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324"/>
  <workbookPr codeName="ЭтаКнига" defaultThemeVersion="166925"/>
  <mc:AlternateContent xmlns:mc="http://schemas.openxmlformats.org/markup-compatibility/2006">
    <mc:Choice Requires="x15">
      <x15ac:absPath xmlns:x15ac="http://schemas.microsoft.com/office/spreadsheetml/2010/11/ac" url="D:\Аркадіївна\2022 УЖКГ\УЖКГ ЮУ МР\УЖКГ 2025\Бюджетний запит 2025\"/>
    </mc:Choice>
  </mc:AlternateContent>
  <xr:revisionPtr revIDLastSave="0" documentId="13_ncr:1_{DE2D9A73-4526-4495-AFBD-23D34121575A}" xr6:coauthVersionLast="47" xr6:coauthVersionMax="47" xr10:uidLastSave="{00000000-0000-0000-0000-000000000000}"/>
  <bookViews>
    <workbookView xWindow="-120" yWindow="-120" windowWidth="29040" windowHeight="15720" tabRatio="522" activeTab="4" xr2:uid="{C71E7C77-3437-4589-B6DF-834D02D9157E}"/>
  </bookViews>
  <sheets>
    <sheet name="Додаток2 КПК3110160" sheetId="6" r:id="rId1"/>
    <sheet name="Додаток2 КПК3116011" sheetId="7" r:id="rId2"/>
    <sheet name="Додаток2 КПК3116030" sheetId="13" r:id="rId3"/>
    <sheet name="Додаток2 КПК3116090" sheetId="9" r:id="rId4"/>
    <sheet name="Додаток2 КНК3117370" sheetId="14" r:id="rId5"/>
    <sheet name="Додаток2 КПК3117461" sheetId="11" r:id="rId6"/>
    <sheet name="Додаток2 КПК3117693" sheetId="12" r:id="rId7"/>
  </sheets>
  <definedNames>
    <definedName name="_xlnm.Print_Area" localSheetId="0">'Додаток2 КПК3110160'!$A$1:$BY$275</definedName>
    <definedName name="_xlnm.Print_Area" localSheetId="1">'Додаток2 КПК3116011'!$A$1:$BY$567</definedName>
    <definedName name="_xlnm.Print_Area" localSheetId="3">'Додаток2 КПК3116090'!$A$1:$BY$240</definedName>
    <definedName name="_xlnm.Print_Area" localSheetId="5">'Додаток2 КПК3117461'!$A$1:$BY$544</definedName>
    <definedName name="_xlnm.Print_Area" localSheetId="6">'Додаток2 КПК3117693'!$A$1:$BY$384</definedName>
  </definedNames>
  <calcPr calcId="191029"/>
</workbook>
</file>

<file path=xl/calcChain.xml><?xml version="1.0" encoding="utf-8"?>
<calcChain xmlns="http://schemas.openxmlformats.org/spreadsheetml/2006/main">
  <c r="BH812" i="14" l="1"/>
  <c r="AT812" i="14"/>
  <c r="AJ812" i="14"/>
  <c r="BG803" i="14"/>
  <c r="AQ803" i="14"/>
  <c r="AZ771" i="14"/>
  <c r="AK771" i="14"/>
  <c r="AZ770" i="14"/>
  <c r="AK770" i="14"/>
  <c r="AZ769" i="14"/>
  <c r="AK769" i="14"/>
  <c r="AZ768" i="14"/>
  <c r="AK768" i="14"/>
  <c r="AZ767" i="14"/>
  <c r="AK767" i="14"/>
  <c r="AZ766" i="14"/>
  <c r="AK766" i="14"/>
  <c r="BO758" i="14"/>
  <c r="AZ758" i="14"/>
  <c r="AK758" i="14"/>
  <c r="BO757" i="14"/>
  <c r="AZ757" i="14"/>
  <c r="AK757" i="14"/>
  <c r="BO756" i="14"/>
  <c r="AZ756" i="14"/>
  <c r="AK756" i="14"/>
  <c r="BO755" i="14"/>
  <c r="AZ755" i="14"/>
  <c r="AK755" i="14"/>
  <c r="BO754" i="14"/>
  <c r="AZ754" i="14"/>
  <c r="AK754" i="14"/>
  <c r="BO753" i="14"/>
  <c r="AZ753" i="14"/>
  <c r="AK753" i="14"/>
  <c r="BD218" i="14"/>
  <c r="AJ218" i="14"/>
  <c r="BD217" i="14"/>
  <c r="AJ217" i="14"/>
  <c r="BD216" i="14"/>
  <c r="AJ216" i="14"/>
  <c r="BD215" i="14"/>
  <c r="AJ215" i="14"/>
  <c r="BD214" i="14"/>
  <c r="AJ214" i="14"/>
  <c r="BD213" i="14"/>
  <c r="AJ213" i="14"/>
  <c r="BD212" i="14"/>
  <c r="AJ212" i="14"/>
  <c r="BD211" i="14"/>
  <c r="AJ211" i="14"/>
  <c r="BD210" i="14"/>
  <c r="AJ210" i="14"/>
  <c r="BD209" i="14"/>
  <c r="AJ209" i="14"/>
  <c r="BD208" i="14"/>
  <c r="AJ208" i="14"/>
  <c r="BD207" i="14"/>
  <c r="AJ207" i="14"/>
  <c r="BD206" i="14"/>
  <c r="AJ206" i="14"/>
  <c r="BD205" i="14"/>
  <c r="AJ205" i="14"/>
  <c r="BD204" i="14"/>
  <c r="AJ204" i="14"/>
  <c r="BD203" i="14"/>
  <c r="AJ203" i="14"/>
  <c r="BD202" i="14"/>
  <c r="AJ202" i="14"/>
  <c r="BD201" i="14"/>
  <c r="AJ201" i="14"/>
  <c r="BD200" i="14"/>
  <c r="AJ200" i="14"/>
  <c r="BD199" i="14"/>
  <c r="AJ199" i="14"/>
  <c r="BD198" i="14"/>
  <c r="AJ198" i="14"/>
  <c r="BD197" i="14"/>
  <c r="AJ197" i="14"/>
  <c r="BD196" i="14"/>
  <c r="AJ196" i="14"/>
  <c r="BD195" i="14"/>
  <c r="AJ195" i="14"/>
  <c r="BD194" i="14"/>
  <c r="AJ194" i="14"/>
  <c r="BD193" i="14"/>
  <c r="AJ193" i="14"/>
  <c r="BD192" i="14"/>
  <c r="AJ192" i="14"/>
  <c r="BD191" i="14"/>
  <c r="AJ191" i="14"/>
  <c r="BD190" i="14"/>
  <c r="AJ190" i="14"/>
  <c r="BD189" i="14"/>
  <c r="AJ189" i="14"/>
  <c r="BD188" i="14"/>
  <c r="AJ188" i="14"/>
  <c r="BD187" i="14"/>
  <c r="AJ187" i="14"/>
  <c r="BD186" i="14"/>
  <c r="AJ186" i="14"/>
  <c r="BD185" i="14"/>
  <c r="AJ185" i="14"/>
  <c r="BD184" i="14"/>
  <c r="AJ184" i="14"/>
  <c r="BD183" i="14"/>
  <c r="AJ183" i="14"/>
  <c r="BD182" i="14"/>
  <c r="AJ182" i="14"/>
  <c r="BD181" i="14"/>
  <c r="AJ181" i="14"/>
  <c r="BD180" i="14"/>
  <c r="AJ180" i="14"/>
  <c r="BD179" i="14"/>
  <c r="AJ179" i="14"/>
  <c r="BD178" i="14"/>
  <c r="AJ178" i="14"/>
  <c r="BD177" i="14"/>
  <c r="AJ177" i="14"/>
  <c r="BD176" i="14"/>
  <c r="AJ176" i="14"/>
  <c r="BD175" i="14"/>
  <c r="AJ175" i="14"/>
  <c r="BD174" i="14"/>
  <c r="AJ174" i="14"/>
  <c r="BD173" i="14"/>
  <c r="AJ173" i="14"/>
  <c r="BD172" i="14"/>
  <c r="AJ172" i="14"/>
  <c r="BD171" i="14"/>
  <c r="AJ171" i="14"/>
  <c r="BD170" i="14"/>
  <c r="AJ170" i="14"/>
  <c r="BD169" i="14"/>
  <c r="AJ169" i="14"/>
  <c r="BD168" i="14"/>
  <c r="AJ168" i="14"/>
  <c r="BD167" i="14"/>
  <c r="AJ167" i="14"/>
  <c r="BD166" i="14"/>
  <c r="AJ166" i="14"/>
  <c r="BD165" i="14"/>
  <c r="AJ165" i="14"/>
  <c r="BD164" i="14"/>
  <c r="AJ164" i="14"/>
  <c r="BU156" i="14"/>
  <c r="BB156" i="14"/>
  <c r="AI156" i="14"/>
  <c r="BU155" i="14"/>
  <c r="BB155" i="14"/>
  <c r="AI155" i="14"/>
  <c r="BU154" i="14"/>
  <c r="BB154" i="14"/>
  <c r="AI154" i="14"/>
  <c r="BU153" i="14"/>
  <c r="BB153" i="14"/>
  <c r="AI153" i="14"/>
  <c r="BU152" i="14"/>
  <c r="BB152" i="14"/>
  <c r="AI152" i="14"/>
  <c r="BU151" i="14"/>
  <c r="BB151" i="14"/>
  <c r="AI151" i="14"/>
  <c r="BU150" i="14"/>
  <c r="BB150" i="14"/>
  <c r="AI150" i="14"/>
  <c r="BU149" i="14"/>
  <c r="BB149" i="14"/>
  <c r="AI149" i="14"/>
  <c r="BU148" i="14"/>
  <c r="BB148" i="14"/>
  <c r="AI148" i="14"/>
  <c r="BU147" i="14"/>
  <c r="BB147" i="14"/>
  <c r="AI147" i="14"/>
  <c r="BU146" i="14"/>
  <c r="BB146" i="14"/>
  <c r="AI146" i="14"/>
  <c r="BU145" i="14"/>
  <c r="BB145" i="14"/>
  <c r="AI145" i="14"/>
  <c r="BU144" i="14"/>
  <c r="BB144" i="14"/>
  <c r="AI144" i="14"/>
  <c r="BU143" i="14"/>
  <c r="BB143" i="14"/>
  <c r="AI143" i="14"/>
  <c r="BU142" i="14"/>
  <c r="BB142" i="14"/>
  <c r="AI142" i="14"/>
  <c r="BU141" i="14"/>
  <c r="BB141" i="14"/>
  <c r="AI141" i="14"/>
  <c r="BU140" i="14"/>
  <c r="BB140" i="14"/>
  <c r="AI140" i="14"/>
  <c r="BU139" i="14"/>
  <c r="BB139" i="14"/>
  <c r="AI139" i="14"/>
  <c r="BU138" i="14"/>
  <c r="BB138" i="14"/>
  <c r="AI138" i="14"/>
  <c r="BU137" i="14"/>
  <c r="BB137" i="14"/>
  <c r="AI137" i="14"/>
  <c r="BU136" i="14"/>
  <c r="BB136" i="14"/>
  <c r="AI136" i="14"/>
  <c r="BU135" i="14"/>
  <c r="BB135" i="14"/>
  <c r="AI135" i="14"/>
  <c r="BU134" i="14"/>
  <c r="BB134" i="14"/>
  <c r="AI134" i="14"/>
  <c r="BU133" i="14"/>
  <c r="BB133" i="14"/>
  <c r="AI133" i="14"/>
  <c r="BU132" i="14"/>
  <c r="BB132" i="14"/>
  <c r="AI132" i="14"/>
  <c r="BU131" i="14"/>
  <c r="BB131" i="14"/>
  <c r="AI131" i="14"/>
  <c r="BU130" i="14"/>
  <c r="BB130" i="14"/>
  <c r="AI130" i="14"/>
  <c r="BU129" i="14"/>
  <c r="BB129" i="14"/>
  <c r="AI129" i="14"/>
  <c r="BU128" i="14"/>
  <c r="BB128" i="14"/>
  <c r="AI128" i="14"/>
  <c r="BU127" i="14"/>
  <c r="BB127" i="14"/>
  <c r="AI127" i="14"/>
  <c r="BU126" i="14"/>
  <c r="BB126" i="14"/>
  <c r="AI126" i="14"/>
  <c r="BU125" i="14"/>
  <c r="BB125" i="14"/>
  <c r="AI125" i="14"/>
  <c r="BU124" i="14"/>
  <c r="BB124" i="14"/>
  <c r="AI124" i="14"/>
  <c r="BU123" i="14"/>
  <c r="BB123" i="14"/>
  <c r="AI123" i="14"/>
  <c r="BU122" i="14"/>
  <c r="BB122" i="14"/>
  <c r="AI122" i="14"/>
  <c r="BU121" i="14"/>
  <c r="BB121" i="14"/>
  <c r="AI121" i="14"/>
  <c r="BU120" i="14"/>
  <c r="BB120" i="14"/>
  <c r="AI120" i="14"/>
  <c r="BU119" i="14"/>
  <c r="BB119" i="14"/>
  <c r="AI119" i="14"/>
  <c r="BU118" i="14"/>
  <c r="BB118" i="14"/>
  <c r="AI118" i="14"/>
  <c r="BU117" i="14"/>
  <c r="BB117" i="14"/>
  <c r="AI117" i="14"/>
  <c r="BU116" i="14"/>
  <c r="BB116" i="14"/>
  <c r="AI116" i="14"/>
  <c r="BU115" i="14"/>
  <c r="BB115" i="14"/>
  <c r="AI115" i="14"/>
  <c r="BU114" i="14"/>
  <c r="BB114" i="14"/>
  <c r="AI114" i="14"/>
  <c r="BU113" i="14"/>
  <c r="BB113" i="14"/>
  <c r="AI113" i="14"/>
  <c r="BU112" i="14"/>
  <c r="BB112" i="14"/>
  <c r="AI112" i="14"/>
  <c r="BU111" i="14"/>
  <c r="BB111" i="14"/>
  <c r="AI111" i="14"/>
  <c r="BU110" i="14"/>
  <c r="BB110" i="14"/>
  <c r="AI110" i="14"/>
  <c r="BU109" i="14"/>
  <c r="BB109" i="14"/>
  <c r="AI109" i="14"/>
  <c r="BU108" i="14"/>
  <c r="BB108" i="14"/>
  <c r="AI108" i="14"/>
  <c r="BU107" i="14"/>
  <c r="BB107" i="14"/>
  <c r="AI107" i="14"/>
  <c r="BU106" i="14"/>
  <c r="BB106" i="14"/>
  <c r="AI106" i="14"/>
  <c r="BU105" i="14"/>
  <c r="BB105" i="14"/>
  <c r="AI105" i="14"/>
  <c r="BU104" i="14"/>
  <c r="BB104" i="14"/>
  <c r="AI104" i="14"/>
  <c r="BU103" i="14"/>
  <c r="BB103" i="14"/>
  <c r="AI103" i="14"/>
  <c r="BU102" i="14"/>
  <c r="BB102" i="14"/>
  <c r="AI102" i="14"/>
  <c r="BG92" i="14"/>
  <c r="AM92" i="14"/>
  <c r="BG84" i="14"/>
  <c r="AM84" i="14"/>
  <c r="BG83" i="14"/>
  <c r="AM83" i="14"/>
  <c r="BG82" i="14"/>
  <c r="AM82" i="14"/>
  <c r="BG81" i="14"/>
  <c r="AM81" i="14"/>
  <c r="BG80" i="14"/>
  <c r="AM80" i="14"/>
  <c r="BG79" i="14"/>
  <c r="AM79" i="14"/>
  <c r="BG78" i="14"/>
  <c r="AM78" i="14"/>
  <c r="BG77" i="14"/>
  <c r="AM77" i="14"/>
  <c r="BU69" i="14"/>
  <c r="BB69" i="14"/>
  <c r="AI69" i="14"/>
  <c r="BU61" i="14"/>
  <c r="BB61" i="14"/>
  <c r="AI61" i="14"/>
  <c r="BU60" i="14"/>
  <c r="BB60" i="14"/>
  <c r="AI60" i="14"/>
  <c r="BU59" i="14"/>
  <c r="BB59" i="14"/>
  <c r="AI59" i="14"/>
  <c r="BU58" i="14"/>
  <c r="BB58" i="14"/>
  <c r="AI58" i="14"/>
  <c r="BU57" i="14"/>
  <c r="BB57" i="14"/>
  <c r="AI57" i="14"/>
  <c r="BU56" i="14"/>
  <c r="BB56" i="14"/>
  <c r="AI56" i="14"/>
  <c r="BU55" i="14"/>
  <c r="BB55" i="14"/>
  <c r="AI55" i="14"/>
  <c r="BU54" i="14"/>
  <c r="BB54" i="14"/>
  <c r="AI54" i="14"/>
  <c r="BG44" i="14"/>
  <c r="AM44" i="14"/>
  <c r="BG43" i="14"/>
  <c r="AM43" i="14"/>
  <c r="BG42" i="14"/>
  <c r="AM42" i="14"/>
  <c r="BG41" i="14"/>
  <c r="AM41" i="14"/>
  <c r="BU33" i="14"/>
  <c r="BB33" i="14"/>
  <c r="AI33" i="14"/>
  <c r="BU32" i="14"/>
  <c r="BB32" i="14"/>
  <c r="AI32" i="14"/>
  <c r="BU31" i="14"/>
  <c r="BB31" i="14"/>
  <c r="AI31" i="14"/>
  <c r="BU30" i="14"/>
  <c r="BB30" i="14"/>
  <c r="AI30" i="14"/>
  <c r="BH1338" i="13"/>
  <c r="AT1338" i="13"/>
  <c r="AJ1338" i="13"/>
  <c r="BG1329" i="13"/>
  <c r="AQ1329" i="13"/>
  <c r="AZ1297" i="13"/>
  <c r="AK1297" i="13"/>
  <c r="AZ1296" i="13"/>
  <c r="AK1296" i="13"/>
  <c r="AZ1295" i="13"/>
  <c r="AK1295" i="13"/>
  <c r="AZ1294" i="13"/>
  <c r="AK1294" i="13"/>
  <c r="AZ1293" i="13"/>
  <c r="AK1293" i="13"/>
  <c r="AZ1292" i="13"/>
  <c r="AK1292" i="13"/>
  <c r="AZ1291" i="13"/>
  <c r="AK1291" i="13"/>
  <c r="AZ1290" i="13"/>
  <c r="AK1290" i="13"/>
  <c r="BO1282" i="13"/>
  <c r="AZ1282" i="13"/>
  <c r="AK1282" i="13"/>
  <c r="BO1281" i="13"/>
  <c r="AZ1281" i="13"/>
  <c r="AK1281" i="13"/>
  <c r="BO1280" i="13"/>
  <c r="AZ1280" i="13"/>
  <c r="AK1280" i="13"/>
  <c r="BO1279" i="13"/>
  <c r="AZ1279" i="13"/>
  <c r="AK1279" i="13"/>
  <c r="BO1278" i="13"/>
  <c r="AZ1278" i="13"/>
  <c r="AK1278" i="13"/>
  <c r="BO1277" i="13"/>
  <c r="AZ1277" i="13"/>
  <c r="AK1277" i="13"/>
  <c r="BO1276" i="13"/>
  <c r="AZ1276" i="13"/>
  <c r="AK1276" i="13"/>
  <c r="BO1275" i="13"/>
  <c r="AZ1275" i="13"/>
  <c r="AK1275" i="13"/>
  <c r="BD410" i="13"/>
  <c r="AJ410" i="13"/>
  <c r="BD409" i="13"/>
  <c r="AJ409" i="13"/>
  <c r="BD408" i="13"/>
  <c r="AJ408" i="13"/>
  <c r="BD407" i="13"/>
  <c r="AJ407" i="13"/>
  <c r="BD406" i="13"/>
  <c r="AJ406" i="13"/>
  <c r="BD405" i="13"/>
  <c r="AJ405" i="13"/>
  <c r="BD404" i="13"/>
  <c r="AJ404" i="13"/>
  <c r="BD403" i="13"/>
  <c r="AJ403" i="13"/>
  <c r="BD402" i="13"/>
  <c r="AJ402" i="13"/>
  <c r="BD401" i="13"/>
  <c r="AJ401" i="13"/>
  <c r="BD400" i="13"/>
  <c r="AJ400" i="13"/>
  <c r="BD399" i="13"/>
  <c r="AJ399" i="13"/>
  <c r="BD398" i="13"/>
  <c r="AJ398" i="13"/>
  <c r="BD397" i="13"/>
  <c r="AJ397" i="13"/>
  <c r="BD396" i="13"/>
  <c r="AJ396" i="13"/>
  <c r="BD395" i="13"/>
  <c r="AJ395" i="13"/>
  <c r="BD394" i="13"/>
  <c r="AJ394" i="13"/>
  <c r="BD393" i="13"/>
  <c r="AJ393" i="13"/>
  <c r="BD392" i="13"/>
  <c r="AJ392" i="13"/>
  <c r="BD391" i="13"/>
  <c r="AJ391" i="13"/>
  <c r="BD390" i="13"/>
  <c r="AJ390" i="13"/>
  <c r="BD389" i="13"/>
  <c r="AJ389" i="13"/>
  <c r="BD388" i="13"/>
  <c r="AJ388" i="13"/>
  <c r="BD387" i="13"/>
  <c r="AJ387" i="13"/>
  <c r="BD386" i="13"/>
  <c r="AJ386" i="13"/>
  <c r="BD385" i="13"/>
  <c r="AJ385" i="13"/>
  <c r="BD384" i="13"/>
  <c r="AJ384" i="13"/>
  <c r="BD383" i="13"/>
  <c r="AJ383" i="13"/>
  <c r="BD382" i="13"/>
  <c r="AJ382" i="13"/>
  <c r="BD381" i="13"/>
  <c r="AJ381" i="13"/>
  <c r="BD380" i="13"/>
  <c r="AJ380" i="13"/>
  <c r="BD379" i="13"/>
  <c r="AJ379" i="13"/>
  <c r="BD378" i="13"/>
  <c r="AJ378" i="13"/>
  <c r="BD377" i="13"/>
  <c r="AJ377" i="13"/>
  <c r="BD376" i="13"/>
  <c r="AJ376" i="13"/>
  <c r="BD375" i="13"/>
  <c r="AJ375" i="13"/>
  <c r="BD374" i="13"/>
  <c r="AJ374" i="13"/>
  <c r="BD373" i="13"/>
  <c r="AJ373" i="13"/>
  <c r="BD372" i="13"/>
  <c r="AJ372" i="13"/>
  <c r="BD371" i="13"/>
  <c r="AJ371" i="13"/>
  <c r="BD370" i="13"/>
  <c r="AJ370" i="13"/>
  <c r="BD369" i="13"/>
  <c r="AJ369" i="13"/>
  <c r="BD368" i="13"/>
  <c r="AJ368" i="13"/>
  <c r="BD367" i="13"/>
  <c r="AJ367" i="13"/>
  <c r="BD366" i="13"/>
  <c r="AJ366" i="13"/>
  <c r="BD365" i="13"/>
  <c r="AJ365" i="13"/>
  <c r="BD364" i="13"/>
  <c r="AJ364" i="13"/>
  <c r="BD363" i="13"/>
  <c r="AJ363" i="13"/>
  <c r="BD362" i="13"/>
  <c r="AJ362" i="13"/>
  <c r="BD361" i="13"/>
  <c r="AJ361" i="13"/>
  <c r="BD360" i="13"/>
  <c r="AJ360" i="13"/>
  <c r="BD359" i="13"/>
  <c r="AJ359" i="13"/>
  <c r="BD358" i="13"/>
  <c r="AJ358" i="13"/>
  <c r="BD357" i="13"/>
  <c r="AJ357" i="13"/>
  <c r="BD356" i="13"/>
  <c r="AJ356" i="13"/>
  <c r="BD355" i="13"/>
  <c r="AJ355" i="13"/>
  <c r="BD354" i="13"/>
  <c r="AJ354" i="13"/>
  <c r="BD353" i="13"/>
  <c r="AJ353" i="13"/>
  <c r="BD352" i="13"/>
  <c r="AJ352" i="13"/>
  <c r="BD351" i="13"/>
  <c r="AJ351" i="13"/>
  <c r="BD350" i="13"/>
  <c r="AJ350" i="13"/>
  <c r="BD349" i="13"/>
  <c r="AJ349" i="13"/>
  <c r="BD348" i="13"/>
  <c r="AJ348" i="13"/>
  <c r="BD347" i="13"/>
  <c r="AJ347" i="13"/>
  <c r="BD346" i="13"/>
  <c r="AJ346" i="13"/>
  <c r="BD345" i="13"/>
  <c r="AJ345" i="13"/>
  <c r="BD344" i="13"/>
  <c r="AJ344" i="13"/>
  <c r="BD343" i="13"/>
  <c r="AJ343" i="13"/>
  <c r="BD342" i="13"/>
  <c r="AJ342" i="13"/>
  <c r="BD341" i="13"/>
  <c r="AJ341" i="13"/>
  <c r="BD340" i="13"/>
  <c r="AJ340" i="13"/>
  <c r="BD339" i="13"/>
  <c r="AJ339" i="13"/>
  <c r="BD338" i="13"/>
  <c r="AJ338" i="13"/>
  <c r="BD337" i="13"/>
  <c r="AJ337" i="13"/>
  <c r="BD336" i="13"/>
  <c r="AJ336" i="13"/>
  <c r="BD335" i="13"/>
  <c r="AJ335" i="13"/>
  <c r="BD334" i="13"/>
  <c r="AJ334" i="13"/>
  <c r="BD333" i="13"/>
  <c r="AJ333" i="13"/>
  <c r="BD332" i="13"/>
  <c r="AJ332" i="13"/>
  <c r="BD331" i="13"/>
  <c r="AJ331" i="13"/>
  <c r="BD330" i="13"/>
  <c r="AJ330" i="13"/>
  <c r="BD329" i="13"/>
  <c r="AJ329" i="13"/>
  <c r="BD328" i="13"/>
  <c r="AJ328" i="13"/>
  <c r="BD327" i="13"/>
  <c r="AJ327" i="13"/>
  <c r="BD326" i="13"/>
  <c r="AJ326" i="13"/>
  <c r="BD325" i="13"/>
  <c r="AJ325" i="13"/>
  <c r="BD324" i="13"/>
  <c r="AJ324" i="13"/>
  <c r="BD323" i="13"/>
  <c r="AJ323" i="13"/>
  <c r="BD322" i="13"/>
  <c r="AJ322" i="13"/>
  <c r="BD321" i="13"/>
  <c r="AJ321" i="13"/>
  <c r="BD320" i="13"/>
  <c r="AJ320" i="13"/>
  <c r="BD319" i="13"/>
  <c r="AJ319" i="13"/>
  <c r="BD318" i="13"/>
  <c r="AJ318" i="13"/>
  <c r="BD317" i="13"/>
  <c r="AJ317" i="13"/>
  <c r="BD316" i="13"/>
  <c r="AJ316" i="13"/>
  <c r="BD315" i="13"/>
  <c r="AJ315" i="13"/>
  <c r="BD314" i="13"/>
  <c r="AJ314" i="13"/>
  <c r="BD313" i="13"/>
  <c r="AJ313" i="13"/>
  <c r="BD312" i="13"/>
  <c r="AJ312" i="13"/>
  <c r="BD311" i="13"/>
  <c r="AJ311" i="13"/>
  <c r="BD310" i="13"/>
  <c r="AJ310" i="13"/>
  <c r="BD309" i="13"/>
  <c r="AJ309" i="13"/>
  <c r="BD308" i="13"/>
  <c r="AJ308" i="13"/>
  <c r="BD307" i="13"/>
  <c r="AJ307" i="13"/>
  <c r="BD306" i="13"/>
  <c r="AJ306" i="13"/>
  <c r="BD305" i="13"/>
  <c r="AJ305" i="13"/>
  <c r="BD304" i="13"/>
  <c r="AJ304" i="13"/>
  <c r="BD303" i="13"/>
  <c r="AJ303" i="13"/>
  <c r="BD302" i="13"/>
  <c r="AJ302" i="13"/>
  <c r="BD301" i="13"/>
  <c r="AJ301" i="13"/>
  <c r="BD300" i="13"/>
  <c r="AJ300" i="13"/>
  <c r="BD299" i="13"/>
  <c r="AJ299" i="13"/>
  <c r="BD298" i="13"/>
  <c r="AJ298" i="13"/>
  <c r="BD297" i="13"/>
  <c r="AJ297" i="13"/>
  <c r="BD296" i="13"/>
  <c r="AJ296" i="13"/>
  <c r="BD295" i="13"/>
  <c r="AJ295" i="13"/>
  <c r="BD294" i="13"/>
  <c r="AJ294" i="13"/>
  <c r="BD293" i="13"/>
  <c r="AJ293" i="13"/>
  <c r="BD292" i="13"/>
  <c r="AJ292" i="13"/>
  <c r="BD291" i="13"/>
  <c r="AJ291" i="13"/>
  <c r="BD290" i="13"/>
  <c r="AJ290" i="13"/>
  <c r="BD289" i="13"/>
  <c r="AJ289" i="13"/>
  <c r="BD288" i="13"/>
  <c r="AJ288" i="13"/>
  <c r="BD287" i="13"/>
  <c r="AJ287" i="13"/>
  <c r="BD286" i="13"/>
  <c r="AJ286" i="13"/>
  <c r="BD285" i="13"/>
  <c r="AJ285" i="13"/>
  <c r="BD284" i="13"/>
  <c r="AJ284" i="13"/>
  <c r="BD283" i="13"/>
  <c r="AJ283" i="13"/>
  <c r="BD282" i="13"/>
  <c r="AJ282" i="13"/>
  <c r="BD281" i="13"/>
  <c r="AJ281" i="13"/>
  <c r="BD280" i="13"/>
  <c r="AJ280" i="13"/>
  <c r="BD279" i="13"/>
  <c r="AJ279" i="13"/>
  <c r="BD278" i="13"/>
  <c r="AJ278" i="13"/>
  <c r="BD277" i="13"/>
  <c r="AJ277" i="13"/>
  <c r="BD276" i="13"/>
  <c r="AJ276" i="13"/>
  <c r="BD275" i="13"/>
  <c r="AJ275" i="13"/>
  <c r="BD274" i="13"/>
  <c r="AJ274" i="13"/>
  <c r="BD273" i="13"/>
  <c r="AJ273" i="13"/>
  <c r="BD272" i="13"/>
  <c r="AJ272" i="13"/>
  <c r="BD271" i="13"/>
  <c r="AJ271" i="13"/>
  <c r="BD270" i="13"/>
  <c r="AJ270" i="13"/>
  <c r="BD269" i="13"/>
  <c r="AJ269" i="13"/>
  <c r="BD268" i="13"/>
  <c r="AJ268" i="13"/>
  <c r="BD267" i="13"/>
  <c r="AJ267" i="13"/>
  <c r="BD266" i="13"/>
  <c r="AJ266" i="13"/>
  <c r="BD265" i="13"/>
  <c r="AJ265" i="13"/>
  <c r="BD264" i="13"/>
  <c r="AJ264" i="13"/>
  <c r="BD263" i="13"/>
  <c r="AJ263" i="13"/>
  <c r="BD262" i="13"/>
  <c r="AJ262" i="13"/>
  <c r="BD261" i="13"/>
  <c r="AJ261" i="13"/>
  <c r="BD260" i="13"/>
  <c r="AJ260" i="13"/>
  <c r="BD259" i="13"/>
  <c r="AJ259" i="13"/>
  <c r="BU251" i="13"/>
  <c r="BB251" i="13"/>
  <c r="AI251" i="13"/>
  <c r="BU250" i="13"/>
  <c r="BB250" i="13"/>
  <c r="AI250" i="13"/>
  <c r="BU249" i="13"/>
  <c r="BB249" i="13"/>
  <c r="AI249" i="13"/>
  <c r="BU248" i="13"/>
  <c r="BB248" i="13"/>
  <c r="AI248" i="13"/>
  <c r="BU247" i="13"/>
  <c r="BB247" i="13"/>
  <c r="AI247" i="13"/>
  <c r="BU246" i="13"/>
  <c r="BB246" i="13"/>
  <c r="AI246" i="13"/>
  <c r="BU245" i="13"/>
  <c r="BB245" i="13"/>
  <c r="AI245" i="13"/>
  <c r="BU244" i="13"/>
  <c r="BB244" i="13"/>
  <c r="AI244" i="13"/>
  <c r="BU243" i="13"/>
  <c r="BB243" i="13"/>
  <c r="AI243" i="13"/>
  <c r="BU242" i="13"/>
  <c r="BB242" i="13"/>
  <c r="AI242" i="13"/>
  <c r="BU241" i="13"/>
  <c r="BB241" i="13"/>
  <c r="AI241" i="13"/>
  <c r="BU240" i="13"/>
  <c r="BB240" i="13"/>
  <c r="AI240" i="13"/>
  <c r="BU239" i="13"/>
  <c r="BB239" i="13"/>
  <c r="AI239" i="13"/>
  <c r="BU238" i="13"/>
  <c r="BB238" i="13"/>
  <c r="AI238" i="13"/>
  <c r="BU237" i="13"/>
  <c r="BB237" i="13"/>
  <c r="AI237" i="13"/>
  <c r="BU236" i="13"/>
  <c r="BB236" i="13"/>
  <c r="AI236" i="13"/>
  <c r="BU235" i="13"/>
  <c r="BB235" i="13"/>
  <c r="AI235" i="13"/>
  <c r="BU234" i="13"/>
  <c r="BB234" i="13"/>
  <c r="AI234" i="13"/>
  <c r="BU233" i="13"/>
  <c r="BB233" i="13"/>
  <c r="AI233" i="13"/>
  <c r="BU232" i="13"/>
  <c r="BB232" i="13"/>
  <c r="AI232" i="13"/>
  <c r="BU231" i="13"/>
  <c r="BB231" i="13"/>
  <c r="AI231" i="13"/>
  <c r="BU230" i="13"/>
  <c r="BB230" i="13"/>
  <c r="AI230" i="13"/>
  <c r="BU229" i="13"/>
  <c r="BB229" i="13"/>
  <c r="AI229" i="13"/>
  <c r="BU228" i="13"/>
  <c r="BB228" i="13"/>
  <c r="AI228" i="13"/>
  <c r="BU227" i="13"/>
  <c r="BB227" i="13"/>
  <c r="AI227" i="13"/>
  <c r="BU226" i="13"/>
  <c r="BB226" i="13"/>
  <c r="AI226" i="13"/>
  <c r="BU225" i="13"/>
  <c r="BB225" i="13"/>
  <c r="AI225" i="13"/>
  <c r="BU224" i="13"/>
  <c r="BB224" i="13"/>
  <c r="AI224" i="13"/>
  <c r="BU223" i="13"/>
  <c r="BB223" i="13"/>
  <c r="AI223" i="13"/>
  <c r="BU222" i="13"/>
  <c r="BB222" i="13"/>
  <c r="AI222" i="13"/>
  <c r="BU221" i="13"/>
  <c r="BB221" i="13"/>
  <c r="AI221" i="13"/>
  <c r="BU220" i="13"/>
  <c r="BB220" i="13"/>
  <c r="AI220" i="13"/>
  <c r="BU219" i="13"/>
  <c r="BB219" i="13"/>
  <c r="AI219" i="13"/>
  <c r="BU218" i="13"/>
  <c r="BB218" i="13"/>
  <c r="AI218" i="13"/>
  <c r="BU217" i="13"/>
  <c r="BB217" i="13"/>
  <c r="AI217" i="13"/>
  <c r="BU216" i="13"/>
  <c r="BB216" i="13"/>
  <c r="AI216" i="13"/>
  <c r="BU215" i="13"/>
  <c r="BB215" i="13"/>
  <c r="AI215" i="13"/>
  <c r="BU214" i="13"/>
  <c r="BB214" i="13"/>
  <c r="AI214" i="13"/>
  <c r="BU213" i="13"/>
  <c r="BB213" i="13"/>
  <c r="AI213" i="13"/>
  <c r="BU212" i="13"/>
  <c r="BB212" i="13"/>
  <c r="AI212" i="13"/>
  <c r="BU211" i="13"/>
  <c r="BB211" i="13"/>
  <c r="AI211" i="13"/>
  <c r="BU210" i="13"/>
  <c r="BB210" i="13"/>
  <c r="AI210" i="13"/>
  <c r="BU209" i="13"/>
  <c r="BB209" i="13"/>
  <c r="AI209" i="13"/>
  <c r="BU208" i="13"/>
  <c r="BB208" i="13"/>
  <c r="AI208" i="13"/>
  <c r="BU207" i="13"/>
  <c r="BB207" i="13"/>
  <c r="AI207" i="13"/>
  <c r="BU206" i="13"/>
  <c r="BB206" i="13"/>
  <c r="AI206" i="13"/>
  <c r="BU205" i="13"/>
  <c r="BB205" i="13"/>
  <c r="AI205" i="13"/>
  <c r="BU204" i="13"/>
  <c r="BB204" i="13"/>
  <c r="AI204" i="13"/>
  <c r="BU203" i="13"/>
  <c r="BB203" i="13"/>
  <c r="AI203" i="13"/>
  <c r="BU202" i="13"/>
  <c r="BB202" i="13"/>
  <c r="AI202" i="13"/>
  <c r="BU201" i="13"/>
  <c r="BB201" i="13"/>
  <c r="AI201" i="13"/>
  <c r="BU200" i="13"/>
  <c r="BB200" i="13"/>
  <c r="AI200" i="13"/>
  <c r="BU199" i="13"/>
  <c r="BB199" i="13"/>
  <c r="AI199" i="13"/>
  <c r="BU198" i="13"/>
  <c r="BB198" i="13"/>
  <c r="AI198" i="13"/>
  <c r="BU197" i="13"/>
  <c r="BB197" i="13"/>
  <c r="AI197" i="13"/>
  <c r="BU196" i="13"/>
  <c r="BB196" i="13"/>
  <c r="AI196" i="13"/>
  <c r="BU195" i="13"/>
  <c r="BB195" i="13"/>
  <c r="AI195" i="13"/>
  <c r="BU194" i="13"/>
  <c r="BB194" i="13"/>
  <c r="AI194" i="13"/>
  <c r="BU193" i="13"/>
  <c r="BB193" i="13"/>
  <c r="AI193" i="13"/>
  <c r="BU192" i="13"/>
  <c r="BB192" i="13"/>
  <c r="AI192" i="13"/>
  <c r="BU191" i="13"/>
  <c r="BB191" i="13"/>
  <c r="AI191" i="13"/>
  <c r="BU190" i="13"/>
  <c r="BB190" i="13"/>
  <c r="AI190" i="13"/>
  <c r="BU189" i="13"/>
  <c r="BB189" i="13"/>
  <c r="AI189" i="13"/>
  <c r="BU188" i="13"/>
  <c r="BB188" i="13"/>
  <c r="AI188" i="13"/>
  <c r="BU187" i="13"/>
  <c r="BB187" i="13"/>
  <c r="AI187" i="13"/>
  <c r="BU186" i="13"/>
  <c r="BB186" i="13"/>
  <c r="AI186" i="13"/>
  <c r="BU185" i="13"/>
  <c r="BB185" i="13"/>
  <c r="AI185" i="13"/>
  <c r="BU184" i="13"/>
  <c r="BB184" i="13"/>
  <c r="AI184" i="13"/>
  <c r="BU183" i="13"/>
  <c r="BB183" i="13"/>
  <c r="AI183" i="13"/>
  <c r="BU182" i="13"/>
  <c r="BB182" i="13"/>
  <c r="AI182" i="13"/>
  <c r="BU181" i="13"/>
  <c r="BB181" i="13"/>
  <c r="AI181" i="13"/>
  <c r="BU180" i="13"/>
  <c r="BB180" i="13"/>
  <c r="AI180" i="13"/>
  <c r="BU179" i="13"/>
  <c r="BB179" i="13"/>
  <c r="AI179" i="13"/>
  <c r="BU178" i="13"/>
  <c r="BB178" i="13"/>
  <c r="AI178" i="13"/>
  <c r="BU177" i="13"/>
  <c r="BB177" i="13"/>
  <c r="AI177" i="13"/>
  <c r="BU176" i="13"/>
  <c r="BB176" i="13"/>
  <c r="AI176" i="13"/>
  <c r="BU175" i="13"/>
  <c r="BB175" i="13"/>
  <c r="AI175" i="13"/>
  <c r="BU174" i="13"/>
  <c r="BB174" i="13"/>
  <c r="AI174" i="13"/>
  <c r="BU173" i="13"/>
  <c r="BB173" i="13"/>
  <c r="AI173" i="13"/>
  <c r="BU172" i="13"/>
  <c r="BB172" i="13"/>
  <c r="AI172" i="13"/>
  <c r="BU171" i="13"/>
  <c r="BB171" i="13"/>
  <c r="AI171" i="13"/>
  <c r="BU170" i="13"/>
  <c r="BB170" i="13"/>
  <c r="AI170" i="13"/>
  <c r="BU169" i="13"/>
  <c r="BB169" i="13"/>
  <c r="AI169" i="13"/>
  <c r="BU168" i="13"/>
  <c r="BB168" i="13"/>
  <c r="AI168" i="13"/>
  <c r="BU167" i="13"/>
  <c r="BB167" i="13"/>
  <c r="AI167" i="13"/>
  <c r="BU166" i="13"/>
  <c r="BB166" i="13"/>
  <c r="AI166" i="13"/>
  <c r="BU165" i="13"/>
  <c r="BB165" i="13"/>
  <c r="AI165" i="13"/>
  <c r="BU164" i="13"/>
  <c r="BB164" i="13"/>
  <c r="AI164" i="13"/>
  <c r="BU163" i="13"/>
  <c r="BB163" i="13"/>
  <c r="AI163" i="13"/>
  <c r="BU162" i="13"/>
  <c r="BB162" i="13"/>
  <c r="AI162" i="13"/>
  <c r="BU161" i="13"/>
  <c r="BB161" i="13"/>
  <c r="AI161" i="13"/>
  <c r="BU160" i="13"/>
  <c r="BB160" i="13"/>
  <c r="AI160" i="13"/>
  <c r="BU159" i="13"/>
  <c r="BB159" i="13"/>
  <c r="AI159" i="13"/>
  <c r="BU158" i="13"/>
  <c r="BB158" i="13"/>
  <c r="AI158" i="13"/>
  <c r="BU157" i="13"/>
  <c r="BB157" i="13"/>
  <c r="AI157" i="13"/>
  <c r="BU156" i="13"/>
  <c r="BB156" i="13"/>
  <c r="AI156" i="13"/>
  <c r="BU155" i="13"/>
  <c r="BB155" i="13"/>
  <c r="AI155" i="13"/>
  <c r="BU154" i="13"/>
  <c r="BB154" i="13"/>
  <c r="AI154" i="13"/>
  <c r="BU153" i="13"/>
  <c r="BB153" i="13"/>
  <c r="AI153" i="13"/>
  <c r="BU152" i="13"/>
  <c r="BB152" i="13"/>
  <c r="AI152" i="13"/>
  <c r="BU151" i="13"/>
  <c r="BB151" i="13"/>
  <c r="AI151" i="13"/>
  <c r="BU150" i="13"/>
  <c r="BB150" i="13"/>
  <c r="AI150" i="13"/>
  <c r="BU149" i="13"/>
  <c r="BB149" i="13"/>
  <c r="AI149" i="13"/>
  <c r="BU148" i="13"/>
  <c r="BB148" i="13"/>
  <c r="AI148" i="13"/>
  <c r="BU147" i="13"/>
  <c r="BB147" i="13"/>
  <c r="AI147" i="13"/>
  <c r="BU146" i="13"/>
  <c r="BB146" i="13"/>
  <c r="AI146" i="13"/>
  <c r="BU145" i="13"/>
  <c r="BB145" i="13"/>
  <c r="AI145" i="13"/>
  <c r="BU144" i="13"/>
  <c r="BB144" i="13"/>
  <c r="AI144" i="13"/>
  <c r="BU143" i="13"/>
  <c r="BB143" i="13"/>
  <c r="AI143" i="13"/>
  <c r="BU142" i="13"/>
  <c r="BB142" i="13"/>
  <c r="AI142" i="13"/>
  <c r="BU141" i="13"/>
  <c r="BB141" i="13"/>
  <c r="AI141" i="13"/>
  <c r="BU140" i="13"/>
  <c r="BB140" i="13"/>
  <c r="AI140" i="13"/>
  <c r="BU139" i="13"/>
  <c r="BB139" i="13"/>
  <c r="AI139" i="13"/>
  <c r="BU138" i="13"/>
  <c r="BB138" i="13"/>
  <c r="AI138" i="13"/>
  <c r="BU137" i="13"/>
  <c r="BB137" i="13"/>
  <c r="AI137" i="13"/>
  <c r="BU136" i="13"/>
  <c r="BB136" i="13"/>
  <c r="AI136" i="13"/>
  <c r="BU135" i="13"/>
  <c r="BB135" i="13"/>
  <c r="AI135" i="13"/>
  <c r="BU134" i="13"/>
  <c r="BB134" i="13"/>
  <c r="AI134" i="13"/>
  <c r="BU133" i="13"/>
  <c r="BB133" i="13"/>
  <c r="AI133" i="13"/>
  <c r="BU132" i="13"/>
  <c r="BB132" i="13"/>
  <c r="AI132" i="13"/>
  <c r="BU131" i="13"/>
  <c r="BB131" i="13"/>
  <c r="AI131" i="13"/>
  <c r="BU130" i="13"/>
  <c r="BB130" i="13"/>
  <c r="AI130" i="13"/>
  <c r="BU129" i="13"/>
  <c r="BB129" i="13"/>
  <c r="AI129" i="13"/>
  <c r="BU128" i="13"/>
  <c r="BB128" i="13"/>
  <c r="AI128" i="13"/>
  <c r="BU127" i="13"/>
  <c r="BB127" i="13"/>
  <c r="AI127" i="13"/>
  <c r="BU126" i="13"/>
  <c r="BB126" i="13"/>
  <c r="AI126" i="13"/>
  <c r="BU125" i="13"/>
  <c r="BB125" i="13"/>
  <c r="AI125" i="13"/>
  <c r="BU124" i="13"/>
  <c r="BB124" i="13"/>
  <c r="AI124" i="13"/>
  <c r="BU123" i="13"/>
  <c r="BB123" i="13"/>
  <c r="AI123" i="13"/>
  <c r="BU122" i="13"/>
  <c r="BB122" i="13"/>
  <c r="AI122" i="13"/>
  <c r="BU121" i="13"/>
  <c r="BB121" i="13"/>
  <c r="AI121" i="13"/>
  <c r="BU120" i="13"/>
  <c r="BB120" i="13"/>
  <c r="AI120" i="13"/>
  <c r="BU119" i="13"/>
  <c r="BB119" i="13"/>
  <c r="AI119" i="13"/>
  <c r="BU118" i="13"/>
  <c r="BB118" i="13"/>
  <c r="AI118" i="13"/>
  <c r="BU117" i="13"/>
  <c r="BB117" i="13"/>
  <c r="AI117" i="13"/>
  <c r="BU116" i="13"/>
  <c r="BB116" i="13"/>
  <c r="AI116" i="13"/>
  <c r="BU115" i="13"/>
  <c r="BB115" i="13"/>
  <c r="AI115" i="13"/>
  <c r="BU114" i="13"/>
  <c r="BB114" i="13"/>
  <c r="AI114" i="13"/>
  <c r="BU113" i="13"/>
  <c r="BB113" i="13"/>
  <c r="AI113" i="13"/>
  <c r="BU112" i="13"/>
  <c r="BB112" i="13"/>
  <c r="AI112" i="13"/>
  <c r="BU111" i="13"/>
  <c r="BB111" i="13"/>
  <c r="AI111" i="13"/>
  <c r="BU110" i="13"/>
  <c r="BB110" i="13"/>
  <c r="AI110" i="13"/>
  <c r="BU109" i="13"/>
  <c r="BB109" i="13"/>
  <c r="AI109" i="13"/>
  <c r="BU108" i="13"/>
  <c r="BB108" i="13"/>
  <c r="AI108" i="13"/>
  <c r="BU107" i="13"/>
  <c r="BB107" i="13"/>
  <c r="AI107" i="13"/>
  <c r="BU106" i="13"/>
  <c r="BB106" i="13"/>
  <c r="AI106" i="13"/>
  <c r="BU105" i="13"/>
  <c r="BB105" i="13"/>
  <c r="AI105" i="13"/>
  <c r="BU104" i="13"/>
  <c r="BB104" i="13"/>
  <c r="AI104" i="13"/>
  <c r="BU103" i="13"/>
  <c r="BB103" i="13"/>
  <c r="AI103" i="13"/>
  <c r="BU102" i="13"/>
  <c r="BB102" i="13"/>
  <c r="AI102" i="13"/>
  <c r="BU101" i="13"/>
  <c r="BB101" i="13"/>
  <c r="AI101" i="13"/>
  <c r="BU100" i="13"/>
  <c r="BB100" i="13"/>
  <c r="AI100" i="13"/>
  <c r="BG90" i="13"/>
  <c r="AM90" i="13"/>
  <c r="BG82" i="13"/>
  <c r="AM82" i="13"/>
  <c r="BG81" i="13"/>
  <c r="AM81" i="13"/>
  <c r="BG80" i="13"/>
  <c r="AM80" i="13"/>
  <c r="BG79" i="13"/>
  <c r="AM79" i="13"/>
  <c r="BG78" i="13"/>
  <c r="AM78" i="13"/>
  <c r="BG77" i="13"/>
  <c r="AM77" i="13"/>
  <c r="BG76" i="13"/>
  <c r="AM76" i="13"/>
  <c r="BU68" i="13"/>
  <c r="BB68" i="13"/>
  <c r="AI68" i="13"/>
  <c r="BU60" i="13"/>
  <c r="BB60" i="13"/>
  <c r="AI60" i="13"/>
  <c r="BU59" i="13"/>
  <c r="BB59" i="13"/>
  <c r="AI59" i="13"/>
  <c r="BU58" i="13"/>
  <c r="BB58" i="13"/>
  <c r="AI58" i="13"/>
  <c r="BU57" i="13"/>
  <c r="BB57" i="13"/>
  <c r="AI57" i="13"/>
  <c r="BU56" i="13"/>
  <c r="BB56" i="13"/>
  <c r="AI56" i="13"/>
  <c r="BU55" i="13"/>
  <c r="BB55" i="13"/>
  <c r="AI55" i="13"/>
  <c r="BU54" i="13"/>
  <c r="BB54" i="13"/>
  <c r="AI54" i="13"/>
  <c r="BG44" i="13"/>
  <c r="AM44" i="13"/>
  <c r="BG43" i="13"/>
  <c r="AM43" i="13"/>
  <c r="BG42" i="13"/>
  <c r="AM42" i="13"/>
  <c r="BG41" i="13"/>
  <c r="AM41" i="13"/>
  <c r="BU33" i="13"/>
  <c r="BB33" i="13"/>
  <c r="AI33" i="13"/>
  <c r="BU32" i="13"/>
  <c r="BB32" i="13"/>
  <c r="AI32" i="13"/>
  <c r="BU31" i="13"/>
  <c r="BB31" i="13"/>
  <c r="AI31" i="13"/>
  <c r="BU30" i="13"/>
  <c r="BB30" i="13"/>
  <c r="AI30" i="13"/>
  <c r="BH361" i="12"/>
  <c r="AT361" i="12"/>
  <c r="AJ361" i="12"/>
  <c r="BG352" i="12"/>
  <c r="AQ352" i="12"/>
  <c r="AZ329" i="12"/>
  <c r="AK329" i="12"/>
  <c r="AZ328" i="12"/>
  <c r="AK328" i="12"/>
  <c r="BO320" i="12"/>
  <c r="AZ320" i="12"/>
  <c r="AK320" i="12"/>
  <c r="BO319" i="12"/>
  <c r="AZ319" i="12"/>
  <c r="AK319" i="12"/>
  <c r="BD132" i="12"/>
  <c r="AJ132" i="12"/>
  <c r="BD131" i="12"/>
  <c r="AJ131" i="12"/>
  <c r="BD130" i="12"/>
  <c r="AJ130" i="12"/>
  <c r="BD129" i="12"/>
  <c r="AJ129" i="12"/>
  <c r="BD128" i="12"/>
  <c r="AJ128" i="12"/>
  <c r="BD127" i="12"/>
  <c r="AJ127" i="12"/>
  <c r="BD126" i="12"/>
  <c r="AJ126" i="12"/>
  <c r="BD125" i="12"/>
  <c r="AJ125" i="12"/>
  <c r="BD124" i="12"/>
  <c r="AJ124" i="12"/>
  <c r="BD123" i="12"/>
  <c r="AJ123" i="12"/>
  <c r="BD122" i="12"/>
  <c r="AJ122" i="12"/>
  <c r="BD121" i="12"/>
  <c r="AJ121" i="12"/>
  <c r="BD120" i="12"/>
  <c r="AJ120" i="12"/>
  <c r="BD119" i="12"/>
  <c r="AJ119" i="12"/>
  <c r="BD118" i="12"/>
  <c r="AJ118" i="12"/>
  <c r="BD117" i="12"/>
  <c r="AJ117" i="12"/>
  <c r="BD116" i="12"/>
  <c r="AJ116" i="12"/>
  <c r="BD115" i="12"/>
  <c r="AJ115" i="12"/>
  <c r="BD114" i="12"/>
  <c r="AJ114" i="12"/>
  <c r="BU106" i="12"/>
  <c r="BB106" i="12"/>
  <c r="AI106" i="12"/>
  <c r="BU105" i="12"/>
  <c r="BB105" i="12"/>
  <c r="AI105" i="12"/>
  <c r="BU104" i="12"/>
  <c r="BB104" i="12"/>
  <c r="AI104" i="12"/>
  <c r="BU103" i="12"/>
  <c r="BB103" i="12"/>
  <c r="AI103" i="12"/>
  <c r="BU102" i="12"/>
  <c r="BB102" i="12"/>
  <c r="AI102" i="12"/>
  <c r="BU101" i="12"/>
  <c r="BB101" i="12"/>
  <c r="AI101" i="12"/>
  <c r="BU100" i="12"/>
  <c r="BB100" i="12"/>
  <c r="AI100" i="12"/>
  <c r="BU99" i="12"/>
  <c r="BB99" i="12"/>
  <c r="AI99" i="12"/>
  <c r="BU98" i="12"/>
  <c r="BB98" i="12"/>
  <c r="AI98" i="12"/>
  <c r="BU97" i="12"/>
  <c r="BB97" i="12"/>
  <c r="AI97" i="12"/>
  <c r="BU96" i="12"/>
  <c r="BB96" i="12"/>
  <c r="AI96" i="12"/>
  <c r="BU95" i="12"/>
  <c r="BB95" i="12"/>
  <c r="AI95" i="12"/>
  <c r="BU94" i="12"/>
  <c r="BB94" i="12"/>
  <c r="AI94" i="12"/>
  <c r="BU93" i="12"/>
  <c r="BB93" i="12"/>
  <c r="AI93" i="12"/>
  <c r="BU92" i="12"/>
  <c r="BB92" i="12"/>
  <c r="AI92" i="12"/>
  <c r="BU91" i="12"/>
  <c r="BB91" i="12"/>
  <c r="AI91" i="12"/>
  <c r="BU90" i="12"/>
  <c r="BB90" i="12"/>
  <c r="AI90" i="12"/>
  <c r="BU89" i="12"/>
  <c r="BB89" i="12"/>
  <c r="AI89" i="12"/>
  <c r="BU88" i="12"/>
  <c r="BB88" i="12"/>
  <c r="AI88" i="12"/>
  <c r="BG78" i="12"/>
  <c r="AM78" i="12"/>
  <c r="BG70" i="12"/>
  <c r="AM70" i="12"/>
  <c r="BG69" i="12"/>
  <c r="AM69" i="12"/>
  <c r="BG68" i="12"/>
  <c r="AM68" i="12"/>
  <c r="BU60" i="12"/>
  <c r="BB60" i="12"/>
  <c r="AI60" i="12"/>
  <c r="BU52" i="12"/>
  <c r="BB52" i="12"/>
  <c r="AI52" i="12"/>
  <c r="BU51" i="12"/>
  <c r="BB51" i="12"/>
  <c r="AI51" i="12"/>
  <c r="BU50" i="12"/>
  <c r="BB50" i="12"/>
  <c r="AI50" i="12"/>
  <c r="BG40" i="12"/>
  <c r="AM40" i="12"/>
  <c r="BG39" i="12"/>
  <c r="AM39" i="12"/>
  <c r="BU31" i="12"/>
  <c r="BB31" i="12"/>
  <c r="AI31" i="12"/>
  <c r="BU30" i="12"/>
  <c r="BB30" i="12"/>
  <c r="AI30" i="12"/>
  <c r="BH521" i="11"/>
  <c r="AT521" i="11"/>
  <c r="AJ521" i="11"/>
  <c r="BG512" i="11"/>
  <c r="AQ512" i="11"/>
  <c r="AZ489" i="11"/>
  <c r="AK489" i="11"/>
  <c r="AZ488" i="11"/>
  <c r="AK488" i="11"/>
  <c r="BO480" i="11"/>
  <c r="AZ480" i="11"/>
  <c r="AK480" i="11"/>
  <c r="BO479" i="11"/>
  <c r="AZ479" i="11"/>
  <c r="AK479" i="11"/>
  <c r="BD164" i="11"/>
  <c r="AJ164" i="11"/>
  <c r="BD163" i="11"/>
  <c r="AJ163" i="11"/>
  <c r="BD162" i="11"/>
  <c r="AJ162" i="11"/>
  <c r="BD161" i="11"/>
  <c r="AJ161" i="11"/>
  <c r="BD160" i="11"/>
  <c r="AJ160" i="11"/>
  <c r="BD159" i="11"/>
  <c r="AJ159" i="11"/>
  <c r="BD158" i="11"/>
  <c r="AJ158" i="11"/>
  <c r="BD157" i="11"/>
  <c r="AJ157" i="11"/>
  <c r="BD156" i="11"/>
  <c r="AJ156" i="11"/>
  <c r="BD155" i="11"/>
  <c r="AJ155" i="11"/>
  <c r="BD154" i="11"/>
  <c r="AJ154" i="11"/>
  <c r="BD153" i="11"/>
  <c r="AJ153" i="11"/>
  <c r="BD152" i="11"/>
  <c r="AJ152" i="11"/>
  <c r="BD151" i="11"/>
  <c r="AJ151" i="11"/>
  <c r="BD150" i="11"/>
  <c r="AJ150" i="11"/>
  <c r="BD149" i="11"/>
  <c r="AJ149" i="11"/>
  <c r="BD148" i="11"/>
  <c r="AJ148" i="11"/>
  <c r="BD147" i="11"/>
  <c r="AJ147" i="11"/>
  <c r="BD146" i="11"/>
  <c r="AJ146" i="11"/>
  <c r="BD145" i="11"/>
  <c r="AJ145" i="11"/>
  <c r="BD144" i="11"/>
  <c r="AJ144" i="11"/>
  <c r="BD143" i="11"/>
  <c r="AJ143" i="11"/>
  <c r="BD142" i="11"/>
  <c r="AJ142" i="11"/>
  <c r="BD141" i="11"/>
  <c r="AJ141" i="11"/>
  <c r="BD140" i="11"/>
  <c r="AJ140" i="11"/>
  <c r="BD139" i="11"/>
  <c r="AJ139" i="11"/>
  <c r="BD138" i="11"/>
  <c r="AJ138" i="11"/>
  <c r="BD137" i="11"/>
  <c r="AJ137" i="11"/>
  <c r="BD136" i="11"/>
  <c r="AJ136" i="11"/>
  <c r="BD135" i="11"/>
  <c r="AJ135" i="11"/>
  <c r="BD134" i="11"/>
  <c r="AJ134" i="11"/>
  <c r="BD133" i="11"/>
  <c r="AJ133" i="11"/>
  <c r="BD132" i="11"/>
  <c r="AJ132" i="11"/>
  <c r="BD131" i="11"/>
  <c r="AJ131" i="11"/>
  <c r="BD130" i="11"/>
  <c r="AJ130" i="11"/>
  <c r="BU122" i="11"/>
  <c r="BB122" i="11"/>
  <c r="AI122" i="11"/>
  <c r="BU121" i="11"/>
  <c r="BB121" i="11"/>
  <c r="AI121" i="11"/>
  <c r="BU120" i="11"/>
  <c r="BB120" i="11"/>
  <c r="AI120" i="11"/>
  <c r="BU119" i="11"/>
  <c r="BB119" i="11"/>
  <c r="AI119" i="11"/>
  <c r="BU118" i="11"/>
  <c r="BB118" i="11"/>
  <c r="AI118" i="11"/>
  <c r="BU117" i="11"/>
  <c r="BB117" i="11"/>
  <c r="AI117" i="11"/>
  <c r="BU116" i="11"/>
  <c r="BB116" i="11"/>
  <c r="AI116" i="11"/>
  <c r="BU115" i="11"/>
  <c r="BB115" i="11"/>
  <c r="AI115" i="11"/>
  <c r="BU114" i="11"/>
  <c r="BB114" i="11"/>
  <c r="AI114" i="11"/>
  <c r="BU113" i="11"/>
  <c r="BB113" i="11"/>
  <c r="AI113" i="11"/>
  <c r="BU112" i="11"/>
  <c r="BB112" i="11"/>
  <c r="AI112" i="11"/>
  <c r="BU111" i="11"/>
  <c r="BB111" i="11"/>
  <c r="AI111" i="11"/>
  <c r="BU110" i="11"/>
  <c r="BB110" i="11"/>
  <c r="AI110" i="11"/>
  <c r="BU109" i="11"/>
  <c r="BB109" i="11"/>
  <c r="AI109" i="11"/>
  <c r="BU108" i="11"/>
  <c r="BB108" i="11"/>
  <c r="AI108" i="11"/>
  <c r="BU107" i="11"/>
  <c r="BB107" i="11"/>
  <c r="AI107" i="11"/>
  <c r="BU106" i="11"/>
  <c r="BB106" i="11"/>
  <c r="AI106" i="11"/>
  <c r="BU105" i="11"/>
  <c r="BB105" i="11"/>
  <c r="AI105" i="11"/>
  <c r="BU104" i="11"/>
  <c r="BB104" i="11"/>
  <c r="AI104" i="11"/>
  <c r="BU103" i="11"/>
  <c r="BB103" i="11"/>
  <c r="AI103" i="11"/>
  <c r="BU102" i="11"/>
  <c r="BB102" i="11"/>
  <c r="AI102" i="11"/>
  <c r="BU101" i="11"/>
  <c r="BB101" i="11"/>
  <c r="AI101" i="11"/>
  <c r="BU100" i="11"/>
  <c r="BB100" i="11"/>
  <c r="AI100" i="11"/>
  <c r="BU99" i="11"/>
  <c r="BB99" i="11"/>
  <c r="AI99" i="11"/>
  <c r="BU98" i="11"/>
  <c r="BB98" i="11"/>
  <c r="AI98" i="11"/>
  <c r="BU97" i="11"/>
  <c r="BB97" i="11"/>
  <c r="AI97" i="11"/>
  <c r="BU96" i="11"/>
  <c r="BB96" i="11"/>
  <c r="AI96" i="11"/>
  <c r="BU95" i="11"/>
  <c r="BB95" i="11"/>
  <c r="AI95" i="11"/>
  <c r="BU94" i="11"/>
  <c r="BB94" i="11"/>
  <c r="AI94" i="11"/>
  <c r="BU93" i="11"/>
  <c r="BB93" i="11"/>
  <c r="AI93" i="11"/>
  <c r="BU92" i="11"/>
  <c r="BB92" i="11"/>
  <c r="AI92" i="11"/>
  <c r="BU91" i="11"/>
  <c r="BB91" i="11"/>
  <c r="AI91" i="11"/>
  <c r="BU90" i="11"/>
  <c r="BB90" i="11"/>
  <c r="AI90" i="11"/>
  <c r="BU89" i="11"/>
  <c r="BB89" i="11"/>
  <c r="AI89" i="11"/>
  <c r="BU88" i="11"/>
  <c r="BB88" i="11"/>
  <c r="AI88" i="11"/>
  <c r="BG78" i="11"/>
  <c r="AM78" i="11"/>
  <c r="BG70" i="11"/>
  <c r="AM70" i="11"/>
  <c r="BG69" i="11"/>
  <c r="AM69" i="11"/>
  <c r="BG68" i="11"/>
  <c r="AM68" i="11"/>
  <c r="BU60" i="11"/>
  <c r="BB60" i="11"/>
  <c r="AI60" i="11"/>
  <c r="BU52" i="11"/>
  <c r="BB52" i="11"/>
  <c r="AI52" i="11"/>
  <c r="BU51" i="11"/>
  <c r="BB51" i="11"/>
  <c r="AI51" i="11"/>
  <c r="BU50" i="11"/>
  <c r="BB50" i="11"/>
  <c r="AI50" i="11"/>
  <c r="BG40" i="11"/>
  <c r="AM40" i="11"/>
  <c r="BG39" i="11"/>
  <c r="AM39" i="11"/>
  <c r="BU31" i="11"/>
  <c r="BB31" i="11"/>
  <c r="AI31" i="11"/>
  <c r="BU30" i="11"/>
  <c r="BB30" i="11"/>
  <c r="AI30" i="11"/>
  <c r="BH217" i="9"/>
  <c r="AT217" i="9"/>
  <c r="AJ217" i="9"/>
  <c r="BG208" i="9"/>
  <c r="AQ208" i="9"/>
  <c r="AZ185" i="9"/>
  <c r="AK185" i="9"/>
  <c r="AZ184" i="9"/>
  <c r="AK184" i="9"/>
  <c r="BO176" i="9"/>
  <c r="AZ176" i="9"/>
  <c r="AK176" i="9"/>
  <c r="BO175" i="9"/>
  <c r="AZ175" i="9"/>
  <c r="AK175" i="9"/>
  <c r="BD100" i="9"/>
  <c r="AJ100" i="9"/>
  <c r="BD99" i="9"/>
  <c r="AJ99" i="9"/>
  <c r="BD98" i="9"/>
  <c r="AJ98" i="9"/>
  <c r="BD97" i="9"/>
  <c r="AJ97" i="9"/>
  <c r="BU89" i="9"/>
  <c r="BB89" i="9"/>
  <c r="AI89" i="9"/>
  <c r="BU88" i="9"/>
  <c r="BB88" i="9"/>
  <c r="AI88" i="9"/>
  <c r="BU87" i="9"/>
  <c r="BB87" i="9"/>
  <c r="AI87" i="9"/>
  <c r="BU86" i="9"/>
  <c r="BB86" i="9"/>
  <c r="AI86" i="9"/>
  <c r="BG76" i="9"/>
  <c r="AM76" i="9"/>
  <c r="BG68" i="9"/>
  <c r="AM68" i="9"/>
  <c r="BG67" i="9"/>
  <c r="AM67" i="9"/>
  <c r="BU59" i="9"/>
  <c r="BB59" i="9"/>
  <c r="AI59" i="9"/>
  <c r="BU51" i="9"/>
  <c r="BB51" i="9"/>
  <c r="AI51" i="9"/>
  <c r="BU50" i="9"/>
  <c r="BB50" i="9"/>
  <c r="AI50" i="9"/>
  <c r="BG40" i="9"/>
  <c r="AM40" i="9"/>
  <c r="BG39" i="9"/>
  <c r="AM39" i="9"/>
  <c r="BU31" i="9"/>
  <c r="BB31" i="9"/>
  <c r="AI31" i="9"/>
  <c r="BU30" i="9"/>
  <c r="BB30" i="9"/>
  <c r="AI30" i="9"/>
  <c r="BH544" i="7"/>
  <c r="AT544" i="7"/>
  <c r="AJ544" i="7"/>
  <c r="BG535" i="7"/>
  <c r="AQ535" i="7"/>
  <c r="AZ511" i="7"/>
  <c r="AK511" i="7"/>
  <c r="AZ510" i="7"/>
  <c r="AK510" i="7"/>
  <c r="AZ509" i="7"/>
  <c r="AK509" i="7"/>
  <c r="AZ508" i="7"/>
  <c r="AK508" i="7"/>
  <c r="AZ507" i="7"/>
  <c r="AK507" i="7"/>
  <c r="BO499" i="7"/>
  <c r="AZ499" i="7"/>
  <c r="AK499" i="7"/>
  <c r="BO498" i="7"/>
  <c r="AZ498" i="7"/>
  <c r="AK498" i="7"/>
  <c r="BO497" i="7"/>
  <c r="AZ497" i="7"/>
  <c r="AK497" i="7"/>
  <c r="BO496" i="7"/>
  <c r="AZ496" i="7"/>
  <c r="AK496" i="7"/>
  <c r="BO495" i="7"/>
  <c r="AZ495" i="7"/>
  <c r="AK495" i="7"/>
  <c r="BD106" i="7"/>
  <c r="AJ106" i="7"/>
  <c r="BD105" i="7"/>
  <c r="AJ105" i="7"/>
  <c r="BU97" i="7"/>
  <c r="BB97" i="7"/>
  <c r="AI97" i="7"/>
  <c r="BU96" i="7"/>
  <c r="BB96" i="7"/>
  <c r="AI96" i="7"/>
  <c r="BG86" i="7"/>
  <c r="AM86" i="7"/>
  <c r="BG78" i="7"/>
  <c r="AM78" i="7"/>
  <c r="BG77" i="7"/>
  <c r="AM77" i="7"/>
  <c r="BG76" i="7"/>
  <c r="AM76" i="7"/>
  <c r="BG75" i="7"/>
  <c r="AM75" i="7"/>
  <c r="BG74" i="7"/>
  <c r="AM74" i="7"/>
  <c r="BU66" i="7"/>
  <c r="BB66" i="7"/>
  <c r="AI66" i="7"/>
  <c r="BU58" i="7"/>
  <c r="BB58" i="7"/>
  <c r="AI58" i="7"/>
  <c r="BU57" i="7"/>
  <c r="BB57" i="7"/>
  <c r="AI57" i="7"/>
  <c r="BU56" i="7"/>
  <c r="BB56" i="7"/>
  <c r="AI56" i="7"/>
  <c r="BU55" i="7"/>
  <c r="BB55" i="7"/>
  <c r="AI55" i="7"/>
  <c r="BU54" i="7"/>
  <c r="BB54" i="7"/>
  <c r="AI54" i="7"/>
  <c r="BG44" i="7"/>
  <c r="AM44" i="7"/>
  <c r="BG43" i="7"/>
  <c r="AM43" i="7"/>
  <c r="BG42" i="7"/>
  <c r="AM42" i="7"/>
  <c r="BG41" i="7"/>
  <c r="AM41" i="7"/>
  <c r="BU33" i="7"/>
  <c r="BB33" i="7"/>
  <c r="AI33" i="7"/>
  <c r="BU32" i="7"/>
  <c r="BB32" i="7"/>
  <c r="AI32" i="7"/>
  <c r="BU31" i="7"/>
  <c r="BB31" i="7"/>
  <c r="AI31" i="7"/>
  <c r="BU30" i="7"/>
  <c r="BB30" i="7"/>
  <c r="AI30" i="7"/>
  <c r="BH252" i="6"/>
  <c r="AT252" i="6"/>
  <c r="AJ252" i="6"/>
  <c r="BG243" i="6"/>
  <c r="AQ243" i="6"/>
  <c r="AZ220" i="6"/>
  <c r="AK220" i="6"/>
  <c r="BO212" i="6"/>
  <c r="AZ212" i="6"/>
  <c r="AK212" i="6"/>
  <c r="BD114" i="6"/>
  <c r="AJ114" i="6"/>
  <c r="BD113" i="6"/>
  <c r="AJ113" i="6"/>
  <c r="BU105" i="6"/>
  <c r="BB105" i="6"/>
  <c r="AI105" i="6"/>
  <c r="BU104" i="6"/>
  <c r="BB104" i="6"/>
  <c r="AI104" i="6"/>
  <c r="BG94" i="6"/>
  <c r="AM94" i="6"/>
  <c r="BG86" i="6"/>
  <c r="AM86" i="6"/>
  <c r="BG85" i="6"/>
  <c r="AM85" i="6"/>
  <c r="BG84" i="6"/>
  <c r="AM84" i="6"/>
  <c r="BG83" i="6"/>
  <c r="AM83" i="6"/>
  <c r="BG82" i="6"/>
  <c r="AM82" i="6"/>
  <c r="BG81" i="6"/>
  <c r="AM81" i="6"/>
  <c r="BG80" i="6"/>
  <c r="AM80" i="6"/>
  <c r="BG79" i="6"/>
  <c r="AM79" i="6"/>
  <c r="BG78" i="6"/>
  <c r="AM78" i="6"/>
  <c r="BG77" i="6"/>
  <c r="AM77" i="6"/>
  <c r="BG76" i="6"/>
  <c r="AM76" i="6"/>
  <c r="BU68" i="6"/>
  <c r="BB68" i="6"/>
  <c r="AI68" i="6"/>
  <c r="BU60" i="6"/>
  <c r="BB60" i="6"/>
  <c r="AI60" i="6"/>
  <c r="BU59" i="6"/>
  <c r="BB59" i="6"/>
  <c r="AI59" i="6"/>
  <c r="BU58" i="6"/>
  <c r="BB58" i="6"/>
  <c r="AI58" i="6"/>
  <c r="BU57" i="6"/>
  <c r="BB57" i="6"/>
  <c r="AI57" i="6"/>
  <c r="BU56" i="6"/>
  <c r="BB56" i="6"/>
  <c r="AI56" i="6"/>
  <c r="BU55" i="6"/>
  <c r="BB55" i="6"/>
  <c r="AI55" i="6"/>
  <c r="BU54" i="6"/>
  <c r="BB54" i="6"/>
  <c r="AI54" i="6"/>
  <c r="BU53" i="6"/>
  <c r="BB53" i="6"/>
  <c r="AI53" i="6"/>
  <c r="BU52" i="6"/>
  <c r="BB52" i="6"/>
  <c r="AI52" i="6"/>
  <c r="BU51" i="6"/>
  <c r="BB51" i="6"/>
  <c r="AI51" i="6"/>
  <c r="BU50" i="6"/>
  <c r="BB50" i="6"/>
  <c r="AI50" i="6"/>
  <c r="BG40" i="6"/>
  <c r="AM40" i="6"/>
  <c r="BG39" i="6"/>
  <c r="AM39" i="6"/>
  <c r="BU31" i="6"/>
  <c r="BB31" i="6"/>
  <c r="AI31" i="6"/>
  <c r="BU30" i="6"/>
  <c r="BB30" i="6"/>
  <c r="AI30" i="6"/>
</calcChain>
</file>

<file path=xl/sharedStrings.xml><?xml version="1.0" encoding="utf-8"?>
<sst xmlns="http://schemas.openxmlformats.org/spreadsheetml/2006/main" count="11548" uniqueCount="1670">
  <si>
    <t xml:space="preserve">                (найменування головного розпорядника коштів місцевого бюджету)                        </t>
  </si>
  <si>
    <t xml:space="preserve"> (підпис)</t>
  </si>
  <si>
    <t>Код</t>
  </si>
  <si>
    <t>спеціальний фонд</t>
  </si>
  <si>
    <t>загальний фонд</t>
  </si>
  <si>
    <t xml:space="preserve">разом (3+4) </t>
  </si>
  <si>
    <t>№ з/п</t>
  </si>
  <si>
    <t>Джерело інформації</t>
  </si>
  <si>
    <t>Одиниця виміру</t>
  </si>
  <si>
    <t>Показники</t>
  </si>
  <si>
    <t>Категорії працівників</t>
  </si>
  <si>
    <t>фактич но зайняті</t>
  </si>
  <si>
    <t>затверджено</t>
  </si>
  <si>
    <t>Коли та яким документом затверджена</t>
  </si>
  <si>
    <t>Касові видатки/ надання кредитів</t>
  </si>
  <si>
    <t>Затверджено з урахуванням змін</t>
  </si>
  <si>
    <t>спеціального фонду</t>
  </si>
  <si>
    <t>загального фонду</t>
  </si>
  <si>
    <t>Причини виникнення заборгованості</t>
  </si>
  <si>
    <t>Найменування</t>
  </si>
  <si>
    <t>граничний обсяг</t>
  </si>
  <si>
    <t>p2.5.1</t>
  </si>
  <si>
    <t>s2.5.1</t>
  </si>
  <si>
    <t>p2.5.2</t>
  </si>
  <si>
    <t>s2.5.2</t>
  </si>
  <si>
    <t>p2.6.1</t>
  </si>
  <si>
    <t>s2.6.1</t>
  </si>
  <si>
    <t>p2.6.2</t>
  </si>
  <si>
    <t>s2.6.2</t>
  </si>
  <si>
    <t>p2.6.3</t>
  </si>
  <si>
    <t>s2.6.3</t>
  </si>
  <si>
    <t>p2.6.4</t>
  </si>
  <si>
    <t>s2.6.4</t>
  </si>
  <si>
    <t>p2.7.1</t>
  </si>
  <si>
    <t>s2.7.1</t>
  </si>
  <si>
    <t>p2.7.2</t>
  </si>
  <si>
    <t>s2.7.2</t>
  </si>
  <si>
    <t>p2.8.1</t>
  </si>
  <si>
    <t>s2.8.1</t>
  </si>
  <si>
    <t>p2.8.2</t>
  </si>
  <si>
    <t>s2.8.2</t>
  </si>
  <si>
    <t>p2.9</t>
  </si>
  <si>
    <t>s2.9</t>
  </si>
  <si>
    <t>s2.10</t>
  </si>
  <si>
    <t>p2.11.1</t>
  </si>
  <si>
    <t>s2.11.1</t>
  </si>
  <si>
    <t>p2.11.2</t>
  </si>
  <si>
    <t>s2.11.2</t>
  </si>
  <si>
    <t>p2.12.1</t>
  </si>
  <si>
    <t>s2.12.1</t>
  </si>
  <si>
    <t>p2.13.1</t>
  </si>
  <si>
    <t>s2.13.1</t>
  </si>
  <si>
    <t>p2.13.2</t>
  </si>
  <si>
    <t>s2.13.2</t>
  </si>
  <si>
    <t>p2.13.3</t>
  </si>
  <si>
    <t>s2.13.3</t>
  </si>
  <si>
    <t>dcode</t>
  </si>
  <si>
    <t>name</t>
  </si>
  <si>
    <t>z3</t>
  </si>
  <si>
    <t>s3</t>
  </si>
  <si>
    <t>z4</t>
  </si>
  <si>
    <t>s4</t>
  </si>
  <si>
    <t>z5</t>
  </si>
  <si>
    <t>s5</t>
  </si>
  <si>
    <t>ecode</t>
  </si>
  <si>
    <t>z1</t>
  </si>
  <si>
    <t>s1</t>
  </si>
  <si>
    <t>z2</t>
  </si>
  <si>
    <t>s2</t>
  </si>
  <si>
    <t>npp</t>
  </si>
  <si>
    <t>od_vim</t>
  </si>
  <si>
    <t>dger_inf</t>
  </si>
  <si>
    <t>zz1</t>
  </si>
  <si>
    <t>zf1</t>
  </si>
  <si>
    <t>sz1</t>
  </si>
  <si>
    <t>sf1</t>
  </si>
  <si>
    <t>zz2</t>
  </si>
  <si>
    <t>zf2</t>
  </si>
  <si>
    <t>sf2</t>
  </si>
  <si>
    <t>pidstava</t>
  </si>
  <si>
    <t>st1</t>
  </si>
  <si>
    <t>st2</t>
  </si>
  <si>
    <t>st3</t>
  </si>
  <si>
    <t>st4</t>
  </si>
  <si>
    <t>st5</t>
  </si>
  <si>
    <t>st6</t>
  </si>
  <si>
    <t>st7</t>
  </si>
  <si>
    <t>prich</t>
  </si>
  <si>
    <t>zahodi</t>
  </si>
  <si>
    <t xml:space="preserve">разом (4+5) </t>
  </si>
  <si>
    <t xml:space="preserve">разом (8+9) </t>
  </si>
  <si>
    <t>br1</t>
  </si>
  <si>
    <t>br2</t>
  </si>
  <si>
    <t>br3</t>
  </si>
  <si>
    <t>br4</t>
  </si>
  <si>
    <t>br5</t>
  </si>
  <si>
    <t xml:space="preserve">разом (7+8) </t>
  </si>
  <si>
    <t xml:space="preserve">разом (11+12) </t>
  </si>
  <si>
    <t>Погашено кредиторську заборгованість за рахунок коштів</t>
  </si>
  <si>
    <t>formula=IF(ISNUMBER(RC[-6]),RC[-6],0)-IF(ISNUMBER(RC[-12]),RC[-12],0)</t>
  </si>
  <si>
    <t>formula=IF(ISNUMBER(RC[-33]),RC[-33],0)+IF(ISNUMBER(RC[-22]),RC[-22],0)</t>
  </si>
  <si>
    <t>formula=IF(ISNUMBER(RC[-19]),RC[-19],0)-IF(ISNUMBER(RC[-10]),RC[-10],0)</t>
  </si>
  <si>
    <t>formula=IF(ISNUMBER(RC[-24]),RC[-24],0)-IF(ISNUMBER(RC[-20]),RC[-20],0)-IF(ISNUMBER(RC[-15]),RC[-15],0)</t>
  </si>
  <si>
    <t>p2.10</t>
  </si>
  <si>
    <t>sz2</t>
  </si>
  <si>
    <t>zp3</t>
  </si>
  <si>
    <t>sp3</t>
  </si>
  <si>
    <t>zp4</t>
  </si>
  <si>
    <t>sp4</t>
  </si>
  <si>
    <t>zp5</t>
  </si>
  <si>
    <t>sp5</t>
  </si>
  <si>
    <t>zp1</t>
  </si>
  <si>
    <t>sp1</t>
  </si>
  <si>
    <t>zp2</t>
  </si>
  <si>
    <t>sp2</t>
  </si>
  <si>
    <t xml:space="preserve">ЗАТВЕРДЖЕНО
Наказ Міністерства фінансів України
від 17 липня 2015 року № 648
(у редакції наказу Міністерства фінансів України
 від 17 липня 2018 року № 617)                                                  </t>
  </si>
  <si>
    <t>у тому числі бюджет розвитку</t>
  </si>
  <si>
    <t>6. Витрати за кодами Економічної класифікації видатків / Класифікації кредитування бюджету:</t>
  </si>
  <si>
    <t>Код Економічної класифікації видатків бюджету</t>
  </si>
  <si>
    <t>Код Класифікації кредитування бюджету</t>
  </si>
  <si>
    <t>7. Витрати за напрямами використання бюджетних коштів:</t>
  </si>
  <si>
    <t>Напрями використання бюджетних коштів</t>
  </si>
  <si>
    <t>formula=IF(ISNUMBER(RC[-10]),RC[-10],0)+IF(ISNUMBER(RC[-5]),RC[-5],0)</t>
  </si>
  <si>
    <t xml:space="preserve">разом (5+6) </t>
  </si>
  <si>
    <t>9. Структура видатків на оплату праці:</t>
  </si>
  <si>
    <t>10. Чисельність зайнятих у бюджетних установах:</t>
  </si>
  <si>
    <t>Найменування місцевої/ регіональної програми</t>
  </si>
  <si>
    <t xml:space="preserve">разом (10+11) </t>
  </si>
  <si>
    <t>Найменування об’єкта відповідно до проектно-кошторисної документації</t>
  </si>
  <si>
    <t>Строк реалізації об’єкта (рік початку і завершення)</t>
  </si>
  <si>
    <t>Загальна вартість об’єкта</t>
  </si>
  <si>
    <t>strok</t>
  </si>
  <si>
    <t>vartist</t>
  </si>
  <si>
    <t xml:space="preserve">спеціальний фонд
(бюджет розвитку)
</t>
  </si>
  <si>
    <t>рівень будівельної  готовності об’єкта на кінець бюджетного періоду, %</t>
  </si>
  <si>
    <t>Код Економічної класифікації видатків бюджету / код Класифікації кредитування бюджету</t>
  </si>
  <si>
    <t xml:space="preserve">Кредиторська заборгованість на початок минулого бюджетного періоду </t>
  </si>
  <si>
    <t>Кредиторська заборгованість на кінець минулого бюджетного періоду</t>
  </si>
  <si>
    <t>Зміна кредиторської заборгованості (6-5)</t>
  </si>
  <si>
    <t>Бюджетні зобов’язання (4+6)</t>
  </si>
  <si>
    <t>затверджені призначення</t>
  </si>
  <si>
    <t xml:space="preserve">кредиторська заборгованість на початок поточного  бюджетного періоду  </t>
  </si>
  <si>
    <t>планується погасити кредиторської заборгованості за рахунок коштів</t>
  </si>
  <si>
    <t xml:space="preserve">очікуваний обсяг взяття поточних зобов'язань
(3 – 5)
</t>
  </si>
  <si>
    <t>можлива кредиторська
заборгованість на початок планового  бюджетного періоду (4 – 5 – 6)</t>
  </si>
  <si>
    <t>очікуваний обсяг взяття поточних зобов’язань (8-10)</t>
  </si>
  <si>
    <t>invest_pr</t>
  </si>
  <si>
    <t>УСЬОГО</t>
  </si>
  <si>
    <t>1) мета бюджетної програми, строки її реалізації;</t>
  </si>
  <si>
    <t xml:space="preserve">2) завдання бюджетної програми; </t>
  </si>
  <si>
    <t>3) підстави реалізації бюджетної програми.</t>
  </si>
  <si>
    <t>5. Надходження для виконання бюджетної програми:</t>
  </si>
  <si>
    <t>8. Результативні показники бюджетної програми:</t>
  </si>
  <si>
    <t>11. Місцеві/регіональні програми, які виконуються в межах бюджетної програми:</t>
  </si>
  <si>
    <t>zp</t>
  </si>
  <si>
    <t xml:space="preserve">                            (найменування відповідального виконавця )               </t>
  </si>
  <si>
    <t>Вжиті заходи щодо погашення заборгованості</t>
  </si>
  <si>
    <t>(код за ЄДРПОУ)</t>
  </si>
  <si>
    <t>(код бюджету)</t>
  </si>
  <si>
    <t>1.</t>
  </si>
  <si>
    <t>(код Типової відомчої класифікації видатків та кредитування місцевого бюджету)</t>
  </si>
  <si>
    <t>2.</t>
  </si>
  <si>
    <t>(код Типової відомчої класифікації видатків та кредитування місцевого бюджету та номер в системі головного розпорядника коштів місцевого бюджету)</t>
  </si>
  <si>
    <t>3.</t>
  </si>
  <si>
    <t>(код Програмної класифікації видатків та кредитування місцевого бюджету)</t>
  </si>
  <si>
    <t xml:space="preserve">(найменування бюджетної програми згідно з Типовою програмною класифікацією видатків та кредитування місцевого бюджету)        </t>
  </si>
  <si>
    <t>(код Типової програмної класифікації видатків та кредитування місцевого бюджету)</t>
  </si>
  <si>
    <t>(код Функціональної класифікації видатків та кредитування бюджету)</t>
  </si>
  <si>
    <t xml:space="preserve">  </t>
  </si>
  <si>
    <t>formula=IF(ISNUMBER(RC[-14]),RC[-14],0)+IF(ISNUMBER(RC[-9]),RC[-9],0)</t>
  </si>
  <si>
    <t>formula=IF(ISNUMBER(RC[-15]),RC[-15],0)+IF(ISNUMBER(RC[-10]),RC[-10],0)</t>
  </si>
  <si>
    <t>(прізвище та ініціали)</t>
  </si>
  <si>
    <t>Надходження із загального фонду бюджету</t>
  </si>
  <si>
    <t>X</t>
  </si>
  <si>
    <t>Заробітна плата</t>
  </si>
  <si>
    <t>Нарахування на оплату праці</t>
  </si>
  <si>
    <t>Предмети, матеріали, обладнання та інвентар</t>
  </si>
  <si>
    <t>Оплата послуг (крім комунальних)</t>
  </si>
  <si>
    <t>Видатки на відрядження</t>
  </si>
  <si>
    <t>Оплата теплопостачання</t>
  </si>
  <si>
    <t>Оплата водопостачання та водовідведення</t>
  </si>
  <si>
    <t>Оплата електроенергії</t>
  </si>
  <si>
    <t>Оплата інших енергоносіїв та інших комунальних послуг</t>
  </si>
  <si>
    <t>Окремі заходи по реалізації державних (регіональних) програм, не віднесені до заходів розвитку</t>
  </si>
  <si>
    <t>Здійснення виконавчими органами міських (міст республіканського Автономної Республіки Крим та обласного значення) рад, районних у містах рад (у разі їх створення) наданих законодавством повноважень у відповідній сфері</t>
  </si>
  <si>
    <t>затрат</t>
  </si>
  <si>
    <t xml:space="preserve">formula=RC[-16]+RC[-8]                          </t>
  </si>
  <si>
    <t>кількість штатних одиниць</t>
  </si>
  <si>
    <t>од.</t>
  </si>
  <si>
    <t>Розрахунок</t>
  </si>
  <si>
    <t>Витрити на оплату праці і нарахування на заробітну плату</t>
  </si>
  <si>
    <t>грн.</t>
  </si>
  <si>
    <t>Обсяг видатків на погашення кредиторської заборгованності станом на 01.01.2023 року за придбання дозиметра-радіометр побутового МКС-05 "Терра-П"</t>
  </si>
  <si>
    <t>Обсяг видатків на погашення кредиторської заборгованності станом на 01.01.2023 року за страхування орендованих приміщень</t>
  </si>
  <si>
    <t>Обсяг видатків на комунальні послуги та енергоносії</t>
  </si>
  <si>
    <t>Обсяг видатків на матеріально технічне забезпечення</t>
  </si>
  <si>
    <t>продукту</t>
  </si>
  <si>
    <t>кількість листів, звернень тощо</t>
  </si>
  <si>
    <t>кількість прийнятих нормативно-правових актів</t>
  </si>
  <si>
    <t>Кількість одиниць придбання дозиметра-радіометр побутового МКС-05 "Терра-П"</t>
  </si>
  <si>
    <t>Кількість підприємств по яким проводиться погашення кредиторської заборгованності станом на 01.01.2023 року за страхування орендованих приміщень</t>
  </si>
  <si>
    <t>ефективності</t>
  </si>
  <si>
    <t>Середні витрати на одиницю прийнятих нормативно-правових актів на одного працівника</t>
  </si>
  <si>
    <t>Середні витрати на утримання однієї штатної одиниці</t>
  </si>
  <si>
    <t>Середні витрати на придбання одного дозиметра-радіометр побутового МКС-05 "Терра-П"</t>
  </si>
  <si>
    <t>Середні витрати на одне підприємство за яким проводиться погашення кредиторської заборгованності станом на 01.01.2023 року за страхування орендованих приміщень</t>
  </si>
  <si>
    <t>Середні витрати на одиницю виконаних листів, звернень, заяв, скарг на одного працівника</t>
  </si>
  <si>
    <t>якості</t>
  </si>
  <si>
    <t>Рівень забезпечення утримання однієї штатної одиниці</t>
  </si>
  <si>
    <t>відс.</t>
  </si>
  <si>
    <t>Рівень фінансування видатків на погашення кредиторської заборгованності станом на 01.01.2023 року за придбання дозиметра-радіометр побутового МКС-05 "Терра-П"</t>
  </si>
  <si>
    <t>Рівень фінансування видатків на погашення кредиторської заборгованності станом на 01.01.2023 року за страхування орендованих приміщень</t>
  </si>
  <si>
    <t>Обов’язкові виплати, у тому числі:</t>
  </si>
  <si>
    <t>посадовий оклад</t>
  </si>
  <si>
    <t>надбавки</t>
  </si>
  <si>
    <t>Премії</t>
  </si>
  <si>
    <t>Матеріальна допомога, у тому числі:</t>
  </si>
  <si>
    <t>на оздоровлення при наданні щорічної відпустки</t>
  </si>
  <si>
    <t>на соціально-побутові потреби</t>
  </si>
  <si>
    <t>Виплати, що носять необов’язковий (стимулюючий) характер, у тому числі:</t>
  </si>
  <si>
    <t>доплати</t>
  </si>
  <si>
    <t>Інші виплати</t>
  </si>
  <si>
    <t>у тому числі оплата праці  штатних одиниць за загальним фондом, що враховані також у спеціальному фонді</t>
  </si>
  <si>
    <t>480 - Посадові особи місцевого самоврядування</t>
  </si>
  <si>
    <t>УСЬОГО штатних одиниць</t>
  </si>
  <si>
    <t>з них штатні одиниці за загальним фондом, що враховані також у спеціальному фонді</t>
  </si>
  <si>
    <t>Керівництво і управління у відповідній сфері у містах (місті Києві), селищах, селах, обєднаних громадах (утримання Управління житлово-комунального господарства Южноукраїнської міської територіальної громади)</t>
  </si>
  <si>
    <t>Забезпечення виконання наданих законодавством повноважень; _x000D_
Здійснення виконавчими органами Автономної Республіки Крим наданих законодавством повноважень у відповідній сфері</t>
  </si>
  <si>
    <t>''Конституція України; Бюджетний кодекс України; Закон України " Про місцеве самоврядування в Україні" та " Про службу в органах місцевого самоврядування"; постанова КМУ від 09.03.2006 року №268; наказ МФУ від 01.10.2010р. №1147 «Типовий перелік бюджетних програм та результативних показників їх виконання для місцевих бюджетів у галузі «Державне управління» (зі змінами); наказ МФУ  від 17.07.2015р.№648 "Про затвердження типових форм бюджетних запитів для формування місцевих бюджетів", зі змінами; рішення міської ради  "Про  бюджет Вінницької міської територіальної громади на відповідний рік", наказ МФУ від 26.08.14 № 836 "Про деякі питання запровадження програмно-цільового методу складання та виконання місцевих бюджетів" зі змінами; наказ Міністерства фінансів України від 30.09.2016 № 861 «Про внесення змін  до наказу Міністерства фінансів України від 17.07.2015 № 648 «Про затвердження типових форм бюджетних запитів для формування місцевих бюджетів»</t>
  </si>
  <si>
    <t>(3)(1)</t>
  </si>
  <si>
    <t>Управління житлово-комунального господарства Южноукраїнської міської ради</t>
  </si>
  <si>
    <t>Керівник установи</t>
  </si>
  <si>
    <t>Керівник фінансової служби</t>
  </si>
  <si>
    <t>ПАЧКОВА Н. І.</t>
  </si>
  <si>
    <t>ПОТАПОВА Л. А.</t>
  </si>
  <si>
    <t>44342464</t>
  </si>
  <si>
    <t>1455700000</t>
  </si>
  <si>
    <t>(грн)</t>
  </si>
  <si>
    <t>2023 рік (звіт)</t>
  </si>
  <si>
    <t>1) кредиторська заборгованість місцевого бюджету у 2023 році:</t>
  </si>
  <si>
    <t>Дебіторська заборгованість на 01.01.2023</t>
  </si>
  <si>
    <t>2024 рік (затверджено)</t>
  </si>
  <si>
    <t>2024 рік (план)</t>
  </si>
  <si>
    <t>2024 рік</t>
  </si>
  <si>
    <t>3) дебіторська заборгованість у 2023 - 2024 роках:</t>
  </si>
  <si>
    <t>Дебіторська заборгованість на 01.01.2024</t>
  </si>
  <si>
    <t>4) аналіз управління бюджетними зобов'язаннями та пропозиції щодо упорядкування бюджетних зобов'язань у 2024 році.</t>
  </si>
  <si>
    <t>внаслідок використання коштів спеціального фонду бюджету у 2023 році, та очікувані результати у 2024 році.</t>
  </si>
  <si>
    <t>1) надходження для виконання бюджетної програми у 2023 - 2025 роках:</t>
  </si>
  <si>
    <t>2025 рік (проект)</t>
  </si>
  <si>
    <t>1) видатки за кодами Економічної класифікації видатків бюджету у 2023 - 2025 роках:</t>
  </si>
  <si>
    <t>2) надання кредитів за кодами Класифікації кредитування бюджету у 2023 - 2025 роках:</t>
  </si>
  <si>
    <t>1) витрати за напрямами використання бюджетних коштів у 2023 - 2025 роках:</t>
  </si>
  <si>
    <t>1) результативні показники бюджетної програми у 2023 - 2025 роках:</t>
  </si>
  <si>
    <t>2025 рік</t>
  </si>
  <si>
    <t>1) місцеві/регіональні програми, які виконуються в межах бюджетної програми у 2023 - 2025 роках:</t>
  </si>
  <si>
    <t>14. Бюджетні зобов’язання у 2023 - 2025 роках:</t>
  </si>
  <si>
    <t xml:space="preserve">2) кредиторська заборгованість місцевого бюджету у 2024 - 2025 роках: </t>
  </si>
  <si>
    <t>Очікувана дебіторська заборгованость  на 01.01.2025</t>
  </si>
  <si>
    <t>2026 рік (прогноз)</t>
  </si>
  <si>
    <t>2026 рік</t>
  </si>
  <si>
    <t>БЮДЖЕТНИЙ ЗАПИТ НА 2025-2027 РОКИ індивідуальний (Форма 2025-2)</t>
  </si>
  <si>
    <t>4. Мета та завдання бюджетної програми на 2025 - 2027 роки</t>
  </si>
  <si>
    <t>2) надходження для виконання бюджетної програми  у 2026 - 2027 роках:</t>
  </si>
  <si>
    <t>2027 рік (прогноз)</t>
  </si>
  <si>
    <t>3) видатки за кодами Економічної класифікації видатків бюджету у 2026 - 2027 роках:</t>
  </si>
  <si>
    <t>4) надання кредитів за кодами Класифікації кредитування бюджету у 2026 - 2027 роках:</t>
  </si>
  <si>
    <t>2) витрати за напрямами використання бюджетних коштів у 2026 - 2027 роках:</t>
  </si>
  <si>
    <t>2) результативні показники бюджетної програми у 2026 - 2027 роках:</t>
  </si>
  <si>
    <t xml:space="preserve">2027 рік </t>
  </si>
  <si>
    <t>2) місцеві/регіональні програми, які виконуються в межах бюджетної програми у 2026 - 2027 роках:</t>
  </si>
  <si>
    <t>12. Об’єкти, які виконуються в межах бюджетної програми за рахунок коштів бюджету розвитку у 2023 - 2027 роках:</t>
  </si>
  <si>
    <t>13. Аналіз результатів, досягнутих внаслідок використання коштів загального фонду бюджету у 2023 році, очікувані результати у 
2024 році, обґрунтування необхідності передбачення витрат кредитів на 2025 - 2027 роки</t>
  </si>
  <si>
    <t xml:space="preserve"> 15. Підстави та обґрунтування видатків спеціального фонду на 2025 рік та на 2026 - 2027 роки за рахунок надходжень до спеціального фонду, аналіз результатів, досягнутих </t>
  </si>
  <si>
    <t>(3)(1)(1)(0)(1)(6)(0)</t>
  </si>
  <si>
    <t>(0)(1)(6)(0)</t>
  </si>
  <si>
    <t>(0)(1)(1)(1)</t>
  </si>
  <si>
    <t>Керівництво і управління у відповідній сфері у містах (місті Києві), селищах, селах, територіальних громадах</t>
  </si>
  <si>
    <t>(3)(1)(1)</t>
  </si>
  <si>
    <t>Власні надходження бюджетних установ (розписати за видами надходжень)</t>
  </si>
  <si>
    <t>Надходження бюджетних установ від додаткової (господарської) діяльності</t>
  </si>
  <si>
    <t>Субсидії та поточні трансферти підприємствам (установам, організаціям)</t>
  </si>
  <si>
    <t>Придбання обладнання і предметів довгострокового користування</t>
  </si>
  <si>
    <t>Здійснення оперативного обліку майна на основі:_x000D_
- інформації, що надходить від балансоутримувачів майна комунальної форми власності;_x000D_
- матеріалів інвентаризації майна;_x000D_
- відслідковування руху майна;_x000D_
- надання дозволу на списання, продаж, обмін та передачу з балансу на баланс комунальних підприємств, організацій та установ Південноукраїнської міської територіальної громади майна, яке знаходиться у них на правах господарського відання або оперативного управління, в установленому Південноукраїнською міською радою порядку.</t>
  </si>
  <si>
    <t>Обсяг видатків на погашення кредиторської заборгованності за 2022 рік з проведення експертної незалежної оцінки житлових квартир в багатоквартирних будинках</t>
  </si>
  <si>
    <t>Розрахунок потреби управління</t>
  </si>
  <si>
    <t>Обсяг видатків на погашення кредиторської заборгованності за 2022 рік за придбання камер відеоспорстереження для встановлення на 5 та 6  під’їздах  житлового будинку №31 по проспекту Незалежності</t>
  </si>
  <si>
    <t>Обсяг видатків на оплату за виконаний у 2022 році поточний ремонт приміщення №23 для облаштування санвузла на 5-му поверсі центрального крила гуртожитку №4 по вул. Миру, 11</t>
  </si>
  <si>
    <t>Розрахунок потреби КП "ЖЕО"</t>
  </si>
  <si>
    <t>Обсяг видатків погашення кредиторської заборгованності за 2022 рік за придбання матеріалів для ремонту мереж гарячого водопостачання житлового будинку №5 по бульвару Шкільний</t>
  </si>
  <si>
    <t>Обсяг видатків погашення кредиторської заборгованності за 2022 рік за  придбання поштових скриньок для житлового будинку №14 по проспекту Незалежності</t>
  </si>
  <si>
    <t>Обсяг видатків погашення кредиторської заборгованності за 2022 рік за  придбання обладнання  для відеоспорстереження на 2-х під’їздах  житлового будинку №31 по проспекту Незалежності</t>
  </si>
  <si>
    <t>Обсяг видатків погашення кредиторської заборгованності за 2022 рік за  придбання та встановлення камер відеоспорстереження для встановлення у дворі та у житловому будинку №5 по бульвару Шевченка та №14 по проспекту Незалежності</t>
  </si>
  <si>
    <t>Обсяг видатків погашення кредиторської заборгованності за 2022 рік за  придбання труб, запірної арматури та супутніх матеріалів для сталого проходження осінньо-зимового періоду для житлового будинку №17 по вул. Дружби Народів</t>
  </si>
  <si>
    <t>Обсяг видатків погашення кредиторської заборгованності за 2022 рік за  придбання поштових скриньок для житлового будинку №3 по проспекту Соборності та №8 по проспекту Незалежності</t>
  </si>
  <si>
    <t>Обсяг видатків на придбання матеріалів для заміни мереж гарячого водопостачання у підвальному приміщенні житлового будинку №1 на бульварі Квітковий</t>
  </si>
  <si>
    <t>Обсяг видатків на придбання матеріалів для гідроізоляції покрівлі житлового будинку №5 на вулиці Енергобудівників</t>
  </si>
  <si>
    <t>Обсяг видатків на придбання матеріалів для заміни мереж каналізаційної системи житлового будинку  №5 по вулиці Енергобудівників</t>
  </si>
  <si>
    <t>Обсяг видатків на поточний ремонт віконних укосів у під`їздах житлового будинку №1 на бульварі Шкільному</t>
  </si>
  <si>
    <t>Обсяг видатків на поточний ремонт покрівлі житлового будинку №13 на проспекті Незалежності</t>
  </si>
  <si>
    <t>Обсяг видатків на поточний ремонт інженерних мереж водопостачання та водовідведення підвалів 1 та 2 під`їздів житлового будинку №13 на проспекті Нежалежності</t>
  </si>
  <si>
    <t>Обсяг видатків на оплату за виконаний у 2023 році поточний ремонт квартири №89 житлового будинку №6 на вулиці Миру</t>
  </si>
  <si>
    <t>Обсяг видатків на придбання поштових скриньок ( ячеєк) та будівельних матеріалів для ремонту 1,2,3 підїздів житлового будинку №17 на вулиці Європейській</t>
  </si>
  <si>
    <t>Обсяг видатків на Поточний ремонт по укріпленню фундамента житлового будинку 2а на вулиці Молодіжній</t>
  </si>
  <si>
    <t>Обсяг видатків на поточний ремонт міжпанельних швів житлового будинку №5 на бульварі Шкільному</t>
  </si>
  <si>
    <t>Обсяг видатків на поточний ремонт міжпанельних швів житлового будинку №10 на вулиці Миру</t>
  </si>
  <si>
    <t>Обсяг видатків на придбання матеріалів для заміни мереж холодного водопостачання у підвальному приміщенні житлового будинку №1 на бульварі Квітковий</t>
  </si>
  <si>
    <t>Обсяг видатків на придбання комплектуючих для труб холодного водопостачання у підвальному приміщені житлового будинку №1 на бульварі Квітковий</t>
  </si>
  <si>
    <t>Обсяг видатків на поточний ремонт міжпанельних швів житлового будинку №3 по проспекту Соборності</t>
  </si>
  <si>
    <t>Обсяг видатків на проведення технічної інвентаризації та виготовлення технічного паспорту житлового приміщення в багатоквартирному будинку, розташованого за адресою: Миколаївська область, Вознесенський район, місто Південноукраїнськ, вулиця Європейська, 5 кім.105.</t>
  </si>
  <si>
    <t>Обсяг видатків на проведення експертної незалежної оцінки житлової квартири (відумерла спадщина) в багатоквартирному будинку, розташованої за адресою: Миколаївська область, Вознесенський район, місто Південноукраїнськ, вулиця Європейська, 5 кім.105.</t>
  </si>
  <si>
    <t>Обсяг видатків на проведення технічної інвентаризації та виготовлення технічного паспорту житлової квартири (відумерла спадщина) в багатоквартирному будинку, розташованої за адресою: Миколаївська область, Вознесенський район, місто Південноукраїнськ, вулиця Європейська, 46 кв.82.</t>
  </si>
  <si>
    <t>Обсяг видатків на проведення експертної незалежної оцінки житлової квартири (відумерла спадщина) в багатоквартирному будинку, розташованої за адресою: Миколаївська область, Вознесенський район, місто Південноукраїнськ, вулиця Європейська, 46 кв.82.</t>
  </si>
  <si>
    <t>Обсяг видатків на проведення технічної інвентаризації та виготовлення технічного паспорту житлової квартири (відумерла спадщина) в багатоквартирному будинку, розташованої за адресою: Миколаївська область, Вознесенський район, місто Південноукраїнськ, бульвар  Мрій, 4 кв. 8.</t>
  </si>
  <si>
    <t>Обсяг видатків на проведення експертної незалежної оцінки житлової квартири (відумерла спадщина) в багатоквартирному будинку, розташованої за адресою: Миколаївська область, Вознесенський район, місто Південноукраїнськ, бульвар Мрій, 4 кв. 8.</t>
  </si>
  <si>
    <t>Обсяг видатків на проведення технічної інвентаризації та виготовлення технічного паспорту житлової квартири (відумерла спадщина) в багатоквартирному будинку, розташованої за адресою: Миколаївська область, Вознесенський район, місто Південноукраїнськ, бульвар Шкільний, 1 кв. 56.</t>
  </si>
  <si>
    <t>Обсяг видатків на проведення експертної незалежної оцінки житлової квартири (відумерла спадщина) в багатоквартирному будинку, розташованої за адресою: Миколаївська область, Вознесенський район, місто Південноукраїнськ, бульвар Шкільний, 1 кв. 56.</t>
  </si>
  <si>
    <t>Обсяг видатків на проведення технічної інвентаризації та виготовлення технічного паспорту житлового будинку (відумерла спадщина), розташованого за адресою: Миколаївська область, Вознесенський район, селище Костянтинівка, вулиця Свободи, 34.</t>
  </si>
  <si>
    <t>Обсяг видатків на проведення експертної незалежної оцінки житлового будинку (відумерла спадщина), розташованого за адресою: Миколаївська область, Вознесенський район, селище Костянтинівка, вулиця Свободи, 34.</t>
  </si>
  <si>
    <t>Обсяг видатків на проведення технічної інвентаризації та виготовлення технічного паспорту житлової квартири (відумерла спадщина) в багатоквартирному будинку, розташованої за адресою: Миколаївська область, Вознесенський район, місто Південноукраїнськ, проспект Соборності, 5 кв. 67.</t>
  </si>
  <si>
    <t>Проведення експертної незалежної оцінки житлової квартири (відумерла спадщина) в багатоквартирному будинку, розташованої за адресою: Миколаївська область, Вознесенський район, місто Південноукраїнськ, проспект Соборності,5 кв. 67.</t>
  </si>
  <si>
    <t>Обсяг видатків на проведення технічної інвентаризації та виготовлення технічного паспорту житлової квартири (відумерла спадщина) в багатоквартирному будинку, розташованої за адресою: Миколаївська область, Вознесенський район, місто Південноукраїнськ, вулиця Європейська, 31 кв 30.</t>
  </si>
  <si>
    <t>Обсяг видатків на проведення експертної незалежної оцінки житлової квартири (відумерла спадщина) в багатоквартирному будинку, розташованої за адресою: Миколаївська область, Вознесенський район, місто Південноукраїнськ, вулиця Європейська,31кв. 30.</t>
  </si>
  <si>
    <t>Обсяг видатків на проведення технічної інвентаризації та виготовлення технічного паспорту житлової квартири (відумерла спадщина) в багатоквартирному будинку, розташованої за адресою: Миколаївська область, Вознесенський район, місто Південноукраїнськ, проспект Незалежності,2/вулиця Миру,12 кв 62.</t>
  </si>
  <si>
    <t>Обсяг видатків на проведення експертної незалежної оцінки житлової квартири (відумерла спадщина) в багатоквартирному будинку, розташованої за адресою: Миколаївська область, Вознесенський район, місто Південноукраїнськ, проспект Незалежності,2/вулиця Миру,12 кв. 62.</t>
  </si>
  <si>
    <t>Обсяг видатків на  проведення технічної інвентаризації та виготовлення технічного паспорту житлового будинку (безхазяйне майно), розташованого за адресою: Миколаївська область, Вознесенський район, селище Костянтинівка, вулиця Синявського, 17.</t>
  </si>
  <si>
    <t>Обсяг видатків на проведення експертної незалежної оцінки житлового будинку (безхазяйне майно), розташованого за адресою: Миколаївська область, Вознесенський район, селище Костянтинівка, вулиця Синявського, 17.</t>
  </si>
  <si>
    <t>Обсяг видатків на заміну адресних табличок на житлових будинках та будівлях по бульвару Квітковому, бульвару Мрій, вулиці Європейській</t>
  </si>
  <si>
    <t>Загальна кількість квартир, по яким в 2022 році проведено експертної незалежної оцінки житлових квартир в багатоквартирних будинках</t>
  </si>
  <si>
    <t>Загальна кількість придбання в 2022 році камер відеоспорстереження для встановлення на 5 та 6  під’їздах  житлового будинку №31 по проспекту Незалежності</t>
  </si>
  <si>
    <t>Загальна площа поточного ремонту приміщення №23 для облаштування санвузла на 5-му поверсі центрального крила гуртожитку №4 по вул. Миру, 11 в 2022 році</t>
  </si>
  <si>
    <t>кв. м.</t>
  </si>
  <si>
    <t>Загальна протяжність труби для ремонту мереж гарячого водопостачання житлового будинку №5 по бульвару Шкільний в 2022 році</t>
  </si>
  <si>
    <t>м.</t>
  </si>
  <si>
    <t>Загальна кількість одиниць придбання поштових скриньок в 2022 році для житлового будинку №14 по проспекту Незалежності</t>
  </si>
  <si>
    <t>Загальна кількість одиниць придбання в 2022 році обладнання  для відеоспорстереження на 2-х під’їздах  житлового будинку №31 по проспекту Незалежності</t>
  </si>
  <si>
    <t>Загальна кількість одиниць придбання та встановлення камер відеоспорстереження для встановлення у дворі та у житловому будинку №5 по бульвару Шевченка та №14 по проспекту Незалежності в 2022 році</t>
  </si>
  <si>
    <t>Загальна протяжність придбання в 2022 році труб для сталого проходження осінньо-зимового періоду для  житлового будинку №17 по вул. Дружби Народів</t>
  </si>
  <si>
    <t>Загальна кількість придбання в 2022 році поштових скриньок для житлового будинку №3 по проспекту Соборності та №8 по проспекту Незалежності</t>
  </si>
  <si>
    <t>Протяжність придбання труб з комплектуючими для заміни мереж гарячого водопостачання у підвальному приміщенні житлового будинку №1 на бульварі Квітковий</t>
  </si>
  <si>
    <t>Кількість придбання гідроізоляціонних балонів для гідроізоляції покрівлі житлового будинку №5 на вулиці Енергобудівників</t>
  </si>
  <si>
    <t>Протяжність придбання труб з комплектуючими  для заміни мереж каналізаційної системи житлового будинку  №5 по вулиці Енергобудівників</t>
  </si>
  <si>
    <t>Обсяг віконних укосів у під`їздах житлового будинку №1 на бульварі Шкільному</t>
  </si>
  <si>
    <t>Загальна площа поточного ремонту покрівлі житлового будинку №13 на проспекті Незалежності</t>
  </si>
  <si>
    <t>Протяжність інженерних мереж водопостачання та водовідведення підвалів 1 та 2 під`їздів житлового будинку №13 на проспекті Незалежності, що потребують поточного ремонту</t>
  </si>
  <si>
    <t>Загальна площа  квартири №89 житлового будинку №6 на вулиці Миру, що підлягає оплаті за виконаний у 2023 році  поточний ремонт</t>
  </si>
  <si>
    <t>Загальна кількість придбання поштових ячеєк для 1,2,3 підїздів житлового будинку №17 на вулиці Європейській</t>
  </si>
  <si>
    <t>Загальна кількість придбання  будівельних матеріалів для ремонту 1,2,3 підїздів житлового будинку №17 на вулиці Європейській</t>
  </si>
  <si>
    <t>Кількість будинків що потребують проведення поточного ремонту по укріпленню фундамента житлового будинку 2а на вулиці Молодіжній</t>
  </si>
  <si>
    <t>Протяжність міжпанельних швів житлового будинку №5 на бульварі Шкільному, що потребують поточного ремонту</t>
  </si>
  <si>
    <t>Протяжність міжпанельних швів житлового будинку №10 на вулиці Миру, що потребують поточного ремонту</t>
  </si>
  <si>
    <t>Протяжність придбання труб з комплектуючими для заміни мереж холодного водопостачання у підвальному приміщенні житлового будинку №1 на бульварі Квітковий</t>
  </si>
  <si>
    <t>Кількість одиниць придбання комплектуючих для труб холодного водопостачання у підвальному приміщені житлового будинку №1 на бульварі Квітковий</t>
  </si>
  <si>
    <t>Площа поточного ремонту міжпанельних швів житлового будинку №3 по проспекту Соборності</t>
  </si>
  <si>
    <t>Площа проведення технічної інвентаризації та виготовлення технічного паспорту житлового приміщення в багатоквартирному будинку, розташованого за адресою: Миколаївська область, Вознесенський район, місто Південноукраїнськ, вулиця Європейська, 5 кім.105.</t>
  </si>
  <si>
    <t>Площа проведення експертної незалежної оцінки житлової квартири (відумерла спадщина) в багатоквартирному будинку, розташованої за адресою: Миколаївська область, Вознесенський район, місто Південноукраїнськ, вулиця Європейська, 5 кім.105.</t>
  </si>
  <si>
    <t>Площа проведення технічної інвентаризації та виготовлення технічного паспорту житлової квартири (відумерла спадщина) в багатоквартирному будинку, розташованої за адресою: Миколаївська область, Вознесенський район, місто Південноукраїнськ, вулиця Європейська, 46 кв.82.</t>
  </si>
  <si>
    <t>Площа проведення експертної незалежної оцінки житлової квартири (відумерла спадщина) в багатоквартирному будинку, розташованої за адресою: Миколаївська область, Вознесенський район, місто Південноукраїнськ, вулиця Європейська, 46 кв.82.</t>
  </si>
  <si>
    <t>Площа проведення технічної інвентаризації та виготовлення технічного паспорту житлової квартири (відумерла спадщина) в багатоквартирному будинку, розташованої за адресою: Миколаївська область, Вознесенський район, місто Південноукраїнськ, бульвар  Мрій, 4 кв. 8.</t>
  </si>
  <si>
    <t>Площа проведення експертної незалежної оцінки житлової квартири (відумерла спадщина) в багатоквартирному будинку, розташованої за адресою: Миколаївська область, Вознесенський район, місто Південноукраїнськ, бульвар Мрій, 4 кв. 8.</t>
  </si>
  <si>
    <t>Площа проведення технічної інвентаризації та виготовлення технічного паспорту житлової квартири (відумерла спадщина) в багатоквартирному будинку, розташованої за адресою: Миколаївська область, Вознесенський район, місто Південноукраїнськ, бульвар Шкільний, 1 кв. 56.</t>
  </si>
  <si>
    <t>Площа проведення експертної незалежної оцінки житлової квартири (відумерла спадщина) в багатоквартирному будинку, розташованої за адресою: Миколаївська область, Вознесенський район, місто Південноукраїнськ, бульвар Шкільний, 1 кв. 56.</t>
  </si>
  <si>
    <t>Площа проведення технічної інвентаризації та виготовлення технічного паспорту житлового будинку (відумерла спадщина), розташованого за адресою: Миколаївська область, Вознесенський район, селище Костянтинівка, вулиця Свободи, 34.</t>
  </si>
  <si>
    <t>Площа проведення експертної незалежної оцінки житлового будинку (відумерла спадщина), розташованого за адресою: Миколаївська область, Вознесенський район, селище Костянтинівка, вулиця Свободи, 34.</t>
  </si>
  <si>
    <t>Площа проведення технічної інвентаризації та виготовлення технічного паспорту житлової квартири (відумерла спадщина) в багатоквартирному будинку, розташованої за адресою: Миколаївська область, Вознесенський район, місто Південноукраїнськ, проспект Соборності, 5 кв. 67.</t>
  </si>
  <si>
    <t>Площа поведення експертної незалежної оцінки житлової квартири (відумерла спадщина) в багатоквартирному будинку, розташованої за адресою: Миколаївська область, Вознесенський район, місто Південноукраїнськ, проспект Соборності,5 кв. 67.</t>
  </si>
  <si>
    <t>Площа проведення технічної інвентаризації та виготовлення технічного паспорту житлової квартири (відумерла спадщина) в багатоквартирному будинку, розташованої за адресою: Миколаївська область, Вознесенський район, місто Південноукраїнськ, вулиця Європейська, 31 кв 30.</t>
  </si>
  <si>
    <t>Площа проведення експертної незалежної оцінки житлової квартири (відумерла спадщина) в багатоквартирному будинку, розташованої за адресою: Миколаївська область, Вознесенський район, місто Південноукраїнськ, вулиця Європейська,31кв. 30.</t>
  </si>
  <si>
    <t>Площа проведення технічної інвентаризації та виготовлення технічного паспорту житлової квартири (відумерла спадщина) в багатоквартирному будинку, розташованої за адресою: Миколаївська область, Вознесенський район, місто Південноукраїнськ, проспект Незалежності,2/вулиця Миру,12 кв 62.</t>
  </si>
  <si>
    <t>Площа проведення експертної незалежної оцінки житлової квартири (відумерла спадщина) в багатоквартирному будинку, розташованої за адресою: Миколаївська область, Вознесенський район, місто Південноукраїнськ, проспект Незалежності,2/вулиця Миру,12 кв. 62.</t>
  </si>
  <si>
    <t>Площа проведення технічної інвентаризації та виготовлення технічного паспорту житлового будинку (безхазяйне майно), розташованого за адресою: Миколаївська область, Вознесенський район, селище Костянтинівка, вулиця Синявського, 17.</t>
  </si>
  <si>
    <t>Площа проведення експертної незалежної оцінки житлового будинку (безхазяйне майно), розташованого за адресою: Миколаївська область, Вознесенський район, селище Костянтинівка, вулиця Синявського, 17.</t>
  </si>
  <si>
    <t>Кількість одиниць адресних табличок на житлових будинках та будівлях по бульвару Квітковому, бульвару Мрій, вулиці Європейській, що необхідно замінити</t>
  </si>
  <si>
    <t>шт.</t>
  </si>
  <si>
    <t>Середні витрати на одну  квартиру, де проведено в 2022 році експертну незалежну оцінку житлових квартир в багатоквартирних будинках</t>
  </si>
  <si>
    <t>Середні витрати на придбання в 2022 році  однієї камери відеоспорстереження для встановлення на 5 та 6  під’їздах  житлового будинку №31 по проспекту Незалежності</t>
  </si>
  <si>
    <t>Середня вартість 1 кв. м. поточного ремонту приміщення №23 для облаштування санвузла на 5-му поверсі центрального крила гуртожитку №4 по вул. Миру, 11 в 2022 році</t>
  </si>
  <si>
    <t>Середня вартість 1 м  труби для ремонту мереж гарячого водопостачання житлового будинку №5 по бульвару Шкільний в 2022 році</t>
  </si>
  <si>
    <t>середня вартість одиниці придбання поштових скриньок в 2022 році для житлового будинку №14 по проспекту Незалежності</t>
  </si>
  <si>
    <t>Середня вартість одиниці придбання в 2022 році обладнання  для відеоспорстереження на 2-х під’їздах  житлового будинку №31 по проспекту Незалежності</t>
  </si>
  <si>
    <t>Середня вартість одиниці придбання та встановлення камер відеоспорстереження для встановлення у дворі та у житловому будинку №5 по бульвару Шевченка та №14 по проспекту Незалежності в2022 році</t>
  </si>
  <si>
    <t>Середня вартість одного м протяжності придбання в 2022 році  труб для сталого проходження осінньо-зимового періоду для  житлового будинку №17 по вул. Дружби Народів</t>
  </si>
  <si>
    <t>Середня вартість придбання в 2022 році однієї поштової скринки для житлового будинку №3 по проспекту Соборності та №8 по проспекту Незалежності</t>
  </si>
  <si>
    <t>Середня вартість придбання 1 м труби з комплектуючими для заміни мереж гарячого водопостачання у підвальному приміщенні житлового будинку №1 на бульварі Квітковий</t>
  </si>
  <si>
    <t>Середня вартість придбання однієї одиниці гідроізоляціонних балонів для гідроізоляції покрівлі житлового будинку №5 на вулиці Енергобудівників</t>
  </si>
  <si>
    <t>Середні витрати на придбання 1 м труби з комплектуючими  для заміни мереж каналізаційної системи житлового будинку  №5 по вулиці Енергобудівників</t>
  </si>
  <si>
    <t>Середні витрати на 1 м обсягу віконних укосів у під`їздах житлового будинку №1 на бульварі Шкільному</t>
  </si>
  <si>
    <t>Середня вартість 1 кв. м. площі поточного ремонту покрівлі житлового будинку №13 на проспекті Незалежності</t>
  </si>
  <si>
    <t>Середні видатки на 1 м протяжності інженерних мереж водопостачання та водовідведення підвалів 1 та 2 під`їздів житлового будинку №13 на проспекті Незалежності, що потребують поточного ремонту</t>
  </si>
  <si>
    <t>Середні витрати на 1 кв. м. загальної площі квартири №89 житлового будинку №6 на вулиці Миру, що підлягає оплаті за виконаний у 2023 році  поточний ремонт</t>
  </si>
  <si>
    <t>Середня вартість одиниці придбання поштових ячеєк для 1,2,3 підїздів житлового будинку №17 на вулиці Європейській (сума 23284,80грн.)</t>
  </si>
  <si>
    <t>Середня вартість 1 кг придбання  будівельних матеріалів для ремонту 1,2,3 підїздів житлового будинку №17 на вулиці Європейській (сума 6715,20грн.)</t>
  </si>
  <si>
    <t xml:space="preserve"> Середні витрати на один будинок що потребуя проведення поточного ремонту по укріпленню фундамента житлового будинку 2а на вулиці Молодіжній</t>
  </si>
  <si>
    <t>Середні витрати на 1 м протяжності міжпанельних швів житлового будинку №5 на бульварі Шкільному, що потребують поточного ремонту</t>
  </si>
  <si>
    <t>Середні витрати на 1 п. м. протяжності міжпанельних швів житлового будинку №10 на вулиці Миру, що потребують поточного ремонту</t>
  </si>
  <si>
    <t>Середня вартість придбання 1 м труби з комплектуючими для заміни мереж холодного водопостачання у підвальному приміщенні житлового будинку №1 на бульварі Квітковий</t>
  </si>
  <si>
    <t>Середня вартість одиниці придбання комплектуючих для труб холодного водопостачання у підвальному приміщені житлового будинку №1 на бульварі Квітковий</t>
  </si>
  <si>
    <t>Середня вартість одиниці площі поточного ремонту міжпанельних швів житлового будинку №3 по проспекту Соборності</t>
  </si>
  <si>
    <t>Середні витрати на 1 м2 площі проведення технічної інвентаризації та виготовлення технічного паспорту житлового приміщення в багатоквартирному будинку, розташованого за адресою: Миколаївська область, Вознесенський район, місто Південноукраїнськ, вулиця Європейська, 5 кім.105.</t>
  </si>
  <si>
    <t>Середні витрати на 1 м2 площі проведення експертної незалежної оцінки житлової квартири (відумерла спадщина) в багатоквартирному будинку, розташованої за адресою: Миколаївська область, Вознесенський район, місто Південноукраїнськ, вулиця Європейська, 5 кім.105</t>
  </si>
  <si>
    <t>Середні витрати на 1 м2 площі проведення технічної інвентаризації та виготовлення технічного паспорту житлової квартири (відумерла спадщина) в багатоквартирному будинку, розташованої за адресою: Миколаївська область, Вознесенський район, місто Південноукраїнськ, вулиця Європейська, 46 кв.82.</t>
  </si>
  <si>
    <t>Середні витрати на 1 м2 площі проведення експертної незалежної оцінки житлової квартири (відумерла спадщина) в багатоквартирному будинку, розташованої за адресою: Миколаївська область, Вознесенський район, місто Південноукраїнськ, вулиця Європейська, 46 кв.82.</t>
  </si>
  <si>
    <t>Середні видатки на 1м2 площі проведення технічної інвентаризації та виготовлення технічного паспорту житлової квартири (відумерла спадщина) в багатоквартирному будинку, розташованої за адресою: Миколаївська область, Вознесенський район, місто Південноукраїнськ, бульвар  Мрій, 4 кв. 8.</t>
  </si>
  <si>
    <t>Середні витрати на 1м2 площі проведення експертної незалежної оцінки житлової квартири (відумерла спадщина) в багатоквартирному будинку, розташованої за адресою: Миколаївська область, Вознесенський район, місто Південноукраїнськ, бульвар Мрій, 4 кв. 8.</t>
  </si>
  <si>
    <t>Середні витрати на 1м2 площі проведення технічної інвентаризації та виготовлення технічного паспорту житлової квартири (відумерла спадщина) в багатоквартирному будинку, розташованої за адресою: Миколаївська область, Вознесенський район, місто Південноукраїнськ, бульвар Шкільний, 1 кв. 56.</t>
  </si>
  <si>
    <t>Середні витрати на 1м2 площі проведення експертної незалежної оцінки житлової квартири (відумерла спадщина) в багатоквартирному будинку, розташованої за адресою: Миколаївська область, Вознесенський район, місто Південноукраїнськ, бульвар Шкільний, 1 кв. 56.</t>
  </si>
  <si>
    <t>Середні витрати на 1м2 площі проведення технічної інвентаризації та виготовлення технічного паспорту житлового будинку (відумерла спадщина), розташованого за адресою: Миколаївська область, Вознесенський район, селище Костянтинівка, вулиця Свободи, 34.</t>
  </si>
  <si>
    <t>Середні витрати на 1м2 площі проведення експертної незалежної оцінки житлового будинку (відумерла спадщина), розташованого за адресою: Миколаївська область, Вознесенський район, селище Костянтинівка, вулиця Свободи, 34.</t>
  </si>
  <si>
    <t>Середні витрати на 1м2 площі проведення технічної інвентаризації та виготовлення технічного паспорту житлової квартири (відумерла спадщина) в багатоквартирному будинку, розташованої за адресою: Миколаївська область, Вознесенський район, місто Південноукраїнськ, проспект Соборності, 5 кв. 67.</t>
  </si>
  <si>
    <t>Середні витрати на 1м2 площі проведення експертної незалежної оцінки житлової квартири (відумерла спадщина) в багатоквартирному будинку, розташованої за адресою: Миколаївська область, Вознесенський район, місто Південноукраїнськ, проспект Соборності,5 кв. 67.</t>
  </si>
  <si>
    <t>Середні витрати на 1м2 площі проведення технічної інвентаризації та виготовлення технічного паспорту житлової квартири (відумерла спадщина) в багатоквартирному будинку, розташованої за адресою: Миколаївська область, Вознесенський район, місто Південноукраїнськ, вулиця Європейська, 31 кв 30.</t>
  </si>
  <si>
    <t>Середні витрати на 1м2 площі проведення експертної незалежної оцінки житлової квартири (відумерла спадщина) в багатоквартирному будинку, розташованої за адресою: Миколаївська область, Вознесенський район, місто Південноукраїнськ, вулиця Європейська,31кв. 30.</t>
  </si>
  <si>
    <t>Середні витрати на 1м2 площі проведення технічної інвентаризації та виготовлення технічного паспорту житлової квартири (відумерла спадщина) в багатоквартирному будинку, розташованої за адресою: Миколаївська область, Вознесенський район, місто Південноукраїнськ, проспект Незалежності,2/вулиця Миру,12 кв 62.</t>
  </si>
  <si>
    <t>Середні витрати на 1м2 площі рроведення експертної незалежної оцінки житлової квартири (відумерла спадщина) в багатоквартирному будинку, розташованої за адресою: Миколаївська область, Вознесенський район, місто Південноукраїнськ, проспект Незалежності,2/вулиця Миру,12 кв. 62.</t>
  </si>
  <si>
    <t>Середні витрати на 1м2 площі проведення технічної інвентаризації та виготовлення технічного паспорту житлового будинку (безхазяйне майно), розташованого за адресою: Миколаївська область, Вознесенський район, селище Костянтинівка, вулиця Синявського, 17.</t>
  </si>
  <si>
    <t>Середні витрати на 1м2 площі проведення експертної незалежної оцінки житлового будинку (безхазяйне майно), розташованого за адресою: Миколаївська область, Вознесенський район, селище Костянтинівка, вулиця Синявського, 17.</t>
  </si>
  <si>
    <t>Середня вартість однієї адресної таблички на житлових будинках та будівлях по бульвару Квітковому, бульвару Мрій, вулиці Європейській</t>
  </si>
  <si>
    <t>Рівень забезпеченності фінансування видатків на погашення кредиторської заборгованності за 2022 рік з проведення експертної незалежної оцінки житлових квартир в багатоквартирних будинках</t>
  </si>
  <si>
    <t>Рівень забезпеченності фінансування видатків на погашення кредиторської заборгованності за 2022 рік за придбання камер відеоспорстереження для встановлення на 5 та 6  під’їздах  житлового будинку №31 по проспекту Незалежності</t>
  </si>
  <si>
    <t>Рівень забезпеченності фінансування видатків на оплату за виконаний у 2022 році  поточний ремонт приміщення №23 для облаштування санвузла на 5-му поверсі центрального крила гуртожитку №4 по вул. Миру, 11</t>
  </si>
  <si>
    <t>Рівень забезпеченності фінансування видатків на погашення кредиторської заборгованності за 2022 рікна придбання матеріалів для ремонту мереж гарячого водопостачання житлового будинку №5 по бульвару Шкільний</t>
  </si>
  <si>
    <t>Рівень забезпеченності фінансування видатків на придбання поштових скриньок в 2022 році для житлового будинку №14 по проспекту Незалежності</t>
  </si>
  <si>
    <t>Рівень забезпеченності фінансування видатків на погашення кредиторської заборгованності за 2022 рікна придбання обладнання  для відеоспорстереження на 2-х під’їздах  житлового будинку №31 по проспекту Незалежності</t>
  </si>
  <si>
    <t>Рівень забезпеченності фінансування видатків на погашення кредиторської заборгованності за 2022 рікна придбання та встановлення камер відеоспорстереження для встановлення у дворі та у житловому будинку №5 по бульвару Шевченка та №14 по просп. Незалежності</t>
  </si>
  <si>
    <t>Рівень забезпеченності фінансування видатків на погашення кредиторської заборгованності за 2022 рік на придбання труб, запірної арматури та супутніх матеріалів для сталого проходження осінньо-зимового періоду для  житл. будинку №17 по вул. Дружби Народів</t>
  </si>
  <si>
    <t>Рівень забезпеченності фінансування видатків на погашення кредиторської заборгованності за 2022 рік на придбання поштових скриньок для житлового будинку №3 по проспекту Соборності та №8 по проспекту Незалежності</t>
  </si>
  <si>
    <t>Рівень забезпеченності фінансування видатків на придбання матеріалів для заміни мереж гарячого водопостачання у підвальному приміщенні житлового будинку №1 на бульварі Квітковий</t>
  </si>
  <si>
    <t>Рівень забезпеченності фінансування видатків на придбання матеріалів для гідроізоляції покрівлі житлового будинку №5 на вулиці Енергобудівників</t>
  </si>
  <si>
    <t>Рівень забезпеченності фінансування видатків на придбання матеріалів для заміни мереж каналізаційної системи житлового будинку  №5 по вулиці Енергобудівників</t>
  </si>
  <si>
    <t>Рівень забезпеченності фінансування видатків на поточний ремонт віконних укосів у під`їздах житлового будинку №1 на бульварі Шкільному</t>
  </si>
  <si>
    <t>Рівень забезпеченності фінансування видатків на поточний ремонт покрівлі житлового будинку №13 на проспекті Незалежності</t>
  </si>
  <si>
    <t>Рівень забезпеченності фінансування видатків на поточний ремонт інженерних мереж водопостачання та водовідведення підвалів 1 та 2 під`їздів житлового будинку №13 на проспекті Незалежності</t>
  </si>
  <si>
    <t xml:space="preserve"> Рівень забезпеченності фінансування видатків на поточний ремонт квартири №89 житлового будинку №6 на вулиці Миру, що підлягає оплату за виконаний у 2023 році  поточний ремонт</t>
  </si>
  <si>
    <t>Рівень забезпеченності фінансування видатків на придбання поштових скриньок ( ячеєк) та будівельних матеріалів для ремонту 1,2,3 підїздів житлового будинку №17 на вулиці Європейській</t>
  </si>
  <si>
    <t>Рівень забезпеченності фінансування видатків на поточний ремонт по укріпленню фундамента житлового будинку 2а на вулиці Молодіжній</t>
  </si>
  <si>
    <t>Рівень забезпеченності фінансування видатків на поточний ремонт міжпанельних швів житлового будинку №5 на бульварі Шкільному</t>
  </si>
  <si>
    <t>Рівень забезпеченності фінансування видатків на поточний ремонт міжпанельних швів житлового будинку №10 на вулиці Миру</t>
  </si>
  <si>
    <t>Рівень забезпеченності фінансування видатків на придбання матеріалів для заміни мереж холодного водопостачання у підвальному приміщенні житлового будинку №1 на бульварі Квітковий</t>
  </si>
  <si>
    <t>Рівень забезпеченності фінансування видатків на придбання комплектуючих для труб холодного водопостачання у підвальному приміщені житлового будинку №1 на бульварі Квітковий</t>
  </si>
  <si>
    <t>Рівень забезпеченності фінансування видатків на поточний ремонт міжпанельних швів житлового будинку №3 по проспекту Соборності</t>
  </si>
  <si>
    <t>Рівень забезпеченності фінансування видатків на проведення технічної інвентаризації та виготовлення технічного паспорту житлового приміщення в багатоквартирному будинку, розташованого за адресою: Миколаївська область, Вознесенський район, місто Південноукраїнськ, вулиця Європейська, 5 кім.105.</t>
  </si>
  <si>
    <t>Рівень забезпеченності фінансування видатків на проведення експертної незалежної оцінки житлової квартири (відумерла спадщина) в багатоквартирному будинку, розташованої за адресою: Миколаївська область, Вознесенський район, місто Південноукраїнськ, вулиця Європейська, 5 кім.105.</t>
  </si>
  <si>
    <t>Рівень забезпеченності фінансування видатків на проведення технічної інвентаризації та виготовлення технічного паспорту житлової квартири (відумерла спадщина) в багатоквартирному будинку, розташованої за адресою: Миколаївська область, Вознесенський район, місто Південноукраїнськ, вулиця Європейська, 46 кв.82.</t>
  </si>
  <si>
    <t>Рівень забезпеченності фінансування видатків на проведення експертної незалежної оцінки житлової квартири (відумерла спадщина) в багатоквартирному будинку, розташованої за адресою: Миколаївська область, Вознесенський район, місто Південноукраїнськ, вулиця Європейська, 46 кв.82.</t>
  </si>
  <si>
    <t>Рівень забезпеченності фінансування видатків на проведення експертної незалежної оцінки житлової квартири (відумерла спадщина) в багатоквартирному будинку, розташованої за адресою: Миколаївська область, Вознесенський район, місто Південноукраїнськ, бульвар Мрій, 4 кв. 8.</t>
  </si>
  <si>
    <t>Рівень забезпеченності фінансування видатків на проведення технічної інвентаризації та виготовлення технічного паспорту житлової квартири (відумерла спадщина) в багатоквартирному будинку, розташованої за адресою: Миколаївська область, Вознесенський район, місто Південноукраїнськ, бульвар Шкільний, 1 кв. 56.</t>
  </si>
  <si>
    <t>Рівень забезпеченності фінансування видатків на проведення експертної незалежної оцінки житлової квартири (відумерла спадщина) в багатоквартирному будинку, розташованої за адресою: Миколаївська область, Вознесенський район, місто Південноукраїнськ, бульвар Шкільний, 1 кв. 56.</t>
  </si>
  <si>
    <t>Рівень забезпеченності фінансування видатків на проведення технічної інвентаризації та виготовлення технічного паспорту житлового будинку (відумерла спадщина), розташованого за адресою: Миколаївська область, Вознесенський район, селище Костянтинівка, вулиця Свободи, 34.</t>
  </si>
  <si>
    <t>Рівень забезпеченності фінансування видатків на проведення експертної незалежної оцінки житлового будинку (відумерла спадщина), розташованого за адресою: Миколаївська область, Вознесенський район, селище Костянтинівка, вулиця Свободи, 34.</t>
  </si>
  <si>
    <t>Рівень забезпеченності фінансування видатків на проведення технічної інвентаризації та виготовлення технічного паспорту житлової квартири (відумерла спадщина) в багатоквартирному будинку, розташованої за адресою: Миколаївська область, Вознесенський район, місто Південноукраїнськ, проспект Соборності, 5 кв. 67.</t>
  </si>
  <si>
    <t>Рівень забезпеченності фінансування видатків на проведення експертної незалежної оцінки житлової квартири (відумерла спадщина) в багатоквартирному будинку, розташованої за адресою: Миколаївська область, Вознесенський район, місто Південноукраїнськ, проспект Соборності,5 кв. 67.</t>
  </si>
  <si>
    <t>Рівень забезпеченності фінансування видатків на проведення технічної інвентаризації та виготовлення технічного паспорту житлової квартири (відумерла спадщина) в багатоквартирному будинку, розташованої за адресою: Миколаївська область, Вознесенський район, місто Південноукраїнськ, вулиця Європейська, 31 кв 30.</t>
  </si>
  <si>
    <t>Рівень забезпеченності фінансування видатків на проведення експертної незалежної оцінки житлової квартири (відумерла спадщина) в багатоквартирному будинку, розташованої за адресою: Миколаївська область, Вознесенський район, місто Південноукраїнськ, вулиця Європейська,31кв. 30.</t>
  </si>
  <si>
    <t>Рівень забезпеченності фінансування видатків на проведення технічної інвентаризації та виготовлення технічного паспорту житлової квартири (відумерла спадщина) в багатоквартирному будинку, розташованої за адресою: Миколаївська область, Вознесенський район, місто Південноукраїнськ, проспект Незалежності,2/вулиця Миру,12 кв 62.</t>
  </si>
  <si>
    <t>Рівень забезпеченності фінансування видатків на проведення експертної незалежної оцінки житлової квартири (відумерла спадщина) в багатоквартирному будинку, розташованої за адресою: Миколаївська область, Вознесенський район, місто Південноукраїнськ, проспект Незалежності,2/вулиця Миру,12 кв. 62.</t>
  </si>
  <si>
    <t>Рівень забезпеченності фінансування видатків на проведення технічної інвентаризації та виготовлення технічного паспорту житлового будинку (безхазяйне майно), розташованого за адресою: Миколаївська область, Вознесенський район, селище Костянтинівка, вулиця Синявського, 17.</t>
  </si>
  <si>
    <t>Рівень забезпеченності фінансування видатків на проведення експертної незалежної оцінки житлового будинку (безхазяйне майно), розташованого за адресою: Миколаївська область, Вознесенський район, селище Костянтинівка, вулиця Синявського, 17.</t>
  </si>
  <si>
    <t>Рівень забезпеченності фінансування  видатків на заміну адресних табличок на житлових будинках та будівлях по бульвару Квітковому, бульвару Мрій, вулиці Європейській</t>
  </si>
  <si>
    <t>Програма "Фонд міської ради на виконання депутатських повноважень" на 2021-2025 роки</t>
  </si>
  <si>
    <t>Програма реформування і розвитку житлово-комунального господарства Южноукраїнської міської територіальної громади на 2021 - 2025 роки в новій редакції"</t>
  </si>
  <si>
    <t>Рішення Южноукраїнської міської ради від 29.07.2021 №571</t>
  </si>
  <si>
    <t>Програми управління майном комунальної форми власності Південноукраїнської міської територіальної громади на 2025-2030 роки</t>
  </si>
  <si>
    <t>Рішення Южноукраїнської міської ради від 07.11.2024 №2025 "Про затвердження Програми управління майном комунальної форми власності Південноукраїнської міської територіальної громади на 2025-2030 роки"</t>
  </si>
  <si>
    <t>Програма "Програма управління майном комунальної форми власності Южноукраїнської міської територіальної громади на 2020-2024 роки"</t>
  </si>
  <si>
    <t>Поточний ремонт по укріпленню фундамента житлового будинку 2а на вулиці Молодіжній</t>
  </si>
  <si>
    <t>Забезпечення експлуатацію житлового фонду надійності та безпечної експлуатації, покращення умов проживання мешканців міста</t>
  </si>
  <si>
    <t>'''Підстави для виконання бюджетної програми:  Бюджетний кодекс України; • Закони України від 24.06.2004 року №1875-IVта від 09 XI 2017 № 2189 - VIII  «Про житлово-комунальні послуги»;• Наказ Держкомітету України з питань житлово-комунального господарства від 10 серпня 2004 року №150 «Про затвердження примірного переліку послуг з утримання будинків і споруд та прибудинкових територій та послуг з ремонту приміщень будинків, споруд»_x000D_
• Наказ Міністерства фінансів України від 17.07.2015 № 648 ""Про  затвердження типових форм бюджетних запитів для формування місцевих бюджетів""          _x000D_
•  Наказ Міністерства фінансів України від 07.08.2019 № 336 ""Про внесення змін до деяких наказів  Міністерства фінансів України""_x000D_
* Рішення Южноукраїнської міської ради від 07.11.2024 №2025 "Про затвердження Програми управління майном комунальної форми власності Південноукраїнської міської територіальної громади на 2025-2030 роки.</t>
  </si>
  <si>
    <t>Раціональне та ефективне управління майном комунальної форми власності Південноукраїнської міської територіальної громади (далі – майно) для задоволення потреб Південноукраїнської міської територіальної громади, суб’єктів підприємницької діяльності, громадян міста, забезпечення стабільного наповнення дохідної частини бюджету громади, збереження та ефективне управління майном.</t>
  </si>
  <si>
    <t>(3)(1)(1)(6)(0)(1)(1)</t>
  </si>
  <si>
    <t>(6)(0)(1)(1)</t>
  </si>
  <si>
    <t>(0)(6)(1)(0)</t>
  </si>
  <si>
    <t>Експлуатація та технічне обслуговування житлового фонду</t>
  </si>
  <si>
    <t>Інші надходження спеціального фонду (розписати за видами надходжень)</t>
  </si>
  <si>
    <t>Кошти, що передаються із загального фонду бюджету до бюджету розвитку (спеціального фонду)</t>
  </si>
  <si>
    <t>Капітальний ремонт інших об`єктів</t>
  </si>
  <si>
    <t>Капітальні трансферти підприємствам (установам, організаціям)</t>
  </si>
  <si>
    <t>Аварійно-рятувальне обслуговування міського пляжу в м. Південноукраїнську</t>
  </si>
  <si>
    <t>Вивіз сміття у м. Південноукраїнську</t>
  </si>
  <si>
    <t>Вивіз сміття зі складуванням ЮУМТГ</t>
  </si>
  <si>
    <t>Виготовлення ношів для Іванівського сільського кладовища</t>
  </si>
  <si>
    <t>Виготовлення та встановлення металевих конструкцій пам'ятних знаків (степдів) на Алеї Пам'яті на території меморіального комплексу Захисників України</t>
  </si>
  <si>
    <t>Виготовлення та встановлення пам'ятного знаку загиблим захисникам Батьківщини міста Южноукраїнська</t>
  </si>
  <si>
    <t>Виготовлення та монтаж символіки герба України (тризуба) на меморіальному комплексі</t>
  </si>
  <si>
    <t>Видалення окремих аварійних, сухостійних дерев та кронування, розташованих на загальних внутрішньоквартальних територіях в районі житлових будинків</t>
  </si>
  <si>
    <t>Видалення окремих сухостійних аварійних дерев в м. Південноукраїнську</t>
  </si>
  <si>
    <t>Видалення сухостійних аварійних дерев ЮУМТГ</t>
  </si>
  <si>
    <t>Видалення/кронування сухостійних, аварійних дерев (на умовах співфінансування 90%,10%)</t>
  </si>
  <si>
    <t>Видалення/кронування сухостійних, аварійних дерев ОСБб (на умовах співфінансування 90%, 10%)</t>
  </si>
  <si>
    <t>Відновлення блогоустрою після проведення поточного ремонту каналізаційних мереж на вул. Володимирівська в смт Костянтинівка</t>
  </si>
  <si>
    <t>Влаштування бетонних вазонів "Андромеда" по місту з садінням квітів</t>
  </si>
  <si>
    <t>Влаштування контейнерного майданчику на пр. Соборності</t>
  </si>
  <si>
    <t>Влаштування майданчику під установку модульної туалетної кабінки та прокладання  мереж тепло-водопостачання і водовдведення в парковій зоні</t>
  </si>
  <si>
    <t>Влаштування пандусів (з'їздів) по вул. Спортивна (в районі будівлі поліції) та вул. Європейська (в районі будівлі ЦНАП)</t>
  </si>
  <si>
    <t>Влаштування пішохідної доріжки на Алеї Слави в смт Костянтинівка</t>
  </si>
  <si>
    <t>Влаштування пішохідної доріжки фігурною плиткою з встановленням лав на території Алеї слави міського кладовища</t>
  </si>
  <si>
    <t>Влаштування пішохідної доріжки фігурною плиткою на території Меморіального комплексу Захисникам Вітчизни</t>
  </si>
  <si>
    <t>Влаштування пішохідної доріжки фігурною плиткою на території паркової зони до стаціонарної туалетної модульної кабінки</t>
  </si>
  <si>
    <t>Влаштування площадки зі сходами з встановленням мангалів та металевих столиків на міському пляжі</t>
  </si>
  <si>
    <t>Впорядкування грунту діючого полігону</t>
  </si>
  <si>
    <t>Встановлення лав з урнами та з облаштуванням бетонних площадок для їх встановлення по вуд. Дружби в селищі Костянтинівка</t>
  </si>
  <si>
    <t>Встановлення спортивного обладнання для занять спортом та відпочинку на міському пляжі м. Южноукраїнськ</t>
  </si>
  <si>
    <t>Встановлення табличок та урн в місцях вигулу собак на території міста Южноукраїнськ</t>
  </si>
  <si>
    <t>Встановлення торшерів зі світильниками енергозберігаючими на вул. Енергобудівників (від пр. Незалежності до вул. Набережна Енергетиків)</t>
  </si>
  <si>
    <t>Встановлення флагштоків з прапорами на заміну прапорів, які втратили свій зовнійшній вигляд під дією погодних умов біля могил загиблих воїнів на Алеях слави (міське кладовище)</t>
  </si>
  <si>
    <t>Встановлення флагштоків з прапорами України біля могил загиблих воїнів на Алеї Слави (міське кладовище)</t>
  </si>
  <si>
    <t>Демонтаж памятних знаків та лав на меморіальному комплексі Захісників України</t>
  </si>
  <si>
    <t>Демонтаж рекламних конструкцій, розміщенних приватним підприємством "Артлайн" на розділювальній смузі вздовж проспекту Незалежності, м. Южноукраїнськ</t>
  </si>
  <si>
    <t>Демонтаж самовільно розміщених тимчасових споруд для здійснення підприємницької діяльності (три торгові павільйони) за адресо. Проспект Незалежності, 20-в</t>
  </si>
  <si>
    <t>Демонтаж старих та встановлення нових лав та урн в міському парку, сквері №2 та на площі біля адміністративної будівлі по вул. Європейська, 23</t>
  </si>
  <si>
    <t>Демонтаж та монтаж кабельних мереж до трансформаторної підстанції на міському кладовищі</t>
  </si>
  <si>
    <t>Догляд за газонами, деревами та кущами, квітниками та розаріями, а саме поливання, обрізанні гілок, обрізання живої ізгороді, прополювання, пушення грунту, штикування, обробка отрутохімікатами, садіння однолітніх квітникових рослин та інше Южноукраїнській міській територіальній громаді</t>
  </si>
  <si>
    <t>Догляд та утримання тварин у пункті тимчасового утримання, відлов бродячих тварин на території Южноукраїнської міської територіальної громади</t>
  </si>
  <si>
    <t>Електроенергія вуличного освітлення в смт Костянтинівка і с. Бузьке</t>
  </si>
  <si>
    <t>Електроенергія вуличного освітлення м. Южноукраїнська, міського кладовища, кладовищ в смт Костянтинівка, с Панкратово, с. Івановка</t>
  </si>
  <si>
    <t>Електроенергія вуличного освітлення м. Південноукраїнська,  міського кладовищ в смт Костянтинівка, с. Панкратово, с. Іванівка</t>
  </si>
  <si>
    <t>Заміна бетонних поребриків на Меморіальному комплексі в с.   Іванівка</t>
  </si>
  <si>
    <t>Заміна бортового каменю вздовж тротуарної плитки на бульварі Квітковому</t>
  </si>
  <si>
    <t>Заміна кабельної лінії вуличного освітлення на вулиці Енергобудівників</t>
  </si>
  <si>
    <t>Заміна опор вуличного освітлення біля будівлі за адресою вулиця Європейська, 48</t>
  </si>
  <si>
    <t>Заміна світильників вуличного освітлення на світлодіодні енергозберігаючі в м. Южноукраїнську</t>
  </si>
  <si>
    <t>Заміна світильників вуличного освітлення на світлодіодні енергозберігаючі в с. Іванівка</t>
  </si>
  <si>
    <t>Заміна світильників на торшерах №17-20, №25-28 на Меморіальному комплексі в місті Южноукраїнськ</t>
  </si>
  <si>
    <t>Зимове утримання  внутрішньоквартальних доріг у м. Южноукраїнську</t>
  </si>
  <si>
    <t>Зимове утримання доріг в смт Костянтинівка та с. Бузьке</t>
  </si>
  <si>
    <t>Зимове утримання доріг(дороги загального користування с. Іванівка, смт Костянтинівка, внутрішньодворові території міста)</t>
  </si>
  <si>
    <t>Косіння трави в м. Південноукраїнську, с. Бузьке, смт Костянтинівка, с. Панкратове, с. Іванівка, дитячі майданчики, кладовища, пам'ятники</t>
  </si>
  <si>
    <t>Монтаж відреставрованих пам'ятних знаків на Меморіальному комплексі Захисників України</t>
  </si>
  <si>
    <t>Монтаж ліхтарів на сонячних батареях на мережах вуличного освітлення в с. Панкратово та с. Іванівка</t>
  </si>
  <si>
    <t>Обрізання крон аварійних дерев (тополь) в м. Южноукраїнську (вул. Європейська, бул. Квітковий, на території міського парку)</t>
  </si>
  <si>
    <t>Обрізання крон аварійних дерев (тополь) на вулиці Європейська</t>
  </si>
  <si>
    <t>Обслуговування модульної кабінки</t>
  </si>
  <si>
    <t>Обслуговування обєктів благоустрою (вулично-дорожна мережа) в с. Панкратово та с. іванівка</t>
  </si>
  <si>
    <t>Обстеження та  очищення  дна річки в районі міського пляжу та ін.в м. Південноукраїнську</t>
  </si>
  <si>
    <t>Озеленення (догляд за газонами, деревами, кущами та інше)</t>
  </si>
  <si>
    <t>Озеленення (косіння трави)</t>
  </si>
  <si>
    <t>Оплата за 2023 рік - Електроенергія вуличного освітлення в смт Костянтинівка і с. Бузьке</t>
  </si>
  <si>
    <t>Оплата за 2023 рік - Обслуговування об'єктів благоустрою (вулично - дорожня мережа в с. Панкратово та с. Іванівка за 2,3,4 квартали</t>
  </si>
  <si>
    <t>Оплата за 2023 рік - Придбання матеріалів для поточного ремонту електричних мереж в смт Костянтинівка</t>
  </si>
  <si>
    <t>Оплата за 2023 рік - Утримання електричних мереж в смт Костянтинівка (акт надання транспортних засобів)</t>
  </si>
  <si>
    <t>Очищення дна річки в районі міського пляжу а ін.</t>
  </si>
  <si>
    <t>Очищення території міського кладовища від самосійних дерев (в районі Алеї Слави)</t>
  </si>
  <si>
    <t>Перенесення комплексної трансформаторної підстанції на міському кладовищі</t>
  </si>
  <si>
    <t>Планування грунту на міському кладовищі (зняття та перенесення родючого шару грунту)</t>
  </si>
  <si>
    <t>Полив доріг у літній період в м. Південноукраїнську</t>
  </si>
  <si>
    <t>Полив доріг міста та МПЗ</t>
  </si>
  <si>
    <t>Поточне утримання доріг, утримання скверів, парку, меморіального комплексу, бульварів, кладовищ, пляжу в м. Южноукраїнську, с. Бузьке, смт. Костянтинівка, с. Панкратово, с. Іванівка, пам'ятки, дитячі майданчики</t>
  </si>
  <si>
    <t>Поточне утримання доріг, утримання скверів, парку, меморіального комплексу, бульварів, кладовищ, пляжу в м. Південноукраїнську, с. Бузьке, смт Костянтинівка, с. Панкратово, с. Іванівка, пам'ятники, дитячі майданчики</t>
  </si>
  <si>
    <t>Поточне утримання та обслуговування вулично-дорожної мережі Іванівського старостинського округу</t>
  </si>
  <si>
    <t>Поточне утримання та обслуговування вулично-дорожньої мережі Костянтинівського старостинського округу</t>
  </si>
  <si>
    <t>Поточний ремонт електричних мереж в смт Костянтинівка, с. Бузьке</t>
  </si>
  <si>
    <t>Поточний ремонт електричних мереж в смт Костянтинівка та с. Бузьке</t>
  </si>
  <si>
    <t>Поточний ремонт зупинок громадського транспорту в смт Костянтинівка</t>
  </si>
  <si>
    <t>Поточний ремонт кабельних мереж вуличного освітлення в с. Іванівка та с. Панкратово</t>
  </si>
  <si>
    <t>Поточний ремонт кабельних мереж обладнання вуличного освітлення в м. Південноукраїнську</t>
  </si>
  <si>
    <t>Поточний ремонт кабельних мереж обладнання вуличного освітлення (заміна лічильників)</t>
  </si>
  <si>
    <t>Поточний ремонт малих архітектурних форм</t>
  </si>
  <si>
    <t>Поточний ремонт МАФ</t>
  </si>
  <si>
    <t>Поточний ремонт Меморіального комплексу в с. Іванівка</t>
  </si>
  <si>
    <t>Поточний ремонт огорожі пункту тимчасового утримання тварин у м. Южноукраїнську</t>
  </si>
  <si>
    <t>Поточний ремонт підпірної стінки на міському пляжі</t>
  </si>
  <si>
    <t>Поточний ремонт пішохідної доріжки фігурною плиткою по вул. Енергобудівників (від пр. Незалежності до вул. Набережна Енергетиків)</t>
  </si>
  <si>
    <t>Поточний ремонт пішохідної доріжки фігурною плиткою по вул. Енергобудівників (від вул. Європейська до пр. Незалежності), у тому числі виготовлення кошторисної документації та її експертної оцінки</t>
  </si>
  <si>
    <t>Поточний ремонт покрівлі ангару для техніки, що знаходиться за адресою м. Южноукраїнськ, комунальна зона, 7з</t>
  </si>
  <si>
    <t>Поточний ремонт приміщення для утримання домашніх тварин у пункті тимчасового утримання тварин у м. Южноукраїнську</t>
  </si>
  <si>
    <t>Поточний ремонт приміщень для надання ветиринарних послуг та тимчасового утримання тварин після операцій</t>
  </si>
  <si>
    <t>Поточний ремонт приміщень тимчасового утримання домашніх тварин</t>
  </si>
  <si>
    <t>Поточний ремонт споруд Меморіального комплексу на вул. Петра Сагайдачного в с. Костянтинівка</t>
  </si>
  <si>
    <t>Поточний ремонт стели на меморіальному комплексі</t>
  </si>
  <si>
    <t>Поточний ремонт сходів фігурною плиткою на бульварі Шкільному (до магазину №3)</t>
  </si>
  <si>
    <t>Поточний ремонт сходів по місту</t>
  </si>
  <si>
    <t>Поточний ремонт сходів та пішохідної доріжки фігурною плиткою в районі житлового будинку за адресою проспект Незалежності, 19</t>
  </si>
  <si>
    <t>Поточний ремонт фігурною плиткою пошкодженого покриття пішохідної доріжки в районі житлових будинків за адресою вул. Миру, 10, булв. Шкільний, 1</t>
  </si>
  <si>
    <t>Поточний ремонт цементно-бетонних покриттів пішохідних доріжок</t>
  </si>
  <si>
    <t>Придбання автобусних зупинок для встановлення по руху шкільного автобусу у селищі Костянтинівка</t>
  </si>
  <si>
    <t>Придбання біотуалетів</t>
  </si>
  <si>
    <t>Придбання двох лав та урни для встановлення в с. Костянтинівка</t>
  </si>
  <si>
    <t>Придбання дитячого ігрового комплексу для встановлення біля ж\б бульвар Шкільний, 1</t>
  </si>
  <si>
    <t>Придбання дитячого ігрового майданчика для встановлення у дворі житлового будинку №18 по проспекту Незалежності</t>
  </si>
  <si>
    <t>Придбання для встановлення лав з урнами на Алеї пам'яті в смт Костянтинівка</t>
  </si>
  <si>
    <t>Придбання додаткових контейнерів для збору твердих побутових відходів для встановлення на території с. Костянтинівка, с. Іванівка, с. Панкратове</t>
  </si>
  <si>
    <t>Придбання ковша 90см на екскаватор навантажувач</t>
  </si>
  <si>
    <t>Придбання контейнерів оцінкованих з пластиковою кришкою</t>
  </si>
  <si>
    <t>Придбання контейнерів оцінкованих з пластиковою кришкою									)</t>
  </si>
  <si>
    <t>Придбання косарки роторної на трактор Білорус</t>
  </si>
  <si>
    <t>Придбання ліхтарів на сонячній батареї для вуличного освітлення с. Панкратове</t>
  </si>
  <si>
    <t>Придбання матеріалів для поточного ремонту електричних мереж в смт Костянтинівка та с. Бузьке</t>
  </si>
  <si>
    <t>Придбання матеріалів для проведення мереж водопостачання до полігону ТПВ</t>
  </si>
  <si>
    <t>Придбання матеріалів для улаштування вуличного освітлення на території Костянтинівського старостинського округу</t>
  </si>
  <si>
    <t>Придбання матеріальних ресурсів для проведення робіт на Меморіальному комплексі в с. Іванівка (придбання індивідуальних металевих конструкцій (тризуб, рамки, стійки) -91870,00), (придбання портретів загиблих та художніх ілюстрацій, виготовлених на компози</t>
  </si>
  <si>
    <t>Придбання мотокоси Дніпро-М SV-2C</t>
  </si>
  <si>
    <t>Придбання обладнання та інвентарю у приміщення для надання ветеринарних послуг на території пункту тимчасового утримання тварин</t>
  </si>
  <si>
    <t>Придбання сміттєвих контейнерів для ТПВ</t>
  </si>
  <si>
    <t>Придбання та встановлення пам'ятників Захисникам України</t>
  </si>
  <si>
    <t>Придбання та завезення піску для поповнення пісочниць на дитячих майданчиках міста Южноукраїнська</t>
  </si>
  <si>
    <t>Придбання туалетної модульної кабіни МК2/2 для встановлення в місці відпочинку мешканців міста на території паркової зони</t>
  </si>
  <si>
    <t>Придбання фарби для потреб Іванівського старостинського округу</t>
  </si>
  <si>
    <t>Придбання щитку захисного Дніпро-М SV-2C</t>
  </si>
  <si>
    <t>Придбання, завезення та рекультивація піску на  міському пляжі</t>
  </si>
  <si>
    <t>Придбання, завезення та рекультивація піску на пляжі</t>
  </si>
  <si>
    <t>Проведення заходів по боротьбі з зимовою слизькістю та ожеледицею, снігоочистка доріг загального користування в м. Південноукраїнську, с. Бузьке</t>
  </si>
  <si>
    <t>Проведення заходів по боротьбі з зимовою слизькістю та ожеледицею, снігоочистка доріг загального користування в м.Южноукраїнську, с. Бузьке</t>
  </si>
  <si>
    <t>Проведення робіт з влаштування нового квітника з посадкою розсади квітів на Алеї Пам'яті на території Меморіального комплексу Захисників України</t>
  </si>
  <si>
    <t>Прочищення мереж зливової каналізації по місту</t>
  </si>
  <si>
    <t>Рекультивація полігону ТПВ</t>
  </si>
  <si>
    <t>Ремонт зупинки громадського транспорту по вулиці Дружби в смт Костянтинівка</t>
  </si>
  <si>
    <t>Садіння нових дерев та кущів по місту</t>
  </si>
  <si>
    <t>Садіння нових кущів троянд на квітниках міста Южноукраїнська</t>
  </si>
  <si>
    <t>Саночищення</t>
  </si>
  <si>
    <t>Технічне обслуговування, ліквідація пошкодженнь освітлювальної апаратури, устаткування вуличного освітлення в м. Південноукраїнську, с. Панкратово, с. Іванівка</t>
  </si>
  <si>
    <t>Технічне обслуговування, ліквідація пошкодженнь освітлювальної апаратури, устаткування вуличного освітлення в м. Южноукраїнську, с. Панкратово, с. Іванівка</t>
  </si>
  <si>
    <t>Технічне обслуговування, ліквідація пошкодженнь освітлювальної апаратури, устаткування вуличного освітлення смт Костянтинівка та с. Бузьке</t>
  </si>
  <si>
    <t>Улаштування покриття пішохідної доріжки із щебенню на міському кладовищі</t>
  </si>
  <si>
    <t>Утримання біотуалетів</t>
  </si>
  <si>
    <t>Утримання доріг в смт Костянтинівка та с. Бузьке</t>
  </si>
  <si>
    <t>Утримання електричних мереж в смт Костянтинівка та с. Бузьке</t>
  </si>
  <si>
    <t>Санітарне очищення та утворення об'єктів рекреаціного призначення території, що межує з міським пляжем</t>
  </si>
  <si>
    <t>Облаштування проходів фігурною плиткою між памятниками загиблих військовослужбовців на Алеї слави міського кладовища</t>
  </si>
  <si>
    <t>Поточний ремонт пішохідної доріжки фігурною плиткою по вул. Молодіжна (від пр. Незалежності до вул. Набережна Енергетиків)</t>
  </si>
  <si>
    <t>Встановлення торшерів зі світильниками енергозберігаючими на вул. Молодіжна (від пр. Незалежності до вул. Набережна Енергетиків)</t>
  </si>
  <si>
    <t>Поточний ремонт прибудинкових теритоій (біля житлових та адміністративних будинків)</t>
  </si>
  <si>
    <t>Видалення окремих аварійних, сухостійних дерев та кронування, розташованих на загальних внутрішньодворових територіях в районі житлових будинків</t>
  </si>
  <si>
    <t>Проведення заходів по боротьбуі із зимовою слизькістю та ожеледицею, снігоочистка доріг ПМТГ (внутрішньобудинкових територій м. Південноукраїнська)</t>
  </si>
  <si>
    <t>Поточний ремонт вуличного освітлення електричних мереж в селищі Костянтинівка та с. Бузьке</t>
  </si>
  <si>
    <t>Розрахунок потреби КП "СКГ"</t>
  </si>
  <si>
    <t>обсяг видатків на саночищення (одержувач оштів КП "СКГ")</t>
  </si>
  <si>
    <t>Обсяг видатків на догляд за газонами, деревами та кущами, квітниками та розаріями, а саме поливання, обрізанні гілок, обрізання живої ізгороді, прополювання, пушення гркнту, штикування, обробка отрутохімікатами, садіння однолітніх квітникових рослин та інше в Южноукраїнській міській територіальній громаді</t>
  </si>
  <si>
    <t>Обсяг видатків на електроенергію вуличного освітлення м. Південноукраїнська, міського кладовища, кладовищ в смт Костянтинівка, с Панкратово, с. Івановка</t>
  </si>
  <si>
    <t>Обсяг видатків на поточне утримання доріг, утримання скверів, парку, меморіального комплексу, бульварів, кладовищ, пляжу в м. Південноукраїнську, с. Бузьке, смт. Костянтинівка, с. Панкратово, с. Іванівка, пам'ятки, дитячі майданчики</t>
  </si>
  <si>
    <t>Обсяг видатків на догляд та утримання тварин у пункті тимчасовому утримання, відлов бродячих тварин на території Южноукраїнської міської територіадьної громади</t>
  </si>
  <si>
    <t>Обсяг видатків на видалення  сухостійних аварійних дерев в м. Південноукраїнську</t>
  </si>
  <si>
    <t>Обсяг видатків на обстеження та  очищення  дна річки в районі міського пляжу та ін.в м. Південноукраїнську</t>
  </si>
  <si>
    <t>Обсяг видатків на аварійно-рятувальне обслуговування міського пляжу в м. Південноукраїнську</t>
  </si>
  <si>
    <t>Обсяг видатків на вивіз сміття в м. Південноукраїнську</t>
  </si>
  <si>
    <t>Обсяг видатків на проведення заходів по боротьбі з зимовою слизькістю та ожеледицею, снігоочистка доріг загального користування в м.Південноукраїнську, с. Бузьке</t>
  </si>
  <si>
    <t>Обсяг видатків на придбання, завезення та рекультивація піску на  міському пляжі</t>
  </si>
  <si>
    <t>Обсяг видатків на полив міських доріг в літній період  в м. Південноукраїнську</t>
  </si>
  <si>
    <t>Обсяг видатків на поточний ремонт кабельних мереж вуличного освітлення в м. Південноукраїнську</t>
  </si>
  <si>
    <t>Обсяг видатків на видалення сухостійних та аварійних дерев на прибудинкових територіях на умовах співфінансування (90%,10%)</t>
  </si>
  <si>
    <t>Обсяг видатків на поточний ремонт приміщень тимчасового утримання домашніх тварин</t>
  </si>
  <si>
    <t xml:space="preserve"> Обсяг видатків на садіння нових дерев та кущів по місту</t>
  </si>
  <si>
    <t>Обсяг фінансування видатків на косіння трави в м. Південноукраїнську, с. Бузьке, смт Костянтинівка, с. Панкратове, с. Іванівка, дитячі майданчики, кладовища, пам'ятники</t>
  </si>
  <si>
    <t>Обсяг видатків на технічне обслуговування, ліквідація пошкодженнь освітлювальної апаратури, устаткування вуличного освітлення в м. Південноукраїнську, с. Панкратово, с. Іванівка</t>
  </si>
  <si>
    <t>Обсяг видатків на планування грунту на міському кладовищі (зняття та перенесення родючого шару грунту)</t>
  </si>
  <si>
    <t>Обсяг видатків на розчищення внутрішньоквартальних проїздів</t>
  </si>
  <si>
    <t>Обсяг видатків на придбання контейнерів оцінкованих з пластиковою кришкою</t>
  </si>
  <si>
    <t>Обсяг видатків на видалення/кронування сухостійних, аварійних дерев (на умовах співфінансування 90%,10%)</t>
  </si>
  <si>
    <t>Обсяг видатків на придбання біотуалетів</t>
  </si>
  <si>
    <t>Обсяг видатків на видалення/кронування сухостійних, аварійних дерев ОСБб (на умовах співфінансування 90%, 10%)я</t>
  </si>
  <si>
    <t>Обсяг видатків на зимове утримання доріг (дороги загального користування с. Іванівка, смт Костянтинівка, внутрішньодворові теритоії міста)</t>
  </si>
  <si>
    <t>Обсяг видатків на утримання доріг смт Костянтинівка та с. Бузьке - оплата за 2023 рік</t>
  </si>
  <si>
    <t>Розрахунок потреби КП "Грааль"</t>
  </si>
  <si>
    <t>Обсяг видатків на опталу за 2023 рік - Утримання електричних мереж в смт Костянтинівка та с. Бузьке</t>
  </si>
  <si>
    <t>Обсяг видатків на поточний ремонт МАФ</t>
  </si>
  <si>
    <t>Обсяг видатків на поточний ремонт цементно-бетонних покриттів пішохідних доріжок</t>
  </si>
  <si>
    <t>Обсяг видатків на поточний ремонт сходів по місту</t>
  </si>
  <si>
    <t>Обсяг видатків на влаштування бетонних вазонів "Андромеда" по місту з садінням квітів</t>
  </si>
  <si>
    <t>Обсяг видатків на поточний ремонт електричних мереж в смт Костянтинівка та с. Бузьке</t>
  </si>
  <si>
    <t>Обсяг видатків на придбання матеріалів для поточного ремонту електричних мереж в смт Костянтинівка та с. Бузьке - оплата за 2023 рік</t>
  </si>
  <si>
    <t>Обсяг видатків на придбання сміттєвих контейнерів для ТПВ</t>
  </si>
  <si>
    <t>Обсяг видатків на поточний ремонт приміщень для надання ветиринарних послуг та тимчасового утримання тварин після операцій</t>
  </si>
  <si>
    <t>обсяг видатків на поточний ремонт кабельних мереж вуличного освітлення міста (заміна лічильників) (одержувач бюджетних коштів КП СКГ)</t>
  </si>
  <si>
    <t>Обсяг видатків на виготовлення та встановлення пам`ятного знаку загиблим захисникам Батьківщини міста Южноукраїнська</t>
  </si>
  <si>
    <t>Обсяг видатків на влаштування пішохідної доріжки фігурною плиткою з встановленням лав на території Алеї слави міського кладовища</t>
  </si>
  <si>
    <t>Обсяг видатків на обрізання крон аварійних дерев (тополь) на вулиці Європейська</t>
  </si>
  <si>
    <t>Обсяг видатків вуличного освітлення  на заміну кабельної лінії на вулиці Енергобудівників</t>
  </si>
  <si>
    <t>Обсяг видатків на ремонт зупинки громадського транспорту по вулиці Дружби в смт Костянтинівка</t>
  </si>
  <si>
    <t>Обсяг видатків на влаштування контейнерного майданчику по пр. Соборності</t>
  </si>
  <si>
    <t>Обсяг видатків на придбання туалетної модульної кабіни МК2/2 для встановлення в місці відпочинку мешканців міста на території паркової зони</t>
  </si>
  <si>
    <t>Обсяг видатків на придбання дитячого ігрового майданчика для встановлення у дворі житлового будинку №18 по проспекту Незалежності</t>
  </si>
  <si>
    <t>Обсяг видатків на заміну опор вуличного освітлення біля будівлі за адресою вулиця Європейська, 48</t>
  </si>
  <si>
    <t>Обсяг видатків на заміну бортового каменю вздовж тротуарної плитки на бульварі Квітковому</t>
  </si>
  <si>
    <t>Обсяг видатків на поточний ремонт сходів та пішохідної доріжки фігурною плиткою в районі житлового будинку за адресою проспект Незалежності, 19</t>
  </si>
  <si>
    <t>Обсяг видатків на прочищення зливової каналізації в м. Южноукраїнську</t>
  </si>
  <si>
    <t>Обсяг видатків на заміну світильників вуличного освітлення на світлодіодні енергозберігаючі в м. Южноукраїнську</t>
  </si>
  <si>
    <t>Обсяг видатків на заміну світильників вуличного освітлення на світлодіодні енергозберігаючі в с. Іванівка</t>
  </si>
  <si>
    <t>Обсяг видатків на виготовлення ношів для Іванівського сільського кладовища</t>
  </si>
  <si>
    <t>Обсяг видатків на електроенергію вуличного освітлення в смт Костянтинівка та с. Бузьке - оплата за 2023 рік</t>
  </si>
  <si>
    <t>Обсяг видатків на придбання мотокоси Дніпро-М SV-2C</t>
  </si>
  <si>
    <t>Обсяг видатків на придбання щитку захисного Дніпро-М SV-2C</t>
  </si>
  <si>
    <t>Обсяг видатків на поточний ремонт підпірної стінки на міському пляжі</t>
  </si>
  <si>
    <t>Обсяг видатків на обслуговування обєктів благоустрою (вулично-дорожна мережа) в с. Панкратово та с. іванівка</t>
  </si>
  <si>
    <t>Обсяг видатків на відновлення блогоустрою після проведення поточного ремонту каналізаційних мереж на вул. Володимирівська в смт Костянтинівка</t>
  </si>
  <si>
    <t>Обсяг видатків на полив доріг в м. Южноукраїнську та МПЗ</t>
  </si>
  <si>
    <t>Оьсяг видатків на встановлення табличок та урн в місцях вигулу собак на території міста Южноукраїнськ</t>
  </si>
  <si>
    <t>Обсяг видатків навлаштування пішохідної доріжки на Алеї Слави в смт Костянтинівка</t>
  </si>
  <si>
    <t>Обсяг вилатків на придбання обладнання та інвентарю у приміщення для надання ветеринарних послуг на території пункту тимчасового утримання тварин</t>
  </si>
  <si>
    <t>Обсяг видатків на влаштування пішохідної доріжки фігурною плиткою на території Меморіального комплексу Захисникам Вітчизни</t>
  </si>
  <si>
    <t>Обсяг видатків на демонтаж самовільно розміщених тимчасових споруд для здійснення підприємницької діяльності (три торгові павільйони) за адресо. Проспект Незалежності, 20-в</t>
  </si>
  <si>
    <t>Обсяг видатків на влаштування пішохідної доріжки фігурною плиткою на території паркової зони до стаціонарної туалетної модульної кабінки</t>
  </si>
  <si>
    <t>Обсяг видатків на влаштування майданчику під установку модульної туалетної кабінки та прокладання  мереж тепло-водопостачання і водовдведення в парковій зоні</t>
  </si>
  <si>
    <t>Обсяг видатків на встановлення флагштоків з прапорами України біля могил загиблих воїнів на Алеї Слави (міське кладовище)</t>
  </si>
  <si>
    <t>Обсяг видатків на придбання фарби для потреб Іванівського старостинського округу</t>
  </si>
  <si>
    <t>Обсяг видатків на придбання ковша 90см на екскаватор навантажувач</t>
  </si>
  <si>
    <t>Обсяг видатків на придбання косарки роторної на трактор Білорус</t>
  </si>
  <si>
    <t>Обсяг видатків на утримання біотуалетів</t>
  </si>
  <si>
    <t>Обсяг видатків на обслуговування модульної кабінки</t>
  </si>
  <si>
    <t>Обсяг видатків на поточне утримання та обслуговування вулично-дорожної мережі Іванівського старостинського округу</t>
  </si>
  <si>
    <t>Обсяг видатків на технічне обслуговування, ліквідація пошкоджень освітлювальної апаратури, устаткування вуличного освітлення смт Костянтинівка та с. Бузьке</t>
  </si>
  <si>
    <t>Обсяг видатків на придбання та встановлення пам`ятників Захисникам України</t>
  </si>
  <si>
    <t>Обсяг видатків на видалення окремих аварійних, сухостійних дерев та кронування, розташованих на загальних внутрішньоквартальних територіях в районі житлових будинків</t>
  </si>
  <si>
    <t>Обсяг видатків на електроенергію вуличного освітлення в смт Костянтинівка та с. Бузьке</t>
  </si>
  <si>
    <t>Обсяг видатків на поточне утримання та обслуговування вулично-дорожньої мережі Костянтинівського старостинського округу</t>
  </si>
  <si>
    <t>Обсяг видатків на поточний ремонт електричних мереж в смт Костиянтинівка, с. Бузьке</t>
  </si>
  <si>
    <t>Обсяг видатків на поточний ремонт пішохідної доріжки фігурною плиткою по вул. Енергобудівників (від пр. Незалежності до вул. Набережна Енергетиків,</t>
  </si>
  <si>
    <t>Обсяг видатків на санітарне очищення та утворення об`єктіврекреаціного призначення території, що межує з міським пляжем</t>
  </si>
  <si>
    <t>Обсяг видатків на поточний ремонт кабельних мереж вуличного освітлення в с. Іванівка та с. Панкратово</t>
  </si>
  <si>
    <t>Обсяг видатків на прочищення зливової каналізації по місту</t>
  </si>
  <si>
    <t>Обсяг видатків на встановлення торшерів зі світильниками енергозберігаючими на вул. Енергобудівників (від пр. Незалежності до вул. Набережна Енергетиків)</t>
  </si>
  <si>
    <t>Обсяг видатків на облаштування проходів фігурною плиткою між памятниками загиблих військовослужбовців на Алеї слави міського кладовища</t>
  </si>
  <si>
    <t>Обсяг видатків на поточний ремонт пішохідної доріжки фігурною плиткою по вул. Молодіжна (від пр. Незалежності до вул. Набережна Енергетиків)</t>
  </si>
  <si>
    <t>Обсяг видатків на встановлення торшерів зі світильниками енергозберігаючими на вул. Молодіжна (від пр. Незалежності до вул. Набережна Енергетиків)</t>
  </si>
  <si>
    <t>Обсяг видатків на поточний ремонт сходів фігурною плиткою на бульварі Шкільному (до магазину №3)</t>
  </si>
  <si>
    <t>Обсяг видатків на прочищення зливової каналізації на території міста</t>
  </si>
  <si>
    <t>Обсяг видатків на поточний ремонт прибудинкових теритоій (біля житлових та адміністративних будинків)</t>
  </si>
  <si>
    <t>Обсяг видатків на поточний ремонт вуличного освітлення електричних мереж в смт Костянтинів та с. Бузьке</t>
  </si>
  <si>
    <t>загальна площа діючого полігону</t>
  </si>
  <si>
    <t>площа об'єктів зеленого господарства на якій здійснюється догляд за газонами, деревами та кущами, квітниками та розаріями, а саме поливання, обрізанні гілок, обрізання живої ізгороді, прополювання, пушення гркнту, штикування, обробка отрутохімікатами, садіння однолітніх квітникових рослин та інше в Южноукраїнській міській територіальній громаді</t>
  </si>
  <si>
    <t>кількість тис. кВт електроенергії вуличного освітлення м. Южноукраїнська, міського кладовища, кладовищ в смт Костянтинівка, с Панкратово, с. Івановка</t>
  </si>
  <si>
    <t>тис. кВт./рік</t>
  </si>
  <si>
    <t>площа поточного утримання доріг, утримання скверів, парку, меморіального комплексу, бульварів, кладовищ, пляжу в м. Южноукраїнську, с. Бузьке, смт. Костянтинівка, с. Панкратово, с. Іванівка, пам'ятки, дитячі майданчики</t>
  </si>
  <si>
    <t>кількість тварин</t>
  </si>
  <si>
    <t>Кількість  сухостійних аварійних дерев, що підлягають видаленню в м. Південноукраїнську</t>
  </si>
  <si>
    <t>Площа  дна річки в районі міського пляжу та ін. де необхідно провести обстеження та очищення  дна річки в районі міського пляжу та ін.в м. Південноукраїнську</t>
  </si>
  <si>
    <t>м.кв.</t>
  </si>
  <si>
    <t xml:space="preserve"> Площа міського пляжу, де необхідно провести аварійно-рятувальне обслуговування в м. Південноукраїнську</t>
  </si>
  <si>
    <t>Об`єм сміття, що підлягає вивезенню в м. Південноукраїнськ</t>
  </si>
  <si>
    <t>куб.м.</t>
  </si>
  <si>
    <t>Загальна протяжність доріг, де неохідно проведення заходів по боротьбі з зимовою слизькістю та ожеледицею, снігоочистка доріг загального користування в м.Південноукраїнську, с. Бузьке</t>
  </si>
  <si>
    <t>км.</t>
  </si>
  <si>
    <t>Загальний обсяг піску, який необхідно придбати, завезти та рекультивувати  на  міському пляжі</t>
  </si>
  <si>
    <t>тонн</t>
  </si>
  <si>
    <t>Загальна площа міських доріг, що підлягає поливу  в літній період в м. Південноукраїнськ</t>
  </si>
  <si>
    <t>Загальний обсяг  кабельних мереж вуличного освітлення в м. Південноукраїнську, що потребують поточного ремонту</t>
  </si>
  <si>
    <t>Загальна кількість, що підлягає видаленню сухостійних та аварійних дерев на прибудинкових територіях на умовах співфінансування</t>
  </si>
  <si>
    <t>Загальна площа приміщень тимчасового утримання домашніх тварин, що потребують поточного ремонту</t>
  </si>
  <si>
    <t>Загальна кількість одиниць садіння нових дерев та кущів по місту</t>
  </si>
  <si>
    <t>Загальна площа косіння трави в м. Південноукраїнську, с. Бузьке, смт Костянтинівка, с. Панкратове, с. Іванівка, дитячі майданчики, кладовища, пам'ятники</t>
  </si>
  <si>
    <t>Загальна кількість світлоточок що потребують технічного обслуговування,  ліквідацію пошкодженнь освітлювальної апаратури, устаткування вуличного освітлення в м. Південноукраїнську, с. Панкратово, с. Іванівка</t>
  </si>
  <si>
    <t>Загальна площа планування грунту на міському кладовищі (зняття та перенесення родючого шару грунту)</t>
  </si>
  <si>
    <t>Загальна площа внутрішньоквартальних проїздів, що підлягає розчищенню</t>
  </si>
  <si>
    <t>Загальна кількість придбання контейнерів оцінкованих з пластиковою кришкою</t>
  </si>
  <si>
    <t>Загальна кількість одиниць видалення/кронування сухостійних, аварійних дерев</t>
  </si>
  <si>
    <t>Загальна кількість придбання біотуалетів</t>
  </si>
  <si>
    <t>Загальна кількість видалення/кронування сухостійних, аварійних дерев ОСБб (на умовах співфінансування 90%, 10%)</t>
  </si>
  <si>
    <t xml:space="preserve"> Загальна протяжність зимового утримання доріг (дороги загального користування с. Іванівка, смт Костянтинівка, внутрішньодворові теритоії міста)</t>
  </si>
  <si>
    <t>Загальна протяжність доріг смт Костянтинівка та с. Бузьке, що необхідно утримувати</t>
  </si>
  <si>
    <t>Загальна кількість  електричних мереж в смт Костянтинівка та с. Бузьке, що підлягають утриманню - оплата за 2023 рік</t>
  </si>
  <si>
    <t>Загальна площа поточного ремонту МАФ</t>
  </si>
  <si>
    <t>Загальна площа поточного ремонту цементно-бетонних покриттів пішохідних доріжок по місту</t>
  </si>
  <si>
    <t>Загальна площа поточного ремонту сходів по місту</t>
  </si>
  <si>
    <t>Загальна кількість бетонних вазонів "Андромеда" по місту з садінням квітів, що потребують встановленню</t>
  </si>
  <si>
    <t>Загальна кількість електричних мереж в смт Костянтинівка та с. Бузьке, що потребують поточному ремонту</t>
  </si>
  <si>
    <t>Загальна кількість придбання матеріалів для поточного ремонту електричних мереж в смт Костянтинівка та с. Бузьке - оплата за 2023 рік</t>
  </si>
  <si>
    <t>Загальна кількість придбання сміттєвих контейнерів для ТПВ</t>
  </si>
  <si>
    <t>Площа поточного ремонту приміщень для надання ветиринарних послуг та тимчасового утримання тварин після операцій</t>
  </si>
  <si>
    <t>кількість лічильників, які заплановано замінити</t>
  </si>
  <si>
    <t>Кількість одиниць виготовлення та встановлення пам`ятного знаку загиблим захисникам Батьківщини міста Южноукраїнська</t>
  </si>
  <si>
    <t>Площа влаштування пішохідної доріжки фігурною плиткою з встановленням лав на території Алеї слави міського кладовища</t>
  </si>
  <si>
    <t>Кількість крон аварійних дерев (тополь) на вулиці Європейська, що підлягають обрізанню</t>
  </si>
  <si>
    <t>Протяжність кабельної лінії вуличного освітлення  на вулиці Енергобудівників, що підлягає заміні</t>
  </si>
  <si>
    <t>Кількість зупинок громадського транспорту по вулиці Дружби в смт Костянтинівка, що підлягають ремонту</t>
  </si>
  <si>
    <t>Площа влаштування контейнерного майданчику по пр. Соборності</t>
  </si>
  <si>
    <t>Кількість одиниць придбання туалетної модульної кабіни МК2/2 для встановлення в місці відпочинку мешканців міста на території паркової зони</t>
  </si>
  <si>
    <t>Кількість одиниць придбання дитячого ігрового майданчика для встановлення у дворі житлового будинку №18 по проспекту Незалежності</t>
  </si>
  <si>
    <t>Кількість опор вуличного освітлення біля будівлі за адресою вулиця Європейська, 48, що підлягають заміні</t>
  </si>
  <si>
    <t>Обсяг бортового каменю вздовж тротуарної плитки на бульварі Квітковому, що підлягає заміні</t>
  </si>
  <si>
    <t>Площа сходів та пішохідної доріжки фігурною плиткою в районі житлового будинку за адресою проспект Незалежності, 19, що підлягає поточному ремонту</t>
  </si>
  <si>
    <t>Протяжність зливової каналізації в м. Южноукраїнську, що підлягає прочищенню</t>
  </si>
  <si>
    <t>Кількість світильників вуличного освітлення на світлодіодні енергозберігаючі в м. Южноукраїнську, що підлягають заміні</t>
  </si>
  <si>
    <t>Кількість світильників вуличного освітлення на світлодіодні енергозберігаючі в с. Іванівка, що підлягають заміні</t>
  </si>
  <si>
    <t>Кількість одиниць виготовлення ношів для Іванівського сільського кладовища</t>
  </si>
  <si>
    <t>Обсяг кВт електроенергії вуличного освітлення смт Костянтинівка та с. Бузьке - оплата за 2023 рік</t>
  </si>
  <si>
    <t>кВт.год</t>
  </si>
  <si>
    <t>Загальна кількість придбання мотокоси Дніпро-М SV-2C</t>
  </si>
  <si>
    <t>Загальна кількість придбання щитку захисного Дніпро-М SV-2C</t>
  </si>
  <si>
    <t>Площа поточного ремонту підпірної стінки на міському пляжі</t>
  </si>
  <si>
    <t>Площа обслуговування обєктів благоустрою (вулично-дорожна мережа) в с. Панкратово та с. іванівка</t>
  </si>
  <si>
    <t>Площа влаштування площадки зі сходами з встановленням мангалів та металевих столиків на міському пляжі</t>
  </si>
  <si>
    <t>Відстань перевезення грунту для відновлення блогоустрою після проведення поточного ремонту каналізаційних мереж на вул. Володимирівська в смт Костянтинівка</t>
  </si>
  <si>
    <t>Загальна площа доріг  в м. Южноукраїнську та МПЗ</t>
  </si>
  <si>
    <t>Загальна кількість встановлення табличок та урн в місцях вигулу собак на території міста Южноукраїнськ</t>
  </si>
  <si>
    <t>Площа влаштування пішохідної доріжки на Алеї Слави в смт Костянтинівка</t>
  </si>
  <si>
    <t>Кількість одиниць придбання обладнання та інвентарю у приміщення для надання ветеринарних послуг на території пункту тимчасового утримання тварин</t>
  </si>
  <si>
    <t>Площа влаштування пішохідної доріжки фігурною плиткою на території Меморіального комплексу Захисникам Вітчизни</t>
  </si>
  <si>
    <t>Кількість одиниць демонтажу самовільно розміщених тимчасових споруд для здійснення підприємницької діяльності (три торгові павільйони) за адресо. Проспект Незалежності, 20-в</t>
  </si>
  <si>
    <t>Площа влаштування пішохідної доріжки фігурною плиткою на території паркової зони до стаціонарної туалетної модульної кабінки</t>
  </si>
  <si>
    <t>Площа влаштування майданчику під установку модульної туалетної кабінки та прокладання  мереж тепло-водопостачання і водовдведення в парковій зоні</t>
  </si>
  <si>
    <t>Кількість одиниць встановлення флагштоків з прапорами України біля могил загиблих воїнів на Алеї Слави (міське кладовище)</t>
  </si>
  <si>
    <t>Вага придбання фарби для потреб Іванівського старостинського округу</t>
  </si>
  <si>
    <t>кг</t>
  </si>
  <si>
    <t>Кількість одиниць придбання ковша 90см на екскаватор навантажувач</t>
  </si>
  <si>
    <t>Кількість одиниць придбання косарки роторної на трактор Білорус</t>
  </si>
  <si>
    <t>Кількість одиниць утримання біотуалетів</t>
  </si>
  <si>
    <t>Кількість одиниць обслуговування модульної кабінки</t>
  </si>
  <si>
    <t>Площа поточного утримання та обслуговування вулично-дорожної мережі Іванівського старостинського округу</t>
  </si>
  <si>
    <t>Кількість одиниць, що потребують технічного обслуговування, ліквідацію пошкоджень освітлювальної апаратури, устаткування вуличного освітлення смт Костянтинівка та с. Бузьке</t>
  </si>
  <si>
    <t>Кількість одиниць придбання та встановлення пам`ятників Захисникам України</t>
  </si>
  <si>
    <t>Кількість одиниць видалення окремих аварійних, сухостійних дерев та кронування, розташованих на загальних внутрішньоквартальних територіях в районі житлових будинків</t>
  </si>
  <si>
    <t>Обсяг кВт електроенергії вуличного освітлення смт Костянтинівка та с. Бузьке</t>
  </si>
  <si>
    <t>Кількість одиниць придбання дитячого ігрового комплексу для встановлення біля ж\б бульвар Шкільний, 1</t>
  </si>
  <si>
    <t>Площа поточного утримання та обслуговування вулично-дорожньої мережі Костянтинівського старостинського округу</t>
  </si>
  <si>
    <t>Площа обслуговування об`єктів благоустрою (вулично - дорожня мережа в с. Панкратово та с. Іванівка за 2,3,4 квартали, оплата за 2023 рік</t>
  </si>
  <si>
    <t>Площа поточного ремонту фігурною плиткою пошкодженого покриття пішохідної доріжки в районі житлових будинків за адресою вул. Миру, 10, булв. Шкільний, 1</t>
  </si>
  <si>
    <t>Кількість одиниць демонтажу старих та встановлення нових лав  в міському парку, сквері №2 та на площі біля адміністративної будівлі по вул. Європейська, 23</t>
  </si>
  <si>
    <t>Кількість одиниць демонтажу старих та встановлення нових урн  в міському парку, сквері №2 та на площі біля адміністративної будівлі по вул. Європейська, 23</t>
  </si>
  <si>
    <t>Вага символіки герба України (тризуба) на меморіальному комплексі, що необхідно виговитии та змонтувати</t>
  </si>
  <si>
    <t>Вага металопрокату необхідного для поточного ремонту зупинок громадського транспорту в смт Костянтинівка</t>
  </si>
  <si>
    <t>Протяжність поточного ремонту електричних мереж в смт Костиянтинівка, с. Бузьке</t>
  </si>
  <si>
    <t>Кількість одиниць виготовлення та встановлення металевих конструкцій пам`ятних знаків (степдів) на Алеї Пам`яті на території меморіального комплексу Захисників України</t>
  </si>
  <si>
    <t>Кількість одиниць встановлення флагштоків з прапорами на заміну прапорів, які втратили свій зовнійшній вигляд під дією погодних умов біля могил загиблих воїнів на Алеях слави (міське кладовище)</t>
  </si>
  <si>
    <t>Кількість одиниць придбання для встановлення лав з урнами на Алеї пам'яті в смт Костянтинівка</t>
  </si>
  <si>
    <t>Кількість одиниць самосійних дерев), що підлягають очищенню на міському кладивищі (в районі Алеї Слави)</t>
  </si>
  <si>
    <t>Протяжність демонтажу та монтажу кабельних мереж до трансформаторної підстанції на міському кладовищі</t>
  </si>
  <si>
    <t>Кількість одиниць перенесення комплексної трансформаторної підстанції на міському кладовищі</t>
  </si>
  <si>
    <t>Площа поточного ремонту споруд Меморіального комплексу на вул. Петра Сагайдачного в с. Костянтинівка</t>
  </si>
  <si>
    <t>Кількість одиниць демонтажу памятних знаків та лав на Меморіальному комплексі Захисників України</t>
  </si>
  <si>
    <t>Кількість одиниць заміни світильників на торшерах №17-20, №25-28 на Меморіальному комплексі в місті Южноукраїнськ</t>
  </si>
  <si>
    <t>Площа поточного ремонту пішохідних доріжок в м. Южноукраїнську</t>
  </si>
  <si>
    <t>Кількість одиниць розсади квітів для проведення робіт з влаштування нового квітника  на Алеї Пам`яті на території Меморіального комплексу Захисників України</t>
  </si>
  <si>
    <t>Обсяг придбання та завезення піску для поповнення пісочниць на дитячих майданчиках міста Южноукраїнська</t>
  </si>
  <si>
    <t>Кількість одиниць монтажу відреставрованих пам`ятних знаків на Меморіальному комплексі Захисників України</t>
  </si>
  <si>
    <t>Кількість одиниць монтажу ліхтарів на сонячних батареях на мережах вуличного освітлення в с. Панкратово та с. Іванівка</t>
  </si>
  <si>
    <t>Площа влаштування пандусів (з`їздів) по вул. Спортивна (в районі будівлі поліції) та вул. Європейська (в районі будівлі ЦНАП)</t>
  </si>
  <si>
    <t>Протяжність труб необхідних для проведення мереж подопостачання до полігону ТПВ</t>
  </si>
  <si>
    <t xml:space="preserve"> придбання матеріальних ресурсів для проведення робіт на Меморіальному комплексі в с. Іванівка</t>
  </si>
  <si>
    <t>Площа поточного ремонту Меморіального комплексу в с. Іванівка</t>
  </si>
  <si>
    <t>Площа поточного ремонту пішохідної доріжки фігурною плиткою по вул. Енергобудівників (від пр. Незалежності до вул. Набережна Енергетиків, у тому числі виготовлення кошторисної документації та проведення її ексертної оцінки)</t>
  </si>
  <si>
    <t>Площа санітарного  очищення та утворення об`єктіврекреаціного призначення території, що межує з міським пляжем</t>
  </si>
  <si>
    <t>га.</t>
  </si>
  <si>
    <t>Протяжність поточного ремонту кабельних мереж вуличного освітлення в с. Іванівка та с. Панкратово</t>
  </si>
  <si>
    <t>Протяжність прочищення зливової каналізації по місту</t>
  </si>
  <si>
    <t>Кількість встановлення опор для торшерів зі світильниками енергозберігаючими на вул. Енергобудівників (від пр. Незалежності до вул. Набережна Енергетиків)</t>
  </si>
  <si>
    <t>Площа облаштування проходів фігурною плиткою між памятниками загиблих військовослужбовців на Алеї слави міського кладовища</t>
  </si>
  <si>
    <t>Площа поточного ремонту пішохідної доріжки фігурною плиткою по вул. Молодіжна (від пр. Незалежності до вул. Набережна Енергетиків)</t>
  </si>
  <si>
    <t>Кількість одиниць встановлення торшерів зі світильниками енергозберігаючими на вул. Молодіжна (від пр. Незалежності до вул. Набережна Енергетиків)</t>
  </si>
  <si>
    <t>Плоша поточного ремонту сходів фігурною плиткою на бульварі Шкільному (до магазину №3)</t>
  </si>
  <si>
    <t>Протяжність зливової каналізації на території міста, яка потребує  прочищенню</t>
  </si>
  <si>
    <t>Кількість територій які потребують поточного ремонту прибудинкових теритоій (біля житлових та адміністративних будинків)</t>
  </si>
  <si>
    <t>Кількість одиниць встановлення світильників для поточного ремонту вуличного освітлення електричних мереж в смт Костянтинівка та с. Бузьке</t>
  </si>
  <si>
    <t>середні витрати на 1 куб. м. впорядкування грунту діючого полігону</t>
  </si>
  <si>
    <t>Середні витрати на утримання одного біотуалету в належному стані</t>
  </si>
  <si>
    <t>середні витрати на обслуговування 1кв. м площі догляду за газонами, деревами та кущами, квітниками та розаріями, а саме поливання, обрізанні гілок, обрізання живої ізгороді, прополювання, пушення гркнту, штикування, обробка отрутохімікатами, садіння однолітніх квітникових рослин та інше в Южноукраїнській міській територіальній громаді</t>
  </si>
  <si>
    <t>середні витрати на 1 кВт електроенергії вуличного освітлення м. Южноукраїнська, міського кладовища, кладовищ в смт Костянтинівка, с Панкратово, с. Івановка</t>
  </si>
  <si>
    <t>середні витрати на одиницю поточного утримання доріг, утримання скверів, парку, меморіального комплексу, бульварів, кладовищ, пляжу в м. Южноукраїнську, с. Бузьке, смт. Костянтинівка, с. Панкратово, с. Іванівка, пам'ятки, дитячі майданчики</t>
  </si>
  <si>
    <t>середні витрати на 1 тварину</t>
  </si>
  <si>
    <t>Середня вартість одного  сухостійного аварійного дерева, що підлягають видаленню в м. Південноукраїнську</t>
  </si>
  <si>
    <t>Середні витрати на обстеження та очищення  дна річки в районі міського пляжу та ін.в м. Південноукраїнську</t>
  </si>
  <si>
    <t>Середні витрати на 1 кв. м міського пляжу, де необхідно провести  аварійно-рятувальне обслуговування</t>
  </si>
  <si>
    <t>Середні витрати на вивіз   1 куб. м сміття в м. Південноукраїнську</t>
  </si>
  <si>
    <t>Середні витрати на 1км. загальної протяжність доріг, де необхідно проведення заходів по боротьбі з зимовою слизькістю та ожеледицею, снігоочистка доріг загального користування в м.Южноукраїнську, с. Бузьке</t>
  </si>
  <si>
    <t>Середні витрати на 1 т піску, який необхідно придбати, завезти та рекультивувати  на  міському пляжі</t>
  </si>
  <si>
    <t>Середні витрати на 1 км площа міських доріг, що підлягає поливу  в літній період в м. Південноукраїнськ</t>
  </si>
  <si>
    <t>Середні витрати на 1 п. м. обсягу  кабельних мереж вуличного освітлення в м. Южноукраїнську, що потребують поточного ремонт</t>
  </si>
  <si>
    <t>Середні витрати на одиницю. видалення сухостійних та аварійних дерев на прибудинкових територіях на умовах співфінансування</t>
  </si>
  <si>
    <t>Середні видатки на 1 м2 площі приміщень тимчасового утримання домашніх тварин, що потребують поточного ремонту</t>
  </si>
  <si>
    <t>Середні витрати на садіння одиниці нових дерев та кущів по місту</t>
  </si>
  <si>
    <t>Середні видатки на 1 кв.м площі косіння трави в м. Південноукраїнську, с. Бузьке, смт Костянтинівка, с. Панкратове, с. Іванівка, дитячі майданчики, кладовища, пам'ятники</t>
  </si>
  <si>
    <t>Середні витрати на 1 одиницю технічне обслуговування, ліквідацію пошкодженнь освітлювальної апаратури, устаткування вуличного освітлення в м. Південноукраїнськ, с. Панкратово, с. Іванівка</t>
  </si>
  <si>
    <t>Середні витрати на 1 кв. м. площі планування грунту на міському кладовищі (зняття та перенесення родючого шару грунту)</t>
  </si>
  <si>
    <t>Середні видатки на 1 км площі внутрішньоквартальних проїздів, що підлягає розчищенню</t>
  </si>
  <si>
    <t>Середні видатки на 1 одиницю придбання контейнерів оцінкованих з пластиковою кришкою</t>
  </si>
  <si>
    <t>Середні видатки на одиницю видалення/кронування сухостійних, аварійних дерев (на умовах співфінансування 90%,10%)</t>
  </si>
  <si>
    <t>Середні витрати на придбання одного біотуалету</t>
  </si>
  <si>
    <t>Середні витрати на одиницю видалення/кронування сухостійних, аварійних дерев ОСБб (на умовах співфінансування 90%, 10%)</t>
  </si>
  <si>
    <t xml:space="preserve"> Середні витрати на 1 кв. м протяжності зимового  утримання доріг (дороги загального користування с. Іванівка, смт Костянтинівка, внутрішньодворові теритоії міста)</t>
  </si>
  <si>
    <t>Середні витрати на 1 кв.м протяжністі доріг смт Костянтинівка та с. Бузьке, що необхідно утримувати - оплата за 2023 рік</t>
  </si>
  <si>
    <t xml:space="preserve"> Середні витрати на одиницю електричних мереж в смт Костянтинівка та с. Бузьке, що підлягають утриманню - оплата за 2023 рік</t>
  </si>
  <si>
    <t>Середні витрати на 1 кв. м поточного ремонту МАФ</t>
  </si>
  <si>
    <t>Середні витрати на 1 кв. м. поточного ремонту цементно-бетонних покриттів пішохідних доріжок по місту</t>
  </si>
  <si>
    <t>Середні витрати на 1 кв. м. площі поточного ремонту сходів по місту</t>
  </si>
  <si>
    <t>Середні витрати на одиницю бетонних вазонів "Андромеда" по місту з садінням квітів, що потребують встановленню</t>
  </si>
  <si>
    <t xml:space="preserve"> Середні витрати на одиницю електричних мереж в смт Костянтинівка та с. Бузьке, що потребують поточному ремонту</t>
  </si>
  <si>
    <t>Середні витрати на одиницю придбання матеріалів для поточного ремонту електричних мереж в смт Костянтинівка та с. Бузьке- оплата за 2023 рік</t>
  </si>
  <si>
    <t>Середні витрати на одиницю придбання сміттєвих контейнерів для ТПВ</t>
  </si>
  <si>
    <t>Середні витрати на 1 кв. м. поточного ремонту приміщень для надання ветиринарних послуг та тимчасового утримання тварин після операцій</t>
  </si>
  <si>
    <t>Середні витрати на заміну одного лічильника</t>
  </si>
  <si>
    <t>Середні витрати на одиницю виготовлення та встановлення пам`ятного знаку загиблим захисникам Батьківщини міста Южноукраїнська</t>
  </si>
  <si>
    <t>Середні витрати на 1 кв. м. площі влаштування пішохідної доріжки фігурною плиткою з встановленням лав на території Алеї слави міського кладовища</t>
  </si>
  <si>
    <t>Середні витрати на одну крону аварійних дерев (тополь) на вулиці Європейська, що підлягають обрізанню</t>
  </si>
  <si>
    <t>Середня вартість 1 м протяжності кабельної лінії вуличного освітлення  на вулиці Енергобудівників, що підлягає заміні</t>
  </si>
  <si>
    <t>Середні витрати ремонту однієї зупинки громадського транспорту по вулиці Дружби в смт Костянтинівка</t>
  </si>
  <si>
    <t>Середні витрати на 1 кв. м. площі влаштування контейнерного майданчику по пр. Соборності</t>
  </si>
  <si>
    <t>Середні витрати на придбання одиниці туалетної модульної кабіни МК2/2 для встановлення в місці відпочинку мешканців міста на території паркової зони</t>
  </si>
  <si>
    <t>Середні витрати на придбання одиниці дитячого ігрового майданчика для встановлення у дворі житлового будинку №18 по проспекту Незалежності</t>
  </si>
  <si>
    <t>Середня вартість однієї опори вуличного освітлення біля будівлі за адресою вулиця Європейська, 48, що підлягають заміні</t>
  </si>
  <si>
    <t>Середня вартість одиниці бортового каменю вздовж тротуарної плитки на бульварі Квітковому, що підлягає заміні</t>
  </si>
  <si>
    <t>Середня вартість витрат на одиницю сходів та пішохідної доріжки фігурною плиткою в районі житлового будинку за адресою проспект Незалежності, 19, що підлягає поточному ремонту</t>
  </si>
  <si>
    <t>Середні витрати на одиницю протяжності зливової каналізації в м. Южноукраїнську, що підлягає прочищенню</t>
  </si>
  <si>
    <t>Середня вартість одиниці світильника вуличного освітлення на світлодіодні енергозберігаючі в м. Южноукраїнську, що підлягають заміні</t>
  </si>
  <si>
    <t>Середня вартість одиниці світильників вуличного освітлення на світлодіодні енергозберігаючі в с. Іванівка, що підлягають заміні</t>
  </si>
  <si>
    <t>Середня вартість одиниці виготовлення ношів для Іванівського сільського кладовища</t>
  </si>
  <si>
    <t xml:space="preserve"> середні витрати на 1 кВт електроенергії вуличного освітлення смт Костянтинівка та с. Бузьке - оплата за 2023 рік</t>
  </si>
  <si>
    <t>Середня вартість одиниці придбання мотокоси Дніпро-М SV-2C</t>
  </si>
  <si>
    <t>Середня вартість одиниці придбання щитку захисного Дніпро-М SV-2C</t>
  </si>
  <si>
    <t>Середня вартість одиниці площі поточного ремонту підпірної стінки на міському пляжі</t>
  </si>
  <si>
    <t>Середні витрати на одиницю площі обслуговування обєктів благоустрою (вулично-дорожна мережа) в с. Панкратово та с. іванівка</t>
  </si>
  <si>
    <t>Середня вартість одиниці площі влаштування площадки зі сходами з встановленням мангалів та металевих столиків на міському пляжі</t>
  </si>
  <si>
    <t>Середня вартість одиниці відстані перевезення грунту для відновлення блогоустрою після проведення поточного ремонту каналізаційних мереж на вул. Володимирівська в смт Костянтинівка</t>
  </si>
  <si>
    <t>Середні витрати на одиницю загальної площі доріг в м. Южноукраїнську та МПЗ де проводиться полив</t>
  </si>
  <si>
    <t>Середні витрати на одиницю встановлення табличок та урн в місцях вигулу собак на території міста Южноукраїнськ</t>
  </si>
  <si>
    <t>Середні витрати на 1 кв. м. площі влаштування пішохідної доріжки на Алеї Слави в смт Костянтинівка</t>
  </si>
  <si>
    <t>Середні витрати на одиницю придбання обладнання та інвентарю у приміщення для надання ветеринарних послуг на території пункту тимчасового утримання тварин</t>
  </si>
  <si>
    <t>Середні витрати на один кв. м. влаштування пішохідної доріжки фігурною плиткою на території Меморіального комплексу Захисникам Вітчизни</t>
  </si>
  <si>
    <t>Середня вартість одиниці демонтажу самовільно розміщених тимчасових споруд для здійснення підприємницької діяльності (три торгові павільйони) за адресо. Проспект Незалежності, 20-в</t>
  </si>
  <si>
    <t>Середні витрати на одиницю площі влаштування пішохідної доріжки фігурною плиткою на території паркової зони до стаціонарної туалетної модульної кабінки</t>
  </si>
  <si>
    <t>Середні витрати на одиницю площі влаштування майданчику під установку модульної туалетної кабінки та прокладання  мереж тепло-водопостачання і водовдведення в парковій зоні</t>
  </si>
  <si>
    <t>Середні витрати на одиницю встановлення флагштоків з прапорами України біля могил загиблих воїнів на Алеї Слави (міське кладовище)</t>
  </si>
  <si>
    <t>Середня вартість одного кг придбання фарби для потреб Іванівського старостинського округу</t>
  </si>
  <si>
    <t>Середня вартість одиниці придбання ковша 90см на екскаватор навантажувач</t>
  </si>
  <si>
    <t>Середня вартість одиниці придбання косарки роторної на трактор Білорус</t>
  </si>
  <si>
    <t>Середня вартість утримання одного біотуалета</t>
  </si>
  <si>
    <t>Середні витрити на обслуговування однієї модульної кабінки</t>
  </si>
  <si>
    <t xml:space="preserve"> Середні витрати на 1 кв. м. площі поточного утримання та обслуговування вулично-дорожної мережі Іванівського старостинського округу</t>
  </si>
  <si>
    <t>Середні витрати на одиницю, що потребують технічного обслуговування, ліквідацію пошкоджень освітлювальної апаратури, устаткування вуличного освітлення смт Костянтинівка та с. Бузьке</t>
  </si>
  <si>
    <t>Середні витрати на одиницю придбання та встановлення пам`ятників Захисникам України</t>
  </si>
  <si>
    <t>Середні витрати на одиницю видалення окремих аварійних, сухостійних дерев та кронування, розташованих на загальних внутрішньоквартальних територіях в районі житлових будинків</t>
  </si>
  <si>
    <t xml:space="preserve"> Середні витрати на 1 кВт електроенергії вуличного освітлення смт Костянтинівка та с. Бузьке</t>
  </si>
  <si>
    <t>Середні витрати на одиницю площі поточного утримання та обслуговування вулично-дорожньої мережі Костянтинівського старостинського округу</t>
  </si>
  <si>
    <t>Середні витрати на одиницю протяжністі поточного ремонту електричних мереж в смт Костиянтинівка</t>
  </si>
  <si>
    <t>Середні витрати на одиницю площі поточного ремонту пішохідної доріжки фігурною плиткою по вул. Енергобудівників (від пр. Незалежності до вул. Набережна Енергетиків, у тому числі виготовлення кошторисної документації та проведення її ексертної оцінки)</t>
  </si>
  <si>
    <t>Середні витрати на одиницю площі санітарного очищення та утворення об`єктіврекреаціного призначення території, що межує з міським пляжем</t>
  </si>
  <si>
    <t>Середні витрати на одиницю протяжності поточного ремонту кабельних мереж вуличного освітлення в с. Іванівка та с. Панкратово</t>
  </si>
  <si>
    <t>Середні витрати на одиницю протяжності прочищення зливової каналізації по місту</t>
  </si>
  <si>
    <t>Середні витрати на одиницю встановлення опор для торшерів зі світильниками енергозберігаючими на вул. Енергобудівників (від пр. Незалежності до вул. Набережна Енергетиків)</t>
  </si>
  <si>
    <t>Середні витрати на одиницю площі облаштування проходів фігурною плиткою між памятниками загиблих військовослужбовців на Алеї слави міського кладовища</t>
  </si>
  <si>
    <t>Середні витрати на одиницю площі поточного ремонту пішохідної доріжки фігурною плиткою по вул. Молодіжна (від пр. Незалежності до вул. Набережна Енергетиків)</t>
  </si>
  <si>
    <t>Середні витрати на одиницю встановлення торшерів зі світильниками енергозберігаючими на вул. Молодіжна (від пр. Незалежності до вул. Набережна Енергетиків)</t>
  </si>
  <si>
    <t>Середні витрати на одиницю площі поточного ремонту сходів фігурною плиткою на бульварі Шкільному (до магазину №3)</t>
  </si>
  <si>
    <t>Середні витрати на одиницю протяжності зливової каналізації на території міста, яка потребує  прочищенню</t>
  </si>
  <si>
    <t>Середні витрати на одну територію яка потребує поточного ремонту прибудинкових теритоій (біля житлових та адміністративних будинків)</t>
  </si>
  <si>
    <t>Середня вартість одиниці встановлення світильників для поточного ремонту вуличного освітлення електричних мереж в смт Костянтинівка та с. Бузьке</t>
  </si>
  <si>
    <t>відсоток площі полігону ТПВ, яку необхідно рекультувати, до площі яку заплановано у поточному році</t>
  </si>
  <si>
    <t>Рівень забезпечення мешканців міста біотуалетами</t>
  </si>
  <si>
    <t>рівень забезпеченності фінансування на догляд за газонами, деревами та кущами, квітниками та розаріями, а саме поливання, обрізанні гілок, обрізання живої ізгороді, прополювання, пушення гркнту, штикування, обробка отрутохімікатами, садіння однолітніх квітникових рослин та інше в Южноукраїнській міській територіальній громаді</t>
  </si>
  <si>
    <t>рівень забезпеченності фінансування видатків на електроенергію вуличного освітлення м. Южноукраїнська, міського кладовища, кладовищ в смт Костянтинівка, с Панкратово, с. Івановка</t>
  </si>
  <si>
    <t>рівень забезпеченості фінансування видатків на поточне утримання доріг, утримання скверів, парку, меморіального комплексу, бульварів, кладовищ, пляжу в м. Южноукраїнську, с. Бузьке, смт. Костянтинівка, с. Панкратово, с. Іванівка, пам'ятки, дитячі майданчики</t>
  </si>
  <si>
    <t>рівень забезпеченності роботи притулку тимчасового утримання тварин на території Южноукраїнської міської територіадьної громади</t>
  </si>
  <si>
    <t>Рівень забезпеченності видатків на видалення сухостійних аварійних дерев в м. Південноукраїнську</t>
  </si>
  <si>
    <t>Рівень забезпечення фінансування на обстеження та  очищення  дна річки в районі міського пляжу та ін.в м. Південноукраїнську</t>
  </si>
  <si>
    <t>Рівень забезпеченності фінансування обсягу видатків на  аварійно-рятувальне обслуговування міського пляжу</t>
  </si>
  <si>
    <t>Рівень забезпеченності фінансування обсягу видатків  на вивіз сміття в м. Південноукраїнськ</t>
  </si>
  <si>
    <t>Рівень забезпеченності фінансування обсягу видатків на проведення заходів по боротьбі з зимовою слизькістю та ожеледицею, снігоочистка доріг загального користування в м.Південноукраїнську, с. Бузьке</t>
  </si>
  <si>
    <t>Рівень забезпеченності фінансування обсягу видатків на придбання, завезення та рекультивація піску на  міському пляжі</t>
  </si>
  <si>
    <t>Рівень забезпеченності фінансування обсягу видатків на полив міських доріг в літній період в м. Південноукраїнськ</t>
  </si>
  <si>
    <t>Рівень забезпеченності фінансування обсягу видатків на поточний ремонт кабельних мереж вуличного освітлення в м. Південноукраїнську</t>
  </si>
  <si>
    <t>Рівень забезпеченності фінансування на видалення сухостійних та аварійних дерев на прибудинкових територіях на умовах співфінансування</t>
  </si>
  <si>
    <t>Рівень забезпеченності фінансування видатків на поточний ремонт приміщень тимчасового утримання домашніх тварин</t>
  </si>
  <si>
    <t>Рівень забезпеченності фінансування видатків на садіння нових дерев та кущів по місту</t>
  </si>
  <si>
    <t>Рівень забезпеченності фінансування видатків на Косіння трави в м. Південноукраїнську, с. Бузьке, смт Костянтинівка, с. Панкратове, с. Іванівка, дитячі майданчики, кладовища, пам'ятники</t>
  </si>
  <si>
    <t>Рівень забезпеченності фінансування видатків на технічне обслуговування, ліквідацію пошкодженнь освітлювальної апаратури, устаткування вуличного освітлення в м. Южноукраїнську, с. Панкратово, с. Іванівка</t>
  </si>
  <si>
    <t>Рівень забезпеченності фінансування видатків на планування грунту на міському кладовищі (зняття та перенесення родючого шару грунту)</t>
  </si>
  <si>
    <t>Рівень забезпеченності фінансування видатків на розчищення внутрішньоквартальних проїздів</t>
  </si>
  <si>
    <t>Рівень забезпеченності фінансування видатків на придбання контейнерів оцінкованих з пластиковою кришкою</t>
  </si>
  <si>
    <t>Рівень забезпеченності фінансування видатків на видалення/кронування сухостійних, аварійних дерев (на умовах співфінансування 90%,10%)</t>
  </si>
  <si>
    <t>Рівень забезпеченності фінансування видатків на придбання біотуалетів</t>
  </si>
  <si>
    <t>Рівень забезпеченності фінансування видатків на видалення/кронування сухостійних, аварійних дерев ОСБб (на умовах співфінансування 90%, 10%)</t>
  </si>
  <si>
    <t>Рівень забезпеченності фінансування видатків на  зимове утримання доріг (дороги загального користування с. Іванівка, смт Костянтинівка, внутрішньодворові теритоії міста)</t>
  </si>
  <si>
    <t>Рівень забезпеченності фінансування видатків на утримання доріг смт Костянтинівка та с. Бузьке - оплата за 2023 рік</t>
  </si>
  <si>
    <t>Рівень забезпеченності фінансування видатків на утримання електричних мереж в смт Костянтинівка та с. Бузьке - оплата за 2023 рік</t>
  </si>
  <si>
    <t>Рівень забезпеченності фінансування видатків на поточний ремонт МАФ</t>
  </si>
  <si>
    <t>Рівень забезпеченності фінансування видатків на поточний ремонт цементно-бетонних покриттів пішохідних доріжок по місту</t>
  </si>
  <si>
    <t>Рівень забезпеченності фінансування видатків на поточний ремонт сходів по місту</t>
  </si>
  <si>
    <t>Рівень забезпеченності фінансування видатків на влаштування бетонних вазонів "Андромеда" по місту з садінням квітів</t>
  </si>
  <si>
    <t>Рівень забезпеченності фінансування видатків на поточний ремонт електричних мереж в смт Костянтинівка та с. Бузьке</t>
  </si>
  <si>
    <t>Рівень забезпеченності фінансування видатків на придбання матеріалів для поточного ремонту електричних мереж в смт Костянтинівка та с. Бузьке - оплата за 2023 рік</t>
  </si>
  <si>
    <t>Рівень забезпеченності фінансування видатків на придбання сміттєвих контейнерів для ТПВ</t>
  </si>
  <si>
    <t>Рівень забезпеченності фінансування видатків на поточний ремонт приміщень для надання ветиринарних послуг та тимчасового утримання тварин після операцій</t>
  </si>
  <si>
    <t>Рівень забезпеченності фінансування видатків на поточний ремонт кабельних мереж вуличного освітлення міста (заміна лічильників) (одержувач бюджетних коштів КП СКГ)</t>
  </si>
  <si>
    <t>Рівень забезпеченності фінансування видатків на влаштування пішохідної доріжки фігурною плиткою з встановленням лав на території Алеї слави міського кладовища</t>
  </si>
  <si>
    <t>Рівень забезпеченності фінансування видатків на обрізання крон аварійних дерев (тополь) на вулиці Європейська</t>
  </si>
  <si>
    <t>Рівень забезпеченності фінансування видатків на заміну кабельної лінії вуличного освітлення  на вулиці Енергобудівників</t>
  </si>
  <si>
    <t>Рівень забезпеченності фінансування коштів зарезервованих на видалення сухостійних, аварійних дерев та кронування</t>
  </si>
  <si>
    <t>Рівень забезпеченності фінансування видатків на ремонт зупинки громадського транспорту по вулиці Дружби в смт Костянтинівка</t>
  </si>
  <si>
    <t>Рівень забезпеченності фінансування видатків на влаштування контейнерного майданчику по пр. Соборності</t>
  </si>
  <si>
    <t>Рівень забезпеченності фінансування видатків на придбання туалетної модульної кабіни МК2/2 для встановлення в місці відпочинку мешканців міста на території паркової зони</t>
  </si>
  <si>
    <t>Рівень забезпеченності фінансування видатків на придбання дитячого ігрового майданчика для встановлення у дворі житлового будинку №18 по проспекту Незалежності</t>
  </si>
  <si>
    <t>Рівень забезпеченності фінансування видатків на заміну опор вуличного освітлення біля будівлі за адресою вулиця Європейська, 48</t>
  </si>
  <si>
    <t>Рівень забезпеченності фінансування видатків на заміну бортового каменю вздовж тротуарної плитки на бульварі Квітковому</t>
  </si>
  <si>
    <t>Рівень забезпеченності фінансування видатків на поточний ремонт сходів та пішохідної доріжки фігурною плиткою в районі житлового будинку за адресою проспект Незалежності, 19</t>
  </si>
  <si>
    <t>Рівень забезпеченності фінансування видатків на прочищення зливової каналізації в м. Южноукраїнську</t>
  </si>
  <si>
    <t>Рівень забезпеченності фінансування видатків на заміну світильників вуличного освітлення на світлодіодні енергозберігаючі в м. Южноукраїнську</t>
  </si>
  <si>
    <t>Рівень забезпеченності фінансування видатків на заміну світильників вуличного освітлення на світлодіодні енергозберігаючі в с. Іванівка</t>
  </si>
  <si>
    <t>Рівень забезпеченності фінансування  видатків на виготовлення ношів для Іванівського сільського кладовища</t>
  </si>
  <si>
    <t>Рівень забезпеченності фінансування видатків на електроенергію вуличного освітлення в смт Костянтинівка та с. Бузьке - оплата за 2023 рік</t>
  </si>
  <si>
    <t>Рівень забезпеченності фінансування видатків на придбання мотокоси Дніпро-М SV-2C</t>
  </si>
  <si>
    <t>Рівень забезпеченності фінансування видатків на придбання щитку захисного Дніпро-М SV-2C</t>
  </si>
  <si>
    <t>Рівень забезпеченності фінансування видатків на поточний ремонт підпірної стінки на міському пляжі</t>
  </si>
  <si>
    <t>Рівень забезпеченності фінансування видатків на обслуговування обєктів благоустрою (вулично-дорожна мережа) в с. Панкратово та с. іванівка</t>
  </si>
  <si>
    <t>Рівень забезпеченності фінансування видатків на влаштування площадки зі сходами з встановленням мангалів та металевих столиків на міському пляжі</t>
  </si>
  <si>
    <t>Рівень забезпеченності фінансування видатків на відновлення блогоустрою після проведення поточного ремонту каналізаційних мереж на вул. Володимирівська в смт Костянтинівка</t>
  </si>
  <si>
    <t>Рівень забезпеченності фінансування видатків на полив доріг в м. Южноукраїнську та МПЗ</t>
  </si>
  <si>
    <t>Рівень забезпеченності фінансування видатків на встановлення табличок та урн в місцях вигулу собак на території міста Южноукраїнськ</t>
  </si>
  <si>
    <t>Рівень забезпеченності фінансування видатків на влаштування пішохідної доріжки на Алеї Слави в смт Костянтинівка</t>
  </si>
  <si>
    <t>Рівень забезпеченності фінансування видатків на придбання обладнання та інвентарю у приміщення для надання ветеринарних послуг на території пункту тимчасового утримання тварин</t>
  </si>
  <si>
    <t>Рівень забезпеченності фінансування видатків на влаштування пішохідної доріжки фігурною плиткою на території Меморіального комплексу Захисникам Вітчизни</t>
  </si>
  <si>
    <t>Рівень забезпеченності фінансування видатків на демонтаж самовільно розміщених тимчасових споруд для здійснення підприємницької діяльності (три торгові павільйони) за адресо. Проспект Незалежності, 20-в</t>
  </si>
  <si>
    <t>Рівень забезпеченності фінансування видатків на влаштування пішохідної доріжки фігурною плиткою на території паркової зони до стаціонарної туалетної модульної кабінки</t>
  </si>
  <si>
    <t>Рівень забезпеченності фінансування видатків на встановлення флагштоків з прапорами України біля могил загиблих воїнів на Алеї Слави (міське кладовище)</t>
  </si>
  <si>
    <t>Рівень забезпеченності фінансування видатків на придбання фарби для потреб Іванівського старостинського округу</t>
  </si>
  <si>
    <t>Рівень забезпеченності фінансування видатків на придбання ковша 90см на екскаватор навантажувач</t>
  </si>
  <si>
    <t>Рівень забезпеченності фінансування видатків на придбання косарки роторної на трактор Білорус</t>
  </si>
  <si>
    <t>Рівень забезпеченності фінансування видатків на утримання біотуалету</t>
  </si>
  <si>
    <t>Рівень забезпеченності фінансування видатків на обслуговування модульної кабінки</t>
  </si>
  <si>
    <t xml:space="preserve"> Рівень забезпеченності фінансування видатків на поточне утримання та обслуговування вулично-дорожної мережі Іванівського старостинського округу</t>
  </si>
  <si>
    <t xml:space="preserve"> Рівень забезпеченності фінансування видатків на технічне обслуговування, ліквідація пошкоджень освітлювальної апаратури, устаткування вуличного освітлення смт Костянтинівка та с. Бузьке</t>
  </si>
  <si>
    <t>Рівень забезпеченності фінансування видатків на придбання та встановлення пам`ятників Захисникам України</t>
  </si>
  <si>
    <t>Рівень забезпеченності фінансування видатків на видалення/кронування сухостійних аварійних дерев на прибудинкових територіях</t>
  </si>
  <si>
    <t>Рівень забезпеченності фінансування видатків на електроенергію вуличного освітлення в смт Костянтинівка та с. Бузьке</t>
  </si>
  <si>
    <t>Рівень забезпеченності фінансування видатків на поточне утримання та обслуговування вулично-дорожньої мережі Костянтинівського старостинського округу</t>
  </si>
  <si>
    <t>Рівень забезпеченності фінансування видатків на поточний ремонт електричних мереж в смт Костиянтинівка, с. Бузьке</t>
  </si>
  <si>
    <t>Рівень забезпеченності фінансування  видатків на поточний ремонт пішохідної доріжки фігурною плиткою по вул. Енергобудівників (від пр. Незалежності до вул. Набережна Енергетиків.</t>
  </si>
  <si>
    <t>Рівень забезпеченності фінансування  видатків на санітарне очищення та утворення об`єктіврекреаціного призначення території, що межує з міським пляжем</t>
  </si>
  <si>
    <t>Рівень забезпеченності фінансування   видатків на поточний ремонт кабельних мереж вуличного освітлення в с. Іванівка та с. Панкратово</t>
  </si>
  <si>
    <t>Рівень забезпеченності фінансування   видатків на прочищення зливової каналізації по місту</t>
  </si>
  <si>
    <t>Рівень забезпеченності фінансування   видатків на встановлення торшерів зі світильниками енергозберігаючими на вул. Енергобудівників (від пр. Незалежності до вул. Набережна Енергетиків)</t>
  </si>
  <si>
    <t>Рівень забезпеченності фінансування   видатків на облаштування проходів фігурною плиткою між памятниками загиблих військовослужбовців на Алеї слави міського кладовища</t>
  </si>
  <si>
    <t>Рівень забезпеченності фінансування видатків на поточний ремонт пішохідної доріжки фігурною плиткою по вул. Молодіжна (від пр. Незалежності до вул. Набережна Енергетиків)</t>
  </si>
  <si>
    <t>Рівень забезпеченності фінансування видатків на встановлення торшерів зі світильниками енергозберігаючими на вул. Молодіжна (від пр. Незалежності до вул. Набережна Енергетиків)</t>
  </si>
  <si>
    <t>Рівень забезпеченності фінансування видатків на поточний ремонт сходів фігурною плиткою на бульварі Шкільному (до магазину №3)</t>
  </si>
  <si>
    <t>Рівень забезпеченності фінансування видатків на прочищення зливової каналізації на території міста</t>
  </si>
  <si>
    <t>Рівень забезпеченності фінансування видатків на поточний ремонт прибудинкових теритоій (біля житлових та адміністративних будинків)</t>
  </si>
  <si>
    <t xml:space="preserve"> Рівень забезпеченності фінансування видатків на поточний ремонт вуличного освітлення електричних мереж в смт Костянтинів та с. Бузьке</t>
  </si>
  <si>
    <t>Рішення Южноукраїнської міської ради від 18.03.2021 №259</t>
  </si>
  <si>
    <t>Програма "Фонд міської ради на виконання повноважень старости"</t>
  </si>
  <si>
    <t>Рішення Южноукраїнської міської ради від 20.10.2022 №1156</t>
  </si>
  <si>
    <t>Програма "Програма "Увіковічення пам'яті військовослужбовців та добровольців, котрі віддали життя за незележність України та захороненні на території Южноукраїнської міської територіальної громади на 2023-2025 роки""</t>
  </si>
  <si>
    <t>Рішення Южноукраїнської міської ради від 14.03.2023 №1270</t>
  </si>
  <si>
    <t>Програма підтримки об’єднання співвласників багатоквартирних будинків на 2019-2025 роки</t>
  </si>
  <si>
    <t>Рішення Южноукраїнської міської ради від 05.03.2019 №1351</t>
  </si>
  <si>
    <t>Програма поводження з твердими побутовими відходами на території Южноукраїнсьокї міської територіальної громади на 2021-2030 роки</t>
  </si>
  <si>
    <t>Рішення Южноукраїнської міської територіальної громади від 23.06.2021 №517</t>
  </si>
  <si>
    <t>Програма охорони тваринного світу та регулювання чисельності бродячих тварин на території Южноукраїнської міської територіальної громади на 2022-2026 роки</t>
  </si>
  <si>
    <t>Рішення Южноукраїнської міської ради від 22.12.2016 №467</t>
  </si>
  <si>
    <t>Виготовлення та встановлення пам`ятного знаку загиблим захисникам Батьківщини міста Южноукраїнська</t>
  </si>
  <si>
    <t>Придбання та встановлення пам`ятників Захисникам України</t>
  </si>
  <si>
    <t>Підвищення, покращення рівня благоустрою, обслуговування об’єктів благоустрою міста, створення зон відпочинку для населення, покращення санітарного стану та екологічної ситуації, забезпечення сприятливих умов співіснування людей та тварин, забезпечення санітарної чистоти міста (регулювання чисельності бродячих тварин)</t>
  </si>
  <si>
    <t>Санітарне очищення, озеленення, вуличне освітлення, поточне утримання, ремонти об’єктів благоустрою громади,; _x000D_
впорядкування (планування грунту) полігону твердих побутових відходів,придбання контейнерів ТПВ,</t>
  </si>
  <si>
    <t>''- '"Бюджетний кодекс України;								_x000D__x000D__x000D__x000D_
-Закони України " Про житлово-комунальні послуги","Про відходи", "Про благоустрй населених пунктів", "Про охорону навколишнього природного середовища", "Про забезпечення санітарного та епідемічного благоуполуччя населення";        _x000D__x000D_
-Наказ Державного комітету України з питань житлово-комунального господарства від 23.09.2003 року № 154 "Про затвердження Порядку проведення ремонту та утримання об’єктів благоустрою населених пунктів"" із змінами та доповненнями;								_x000D__x000D__x000D__x000D_
-Рішення Южноукраїнської міської ради від 29.07.2021 № 571 ""Про затвердження Програми реформування і розвитку житлово-комунального господарства Южноукраїнської міської територіальної громади на 2021 - 2025 роки""_x000D_			в новій редакції,_x000D__x000D__x000D_
_x000D_-Рішення Южноукраїнської міської Ради від 03.02.2022 №957 "Про затвердження  Програми "Охорони тваринного світу та регулювання чисельності бродячих тварин _x000D_на території Южноукраїнської міської територіальної громади на  2022-2026 роки"". _x000D_
_x000D_-рішення виконавчого комітету №5 від 20.01.2021 "Про розгляд проекту Програми   поводження   з твердими    побутовими     відходами     на території  _x000D__x000D_
  Южноукраїнської міської територіальної громади  на  2021-2030 роки"_x000D_
-Рішення ЮУ МР від 14.03.2023 №1270 "Про затвердження Програми "Програма "Увіковічення пам'яті військовослужбовців та добровольців, котрі віддали життя за незележність України та захороненні на території ЮУ МТГ на 2023-2025 роки"</t>
  </si>
  <si>
    <t>(3)(1)(1)(6)(0)(3)(0)</t>
  </si>
  <si>
    <t>(6)(0)(3)(0)</t>
  </si>
  <si>
    <t>(0)(6)(2)(0)</t>
  </si>
  <si>
    <t>Організація благоустрою населених пунктів</t>
  </si>
  <si>
    <t>Ветеринарні послуги, медикаменти</t>
  </si>
  <si>
    <t>Стерилізація та кастрація</t>
  </si>
  <si>
    <t>Харчування тварин</t>
  </si>
  <si>
    <t>Обсяг видатків на харчування тварин</t>
  </si>
  <si>
    <t>Обсяг видатків на ветиринарні послуги, медикаменти, стерилізація та кастрація</t>
  </si>
  <si>
    <t>Обсяг видатків на ветиринарні послуги по стерилізації та кастрації</t>
  </si>
  <si>
    <t>Кількість тварин, що знаходяться в притулку тимчасового утримання тварин</t>
  </si>
  <si>
    <t>Кількість тварин, що потребують на ветиринарні послуги, медикаменти, стерилізація та кастрація в пункті з тимчасового утримання тварин</t>
  </si>
  <si>
    <t>Кількість тварин, що потребують на проведення операцій по стерилізації та кастрації тварин</t>
  </si>
  <si>
    <t>витрати на ханчування однієї тварини в притулку тимчасового утримання тварин</t>
  </si>
  <si>
    <t>вартісь ветиринарних послуг, медикаменти, стерилізація та кастрація для однієї тварини, яка знаходиться в пункті з тимчасового утримання тварин</t>
  </si>
  <si>
    <t>вартість ветиринарної послуги та проведення операцій по стерилізації та кастрації однієї тварини</t>
  </si>
  <si>
    <t>Рівень забезпеченності видатків на харчування тварин</t>
  </si>
  <si>
    <t>Рівень забезпечення видатків на ветиринарні послуги та медикаменти</t>
  </si>
  <si>
    <t>Рівень забезпечення проведення видатків на стерилізацію та кастрацію</t>
  </si>
  <si>
    <t>Рішення Южноукраїнської міської ради від 03.02.2022 №957</t>
  </si>
  <si>
    <t>Спрямований захист від страждань і загибелі тварин унаслідок жорстокого поводження з ними, захист їх природних прав та укріплення моральності й гуманності суспільства,регулювання чисельності бродячих тварин в місті</t>
  </si>
  <si>
    <t>Проведення поточних/капітальних берегоукріплювальних робіт; _x000D_
Зниження чисельності бродячих тварин на території міста, поліпшення санітарно-епізоотичниої ситуації на території міста, харчування тварин</t>
  </si>
  <si>
    <t>- Бюджетний кодекс України;								_x000D__x000D_
Закон України «Про захист тварин від жорстокого поводження»_x000D__x000D_
- Рішення  ЮМР від 03.02.2022 №957 про затвердження  "Програма охорони тваринного світу та регулювання чисельності бродячих тварин на території Южноукраїнської міської територіальної громади на 2022-2026 роки"</t>
  </si>
  <si>
    <t>(3)(1)(1)(6)(0)(9)(0)</t>
  </si>
  <si>
    <t>(6)(0)(9)(0)</t>
  </si>
  <si>
    <t>(0)(6)(4)(0)</t>
  </si>
  <si>
    <t>Інша діяльність у сфері житлово-комунального господарства</t>
  </si>
  <si>
    <t>Інші поточні видатки</t>
  </si>
  <si>
    <t>Капітальне будівництво (придбання) інших об`єктів</t>
  </si>
  <si>
    <t xml:space="preserve"> Придбання у комунальну власність Южноукраїнської міської територіальної громади активів (майна) нежитлової будівлі, що обліковується на балансі ПАТ "Промінвестбанк".</t>
  </si>
  <si>
    <t>Виготовлення та встановлення літніх душових кабінок на території першого відділу Вознесенського РТЦК та СП за адресою вулиця Паркова, 5 у м. Южноукраїнську</t>
  </si>
  <si>
    <t>Видатки пов’язані із утриманням, управлінням майном комунальної власності (технічна інвентаризація, виготовлення технічних паспортів, експертна оцінка, експертний висновок, публікація оголошень в засобах масової інформації, тощо)</t>
  </si>
  <si>
    <t>Видатки повязані з підготовкою обєктів до приватизації (опублікування оголошень в засобах масової інформації, тощо)</t>
  </si>
  <si>
    <t>Оплата послуг по розробці програми автоматизованого формування обліку комунальних послуг лічильників з метою фіксації</t>
  </si>
  <si>
    <t>Підготовка до опалювального сезону.Поточний ремонт дверних блоків в ТП-10/0,4 Кв №45,51,53,48 (з виготовленням та встановленням нових металевих дверей)</t>
  </si>
  <si>
    <t>Поточний ремонт будівлі складу сипучих матеріалів по вул. Спортивна</t>
  </si>
  <si>
    <t>Поточний ремонт електромереж зовнішнього освітлення по бульвару Цвіточний,4</t>
  </si>
  <si>
    <t>Поточний ремонт приміщень №16,19,114,115,129,130 по вул. Дружи Народів , 6  для заселення внутрішньопереміщених осіб</t>
  </si>
  <si>
    <t>Поточний ремонт трансформаторних підстанцій ТП-12, ТП-13, ТП-14</t>
  </si>
  <si>
    <t>Придбання  сміттєвозів АТ-2122 з боковим завантаженням СБМ-301/2* на БАЗІ МАЗ-4371</t>
  </si>
  <si>
    <t>Придбання відвалу для снігу</t>
  </si>
  <si>
    <t>Придбання генератора  для потреб органу самоорганізації населення кварталу №7 малоповерхової забудови</t>
  </si>
  <si>
    <t>Придбання гідроциліндру відвалу</t>
  </si>
  <si>
    <t>Придбання дишло кріплення відвалу</t>
  </si>
  <si>
    <t>Придбання дорожньої комбінованої машини АТ МДК-9/14 з установкою для ямкового ремонту RENOVATOR 9/2 на базі шасі МАЗ 63 12 С3-525-010 (6Х4) (або аналог)</t>
  </si>
  <si>
    <t>Придбання екскаватору - навантажувача  з додатковим обладнанням</t>
  </si>
  <si>
    <t>Придбання екскаватору -навантажувача JCB 3CX SITEMASTER</t>
  </si>
  <si>
    <t>Придбання канало-промивної машини</t>
  </si>
  <si>
    <t>Придбання мотопомпи для потреб органу самоорганізації населення кварталу №7 малоповерхової забудови</t>
  </si>
  <si>
    <t>Придбання необхідної побутової техніки, меблів та інших витрат для заселення внутрішньопереміщених осіб</t>
  </si>
  <si>
    <t>Придбання необхідної побутової техніки, меблів та інших витрат для заселення внутрішньо-переміщених осіб в нежитлових приміщеннях №13, 88, 108а у будинку по вул Європейська,6(Дружби Народів)</t>
  </si>
  <si>
    <t>Придбання причіпу тракторного 1ПТС2</t>
  </si>
  <si>
    <t>Придбання причіпу тракторного 2ПТС4</t>
  </si>
  <si>
    <t>Придбання рамки кріплення відвала</t>
  </si>
  <si>
    <t>Придбання розсипача піску та солі RPS-1500 (або аналог)</t>
  </si>
  <si>
    <t>Придбання сміттєвозу з боковим завантаженням АТ-2122 на базу МАЗ-4371</t>
  </si>
  <si>
    <t>Придбання спецобладнання та автомобілів, у тому числі:віброплита - 45 000 грн.,  щепоріз - 98 000 грн., подрібнювач гілок - 75 000 грн., косарка - подрібнювач STARK KDL 180 - 189 000 грн.,</t>
  </si>
  <si>
    <t>Придбання трактору MAHINDRA 8000 4 WD з відвалом комунальним</t>
  </si>
  <si>
    <t>Резерв на проведення аудиту комунальних підприємств</t>
  </si>
  <si>
    <t>Проведення технічної інвентаризації та виготовлення технічного паспорту Південноукраїнського історичного музею,  розташованого за адресою: Миколаївська область, Вознесенський район, місто Південноукраїнськ,  вулиця Набережна Енергетиків, 12А.</t>
  </si>
  <si>
    <t>Проведення технічної інвентаризації та виготовлення технічного паспорту Бази озеленення, розташованої за адресою: Миколаївська область, Вознесенський район, місто Південноукраїнськ, вулиця Набережна Енергетиків, 20.</t>
  </si>
  <si>
    <t>Проведення технічної інвентаризації та виготовлення технічного паспорту Будинку культури,  розташованого за адресою: Миколаївська область, Вознесенський район, селище Костянтинівка, вулиця Соборна,18.</t>
  </si>
  <si>
    <t>Проведення технічної інвентаризації та виготовлення технічного паспорту нежитлового приміщення, розташованого за адресою: Миколаївська область, Вознесенський район, місто Південноукраїнськ, вулиця Європейська,1, кімн.103Б.</t>
  </si>
  <si>
    <t>Проведення експертної незалежної оцінки нежитлового приміщення, розташованого за адресою:  Миколаївська область, Вознесенський район, місто Південноукраїнськ, вулиця Європейська,1, кімн.103Б.</t>
  </si>
  <si>
    <t>Проведення технічної інвентаризації відрізку дороги, який розташований від вулиці Набережної Енергетиків до вулиці Затишної</t>
  </si>
  <si>
    <t>Поточний ремонт приміщень нежитлової будівлі в с. Іванівка, вулиця Вишнева, 10</t>
  </si>
  <si>
    <t>Придбання міського автобуса AR_TEMSALF 12 або еквівалент</t>
  </si>
  <si>
    <t>Придбання мікроатобуса вантажно-пасажирського</t>
  </si>
  <si>
    <t>послуги з проведення технічної інвентаризації з виготовленням техпаспорту та реєстрацією в ЄДССБ каналізаційної насосної станції СМСЧ (л/к) розташованою за адресою: Миколаївська область, Вознесенський район, місто Южноукраїнськ, вулиця Миру, 3А</t>
  </si>
  <si>
    <t>послуги з проведення технічної інвентаризації з виготовленням техпаспорту та реєстрацією в ЄДССБ станції технічного обслуговування гуртожитку №5 (ТРП), (майстерня водопровідних мереж) розташованою за адресою: Миколаївська область, Вознесенський район, місто Южноукраїнськ, вулиця Європейська, 4а (Дружби Народів)</t>
  </si>
  <si>
    <t>послуги з проведення технічної інвентаризації з виготовленням техпаспорту та реєстрацією в ЄДССБ каналізаційної насосної станції №2, розташованою за адресою: Миколаївська область, Вознесенський район, місто Южноукраїнськ, вулиця Молодіжна, 1Б</t>
  </si>
  <si>
    <t>послуги з проведення технічної інвентаризації з виготовленням техпаспорту та реєстрацією в ЄДССБ каналізаційної насосної станції №3, розташованою за адресою: Миколаївська область, Вознесенський район, місто Южноукраїнськ, вулиця Миру, 2А</t>
  </si>
  <si>
    <t>технічна інвентаризація теплових мереж  смт. Костянтинівка, орієнтовною протяжністю 3205,6 м</t>
  </si>
  <si>
    <t>технічна інвентаризація мережі холодного водопостачання смт. Костянтинівка, орієнтовною протяжністю 22800 м.</t>
  </si>
  <si>
    <t>Погашення кредиторської заборгованності за 2022 рік за технічну інвентаризацію частин вулиці Набережна Енергетиків</t>
  </si>
  <si>
    <t>Погашення кредиторської заборгованності за 2022 рік зі сплати внесків і платежів в багатоквартирному будинку в якому створено ОСББ "НЕЗАЛЕЖНОСТІ 2, МИРУ 12", розташованого за адресою: Миколаївська область, місто Южноукраїнськ, вулиця Миру,12 квартира 155, в 2022 році</t>
  </si>
  <si>
    <t>Поточний ремонт системи опалення адміністративної будівлі Костянтинівського старостинського округу в смт.Костянтинівка,пл.Соборна,20</t>
  </si>
  <si>
    <t>Погашення кредиторської заборгованності за 2022 за  придбання GPS обладнання для транспортних засобів</t>
  </si>
  <si>
    <t>Встановлення флагштоків на адміністративних будівлях</t>
  </si>
  <si>
    <t>Встановлення пожежної сигналізації в нежитловому приміщенні 88 будинку по вул. Європейська,6 (Дружби Народів) для заселення ВПО</t>
  </si>
  <si>
    <t>Погашення кредиторської заборгованності за 2022 рік з незалежної оцінки та рецензії на незалежну оцінку дитячий майданчик вул. Спортивна, парк "Олімп"в 2022 році</t>
  </si>
  <si>
    <t>Придбання пожежних гідрантів Д=100</t>
  </si>
  <si>
    <t>Придбання пожежних гідрантів Д=150</t>
  </si>
  <si>
    <t>Обсяг видатків пов’язаних із утриманням, управлінням майном комунальної власності (публікація оголошень в засобах масової інформації, тощо)</t>
  </si>
  <si>
    <t>Обсяг видатків пов’язаних з підготовкою об’єктів до приватизації (опублікування оголошень в засобах масової інформації, тощо)</t>
  </si>
  <si>
    <t>Обсяг фінансування на поточний ремонт будівлі складу сипучих матеріалів по вул. Спортивна</t>
  </si>
  <si>
    <t>Обсяг видатків на придбання сміттєвозів АТ-2122 з боковим завантаженням СБМ-301/2* на БАЗІ МАЗ-4371</t>
  </si>
  <si>
    <t>Обсяг видатків на придбання  трактору компанії MAHINDRA 9500</t>
  </si>
  <si>
    <t>Обсяг видатків на придбання причіпу 2ПТС4</t>
  </si>
  <si>
    <t>Обсяг видатків на придбання причіпу 1ПТС2 самоскидного</t>
  </si>
  <si>
    <t>Обсяг видаттків на придбання машини вакуумної SPEC-4 або еквівалент</t>
  </si>
  <si>
    <t>Обсяг видатків на поточний ремонт трансформаторних підстанцій ТП-12, ТП-13, ТП-14</t>
  </si>
  <si>
    <t>Загальна сума фінанс.видатків на погаш.кред.заборг.за 2022 рік для сплати внесків і платежів в багатоквартирному будинку в якому створено ОСББ "Незалежності 2,Миру 12", розташованого за адр.: Миколаївська область, м. Южноукраїнськ, вум. Миру, 12 кв. 155</t>
  </si>
  <si>
    <t>Обсяг фінансування по підготовці до опалювального сезону на поточний ремонт дверних блоків в ТП-10/0,4 Кв №45,51,53,48 (з виготовленням та встановленням нових металевих дверей)</t>
  </si>
  <si>
    <t>Обсяг видатків на виготовлення та встановлення літніх душових кабінок на території першого відділу Вознесенського РТЦК та СП за адресою вулиця Паркова, 5 у м. Южноукраїнську</t>
  </si>
  <si>
    <t>Обсяг видатків на придбання канало-промивної машини</t>
  </si>
  <si>
    <t>Обсяг видатків на придбання  генератора  для потреб органу самоорганізації населення кварталу №7 малоповерхової забудови</t>
  </si>
  <si>
    <t>Обсяг видатків на придбання спецобладнання та автомобілів</t>
  </si>
  <si>
    <t>Обсяг видатків на придбання екскаватору -навантажувача JCB 3CX SITEMASTER</t>
  </si>
  <si>
    <t>Обсяг видатків на погашення кредиторської заборгованності за придбання  GPS обладнання для транспортних засобів</t>
  </si>
  <si>
    <t>Обсяг видатків на придбання сміттєвозу з боковим завантаженням АТ-2122 на базу МАЗ-4371</t>
  </si>
  <si>
    <t>Обсяг видатків на придбання  екскаватору - навантажувача  з додатковим обладнанням</t>
  </si>
  <si>
    <t>Обсяг видатків на придбання розсипача піску та солі RPS-1500 (або аналог)</t>
  </si>
  <si>
    <t>Обсяг видатків на придбання відвалу для снігу</t>
  </si>
  <si>
    <t>Обсяг видатків на придбання дишло кріплення відвалу</t>
  </si>
  <si>
    <t>Обсяг видатків на придбання рамки кріплення відвала</t>
  </si>
  <si>
    <t>Обсяг видатків на придбання гідроциліндру відвалу</t>
  </si>
  <si>
    <t>Обсяг видатків на придбання дорожньої комбінованої машини АТ МДК-9/14 з установкою для ямкового ремонту RENOVATOR 9/2 на базі шасі МАЗ 63 12 С3-525-010 (6Х4) (або аналог)</t>
  </si>
  <si>
    <t>Обсяг видатків на придбання необхідної побутової техніки, меблів та інших витрат для заселення внутрішньопереміщених осіб</t>
  </si>
  <si>
    <t>Обсяг видатків на поточний ремонт приміщень №16,19,114,115,129,130 по вул. Європейська (Дружби Народів), 6  для заселення внутрішньопереміщених осіб (вхідної групи, приміщення 129,19/1,тамбур)</t>
  </si>
  <si>
    <t>Обсяг видатків на погашення кредиторської заборгованності за 2022 рік за технічну інвентаризацію частин вулиці Набережна Енергетиків</t>
  </si>
  <si>
    <t>Обсяг видатків на поточний ремонт електромереж зовнішнього освітлення по бульвару Цвіточний,4</t>
  </si>
  <si>
    <t>Обсяг видатків  на придбання у комунальну власність Южноукраїнської міської територіальної громади активів (майна) нежитлової будівлі, що обліковується на балансу ПАТ "Промінвестбанк"</t>
  </si>
  <si>
    <t>Обсяг видатків на оплату за придбанний в 2022 році Катафалк бус Renauit Trafic  бувший в використанні</t>
  </si>
  <si>
    <t>Обсяг видатків на придбання  трактора КАТА КВ904 з навісним обладнанням - причіп 2 ТСП-6 або аналог</t>
  </si>
  <si>
    <t>Обсяг видатків на придбання  трактора КАТА КВ504 з навісним обладнанням - причіп 2 ТСП-6,щіткакомунальна дорожня з валом карданим ІУЦЛ 31.00.00 або аналог</t>
  </si>
  <si>
    <t>Обсяг видатків на послуги з проведення тех.інвентаризації з виготовленням техпаспорту та реєстрацією в ЄДССБ каналізаційної насосної станції СМСЧ(л/к) розташованою за адресою: Миколаївська область, Вознесенський район, місто Южноукраїнськ, вулиця Миру, 3А</t>
  </si>
  <si>
    <t>Послуги з провед.тех.інвентаризації з вигот.техпаспорту та реєстр.в ЄДССБ станції техн.обслуг.гурт. №5 (ТРП), (майстерня водопровідних мереж) розташованою за адр. Миколаївська обл, Вознесенський р-н, м.Южноукраїнськ, вул.Європейська,4а (Дружби Народів)</t>
  </si>
  <si>
    <t>Обсяг видатків на послуги з проведення техн.інвентаризації з вигот.техпаспорту та реєстрацією в ЄДССБ каналізаційної насосної станції №2, розташованою за адресою: Миколаївська обл., Вознесенський р-н, м. Южноукраїнськ, вул. Молодіжна, 1Б</t>
  </si>
  <si>
    <t>Обсяг видатків на послуги з проведення техн.інвентаризації з виготовленням техпаспорту та реєстрацією в ЄДССБ каналізаційної насосної станції №3, розташованою за адресою: Миколаївська обл.,Вознесенський р-н,м. Южноукраїнськ, вул.Миру, 2А</t>
  </si>
  <si>
    <t>Обсяг видатків на технічну інвентаризацію теплових мереж  смт. Костянтинівка, орієнтовною протяжністю 3205,6 м проведеної у 2023 році</t>
  </si>
  <si>
    <t>Обсяг видатків на технічну інвентаризацію мережі холодного водопостачання смт. Костянтинівка, орієнтовною протяжністю 22800 м. проведеної у 2023 році</t>
  </si>
  <si>
    <t>Обсяг видатків на погашення кредиторської заборгованності за 2022 рік видатків пов’язаних із утриманням, управлінням майном комунальної власності (з незалежної оцінки та рецензії на незалежну оцінку дитячий майданчик вул. Спортивна, парк "Олімп"</t>
  </si>
  <si>
    <t>Обсяг фінансування видатків на поточний ремонт системи опалення адміністративної будівлі Костянтинівського старостинського округу в смт.Костянтинівка,пл.Соборна,20</t>
  </si>
  <si>
    <t>Обсяг видатків на придбання необхідної побутової техніки, меблів та інших витрат для заселення внутрішньо-переміщених осіб №16,19,114,115,129,130 по вул. Європейська (Дружби Народів), 6  (батарей опалення з кранами та тройниками)</t>
  </si>
  <si>
    <t>Обсяг видатків на закупівлю насоса шестеренчатого 2 "UPDX-204 5.5кВт (з електрообігрівом)</t>
  </si>
  <si>
    <t>Обсяг видатків на встановлення флагштоків на адміністративних будівлях</t>
  </si>
  <si>
    <t>Обсяг видатків на встановлення пожежної сигналізації в нежитловому приміщенні 88 будинку по вул. Європейська,6 (Дружби Народів) для заселення ВПО</t>
  </si>
  <si>
    <t>Обсяг видатків на оплату послуг по розробці програми з автоматизованого формування обліку комунальних послуг лічильників з метою фіксації</t>
  </si>
  <si>
    <t>Розрахунок КП "Грааль"</t>
  </si>
  <si>
    <t>Обсяг видатків на резерв коштів на проведення аудиту комунальних підприємств</t>
  </si>
  <si>
    <t>Обсяг видатків на проведення технічної інвентаризації та виготовлення технічного паспорту Південноукраїнського історичного музею,  розташованого за адресою: Миколаївська область, Вознесенський район, місто Південноукраїнськ,  вулиця Набережна Енергетиків, 12А.</t>
  </si>
  <si>
    <t>Обсяг видатків на проведення технічної інвентаризації та виготовлення технічного паспорту Бази озеленення, розташованої за адресою: Миколаївська область, Вознесенський район, місто Південноукраїнськ, вулиця Набережна Енергетиків, 20.</t>
  </si>
  <si>
    <t>Обсяг видатків на проведення технічної інвентаризації та виготовлення технічного паспорту нежитлового приміщення, розташованого за адресою: Миколаївська область, Вознесенський район, місто Південноукраїнськ, вулиця Європейська,1, кімн.103Б.</t>
  </si>
  <si>
    <t>Обсяг видатків проведення експертної незалежної оцінки нежитлового приміщення, розташованого за адресою:  Миколаївська область, Вознесенський район, місто Південноукраїнськ, вулиця Європейська,1, кімн.103Б.</t>
  </si>
  <si>
    <t>Обсяг видатків на проведення технічної інвентаризації відрізку дороги, який розташований від вулиці Набережної Енергетиків до вулиці Затишної</t>
  </si>
  <si>
    <t>Обсяг видатків на поточний ремонт приміщень нежитлової будівлі в с. Іванівка, вулиця Вишнева, 10</t>
  </si>
  <si>
    <t>Обсяг видатків на придбання міського автобуса AR_TEMSALF 12 або еквівалент</t>
  </si>
  <si>
    <t>Обсяг видатків на придбання мікроатобуса вантажно-пасажирського</t>
  </si>
  <si>
    <t>Обсяг видатків на придбання пождрантів Д=100</t>
  </si>
  <si>
    <t>Обсяг видатків на придбання пождрантів Д=150</t>
  </si>
  <si>
    <t>Обсяг видатків на проведення технічної інвентаризації та виготовлення технічного паспорту Будинку культури,  розташованого за адресою: Миколаївська область, Вознесенський район, селище Костянтинівка, вулиця Соборна,18.</t>
  </si>
  <si>
    <t>Кількість публікацій оголошень в ЗМІ</t>
  </si>
  <si>
    <t>кількість об'єктів  пов’язаних з підготовкою об’єктів до приватизації (опублікування оголошень в засобах масової інформації, тощо)</t>
  </si>
  <si>
    <t>Загальна площа поточного ремонту будівлі складу сипучих матеріалів по вул. Спортивна</t>
  </si>
  <si>
    <t>Кількість одиниць придбання сміттєвозів АТ-2122 з боковим завантаженням СБМ-301/2* на БАЗІ МАЗ-4371</t>
  </si>
  <si>
    <t>Кількість одиниць придбання  трактору компанії MAHINDRA 9500</t>
  </si>
  <si>
    <t>Кількість одиниць придбання причіпу 2ПТС4</t>
  </si>
  <si>
    <t>Кількість придбання одиниць  причіпу 1ПТС2 самоскидного</t>
  </si>
  <si>
    <t>Кількість машин вакуумних SPEC-4 або еквівалент, що необхідно придбати</t>
  </si>
  <si>
    <t>Кількість трансформаторних підстанцій, де необхідно провести поточний ремонт (ТП-12, ТП-13, ТП-14)</t>
  </si>
  <si>
    <t>Кількість об`єктів що підлягають сплати внесків і платежів в багатоквартирному будинку в якому створено ОСББ "Незалежності 2, Миру 12", розташованого за адресою: Миколаївська область, м. Южноукраїнськ, вум. Миру, 12 кв. 155 за 2022 рік</t>
  </si>
  <si>
    <t>Кількість нежитлових приміщень в багатоквартирних будинках де необхідно забезпечити проведення технічної інвентаризації та виготовлення технічних паспортів</t>
  </si>
  <si>
    <t>Кількість  дверних блоків в ТП-10/0,4 Кв №45,51,53,48  по підготовці до опалювального сезону що підлягають поточного ремонту (з виготовленням та встановленням нових металевих дверей)</t>
  </si>
  <si>
    <t>Кількість одиниць виготовлення та встановлення літніх душових кабінок на території першого відділу Вознесенського РТЦК та СП за адресою вулиця Паркова, 5 у м. Южноукраїнську</t>
  </si>
  <si>
    <t>Загальна кількість придбання канало-промивної машини</t>
  </si>
  <si>
    <t>Загальна кількість придбання  генератора  для потреб органу самоорганізації населення кварталу №7 малоповерхової забудови</t>
  </si>
  <si>
    <t>Загальна кількість придбання у 2022 році мотопомпи для потреб органу самоорганізації населення кварталу №7 малоповерхової забудови</t>
  </si>
  <si>
    <t>Загальна кількість придбання віброплити</t>
  </si>
  <si>
    <t>Загальна кількість придбання щепорізу</t>
  </si>
  <si>
    <t>Загальна кількість придбання косарки дорожньої</t>
  </si>
  <si>
    <t>Кількість одиниць придбання екскаватору -навантажувача JCB 3CX SITEMASTER</t>
  </si>
  <si>
    <t>Кількість придбання в 2022 році одиниць GPS обладнання для транспортних засобів</t>
  </si>
  <si>
    <t>Кількість одиниць придбання сміттєвозів з боковим завантаженням АТ-2122 на базу МАЗ-4371</t>
  </si>
  <si>
    <t>Загальна кількість придбання  екскаватору - навантажувача  з додатковим обладнанням</t>
  </si>
  <si>
    <t>Загальна кількість придбання розсипача піску та солі RPS-1500 (або аналог)</t>
  </si>
  <si>
    <t>Загальна кількість придбання відвалу для снігу</t>
  </si>
  <si>
    <t>Загальна кількість придбання дишло кріплення відвалу</t>
  </si>
  <si>
    <t>Загальна кількість придбання рамки кріплення відвала</t>
  </si>
  <si>
    <t>Загальна кількість придбання гідроциліндру відвалу</t>
  </si>
  <si>
    <t>Загальна кількість одиниць придбання необхідної побутової техніки, меблів та інших витрат для заселення внутрішньопереміщених осіб</t>
  </si>
  <si>
    <t>Загальна площа поточного ремонту приміщень №16,19,114,115,129,130 по вул. Європейська (Дружби Народів), 6    для заселення внутрішньопереміщених осіб (вхідної групи, приміщення 129,19/1,тамбур)</t>
  </si>
  <si>
    <t>Загальна площа  частин вулиці Набережна Енергетиків, де  проведено технічну інвентаризацію в 2022 році</t>
  </si>
  <si>
    <t>Загальна кількість електромереж зовнішнього освітлення по бульвару Цвіточний,4, що потребують поточного ремонту</t>
  </si>
  <si>
    <t>Кількість одиниць придбання у комунальну власність Южноукраїнської міської територіальної громади активів (майна) нежитлової будівлі, що обліковується на балансу ПАТ "Промінвестбанк"</t>
  </si>
  <si>
    <t>Загальна кількість пидбання в 2022 році катафалку бус Renauit Trafic  бувший в використанні</t>
  </si>
  <si>
    <t>Кількість одиниць придбання  трактора КАТА КВ904 з навісним обладнанням - причіп 2 ТСП-6 або аналог</t>
  </si>
  <si>
    <t>Кількість одиниць придбання  трактора КАТА КВ504 з навісним обладнанням - причіп 2 ТСП-6,щіткакомунальна дорожня з валом карданим ІУЦЛ 31.00.00 або аналог</t>
  </si>
  <si>
    <t>Кількість об'єктів по яким необхідно проведення тех.інвентаризації з виготовленням техпаспорту та реєстрацією в ЄДССБ каналізаційної насосної станції СМСЧ (л/к) розташованою за адресою: Миколаївська обл., Вознесенський р-н, м.Южноукраїнськ, вул. Миру, 3А</t>
  </si>
  <si>
    <t>К-ть об'єктів з провед.тех.інвентаризації з вигот.техпаспорту та реєстр.в ЄДССБ станції техн.обслуг.гурт.№5(ТРП), (майстерня водопровідних мереж) розташованою за адр. Миколаївська обл, Вознесенський р-н,м.Южноукраїнськ, вул.Європейська,4а (Дружби Народів)</t>
  </si>
  <si>
    <t>Кількість об`єктів по яким необхідно проведення техн.інвентаризації з вигот.техпаспорту та реєстрацією в ЄДССБ каналізаційної насосної станції №2, розташованою за адресою: Миколаївська обл., Вознесенський р-н, м. Южноукраїнськ, вул. Молодіжна, 1Б</t>
  </si>
  <si>
    <t>Кількість об`єктів по яким необхідно проведення техн.інвентаризації з виготовленням техпаспорту та реєстрацією в ЄДССБ каналізаційної насосної станції №3, розташованою за адресою: Миколаївська обл.,Вознесенський р-н,м. Южноукраїнськ, вул.Миру, 2А</t>
  </si>
  <si>
    <t>Загальна протяжність теплових мереж  смт. Костянтинівка, де необхідно провести технічну інвентаризацію проведеної у 2023 році</t>
  </si>
  <si>
    <t>Загальна протяжність  мереж холодного водопостачання смт. Костянтинівка, де необхідно провести технічну інвентаризацію проведеної у 2023 році</t>
  </si>
  <si>
    <t>Кількість підприємств по яким проводиться погашення кред. заборгованності за 2022 рік видатків пов’язаних із утриманням, управлінням майном комун.власності (з незалежної оцінки та рецензії на незалежну оцінку дитячий майданчик вул. Спортивна, парк "Олімп"</t>
  </si>
  <si>
    <t>Загальна протяжність  системи опалення адміністративної будівлі Костянтинівського старостинського округу в смт.Костянтинівка,пл.Соборна,20, що потребує поточного ремонту</t>
  </si>
  <si>
    <t>Загальна кількість придбання необхідної побутової техніки (батарей опалення з кранами та тройниками) для заселення внутрішньо-переміщених осіб №16,19,114,115,129,130 по вул. Європейська (Дружби Народів), 6</t>
  </si>
  <si>
    <t>Кількість одиниць закупівлі насоса шестеренчатого 2 "UPDX-204 5.5кВт (з електрообігрівом)</t>
  </si>
  <si>
    <t>Загальна кількість встановлення флагштоків на адміністративних будівлях</t>
  </si>
  <si>
    <t>Кількість приміщень, де необхідно провести встановлення пожежної сигналізації в нежитловому приміщенні 88 будинку по вул. Європейська,6 (Дружби Народів) для заселення ВПО</t>
  </si>
  <si>
    <t>Кількість одиниць придбання бульдозеру з відвалом та розпушувачем для розрівнювання та ущільнення твердих побутових відходів</t>
  </si>
  <si>
    <t>Кількість одиниць розробки програми з автоматизованого формування обліку комунальних послуг лічильників з метою фіксації</t>
  </si>
  <si>
    <t>Кількість підприємств, що потребують  проведення аудиту комунальних підприємств</t>
  </si>
  <si>
    <t>Площа проведення технічної інвентаризації та виготовлення технічного паспорту Південноукраїнського історичного музею,  розташованого за адресою: Миколаївська область, Вознесенський район, місто Південноукраїнськ,  вулиця Набережна Енергетиків, 12А.</t>
  </si>
  <si>
    <t>Площа проведення технічної інвентаризації та виготовлення технічного паспорту Бази озеленення, розташованої за адресою: Миколаївська область, Вознесенський район, місто Південноукраїнськ, вулиця Набережна Енергетиків, 20.</t>
  </si>
  <si>
    <t>Площа проведення технічної інвентаризації та виготовлення технічного паспорту нежитлового приміщення, розташованого за адресою: Миколаївська область, Вознесенський район, місто Південноукраїнськ, вулиця Європейська,1, кімн.103Б.</t>
  </si>
  <si>
    <t>Площа проведення експертної незалежної оцінки нежитлового приміщення, розташованого за адресою:  Миколаївська область, Вознесенський район, місто Південноукраїнськ, вулиця Європейська,1, кімн.103Б.</t>
  </si>
  <si>
    <t>Протяжність проведення технічної інвентаризації відрізку дороги, який розташований від вулиці Набережної Енергетиків до вулиці Затишної</t>
  </si>
  <si>
    <t>Площа поточного ремонту приміщень нежитлової будівлі в с. Іванівка, вулиця Вишнева, 10</t>
  </si>
  <si>
    <t>Кількість одиниць придбання міського автобуса AR_TEMSALF 12 або еквівалент</t>
  </si>
  <si>
    <t>Кількість одиниць придбання мікроатобуса вантажно-пасажирського</t>
  </si>
  <si>
    <t>Кількість одиниць придбання пожежних гідрантів Д=100</t>
  </si>
  <si>
    <t>Кількість одиниць придбання пожежних гідрантів Д=150</t>
  </si>
  <si>
    <t>Площа проведення технічної інвентаризації та виготовлення технічного паспорту Будинку культури,  розташованого за адресою: Миколаївська область, Вознесенський район, селище Костянтинівка, вулиця Соборна,18.</t>
  </si>
  <si>
    <t>Середні витрати на публікацію 1 оголошення</t>
  </si>
  <si>
    <t>середні витрати  пов’язаних з підготовкою об’єктів до приватизації (опублікування оголошень в засобах масової інформації, тощо)</t>
  </si>
  <si>
    <t>Середні витрати на 1 кв.м. площі поточного ремонту будівлі складу сипучих матеріалів по вул. Спортивна</t>
  </si>
  <si>
    <t>Середні витрати на придбання одного сміттєвоза АТ-2122 з боковим завантаженням СБМ-301/2* на БАЗІ МАЗ-4371</t>
  </si>
  <si>
    <t>Середні витрати на  придбання однієї одиниці  трактору компанії MAHINDRA 9500</t>
  </si>
  <si>
    <t>Середня вартість одної одиниці причіпу 2ПТС4</t>
  </si>
  <si>
    <t>Середні витрати на придбання однієї одиниці причіпу 1ПТС2 самоскидного</t>
  </si>
  <si>
    <t>Середня вартість однієї машини вакуумної SPEC-4 або еквівалент, що необхідно придбати</t>
  </si>
  <si>
    <t>Середні витрати на поточний ремонт однієї трансформаторної підстанції (ТП-12, ТП-13, ТП-14)</t>
  </si>
  <si>
    <t>Середні витрати на сплату внесків і платежів в багатоквартирному будинку в якому створено ОСББ "Незалежності 2, Миру 12", розташованого за адресою: Миколаївська область, м. Южноукраїнськ, вум. Миру, 12 кв. 155 в 2022 році</t>
  </si>
  <si>
    <t>Середні витрати на одне нежитлове приміщення в багатоквартирних будинках де необхідно забезпечити проведення технічної інвентаризації та виготовлення технічних паспортів</t>
  </si>
  <si>
    <t>Середні витрати на один дверний блокі в ТП-10/0,4 Кв №45,51,53,48 по підготовці до опалювального сезону  що підлягає поточному ремонту (з виготовленням та встановленням нових металевих дверей)</t>
  </si>
  <si>
    <t>Середні витрати на одиницю виготовлення та встановлення літніх душових кабінок на території першого відділу Вознесенського РТЦК та СП за адресою вулиця Паркова, 5 у м. Южноукраїнську</t>
  </si>
  <si>
    <t>Середні витрати на придбання однієї одиниці канало-промивної машини</t>
  </si>
  <si>
    <t>Середні витрати на придбання однієї одиниці  генератора  для потреб органу самоорганізації населення кварталу №7 малоповерхової забудови</t>
  </si>
  <si>
    <t>Середні витрати на придбання в 2022 році однієї одиниці мотопомпи для потреб органу самоорганізації населення кварталу №7 малоповерхової забудови</t>
  </si>
  <si>
    <t>Середня вартість одиниці придбання віброплити</t>
  </si>
  <si>
    <t>Середня вартість одиниці придбання щепорізу</t>
  </si>
  <si>
    <t>Середня вартість одиниці придбання подрібнювача гілок</t>
  </si>
  <si>
    <t>Середня вартість одиниці придбання косарки дорожньої</t>
  </si>
  <si>
    <t>Середня вартість одиниці екскаватору -навантажувача JCB 3CX SITEMASTER</t>
  </si>
  <si>
    <t>Середні витрати на придбання в 2022 році  1 одиниці GPS обладнання для транспортних засобів</t>
  </si>
  <si>
    <t>Середня вартість одиниці придбання сміттєвозу з боковим завантаженням АТ-2122 на базу МАЗ-4371</t>
  </si>
  <si>
    <t>Середня вартість одиниці придбання  екскаватору - навантажувача  з додатковим обладнанням</t>
  </si>
  <si>
    <t>Середня вартість одиниці придбання розсипача піску та солі RPS-1500 (або аналог)</t>
  </si>
  <si>
    <t>Середня вартість одиниці придбання відвалу для снігу</t>
  </si>
  <si>
    <t>Середня вартість одиниці придбання дишло кріплення відвалу</t>
  </si>
  <si>
    <t>Середня вартість одиниці придбання рамки кріплення відвала</t>
  </si>
  <si>
    <t>Середня вартість одиниці придбання гідроциліндру відвалу</t>
  </si>
  <si>
    <t>Середня вартість одиниці придбання дорожньої комбінованої машини АТ МДК-9/14 з установкою для ямкового ремонту RENOVATOR 9/2 на базі шасі МАЗ 63 12 С3-525-010 (6Х4) (або аналог)</t>
  </si>
  <si>
    <t>Середня вартість одиниці придбання необхідної побутової техніки, меблів та інших витрат для заселення внутрішньопереміщених осіб</t>
  </si>
  <si>
    <t>Середні видатки на 1 кв. м. поточного ремонту приміщень №16,19,114,115,129,130 по вул. Європейська (Дружби Народів), 6   для заселення внутрішньопереміщених осіб (вхідної групи, приміщення 129,19/1,тамбур)</t>
  </si>
  <si>
    <t xml:space="preserve"> Середні витрати на 1 м частин вулиці Набережна Енергетиків, де проведено технічну інвентаризацію в 2022 році</t>
  </si>
  <si>
    <t>Середні витрати на одну електромережу зовнішнього освітлення по бульвару Цвіточний,4, що потребують поточного ремонту</t>
  </si>
  <si>
    <t>Середні видатки на одиницю придбання у комунальну власність Южноукраїнської міської територіальної громади активів (майна) нежитлової будівлі, що обліковується на балансу ПАТ "Промінвестбанк"</t>
  </si>
  <si>
    <t>Середня вартість одиниці пидбання в 2022 році катафалку бус Renauit Trafic  бувший в використанні</t>
  </si>
  <si>
    <t>Середні витрати на придбання одного трактора КАТА КВ904 з навісним обладнанням - причіп 2 ТСП-6 або аналог</t>
  </si>
  <si>
    <t>Середні витрати на пидбання одного трактора КАТА КВ504 з навісним обладнанням - причіп 2 ТСП-6,щіткакомунальна дорожня з валом карданим ІУЦЛ 31.00.00 або аналог</t>
  </si>
  <si>
    <t>Середні витрати на 1 об`єк по якому необхідно проведення тех.інвентаризації з виготовл.техпаспорту та реєстрацією в ЄДССБ каналізаційної насосної станції СМСЧ (л/к) розташованою за адресою: Миколаївська обл.,Вознесенський р-н,м.Южноукраїнськ, вул.Миру,3А</t>
  </si>
  <si>
    <t>Сер.витрати на 1об'єкт з провед.тех.інвентар.ї з вигот.техпасп.та реєстр.в ЄДССБ станції техн.обслуг.гурт. №5(ТРП), (майстерня водопровідних мереж) розташованою за адр.Миколаївська обл,Вознесенський р-н, м.Южноукраїнськ,вул.Європейська,4а (Дружби Народів)</t>
  </si>
  <si>
    <t>Середні витрати на 1 об`єк по якоу необхідно проведення техн.інвентаризації з вигот.техпаспорту та реєстрацією в ЄДССБ каналізаційної насосної станції №2, розташованою за адресою: Миколаївська обл., Вознесенський р-н, м. Южноукраїнськ, вул. Молодіжна, 1Б</t>
  </si>
  <si>
    <t>Середні витрати на 1 об'єкт по якому необхідно проведення техн.інвентар.ї з виготовленням техпаспорту та реєстрацією в ЄДССБ каналізаційної насосної станції №3, розташованою за адресою: Миколаївська обл.,Вознесенський р-н,м. Южноукраїнськ, вул.Миру, 2А</t>
  </si>
  <si>
    <t>Середні витрати на 1 м протяжності теплових мереж  смт. Костянтинівка, де необхідно провести технічну інвентаризацію проведеної у 2023 році</t>
  </si>
  <si>
    <t>Середні витрати на 1 м протяжності  мереж холодного водопостачання смт. Костянтинівка, де необхідно провести технічну інвентаризацію проведеної у 2023 році</t>
  </si>
  <si>
    <t>Середні витрати на 1 підприємство по якому проводиться погаш. кред. заборгов. за 2022 рік видатків пов’язаних із утриманням, управлінням майном комун.власності (з незал.ї оцінки та рецензії на незал. оцінку дитячий майданчик вул. Спортивна, парк "Олімп"</t>
  </si>
  <si>
    <t xml:space="preserve"> Середні витрати на 1 м протяжності  системи опалення адміністративної будівлі Костянтинівського старостинського округу в смт.Костянтинівка,пл.Соборна,20, що потребує поточного ремонту</t>
  </si>
  <si>
    <t>Середні витрати на придбання одиниці необхідної побутової техніки (батарей опалення з кранами та тройниками) для заселення внутрішньо-переміщених осіб №16,19,114,115,129,130 по вул. Європейська (Дружби Народів), 6</t>
  </si>
  <si>
    <t>Середня вартість одиниці закупівлі насоса шестеренчатого 2 "UPDX-204 5.5кВт (з електрообігрівом)</t>
  </si>
  <si>
    <t>Середні витрати на одну одиницю встановлення флагштоків на адміністративних будівлях</t>
  </si>
  <si>
    <t>Середні витрати на одне приміщення, де необхідно провести встановлення пожежної сигналізаціїв нежитловому приміщенні 88 будинку по вул. Європейська,6 (Дружби Народів) для заселення ВПО</t>
  </si>
  <si>
    <t>Оплата послуг по розробці програми з автоматизованого формування обліку комунальних послуг лічильників з метою фіксації</t>
  </si>
  <si>
    <t>Середні витрати на одне підприємство, що потребує  проведення аудиту комунальних підприємств</t>
  </si>
  <si>
    <t>Середні витрати на одиницю площі проведення технічної інвентаризації та виготовлення технічного паспорту Південноукраїнського історичного музею,  розташованого за адресою: Миколаївська область, Вознесенський район, місто Південноукраїнськ,  вулиця Набережна Енергетиків, 12А.</t>
  </si>
  <si>
    <t>Середні витрати на одиницю площі проведення технічної інвентаризації та виготовлення технічного паспорту Бази озеленення, розташованої за адресою: Миколаївська область, Вознесенський район, місто Південноукраїнськ, вулиця Набережна Енергетиків, 20.</t>
  </si>
  <si>
    <t>Середні витрати на одиницю площі проведення технічної інвентаризації та виготовлення технічного паспорту нежитлового приміщення, розташованого за адресою: Миколаївська область, Вознесенський район, місто Південноукраїнськ, вулиця Європейська,1, кімн.103Б.</t>
  </si>
  <si>
    <t>Середні витрати на одиницю площі проведення експертної незалежної оцінки нежитлового приміщення, розташованого за адресою:  Миколаївська область, Вознесенський район, місто Південноукраїнськ, вулиця Європейська,1, кімн.103Б.</t>
  </si>
  <si>
    <t>Середні витрати на одиницю протяжності проведення технічної інвентаризації відрізку дороги, який розташований від вулиці Набережної Енергетиків до вулиці Затишної</t>
  </si>
  <si>
    <t>Середні витрати на одиницю площі поточного ремонту приміщень нежитлової будівлі в с. Іванівка, вулиця Вишнева, 10</t>
  </si>
  <si>
    <t>Середня вартість одиниці придбання міського автобуса AR_TEMSALF 12 або еквівалент</t>
  </si>
  <si>
    <t>Середня вартість придбання мікроатобуса вантажно-пасажирського</t>
  </si>
  <si>
    <t>Середня вартість одиниці придбання пожежних гідратнів Д=100</t>
  </si>
  <si>
    <t>Середня вартість одиниці придбання пожежних гідратнів Д=150</t>
  </si>
  <si>
    <t>Середні витрати на одиницю площі проведення технічної інвентаризації та виготовлення технічного паспорту Будинку культури,  розташованого за адресою: Миколаївська область, Вознесенський район, селище Костянтинівка, вулиця Соборна,18.</t>
  </si>
  <si>
    <t>рівень забезпеченності витратами на публікацію оголошень</t>
  </si>
  <si>
    <t>рівень готовності витрат пов’язаних з підготовкою об’єктів до приватизації (опублікування оголошень в засобах масової інформації, тощо)</t>
  </si>
  <si>
    <t>Рівень забезпеченності фінансування на поточний ремонт будівлі складу сипучих матеріалів по вул. Спортивна</t>
  </si>
  <si>
    <t>Рівень забезпеченності фінансування на придбання сміттєвозів АТ-2122 з боковим завантаженням СБМ-301/2* на БАЗІ МАЗ-4371</t>
  </si>
  <si>
    <t>Рівень забезпеченності фінансування на придбання  трактору компанії MAHINDRA 9500</t>
  </si>
  <si>
    <t>Рівень забезпеченності фінансування на придбання причіпу 2ПТС4</t>
  </si>
  <si>
    <t>Рівень забезпеченності фінансування на придбання причіпу 1ПТС2 самоскидного</t>
  </si>
  <si>
    <t>Рівень забезпечення фінансування на придбання машини вакуумної SPEC-4 або еквівалент</t>
  </si>
  <si>
    <t>Рівень фінансування видатків на поточний ремонт трансформаторних підстанцій ТП-12, ТП-13, ТП-14</t>
  </si>
  <si>
    <t>Рівень забезпечення фінансування на сплату внесків і платежів в багатоквартирному будинку в якому створено ОСББ "Незалежності 2, Миру 12", розташованого за адресою: Миколаївська область, м. Южноукраїнськ, вум. Миру, 12 кв. 155 в 2022 році</t>
  </si>
  <si>
    <t>Рівень забезпеченості фінансування на проведення технічної інвентаризації та виготовлення технічних паспортів нежитлових приміщень в багатоквартирних будинках</t>
  </si>
  <si>
    <t>Рівень забезпеченності фінансування по підготовці до опалювального сезону на поточний ремонт дверних блоків в ТП-10/0,4 Кв №45,51,53,48 (з виготовленням та встановленням нових металевих дверей)</t>
  </si>
  <si>
    <t>Рівень фінансування видатків на виготовлення та встановлення літніх душових кабінок на території першого відділу Вознесенського РТЦК та СП за адресою вулиця Паркова, 5 у м. Южноукраїнську</t>
  </si>
  <si>
    <t>Рівень забезпеченності фінансування видатків на придбання канало-промивної машини</t>
  </si>
  <si>
    <t>Рівень забезпеченності фінансування видатків на придбання  генератора  для потреб органу самоорганізації населення кварталу №7 малоповерхової забудови</t>
  </si>
  <si>
    <t>Рівень забезпеченності фінансування видатків на придбання мотопомпи для потреб органу самоорганізації населення кварталу №7 малоповерхової забудови</t>
  </si>
  <si>
    <t>Рівень забезпеченності фінансування видатків на придбання спецобладнання та автомобілів</t>
  </si>
  <si>
    <t>Рівень забезпеченності фінансування видатків на екскаватору -навантажувача JCB 3CX SITEMASTER</t>
  </si>
  <si>
    <t>Рівень забезпеченності фінансування видатків на погашення кредиторської заборгованності 2022 року за придбання _x000D_
GPS обладнання для транспортних засобів</t>
  </si>
  <si>
    <t>Рівень забезпеченності фінансування видатків на придбання сміттєвозу з боковим завантаженням АТ-2122 на базу МАЗ-4371</t>
  </si>
  <si>
    <t>Рівень забезпеченності фінансування видатків на придбання  екскаватору - навантажувача  з додатковим обладнанням</t>
  </si>
  <si>
    <t>Рівень забезпеченності фінансування видатків на придбання розсипача піску та солі RPS-1500 (або аналог)</t>
  </si>
  <si>
    <t>Рівень забезпеченності фінансування видатків на придбання відвалу для снігу</t>
  </si>
  <si>
    <t>Рівень забезпеченності фінансування видатків на придбання дишло кріплення відвалу</t>
  </si>
  <si>
    <t>Рівень забезпеченності фінансування видатків на придбання рамки кріплення відвала</t>
  </si>
  <si>
    <t>Рівень забезпеченності фінансування видатків на придбання гідроциліндру відвалу</t>
  </si>
  <si>
    <t>Придбання необхідноїпобутової техніки, меблів та інших витрат для заселення внутрішньопереміщених осіб дорожньої комбінованої машини АТ МДК-9/14 з установкою для ямкового ремонту RENOVATOR 9/2 на базі шасі МАЗ 63 12 С3-525-010 (6Х4) (або аналог)</t>
  </si>
  <si>
    <t>Рівень забезпеченності фінансування видатків на придбання необхідної побутової техніки, меблів та інших витрат для заселення внутрішньопереміщених осіб</t>
  </si>
  <si>
    <t>Рівень забезпеченності фінансування видатків на поточний ремонт приміщень №16,19,114,115,129,130 по вул. Європейська (Дружби Народів), 6   для заселення внутрішньопереміщених осіб (вхідної групи, приміщення 129,19/1,тамбур)</t>
  </si>
  <si>
    <t>Рівень забезпеченності фінансування видатків на технічну інвентаризацію частин вулиці Набережна Енергетиків в 2022 році</t>
  </si>
  <si>
    <t>Рівень забезпеченності фінансування видатків на поточний ремонт електромереж зовнішнього освітлення по бульвару Цвіточний,4</t>
  </si>
  <si>
    <t>Рівень забезпеченності фінансування видатків на  придбання у комунальну власність Южноукраїнської міської територіальної громади активів (майна) нежитлової будівлі, що обліковується на балансу ПАТ "Промінвестбанк"</t>
  </si>
  <si>
    <t>Рівень забезпеченності фінансування  видатків на оплату за придбанний в 2022 році Катафалк бус Renauit Trafic  бувший в використанні</t>
  </si>
  <si>
    <t>Рівень забезпеченності фінансування видатків на придбання  трактора КАТА КВ904 з навісним обладнанням - причіп 2 ТСП-6 або аналог</t>
  </si>
  <si>
    <t>Рівень забезпеченності фінансування видатків на придбання  трактора КАТА КВ504 з навісним обладнанням - причіп 2 ТСП-6,щіткакомунальна дорожня з валом карданим ІУЦЛ 31.00.00 або аналог</t>
  </si>
  <si>
    <t>Рівень забезп. фінанс. видатків на послуги з проведення тех.інвентаризації з виготовл.техпаспорту та реєстрацією в ЄДССБ каналізаційної насосної станції СМСЧ (л/к) розташованою за адресою: Миколаївська обл, Вознесенський р-н, м.Южноукраїнськ, вул.Миру,3А</t>
  </si>
  <si>
    <t>Рів.фінанс.видатків на посл.з провед.тех.інвентар.з вигот.техпасп. та реєстр.в ЄДССБ станції техн.обслуг.гурт.№5 (ТРП), (майстерня водопров.мереж) розташованою за адр.Миколаївська обл,Вознесенський р-н, м.Южноукраїнськ,вул.Європейська,4а (Дружби Народів)</t>
  </si>
  <si>
    <t>Рівень забезп.фінанс. видатків на послуги з проведення техн.інвентаризації з вигот.техпаспорту та реєстрацією в ЄДССБ каналізаційної насосної станції №2, розташованою за адресою: Миколаївська обл., Вознесенський р-н, м. Южноукраїнськ, вул. Молодіжна, 1Б</t>
  </si>
  <si>
    <t>Рівень забезп. фінанс. видатків на послуги з проведення техн.інвентаризації з виготовленням техпаспорту та реєстрацією в ЄДССБ каналізаційної насосної станції №3, розташованою за адресою: Миколаївська обл.,Вознесенський р-н,м. Южноукраїнськ, вул.Миру, 2А</t>
  </si>
  <si>
    <t>Рівень забезпеченності фінансування видатків на технічну інвентаризацію теплових мереж  смт. Костянтинівка, орієнтовною протяжністю 3205,6 м проведеної у 2023 році</t>
  </si>
  <si>
    <t>Рівень забезпеченності фінансування видатків на технічну інвентаризацію мережі холодного водопостачання смт. Костянтинівка, орієнтовною протяжністю 22800 м. проведеної у 2023 році</t>
  </si>
  <si>
    <t>Рівень забезп. фінанс. видатків на погаш.кредиторської заборгов. за 2022 рік видатків пов’язаних із утриманням, управлінням майном комунальної власності (з незалежної оцінки та рецензії на незалежну оцінку дитячий майданчик вул. Спортивна, парк "Олімп"</t>
  </si>
  <si>
    <t xml:space="preserve"> Рівень забезпеченності фінансування видатків на поточний ремонт системи опалення адміністративної будівлі Костянтинівського старостинського округу в смт.Костянтинівка,пл.Соборна,20</t>
  </si>
  <si>
    <t>Рівень забезпеч. фінансування видатків на придбання необхідної побутової техніки, меблів та інших витрат для заселення внутрішньо-переміщених осіб №16,19,114,115,129,130 по вул. Європейська (Дружби Народів), 6   (батарей опалення з кранами та тройниками)</t>
  </si>
  <si>
    <t xml:space="preserve"> Рівень забезпеченності фінансування видатків на закупівлю насоса шестеренчатого 2 "UPDX-204 5.5кВт (з електрообігрівом)</t>
  </si>
  <si>
    <t>Рівень забезпеч. фінансування видатків на встановлення флагштоків на адміністративних будівлях</t>
  </si>
  <si>
    <t xml:space="preserve"> Рівень забезпеченності фінансування видатків на встановлення пожежної сигналізаціїв нежитловому приміщенні 88 будинку по вул. Європейська,6 (Дружби Народів) для заселення ВПО</t>
  </si>
  <si>
    <t>Рівень забезпеченності фінансування видатків на оплату послуг по розробці програми з автоматизованого формування обліку комунальних послуг лічильників з метою фіксації</t>
  </si>
  <si>
    <t>Рівень забезпеченності фінансування видатків на резерв коштівна проведення аудиту комунальних підприємств</t>
  </si>
  <si>
    <t>Рівень забезпеченності фінансування  видатків на проведення технічної інвентаризації та виготовлення технічного паспорту Південноукраїнського історичного музею,  розташованого за адресою: Миколаївська область, Вознесенський район, місто Південноукраїнськ,  вулиця Набережна Енергетиків, 12А.</t>
  </si>
  <si>
    <t>Рівень забезпеченності фінансування  видатків на проведення технічної інвентаризації та виготовлення технічного паспорту Бази озеленення, розташованої за адресою: Миколаївська область, Вознесенський район, місто Південноукраїнськ, вулиця Набережна Енергетиків, 20.</t>
  </si>
  <si>
    <t>Рівень забезпеченності фінансування  видатків на проведення технічної інвентаризації та виготовлення технічного паспорту нежитлового приміщення, розташованого за адресою: Миколаївська область, Вознесенський район, місто Південноукраїнськ, вулиця Європейська,1, кімн.103Б.</t>
  </si>
  <si>
    <t>Рівень забезпеченності фінансування  видатків на проведення експертної незалежної оцінки нежитлового приміщення, розташованого за адресою:  Миколаївська область, Вознесенський район, місто Південноукраїнськ, вулиця Європейська,1, кімн.103Б.</t>
  </si>
  <si>
    <t>Рівень забезпеченності фінансування  видатків на проведення технічної інвентаризації відрізку дороги, який розташований від вулиці Набережної Енергетиків до вулиці Затишної</t>
  </si>
  <si>
    <t>Рівень забезпеченності фінансування  видатків на поточгого ремонту приміщень нежитлової будівлі в с. Іванівка, вулиця Вишнева, 10</t>
  </si>
  <si>
    <t>Рівень забезпеченності фінансування  видатків на придбання міського автобуса AR_TEMSALF 12 або еквівалент</t>
  </si>
  <si>
    <t>Рівень забезпеченності фінансування  видатків на придбання мікроатобуса вантажно-пасажирського</t>
  </si>
  <si>
    <t>Рівень забезпеченності фінансування видатків на проведення технічної інвентаризації та виготовлення технічного паспорту Будинку культури,  розташованого за адресою: Миколаївська область, Вознесенський район, селище Костянтинівка, вулиця Соборна,18.</t>
  </si>
  <si>
    <t>Рішення Южноукраїнської міської територіальної громади від 18.03.2021 №259</t>
  </si>
  <si>
    <t>Програма "Програма приватизації майна комунальної власності Южноукраїнської міської територіальної громади  на 2022-2027 роки"</t>
  </si>
  <si>
    <t>Рішення  Южноукраїнської міської ради від 21.12.2021 №855</t>
  </si>
  <si>
    <t xml:space="preserve"> Оплата за придбаний в 2022 році Катафалк бус Renault Trafіс бувший у використаннні-1 од.</t>
  </si>
  <si>
    <t>Закупівля насоса шестеренчатого 2 "UPDX-204 5.5кВт (з електрообігрівом)</t>
  </si>
  <si>
    <t>Погашення кредиторської заборгованності  2022 року за   придбання  мотопомпи для потреб органу самоорганізції  населення кварталу №7 малоповерхової забудови</t>
  </si>
  <si>
    <t>Придбання  трактора КАТА КВ504 з навісним обладнанням - причіп 2 ТСП-6,щітка комунальна дорожня з валом карданим ІУЦЛ 31.00.00 або аналог</t>
  </si>
  <si>
    <t>Придбання  трактора КАТА КВ904 з навісним обладнанням - причіп 2 ТСП-6 або аналог</t>
  </si>
  <si>
    <t>Придбання пожежних гідрантіів Д=150</t>
  </si>
  <si>
    <t>Реалізація інших заходів щодо соціально-економічного розвитку територій</t>
  </si>
  <si>
    <t xml:space="preserve"> утриманням, управлінням майном комунальної власності (тех.інвентарізація, експ.оцінка, експ. висновки, розміщення оголошень в засобах масової інформації), з підготовкою до приватизації,придбанням техніки та іншого майна; _x000D_
утриманням, управлінням майном комунальної власності (тех.інвентарізація, експ.оцінка, експ. висновки, розміщення оголошень в засобах масової інформації), з підготовкою до приватизації,придбанням техніки та іншого майна</t>
  </si>
  <si>
    <t>'- ''Бюджетний кодекс України. Закон України "Про місцеве самоврядування в Україні",. -- Закон Украни "Про оренду державного та комунального майна". Закон Украни "Про приватизацію державного та комунального майна".-_x000D__x000D_
- Рішення ЮМР від 07.11.2024 №2025 Про затвердження "Програми управління майном комунальної форми власності Южноукраїнської міської територіальної громади  на 2025-2030 роки ",</t>
  </si>
  <si>
    <t>(3)(1)(1)(7)(3)(7)(0)</t>
  </si>
  <si>
    <t>(7)(3)(7)(0)</t>
  </si>
  <si>
    <t>(0)(4)(9)(0)</t>
  </si>
  <si>
    <t>Виправлення та заміна пошкоджених труб водостоків, решіток та рам</t>
  </si>
  <si>
    <t>Виправлення та заміна пошкоджених труб водостоків, решіток, рам</t>
  </si>
  <si>
    <t>Вирівнювання завезеного відфрезерованого асфальту на дорогах селища Костянтинівки</t>
  </si>
  <si>
    <t>Встановлення та заміна технічних засобів регулювання дорожнім рухом (дорожні знаки)</t>
  </si>
  <si>
    <t>Експлуат. утримання автомоб. доріг загального користування місцевого значення, вулиць і доріг комунальної власності (поточний ремонт дорожнього покриття цементно-бетонною сумішшю вул. Дружби в смт. Костянтинівка), у тому числі виготовлення кошторисної док</t>
  </si>
  <si>
    <t>Експлуат. утримання автомоб.доріг загального користування місцевого значення, вулиць і доріг комунальної власності (улаштування асфальтобетонної дороги вздовж об’єднаного садівничого  товариства "Бузьке"), у тому числі виготовлення кошторисної документаці</t>
  </si>
  <si>
    <t>Експлуат.утримання автомоб. доріг загального користування місцевого значення, вулиць і доріг комунальної власності (ліквідація усідань і проломів проїзної частини та відновлення усіх видів дорожнього покриття вулиць гарячою асфальтобетонною сумішшю внутрі</t>
  </si>
  <si>
    <t xml:space="preserve">Експлуат.утримання автомоб.доріг загального користування місц.значення, вулиць і доріг комунальної власності (ліквідація усідань і проломів проїзної частини та відновлення усіх видів дорожнього покриття вулиць і доріг пневмоструменевим методом машиною АТ </t>
  </si>
  <si>
    <t>Експлуат.утримання автомоб.доріг загального користування місц.значення, вулиць і доріг комунальної власності (улаштування дорожнього покриття асфальтобетонною сумішшю в с. Іванівка (дорога до кладовища) у тому числі виготовлення кошторисної документації -</t>
  </si>
  <si>
    <t>Експлуат.утримання автомоб.доріг загального користування місцевого значення, вулиць і доріг комунальної власності (ліквідація усідань і проломів проїзної частини та відновлення усіх видів дорожнього покриття вулиць гарячою асфальтобетонною сумішшю  в м. Ю</t>
  </si>
  <si>
    <t xml:space="preserve">Експлуат.утримання автомоб.доріг загального користування місцевого значення, вулиць і доріг комунальної власності (ліквідація усідань і проломів проїзної частини та відновлення усіх видів дорожнього покриття вулиць гарячою асфальтобетонною сумішшю  в смт </t>
  </si>
  <si>
    <t>Експлуат.утримання автомоб.доріг загального користування місцевого значення, вулиць і доріг комунальної власності (ліквідація усідань і проломів проїзної частини та відновлення усіх видів дорожнього покриття вулиць гарячою асфальтобетонною сумішшю  вул. М</t>
  </si>
  <si>
    <t>Експлуат.утримання автомоб.доріг загального користування місцевого значення, вулиць і доріг комунальної власності (ліквідація усідань і проломів проїзної частини та відновлення усіх видів дорожнього покриття вулиць і доріг пневмоструменевим методом машино</t>
  </si>
  <si>
    <t>Експлуат.утримання автомоб.доріг загального користування місцевого значення, вулиць і доріг комунальної власності (поточний ремонт дорожнього покриття вулиць гарячою асфальтобетонною сумішшю  в смт Костянтинівка), у тому числі виготовлення кошторисної док</t>
  </si>
  <si>
    <t>Ліквідація вибоїн асфальтобетоного покритя внутрішньоквартальних доріг міста Южноукраїнська</t>
  </si>
  <si>
    <t>Ліквідація вибоїн асфальтобетоного покритя доріг в Іванівськомі старостинському окрузі</t>
  </si>
  <si>
    <t>Ліквідація усідань і проломів проїзної частини та відновлення усіх видів дорожнього покриття  гарячою асфальтобетонною сумішшю</t>
  </si>
  <si>
    <t>Нанесення горизонтальної розмітки автомобільних доріг міста</t>
  </si>
  <si>
    <t>Нанесення та відновлення дорожньої розмітки на вулицях загалбного користування</t>
  </si>
  <si>
    <t>Поточний ремонт асфальтобетонного покриття дороги вїзду №2 (вул. 300 - річчя Костянтинівки)</t>
  </si>
  <si>
    <t>Придбання та встановлення дорожних знаків в місті Южноукраїнську</t>
  </si>
  <si>
    <t>Придбання та встановлення дорожніх знаків</t>
  </si>
  <si>
    <t>Придбання та встановленя табличок з новою назвою міста</t>
  </si>
  <si>
    <t>Проведення діагностики світлофорного обєкту, розташованого на перехресті вул. Енергобудівників та пр. Незалежності в м. Южноукраїнськ</t>
  </si>
  <si>
    <t>Розробка змін до схеми організації дорожнього руху м. Южноукраїнська по вулиці Дружби Народів, в частині влаштування пристроїв примусового зниження швидкості, а саме на перехресті вул. Дружби Народів та вул. Миру, вул. Дружби Народів, 48,23,17 в м. Южноук</t>
  </si>
  <si>
    <t>Виправлення та заміна пошкоджених решіток та рам водоприймальних колодіязів в м. Південноукраїнську</t>
  </si>
  <si>
    <t>Нанесення та відновлення дорожньої розмітки на вулицях загального користуванняв м. Південноукраїнську</t>
  </si>
  <si>
    <t>Встановлення та заміна технісних засобів регулювання дорожнім рухом (дорожні знаки)</t>
  </si>
  <si>
    <t>Експлуат.утримання автомоб.доріг загального користування місц.значення, вулиць і доріг комунальної власності (лікв.усідань і проломів проїзної частини та відновл.усіх видів дорожнього покриття вулиць і доріг пневмоструменевим методом машиною АТ МДК-9/14 в смт Костянтинівка</t>
  </si>
  <si>
    <t>Експлуат.утримання автомоб.доріг загального користування місц.значення, вулиць і доріг ком.ї власності (лікв.усідань і проломів проїзної частини та відновл.усіх видів дорожнього покриття вулиць і доріг пневмоструменевим методом машиною АТ МДК-9/14 в с Іванівка</t>
  </si>
  <si>
    <t>Експлуат.утримання автомоб.доріг загального користування місц.значення, вулиць і доріг ком.ї власності (лікв.усідань і проломів проїзної частини та відновл.усіх видів дорожнього покриття вулиць і доріг пневмоструменевим методом машиною АТ МДК-9/14 в с Панкратово</t>
  </si>
  <si>
    <t>Експлуат.утримання автомоб.доріг загального користування місц.значення, вулиць і доріг ком.ї власності (лікв.усідань і проломів проїзної частини та відновл.усіх видів дорожнього покриття вулиць і доріг пневмоструменевим методом машиною АТ МДК-9/14 в внутрішньдворових проїздів в м. Південноукраїнськ</t>
  </si>
  <si>
    <t>Ліквідація усідань і проломів проїздної частин  та відновлення усіх видів дорожнього покриття вулиць загального користування гарячою асфальтобетонною сумішшю в с. Південноукраїнськ</t>
  </si>
  <si>
    <t>Ліквідація усідань і проломів проїздної частин  та відновлення усіх видів дорожнього покриття вулиць загального користування гарячою асфальтобетонною сумішшю в с. Бузьке</t>
  </si>
  <si>
    <t>Обсяг видатків на експлуат.утримання автомоб.доріг загального користування місцевого значення, вулиць і доріг комунальної власності (поточний ремонт дорожнього покриття вулиць гарячою асфальтобетонною сумішшю  в смт Костянтинівка)</t>
  </si>
  <si>
    <t>Обсяг видатків на виправлення та заміна пошкоджених труб водостоків, решіток, рам в м. Южноукраїнськ</t>
  </si>
  <si>
    <t>Обсяг видатків на нанесення горизонтальної розмітки автомобільних доріг міста</t>
  </si>
  <si>
    <t>Обсяг видатків на  ліквідацію усідань і проломів проїзної частини та відновлення усіх видів дорожнього покриття гарячою асфальтобетонною сумішшю</t>
  </si>
  <si>
    <t>Обсяг видатків на ліквідацію вибоїн асфальтобетонного покритя доріг в Іванівськомі старостинському окрузі</t>
  </si>
  <si>
    <t>Обсяг видатків на поточний ремонт асфальтобетонного покриття дороги в`їзду №2 (вул. 300-річчя Костянтинівки)</t>
  </si>
  <si>
    <t>Обсяг видатків на придбання та встановлення дорожніх знаків</t>
  </si>
  <si>
    <t>Обсяг видатків на ліквідацію вибоїн асфальтобетоного покритя внутрішньоквартальних доріг міста Южноукраїнська</t>
  </si>
  <si>
    <t>Обсяг видатків на експлуат.утримання автомоб.доріг загал. користування місцев.значення, вулиць і доріг ком.ї власності (ліквідація усідань і проломів проїзної частини та відновлення усіх видів дорожнього покриття вулиць гарячою асфальтобетонною сумішшю  в м. Южноукраїнськ</t>
  </si>
  <si>
    <t>Обсяг видатків на експлуатаційне утримання автомобільних доріг загального користування місцевого значення, вулиць і доріг комунальної власності (ліквідація усідань і проломів проїзної частини та відновлення усіх видів дорожнього покриття вулиць гарячою асфальтобетонною сумішшю внутрішньдворових проїздів в м. Южноукраїнську)</t>
  </si>
  <si>
    <t>Обсяг видатків на експлуатаційне утримання автомобільних доріг загального користування місцевого значення, вулиць і доріг комунальної власності (улаштування асфальтобетонної дороги вздовж об’єднаного садівничого  товариства "Бузьке")</t>
  </si>
  <si>
    <t>Обсяг видатків на експлуатаційне утримання автомобільних доріг загального користування місцевого значення, вулиць і доріг комунальної власності (поточний ремонт дорожнього покриття цементно-бетонною сумішшю вул. Дружби в смт. Костянтинівка)</t>
  </si>
  <si>
    <t>Експлуат.утримання автомоб.доріг загального користування місцевого значення, вулиць і доріг комунальної власності (ліквідація усідань і проломів проїзної частини та відновлення усіх видів дорожнього покриття вулиць гарячою асфальтобетонною сумішшю  в смт Костянтинівка)к</t>
  </si>
  <si>
    <t>Обсяг видатків на встановлення дорожніх знаків (показники) з найменуванням вулиць в с. Бузьке</t>
  </si>
  <si>
    <t>Обсяг видатків на експлуат.утримання автомоб.доріг загального користування місц. значення, вулиць і доріг ком. власності (ліквідація усідань і проломів проїзної частини та відновлення усіх видів дорожнього покриття вулиць і доріг пневмоструменевим методом машиною АТ МДК-9/14 в смт Костянтинівка)</t>
  </si>
  <si>
    <t>Обсяг видатків на експлуат.утримання автомоб.доріг загального користування місц.значення, вулиць і доріг ком. власності (ліквідація усідань і проломів проїзної частини та відновлення усіх видів дорожнього покриття вулиць і доріг пневмоструменевим методом машиною АТ МДК-9/14 в смт Костянтинівка) для руху шкільного автобусу</t>
  </si>
  <si>
    <t>Обсяг видатків на експлуат.утримання автомоб.доріг загального користування місц.значення, вулиць і доріг комунальної власності (улаштування дорожнього покриття асфальтобетонною сумішшю в с. Іванівка (дорога до кладовища)</t>
  </si>
  <si>
    <t>Обсяг видатків на експлуат.утримання автомоб.доріг загального користування місцевого значення, вулиць і доріг комунальної власності (ліквідація усідань і проломів проїзної частини та відновлення усіх видів дорожнього покриття вулиць гарячою асфальтобетонною сумішшю  вул. Молодіжна (від пр. Незалежності до вул. Набережна Енергетиків) в м. Южноукраїнську, у тому числі виготовлення кошторисної документації - 10000,00 грн. та проведення її експертної оцінки -10000,00грн.</t>
  </si>
  <si>
    <t>Обсяг видатків на вирівнювання завезеного відфрезерованого асфальту на дорогах селища Костянтинівки</t>
  </si>
  <si>
    <t>Обсяг видатків на придбання та встановлення дорожних знаків в місті Южноукраїнську</t>
  </si>
  <si>
    <t>Обсяг видатків на нанесення горизонтальної розмітки на дорогах загального користування в місті Южноукраїнську</t>
  </si>
  <si>
    <t>Обсяг видатків на проведення діагностики світлофорного об`єкту, розташованого на перехресті вул. Енергобудівників та пр. Незалежності в м. Южноукраїнськ</t>
  </si>
  <si>
    <t>Обсяг видатків на розробку змін до схеми організації дорожнього руху м. Южноукраїнська по вулиці Дружби Народів, в частині влаштування пристроїв примусового зниження швидкості, а саме на перехресті вул. Дружби Народів та вул. Миру, вул. Дружби Народів, 48,23,17 в м. Южноук</t>
  </si>
  <si>
    <t>Обсяг видатків на придбання та встановленя табличок з новою назвою міста</t>
  </si>
  <si>
    <t>Обсяг видатків на виправлення та заміна пошкоджених решіток та рам водоприймальних колодязів в м.Південноукраїнську</t>
  </si>
  <si>
    <t>Обсяг видатків на нанесення та відновлення дорожньої розмітки на вулицях загального користування в м. Південноукраїнську</t>
  </si>
  <si>
    <t>Обсяг видатків на встановлення та заміна технічних засобів регулювання дорожнім рухом (дорожні знаки)</t>
  </si>
  <si>
    <t>Обсяг видатків на експлуат.утримання автомоб.доріг загального користування місц.значення, вулиць і доріг комунальної власності (лікв.усідань і проломів проїзної частини та відновл.усіх видів дорожнього покриття вулиць і доріг пневмоструменевим методом машиною АТ МДК-9/14 в смт Костянтинівка</t>
  </si>
  <si>
    <t>Обсяг видатків на експлуат.утримання автомоб.доріг загального користування місц.значення, вулиць і доріг ком.ї власності (лікв.усідань і проломів проїзної частини та відновл.усіх видів дорожнього покриття вулиць і доріг пневмоструменевим методом машиною АТ МДК-9/14 в с Іванівка</t>
  </si>
  <si>
    <t>Обсяг видатків на експлуат.утримання автомоб.доріг загального користування місц.значення, вулиць і доріг ком.ї власності (лікв.усідань і проломів проїзної частини та відновл.усіх видів дорожнього покриття вулиць і доріг пневмоструменевим методом машиною АТ МДК-9/14 в с Панкратово</t>
  </si>
  <si>
    <t>Обсяг видатків на експлуат.утримання автомоб.доріг загального користування місц.значення, вулиць і доріг ком.ї власності (лікв.усідань і проломів проїзної частини та відновл.усіх видів дорожнього покриття вулиць і доріг пневмоструменевим методом машиною АТ МДК-9/14 в внутрішньдворових проїздів в м. Південноукраїнськ</t>
  </si>
  <si>
    <t>Обсяг видатків на ліквідацію усідань і проломів проїздної частин  та відновлення усіх видів дорожнього покриття вулиць загального користування гарячою асфальтобетонною сумішшю в с. Південноукраїнськ</t>
  </si>
  <si>
    <t>Обсяг видатків на ліквідацію усідань і проломів проїздної частин  та відновлення усіх видів дорожнього покриття вулиць загального користування гарячою асфальтобетонною сумішшю в с. Бузьке</t>
  </si>
  <si>
    <t>Загальна кількість пошкоджених труб водостоків, решіток, рам в м. Южноукраїнськ, що потребують виправленню та заміні</t>
  </si>
  <si>
    <t>Загальна площа нанесення горизонтальної розмітки автомобільних доріг міста</t>
  </si>
  <si>
    <t>Загальна площа ліквідації усідань і проломів проїзної частини та відновлення усіх видів дорожнього покриття гарячою асфальтобетонною сумішшю</t>
  </si>
  <si>
    <t>Площа ліквідації вибоїн асфальтобетонного покритя доріг в Іванівськомі старостинському окрузі</t>
  </si>
  <si>
    <t>Площа поточного ремонту асфальтобетонного покриття дороги в`їзду №2 (вул. 300-річчя Костянтинівки)</t>
  </si>
  <si>
    <t>Кількість одиниць придбання та  встановлення дорожніх знаків</t>
  </si>
  <si>
    <t>Площа ліквідації вибоїн асфальтобетоного покритя внутрішньоквартальних доріг міста Южноукраїнська</t>
  </si>
  <si>
    <t>Площа  експлуат.утримання автомоб.доріг загал. користування місцев.значення, вулиць і доріг ком.ї власності (ліквідація усідань і проломів проїзної частини та відновлення усіх видів дорожнього покриття вулиць гарячою асфальтобетонною сумішшю  в м. Южноукраїнськ</t>
  </si>
  <si>
    <t>Площа експлуатаційного утримання автомобільних доріг загального користування місцевого значення, вулиць і доріг комунальної власності (ліквідація усідань і проломів проїзної частини та відновлення усіх видів дорожнього покриття вулиць гарячою асфальтобетонною сумішшю внутрішньдворових проїздів в м. Южноукраїнську)</t>
  </si>
  <si>
    <t>Площа експлуатаційного утримання автомобільних доріг загального користування місцевого значення, вулиць і доріг комунальної власності (улаштування асфальтобетонної дороги вздовж об’єднаного садівничого  товариства "Бузьке")</t>
  </si>
  <si>
    <t>Площа експлуатаційного утримання автомобільних доріг загального користування місцевого значення, вулиць і доріг комунальної власності (поточний ремонт дорожнього покриття цементно-бетонною сумішшю вул. Дружби в смт. Костянтинівка)</t>
  </si>
  <si>
    <t>Площа експлуат.утримання автомоб.доріг загального користування місцевого значення, вулиць і доріг комунальної власності (ліквідація усідань і проломів проїзної частини та відновлення усіх видів дорожнього покриття вулиць гарячою асфальтобетонною сумішшю  в смт Костянтинівка)</t>
  </si>
  <si>
    <t>Кількість одиниць встановлення дорожніх знаків (показники) з найменуванням вулиць в с. Бузьке</t>
  </si>
  <si>
    <t>Площа експлуат.утримання автомоб.доріг загального користування місц.значення, вулиць і доріг ком.ї власності (ліквідація усідань і проломів проїзної частини та відновлення усіх видів дорожнього покриття вулиць і доріг пневмоструменевим методом машиною АТ МДК-9/14 в смт Костянтинівка)</t>
  </si>
  <si>
    <t>Площа експлуат.утримання автомоб.доріг загального користування місц значення, вулиць і доріг ком. власності (ліквідація усідань і проломів проїзної частини та відновлення усіх видів дорожнього покриття вулиць і доріг пневмоструменевим методом машиною АТ МДК-9/14 в смт Костянтинівка) для руху шкільного автобусу</t>
  </si>
  <si>
    <t>Площа експлуат.утримання автомоб.доріг загального користування місц.значення, вулиць і доріг комунальної власності (улаштування дорожнього покриття асфальтобетонною сумішшю в с. Іванівка (дорога до кладовища)</t>
  </si>
  <si>
    <t>Площа експлуат.утримання автомоб.доріг загального користування місцевого значення, вулиць і доріг комунальної власності (ліквідація усідань і проломів проїзної частини та відновлення усіх видів дорожнього покриття вулиць гарячою асфальтобетонною сумішшю  вул. Молодіжна (від пр. Незалежності до вул. Набережна Енергетиків) в м. Южноукраїнську, у тому числі виготовлення кошторисної документації - 10000,00 грн. та проведення її експертної оцінки -10000,00грн.</t>
  </si>
  <si>
    <t>Площа експлуат.утримання автомоб.доріг загального користування місцевого значення, вулиць і доріг комунальної власності (поточний ремонт дорожнього покриття вулиць гарячою асфальтобетонною сумішшю  в смт Костянтинівка), у тому числі виготовлення кошторисної документації - 12000,00 грн. та проведення її експертної оцінки - 9000,00грн.</t>
  </si>
  <si>
    <t>Площа вирівнювання доріг в селищі Костянтинівка відфрезерованим асфальтом</t>
  </si>
  <si>
    <t>Кількість одиниць придбання та встановлення дорожних знаків в місті Южноукраїнську</t>
  </si>
  <si>
    <t>Площа нанесення горизонтальної розмітки на дорогах загального користування в місті Южноукраїнську</t>
  </si>
  <si>
    <t>Кількість одиницьсвітлофорів одного світлофорного об`єкту, розташованих, на перехресті вул. Енергобудівників та пр. Незалежності в м. Южноукраїнськ, за якими потрібно провести діагностику</t>
  </si>
  <si>
    <t>Кількість об`єктів по яким вносяться зміни до схеми організації дорожнього руху м. Южноукраїнська по вулиці Дружби Народів, в частині влашт.пристроїв примусового зниження швидкості, а саме на перехресті вул. Дружби Народів та вул. Миру, вул. Дружби Народів, 48,23,17 в м. Южноукраїнськ</t>
  </si>
  <si>
    <t>Кількість одиниць придбання та встановленя табличок з новою назвою міста</t>
  </si>
  <si>
    <t>Кількість  пошкоджених решіток в м. Південноукраїнськ, які підлягають випраленню</t>
  </si>
  <si>
    <t>Площа нанесення та відновлення дорожньої розмітки на вулицях загального користування в м. Південноукраїнську</t>
  </si>
  <si>
    <t>Кількість одиниць встановлення та заміна технічних засобів регулювання дорожнім рухом (дорожні знаки)</t>
  </si>
  <si>
    <t>Площа експлуат.утримання автомоб.доріг загального користування місц.значення, вулиць і доріг комунальної власності (лікв.усідань і проломів проїзної частини та відновл.усіх видів дорожнього покриття вулиць і доріг пневмоструменевим методом машиною АТ МДК-9/14 в смт Костянтинівка</t>
  </si>
  <si>
    <t>Плоша експлуат.утримання автомоб.доріг загального користування місц.значення, вулиць і доріг ком.ї власності (лікв.усідань і проломів проїзної частини та відновл.усіх видів дорожнього покриття вулиць і доріг пневмоструменевим методом машиною АТ МДК-9/14 в с Іванівка</t>
  </si>
  <si>
    <t>Площа експлуат.утримання автомоб.доріг загального користування місц.значення, вулиць і доріг ком.ї власності (лікв.усідань і проломів проїзної частини та відновл.усіх видів дорожнього покриття вулиць і доріг пневмоструменевим методом машиною АТ МДК-9/14 в с Панкратово</t>
  </si>
  <si>
    <t>Площа експлуат.утримання автомоб.доріг загального користування місц.значення, вулиць і доріг ком.ї власності (лікв.усідань і проломів проїзної частини та відновл.усіх видів дорожнього покриття вулиць і доріг пневмоструменевим методом машиною АТ МДК-9/14 в внутрішньдворових проїздів в м. Південноукраїнськ</t>
  </si>
  <si>
    <t>Площа ліквідації усідань і проломів проїздної частин  та відновлення усіх видів дорожнього покриття вулиць загального користування гарячою асфальтобетонною сумішшю в с. Південноукраїнськ</t>
  </si>
  <si>
    <t>Площа ліквідації усідань і проломів проїздної частин  та відновлення усіх видів дорожнього покриття вулиць загального користування гарячою асфальтобетонною сумішшю в с. Бузьке</t>
  </si>
  <si>
    <t xml:space="preserve"> Середні витрати на одиницю пошкоджених труб водостоків, решіток, рам в м. Южноукраїнськ, що потребують виправленню та заміні</t>
  </si>
  <si>
    <t>Середні витрати на 1 кв.м. нанесення горизонтальної розмітки автомобільних доріг міста</t>
  </si>
  <si>
    <t>Середні витрати на 1 кв. м. площі ліквідації усідань і проломів проїзної частини та відновлення усіх видів дорожнього покриття гарячою асфальтобетонною сумішшю</t>
  </si>
  <si>
    <t>Середні витрати на 1 кв. м. ліквідації вибоїн асфальтобетонного покритя доріг в Іванівськомі старостинському окрузі</t>
  </si>
  <si>
    <t>Середня вартість одиниці площі поточного ремонту асфальтобетонного покриття дороги в`їзду №2 (вул. 300-річчя Костянтинівки)</t>
  </si>
  <si>
    <t>Середня вартість одиниці придбання та встановлення дорожніх знаків</t>
  </si>
  <si>
    <t>Середні витрати на одиницю площі ліквідації вибоїн асфальтобетоного покритя внутрішньоквартальних доріг міста Южноукраїнська</t>
  </si>
  <si>
    <t>Середні витрати на одиницю площі експлуат.утримання автомоб.доріг загал. користування місцев.значення, вулиць і доріг ком.ї власності (ліквідація усідань і проломів проїзної частини та відновлення усіх видів дорожнього покриття вулиць гарячою асфальтобетонною сумішшю  в м. Южноукраїнськ</t>
  </si>
  <si>
    <t>Середні витрати на одиницю площі експлуатаційного утримання автомобільних доріг загального користування місцевого значення, вулиць і доріг комунальної власності (ліквідація усідань і проломів проїзної частини та відновлення усіх видів дорожнього покриття вулиць гарячою асфальтобетонною сумішшю внутрішньдворових проїздів в м. Южноукраїнську)</t>
  </si>
  <si>
    <t>Середні витрати на одиницю площі експлуатаційного утримання автомобільних доріг загального користування місцевого значення, вулиць і доріг комунальної власності (улаштування асфальтобетонної дороги вздовж об’єднаного садівничого  товариства "Бузьке")</t>
  </si>
  <si>
    <t>Середні витрати на одиницю площі експлуатаційного  утримання автомобільних доріг загального користування місцевого значення, вулиць і доріг комунальної власності (поточний ремонт дорожнього покриття цементно-бетонною сумішшю вул. Дружби в смт. Костянтинівка)</t>
  </si>
  <si>
    <t>Середні витрати на одиницю площі експлуат.утримання автомоб.доріг загального користування місцевого значення, вулиць і доріг комунальної власності (ліквідація усідань і проломів проїзної частини та відновлення усіх видів дорожнього покриття вулиць гарячою асфальтобетонною сумішшю  в смт Костянтинівка)</t>
  </si>
  <si>
    <t>Середні витрати на одиницю встановлення дорожніх знаків (показники) з найменуванням вулиць в с. Бузьке</t>
  </si>
  <si>
    <t>Середня вартість одиниці площі експлуат.утримання автомоб.доріг загального користування місц.значення, вулиць і доріг ком.ї власності (ліквідація усідань і проломів проїзної частини та відновлення усіх видів дорожнього покриття вулиць і доріг пневмоструменевим методом машиною АТ МДК-9/14 в смт Костянтинівка)</t>
  </si>
  <si>
    <t>Середні витрати на одиницю площі експлуат.утримання автомоб.доріг загального користування місц значення, вулиць і доріг ком. власності (ліквідація усідань і проломів проїзної частини та відновлення усіх видів дорожнього покриття вулиць і доріг пневмоструменевим методом машиною АТ МДК-9/14 в смт Костянтинівка) для руху шкільного автобусу</t>
  </si>
  <si>
    <t>Середні витрати на одиницю площі експлуат.утримання автомоб.доріг загального користування місц.значення, вулиць і доріг комунальної власності (улаштування дорожнього покриття асфальтобетонною сумішшю в с. Іванівка (дорога до кладовища)</t>
  </si>
  <si>
    <t>Середні витрати на одиницю площі експлуат.утримання автомоб.доріг загального користування місцевого значення, вулиць і доріг комунальної власності (ліквідація усідань і проломів проїзної частини та відновлення усіх видів дорожнього покриття вулиць гарячою асфальтобетонною сумішшю  вул. Молодіжна (від пр. Незалежності до вул. Набережна Енергетиків) в м. Южноукраїнську, у тому числі виготовлення кошторисної документації - 10000,00 грн. та проведення її експертної оцінки -10000,00грн.</t>
  </si>
  <si>
    <t>Середні витрати на одиницю площі експлуат.утримання автомоб.доріг загального користування місцевого значення, вулиць і доріг комунальної власності (поточний ремонт дорожнього покриття вулиць гарячою асфальтобетонною сумішшю  в смт Костянтинівка), у тому числі виготовлення кошторисної документації - 12000,00 грн. та проведення її експертної оцінки - 9000,00грн.</t>
  </si>
  <si>
    <t>Середння вартість одиниці площі вирівнювання доріг в селищі Костянтинівка відфрезерованим асфальтом</t>
  </si>
  <si>
    <t>Середня вартість одиниці придбання та встановлення дорожних знаків в місті Южноукраїнську</t>
  </si>
  <si>
    <t>Середні витрати на одиницю площі нанесення горизонтальної розмітки на дорогах загального користування в місті Южноукраїнську</t>
  </si>
  <si>
    <t>Середні витрати на один світлофор одного світлофорного об`єкту, розташованих, на перехресті вул. Енергобудівників та пр. Незалежності в м. Южноукраїнськ, за якими потрібно провести діагностику</t>
  </si>
  <si>
    <t>Середні витрати на один об`єкті по якому вносяться зміни до схеми організації дорожнього руху м. Южноукраїнська по вулиці Дружби Народів, в частині влашт.пристроїв примусового зниження швидкості, а саме на перехресті вул. Дружби Народів та вул. Миру, вул. Дружби Народів, 48,23,17 в м. Южноукраїнськ</t>
  </si>
  <si>
    <t>Середні витрати на одиницю придбання та встановленя табличок з новою назвою міста</t>
  </si>
  <si>
    <t xml:space="preserve"> Середні витрати на одиницю пошкоджених решіток в м. Південноукраїнськ, які підлягають випраленню</t>
  </si>
  <si>
    <t>Середні витрати на одиницю нанесення та відновлення дорожньої розмітки на вулицях загального користування в м. Південноукраїнську</t>
  </si>
  <si>
    <t>Середні витрати на одиницю встановлення та заміна технічних засобів регулювання дорожнім рухом (дорожні знаки)</t>
  </si>
  <si>
    <t>Середні витрати на одиницю площі експлуат.утримання автомоб.доріг загального користування місц.значення, вулиць і доріг комунальної власності (лікв.усідань і проломів проїзної частини та відновл.усіх видів дорожнього покриття вулиць і доріг пневмоструменевим методом машиною АТ МДК-9/14 в смт Костянтинівка</t>
  </si>
  <si>
    <t>Середні витрати на одиницю площі експлуат.утримання автомоб.доріг загального користування місц.значення, вулиць і доріг ком.ї власності (лікв.усідань і проломів проїзної частини та відновл.усіх видів дорожнього покриття вулиць і доріг пневмоструменевим методом машиною АТ МДК-9/14 в с Іванівка</t>
  </si>
  <si>
    <t>Середні витрати на одиницю площі експлуат.утримання автомоб.доріг загального користування місц.значення, вулиць і доріг ком.ї власності (лікв.усідань і проломів проїзної частини та відновл.усіх видів дорожнього покриття вулиць і доріг пневмоструменевим методом машиною АТ МДК-9/14 в с Панкратово</t>
  </si>
  <si>
    <t>Середні витрати на одиницю площі експлуат.утримання автомоб.доріг загального користування місц.значення, вулиць і доріг ком.ї власності (лікв.усідань і проломів проїзної частини та відновл.усіх видів дорожнього покриття вулиць і доріг пневмоструменевим методом машиною АТ МДК-9/14 в внутрішньдворових проїздів в м. Південноукраїнськ</t>
  </si>
  <si>
    <t>Середні витрати на одиницю площі ліквідації усідань і проломів проїздної частин  та відновлення усіх видів дорожнього покриття вулиць загального користування гарячою асфальтобетонною сумішшю в с. Південноукраїнськ</t>
  </si>
  <si>
    <t>Середні витрати на одиницю площі ліквідації усідань і проломів проїздної частин  та відновлення усіх видів дорожнього покриття вулиць загального користування гарячою асфальтобетонною сумішшю в с. Бузьке</t>
  </si>
  <si>
    <t>Рівень забезпеченності фінансування видатків на виправлення та заміна пошкоджених труб водостоків, решіток, рам в м. Южноукраїнськ</t>
  </si>
  <si>
    <t>Рівень забезпеченності фінансування видатків на нанесення горизонтальної розмітки автомобільних доріг міста</t>
  </si>
  <si>
    <t xml:space="preserve">  Рівень забезпеченності фінансування видатків на  ліквідацію усідань і проломів проїзної частини та відновлення усіх видів дорожнього покриття  гарячою асфальтобетонною сумішшю</t>
  </si>
  <si>
    <t>Рівень забезпеченності фінансування видатків на ліквідацію вибоїн асфальтобетонного покритя доріг в Іванівськомі старостинському окрузі</t>
  </si>
  <si>
    <t>Рівень забезпеченності фінансування видатків на поточний ремонт асфальтобетонного покриття дороги в`їзду №2 (вул. 300-річчя Костянтинівки)</t>
  </si>
  <si>
    <t>Рівень забезпеченності фінансування видатків на придбання та встановлення дорожніх знаків</t>
  </si>
  <si>
    <t>Рівень забезпеченності фінансування видатків на ліквідацію вибоїн асфальтобетоного покритя внутрішньоквартальних доріг міста Южноукраїнська</t>
  </si>
  <si>
    <t>Рівень забезпеченності фінансування  видатків  на експлуат.утримання автомоб.доріг загал. користування місцев.значення, вулиць і доріг ком.ї власності (ліквідація усідань і проломів проїзної частини та відновлення усіх видів дорожнього покриття вулиць гарячою асфальтобетонною сумішшю  в м. Южноукраїнськ</t>
  </si>
  <si>
    <t>Рівень забезпеченності фінансування видатків на експлуатаційне утримання автомобільних доріг загального користування місцевого значення, вулиць і доріг комунальної власності (ліквідація усідань і проломів проїзної частини та відновлення усіх видів дорожнього покриття вулиць гарячою асфальтобетонною сумішшю внутрішньдворових проїздів в м. Южноукраїнську)</t>
  </si>
  <si>
    <t>Рівень забезпеченності фінансування видатків на експлуатаційне утримання автомобільних доріг загального користування місцевого значення, вулиць і доріг комунальної власності (улаштування асфальтобетонної дороги вздовж об’єднаного садівничого  товариства "Бузьке")</t>
  </si>
  <si>
    <t>Рівень забезпеченності фінансування  видатків на експлуатаційне утримання автомобільних доріг загального користування місцевого значення, вулиць і доріг комунальної власності (поточний ремонт дорожнього покриття цементно-бетонною сумішшю вул. Дружби в смт. Костянтинівка)</t>
  </si>
  <si>
    <t>Рівень забезпеченності фінансування  видатків  на експлуат.утримання автомоб.доріг загального користування місцевого значення, вулиць і доріг комунальної власності (ліквідація усідань і проломів проїзної частини та відновлення усіх видів дорожнього покриття вулиць гарячою асфальтобетонною сумішшю  в смт Костянтинівка)</t>
  </si>
  <si>
    <t>Рівень забезпеченності фінансування видатків на встановлення дорожніх знаків (показники) з найменуванням вулиць в с. Бузьке</t>
  </si>
  <si>
    <t xml:space="preserve"> Рівень забезпеченності фінансування видатків на експлуат.утримання автомоб.доріг загального користування місц. значення, вулиць і доріг ком. власності (ліквідація усідань і проломів проїзної частини та відновлення усіх видів дорожнього покриття вулиць і доріг пневмоструменевим методом машиною АТ МДК-9/14 в смт Костянтинівка)</t>
  </si>
  <si>
    <t>Рівень забезпеченності фінансування видатків на експлуат.утримання автомоб.доріг загального користування місц.значення, вулиць і доріг ком. власності (ліквідація усідань і проломів проїзної частини та відновлення усіх видів дорожнього покриття вулиць і доріг пневмоструменевим методом машиною АТ МДК-9/14 в смт Костянтинівка) для руху шкільного автобусу</t>
  </si>
  <si>
    <t>Рівень забезпеченності фінансування видатків на експлуат.утримання автомоб.доріг загального користування місц.значення, вулиць і доріг комунальної власності (улаштування дорожнього покриття асфальтобетонною сумішшю в с. Іванівка (дорога до кладовища)</t>
  </si>
  <si>
    <t>Рівень забезпеченності фінансування  видатків  на експлуат.утримання автомоб.доріг загального користування місцевого значення, вулиць і доріг комунальної власності (ліквідація усідань і проломів проїзної частини та відновлення усіх видів дорожнього покриття вулиць гарячою асфальтобетонною сумішшю  вул. Молодіжна (від пр. Незалежності до вул. Набережна Енергетиків) в м. Южноукраїнську, у тому числі виготовлення кошторисної документації - 10000,00 грн. та проведення її експертної оцінки -10000,00грн.</t>
  </si>
  <si>
    <t>Рівень забезпеченності фінансування видатків на експлуат.утримання автомоб.доріг загального користування місцевого значення, вулиць і доріг комунальної власності (поточний ремонт дорожнього покриття вулиць гарячою асфальтобетонною сумішшю  в смт Костянтинівка), у тому числі виготовлення кошторисної документації - 12000,00 грн. та проведення її експертної оцінки - 9000,00грн.</t>
  </si>
  <si>
    <t>Рівень забезпеченності фінансування видатків на вирівнювання завезеного відфрезерованого асфальту на дорогах селища Костянтинівки</t>
  </si>
  <si>
    <t>Рівень забезпеченності фінансування видатків на придбання та встановлення дорожних знаків в місті Южноукраїнську</t>
  </si>
  <si>
    <t>Рівень забезпеченності фінансування видатків на нанесення горизонтальної розмітки на дорогах загального користування в місті Южноукраїнську</t>
  </si>
  <si>
    <t>Рівень забезпеченності фінансування  видатків на проведення діагностики світлофорного об`єкту, розташованого на перехресті вул. Енергобудівників та пр. Незалежності в м. Южноукраїнськ</t>
  </si>
  <si>
    <t>Рівень забезпеченності фінансування видатків на розробку змін до схеми організації дорожнього руху м. Южноукраїнська по вулиці Дружби Народів, в частині влаштування пристроїв примусового зниження швидкості, а саме на перехресті вул. Дружби Народів та вул. Миру, вул. Дружби Народів, 48,23,17 в м. Южноук</t>
  </si>
  <si>
    <t>Рівень забезпеченності фінансування видатків на придбання та встановленя табличок з новою назвою міста</t>
  </si>
  <si>
    <t>Рівень забезпеченності фінансування видатків на виправлення та заміна пошкоджених решіток та рам водоприймальних колодязів в м.Південноукраїнську</t>
  </si>
  <si>
    <t>Рівень забезпеченності фінансування видатків на нанесення та відновлення дорожньої розмітки на вулицях загального користування в м. Південноукраїнську</t>
  </si>
  <si>
    <t>Рівень забезпеченності фінансування видатків на встановлення та заміна технічних засобів регулювання дорожнім рухом (дорожні знаки)</t>
  </si>
  <si>
    <t>Рівень забезпеченності фінансування видатків на експлуат.утримання автомоб.доріг загального користування місц.значення, вулиць і доріг комунальної власності (лікв.усідань і проломів проїзної частини та відновл.усіх видів дорожнього покриття вулиць і доріг пневмоструменевим методом машиною АТ МДК-9/14 в смт Костянтинівка</t>
  </si>
  <si>
    <t>Рівень забезпеченності фінансування видатків на експлуат.утримання автомоб.доріг загального користування місц.значення, вулиць і доріг ком.ї власності (лікв.усідань і проломів проїзної частини та відновл.усіх видів дорожнього покриття вулиць і доріг пневмоструменевим методом машиною АТ МДК-9/14 в с Іванівка</t>
  </si>
  <si>
    <t>Рівень забезпеченності фінансування видатків на експлуат.утримання автомоб.доріг загального користування місц.значення, вулиць і доріг ком.ї власності (лікв.усідань і проломів проїзної частини та відновл.усіх видів дорожнього покриття вулиць і доріг пневмоструменевим методом машиною АТ МДК-9/14 в с Панкратово</t>
  </si>
  <si>
    <t>Рівень забезпеченності фінансування видатків на експлуат.утримання автомоб.доріг загального користування місц.значення, вулиць і доріг ком.ї власності (лікв.усідань і проломів проїзної частини та відновл.усіх видів дорожнього покриття вулиць і доріг пневмоструменевим методом машиною АТ МДК-9/14 в внутрішньдворових проїздів в м. Південноукраїнськ</t>
  </si>
  <si>
    <t>Рівень забезпеченності фінансування видатків на ліквідацію усідань і проломів проїздної частин  та відновлення усіх видів дорожнього покриття вулиць загального користування гарячою асфальтобетонною сумішшю в с. Південноукраїнськ</t>
  </si>
  <si>
    <t>Рівень забезпеченності фінансування  видатків на ліквідацію усідань і проломів проїздної частин  та відновлення усіх видів дорожнього покриття вулиць загального користування гарячою асфальтобетонною сумішшю в с. Бузьке</t>
  </si>
  <si>
    <t>Програма розвитку дорожнього руху та його безпеки на території Южноукраїнської міської територіальної громади на 2023-2028 роки</t>
  </si>
  <si>
    <t>Метою програми є підвищення рівня безпеки дорожнього руху шляхом покращення ефективності управління безпекою дорожнього руху, створення безпечних та комфортних умов руху на вулично-дорожній мережі Южноукраїнської міської територіальної громади, здійснення комплексу заходів з удосконалення структури управління безпекою дорожнього руху, координації діяльності учасників програми.</t>
  </si>
  <si>
    <t>Забезпечення безпеки руху на автомобільному транспорті</t>
  </si>
  <si>
    <t>'-  Бюджетний кодекс України      					 Наказ Державного комітету України з питань житлово-комунального господарства  від 23 вересня 2003 року N 154  Про затвердження Порядку проведення ремонту  та  уримання об'єктів благоустрою населених пунктів зі змінами та доповненнями.					Відомчі будівельні норми  України "Класифікація робіт з експлуатаційного утримання  та ремонтів автомобільних доріг загального користування ВБН Г. 1-218-530:2006, ВБН Г. 1-218-182:2006, затверджених  Наказом  Державної  служби  автомобільних доріг України  (Укравтодору) від 10.04.06 №130 _x000D_
- Рішення ВК Южноукраїнської міської ради від 02.11.2022 №303  "Про затвердження  Програми розвитку дорожнього руху та його безпеки на території  Южноукраїнської міської територіальної громади на 2023-2028 роки"</t>
  </si>
  <si>
    <t>(3)(1)(1)(7)(4)(6)(1)</t>
  </si>
  <si>
    <t>(7)(4)(6)(1)</t>
  </si>
  <si>
    <t>(0)(4)(5)(6)</t>
  </si>
  <si>
    <t>Утримання та розвиток автомобільних доріг та дорожньої інфраструктури за рахунок коштів місцевого бюджету</t>
  </si>
  <si>
    <t xml:space="preserve"> Цільова фін.допомога КП"ТВКГ" на подол.тарифно-фінансових витрат, в частині відшкодування різниці в тарифах на 2023рік на послуги з централізованого водопостачання, які виникли через несвоєчасне введення тарифів</t>
  </si>
  <si>
    <t>Безповоротна фінансова допомога КП "ЖЕО", враховуючи фінансові результати роботи підприємства за 2021 рік</t>
  </si>
  <si>
    <t>Видатки пов'язані з врегулюванням боргових зобов'язань КП ТВКГ перед ВП ПАЕС ДП "НАЕК Енергоатом" за послуги з централізованого водопостачання та водовідведення</t>
  </si>
  <si>
    <t>Видатки, повязані з врегулюванням боргових зобовязань між КП "ТВКГ" та ВП ПАЕС НАЕК "Енергоатом" за послуги з постачання води, тепла та водовідведення відповідно до Плану санації та на виконання рішення міської ради від 29.07.2021 №549</t>
  </si>
  <si>
    <t>Погашення кредиторської заборгованності КП "ТВКГ" перед ВП "ПАЕС" за покупні ресурси відповідно до Плану санації та рішення міської ради від 29.09.2021 №549</t>
  </si>
  <si>
    <t>Фінансова допомога КП "Грааль" погашення кредиторської заборгованності перед ВП "ПАЕС" ДП НАЕК "Енергоатом"</t>
  </si>
  <si>
    <t>Фінансова допомога КП "Грааль" погашення кредиторської заборгованності перед ВП "ЮУ АЕС" ДП НАЕК "Енергоатом"</t>
  </si>
  <si>
    <t>Фінансова допомога КП "ЖЕО" для погашення кредиторської заборгованності за послуги з постачання електроенергії (за період 05,07,08,10 місяці 2022 року)</t>
  </si>
  <si>
    <t>Фінансова допомога КП "ЖЕО" для погашення кредиторської заборгованності по сплаті ПДВ (за період 04,06,08,09,10 місяці 2022 року)</t>
  </si>
  <si>
    <t>Фінансова допомога КП "ЖЕО", за результами роботи дільниці зі збору, сортування та вивезення побутових відходів за 5 місяців 2022 року</t>
  </si>
  <si>
    <t>Фінансова допомога КП ЖЕО на подолання тарифно-фінансових витрат в частині відшкодування збитків дільниці зі збору, сотрування та вивезення побутових відходів</t>
  </si>
  <si>
    <t>фінансова допомога КП ТВКГ на подолання тарифно - фінансових втрат в частині відшкодування різниці в тарифах на 2024 рік на послуги з централізованого водопостачання, централізованого водовідведення та теплопостачання, які виникли через несвоєчасне введення в дію тарифів</t>
  </si>
  <si>
    <t>Цільова фінансова допомога на придбання палива для забезпечення вивозу сміття з території Южноукраїнської міської територіальної громади</t>
  </si>
  <si>
    <t>Цільова фінансова допомога КП ТВКГ на подолання тарифно-фінансових втрат в частині відшкодування частини різниці між діючими тарифами та фактичною собівартістю послуг на 2025 рік, які виникли в зв`язку з відтермінуванням введення в дію тарифів на послуги з централізованого водопостачання та централізованого водовідведення для населення у період дії воєнного стану в Україні, на виконання рішення виконавчого комітету Південноукраїнської міської ради від 17.12.2024 №595</t>
  </si>
  <si>
    <t>Видатки, повязані з врегулюванням боргових зобовязань між КП "ТВКГ" та ВП ПАЕС НАЕК "Енергоатом" за послуги з постачання води, тепла та водовідведення відповідно до Плану санації та на виконання рішення міської ради від 29.07.2021 №549																								 та Плану санації КП ТВКГ</t>
  </si>
  <si>
    <t>Цільова фінансова допомога КП "ГРААЛЬ" на подолання тарифно-фінансових втрат, в частині відшкодування різниці в тарифах за 2025 рік на послуги з централізованого водопостачання, які виникли через несвоєчасне введення в дію тарифів для населення смт Костянтинівка у період воєного стану в Україні</t>
  </si>
  <si>
    <t>Погашення поточної заборгованості КП ТВКГ перед ВП ПАЕС ДП "НАЕК "Енергоатом" в частині відшкодування втрат тарифу, які виникають в зв`язку з відтермінуванням введення в дію тарифів на послуги з централізованого водопостачання та централізованого водовідведення для населення у період воєнного стану в Україні</t>
  </si>
  <si>
    <t>Видатки, повязані з врегулюванням боргових зобовязань КП "ТВКГ" перед ВП ПАЕС ДП "НАЕК" Енергоатом" за послуги з централізованого водопостачання та водовідведення.</t>
  </si>
  <si>
    <t>Обсяг видатків на фінансову допомогу КП "Грааль" погашення кредиторської заборгованності перед ВП "ЮУ АЕС" ДП НАЕК "Енергоатом"</t>
  </si>
  <si>
    <t>Рішення сесії Южноукраїнської міської ради</t>
  </si>
  <si>
    <t>Обсяг видатків на безповоротну фінансову допомогу КП "ЖЕО", враховуючи фінансові результати роботи підприємства за 2021 рік</t>
  </si>
  <si>
    <t>Обсяг видатків на фінансову допомогу КП "ЖЕО", за результами роботи дільниці зі збору, сортування та вивезення побутових відходів за 5 місяців 2022 року</t>
  </si>
  <si>
    <t>Обсяг видатків на фінансову допомогу КП "Грааль" погашення кредиторської заборгованності перед ВП "ПАЕС" ДП НАЕК "Енергоатом"</t>
  </si>
  <si>
    <t>Обсяг фінансування цільової фінансової допомоги на придбання бензину А-92 для забезпечення вивозу сміття з території Южноукраїнської міської територіальної громади</t>
  </si>
  <si>
    <t>Обсяг фінансування цільової фінансової допомоги на придбання дизельного палива для забезпечення вивозу сміття з території Южноукраїнської міської територіальної громади</t>
  </si>
  <si>
    <t>Обсяг видатків на фінансову допомогу КП "ЖЕО" для погашення кредиторської заборгованності за послуги з постачання електроенергії (за період 05,07,08,10 місяці 2022 року) 1136</t>
  </si>
  <si>
    <t>Обсяг видатків на фінансову допомогу КП ЖЕО на подолання тарифно-фінансових витрат  в частині відшкодування збитків дільниці зі збору, сотрування та вивезення побутових відходів</t>
  </si>
  <si>
    <t>Обсяг видатків пов'язаних з врегулюванням боргових зобов'язань КП ТВКГ перед ВП ПАЕС ДП "НАЕК Енергоатом" за послуги з центрального водопостачання та водовідведення</t>
  </si>
  <si>
    <t>Розрахунок потреби ВП ПАЕС "НАЕК Енергоатом"</t>
  </si>
  <si>
    <t>Обсяг видатків на фінансову допомогу КП "ЖЕО" для погашення кредиторської заборгованності по сплаті ПДВ (за період 04,06,08,09,10 місяці 2022 року)</t>
  </si>
  <si>
    <t>Обсяг видатків на фін.допомогу КП ТВКГ на подол.тарифно-фінансових втрат в част.відшкодування різниці в тарифах на 2024 рік на послуги з центр.водопост., центр.водовідв., які виникли через несвоєчасне введення в дію тарифів</t>
  </si>
  <si>
    <t>Розрахунок КП "ТВКГ"</t>
  </si>
  <si>
    <t>Обсяг видатків на погаш.пот.заборг.КПТВКГ перед ВППАЕС ДП"НАЕК"Енергоатом" в част.відшк.втрат тарифу,які виник.в зв`язку з відтермін.введення в дію тарифів на посл.з центр.водопост.та центр.водовідвед. для населення у період воєнного стану в Україні</t>
  </si>
  <si>
    <t>Обсяг видатків на видатки, повязані з врегулюванням боргових зобовязань КП "ТВКГ" перед ВП ПАЕС ДП "НАЕК" Енергоатом" за послуги з централізованого водопостачання та водовідведення.</t>
  </si>
  <si>
    <t>Обсяг видатків  повязаних з врегулюванням боргових зобовязань між КП "ТВКГ" та філією ВП ПАЕС АТ НАЕК "Енергоатом" за послуги з постачання води, тепла та водовідведення відповідно до Плану санації та на виконання рішення міської ради від 29.07.2021 №549</t>
  </si>
  <si>
    <t>Обсяг видатків на Цільова фінансова допомога КП ТВКГ на подолання тарифно-фінансових втрат в частині відшкодування частини різниці між діючими тарифами та фактичною собівартістю послуг на 2025 рік, які виникли в зв`язку з відтермінуванням введення в дію тарифів на послуги з централізованого водопостачання та централізованого водовідведення для населення у період дії воєнного стану в Україні, на виконання рішення виконавчого комітету Південноукраїнської міської ради від 17.12.2024 №595</t>
  </si>
  <si>
    <t>Обсяг видатків, повязанихі з врегулюванням боргових зобовязань між КП "ТВКГ" та ВП ПАЕС НАЕК "Енергоатом" за послуги з постачання води, тепла та водовідведення відповідно до Плану санації та на виконання рішення міської ради від 29.07.2021 №549																								 та Плану санації КП ТВКГ</t>
  </si>
  <si>
    <t>Обсяг видатків на цільову фінансову допомога КП "ГРААЛЬ" на подолання тарифно-фінансових втрат, в частині відшкодування різниці в тарифах за 2025 рік на послуги з централізованого водопостачання, які виникли через несвоєчасне введення в дію тарифів для населення смт Костянтинівка у період воєного стану в Україні</t>
  </si>
  <si>
    <t>Кількість підприємств яким виділена фінансова допомога на погашення кредиторської заборгованності перед ВП "ЮУ АЕС" ДП НАЕК "Енергоатом"</t>
  </si>
  <si>
    <t>Кількість підприємств яким надається безповоротна фінансова допомога (КП "ЖЕО"), враховуючи фінансові результати роботи підприємства за 2021 рік</t>
  </si>
  <si>
    <t>Кількість підприємств, яким виділена фінансова допомога КП "ЖЕО", за результами роботи дільниці зі збору, сортування та вивезення побутових відходів за 5 місяців 2022 року</t>
  </si>
  <si>
    <t>Кількість підприємств яким виділена фінансова допомога на погашення кредиторської заборгованності перед ВП "ПАЕС" ДП НАЕК "Енергоатом"</t>
  </si>
  <si>
    <t>Загальна кількість придбання бензину А-92 для забезпечення вивозу сміття з території Южноукраїнської міської територіальної громади</t>
  </si>
  <si>
    <t>літр</t>
  </si>
  <si>
    <t>Загальна кількість придбання дизельного палива для забезпечення вивозу сміття з території Южноукраїнської міської територіальної громади</t>
  </si>
  <si>
    <t>Загальна кількість місяців для яких виділено фінансову допомогу КП "ЖЕО" для погашення кредиторської заборгованності за послуги з постачання електроенергії (за період 05,07,08,10 місяці 2022 року) 1136</t>
  </si>
  <si>
    <t>місяців</t>
  </si>
  <si>
    <t>Кількість підприємств, яким виділена на фінансову допомогу КП ЖЕО на подолання тарифно-фінансових витрат  в частині відшкодування збитків дільниці зі збору, сотрування та вивезення побутових відходів</t>
  </si>
  <si>
    <t>Кількість підприємств для яких виділені видатки пов'язані з врегулюванням боргових зобов'язань КП ТВКГ перед ВП ПАЕС ДП "НАЕК Енергоатом" за послуги з центрального водопостачання та водовідведення</t>
  </si>
  <si>
    <t>Загальна кількість місяців для яких виділено фінансову допомогу КП "ЖЕО" для погашення кредиторської заборгованності по сплаті ПДВ (за період 04,06,08,09,10 місяці 2022 року)</t>
  </si>
  <si>
    <t>Кількість підприємств що потебують фін.допомогу КП ТВКГ на подол.тарифно-фінансових втрат в част.відшкодування різниці в тарифах на 2024 рік на послуги з центр.водопост., центр.водовідв., які виникли через несвоєчасне введення в дію тарифів</t>
  </si>
  <si>
    <t>Кільк.підприємств для яких виділ.видат. на пог.пот.заборг. в част.відшк.втрат тарифу,які виник.в зв`язку з відтермін.введ.в дію тарифів на посл.з центр.водопост.та центр.водовідвед.для населення у період воєнного стану в Україні</t>
  </si>
  <si>
    <t>Кількість підприємств, яким виділені видатки, повязані з врегулюванням боргових зобовязань КП "ТВКГ" перед ВП ПАЕС ДП "НАЕК" Енергоатом" за послуги з централізованого водопостачання та водовідведення.</t>
  </si>
  <si>
    <t>Кількість підпрємства повязаних з врегулюванням боргових зобовязань між КП"ТВКГ" та філією ВП ПАЕС АТ НАЕК "Енергоатом" за послуги з постач.води, тепла та водовідведення відповідно до Плану санації та на виконання рішення міської ради від 29.07.2021 №549</t>
  </si>
  <si>
    <t>Кількість підприємства шо потребують Цільова фінансова допомога КП ТВКГ на подолання тарифно-фінансових втрат в частині відшкодування частини різниці між діючими тарифами та фактичною собівартістю послуг на 2025 рік, які виникли в зв`язку з відтермінуванням введення в дію тарифів на послуги з централізованого водопостачання та централізованого водовідведення для населення у період дії воєнного стану в Україні, на виконання рішення виконавчого комітету Південноукраїнської міської ради від 17.12.2024 №595</t>
  </si>
  <si>
    <t>Кількість підприємств, яким виділено видатки, повязані з врегулюванням боргових зобовязань між КП "ТВКГ" та ВП ПАЕС НАЕК "Енергоатом" за послуги з постачання води, тепла та водовідведення відповідно до Плану санації та на виконання рішення міської ради від 29.07.2021 №549																								 та Плану санації КП ТВКГ</t>
  </si>
  <si>
    <t>Кількість підприємств, яким виділено видатки на цільову фінансову допомога КП "ГРААЛЬ" на подолання тарифно-фінансових втрат, в частині відшкодування різниці в тарифах за 2025 рік на послуги з централізованого водопостачання, які виникли через несвоєчасне введення в дію тарифів для населення смт Костянтинівка у період воєного стану в Україні</t>
  </si>
  <si>
    <t>Середні витрати на одне підприємство якому виділена фінансова допомога на погашення кредиторської заборгованності перед ВП "ЮУ АЕС" ДП НАЕК "Енергоатом"</t>
  </si>
  <si>
    <t>Середні витрати на одне підприємство, якому надається безповоротна фінансова допомога (КП "ЖЕО"), враховуючи фінансові результати роботи підприємства за 2021 рік</t>
  </si>
  <si>
    <t>Середні витрати на одне підприємство, якому виділено фінансова допомога КП "ЖЕО", за результами роботи дільниці зі збору, сортування та вивезення побутових відходів за 5 місяців 2022 року</t>
  </si>
  <si>
    <t>Середні витрати на одне підприємство якому виділена фінансова допомога на погашення кредиторської заборгованності перед ВП "ПАЕС" ДП НАЕК "Енергоатом"</t>
  </si>
  <si>
    <t>Середні витрати на придбання 1 л. бензину А-92 для забезпечення вивозу сміття з території Южноукраїнської міської територіальної громади</t>
  </si>
  <si>
    <t>Середня вартість 1 л. придбання дизельного палива для забезпечення вивозу сміття з території Южноукраїнської міської територіальної громади</t>
  </si>
  <si>
    <t>Середні видатки на 1 місяціьдля якого виділено фінансову допомогу КП "ЖЕО" для погашення кредиторської заборгованності за послуги з постачання електроенергії (за період 05,07,08,10 місяці 2022 року) 1136</t>
  </si>
  <si>
    <t>Середні видатки на одне підприємство, якому виділена на фінансову допомогу КП ЖЕО на подолання тарифно-фінансових витрат  в частині відшкодування збитків дільниці зі збору, сотрування та вивезення побутових відходів</t>
  </si>
  <si>
    <t>Середні видатки на одне підприємство для якого виділені видатки пов'язані з врегулюванням боргових зобов'язань КП ТВКГ перед ВП ПАЕС ДП "НАЕК Енергоатом" за послуги з центрального водопостачання та водовідведення</t>
  </si>
  <si>
    <t>Середні видатки на один місяціь для якого виділено фінансову допомогу КП "ЖЕО" для погашення кредиторської заборгованності по сплаті ПДВ (за період 04,06,08,09,10 місяці 2022 року)</t>
  </si>
  <si>
    <t>Середні витрати на одне підприємство що потребує фін.допомогу на подол.тариф-фінанс.втрат в част.відшкодування різниці в тарифах на 2024 рік на послуги з центр.водопост.,центр.водовідв.,які виникли через несвоєчасне введення в дію тарифів</t>
  </si>
  <si>
    <t>Серед.витрати на одне підприємство для яких виділ.видат. на пог.пот.заборг. в част.відшк.втрат тарифу,які виник.в зв`язку з відтермін.введ.в дію тарифів на посл.з центр.водопост.та центр.водовідвед.для населення у період воєнного стану в Україні</t>
  </si>
  <si>
    <t>Середні витрати на 1 підприємство, якому виділені видатки, повязані з врегулюванням боргових зобовязань КП "ТВКГ" перед ВП ПАЕС ДП "НАЕК" Енергоатом" за послуги з централізованого водопостачання та водовідведення.</t>
  </si>
  <si>
    <t>Середні витрати на одне підприємство, по якому проводиться погашення кредиторської заборгованності КП "ТВКГ"  та  філією ВП ПАЕС АТ НАЕК "Енергоатом"  за покупні ресурси відповідно до Плану санації та рішення міської ради від 29.09.2021 №549</t>
  </si>
  <si>
    <t>Середні видатки на одне підпроємство, що потребує Цільова фінансова допомога КП ТВКГ на подолання тарифно-фінансових втрат в частині відшкодування частини різниці між діючими тарифами та фактичною собівартістю послуг на 2025 рік, які виникли в зв`язку з відтермінуванням введення в дію тарифів на послуги з централізованого водопостачання та централізованого водовідведення для населення у період дії воєнного стану в Україні, на виконання рішення виконавчого комітету Південноукраїнської міської ради від 17.12.2024 №595</t>
  </si>
  <si>
    <t>Середні видатки на одне підприємство, якому виділено видатки, повязані з врегулюванням боргових зобовязань між КП "ТВКГ" та ВП ПАЕС НАЕК "Енергоатом" за послуги з постачання води, тепла та водовідведення відповідно до Плану санації та на виконання рішення міської ради від 29.07.2021 №549																								 та Плану санації КП ТВКГ</t>
  </si>
  <si>
    <t>Середні витрати на одне підприємство, якому виділено видатки на цільову фінансову допомога КП "ГРААЛЬ" на подолання тарифно-фінансових втрат, в частині відшкодування різниці в тарифах за 2025 рік на послуги з централізованого водопостачання, які виникли через несвоєчасне введення в дію тарифів для населення смт Костянтинівка у період воєного стану в Україні</t>
  </si>
  <si>
    <t>Рівень забезпечення фінансування на фінансову допомогу виділену на погашення кредиторської заборгованності перед ВП "ЮУ АЕС" ДП НАЕК "Енергоатом"</t>
  </si>
  <si>
    <t>Рівень забезпеченності фінансування обсягів видатків на безповоротну фінансову допомогу (КП "ЖЕО"), враховуючи фінансові результати роботи підприємства за 2021 рік</t>
  </si>
  <si>
    <t>Рівень забезпечення фінансування на фінансову допомогу КП "ЖЕО", за результами роботи дільниці зі збору, сортування та вивезення побутових відходів за 5 місяців 2022 року</t>
  </si>
  <si>
    <t>Рівень забезпечення фінансування на фінансову допомогу виділену на погашення кредиторської заборгованності перед ВП "ПАЕС" ДП НАЕК "Енергоатом"</t>
  </si>
  <si>
    <t>Рівень забезпечення фінансування цільової фінансової допомоги на придбання бензину А-92 для забезпечення вивозу сміття з території Южноукраїнської міської територіальної громади</t>
  </si>
  <si>
    <t>Рівень забезпечення фінансування цільової фінансової допомоги на придбання дизельного палива для забезпечення вивозу сміття з території Южноукраїнської міської територіальної громади</t>
  </si>
  <si>
    <t>Рівень забезпечення фінансування видатків на фінансову допомогу КП "ЖЕО" для погашення кредиторської заборгованності за послуги з постачання електроенергії (за період 05,07,08,10 місяці 2022 року) 1136</t>
  </si>
  <si>
    <t>Рівень забезпечення фінансування  видатків на фінансову допомогу КП ЖЕО на подолання тарифно-фінансових витрат  в частині відшкодування збитків дільниці зі збору, сотрування та вивезення побутових відходів</t>
  </si>
  <si>
    <t>Рівень забезпечення фінансування видатків пов'язаних з врегулюванням боргових зобов'язань КП ТВКГ перед ВП ПАЕС ДП "НАЕК Енергоатом" за послуги з центрального водопостачання та водовідведення</t>
  </si>
  <si>
    <t>Рівень забезпечення фінансування  видатків на фінансову допомогу КП "ЖЕО" для погашення кредиторської заборгованності по сплаті ПДВ (за період 04,06,08,09,10 місяці 2022 року)</t>
  </si>
  <si>
    <t>Рівень забезпечення фінанс. видатків фін.допомогу  КП ТВКГ на подол.тариф.-фінанс.втрат в част.відшкодування різниці в тарифах на 2024 рік на послуги з центр.водопост., центр.водовідв. , які виникли через несвоєчасне введення в дію тарифів</t>
  </si>
  <si>
    <t>Рівень забез.фінан.видатк.на погаш.пот.заборг. в част.відшк.втрат тарифу,які виник.в зв`язку з відтермін.введення в дію тарифів на посл.з центр.водопост.та центр.водовідвед. для населення у період воєнного стану в Україні</t>
  </si>
  <si>
    <t>Рівень забезпечення фінансування видатків на видатки, повязані з врегулюванням боргових зобовязань КП "ТВКГ" перед ВП ПАЕС ДП "НАЕК" Енергоатом" за послуги з централізованого водопостачання та водовідведення.</t>
  </si>
  <si>
    <t>Рівень забезпечення фінансування видатків на погашення кредиторської заборгованності КП "ТВКГ" та філією  ВП ПАЕС АТ НАЕК "Енергоатом"  за покупні ресурси відповідно до Плану санації та рішення міської ради від 29.09.2021 №549</t>
  </si>
  <si>
    <t>Рівень забезпечення фінансування видатків  на Цільова фінансова допомога КП ТВКГ на подолання тарифно-фінансових втрат в частині відшкодування частини різниці між діючими тарифами та фактичною собівартістю послуг на 2025 рік, які виникли в зв`язку з відтермінуванням введення в дію тарифів на послуги з централізованого водопостачання та централізованого водовідведення для населення у період дії воєнного стану в Україні, на виконання рішення виконавчого комітету Південноукраїнської міської ради від 17.12.2024 №595</t>
  </si>
  <si>
    <t>Рівень забезпечення фінансування видатків, повязанихі з врегулюванням боргових зобовязань між КП "ТВКГ" та ВП ПАЕС НАЕК "Енергоатом" за послуги з постачання води, тепла та водовідведення відповідно до Плану санації та на виконання рішення міської ради від 29.07.2021 №549																								 та Плану санації КП ТВКГ</t>
  </si>
  <si>
    <t>Рівень забезпечення фінансування видатків на цільову фінансову допомога КП "ГРААЛЬ" на подолання тарифно-фінансових втрат, в частині відшкодування різниці в тарифах за 2025 рік на послуги з централізованого водопостачання, які виникли через несвоєчасне введення в дію тарифів для населення смт Костянтинівка у період воєного стану в Україні</t>
  </si>
  <si>
    <t>Інші заходи, пов'язані з економічною діяльністю</t>
  </si>
  <si>
    <t xml:space="preserve">   Забезпечення сталого та безперебійного функціонування комунальних підприємств громади</t>
  </si>
  <si>
    <t>-'- 1. Бюджетний кодекс України										_x000D__x000D__x000D_
- Наказ Міністерства фінансів України від 17.07.2015 № 648 ""Про  затвердження типових форм бюджетних запитів для формування місцевих бюджетів""										_x000D__x000D__x000D_
- Наказ Міністерства фінансів України від 07.08.2019 № 336 ""Про внесення змін до деяких наказів  Міністерства фінансів України""										_x000D__x000D__x000D_
- Рішення Южноукраїнської міської ради від 29.07.2021 № 571 ""Про затвердження Програми реформування і розвитку житлово-комунального господарства _x000D_Южноукраїнської міської територіальної громади на 2021 - 2025 роки" в новій редакції</t>
  </si>
  <si>
    <t>(3)(1)(1)(7)(6)(9)(3)</t>
  </si>
  <si>
    <t>(7)(6)(9)(3)</t>
  </si>
  <si>
    <t>Інші заходи, пов`язані з економічною діяльністю</t>
  </si>
  <si>
    <t>Відновлення модулів ТПВ після пожежі за адресами: вул. Європейська 10,12,14,16 та вул. Європейська 28,30,34,36</t>
  </si>
  <si>
    <t>Встановлення металевого огородження для вуличних евроконтейнерів збору ТПВ на прибудинкових територіях 1,2 мкр</t>
  </si>
  <si>
    <t>Влаштування площадок для встановлення контейнерів в с. Костянтинівка</t>
  </si>
  <si>
    <t>Влаштування площадок для встановлення контейнерів в с. Бузьке</t>
  </si>
  <si>
    <t>Обсяг видатків на відновлення модулів ТПВ після пожежі за адресами: вул. Європейська 10,12,14,16 та вул. Європейська ,28,30,34,36</t>
  </si>
  <si>
    <t>Обсяг видатків на встановлення металевого огородження для вуличних евроконтейнерів збору ТПВ на прибудинкових територіях 1,2 мк</t>
  </si>
  <si>
    <t>Обсяг видатків на влаштування площадок для встановлення контейнерів в с. Костянтинівка</t>
  </si>
  <si>
    <t>Обсяг видатків на влаштування площадок для встановлення контейнерів в с. Бузьке</t>
  </si>
  <si>
    <t>Кількість одиниць відновлення модулів ТПВ після пожежі за адресами: вул. Європейська 10,12,14,16 та вул. Європейська 28,30,34,36</t>
  </si>
  <si>
    <t>Площа встановлення металевого огородження для вуличних евроконтейнерів збору ТПВ на прибудинкових територіях 1,2 мк</t>
  </si>
  <si>
    <t>Кількість одиниць влаштування площадок для встановлення контейнерів в с. Костянтинівка</t>
  </si>
  <si>
    <t>Кількість одиниць влаштування площадок для встановлення контейнерів в с. Бузьке</t>
  </si>
  <si>
    <t>Середні витрати на одиницю відновлення модулів ТПВ після пожежі за адресами: вул. Європейська 10,12,14,16 та вул. Європейська28,30,34,36</t>
  </si>
  <si>
    <t>Середні витрати на одиницю площі встановлення металевого огородження для вуличних евроконтейнерів збору ТПВ на прибудинкових територіях 1,2 мк</t>
  </si>
  <si>
    <t>Середні витрати на одиницю влаштування площадок для встановлення контейнерів в с. Костянтинівка</t>
  </si>
  <si>
    <t>Середні витрати на одиницю влаштування площадок для встановлення контейнерів в с. Бузьке</t>
  </si>
  <si>
    <t>Рівень забезпеченності фінансування  видатків на відновлення модулів ТПВ після пожежі за адресами: вул. Європейська 10,12,14,16 та вул. Європейська 28,30,34,36</t>
  </si>
  <si>
    <t>Рівень забезпеченності фінансування  видатків на встановлення металевого огородження для вуличних евроконтейнерів збору ТПВ на прибудинкових територіях 1,2 мк</t>
  </si>
  <si>
    <t>Рівень забезпеченності фінансування  видатків на влаштування площадок для встановлення контейнерів в с. Костянтинівка</t>
  </si>
  <si>
    <t>Рівень забезпеченності фінансування  видатків на влаштування площадок для встановлення контейнерів в с. Бузьке</t>
  </si>
  <si>
    <t>Рівень забезпеченності фінансування   видатків на придбання пождрантів Д=150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</si>
</sst>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
    <numFmt numFmtId="165" formatCode="0.000"/>
  </numFmts>
  <fonts count="18" x14ac:knownFonts="1">
    <font>
      <sz val="10"/>
      <name val="Arial Cyr"/>
      <charset val="204"/>
    </font>
    <font>
      <sz val="10"/>
      <name val="Arial Cyr"/>
      <charset val="204"/>
    </font>
    <font>
      <sz val="11"/>
      <name val="Times New Roman"/>
      <family val="1"/>
      <charset val="204"/>
    </font>
    <font>
      <b/>
      <sz val="11"/>
      <name val="Times New Roman"/>
      <family val="1"/>
      <charset val="204"/>
    </font>
    <font>
      <b/>
      <sz val="10"/>
      <name val="Arial Cyr"/>
      <charset val="204"/>
    </font>
    <font>
      <sz val="8"/>
      <name val="Arial CYR"/>
      <charset val="204"/>
    </font>
    <font>
      <sz val="8"/>
      <name val="Times New Roman"/>
      <family val="1"/>
      <charset val="204"/>
    </font>
    <font>
      <sz val="8"/>
      <name val="Times New Roman CYR"/>
      <charset val="204"/>
    </font>
    <font>
      <b/>
      <sz val="12"/>
      <name val="Times New Roman"/>
      <family val="1"/>
      <charset val="204"/>
    </font>
    <font>
      <sz val="10"/>
      <name val="Times New Roman"/>
      <family val="1"/>
      <charset val="204"/>
    </font>
    <font>
      <b/>
      <u/>
      <sz val="11"/>
      <name val="Times New Roman"/>
      <family val="1"/>
    </font>
    <font>
      <b/>
      <sz val="11"/>
      <name val="Times New Roman"/>
      <family val="1"/>
    </font>
    <font>
      <b/>
      <sz val="11"/>
      <name val="Times New Roman CYR"/>
      <family val="1"/>
      <charset val="204"/>
    </font>
    <font>
      <sz val="11"/>
      <name val="Times New Roman"/>
      <family val="1"/>
    </font>
    <font>
      <sz val="10"/>
      <name val="Arial Cyr"/>
      <charset val="204"/>
    </font>
    <font>
      <sz val="11"/>
      <name val="Times New Roman CYR"/>
      <family val="1"/>
      <charset val="204"/>
    </font>
    <font>
      <sz val="8"/>
      <name val="Times New Roman"/>
      <family val="1"/>
    </font>
    <font>
      <b/>
      <sz val="8"/>
      <name val="Arial Cyr"/>
      <charset val="204"/>
    </font>
  </fonts>
  <fills count="2">
    <fill>
      <patternFill patternType="none"/>
    </fill>
    <fill>
      <patternFill patternType="gray125"/>
    </fill>
  </fills>
  <borders count="13">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s>
  <cellStyleXfs count="1">
    <xf numFmtId="0" fontId="0" fillId="0" borderId="0"/>
  </cellStyleXfs>
  <cellXfs count="150">
    <xf numFmtId="0" fontId="0" fillId="0" borderId="0" xfId="0"/>
    <xf numFmtId="0" fontId="1" fillId="0" borderId="0" xfId="0" applyFont="1"/>
    <xf numFmtId="0" fontId="2" fillId="0" borderId="0" xfId="0" applyFont="1" applyAlignment="1">
      <alignment horizontal="left" vertical="center" wrapText="1"/>
    </xf>
    <xf numFmtId="0" fontId="3" fillId="0" borderId="0" xfId="0" applyFont="1" applyAlignment="1">
      <alignment vertical="center" wrapText="1"/>
    </xf>
    <xf numFmtId="0" fontId="0" fillId="0" borderId="0" xfId="0" applyAlignment="1">
      <alignment vertical="center"/>
    </xf>
    <xf numFmtId="0" fontId="1" fillId="0" borderId="0" xfId="0" applyFont="1" applyAlignment="1">
      <alignment vertical="center"/>
    </xf>
    <xf numFmtId="0" fontId="4" fillId="0" borderId="0" xfId="0" applyFont="1" applyAlignment="1">
      <alignment vertical="center"/>
    </xf>
    <xf numFmtId="0" fontId="7" fillId="0" borderId="0" xfId="0" applyFont="1" applyAlignment="1">
      <alignment horizontal="center" vertical="top" wrapText="1"/>
    </xf>
    <xf numFmtId="0" fontId="10" fillId="0" borderId="0" xfId="0" applyFont="1" applyAlignment="1">
      <alignment horizontal="center" vertical="center" wrapText="1"/>
    </xf>
    <xf numFmtId="0" fontId="3" fillId="0" borderId="0" xfId="0" applyFont="1" applyAlignment="1">
      <alignment horizontal="left" vertical="center" wrapText="1"/>
    </xf>
    <xf numFmtId="0" fontId="6" fillId="0" borderId="0" xfId="0" applyFont="1" applyAlignment="1">
      <alignment horizontal="right" vertical="center" wrapText="1"/>
    </xf>
    <xf numFmtId="0" fontId="12" fillId="0" borderId="0" xfId="0" applyFont="1" applyAlignment="1">
      <alignment horizontal="center" vertical="center" wrapText="1"/>
    </xf>
    <xf numFmtId="0" fontId="13" fillId="0" borderId="0" xfId="0" applyFont="1" applyAlignment="1">
      <alignment horizontal="center" vertical="center"/>
    </xf>
    <xf numFmtId="0" fontId="7" fillId="0" borderId="0" xfId="0" applyFont="1" applyAlignment="1">
      <alignment horizontal="center" vertical="top"/>
    </xf>
    <xf numFmtId="0" fontId="14" fillId="0" borderId="0" xfId="0" applyFont="1"/>
    <xf numFmtId="0" fontId="11" fillId="0" borderId="0" xfId="0" applyFont="1" applyAlignment="1">
      <alignment horizontal="center" vertical="center"/>
    </xf>
    <xf numFmtId="0" fontId="1" fillId="0" borderId="0" xfId="0" applyFont="1" applyAlignment="1">
      <alignment horizontal="center" vertical="center" wrapText="1"/>
    </xf>
    <xf numFmtId="3" fontId="1" fillId="0" borderId="0" xfId="0" applyNumberFormat="1" applyFont="1" applyAlignment="1">
      <alignment horizontal="right" vertical="center" wrapText="1"/>
    </xf>
    <xf numFmtId="0" fontId="6" fillId="0" borderId="0" xfId="0" applyFont="1" applyAlignment="1">
      <alignment horizontal="center" vertical="center" wrapText="1"/>
    </xf>
    <xf numFmtId="0" fontId="11" fillId="0" borderId="0" xfId="0" applyFont="1" applyAlignment="1">
      <alignment horizontal="left" vertical="center" wrapText="1"/>
    </xf>
    <xf numFmtId="0" fontId="1" fillId="0" borderId="0" xfId="0" applyFont="1" applyAlignment="1">
      <alignment horizontal="center" vertical="center"/>
    </xf>
    <xf numFmtId="0" fontId="2" fillId="0" borderId="0" xfId="0" applyFont="1" applyAlignment="1">
      <alignment horizontal="center" vertical="center"/>
    </xf>
    <xf numFmtId="0" fontId="16" fillId="0" borderId="0" xfId="0" applyFont="1" applyAlignment="1">
      <alignment horizontal="center" vertical="center"/>
    </xf>
    <xf numFmtId="0" fontId="0" fillId="0" borderId="5" xfId="0" applyBorder="1" applyAlignment="1">
      <alignment horizontal="right" vertical="center" wrapText="1"/>
    </xf>
    <xf numFmtId="0" fontId="4" fillId="0" borderId="5" xfId="0" applyFont="1" applyBorder="1" applyAlignment="1">
      <alignment horizontal="right" vertical="center" wrapText="1"/>
    </xf>
    <xf numFmtId="0" fontId="0" fillId="0" borderId="1" xfId="0" applyBorder="1" applyAlignment="1">
      <alignment horizontal="center" vertical="center" wrapText="1"/>
    </xf>
    <xf numFmtId="0" fontId="0" fillId="0" borderId="2" xfId="0" applyBorder="1" applyAlignment="1">
      <alignment horizontal="center" vertical="center" wrapText="1"/>
    </xf>
    <xf numFmtId="0" fontId="0" fillId="0" borderId="1" xfId="0" applyBorder="1" applyAlignment="1">
      <alignment horizontal="center" vertical="top" wrapText="1"/>
    </xf>
    <xf numFmtId="0" fontId="0" fillId="0" borderId="2" xfId="0" applyBorder="1" applyAlignment="1">
      <alignment horizontal="center" vertical="top" wrapText="1"/>
    </xf>
    <xf numFmtId="0" fontId="0" fillId="0" borderId="3" xfId="0" applyBorder="1" applyAlignment="1">
      <alignment horizontal="center" vertical="top" wrapText="1"/>
    </xf>
    <xf numFmtId="0" fontId="4" fillId="0" borderId="1" xfId="0" applyFont="1" applyBorder="1" applyAlignment="1">
      <alignment horizontal="center" vertical="center" wrapText="1"/>
    </xf>
    <xf numFmtId="0" fontId="4" fillId="0" borderId="2" xfId="0" applyFont="1" applyBorder="1" applyAlignment="1">
      <alignment horizontal="center" vertical="center" wrapText="1"/>
    </xf>
    <xf numFmtId="0" fontId="4" fillId="0" borderId="1" xfId="0" applyFont="1" applyBorder="1" applyAlignment="1">
      <alignment horizontal="center" vertical="top" wrapText="1"/>
    </xf>
    <xf numFmtId="0" fontId="4" fillId="0" borderId="2" xfId="0" applyFont="1" applyBorder="1" applyAlignment="1">
      <alignment horizontal="center" vertical="top" wrapText="1"/>
    </xf>
    <xf numFmtId="0" fontId="4" fillId="0" borderId="3" xfId="0" applyFont="1" applyBorder="1" applyAlignment="1">
      <alignment horizontal="center" vertical="top" wrapText="1"/>
    </xf>
    <xf numFmtId="3" fontId="0" fillId="0" borderId="5" xfId="0" applyNumberFormat="1" applyBorder="1" applyAlignment="1">
      <alignment horizontal="right" vertical="center" wrapText="1"/>
    </xf>
    <xf numFmtId="3" fontId="4" fillId="0" borderId="5" xfId="0" applyNumberFormat="1" applyFont="1" applyBorder="1" applyAlignment="1">
      <alignment horizontal="right" vertical="center" wrapText="1"/>
    </xf>
    <xf numFmtId="0" fontId="2" fillId="0" borderId="1" xfId="0" applyFont="1" applyBorder="1" applyAlignment="1">
      <alignment horizontal="center" vertical="top" wrapText="1"/>
    </xf>
    <xf numFmtId="0" fontId="2" fillId="0" borderId="5" xfId="0" applyFont="1" applyBorder="1" applyAlignment="1">
      <alignment horizontal="center" vertical="center" wrapText="1"/>
    </xf>
    <xf numFmtId="0" fontId="3" fillId="0" borderId="1" xfId="0" applyFont="1" applyBorder="1" applyAlignment="1">
      <alignment horizontal="center" vertical="top" wrapText="1"/>
    </xf>
    <xf numFmtId="0" fontId="3" fillId="0" borderId="5" xfId="0" applyFont="1" applyBorder="1" applyAlignment="1">
      <alignment horizontal="center" vertical="center" wrapText="1"/>
    </xf>
    <xf numFmtId="0" fontId="4" fillId="0" borderId="5" xfId="0" applyFont="1" applyBorder="1" applyAlignment="1">
      <alignment horizontal="center" vertical="center" wrapText="1"/>
    </xf>
    <xf numFmtId="3" fontId="4" fillId="0" borderId="1" xfId="0" applyNumberFormat="1" applyFont="1" applyBorder="1" applyAlignment="1">
      <alignment horizontal="center" vertical="center" wrapText="1"/>
    </xf>
    <xf numFmtId="3" fontId="4" fillId="0" borderId="2" xfId="0" applyNumberFormat="1" applyFont="1" applyBorder="1" applyAlignment="1">
      <alignment horizontal="center" vertical="center" wrapText="1"/>
    </xf>
    <xf numFmtId="3" fontId="4" fillId="0" borderId="3" xfId="0" applyNumberFormat="1" applyFont="1" applyBorder="1" applyAlignment="1">
      <alignment horizontal="center" vertical="center" wrapText="1"/>
    </xf>
    <xf numFmtId="3" fontId="4" fillId="0" borderId="5" xfId="0" applyNumberFormat="1" applyFont="1" applyBorder="1" applyAlignment="1">
      <alignment horizontal="center" vertical="center" wrapText="1"/>
    </xf>
    <xf numFmtId="0" fontId="1" fillId="0" borderId="1" xfId="0" applyFont="1" applyBorder="1" applyAlignment="1">
      <alignment horizontal="center" vertical="center" wrapText="1"/>
    </xf>
    <xf numFmtId="0" fontId="1" fillId="0" borderId="2" xfId="0" applyFont="1" applyBorder="1" applyAlignment="1">
      <alignment horizontal="center" vertical="center" wrapText="1"/>
    </xf>
    <xf numFmtId="0" fontId="1" fillId="0" borderId="3" xfId="0" applyFont="1" applyBorder="1" applyAlignment="1">
      <alignment horizontal="center" vertical="center" wrapText="1"/>
    </xf>
    <xf numFmtId="164" fontId="4" fillId="0" borderId="5" xfId="0" applyNumberFormat="1" applyFont="1" applyBorder="1" applyAlignment="1">
      <alignment horizontal="center" vertical="center" wrapText="1"/>
    </xf>
    <xf numFmtId="0" fontId="2" fillId="0" borderId="1" xfId="0" applyFont="1" applyBorder="1" applyAlignment="1">
      <alignment horizontal="center" vertical="center" wrapText="1"/>
    </xf>
    <xf numFmtId="0" fontId="2" fillId="0" borderId="2" xfId="0" applyFont="1" applyBorder="1" applyAlignment="1">
      <alignment horizontal="center" vertical="center" wrapText="1"/>
    </xf>
    <xf numFmtId="0" fontId="2" fillId="0" borderId="3" xfId="0" applyFont="1" applyBorder="1" applyAlignment="1">
      <alignment horizontal="center" vertical="center" wrapText="1"/>
    </xf>
    <xf numFmtId="3" fontId="0" fillId="0" borderId="1" xfId="0" applyNumberFormat="1" applyBorder="1" applyAlignment="1">
      <alignment horizontal="center" vertical="center" wrapText="1"/>
    </xf>
    <xf numFmtId="3" fontId="0" fillId="0" borderId="2" xfId="0" applyNumberFormat="1" applyBorder="1" applyAlignment="1">
      <alignment horizontal="center" vertical="center" wrapText="1"/>
    </xf>
    <xf numFmtId="3" fontId="0" fillId="0" borderId="3" xfId="0" applyNumberFormat="1" applyBorder="1" applyAlignment="1">
      <alignment horizontal="center" vertical="center" wrapText="1"/>
    </xf>
    <xf numFmtId="3" fontId="0" fillId="0" borderId="5" xfId="0" applyNumberFormat="1" applyBorder="1" applyAlignment="1">
      <alignment horizontal="center" vertical="center" wrapText="1"/>
    </xf>
    <xf numFmtId="0" fontId="4" fillId="0" borderId="3" xfId="0" applyFont="1" applyBorder="1" applyAlignment="1">
      <alignment horizontal="center" vertical="center" wrapText="1"/>
    </xf>
    <xf numFmtId="0" fontId="0" fillId="0" borderId="3" xfId="0" applyBorder="1" applyAlignment="1">
      <alignment horizontal="center" vertical="center" wrapText="1"/>
    </xf>
    <xf numFmtId="0" fontId="3" fillId="0" borderId="0" xfId="0" quotePrefix="1" applyFont="1" applyAlignment="1">
      <alignment horizontal="left" vertical="top" wrapText="1"/>
    </xf>
    <xf numFmtId="0" fontId="0" fillId="0" borderId="0" xfId="0" applyAlignment="1">
      <alignment horizontal="left" vertical="top" wrapText="1"/>
    </xf>
    <xf numFmtId="0" fontId="2" fillId="0" borderId="6" xfId="0" applyFont="1" applyBorder="1" applyAlignment="1">
      <alignment horizontal="center" vertical="center"/>
    </xf>
    <xf numFmtId="0" fontId="13" fillId="0" borderId="6" xfId="0" quotePrefix="1" applyFont="1" applyBorder="1" applyAlignment="1">
      <alignment horizontal="left" vertical="top" wrapText="1"/>
    </xf>
    <xf numFmtId="0" fontId="0" fillId="0" borderId="6" xfId="0" applyBorder="1" applyAlignment="1">
      <alignment horizontal="left" vertical="top" wrapText="1"/>
    </xf>
    <xf numFmtId="0" fontId="16" fillId="0" borderId="7" xfId="0" applyFont="1" applyBorder="1" applyAlignment="1">
      <alignment horizontal="center" vertical="center"/>
    </xf>
    <xf numFmtId="0" fontId="2" fillId="0" borderId="0" xfId="0" applyFont="1" applyAlignment="1">
      <alignment horizontal="left" vertical="center" wrapText="1"/>
    </xf>
    <xf numFmtId="0" fontId="1" fillId="0" borderId="6" xfId="0" applyFont="1" applyBorder="1" applyAlignment="1">
      <alignment horizontal="center" vertical="center"/>
    </xf>
    <xf numFmtId="0" fontId="15" fillId="0" borderId="6" xfId="0" quotePrefix="1" applyFont="1" applyBorder="1" applyAlignment="1">
      <alignment horizontal="left" vertical="top" wrapText="1"/>
    </xf>
    <xf numFmtId="0" fontId="4" fillId="0" borderId="5" xfId="0" applyFont="1" applyBorder="1" applyAlignment="1">
      <alignment horizontal="left" vertical="center" wrapText="1"/>
    </xf>
    <xf numFmtId="0" fontId="3" fillId="0" borderId="0" xfId="0" applyFont="1" applyAlignment="1">
      <alignment horizontal="left" vertical="center" wrapText="1"/>
    </xf>
    <xf numFmtId="164" fontId="1" fillId="0" borderId="5" xfId="0" applyNumberFormat="1" applyFont="1" applyBorder="1" applyAlignment="1">
      <alignment horizontal="center" vertical="center" wrapText="1"/>
    </xf>
    <xf numFmtId="0" fontId="1" fillId="0" borderId="5" xfId="0" applyFont="1" applyBorder="1" applyAlignment="1">
      <alignment horizontal="left" vertical="center" wrapText="1"/>
    </xf>
    <xf numFmtId="0" fontId="1" fillId="0" borderId="5" xfId="0" applyFont="1" applyBorder="1" applyAlignment="1">
      <alignment horizontal="center" vertical="center" wrapText="1"/>
    </xf>
    <xf numFmtId="0" fontId="2" fillId="0" borderId="0" xfId="0" applyFont="1" applyAlignment="1">
      <alignment horizontal="right" vertical="center" wrapText="1"/>
    </xf>
    <xf numFmtId="0" fontId="9" fillId="0" borderId="5" xfId="0" applyFont="1" applyBorder="1" applyAlignment="1">
      <alignment horizontal="center" vertical="center" wrapText="1"/>
    </xf>
    <xf numFmtId="0" fontId="4" fillId="0" borderId="1" xfId="0" applyFont="1" applyBorder="1" applyAlignment="1">
      <alignment horizontal="center" vertical="center"/>
    </xf>
    <xf numFmtId="0" fontId="4" fillId="0" borderId="2" xfId="0" applyFont="1" applyBorder="1" applyAlignment="1">
      <alignment horizontal="center" vertical="center"/>
    </xf>
    <xf numFmtId="0" fontId="4" fillId="0" borderId="3" xfId="0" applyFont="1" applyBorder="1" applyAlignment="1">
      <alignment horizontal="center" vertical="center"/>
    </xf>
    <xf numFmtId="0" fontId="3" fillId="0" borderId="0" xfId="0" applyFont="1" applyAlignment="1">
      <alignment vertical="center" wrapText="1"/>
    </xf>
    <xf numFmtId="1" fontId="4" fillId="0" borderId="5" xfId="0" applyNumberFormat="1" applyFont="1" applyBorder="1" applyAlignment="1">
      <alignment horizontal="center" vertical="center" wrapText="1"/>
    </xf>
    <xf numFmtId="0" fontId="2" fillId="0" borderId="6" xfId="0" applyFont="1" applyBorder="1" applyAlignment="1">
      <alignment horizontal="right" vertical="center" wrapText="1"/>
    </xf>
    <xf numFmtId="0" fontId="2" fillId="0" borderId="8" xfId="0" applyFont="1" applyBorder="1" applyAlignment="1">
      <alignment horizontal="center" vertical="center" wrapText="1"/>
    </xf>
    <xf numFmtId="0" fontId="2" fillId="0" borderId="7" xfId="0" applyFont="1" applyBorder="1" applyAlignment="1">
      <alignment horizontal="center" vertical="center" wrapText="1"/>
    </xf>
    <xf numFmtId="0" fontId="2" fillId="0" borderId="9" xfId="0" applyFont="1" applyBorder="1" applyAlignment="1">
      <alignment horizontal="center" vertical="center" wrapText="1"/>
    </xf>
    <xf numFmtId="0" fontId="2" fillId="0" borderId="10" xfId="0" applyFont="1" applyBorder="1" applyAlignment="1">
      <alignment horizontal="center" vertical="center" wrapText="1"/>
    </xf>
    <xf numFmtId="0" fontId="2" fillId="0" borderId="6" xfId="0" applyFont="1" applyBorder="1" applyAlignment="1">
      <alignment horizontal="center" vertical="center" wrapText="1"/>
    </xf>
    <xf numFmtId="0" fontId="2" fillId="0" borderId="11" xfId="0" applyFont="1" applyBorder="1" applyAlignment="1">
      <alignment horizontal="center" vertical="center" wrapText="1"/>
    </xf>
    <xf numFmtId="0" fontId="17" fillId="0" borderId="5" xfId="0" applyFont="1" applyBorder="1" applyAlignment="1">
      <alignment horizontal="left" vertical="center" wrapText="1"/>
    </xf>
    <xf numFmtId="0" fontId="0" fillId="0" borderId="2" xfId="0" applyBorder="1"/>
    <xf numFmtId="0" fontId="0" fillId="0" borderId="3" xfId="0" applyBorder="1"/>
    <xf numFmtId="0" fontId="2" fillId="0" borderId="4" xfId="0" applyFont="1" applyBorder="1" applyAlignment="1">
      <alignment horizontal="center" vertical="center" wrapText="1"/>
    </xf>
    <xf numFmtId="0" fontId="2" fillId="0" borderId="0" xfId="0" applyFont="1" applyAlignment="1">
      <alignment horizontal="center" vertical="center" wrapText="1"/>
    </xf>
    <xf numFmtId="0" fontId="2" fillId="0" borderId="12" xfId="0" applyFont="1" applyBorder="1" applyAlignment="1">
      <alignment horizontal="center" vertical="center" wrapText="1"/>
    </xf>
    <xf numFmtId="0" fontId="0" fillId="0" borderId="5" xfId="0" applyBorder="1" applyAlignment="1">
      <alignment horizontal="center" vertical="center" wrapText="1"/>
    </xf>
    <xf numFmtId="164" fontId="4" fillId="0" borderId="1" xfId="0" applyNumberFormat="1" applyFont="1" applyBorder="1" applyAlignment="1">
      <alignment horizontal="center" vertical="center" wrapText="1"/>
    </xf>
    <xf numFmtId="164" fontId="4" fillId="0" borderId="2" xfId="0" applyNumberFormat="1" applyFont="1" applyBorder="1" applyAlignment="1">
      <alignment horizontal="center" vertical="center" wrapText="1"/>
    </xf>
    <xf numFmtId="164" fontId="4" fillId="0" borderId="3" xfId="0" applyNumberFormat="1" applyFont="1" applyBorder="1" applyAlignment="1">
      <alignment horizontal="center" vertical="center" wrapText="1"/>
    </xf>
    <xf numFmtId="0" fontId="9" fillId="0" borderId="1" xfId="0" applyFont="1" applyBorder="1" applyAlignment="1">
      <alignment horizontal="center" vertical="center" wrapText="1"/>
    </xf>
    <xf numFmtId="0" fontId="9" fillId="0" borderId="2" xfId="0" applyFont="1" applyBorder="1" applyAlignment="1">
      <alignment horizontal="center" vertical="center" wrapText="1"/>
    </xf>
    <xf numFmtId="0" fontId="9" fillId="0" borderId="3" xfId="0" applyFont="1" applyBorder="1" applyAlignment="1">
      <alignment horizontal="center" vertical="center" wrapText="1"/>
    </xf>
    <xf numFmtId="3" fontId="4" fillId="0" borderId="1" xfId="0" applyNumberFormat="1" applyFont="1" applyBorder="1" applyAlignment="1">
      <alignment horizontal="right" vertical="center" wrapText="1"/>
    </xf>
    <xf numFmtId="3" fontId="4" fillId="0" borderId="2" xfId="0" applyNumberFormat="1" applyFont="1" applyBorder="1" applyAlignment="1">
      <alignment horizontal="right" vertical="center" wrapText="1"/>
    </xf>
    <xf numFmtId="3" fontId="4" fillId="0" borderId="3" xfId="0" applyNumberFormat="1" applyFont="1" applyBorder="1" applyAlignment="1">
      <alignment horizontal="right" vertical="center" wrapText="1"/>
    </xf>
    <xf numFmtId="0" fontId="9" fillId="0" borderId="8" xfId="0" applyFont="1" applyBorder="1" applyAlignment="1">
      <alignment horizontal="center" vertical="center" wrapText="1"/>
    </xf>
    <xf numFmtId="0" fontId="9" fillId="0" borderId="7" xfId="0" applyFont="1" applyBorder="1" applyAlignment="1">
      <alignment horizontal="center" vertical="center" wrapText="1"/>
    </xf>
    <xf numFmtId="0" fontId="9" fillId="0" borderId="9" xfId="0" applyFont="1" applyBorder="1" applyAlignment="1">
      <alignment horizontal="center" vertical="center" wrapText="1"/>
    </xf>
    <xf numFmtId="0" fontId="9" fillId="0" borderId="10" xfId="0" applyFont="1" applyBorder="1" applyAlignment="1">
      <alignment horizontal="center" vertical="center" wrapText="1"/>
    </xf>
    <xf numFmtId="0" fontId="9" fillId="0" borderId="6" xfId="0" applyFont="1" applyBorder="1" applyAlignment="1">
      <alignment horizontal="center" vertical="center" wrapText="1"/>
    </xf>
    <xf numFmtId="0" fontId="9" fillId="0" borderId="11" xfId="0" applyFont="1" applyBorder="1" applyAlignment="1">
      <alignment horizontal="center" vertical="center" wrapText="1"/>
    </xf>
    <xf numFmtId="0" fontId="1" fillId="0" borderId="10" xfId="0" applyFont="1" applyBorder="1" applyAlignment="1">
      <alignment horizontal="center" vertical="center" wrapText="1"/>
    </xf>
    <xf numFmtId="0" fontId="1" fillId="0" borderId="6" xfId="0" applyFont="1" applyBorder="1" applyAlignment="1">
      <alignment horizontal="center" vertical="center" wrapText="1"/>
    </xf>
    <xf numFmtId="0" fontId="1" fillId="0" borderId="11" xfId="0" applyFont="1" applyBorder="1" applyAlignment="1">
      <alignment horizontal="center" vertical="center" wrapText="1"/>
    </xf>
    <xf numFmtId="0" fontId="2" fillId="0" borderId="0" xfId="0" quotePrefix="1" applyFont="1" applyAlignment="1">
      <alignment horizontal="left" vertical="top" wrapText="1"/>
    </xf>
    <xf numFmtId="0" fontId="6" fillId="0" borderId="0" xfId="0" applyFont="1" applyAlignment="1">
      <alignment horizontal="left" vertical="center" wrapText="1"/>
    </xf>
    <xf numFmtId="0" fontId="3" fillId="0" borderId="0" xfId="0" applyFont="1" applyAlignment="1">
      <alignment horizontal="center" vertical="center" wrapText="1"/>
    </xf>
    <xf numFmtId="0" fontId="12" fillId="0" borderId="6" xfId="0" quotePrefix="1" applyFont="1" applyBorder="1" applyAlignment="1">
      <alignment horizontal="left" vertical="top" wrapText="1"/>
    </xf>
    <xf numFmtId="0" fontId="11" fillId="0" borderId="6" xfId="0" applyFont="1" applyBorder="1" applyAlignment="1">
      <alignment horizontal="center" vertical="center" wrapText="1"/>
    </xf>
    <xf numFmtId="0" fontId="11" fillId="0" borderId="6" xfId="0" quotePrefix="1" applyFont="1" applyBorder="1" applyAlignment="1">
      <alignment horizontal="center" vertical="center" wrapText="1"/>
    </xf>
    <xf numFmtId="0" fontId="6" fillId="0" borderId="0" xfId="0" applyFont="1" applyAlignment="1">
      <alignment horizontal="center" vertical="top" wrapText="1"/>
    </xf>
    <xf numFmtId="0" fontId="7" fillId="0" borderId="0" xfId="0" applyFont="1" applyAlignment="1">
      <alignment horizontal="center" vertical="top" wrapText="1"/>
    </xf>
    <xf numFmtId="0" fontId="8" fillId="0" borderId="0" xfId="0" applyFont="1" applyAlignment="1">
      <alignment horizontal="left"/>
    </xf>
    <xf numFmtId="0" fontId="11" fillId="0" borderId="6" xfId="0" quotePrefix="1" applyFont="1" applyBorder="1" applyAlignment="1">
      <alignment horizontal="left" vertical="top" wrapText="1"/>
    </xf>
    <xf numFmtId="0" fontId="7" fillId="0" borderId="7" xfId="0" applyFont="1" applyBorder="1" applyAlignment="1">
      <alignment horizontal="center" vertical="top" wrapText="1"/>
    </xf>
    <xf numFmtId="0" fontId="6" fillId="0" borderId="7" xfId="0" applyFont="1" applyBorder="1" applyAlignment="1">
      <alignment horizontal="center" vertical="center" wrapText="1"/>
    </xf>
    <xf numFmtId="2" fontId="4" fillId="0" borderId="5" xfId="0" applyNumberFormat="1" applyFont="1" applyBorder="1" applyAlignment="1">
      <alignment horizontal="center" vertical="center" wrapText="1"/>
    </xf>
    <xf numFmtId="2" fontId="4" fillId="0" borderId="1" xfId="0" applyNumberFormat="1" applyFont="1" applyBorder="1" applyAlignment="1">
      <alignment horizontal="center" vertical="center"/>
    </xf>
    <xf numFmtId="2" fontId="4" fillId="0" borderId="2" xfId="0" applyNumberFormat="1" applyFont="1" applyBorder="1" applyAlignment="1">
      <alignment horizontal="center" vertical="center"/>
    </xf>
    <xf numFmtId="2" fontId="4" fillId="0" borderId="3" xfId="0" applyNumberFormat="1" applyFont="1" applyBorder="1" applyAlignment="1">
      <alignment horizontal="center" vertical="center"/>
    </xf>
    <xf numFmtId="4" fontId="0" fillId="0" borderId="5" xfId="0" applyNumberFormat="1" applyBorder="1" applyAlignment="1">
      <alignment horizontal="right" vertical="center" wrapText="1"/>
    </xf>
    <xf numFmtId="0" fontId="17" fillId="0" borderId="1" xfId="0" applyFont="1" applyBorder="1" applyAlignment="1">
      <alignment horizontal="center" vertical="top" wrapText="1"/>
    </xf>
    <xf numFmtId="4" fontId="4" fillId="0" borderId="5" xfId="0" applyNumberFormat="1" applyFont="1" applyBorder="1" applyAlignment="1">
      <alignment horizontal="right" vertical="center" wrapText="1"/>
    </xf>
    <xf numFmtId="2" fontId="0" fillId="0" borderId="5" xfId="0" applyNumberFormat="1" applyBorder="1" applyAlignment="1">
      <alignment horizontal="center" vertical="center" wrapText="1"/>
    </xf>
    <xf numFmtId="0" fontId="5" fillId="0" borderId="1" xfId="0" applyFont="1" applyBorder="1" applyAlignment="1">
      <alignment horizontal="center" vertical="top" wrapText="1"/>
    </xf>
    <xf numFmtId="2" fontId="0" fillId="0" borderId="5" xfId="0" applyNumberFormat="1" applyBorder="1" applyAlignment="1">
      <alignment horizontal="right" vertical="center" wrapText="1"/>
    </xf>
    <xf numFmtId="2" fontId="4" fillId="0" borderId="5" xfId="0" applyNumberFormat="1" applyFont="1" applyBorder="1" applyAlignment="1">
      <alignment horizontal="right" vertical="center" wrapText="1"/>
    </xf>
    <xf numFmtId="4" fontId="4" fillId="0" borderId="1" xfId="0" applyNumberFormat="1" applyFont="1" applyBorder="1" applyAlignment="1">
      <alignment horizontal="center" vertical="center" wrapText="1"/>
    </xf>
    <xf numFmtId="4" fontId="4" fillId="0" borderId="2" xfId="0" applyNumberFormat="1" applyFont="1" applyBorder="1" applyAlignment="1">
      <alignment horizontal="center" vertical="center" wrapText="1"/>
    </xf>
    <xf numFmtId="4" fontId="4" fillId="0" borderId="3" xfId="0" applyNumberFormat="1" applyFont="1" applyBorder="1" applyAlignment="1">
      <alignment horizontal="center" vertical="center" wrapText="1"/>
    </xf>
    <xf numFmtId="4" fontId="4" fillId="0" borderId="5" xfId="0" applyNumberFormat="1" applyFont="1" applyBorder="1" applyAlignment="1">
      <alignment horizontal="center" vertical="center" wrapText="1"/>
    </xf>
    <xf numFmtId="4" fontId="0" fillId="0" borderId="1" xfId="0" applyNumberFormat="1" applyBorder="1" applyAlignment="1">
      <alignment horizontal="center" vertical="center" wrapText="1"/>
    </xf>
    <xf numFmtId="4" fontId="0" fillId="0" borderId="2" xfId="0" applyNumberFormat="1" applyBorder="1" applyAlignment="1">
      <alignment horizontal="center" vertical="center" wrapText="1"/>
    </xf>
    <xf numFmtId="4" fontId="0" fillId="0" borderId="3" xfId="0" applyNumberFormat="1" applyBorder="1" applyAlignment="1">
      <alignment horizontal="center" vertical="center" wrapText="1"/>
    </xf>
    <xf numFmtId="4" fontId="0" fillId="0" borderId="5" xfId="0" applyNumberFormat="1" applyBorder="1" applyAlignment="1">
      <alignment horizontal="center" vertical="center" wrapText="1"/>
    </xf>
    <xf numFmtId="2" fontId="0" fillId="0" borderId="1" xfId="0" applyNumberFormat="1" applyBorder="1" applyAlignment="1">
      <alignment horizontal="center" vertical="center"/>
    </xf>
    <xf numFmtId="2" fontId="0" fillId="0" borderId="2" xfId="0" applyNumberFormat="1" applyBorder="1" applyAlignment="1">
      <alignment horizontal="center" vertical="center"/>
    </xf>
    <xf numFmtId="2" fontId="0" fillId="0" borderId="3" xfId="0" applyNumberFormat="1" applyBorder="1" applyAlignment="1">
      <alignment horizontal="center" vertical="center"/>
    </xf>
    <xf numFmtId="0" fontId="5" fillId="0" borderId="5" xfId="0" applyFont="1" applyBorder="1" applyAlignment="1">
      <alignment horizontal="left" vertical="center" wrapText="1"/>
    </xf>
    <xf numFmtId="1" fontId="0" fillId="0" borderId="5" xfId="0" applyNumberFormat="1" applyBorder="1" applyAlignment="1">
      <alignment horizontal="center" vertical="center" wrapText="1"/>
    </xf>
    <xf numFmtId="165" fontId="0" fillId="0" borderId="5" xfId="0" applyNumberFormat="1" applyBorder="1" applyAlignment="1">
      <alignment horizontal="right" vertical="center" wrapText="1"/>
    </xf>
    <xf numFmtId="165" fontId="4" fillId="0" borderId="5" xfId="0" applyNumberFormat="1" applyFont="1" applyBorder="1" applyAlignment="1">
      <alignment horizontal="right" vertical="center" wrapText="1"/>
    </xf>
  </cellXfs>
  <cellStyles count="1">
    <cellStyle name="Звичайний" xfId="0" builtinId="0"/>
  </cellStyles>
  <dxfs count="28">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theme/theme1.xml><?xml version="1.0" encoding="utf-8"?>
<a:theme xmlns:a="http://schemas.openxmlformats.org/drawingml/2006/main" name="Тема Office">
  <a:themeElements>
    <a:clrScheme name="Офіс">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Офіс">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Офіс">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9B95C8-A5A7-42EC-8738-34D253452CDB}">
  <sheetPr>
    <pageSetUpPr fitToPage="1"/>
  </sheetPr>
  <dimension ref="A1:CA276"/>
  <sheetViews>
    <sheetView topLeftCell="A7" zoomScaleNormal="100" workbookViewId="0">
      <selection activeCell="BD19" sqref="BD19"/>
    </sheetView>
  </sheetViews>
  <sheetFormatPr defaultRowHeight="12.75" x14ac:dyDescent="0.2"/>
  <cols>
    <col min="1" max="78" width="2.85546875" customWidth="1"/>
    <col min="79" max="79" width="4" hidden="1" customWidth="1"/>
  </cols>
  <sheetData>
    <row r="1" spans="1:79" ht="57.75" customHeight="1" x14ac:dyDescent="0.2">
      <c r="A1" s="10"/>
      <c r="B1" s="10"/>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113" t="s">
        <v>115</v>
      </c>
      <c r="BO1" s="113"/>
      <c r="BP1" s="113"/>
      <c r="BQ1" s="113"/>
      <c r="BR1" s="113"/>
      <c r="BS1" s="113"/>
      <c r="BT1" s="113"/>
      <c r="BU1" s="113"/>
      <c r="BV1" s="113"/>
      <c r="BW1" s="113"/>
      <c r="BX1" s="113"/>
      <c r="BY1" s="113"/>
      <c r="BZ1" s="113"/>
    </row>
    <row r="2" spans="1:79" ht="14.25" customHeight="1" x14ac:dyDescent="0.2">
      <c r="A2" s="114" t="s">
        <v>261</v>
      </c>
      <c r="B2" s="114"/>
      <c r="C2" s="114"/>
      <c r="D2" s="114"/>
      <c r="E2" s="114"/>
      <c r="F2" s="114"/>
      <c r="G2" s="114"/>
      <c r="H2" s="114"/>
      <c r="I2" s="114"/>
      <c r="J2" s="114"/>
      <c r="K2" s="114"/>
      <c r="L2" s="114"/>
      <c r="M2" s="114"/>
      <c r="N2" s="114"/>
      <c r="O2" s="114"/>
      <c r="P2" s="114"/>
      <c r="Q2" s="114"/>
      <c r="R2" s="114"/>
      <c r="S2" s="114"/>
      <c r="T2" s="114"/>
      <c r="U2" s="114"/>
      <c r="V2" s="114"/>
      <c r="W2" s="114"/>
      <c r="X2" s="114"/>
      <c r="Y2" s="114"/>
      <c r="Z2" s="114"/>
      <c r="AA2" s="114"/>
      <c r="AB2" s="114"/>
      <c r="AC2" s="114"/>
      <c r="AD2" s="114"/>
      <c r="AE2" s="114"/>
      <c r="AF2" s="114"/>
      <c r="AG2" s="114"/>
      <c r="AH2" s="114"/>
      <c r="AI2" s="114"/>
      <c r="AJ2" s="114"/>
      <c r="AK2" s="114"/>
      <c r="AL2" s="114"/>
      <c r="AM2" s="114"/>
      <c r="AN2" s="114"/>
      <c r="AO2" s="114"/>
      <c r="AP2" s="114"/>
      <c r="AQ2" s="114"/>
      <c r="AR2" s="114"/>
      <c r="AS2" s="114"/>
      <c r="AT2" s="114"/>
      <c r="AU2" s="114"/>
      <c r="AV2" s="114"/>
      <c r="AW2" s="114"/>
      <c r="AX2" s="114"/>
      <c r="AY2" s="114"/>
      <c r="AZ2" s="114"/>
      <c r="BA2" s="114"/>
      <c r="BB2" s="114"/>
      <c r="BC2" s="114"/>
      <c r="BD2" s="114"/>
      <c r="BE2" s="114"/>
      <c r="BF2" s="114"/>
      <c r="BG2" s="114"/>
      <c r="BH2" s="114"/>
      <c r="BI2" s="114"/>
      <c r="BJ2" s="114"/>
      <c r="BK2" s="114"/>
      <c r="BL2" s="114"/>
      <c r="BM2" s="114"/>
      <c r="BN2" s="114"/>
      <c r="BO2" s="114"/>
      <c r="BP2" s="114"/>
      <c r="BQ2" s="114"/>
      <c r="BR2" s="114"/>
      <c r="BS2" s="114"/>
      <c r="BT2" s="114"/>
      <c r="BU2" s="114"/>
      <c r="BV2" s="114"/>
      <c r="BW2" s="114"/>
      <c r="BX2" s="114"/>
      <c r="BY2" s="114"/>
      <c r="BZ2" s="114"/>
    </row>
    <row r="4" spans="1:79" ht="15" customHeight="1" x14ac:dyDescent="0.2">
      <c r="A4" s="11" t="s">
        <v>159</v>
      </c>
      <c r="B4" s="115" t="s">
        <v>230</v>
      </c>
      <c r="C4" s="63"/>
      <c r="D4" s="63"/>
      <c r="E4" s="63"/>
      <c r="F4" s="63"/>
      <c r="G4" s="63"/>
      <c r="H4" s="63"/>
      <c r="I4" s="63"/>
      <c r="J4" s="63"/>
      <c r="K4" s="63"/>
      <c r="L4" s="63"/>
      <c r="M4" s="63"/>
      <c r="N4" s="63"/>
      <c r="O4" s="63"/>
      <c r="P4" s="63"/>
      <c r="Q4" s="63"/>
      <c r="R4" s="63"/>
      <c r="S4" s="63"/>
      <c r="T4" s="63"/>
      <c r="U4" s="63"/>
      <c r="V4" s="63"/>
      <c r="W4" s="63"/>
      <c r="X4" s="63"/>
      <c r="Y4" s="63"/>
      <c r="Z4" s="63"/>
      <c r="AA4" s="63"/>
      <c r="AB4" s="63"/>
      <c r="AC4" s="63"/>
      <c r="AD4" s="63"/>
      <c r="AE4" s="63"/>
      <c r="AF4" s="63"/>
      <c r="AG4" s="8"/>
      <c r="AH4" s="116" t="s">
        <v>229</v>
      </c>
      <c r="AI4" s="116"/>
      <c r="AJ4" s="116"/>
      <c r="AK4" s="116"/>
      <c r="AL4" s="116"/>
      <c r="AM4" s="116"/>
      <c r="AN4" s="116"/>
      <c r="AO4" s="116"/>
      <c r="AP4" s="116"/>
      <c r="AQ4" s="116"/>
      <c r="AR4" s="116"/>
      <c r="AS4" s="8"/>
      <c r="AT4" s="117" t="s">
        <v>235</v>
      </c>
      <c r="AU4" s="116"/>
      <c r="AV4" s="116"/>
      <c r="AW4" s="116"/>
      <c r="AX4" s="116"/>
      <c r="AY4" s="116"/>
      <c r="AZ4" s="116"/>
      <c r="BA4" s="116"/>
      <c r="BB4" s="15"/>
      <c r="BC4" s="8"/>
      <c r="BD4" s="8"/>
      <c r="BE4" s="12"/>
      <c r="BF4" s="12"/>
      <c r="BG4" s="12"/>
      <c r="BH4" s="12"/>
      <c r="BI4" s="12"/>
      <c r="BJ4" s="12"/>
      <c r="BK4" s="12"/>
      <c r="BL4" s="12"/>
    </row>
    <row r="5" spans="1:79" ht="24" customHeight="1" x14ac:dyDescent="0.2">
      <c r="A5" s="118" t="s">
        <v>0</v>
      </c>
      <c r="B5" s="118"/>
      <c r="C5" s="118"/>
      <c r="D5" s="118"/>
      <c r="E5" s="118"/>
      <c r="F5" s="118"/>
      <c r="G5" s="118"/>
      <c r="H5" s="118"/>
      <c r="I5" s="118"/>
      <c r="J5" s="118"/>
      <c r="K5" s="118"/>
      <c r="L5" s="118"/>
      <c r="M5" s="118"/>
      <c r="N5" s="118"/>
      <c r="O5" s="118"/>
      <c r="P5" s="118"/>
      <c r="Q5" s="118"/>
      <c r="R5" s="118"/>
      <c r="S5" s="118"/>
      <c r="T5" s="118"/>
      <c r="U5" s="118"/>
      <c r="V5" s="118"/>
      <c r="W5" s="118"/>
      <c r="X5" s="118"/>
      <c r="Y5" s="118"/>
      <c r="Z5" s="118"/>
      <c r="AA5" s="118"/>
      <c r="AB5" s="118"/>
      <c r="AC5" s="118"/>
      <c r="AD5" s="118"/>
      <c r="AE5" s="118"/>
      <c r="AF5" s="118"/>
      <c r="AG5" s="7"/>
      <c r="AH5" s="119" t="s">
        <v>160</v>
      </c>
      <c r="AI5" s="119"/>
      <c r="AJ5" s="119"/>
      <c r="AK5" s="119"/>
      <c r="AL5" s="119"/>
      <c r="AM5" s="119"/>
      <c r="AN5" s="119"/>
      <c r="AO5" s="119"/>
      <c r="AP5" s="119"/>
      <c r="AQ5" s="119"/>
      <c r="AR5" s="119"/>
      <c r="AS5" s="7"/>
      <c r="AT5" s="119" t="s">
        <v>157</v>
      </c>
      <c r="AU5" s="119"/>
      <c r="AV5" s="119"/>
      <c r="AW5" s="119"/>
      <c r="AX5" s="119"/>
      <c r="AY5" s="119"/>
      <c r="AZ5" s="119"/>
      <c r="BA5" s="119"/>
      <c r="BB5" s="13"/>
      <c r="BC5" s="7"/>
      <c r="BD5" s="7"/>
      <c r="BE5" s="13"/>
      <c r="BF5" s="13"/>
      <c r="BG5" s="13"/>
      <c r="BH5" s="13"/>
      <c r="BI5" s="13"/>
      <c r="BJ5" s="13"/>
      <c r="BK5" s="13"/>
      <c r="BL5" s="13"/>
    </row>
    <row r="6" spans="1:79" x14ac:dyDescent="0.2">
      <c r="BE6" s="14"/>
      <c r="BF6" s="14"/>
      <c r="BG6" s="14"/>
      <c r="BH6" s="14"/>
      <c r="BI6" s="14"/>
      <c r="BJ6" s="14"/>
      <c r="BK6" s="14"/>
      <c r="BL6" s="14"/>
    </row>
    <row r="7" spans="1:79" ht="15" customHeight="1" x14ac:dyDescent="0.2">
      <c r="A7" s="11" t="s">
        <v>161</v>
      </c>
      <c r="B7" s="115" t="s">
        <v>230</v>
      </c>
      <c r="C7" s="63"/>
      <c r="D7" s="63"/>
      <c r="E7" s="63"/>
      <c r="F7" s="63"/>
      <c r="G7" s="63"/>
      <c r="H7" s="63"/>
      <c r="I7" s="63"/>
      <c r="J7" s="63"/>
      <c r="K7" s="63"/>
      <c r="L7" s="63"/>
      <c r="M7" s="63"/>
      <c r="N7" s="63"/>
      <c r="O7" s="63"/>
      <c r="P7" s="63"/>
      <c r="Q7" s="63"/>
      <c r="R7" s="63"/>
      <c r="S7" s="63"/>
      <c r="T7" s="63"/>
      <c r="U7" s="63"/>
      <c r="V7" s="63"/>
      <c r="W7" s="63"/>
      <c r="X7" s="63"/>
      <c r="Y7" s="63"/>
      <c r="Z7" s="63"/>
      <c r="AA7" s="63"/>
      <c r="AB7" s="63"/>
      <c r="AC7" s="63"/>
      <c r="AD7" s="63"/>
      <c r="AE7" s="63"/>
      <c r="AF7" s="63"/>
      <c r="AG7" s="8"/>
      <c r="AH7" s="116" t="s">
        <v>278</v>
      </c>
      <c r="AI7" s="116"/>
      <c r="AJ7" s="116"/>
      <c r="AK7" s="116"/>
      <c r="AL7" s="116"/>
      <c r="AM7" s="116"/>
      <c r="AN7" s="116"/>
      <c r="AO7" s="116"/>
      <c r="AP7" s="116"/>
      <c r="AQ7" s="116"/>
      <c r="AR7" s="116"/>
      <c r="AS7" s="116"/>
      <c r="AT7" s="116"/>
      <c r="AU7" s="116"/>
      <c r="AV7" s="116"/>
      <c r="AW7" s="116"/>
      <c r="AX7" s="116"/>
      <c r="AY7" s="116"/>
      <c r="AZ7" s="116"/>
      <c r="BA7" s="116"/>
      <c r="BB7" s="15"/>
      <c r="BC7" s="117" t="s">
        <v>235</v>
      </c>
      <c r="BD7" s="116"/>
      <c r="BE7" s="116"/>
      <c r="BF7" s="116"/>
      <c r="BG7" s="116"/>
      <c r="BH7" s="116"/>
      <c r="BI7" s="116"/>
      <c r="BJ7" s="116"/>
      <c r="BK7" s="15"/>
      <c r="BL7" s="12"/>
      <c r="BP7" s="15"/>
      <c r="BQ7" s="15"/>
      <c r="BR7" s="15"/>
      <c r="BS7" s="15"/>
      <c r="BT7" s="15"/>
      <c r="BU7" s="15"/>
      <c r="BV7" s="15"/>
      <c r="BW7" s="15"/>
    </row>
    <row r="8" spans="1:79" ht="24" customHeight="1" x14ac:dyDescent="0.2">
      <c r="A8" s="118" t="s">
        <v>155</v>
      </c>
      <c r="B8" s="118"/>
      <c r="C8" s="118"/>
      <c r="D8" s="118"/>
      <c r="E8" s="118"/>
      <c r="F8" s="118"/>
      <c r="G8" s="118"/>
      <c r="H8" s="118"/>
      <c r="I8" s="118"/>
      <c r="J8" s="118"/>
      <c r="K8" s="118"/>
      <c r="L8" s="118"/>
      <c r="M8" s="118"/>
      <c r="N8" s="118"/>
      <c r="O8" s="118"/>
      <c r="P8" s="118"/>
      <c r="Q8" s="118"/>
      <c r="R8" s="118"/>
      <c r="S8" s="118"/>
      <c r="T8" s="118"/>
      <c r="U8" s="118"/>
      <c r="V8" s="118"/>
      <c r="W8" s="118"/>
      <c r="X8" s="118"/>
      <c r="Y8" s="118"/>
      <c r="Z8" s="118"/>
      <c r="AA8" s="118"/>
      <c r="AB8" s="118"/>
      <c r="AC8" s="118"/>
      <c r="AD8" s="118"/>
      <c r="AE8" s="118"/>
      <c r="AF8" s="118"/>
      <c r="AG8" s="7"/>
      <c r="AH8" s="119" t="s">
        <v>162</v>
      </c>
      <c r="AI8" s="119"/>
      <c r="AJ8" s="119"/>
      <c r="AK8" s="119"/>
      <c r="AL8" s="119"/>
      <c r="AM8" s="119"/>
      <c r="AN8" s="119"/>
      <c r="AO8" s="119"/>
      <c r="AP8" s="119"/>
      <c r="AQ8" s="119"/>
      <c r="AR8" s="119"/>
      <c r="AS8" s="119"/>
      <c r="AT8" s="119"/>
      <c r="AU8" s="119"/>
      <c r="AV8" s="119"/>
      <c r="AW8" s="119"/>
      <c r="AX8" s="119"/>
      <c r="AY8" s="119"/>
      <c r="AZ8" s="119"/>
      <c r="BA8" s="119"/>
      <c r="BB8" s="13"/>
      <c r="BC8" s="119" t="s">
        <v>157</v>
      </c>
      <c r="BD8" s="119"/>
      <c r="BE8" s="119"/>
      <c r="BF8" s="119"/>
      <c r="BG8" s="119"/>
      <c r="BH8" s="119"/>
      <c r="BI8" s="119"/>
      <c r="BJ8" s="119"/>
      <c r="BK8" s="13"/>
      <c r="BL8" s="13"/>
      <c r="BP8" s="13"/>
      <c r="BQ8" s="13"/>
      <c r="BR8" s="13"/>
      <c r="BS8" s="13"/>
      <c r="BT8" s="13"/>
      <c r="BU8" s="13"/>
      <c r="BV8" s="13"/>
      <c r="BW8" s="13"/>
    </row>
    <row r="10" spans="1:79" ht="28.5" customHeight="1" x14ac:dyDescent="0.2">
      <c r="A10" s="11" t="s">
        <v>163</v>
      </c>
      <c r="B10" s="116" t="s">
        <v>274</v>
      </c>
      <c r="C10" s="116"/>
      <c r="D10" s="116"/>
      <c r="E10" s="116"/>
      <c r="F10" s="116"/>
      <c r="G10" s="116"/>
      <c r="H10" s="116"/>
      <c r="I10" s="116"/>
      <c r="J10" s="116"/>
      <c r="K10" s="116"/>
      <c r="L10" s="116"/>
      <c r="N10" s="116" t="s">
        <v>275</v>
      </c>
      <c r="O10" s="116"/>
      <c r="P10" s="116"/>
      <c r="Q10" s="116"/>
      <c r="R10" s="116"/>
      <c r="S10" s="116"/>
      <c r="T10" s="116"/>
      <c r="U10" s="116"/>
      <c r="V10" s="116"/>
      <c r="W10" s="116"/>
      <c r="X10" s="116"/>
      <c r="Y10" s="116"/>
      <c r="Z10" s="15"/>
      <c r="AA10" s="116" t="s">
        <v>276</v>
      </c>
      <c r="AB10" s="116"/>
      <c r="AC10" s="116"/>
      <c r="AD10" s="116"/>
      <c r="AE10" s="116"/>
      <c r="AF10" s="116"/>
      <c r="AG10" s="116"/>
      <c r="AH10" s="116"/>
      <c r="AI10" s="116"/>
      <c r="AJ10" s="15"/>
      <c r="AK10" s="121" t="s">
        <v>277</v>
      </c>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19"/>
      <c r="BL10" s="117" t="s">
        <v>236</v>
      </c>
      <c r="BM10" s="116"/>
      <c r="BN10" s="116"/>
      <c r="BO10" s="116"/>
      <c r="BP10" s="116"/>
      <c r="BQ10" s="116"/>
      <c r="BR10" s="116"/>
      <c r="BS10" s="116"/>
      <c r="BT10" s="15"/>
      <c r="BU10" s="15"/>
      <c r="BV10" s="15"/>
      <c r="BW10" s="15"/>
      <c r="BX10" s="15"/>
      <c r="BY10" s="15"/>
      <c r="BZ10" s="15"/>
      <c r="CA10" s="15"/>
    </row>
    <row r="11" spans="1:79" ht="25.5" customHeight="1" x14ac:dyDescent="0.2">
      <c r="B11" s="119" t="s">
        <v>164</v>
      </c>
      <c r="C11" s="119"/>
      <c r="D11" s="119"/>
      <c r="E11" s="119"/>
      <c r="F11" s="119"/>
      <c r="G11" s="119"/>
      <c r="H11" s="119"/>
      <c r="I11" s="119"/>
      <c r="J11" s="119"/>
      <c r="K11" s="119"/>
      <c r="L11" s="119"/>
      <c r="N11" s="119" t="s">
        <v>166</v>
      </c>
      <c r="O11" s="119"/>
      <c r="P11" s="119"/>
      <c r="Q11" s="119"/>
      <c r="R11" s="119"/>
      <c r="S11" s="119"/>
      <c r="T11" s="119"/>
      <c r="U11" s="119"/>
      <c r="V11" s="119"/>
      <c r="W11" s="119"/>
      <c r="X11" s="119"/>
      <c r="Y11" s="119"/>
      <c r="Z11" s="13"/>
      <c r="AA11" s="122" t="s">
        <v>167</v>
      </c>
      <c r="AB11" s="122"/>
      <c r="AC11" s="122"/>
      <c r="AD11" s="122"/>
      <c r="AE11" s="122"/>
      <c r="AF11" s="122"/>
      <c r="AG11" s="122"/>
      <c r="AH11" s="122"/>
      <c r="AI11" s="122"/>
      <c r="AJ11" s="13"/>
      <c r="AK11" s="123" t="s">
        <v>165</v>
      </c>
      <c r="AL11" s="123"/>
      <c r="AM11" s="123"/>
      <c r="AN11" s="123"/>
      <c r="AO11" s="123"/>
      <c r="AP11" s="123"/>
      <c r="AQ11" s="123"/>
      <c r="AR11" s="123"/>
      <c r="AS11" s="123"/>
      <c r="AT11" s="123"/>
      <c r="AU11" s="123"/>
      <c r="AV11" s="123"/>
      <c r="AW11" s="123"/>
      <c r="AX11" s="123"/>
      <c r="AY11" s="123"/>
      <c r="AZ11" s="123"/>
      <c r="BA11" s="123"/>
      <c r="BB11" s="123"/>
      <c r="BC11" s="123"/>
      <c r="BD11" s="123"/>
      <c r="BE11" s="123"/>
      <c r="BF11" s="123"/>
      <c r="BG11" s="123"/>
      <c r="BH11" s="123"/>
      <c r="BI11" s="123"/>
      <c r="BJ11" s="123"/>
      <c r="BK11" s="18"/>
      <c r="BL11" s="119" t="s">
        <v>158</v>
      </c>
      <c r="BM11" s="119"/>
      <c r="BN11" s="119"/>
      <c r="BO11" s="119"/>
      <c r="BP11" s="119"/>
      <c r="BQ11" s="119"/>
      <c r="BR11" s="119"/>
      <c r="BS11" s="119"/>
      <c r="BT11" s="13"/>
      <c r="BU11" s="13"/>
      <c r="BV11" s="13"/>
      <c r="BW11" s="13"/>
      <c r="BX11" s="13"/>
      <c r="BY11" s="13"/>
      <c r="BZ11" s="13"/>
      <c r="CA11" s="13"/>
    </row>
    <row r="13" spans="1:79" ht="14.25" customHeight="1" x14ac:dyDescent="0.2">
      <c r="A13" s="69" t="s">
        <v>262</v>
      </c>
      <c r="B13" s="69"/>
      <c r="C13" s="69"/>
      <c r="D13" s="69"/>
      <c r="E13" s="69"/>
      <c r="F13" s="69"/>
      <c r="G13" s="69"/>
      <c r="H13" s="69"/>
      <c r="I13" s="69"/>
      <c r="J13" s="69"/>
      <c r="K13" s="69"/>
      <c r="L13" s="69"/>
      <c r="M13" s="69"/>
      <c r="N13" s="69"/>
      <c r="O13" s="69"/>
      <c r="P13" s="69"/>
      <c r="Q13" s="69"/>
      <c r="R13" s="69"/>
      <c r="S13" s="69"/>
      <c r="T13" s="69"/>
      <c r="U13" s="69"/>
      <c r="V13" s="69"/>
      <c r="W13" s="69"/>
      <c r="X13" s="69"/>
      <c r="Y13" s="69"/>
      <c r="Z13" s="69"/>
      <c r="AA13" s="69"/>
      <c r="AB13" s="69"/>
      <c r="AC13" s="69"/>
      <c r="AD13" s="69"/>
      <c r="AE13" s="69"/>
      <c r="AF13" s="69"/>
      <c r="AG13" s="69"/>
      <c r="AH13" s="69"/>
      <c r="AI13" s="69"/>
      <c r="AJ13" s="69"/>
      <c r="AK13" s="69"/>
      <c r="AL13" s="69"/>
      <c r="AM13" s="69"/>
      <c r="AN13" s="69"/>
      <c r="AO13" s="69"/>
      <c r="AP13" s="69"/>
      <c r="AQ13" s="69"/>
      <c r="AR13" s="69"/>
      <c r="AS13" s="69"/>
      <c r="AT13" s="69"/>
      <c r="AU13" s="69"/>
      <c r="AV13" s="69"/>
      <c r="AW13" s="69"/>
      <c r="AX13" s="69"/>
      <c r="AY13" s="69"/>
      <c r="AZ13" s="69"/>
      <c r="BA13" s="69"/>
      <c r="BB13" s="69"/>
      <c r="BC13" s="69"/>
      <c r="BD13" s="69"/>
      <c r="BE13" s="69"/>
      <c r="BF13" s="69"/>
      <c r="BG13" s="69"/>
      <c r="BH13" s="69"/>
      <c r="BI13" s="69"/>
      <c r="BJ13" s="69"/>
      <c r="BK13" s="69"/>
      <c r="BL13" s="69"/>
      <c r="BM13" s="69"/>
      <c r="BN13" s="69"/>
      <c r="BO13" s="69"/>
      <c r="BP13" s="69"/>
      <c r="BQ13" s="69"/>
      <c r="BR13" s="69"/>
      <c r="BS13" s="69"/>
      <c r="BT13" s="69"/>
      <c r="BU13" s="69"/>
      <c r="BV13" s="69"/>
      <c r="BW13" s="69"/>
      <c r="BX13" s="69"/>
      <c r="BY13" s="69"/>
    </row>
    <row r="14" spans="1:79" ht="14.25" customHeight="1" x14ac:dyDescent="0.2">
      <c r="A14" s="69" t="s">
        <v>148</v>
      </c>
      <c r="B14" s="69"/>
      <c r="C14" s="69"/>
      <c r="D14" s="69"/>
      <c r="E14" s="69"/>
      <c r="F14" s="69"/>
      <c r="G14" s="69"/>
      <c r="H14" s="69"/>
      <c r="I14" s="69"/>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c r="AI14" s="69"/>
      <c r="AJ14" s="69"/>
      <c r="AK14" s="69"/>
      <c r="AL14" s="69"/>
      <c r="AM14" s="69"/>
      <c r="AN14" s="69"/>
      <c r="AO14" s="69"/>
      <c r="AP14" s="69"/>
      <c r="AQ14" s="69"/>
      <c r="AR14" s="69"/>
      <c r="AS14" s="69"/>
      <c r="AT14" s="69"/>
      <c r="AU14" s="69"/>
      <c r="AV14" s="69"/>
      <c r="AW14" s="69"/>
      <c r="AX14" s="69"/>
      <c r="AY14" s="69"/>
      <c r="AZ14" s="69"/>
      <c r="BA14" s="69"/>
      <c r="BB14" s="69"/>
      <c r="BC14" s="69"/>
      <c r="BD14" s="69"/>
      <c r="BE14" s="69"/>
      <c r="BF14" s="69"/>
      <c r="BG14" s="69"/>
      <c r="BH14" s="69"/>
      <c r="BI14" s="69"/>
      <c r="BJ14" s="69"/>
      <c r="BK14" s="69"/>
      <c r="BL14" s="69"/>
      <c r="BM14" s="69"/>
      <c r="BN14" s="69"/>
      <c r="BO14" s="69"/>
      <c r="BP14" s="69"/>
      <c r="BQ14" s="69"/>
      <c r="BR14" s="69"/>
      <c r="BS14" s="69"/>
      <c r="BT14" s="69"/>
      <c r="BU14" s="69"/>
      <c r="BV14" s="69"/>
      <c r="BW14" s="69"/>
      <c r="BX14" s="69"/>
      <c r="BY14" s="69"/>
    </row>
    <row r="15" spans="1:79" ht="15" customHeight="1" x14ac:dyDescent="0.2">
      <c r="A15" s="112" t="s">
        <v>226</v>
      </c>
      <c r="B15" s="60"/>
      <c r="C15" s="60"/>
      <c r="D15" s="60"/>
      <c r="E15" s="60"/>
      <c r="F15" s="60"/>
      <c r="G15" s="60"/>
      <c r="H15" s="60"/>
      <c r="I15" s="60"/>
      <c r="J15" s="60"/>
      <c r="K15" s="60"/>
      <c r="L15" s="60"/>
      <c r="M15" s="60"/>
      <c r="N15" s="60"/>
      <c r="O15" s="60"/>
      <c r="P15" s="60"/>
      <c r="Q15" s="60"/>
      <c r="R15" s="60"/>
      <c r="S15" s="60"/>
      <c r="T15" s="60"/>
      <c r="U15" s="60"/>
      <c r="V15" s="60"/>
      <c r="W15" s="60"/>
      <c r="X15" s="60"/>
      <c r="Y15" s="60"/>
      <c r="Z15" s="60"/>
      <c r="AA15" s="60"/>
      <c r="AB15" s="60"/>
      <c r="AC15" s="60"/>
      <c r="AD15" s="60"/>
      <c r="AE15" s="60"/>
      <c r="AF15" s="60"/>
      <c r="AG15" s="60"/>
      <c r="AH15" s="60"/>
      <c r="AI15" s="60"/>
      <c r="AJ15" s="60"/>
      <c r="AK15" s="60"/>
      <c r="AL15" s="60"/>
      <c r="AM15" s="60"/>
      <c r="AN15" s="60"/>
      <c r="AO15" s="60"/>
      <c r="AP15" s="60"/>
      <c r="AQ15" s="60"/>
      <c r="AR15" s="60"/>
      <c r="AS15" s="60"/>
      <c r="AT15" s="60"/>
      <c r="AU15" s="60"/>
      <c r="AV15" s="60"/>
      <c r="AW15" s="60"/>
      <c r="AX15" s="60"/>
      <c r="AY15" s="60"/>
      <c r="AZ15" s="60"/>
      <c r="BA15" s="60"/>
      <c r="BB15" s="60"/>
      <c r="BC15" s="60"/>
      <c r="BD15" s="60"/>
      <c r="BE15" s="60"/>
      <c r="BF15" s="60"/>
      <c r="BG15" s="60"/>
      <c r="BH15" s="60"/>
      <c r="BI15" s="60"/>
      <c r="BJ15" s="60"/>
      <c r="BK15" s="60"/>
      <c r="BL15" s="60"/>
      <c r="BM15" s="60"/>
      <c r="BN15" s="60"/>
      <c r="BO15" s="60"/>
      <c r="BP15" s="60"/>
      <c r="BQ15" s="60"/>
      <c r="BR15" s="60"/>
      <c r="BS15" s="60"/>
      <c r="BT15" s="60"/>
      <c r="BU15" s="60"/>
      <c r="BV15" s="60"/>
      <c r="BW15" s="60"/>
      <c r="BX15" s="60"/>
      <c r="BY15" s="60"/>
    </row>
    <row r="16" spans="1:79" ht="15" customHeight="1" x14ac:dyDescent="0.2">
      <c r="A16" s="2"/>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row>
    <row r="17" spans="1:79" ht="15" customHeight="1" x14ac:dyDescent="0.25">
      <c r="A17" s="120" t="s">
        <v>149</v>
      </c>
      <c r="B17" s="120"/>
      <c r="C17" s="120"/>
      <c r="D17" s="120"/>
      <c r="E17" s="120"/>
      <c r="F17" s="120"/>
      <c r="G17" s="120"/>
      <c r="H17" s="120"/>
      <c r="I17" s="120"/>
      <c r="J17" s="120"/>
      <c r="K17" s="120"/>
      <c r="L17" s="120"/>
      <c r="M17" s="120"/>
      <c r="N17" s="120"/>
      <c r="O17" s="120"/>
      <c r="P17" s="120"/>
      <c r="Q17" s="120"/>
      <c r="R17" s="120"/>
      <c r="S17" s="120"/>
      <c r="T17" s="120"/>
      <c r="U17" s="120"/>
      <c r="V17" s="120"/>
      <c r="W17" s="120"/>
      <c r="X17" s="120"/>
      <c r="Y17" s="120"/>
      <c r="Z17" s="120"/>
      <c r="AA17" s="120"/>
      <c r="AB17" s="120"/>
      <c r="AC17" s="120"/>
      <c r="AD17" s="120"/>
      <c r="AE17" s="120"/>
      <c r="AF17" s="120"/>
      <c r="AG17" s="120"/>
      <c r="AH17" s="120"/>
      <c r="AI17" s="120"/>
      <c r="AJ17" s="120"/>
      <c r="AK17" s="120"/>
      <c r="AL17" s="120"/>
      <c r="AM17" s="120"/>
      <c r="AN17" s="120"/>
      <c r="AO17" s="120"/>
      <c r="AP17" s="120"/>
      <c r="AQ17" s="120"/>
      <c r="AR17" s="120"/>
      <c r="AS17" s="120"/>
      <c r="AT17" s="120"/>
      <c r="AU17" s="120"/>
      <c r="AV17" s="120"/>
      <c r="AW17" s="120"/>
      <c r="AX17" s="120"/>
      <c r="AY17" s="120"/>
      <c r="AZ17" s="120"/>
      <c r="BA17" s="120"/>
      <c r="BB17" s="120"/>
      <c r="BC17" s="120"/>
      <c r="BD17" s="120"/>
      <c r="BE17" s="120"/>
      <c r="BF17" s="120"/>
      <c r="BG17" s="120"/>
      <c r="BH17" s="120"/>
      <c r="BI17" s="120"/>
      <c r="BJ17" s="120"/>
      <c r="BK17" s="120"/>
      <c r="BL17" s="120"/>
      <c r="BM17" s="120"/>
      <c r="BN17" s="120"/>
      <c r="BO17" s="120"/>
      <c r="BP17" s="120"/>
      <c r="BQ17" s="120"/>
      <c r="BR17" s="120"/>
      <c r="BS17" s="120"/>
      <c r="BT17" s="120"/>
      <c r="BU17" s="120"/>
      <c r="BV17" s="120"/>
      <c r="BW17" s="120"/>
      <c r="BX17" s="120"/>
      <c r="BY17" s="120"/>
    </row>
    <row r="18" spans="1:79" ht="30" customHeight="1" x14ac:dyDescent="0.2">
      <c r="A18" s="112" t="s">
        <v>227</v>
      </c>
      <c r="B18" s="60"/>
      <c r="C18" s="60"/>
      <c r="D18" s="60"/>
      <c r="E18" s="60"/>
      <c r="F18" s="60"/>
      <c r="G18" s="60"/>
      <c r="H18" s="60"/>
      <c r="I18" s="60"/>
      <c r="J18" s="60"/>
      <c r="K18" s="60"/>
      <c r="L18" s="60"/>
      <c r="M18" s="60"/>
      <c r="N18" s="60"/>
      <c r="O18" s="60"/>
      <c r="P18" s="60"/>
      <c r="Q18" s="60"/>
      <c r="R18" s="60"/>
      <c r="S18" s="60"/>
      <c r="T18" s="60"/>
      <c r="U18" s="60"/>
      <c r="V18" s="60"/>
      <c r="W18" s="60"/>
      <c r="X18" s="60"/>
      <c r="Y18" s="60"/>
      <c r="Z18" s="60"/>
      <c r="AA18" s="60"/>
      <c r="AB18" s="60"/>
      <c r="AC18" s="60"/>
      <c r="AD18" s="60"/>
      <c r="AE18" s="60"/>
      <c r="AF18" s="60"/>
      <c r="AG18" s="60"/>
      <c r="AH18" s="60"/>
      <c r="AI18" s="60"/>
      <c r="AJ18" s="60"/>
      <c r="AK18" s="60"/>
      <c r="AL18" s="60"/>
      <c r="AM18" s="60"/>
      <c r="AN18" s="60"/>
      <c r="AO18" s="60"/>
      <c r="AP18" s="60"/>
      <c r="AQ18" s="60"/>
      <c r="AR18" s="60"/>
      <c r="AS18" s="60"/>
      <c r="AT18" s="60"/>
      <c r="AU18" s="60"/>
      <c r="AV18" s="60"/>
      <c r="AW18" s="60"/>
      <c r="AX18" s="60"/>
      <c r="AY18" s="60"/>
      <c r="AZ18" s="60"/>
      <c r="BA18" s="60"/>
      <c r="BB18" s="60"/>
      <c r="BC18" s="60"/>
      <c r="BD18" s="60"/>
      <c r="BE18" s="60"/>
      <c r="BF18" s="60"/>
      <c r="BG18" s="60"/>
      <c r="BH18" s="60"/>
      <c r="BI18" s="60"/>
      <c r="BJ18" s="60"/>
      <c r="BK18" s="60"/>
      <c r="BL18" s="60"/>
      <c r="BM18" s="60"/>
      <c r="BN18" s="60"/>
      <c r="BO18" s="60"/>
      <c r="BP18" s="60"/>
      <c r="BQ18" s="60"/>
      <c r="BR18" s="60"/>
      <c r="BS18" s="60"/>
      <c r="BT18" s="60"/>
      <c r="BU18" s="60"/>
      <c r="BV18" s="60"/>
      <c r="BW18" s="60"/>
      <c r="BX18" s="60"/>
      <c r="BY18" s="60"/>
    </row>
    <row r="19" spans="1:79" ht="15" customHeight="1" x14ac:dyDescent="0.2">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row>
    <row r="20" spans="1:79" ht="14.25" customHeight="1" x14ac:dyDescent="0.2">
      <c r="A20" s="69" t="s">
        <v>150</v>
      </c>
      <c r="B20" s="69"/>
      <c r="C20" s="69"/>
      <c r="D20" s="69"/>
      <c r="E20" s="69"/>
      <c r="F20" s="69"/>
      <c r="G20" s="69"/>
      <c r="H20" s="69"/>
      <c r="I20" s="69"/>
      <c r="J20" s="69"/>
      <c r="K20" s="69"/>
      <c r="L20" s="69"/>
      <c r="M20" s="69"/>
      <c r="N20" s="69"/>
      <c r="O20" s="69"/>
      <c r="P20" s="69"/>
      <c r="Q20" s="69"/>
      <c r="R20" s="69"/>
      <c r="S20" s="69"/>
      <c r="T20" s="69"/>
      <c r="U20" s="69"/>
      <c r="V20" s="69"/>
      <c r="W20" s="69"/>
      <c r="X20" s="69"/>
      <c r="Y20" s="69"/>
      <c r="Z20" s="69"/>
      <c r="AA20" s="69"/>
      <c r="AB20" s="69"/>
      <c r="AC20" s="69"/>
      <c r="AD20" s="69"/>
      <c r="AE20" s="69"/>
      <c r="AF20" s="69"/>
      <c r="AG20" s="69"/>
      <c r="AH20" s="69"/>
      <c r="AI20" s="69"/>
      <c r="AJ20" s="69"/>
      <c r="AK20" s="69"/>
      <c r="AL20" s="69"/>
      <c r="AM20" s="69"/>
      <c r="AN20" s="69"/>
      <c r="AO20" s="69"/>
      <c r="AP20" s="69"/>
      <c r="AQ20" s="69"/>
      <c r="AR20" s="69"/>
      <c r="AS20" s="69"/>
      <c r="AT20" s="69"/>
      <c r="AU20" s="69"/>
      <c r="AV20" s="69"/>
      <c r="AW20" s="69"/>
      <c r="AX20" s="69"/>
      <c r="AY20" s="69"/>
      <c r="AZ20" s="69"/>
      <c r="BA20" s="69"/>
      <c r="BB20" s="69"/>
      <c r="BC20" s="69"/>
      <c r="BD20" s="69"/>
      <c r="BE20" s="69"/>
      <c r="BF20" s="69"/>
      <c r="BG20" s="69"/>
      <c r="BH20" s="69"/>
      <c r="BI20" s="69"/>
      <c r="BJ20" s="69"/>
      <c r="BK20" s="69"/>
      <c r="BL20" s="69"/>
      <c r="BM20" s="69"/>
      <c r="BN20" s="69"/>
      <c r="BO20" s="69"/>
      <c r="BP20" s="69"/>
      <c r="BQ20" s="69"/>
      <c r="BR20" s="69"/>
      <c r="BS20" s="69"/>
      <c r="BT20" s="69"/>
      <c r="BU20" s="69"/>
      <c r="BV20" s="69"/>
      <c r="BW20" s="69"/>
      <c r="BX20" s="69"/>
      <c r="BY20" s="69"/>
    </row>
    <row r="21" spans="1:79" ht="75" customHeight="1" x14ac:dyDescent="0.2">
      <c r="A21" s="112" t="s">
        <v>228</v>
      </c>
      <c r="B21" s="60"/>
      <c r="C21" s="60"/>
      <c r="D21" s="60"/>
      <c r="E21" s="60"/>
      <c r="F21" s="60"/>
      <c r="G21" s="60"/>
      <c r="H21" s="60"/>
      <c r="I21" s="60"/>
      <c r="J21" s="60"/>
      <c r="K21" s="60"/>
      <c r="L21" s="60"/>
      <c r="M21" s="60"/>
      <c r="N21" s="60"/>
      <c r="O21" s="60"/>
      <c r="P21" s="60"/>
      <c r="Q21" s="60"/>
      <c r="R21" s="60"/>
      <c r="S21" s="60"/>
      <c r="T21" s="60"/>
      <c r="U21" s="60"/>
      <c r="V21" s="60"/>
      <c r="W21" s="60"/>
      <c r="X21" s="60"/>
      <c r="Y21" s="60"/>
      <c r="Z21" s="60"/>
      <c r="AA21" s="60"/>
      <c r="AB21" s="60"/>
      <c r="AC21" s="60"/>
      <c r="AD21" s="60"/>
      <c r="AE21" s="60"/>
      <c r="AF21" s="60"/>
      <c r="AG21" s="60"/>
      <c r="AH21" s="60"/>
      <c r="AI21" s="60"/>
      <c r="AJ21" s="60"/>
      <c r="AK21" s="60"/>
      <c r="AL21" s="60"/>
      <c r="AM21" s="60"/>
      <c r="AN21" s="60"/>
      <c r="AO21" s="60"/>
      <c r="AP21" s="60"/>
      <c r="AQ21" s="60"/>
      <c r="AR21" s="60"/>
      <c r="AS21" s="60"/>
      <c r="AT21" s="60"/>
      <c r="AU21" s="60"/>
      <c r="AV21" s="60"/>
      <c r="AW21" s="60"/>
      <c r="AX21" s="60"/>
      <c r="AY21" s="60"/>
      <c r="AZ21" s="60"/>
      <c r="BA21" s="60"/>
      <c r="BB21" s="60"/>
      <c r="BC21" s="60"/>
      <c r="BD21" s="60"/>
      <c r="BE21" s="60"/>
      <c r="BF21" s="60"/>
      <c r="BG21" s="60"/>
      <c r="BH21" s="60"/>
      <c r="BI21" s="60"/>
      <c r="BJ21" s="60"/>
      <c r="BK21" s="60"/>
      <c r="BL21" s="60"/>
      <c r="BM21" s="60"/>
      <c r="BN21" s="60"/>
      <c r="BO21" s="60"/>
      <c r="BP21" s="60"/>
      <c r="BQ21" s="60"/>
      <c r="BR21" s="60"/>
      <c r="BS21" s="60"/>
      <c r="BT21" s="60"/>
      <c r="BU21" s="60"/>
      <c r="BV21" s="60"/>
      <c r="BW21" s="60"/>
      <c r="BX21" s="60"/>
      <c r="BY21" s="60"/>
    </row>
    <row r="22" spans="1:79" ht="15" customHeight="1" x14ac:dyDescent="0.2">
      <c r="A22" s="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row>
    <row r="23" spans="1:79" ht="14.25" customHeight="1" x14ac:dyDescent="0.2">
      <c r="A23" s="69" t="s">
        <v>151</v>
      </c>
      <c r="B23" s="69"/>
      <c r="C23" s="69"/>
      <c r="D23" s="69"/>
      <c r="E23" s="69"/>
      <c r="F23" s="69"/>
      <c r="G23" s="69"/>
      <c r="H23" s="69"/>
      <c r="I23" s="69"/>
      <c r="J23" s="69"/>
      <c r="K23" s="69"/>
      <c r="L23" s="69"/>
      <c r="M23" s="69"/>
      <c r="N23" s="69"/>
      <c r="O23" s="69"/>
      <c r="P23" s="69"/>
      <c r="Q23" s="69"/>
      <c r="R23" s="69"/>
      <c r="S23" s="69"/>
      <c r="T23" s="69"/>
      <c r="U23" s="69"/>
      <c r="V23" s="69"/>
      <c r="W23" s="69"/>
      <c r="X23" s="69"/>
      <c r="Y23" s="69"/>
      <c r="Z23" s="69"/>
      <c r="AA23" s="69"/>
      <c r="AB23" s="69"/>
      <c r="AC23" s="69"/>
      <c r="AD23" s="69"/>
      <c r="AE23" s="69"/>
      <c r="AF23" s="69"/>
      <c r="AG23" s="69"/>
      <c r="AH23" s="69"/>
      <c r="AI23" s="69"/>
      <c r="AJ23" s="69"/>
      <c r="AK23" s="69"/>
      <c r="AL23" s="69"/>
      <c r="AM23" s="69"/>
      <c r="AN23" s="69"/>
      <c r="AO23" s="69"/>
      <c r="AP23" s="69"/>
      <c r="AQ23" s="69"/>
      <c r="AR23" s="69"/>
      <c r="AS23" s="69"/>
      <c r="AT23" s="69"/>
      <c r="AU23" s="69"/>
      <c r="AV23" s="69"/>
      <c r="AW23" s="69"/>
      <c r="AX23" s="69"/>
      <c r="AY23" s="69"/>
      <c r="AZ23" s="69"/>
      <c r="BA23" s="69"/>
      <c r="BB23" s="69"/>
      <c r="BC23" s="69"/>
      <c r="BD23" s="69"/>
      <c r="BE23" s="69"/>
      <c r="BF23" s="69"/>
      <c r="BG23" s="69"/>
      <c r="BH23" s="69"/>
      <c r="BI23" s="69"/>
      <c r="BJ23" s="69"/>
      <c r="BK23" s="69"/>
      <c r="BL23" s="69"/>
      <c r="BM23" s="69"/>
      <c r="BN23" s="69"/>
      <c r="BO23" s="69"/>
      <c r="BP23" s="69"/>
      <c r="BQ23" s="69"/>
      <c r="BR23" s="69"/>
      <c r="BS23" s="69"/>
      <c r="BT23" s="69"/>
      <c r="BU23" s="69"/>
      <c r="BV23" s="69"/>
      <c r="BW23" s="69"/>
      <c r="BX23" s="69"/>
      <c r="BY23" s="69"/>
    </row>
    <row r="24" spans="1:79" ht="14.25" customHeight="1" x14ac:dyDescent="0.2">
      <c r="A24" s="69" t="s">
        <v>248</v>
      </c>
      <c r="B24" s="69"/>
      <c r="C24" s="69"/>
      <c r="D24" s="69"/>
      <c r="E24" s="69"/>
      <c r="F24" s="69"/>
      <c r="G24" s="69"/>
      <c r="H24" s="69"/>
      <c r="I24" s="69"/>
      <c r="J24" s="69"/>
      <c r="K24" s="69"/>
      <c r="L24" s="69"/>
      <c r="M24" s="69"/>
      <c r="N24" s="69"/>
      <c r="O24" s="69"/>
      <c r="P24" s="69"/>
      <c r="Q24" s="69"/>
      <c r="R24" s="69"/>
      <c r="S24" s="69"/>
      <c r="T24" s="69"/>
      <c r="U24" s="69"/>
      <c r="V24" s="69"/>
      <c r="W24" s="69"/>
      <c r="X24" s="69"/>
      <c r="Y24" s="69"/>
      <c r="Z24" s="69"/>
      <c r="AA24" s="69"/>
      <c r="AB24" s="69"/>
      <c r="AC24" s="69"/>
      <c r="AD24" s="69"/>
      <c r="AE24" s="69"/>
      <c r="AF24" s="69"/>
      <c r="AG24" s="69"/>
      <c r="AH24" s="69"/>
      <c r="AI24" s="69"/>
      <c r="AJ24" s="69"/>
      <c r="AK24" s="69"/>
      <c r="AL24" s="69"/>
      <c r="AM24" s="69"/>
      <c r="AN24" s="69"/>
      <c r="AO24" s="69"/>
      <c r="AP24" s="69"/>
      <c r="AQ24" s="69"/>
      <c r="AR24" s="69"/>
      <c r="AS24" s="69"/>
      <c r="AT24" s="69"/>
      <c r="AU24" s="69"/>
      <c r="AV24" s="69"/>
      <c r="AW24" s="69"/>
      <c r="AX24" s="69"/>
      <c r="AY24" s="69"/>
      <c r="AZ24" s="69"/>
      <c r="BA24" s="69"/>
      <c r="BB24" s="69"/>
      <c r="BC24" s="69"/>
      <c r="BD24" s="69"/>
      <c r="BE24" s="69"/>
      <c r="BF24" s="69"/>
      <c r="BG24" s="69"/>
      <c r="BH24" s="69"/>
      <c r="BI24" s="69"/>
      <c r="BJ24" s="69"/>
      <c r="BK24" s="69"/>
      <c r="BL24" s="69"/>
      <c r="BM24" s="69"/>
      <c r="BN24" s="69"/>
      <c r="BO24" s="69"/>
      <c r="BP24" s="69"/>
      <c r="BQ24" s="69"/>
      <c r="BR24" s="69"/>
      <c r="BS24" s="69"/>
      <c r="BT24" s="69"/>
      <c r="BU24" s="69"/>
      <c r="BV24" s="69"/>
      <c r="BW24" s="69"/>
      <c r="BX24" s="69"/>
      <c r="BY24" s="69"/>
    </row>
    <row r="25" spans="1:79" ht="15" customHeight="1" x14ac:dyDescent="0.2">
      <c r="A25" s="73" t="s">
        <v>237</v>
      </c>
      <c r="B25" s="73"/>
      <c r="C25" s="73"/>
      <c r="D25" s="73"/>
      <c r="E25" s="73"/>
      <c r="F25" s="73"/>
      <c r="G25" s="73"/>
      <c r="H25" s="73"/>
      <c r="I25" s="73"/>
      <c r="J25" s="73"/>
      <c r="K25" s="73"/>
      <c r="L25" s="73"/>
      <c r="M25" s="73"/>
      <c r="N25" s="73"/>
      <c r="O25" s="73"/>
      <c r="P25" s="73"/>
      <c r="Q25" s="73"/>
      <c r="R25" s="73"/>
      <c r="S25" s="73"/>
      <c r="T25" s="73"/>
      <c r="U25" s="73"/>
      <c r="V25" s="73"/>
      <c r="W25" s="73"/>
      <c r="X25" s="73"/>
      <c r="Y25" s="73"/>
      <c r="Z25" s="73"/>
      <c r="AA25" s="73"/>
      <c r="AB25" s="73"/>
      <c r="AC25" s="73"/>
      <c r="AD25" s="73"/>
      <c r="AE25" s="73"/>
      <c r="AF25" s="73"/>
      <c r="AG25" s="73"/>
      <c r="AH25" s="73"/>
      <c r="AI25" s="73"/>
      <c r="AJ25" s="73"/>
      <c r="AK25" s="73"/>
      <c r="AL25" s="73"/>
      <c r="AM25" s="73"/>
      <c r="AN25" s="73"/>
      <c r="AO25" s="73"/>
      <c r="AP25" s="73"/>
      <c r="AQ25" s="73"/>
      <c r="AR25" s="73"/>
      <c r="AS25" s="73"/>
      <c r="AT25" s="73"/>
      <c r="AU25" s="73"/>
      <c r="AV25" s="73"/>
      <c r="AW25" s="73"/>
      <c r="AX25" s="73"/>
      <c r="AY25" s="73"/>
      <c r="AZ25" s="73"/>
      <c r="BA25" s="73"/>
      <c r="BB25" s="73"/>
      <c r="BC25" s="73"/>
      <c r="BD25" s="73"/>
      <c r="BE25" s="73"/>
      <c r="BF25" s="73"/>
      <c r="BG25" s="73"/>
      <c r="BH25" s="73"/>
      <c r="BI25" s="73"/>
      <c r="BJ25" s="73"/>
      <c r="BK25" s="73"/>
      <c r="BL25" s="73"/>
      <c r="BM25" s="73"/>
      <c r="BN25" s="73"/>
      <c r="BO25" s="73"/>
      <c r="BP25" s="73"/>
      <c r="BQ25" s="73"/>
      <c r="BR25" s="73"/>
      <c r="BS25" s="73"/>
      <c r="BT25" s="73"/>
      <c r="BU25" s="73"/>
      <c r="BV25" s="73"/>
      <c r="BW25" s="73"/>
      <c r="BX25" s="73"/>
      <c r="BY25" s="73"/>
    </row>
    <row r="26" spans="1:79" ht="23.1" customHeight="1" x14ac:dyDescent="0.2">
      <c r="A26" s="81" t="s">
        <v>2</v>
      </c>
      <c r="B26" s="82"/>
      <c r="C26" s="82"/>
      <c r="D26" s="83"/>
      <c r="E26" s="81" t="s">
        <v>19</v>
      </c>
      <c r="F26" s="82"/>
      <c r="G26" s="82"/>
      <c r="H26" s="82"/>
      <c r="I26" s="82"/>
      <c r="J26" s="82"/>
      <c r="K26" s="82"/>
      <c r="L26" s="82"/>
      <c r="M26" s="82"/>
      <c r="N26" s="82"/>
      <c r="O26" s="82"/>
      <c r="P26" s="82"/>
      <c r="Q26" s="82"/>
      <c r="R26" s="82"/>
      <c r="S26" s="82"/>
      <c r="T26" s="82"/>
      <c r="U26" s="38" t="s">
        <v>238</v>
      </c>
      <c r="V26" s="38"/>
      <c r="W26" s="38"/>
      <c r="X26" s="38"/>
      <c r="Y26" s="38"/>
      <c r="Z26" s="38"/>
      <c r="AA26" s="38"/>
      <c r="AB26" s="38"/>
      <c r="AC26" s="38"/>
      <c r="AD26" s="38"/>
      <c r="AE26" s="38"/>
      <c r="AF26" s="38"/>
      <c r="AG26" s="38"/>
      <c r="AH26" s="38"/>
      <c r="AI26" s="38"/>
      <c r="AJ26" s="38"/>
      <c r="AK26" s="38"/>
      <c r="AL26" s="38"/>
      <c r="AM26" s="38"/>
      <c r="AN26" s="38" t="s">
        <v>241</v>
      </c>
      <c r="AO26" s="38"/>
      <c r="AP26" s="38"/>
      <c r="AQ26" s="38"/>
      <c r="AR26" s="38"/>
      <c r="AS26" s="38"/>
      <c r="AT26" s="38"/>
      <c r="AU26" s="38"/>
      <c r="AV26" s="38"/>
      <c r="AW26" s="38"/>
      <c r="AX26" s="38"/>
      <c r="AY26" s="38"/>
      <c r="AZ26" s="38"/>
      <c r="BA26" s="38"/>
      <c r="BB26" s="38"/>
      <c r="BC26" s="38"/>
      <c r="BD26" s="38"/>
      <c r="BE26" s="38"/>
      <c r="BF26" s="38"/>
      <c r="BG26" s="38" t="s">
        <v>249</v>
      </c>
      <c r="BH26" s="38"/>
      <c r="BI26" s="38"/>
      <c r="BJ26" s="38"/>
      <c r="BK26" s="38"/>
      <c r="BL26" s="38"/>
      <c r="BM26" s="38"/>
      <c r="BN26" s="38"/>
      <c r="BO26" s="38"/>
      <c r="BP26" s="38"/>
      <c r="BQ26" s="38"/>
      <c r="BR26" s="38"/>
      <c r="BS26" s="38"/>
      <c r="BT26" s="38"/>
      <c r="BU26" s="38"/>
      <c r="BV26" s="38"/>
      <c r="BW26" s="38"/>
      <c r="BX26" s="38"/>
      <c r="BY26" s="38"/>
    </row>
    <row r="27" spans="1:79" ht="54.75" customHeight="1" x14ac:dyDescent="0.2">
      <c r="A27" s="84"/>
      <c r="B27" s="85"/>
      <c r="C27" s="85"/>
      <c r="D27" s="86"/>
      <c r="E27" s="84"/>
      <c r="F27" s="85"/>
      <c r="G27" s="85"/>
      <c r="H27" s="85"/>
      <c r="I27" s="85"/>
      <c r="J27" s="85"/>
      <c r="K27" s="85"/>
      <c r="L27" s="85"/>
      <c r="M27" s="85"/>
      <c r="N27" s="85"/>
      <c r="O27" s="85"/>
      <c r="P27" s="85"/>
      <c r="Q27" s="85"/>
      <c r="R27" s="85"/>
      <c r="S27" s="85"/>
      <c r="T27" s="85"/>
      <c r="U27" s="50" t="s">
        <v>4</v>
      </c>
      <c r="V27" s="51"/>
      <c r="W27" s="51"/>
      <c r="X27" s="51"/>
      <c r="Y27" s="52"/>
      <c r="Z27" s="50" t="s">
        <v>3</v>
      </c>
      <c r="AA27" s="51"/>
      <c r="AB27" s="51"/>
      <c r="AC27" s="51"/>
      <c r="AD27" s="52"/>
      <c r="AE27" s="97" t="s">
        <v>116</v>
      </c>
      <c r="AF27" s="98"/>
      <c r="AG27" s="98"/>
      <c r="AH27" s="99"/>
      <c r="AI27" s="50" t="s">
        <v>5</v>
      </c>
      <c r="AJ27" s="51"/>
      <c r="AK27" s="51"/>
      <c r="AL27" s="51"/>
      <c r="AM27" s="52"/>
      <c r="AN27" s="50" t="s">
        <v>4</v>
      </c>
      <c r="AO27" s="51"/>
      <c r="AP27" s="51"/>
      <c r="AQ27" s="51"/>
      <c r="AR27" s="52"/>
      <c r="AS27" s="50" t="s">
        <v>3</v>
      </c>
      <c r="AT27" s="51"/>
      <c r="AU27" s="51"/>
      <c r="AV27" s="51"/>
      <c r="AW27" s="52"/>
      <c r="AX27" s="97" t="s">
        <v>116</v>
      </c>
      <c r="AY27" s="98"/>
      <c r="AZ27" s="98"/>
      <c r="BA27" s="99"/>
      <c r="BB27" s="50" t="s">
        <v>96</v>
      </c>
      <c r="BC27" s="51"/>
      <c r="BD27" s="51"/>
      <c r="BE27" s="51"/>
      <c r="BF27" s="52"/>
      <c r="BG27" s="50" t="s">
        <v>4</v>
      </c>
      <c r="BH27" s="51"/>
      <c r="BI27" s="51"/>
      <c r="BJ27" s="51"/>
      <c r="BK27" s="52"/>
      <c r="BL27" s="50" t="s">
        <v>3</v>
      </c>
      <c r="BM27" s="51"/>
      <c r="BN27" s="51"/>
      <c r="BO27" s="51"/>
      <c r="BP27" s="52"/>
      <c r="BQ27" s="97" t="s">
        <v>116</v>
      </c>
      <c r="BR27" s="98"/>
      <c r="BS27" s="98"/>
      <c r="BT27" s="99"/>
      <c r="BU27" s="50" t="s">
        <v>97</v>
      </c>
      <c r="BV27" s="51"/>
      <c r="BW27" s="51"/>
      <c r="BX27" s="51"/>
      <c r="BY27" s="52"/>
    </row>
    <row r="28" spans="1:79" ht="15" customHeight="1" x14ac:dyDescent="0.2">
      <c r="A28" s="50">
        <v>1</v>
      </c>
      <c r="B28" s="51"/>
      <c r="C28" s="51"/>
      <c r="D28" s="52"/>
      <c r="E28" s="50">
        <v>2</v>
      </c>
      <c r="F28" s="51"/>
      <c r="G28" s="51"/>
      <c r="H28" s="51"/>
      <c r="I28" s="51"/>
      <c r="J28" s="51"/>
      <c r="K28" s="51"/>
      <c r="L28" s="51"/>
      <c r="M28" s="51"/>
      <c r="N28" s="51"/>
      <c r="O28" s="51"/>
      <c r="P28" s="51"/>
      <c r="Q28" s="51"/>
      <c r="R28" s="51"/>
      <c r="S28" s="51"/>
      <c r="T28" s="51"/>
      <c r="U28" s="50">
        <v>3</v>
      </c>
      <c r="V28" s="51"/>
      <c r="W28" s="51"/>
      <c r="X28" s="51"/>
      <c r="Y28" s="52"/>
      <c r="Z28" s="50">
        <v>4</v>
      </c>
      <c r="AA28" s="51"/>
      <c r="AB28" s="51"/>
      <c r="AC28" s="51"/>
      <c r="AD28" s="52"/>
      <c r="AE28" s="50">
        <v>5</v>
      </c>
      <c r="AF28" s="51"/>
      <c r="AG28" s="51"/>
      <c r="AH28" s="52"/>
      <c r="AI28" s="50">
        <v>6</v>
      </c>
      <c r="AJ28" s="51"/>
      <c r="AK28" s="51"/>
      <c r="AL28" s="51"/>
      <c r="AM28" s="52"/>
      <c r="AN28" s="50">
        <v>7</v>
      </c>
      <c r="AO28" s="51"/>
      <c r="AP28" s="51"/>
      <c r="AQ28" s="51"/>
      <c r="AR28" s="52"/>
      <c r="AS28" s="50">
        <v>8</v>
      </c>
      <c r="AT28" s="51"/>
      <c r="AU28" s="51"/>
      <c r="AV28" s="51"/>
      <c r="AW28" s="52"/>
      <c r="AX28" s="50">
        <v>9</v>
      </c>
      <c r="AY28" s="51"/>
      <c r="AZ28" s="51"/>
      <c r="BA28" s="52"/>
      <c r="BB28" s="50">
        <v>10</v>
      </c>
      <c r="BC28" s="51"/>
      <c r="BD28" s="51"/>
      <c r="BE28" s="51"/>
      <c r="BF28" s="52"/>
      <c r="BG28" s="50">
        <v>11</v>
      </c>
      <c r="BH28" s="51"/>
      <c r="BI28" s="51"/>
      <c r="BJ28" s="51"/>
      <c r="BK28" s="52"/>
      <c r="BL28" s="50">
        <v>12</v>
      </c>
      <c r="BM28" s="51"/>
      <c r="BN28" s="51"/>
      <c r="BO28" s="51"/>
      <c r="BP28" s="52"/>
      <c r="BQ28" s="50">
        <v>13</v>
      </c>
      <c r="BR28" s="51"/>
      <c r="BS28" s="51"/>
      <c r="BT28" s="52"/>
      <c r="BU28" s="50">
        <v>14</v>
      </c>
      <c r="BV28" s="51"/>
      <c r="BW28" s="51"/>
      <c r="BX28" s="51"/>
      <c r="BY28" s="52"/>
    </row>
    <row r="29" spans="1:79" ht="13.5" hidden="1" customHeight="1" x14ac:dyDescent="0.2">
      <c r="A29" s="46" t="s">
        <v>56</v>
      </c>
      <c r="B29" s="47"/>
      <c r="C29" s="47"/>
      <c r="D29" s="48"/>
      <c r="E29" s="46" t="s">
        <v>57</v>
      </c>
      <c r="F29" s="47"/>
      <c r="G29" s="47"/>
      <c r="H29" s="47"/>
      <c r="I29" s="47"/>
      <c r="J29" s="47"/>
      <c r="K29" s="47"/>
      <c r="L29" s="47"/>
      <c r="M29" s="47"/>
      <c r="N29" s="47"/>
      <c r="O29" s="47"/>
      <c r="P29" s="47"/>
      <c r="Q29" s="47"/>
      <c r="R29" s="47"/>
      <c r="S29" s="47"/>
      <c r="T29" s="47"/>
      <c r="U29" s="46" t="s">
        <v>65</v>
      </c>
      <c r="V29" s="47"/>
      <c r="W29" s="47"/>
      <c r="X29" s="47"/>
      <c r="Y29" s="48"/>
      <c r="Z29" s="46" t="s">
        <v>66</v>
      </c>
      <c r="AA29" s="47"/>
      <c r="AB29" s="47"/>
      <c r="AC29" s="47"/>
      <c r="AD29" s="48"/>
      <c r="AE29" s="46" t="s">
        <v>91</v>
      </c>
      <c r="AF29" s="47"/>
      <c r="AG29" s="47"/>
      <c r="AH29" s="48"/>
      <c r="AI29" s="94" t="s">
        <v>169</v>
      </c>
      <c r="AJ29" s="95"/>
      <c r="AK29" s="95"/>
      <c r="AL29" s="95"/>
      <c r="AM29" s="96"/>
      <c r="AN29" s="46" t="s">
        <v>67</v>
      </c>
      <c r="AO29" s="47"/>
      <c r="AP29" s="47"/>
      <c r="AQ29" s="47"/>
      <c r="AR29" s="48"/>
      <c r="AS29" s="46" t="s">
        <v>68</v>
      </c>
      <c r="AT29" s="47"/>
      <c r="AU29" s="47"/>
      <c r="AV29" s="47"/>
      <c r="AW29" s="48"/>
      <c r="AX29" s="46" t="s">
        <v>92</v>
      </c>
      <c r="AY29" s="47"/>
      <c r="AZ29" s="47"/>
      <c r="BA29" s="48"/>
      <c r="BB29" s="94" t="s">
        <v>169</v>
      </c>
      <c r="BC29" s="95"/>
      <c r="BD29" s="95"/>
      <c r="BE29" s="95"/>
      <c r="BF29" s="96"/>
      <c r="BG29" s="46" t="s">
        <v>58</v>
      </c>
      <c r="BH29" s="47"/>
      <c r="BI29" s="47"/>
      <c r="BJ29" s="47"/>
      <c r="BK29" s="48"/>
      <c r="BL29" s="46" t="s">
        <v>59</v>
      </c>
      <c r="BM29" s="47"/>
      <c r="BN29" s="47"/>
      <c r="BO29" s="47"/>
      <c r="BP29" s="48"/>
      <c r="BQ29" s="46" t="s">
        <v>93</v>
      </c>
      <c r="BR29" s="47"/>
      <c r="BS29" s="47"/>
      <c r="BT29" s="48"/>
      <c r="BU29" s="94" t="s">
        <v>169</v>
      </c>
      <c r="BV29" s="95"/>
      <c r="BW29" s="95"/>
      <c r="BX29" s="95"/>
      <c r="BY29" s="96"/>
      <c r="CA29" t="s">
        <v>21</v>
      </c>
    </row>
    <row r="30" spans="1:79" s="4" customFormat="1" ht="12.75" customHeight="1" x14ac:dyDescent="0.2">
      <c r="A30" s="25"/>
      <c r="B30" s="26"/>
      <c r="C30" s="26"/>
      <c r="D30" s="58"/>
      <c r="E30" s="27" t="s">
        <v>172</v>
      </c>
      <c r="F30" s="28"/>
      <c r="G30" s="28"/>
      <c r="H30" s="28"/>
      <c r="I30" s="28"/>
      <c r="J30" s="28"/>
      <c r="K30" s="28"/>
      <c r="L30" s="28"/>
      <c r="M30" s="28"/>
      <c r="N30" s="28"/>
      <c r="O30" s="28"/>
      <c r="P30" s="28"/>
      <c r="Q30" s="28"/>
      <c r="R30" s="28"/>
      <c r="S30" s="28"/>
      <c r="T30" s="29"/>
      <c r="U30" s="56">
        <v>5125305.12</v>
      </c>
      <c r="V30" s="56"/>
      <c r="W30" s="56"/>
      <c r="X30" s="56"/>
      <c r="Y30" s="56"/>
      <c r="Z30" s="56" t="s">
        <v>173</v>
      </c>
      <c r="AA30" s="56"/>
      <c r="AB30" s="56"/>
      <c r="AC30" s="56"/>
      <c r="AD30" s="56"/>
      <c r="AE30" s="53" t="s">
        <v>173</v>
      </c>
      <c r="AF30" s="54"/>
      <c r="AG30" s="54"/>
      <c r="AH30" s="55"/>
      <c r="AI30" s="53">
        <f>IF(ISNUMBER(U30),U30,0)+IF(ISNUMBER(Z30),Z30,0)</f>
        <v>5125305.12</v>
      </c>
      <c r="AJ30" s="54"/>
      <c r="AK30" s="54"/>
      <c r="AL30" s="54"/>
      <c r="AM30" s="55"/>
      <c r="AN30" s="53">
        <v>5233345</v>
      </c>
      <c r="AO30" s="54"/>
      <c r="AP30" s="54"/>
      <c r="AQ30" s="54"/>
      <c r="AR30" s="55"/>
      <c r="AS30" s="53" t="s">
        <v>173</v>
      </c>
      <c r="AT30" s="54"/>
      <c r="AU30" s="54"/>
      <c r="AV30" s="54"/>
      <c r="AW30" s="55"/>
      <c r="AX30" s="53" t="s">
        <v>173</v>
      </c>
      <c r="AY30" s="54"/>
      <c r="AZ30" s="54"/>
      <c r="BA30" s="55"/>
      <c r="BB30" s="53">
        <f>IF(ISNUMBER(AN30),AN30,0)+IF(ISNUMBER(AS30),AS30,0)</f>
        <v>5233345</v>
      </c>
      <c r="BC30" s="54"/>
      <c r="BD30" s="54"/>
      <c r="BE30" s="54"/>
      <c r="BF30" s="55"/>
      <c r="BG30" s="53">
        <v>7591518</v>
      </c>
      <c r="BH30" s="54"/>
      <c r="BI30" s="54"/>
      <c r="BJ30" s="54"/>
      <c r="BK30" s="55"/>
      <c r="BL30" s="53" t="s">
        <v>173</v>
      </c>
      <c r="BM30" s="54"/>
      <c r="BN30" s="54"/>
      <c r="BO30" s="54"/>
      <c r="BP30" s="55"/>
      <c r="BQ30" s="53" t="s">
        <v>173</v>
      </c>
      <c r="BR30" s="54"/>
      <c r="BS30" s="54"/>
      <c r="BT30" s="55"/>
      <c r="BU30" s="53">
        <f>IF(ISNUMBER(BG30),BG30,0)+IF(ISNUMBER(BL30),BL30,0)</f>
        <v>7591518</v>
      </c>
      <c r="BV30" s="54"/>
      <c r="BW30" s="54"/>
      <c r="BX30" s="54"/>
      <c r="BY30" s="55"/>
      <c r="CA30" s="4" t="s">
        <v>22</v>
      </c>
    </row>
    <row r="31" spans="1:79" s="6" customFormat="1" ht="12.75" customHeight="1" x14ac:dyDescent="0.2">
      <c r="A31" s="30"/>
      <c r="B31" s="31"/>
      <c r="C31" s="31"/>
      <c r="D31" s="57"/>
      <c r="E31" s="32" t="s">
        <v>147</v>
      </c>
      <c r="F31" s="33"/>
      <c r="G31" s="33"/>
      <c r="H31" s="33"/>
      <c r="I31" s="33"/>
      <c r="J31" s="33"/>
      <c r="K31" s="33"/>
      <c r="L31" s="33"/>
      <c r="M31" s="33"/>
      <c r="N31" s="33"/>
      <c r="O31" s="33"/>
      <c r="P31" s="33"/>
      <c r="Q31" s="33"/>
      <c r="R31" s="33"/>
      <c r="S31" s="33"/>
      <c r="T31" s="34"/>
      <c r="U31" s="45">
        <v>5125305.12</v>
      </c>
      <c r="V31" s="45"/>
      <c r="W31" s="45"/>
      <c r="X31" s="45"/>
      <c r="Y31" s="45"/>
      <c r="Z31" s="45">
        <v>0</v>
      </c>
      <c r="AA31" s="45"/>
      <c r="AB31" s="45"/>
      <c r="AC31" s="45"/>
      <c r="AD31" s="45"/>
      <c r="AE31" s="42">
        <v>0</v>
      </c>
      <c r="AF31" s="43"/>
      <c r="AG31" s="43"/>
      <c r="AH31" s="44"/>
      <c r="AI31" s="42">
        <f>IF(ISNUMBER(U31),U31,0)+IF(ISNUMBER(Z31),Z31,0)</f>
        <v>5125305.12</v>
      </c>
      <c r="AJ31" s="43"/>
      <c r="AK31" s="43"/>
      <c r="AL31" s="43"/>
      <c r="AM31" s="44"/>
      <c r="AN31" s="42">
        <v>5233345</v>
      </c>
      <c r="AO31" s="43"/>
      <c r="AP31" s="43"/>
      <c r="AQ31" s="43"/>
      <c r="AR31" s="44"/>
      <c r="AS31" s="42">
        <v>0</v>
      </c>
      <c r="AT31" s="43"/>
      <c r="AU31" s="43"/>
      <c r="AV31" s="43"/>
      <c r="AW31" s="44"/>
      <c r="AX31" s="42">
        <v>0</v>
      </c>
      <c r="AY31" s="43"/>
      <c r="AZ31" s="43"/>
      <c r="BA31" s="44"/>
      <c r="BB31" s="42">
        <f>IF(ISNUMBER(AN31),AN31,0)+IF(ISNUMBER(AS31),AS31,0)</f>
        <v>5233345</v>
      </c>
      <c r="BC31" s="43"/>
      <c r="BD31" s="43"/>
      <c r="BE31" s="43"/>
      <c r="BF31" s="44"/>
      <c r="BG31" s="42">
        <v>7591518</v>
      </c>
      <c r="BH31" s="43"/>
      <c r="BI31" s="43"/>
      <c r="BJ31" s="43"/>
      <c r="BK31" s="44"/>
      <c r="BL31" s="42">
        <v>0</v>
      </c>
      <c r="BM31" s="43"/>
      <c r="BN31" s="43"/>
      <c r="BO31" s="43"/>
      <c r="BP31" s="44"/>
      <c r="BQ31" s="42">
        <v>0</v>
      </c>
      <c r="BR31" s="43"/>
      <c r="BS31" s="43"/>
      <c r="BT31" s="44"/>
      <c r="BU31" s="42">
        <f>IF(ISNUMBER(BG31),BG31,0)+IF(ISNUMBER(BL31),BL31,0)</f>
        <v>7591518</v>
      </c>
      <c r="BV31" s="43"/>
      <c r="BW31" s="43"/>
      <c r="BX31" s="43"/>
      <c r="BY31" s="44"/>
    </row>
    <row r="33" spans="1:79" ht="14.25" customHeight="1" x14ac:dyDescent="0.2">
      <c r="A33" s="69" t="s">
        <v>263</v>
      </c>
      <c r="B33" s="69"/>
      <c r="C33" s="69"/>
      <c r="D33" s="69"/>
      <c r="E33" s="69"/>
      <c r="F33" s="69"/>
      <c r="G33" s="69"/>
      <c r="H33" s="69"/>
      <c r="I33" s="69"/>
      <c r="J33" s="69"/>
      <c r="K33" s="69"/>
      <c r="L33" s="69"/>
      <c r="M33" s="69"/>
      <c r="N33" s="69"/>
      <c r="O33" s="69"/>
      <c r="P33" s="69"/>
      <c r="Q33" s="69"/>
      <c r="R33" s="69"/>
      <c r="S33" s="69"/>
      <c r="T33" s="69"/>
      <c r="U33" s="69"/>
      <c r="V33" s="69"/>
      <c r="W33" s="69"/>
      <c r="X33" s="69"/>
      <c r="Y33" s="69"/>
      <c r="Z33" s="69"/>
      <c r="AA33" s="69"/>
      <c r="AB33" s="69"/>
      <c r="AC33" s="69"/>
      <c r="AD33" s="69"/>
      <c r="AE33" s="69"/>
      <c r="AF33" s="69"/>
      <c r="AG33" s="69"/>
      <c r="AH33" s="69"/>
      <c r="AI33" s="69"/>
      <c r="AJ33" s="69"/>
      <c r="AK33" s="69"/>
      <c r="AL33" s="69"/>
      <c r="AM33" s="69"/>
      <c r="AN33" s="69"/>
      <c r="AO33" s="69"/>
      <c r="AP33" s="69"/>
      <c r="AQ33" s="69"/>
      <c r="AR33" s="69"/>
      <c r="AS33" s="69"/>
      <c r="AT33" s="69"/>
      <c r="AU33" s="69"/>
      <c r="AV33" s="69"/>
      <c r="AW33" s="69"/>
      <c r="AX33" s="69"/>
      <c r="AY33" s="69"/>
      <c r="AZ33" s="69"/>
      <c r="BA33" s="69"/>
      <c r="BB33" s="69"/>
      <c r="BC33" s="69"/>
      <c r="BD33" s="69"/>
      <c r="BE33" s="69"/>
      <c r="BF33" s="69"/>
      <c r="BG33" s="69"/>
      <c r="BH33" s="69"/>
      <c r="BI33" s="69"/>
      <c r="BJ33" s="69"/>
      <c r="BK33" s="69"/>
      <c r="BL33" s="69"/>
    </row>
    <row r="34" spans="1:79" ht="15" customHeight="1" x14ac:dyDescent="0.2">
      <c r="A34" s="80" t="s">
        <v>237</v>
      </c>
      <c r="B34" s="80"/>
      <c r="C34" s="80"/>
      <c r="D34" s="80"/>
      <c r="E34" s="80"/>
      <c r="F34" s="80"/>
      <c r="G34" s="80"/>
      <c r="H34" s="80"/>
      <c r="I34" s="80"/>
      <c r="J34" s="80"/>
      <c r="K34" s="80"/>
      <c r="L34" s="80"/>
      <c r="M34" s="80"/>
      <c r="N34" s="80"/>
      <c r="O34" s="80"/>
      <c r="P34" s="80"/>
      <c r="Q34" s="80"/>
      <c r="R34" s="80"/>
      <c r="S34" s="80"/>
      <c r="T34" s="80"/>
      <c r="U34" s="80"/>
      <c r="V34" s="80"/>
      <c r="W34" s="80"/>
      <c r="X34" s="80"/>
      <c r="Y34" s="80"/>
      <c r="Z34" s="80"/>
      <c r="AA34" s="80"/>
      <c r="AB34" s="80"/>
      <c r="AC34" s="80"/>
      <c r="AD34" s="80"/>
      <c r="AE34" s="80"/>
      <c r="AF34" s="80"/>
      <c r="AG34" s="80"/>
      <c r="AH34" s="80"/>
      <c r="AI34" s="80"/>
      <c r="AJ34" s="80"/>
      <c r="AK34" s="80"/>
      <c r="AL34" s="80"/>
      <c r="AM34" s="80"/>
      <c r="AN34" s="80"/>
      <c r="AO34" s="80"/>
      <c r="AP34" s="80"/>
      <c r="AQ34" s="80"/>
      <c r="AR34" s="80"/>
      <c r="AS34" s="80"/>
      <c r="AT34" s="80"/>
      <c r="AU34" s="80"/>
      <c r="AV34" s="80"/>
      <c r="AW34" s="80"/>
      <c r="AX34" s="80"/>
      <c r="AY34" s="80"/>
      <c r="AZ34" s="80"/>
      <c r="BA34" s="80"/>
      <c r="BB34" s="80"/>
      <c r="BC34" s="80"/>
      <c r="BD34" s="80"/>
      <c r="BE34" s="80"/>
      <c r="BF34" s="80"/>
      <c r="BG34" s="80"/>
      <c r="BH34" s="80"/>
      <c r="BI34" s="80"/>
      <c r="BJ34" s="80"/>
      <c r="BK34" s="80"/>
    </row>
    <row r="35" spans="1:79" ht="22.5" customHeight="1" x14ac:dyDescent="0.2">
      <c r="A35" s="81" t="s">
        <v>2</v>
      </c>
      <c r="B35" s="82"/>
      <c r="C35" s="82"/>
      <c r="D35" s="83"/>
      <c r="E35" s="81" t="s">
        <v>19</v>
      </c>
      <c r="F35" s="82"/>
      <c r="G35" s="82"/>
      <c r="H35" s="82"/>
      <c r="I35" s="82"/>
      <c r="J35" s="82"/>
      <c r="K35" s="82"/>
      <c r="L35" s="82"/>
      <c r="M35" s="82"/>
      <c r="N35" s="82"/>
      <c r="O35" s="82"/>
      <c r="P35" s="82"/>
      <c r="Q35" s="82"/>
      <c r="R35" s="82"/>
      <c r="S35" s="82"/>
      <c r="T35" s="82"/>
      <c r="U35" s="82"/>
      <c r="V35" s="82"/>
      <c r="W35" s="83"/>
      <c r="X35" s="50" t="s">
        <v>259</v>
      </c>
      <c r="Y35" s="51"/>
      <c r="Z35" s="51"/>
      <c r="AA35" s="51"/>
      <c r="AB35" s="51"/>
      <c r="AC35" s="51"/>
      <c r="AD35" s="51"/>
      <c r="AE35" s="51"/>
      <c r="AF35" s="51"/>
      <c r="AG35" s="51"/>
      <c r="AH35" s="51"/>
      <c r="AI35" s="51"/>
      <c r="AJ35" s="51"/>
      <c r="AK35" s="51"/>
      <c r="AL35" s="51"/>
      <c r="AM35" s="51"/>
      <c r="AN35" s="51"/>
      <c r="AO35" s="51"/>
      <c r="AP35" s="51"/>
      <c r="AQ35" s="52"/>
      <c r="AR35" s="38" t="s">
        <v>264</v>
      </c>
      <c r="AS35" s="38"/>
      <c r="AT35" s="38"/>
      <c r="AU35" s="38"/>
      <c r="AV35" s="38"/>
      <c r="AW35" s="38"/>
      <c r="AX35" s="38"/>
      <c r="AY35" s="38"/>
      <c r="AZ35" s="38"/>
      <c r="BA35" s="38"/>
      <c r="BB35" s="38"/>
      <c r="BC35" s="38"/>
      <c r="BD35" s="38"/>
      <c r="BE35" s="38"/>
      <c r="BF35" s="38"/>
      <c r="BG35" s="38"/>
      <c r="BH35" s="38"/>
      <c r="BI35" s="38"/>
      <c r="BJ35" s="38"/>
      <c r="BK35" s="38"/>
    </row>
    <row r="36" spans="1:79" ht="36" customHeight="1" x14ac:dyDescent="0.2">
      <c r="A36" s="84"/>
      <c r="B36" s="85"/>
      <c r="C36" s="85"/>
      <c r="D36" s="86"/>
      <c r="E36" s="84"/>
      <c r="F36" s="85"/>
      <c r="G36" s="85"/>
      <c r="H36" s="85"/>
      <c r="I36" s="85"/>
      <c r="J36" s="85"/>
      <c r="K36" s="85"/>
      <c r="L36" s="85"/>
      <c r="M36" s="85"/>
      <c r="N36" s="85"/>
      <c r="O36" s="85"/>
      <c r="P36" s="85"/>
      <c r="Q36" s="85"/>
      <c r="R36" s="85"/>
      <c r="S36" s="85"/>
      <c r="T36" s="85"/>
      <c r="U36" s="85"/>
      <c r="V36" s="85"/>
      <c r="W36" s="86"/>
      <c r="X36" s="38" t="s">
        <v>4</v>
      </c>
      <c r="Y36" s="38"/>
      <c r="Z36" s="38"/>
      <c r="AA36" s="38"/>
      <c r="AB36" s="38"/>
      <c r="AC36" s="38" t="s">
        <v>3</v>
      </c>
      <c r="AD36" s="38"/>
      <c r="AE36" s="38"/>
      <c r="AF36" s="38"/>
      <c r="AG36" s="38"/>
      <c r="AH36" s="97" t="s">
        <v>116</v>
      </c>
      <c r="AI36" s="98"/>
      <c r="AJ36" s="98"/>
      <c r="AK36" s="98"/>
      <c r="AL36" s="99"/>
      <c r="AM36" s="50" t="s">
        <v>5</v>
      </c>
      <c r="AN36" s="51"/>
      <c r="AO36" s="51"/>
      <c r="AP36" s="51"/>
      <c r="AQ36" s="52"/>
      <c r="AR36" s="50" t="s">
        <v>4</v>
      </c>
      <c r="AS36" s="51"/>
      <c r="AT36" s="51"/>
      <c r="AU36" s="51"/>
      <c r="AV36" s="52"/>
      <c r="AW36" s="50" t="s">
        <v>3</v>
      </c>
      <c r="AX36" s="51"/>
      <c r="AY36" s="51"/>
      <c r="AZ36" s="51"/>
      <c r="BA36" s="52"/>
      <c r="BB36" s="97" t="s">
        <v>116</v>
      </c>
      <c r="BC36" s="98"/>
      <c r="BD36" s="98"/>
      <c r="BE36" s="98"/>
      <c r="BF36" s="99"/>
      <c r="BG36" s="50" t="s">
        <v>96</v>
      </c>
      <c r="BH36" s="51"/>
      <c r="BI36" s="51"/>
      <c r="BJ36" s="51"/>
      <c r="BK36" s="52"/>
    </row>
    <row r="37" spans="1:79" ht="15" customHeight="1" x14ac:dyDescent="0.2">
      <c r="A37" s="50">
        <v>1</v>
      </c>
      <c r="B37" s="51"/>
      <c r="C37" s="51"/>
      <c r="D37" s="52"/>
      <c r="E37" s="50">
        <v>2</v>
      </c>
      <c r="F37" s="51"/>
      <c r="G37" s="51"/>
      <c r="H37" s="51"/>
      <c r="I37" s="51"/>
      <c r="J37" s="51"/>
      <c r="K37" s="51"/>
      <c r="L37" s="51"/>
      <c r="M37" s="51"/>
      <c r="N37" s="51"/>
      <c r="O37" s="51"/>
      <c r="P37" s="51"/>
      <c r="Q37" s="51"/>
      <c r="R37" s="51"/>
      <c r="S37" s="51"/>
      <c r="T37" s="51"/>
      <c r="U37" s="51"/>
      <c r="V37" s="51"/>
      <c r="W37" s="52"/>
      <c r="X37" s="38">
        <v>3</v>
      </c>
      <c r="Y37" s="38"/>
      <c r="Z37" s="38"/>
      <c r="AA37" s="38"/>
      <c r="AB37" s="38"/>
      <c r="AC37" s="38">
        <v>4</v>
      </c>
      <c r="AD37" s="38"/>
      <c r="AE37" s="38"/>
      <c r="AF37" s="38"/>
      <c r="AG37" s="38"/>
      <c r="AH37" s="38">
        <v>5</v>
      </c>
      <c r="AI37" s="38"/>
      <c r="AJ37" s="38"/>
      <c r="AK37" s="38"/>
      <c r="AL37" s="38"/>
      <c r="AM37" s="38">
        <v>6</v>
      </c>
      <c r="AN37" s="38"/>
      <c r="AO37" s="38"/>
      <c r="AP37" s="38"/>
      <c r="AQ37" s="38"/>
      <c r="AR37" s="50">
        <v>7</v>
      </c>
      <c r="AS37" s="51"/>
      <c r="AT37" s="51"/>
      <c r="AU37" s="51"/>
      <c r="AV37" s="52"/>
      <c r="AW37" s="50">
        <v>8</v>
      </c>
      <c r="AX37" s="51"/>
      <c r="AY37" s="51"/>
      <c r="AZ37" s="51"/>
      <c r="BA37" s="52"/>
      <c r="BB37" s="50">
        <v>9</v>
      </c>
      <c r="BC37" s="51"/>
      <c r="BD37" s="51"/>
      <c r="BE37" s="51"/>
      <c r="BF37" s="52"/>
      <c r="BG37" s="50">
        <v>10</v>
      </c>
      <c r="BH37" s="51"/>
      <c r="BI37" s="51"/>
      <c r="BJ37" s="51"/>
      <c r="BK37" s="52"/>
    </row>
    <row r="38" spans="1:79" ht="20.25" hidden="1" customHeight="1" x14ac:dyDescent="0.2">
      <c r="A38" s="46" t="s">
        <v>56</v>
      </c>
      <c r="B38" s="47"/>
      <c r="C38" s="47"/>
      <c r="D38" s="48"/>
      <c r="E38" s="46" t="s">
        <v>57</v>
      </c>
      <c r="F38" s="47"/>
      <c r="G38" s="47"/>
      <c r="H38" s="47"/>
      <c r="I38" s="47"/>
      <c r="J38" s="47"/>
      <c r="K38" s="47"/>
      <c r="L38" s="47"/>
      <c r="M38" s="47"/>
      <c r="N38" s="47"/>
      <c r="O38" s="47"/>
      <c r="P38" s="47"/>
      <c r="Q38" s="47"/>
      <c r="R38" s="47"/>
      <c r="S38" s="47"/>
      <c r="T38" s="47"/>
      <c r="U38" s="47"/>
      <c r="V38" s="47"/>
      <c r="W38" s="48"/>
      <c r="X38" s="72" t="s">
        <v>60</v>
      </c>
      <c r="Y38" s="72"/>
      <c r="Z38" s="72"/>
      <c r="AA38" s="72"/>
      <c r="AB38" s="72"/>
      <c r="AC38" s="72" t="s">
        <v>61</v>
      </c>
      <c r="AD38" s="72"/>
      <c r="AE38" s="72"/>
      <c r="AF38" s="72"/>
      <c r="AG38" s="72"/>
      <c r="AH38" s="46" t="s">
        <v>94</v>
      </c>
      <c r="AI38" s="47"/>
      <c r="AJ38" s="47"/>
      <c r="AK38" s="47"/>
      <c r="AL38" s="48"/>
      <c r="AM38" s="94" t="s">
        <v>170</v>
      </c>
      <c r="AN38" s="95"/>
      <c r="AO38" s="95"/>
      <c r="AP38" s="95"/>
      <c r="AQ38" s="96"/>
      <c r="AR38" s="46" t="s">
        <v>62</v>
      </c>
      <c r="AS38" s="47"/>
      <c r="AT38" s="47"/>
      <c r="AU38" s="47"/>
      <c r="AV38" s="48"/>
      <c r="AW38" s="46" t="s">
        <v>63</v>
      </c>
      <c r="AX38" s="47"/>
      <c r="AY38" s="47"/>
      <c r="AZ38" s="47"/>
      <c r="BA38" s="48"/>
      <c r="BB38" s="46" t="s">
        <v>95</v>
      </c>
      <c r="BC38" s="47"/>
      <c r="BD38" s="47"/>
      <c r="BE38" s="47"/>
      <c r="BF38" s="48"/>
      <c r="BG38" s="94" t="s">
        <v>170</v>
      </c>
      <c r="BH38" s="95"/>
      <c r="BI38" s="95"/>
      <c r="BJ38" s="95"/>
      <c r="BK38" s="96"/>
      <c r="CA38" t="s">
        <v>23</v>
      </c>
    </row>
    <row r="39" spans="1:79" s="4" customFormat="1" ht="12.75" customHeight="1" x14ac:dyDescent="0.2">
      <c r="A39" s="25"/>
      <c r="B39" s="26"/>
      <c r="C39" s="26"/>
      <c r="D39" s="58"/>
      <c r="E39" s="27" t="s">
        <v>172</v>
      </c>
      <c r="F39" s="28"/>
      <c r="G39" s="28"/>
      <c r="H39" s="28"/>
      <c r="I39" s="28"/>
      <c r="J39" s="28"/>
      <c r="K39" s="28"/>
      <c r="L39" s="28"/>
      <c r="M39" s="28"/>
      <c r="N39" s="28"/>
      <c r="O39" s="28"/>
      <c r="P39" s="28"/>
      <c r="Q39" s="28"/>
      <c r="R39" s="28"/>
      <c r="S39" s="28"/>
      <c r="T39" s="28"/>
      <c r="U39" s="28"/>
      <c r="V39" s="28"/>
      <c r="W39" s="29"/>
      <c r="X39" s="53">
        <v>8625338</v>
      </c>
      <c r="Y39" s="54"/>
      <c r="Z39" s="54"/>
      <c r="AA39" s="54"/>
      <c r="AB39" s="55"/>
      <c r="AC39" s="53" t="s">
        <v>173</v>
      </c>
      <c r="AD39" s="54"/>
      <c r="AE39" s="54"/>
      <c r="AF39" s="54"/>
      <c r="AG39" s="55"/>
      <c r="AH39" s="53" t="s">
        <v>173</v>
      </c>
      <c r="AI39" s="54"/>
      <c r="AJ39" s="54"/>
      <c r="AK39" s="54"/>
      <c r="AL39" s="55"/>
      <c r="AM39" s="53">
        <f>IF(ISNUMBER(X39),X39,0)+IF(ISNUMBER(AC39),AC39,0)</f>
        <v>8625338</v>
      </c>
      <c r="AN39" s="54"/>
      <c r="AO39" s="54"/>
      <c r="AP39" s="54"/>
      <c r="AQ39" s="55"/>
      <c r="AR39" s="53">
        <v>8625338</v>
      </c>
      <c r="AS39" s="54"/>
      <c r="AT39" s="54"/>
      <c r="AU39" s="54"/>
      <c r="AV39" s="55"/>
      <c r="AW39" s="53" t="s">
        <v>173</v>
      </c>
      <c r="AX39" s="54"/>
      <c r="AY39" s="54"/>
      <c r="AZ39" s="54"/>
      <c r="BA39" s="55"/>
      <c r="BB39" s="53" t="s">
        <v>173</v>
      </c>
      <c r="BC39" s="54"/>
      <c r="BD39" s="54"/>
      <c r="BE39" s="54"/>
      <c r="BF39" s="55"/>
      <c r="BG39" s="56">
        <f>IF(ISNUMBER(AR39),AR39,0)+IF(ISNUMBER(AW39),AW39,0)</f>
        <v>8625338</v>
      </c>
      <c r="BH39" s="56"/>
      <c r="BI39" s="56"/>
      <c r="BJ39" s="56"/>
      <c r="BK39" s="56"/>
      <c r="CA39" s="4" t="s">
        <v>24</v>
      </c>
    </row>
    <row r="40" spans="1:79" s="6" customFormat="1" ht="12.75" customHeight="1" x14ac:dyDescent="0.2">
      <c r="A40" s="30"/>
      <c r="B40" s="31"/>
      <c r="C40" s="31"/>
      <c r="D40" s="57"/>
      <c r="E40" s="32" t="s">
        <v>147</v>
      </c>
      <c r="F40" s="33"/>
      <c r="G40" s="33"/>
      <c r="H40" s="33"/>
      <c r="I40" s="33"/>
      <c r="J40" s="33"/>
      <c r="K40" s="33"/>
      <c r="L40" s="33"/>
      <c r="M40" s="33"/>
      <c r="N40" s="33"/>
      <c r="O40" s="33"/>
      <c r="P40" s="33"/>
      <c r="Q40" s="33"/>
      <c r="R40" s="33"/>
      <c r="S40" s="33"/>
      <c r="T40" s="33"/>
      <c r="U40" s="33"/>
      <c r="V40" s="33"/>
      <c r="W40" s="34"/>
      <c r="X40" s="42">
        <v>8625338</v>
      </c>
      <c r="Y40" s="43"/>
      <c r="Z40" s="43"/>
      <c r="AA40" s="43"/>
      <c r="AB40" s="44"/>
      <c r="AC40" s="42">
        <v>0</v>
      </c>
      <c r="AD40" s="43"/>
      <c r="AE40" s="43"/>
      <c r="AF40" s="43"/>
      <c r="AG40" s="44"/>
      <c r="AH40" s="42">
        <v>0</v>
      </c>
      <c r="AI40" s="43"/>
      <c r="AJ40" s="43"/>
      <c r="AK40" s="43"/>
      <c r="AL40" s="44"/>
      <c r="AM40" s="42">
        <f>IF(ISNUMBER(X40),X40,0)+IF(ISNUMBER(AC40),AC40,0)</f>
        <v>8625338</v>
      </c>
      <c r="AN40" s="43"/>
      <c r="AO40" s="43"/>
      <c r="AP40" s="43"/>
      <c r="AQ40" s="44"/>
      <c r="AR40" s="42">
        <v>8625338</v>
      </c>
      <c r="AS40" s="43"/>
      <c r="AT40" s="43"/>
      <c r="AU40" s="43"/>
      <c r="AV40" s="44"/>
      <c r="AW40" s="42">
        <v>0</v>
      </c>
      <c r="AX40" s="43"/>
      <c r="AY40" s="43"/>
      <c r="AZ40" s="43"/>
      <c r="BA40" s="44"/>
      <c r="BB40" s="42">
        <v>0</v>
      </c>
      <c r="BC40" s="43"/>
      <c r="BD40" s="43"/>
      <c r="BE40" s="43"/>
      <c r="BF40" s="44"/>
      <c r="BG40" s="45">
        <f>IF(ISNUMBER(AR40),AR40,0)+IF(ISNUMBER(AW40),AW40,0)</f>
        <v>8625338</v>
      </c>
      <c r="BH40" s="45"/>
      <c r="BI40" s="45"/>
      <c r="BJ40" s="45"/>
      <c r="BK40" s="45"/>
    </row>
    <row r="41" spans="1:79" s="4" customFormat="1" ht="12.75" customHeight="1" x14ac:dyDescent="0.2">
      <c r="A41" s="16"/>
      <c r="B41" s="16"/>
      <c r="C41" s="16"/>
      <c r="D41" s="16"/>
      <c r="E41" s="16"/>
      <c r="F41" s="16"/>
      <c r="G41" s="16"/>
      <c r="H41" s="16"/>
      <c r="I41" s="16"/>
      <c r="J41" s="16"/>
      <c r="K41" s="16"/>
      <c r="L41" s="16"/>
      <c r="M41" s="16"/>
      <c r="N41" s="16"/>
      <c r="O41" s="16"/>
      <c r="P41" s="16"/>
      <c r="Q41" s="16"/>
      <c r="R41" s="16"/>
      <c r="S41" s="16"/>
      <c r="T41" s="16"/>
      <c r="U41" s="16"/>
      <c r="V41" s="16"/>
      <c r="W41" s="16"/>
      <c r="X41" s="17"/>
      <c r="Y41" s="17"/>
      <c r="Z41" s="17"/>
      <c r="AA41" s="17"/>
      <c r="AB41" s="17"/>
      <c r="AC41" s="17"/>
      <c r="AD41" s="17"/>
      <c r="AE41" s="17"/>
      <c r="AF41" s="17"/>
      <c r="AG41" s="17"/>
      <c r="AH41" s="17"/>
      <c r="AI41" s="17"/>
      <c r="AJ41" s="17"/>
      <c r="AK41" s="17"/>
      <c r="AL41" s="17"/>
      <c r="AM41" s="17"/>
      <c r="AN41" s="17"/>
      <c r="AO41" s="17"/>
      <c r="AP41" s="17"/>
      <c r="AQ41" s="17"/>
      <c r="AR41" s="17"/>
      <c r="AS41" s="17"/>
      <c r="AT41" s="17"/>
      <c r="AU41" s="17"/>
      <c r="AV41" s="17"/>
      <c r="AW41" s="17"/>
      <c r="AX41" s="17"/>
      <c r="AY41" s="17"/>
      <c r="AZ41" s="17"/>
      <c r="BA41" s="17"/>
      <c r="BB41" s="17"/>
      <c r="BC41" s="17"/>
      <c r="BD41" s="17"/>
      <c r="BE41" s="17"/>
      <c r="BF41" s="17"/>
      <c r="BG41" s="17"/>
    </row>
    <row r="43" spans="1:79" s="3" customFormat="1" ht="14.25" customHeight="1" x14ac:dyDescent="0.2">
      <c r="A43" s="69" t="s">
        <v>117</v>
      </c>
      <c r="B43" s="69"/>
      <c r="C43" s="69"/>
      <c r="D43" s="69"/>
      <c r="E43" s="69"/>
      <c r="F43" s="69"/>
      <c r="G43" s="69"/>
      <c r="H43" s="69"/>
      <c r="I43" s="69"/>
      <c r="J43" s="69"/>
      <c r="K43" s="69"/>
      <c r="L43" s="69"/>
      <c r="M43" s="69"/>
      <c r="N43" s="69"/>
      <c r="O43" s="69"/>
      <c r="P43" s="69"/>
      <c r="Q43" s="69"/>
      <c r="R43" s="69"/>
      <c r="S43" s="69"/>
      <c r="T43" s="69"/>
      <c r="U43" s="69"/>
      <c r="V43" s="69"/>
      <c r="W43" s="69"/>
      <c r="X43" s="69"/>
      <c r="Y43" s="69"/>
      <c r="Z43" s="69"/>
      <c r="AA43" s="69"/>
      <c r="AB43" s="69"/>
      <c r="AC43" s="69"/>
      <c r="AD43" s="69"/>
      <c r="AE43" s="69"/>
      <c r="AF43" s="69"/>
      <c r="AG43" s="69"/>
      <c r="AH43" s="69"/>
      <c r="AI43" s="69"/>
      <c r="AJ43" s="69"/>
      <c r="AK43" s="69"/>
      <c r="AL43" s="69"/>
      <c r="AM43" s="69"/>
      <c r="AN43" s="69"/>
      <c r="AO43" s="69"/>
      <c r="AP43" s="69"/>
      <c r="AQ43" s="69"/>
      <c r="AR43" s="69"/>
      <c r="AS43" s="69"/>
      <c r="AT43" s="69"/>
      <c r="AU43" s="69"/>
      <c r="AV43" s="69"/>
      <c r="AW43" s="69"/>
      <c r="AX43" s="69"/>
      <c r="AY43" s="69"/>
      <c r="AZ43" s="69"/>
      <c r="BA43" s="69"/>
      <c r="BB43" s="69"/>
      <c r="BC43" s="69"/>
      <c r="BD43" s="69"/>
      <c r="BE43" s="69"/>
      <c r="BF43" s="69"/>
      <c r="BG43" s="69"/>
      <c r="BH43" s="69"/>
      <c r="BI43" s="69"/>
      <c r="BJ43" s="69"/>
      <c r="BK43" s="69"/>
      <c r="BL43" s="69"/>
      <c r="BM43" s="69"/>
      <c r="BN43" s="69"/>
      <c r="BO43" s="69"/>
      <c r="BP43" s="69"/>
      <c r="BQ43" s="69"/>
      <c r="BR43" s="69"/>
      <c r="BS43" s="69"/>
      <c r="BT43" s="69"/>
      <c r="BU43" s="69"/>
      <c r="BV43" s="69"/>
      <c r="BW43" s="69"/>
      <c r="BX43" s="69"/>
      <c r="BY43" s="69"/>
      <c r="BZ43" s="9"/>
    </row>
    <row r="44" spans="1:79" ht="14.25" customHeight="1" x14ac:dyDescent="0.2">
      <c r="A44" s="69" t="s">
        <v>250</v>
      </c>
      <c r="B44" s="69"/>
      <c r="C44" s="69"/>
      <c r="D44" s="69"/>
      <c r="E44" s="69"/>
      <c r="F44" s="69"/>
      <c r="G44" s="69"/>
      <c r="H44" s="69"/>
      <c r="I44" s="69"/>
      <c r="J44" s="69"/>
      <c r="K44" s="69"/>
      <c r="L44" s="69"/>
      <c r="M44" s="69"/>
      <c r="N44" s="69"/>
      <c r="O44" s="69"/>
      <c r="P44" s="69"/>
      <c r="Q44" s="69"/>
      <c r="R44" s="69"/>
      <c r="S44" s="69"/>
      <c r="T44" s="69"/>
      <c r="U44" s="69"/>
      <c r="V44" s="69"/>
      <c r="W44" s="69"/>
      <c r="X44" s="69"/>
      <c r="Y44" s="69"/>
      <c r="Z44" s="69"/>
      <c r="AA44" s="69"/>
      <c r="AB44" s="69"/>
      <c r="AC44" s="69"/>
      <c r="AD44" s="69"/>
      <c r="AE44" s="69"/>
      <c r="AF44" s="69"/>
      <c r="AG44" s="69"/>
      <c r="AH44" s="69"/>
      <c r="AI44" s="69"/>
      <c r="AJ44" s="69"/>
      <c r="AK44" s="69"/>
      <c r="AL44" s="69"/>
      <c r="AM44" s="69"/>
      <c r="AN44" s="69"/>
      <c r="AO44" s="69"/>
      <c r="AP44" s="69"/>
      <c r="AQ44" s="69"/>
      <c r="AR44" s="69"/>
      <c r="AS44" s="69"/>
      <c r="AT44" s="69"/>
      <c r="AU44" s="69"/>
      <c r="AV44" s="69"/>
      <c r="AW44" s="69"/>
      <c r="AX44" s="69"/>
      <c r="AY44" s="69"/>
      <c r="AZ44" s="69"/>
      <c r="BA44" s="69"/>
      <c r="BB44" s="69"/>
      <c r="BC44" s="69"/>
      <c r="BD44" s="69"/>
      <c r="BE44" s="69"/>
      <c r="BF44" s="69"/>
      <c r="BG44" s="69"/>
      <c r="BH44" s="69"/>
      <c r="BI44" s="69"/>
      <c r="BJ44" s="69"/>
      <c r="BK44" s="69"/>
      <c r="BL44" s="69"/>
      <c r="BM44" s="69"/>
      <c r="BN44" s="69"/>
      <c r="BO44" s="69"/>
      <c r="BP44" s="69"/>
      <c r="BQ44" s="69"/>
      <c r="BR44" s="69"/>
      <c r="BS44" s="69"/>
      <c r="BT44" s="69"/>
      <c r="BU44" s="69"/>
      <c r="BV44" s="69"/>
      <c r="BW44" s="69"/>
      <c r="BX44" s="69"/>
      <c r="BY44" s="69"/>
    </row>
    <row r="45" spans="1:79" ht="15" customHeight="1" x14ac:dyDescent="0.2">
      <c r="A45" s="73" t="s">
        <v>237</v>
      </c>
      <c r="B45" s="73"/>
      <c r="C45" s="73"/>
      <c r="D45" s="73"/>
      <c r="E45" s="73"/>
      <c r="F45" s="73"/>
      <c r="G45" s="73"/>
      <c r="H45" s="73"/>
      <c r="I45" s="73"/>
      <c r="J45" s="73"/>
      <c r="K45" s="73"/>
      <c r="L45" s="73"/>
      <c r="M45" s="73"/>
      <c r="N45" s="73"/>
      <c r="O45" s="73"/>
      <c r="P45" s="73"/>
      <c r="Q45" s="73"/>
      <c r="R45" s="73"/>
      <c r="S45" s="73"/>
      <c r="T45" s="73"/>
      <c r="U45" s="73"/>
      <c r="V45" s="73"/>
      <c r="W45" s="73"/>
      <c r="X45" s="73"/>
      <c r="Y45" s="73"/>
      <c r="Z45" s="73"/>
      <c r="AA45" s="73"/>
      <c r="AB45" s="73"/>
      <c r="AC45" s="73"/>
      <c r="AD45" s="73"/>
      <c r="AE45" s="73"/>
      <c r="AF45" s="73"/>
      <c r="AG45" s="73"/>
      <c r="AH45" s="73"/>
      <c r="AI45" s="73"/>
      <c r="AJ45" s="73"/>
      <c r="AK45" s="73"/>
      <c r="AL45" s="73"/>
      <c r="AM45" s="73"/>
      <c r="AN45" s="73"/>
      <c r="AO45" s="73"/>
      <c r="AP45" s="73"/>
      <c r="AQ45" s="73"/>
      <c r="AR45" s="73"/>
      <c r="AS45" s="73"/>
      <c r="AT45" s="73"/>
      <c r="AU45" s="73"/>
      <c r="AV45" s="73"/>
      <c r="AW45" s="73"/>
      <c r="AX45" s="73"/>
      <c r="AY45" s="73"/>
      <c r="AZ45" s="73"/>
      <c r="BA45" s="73"/>
      <c r="BB45" s="73"/>
      <c r="BC45" s="73"/>
      <c r="BD45" s="73"/>
      <c r="BE45" s="73"/>
      <c r="BF45" s="73"/>
      <c r="BG45" s="73"/>
      <c r="BH45" s="73"/>
      <c r="BI45" s="73"/>
      <c r="BJ45" s="73"/>
      <c r="BK45" s="73"/>
      <c r="BL45" s="73"/>
      <c r="BM45" s="73"/>
      <c r="BN45" s="73"/>
      <c r="BO45" s="73"/>
      <c r="BP45" s="73"/>
      <c r="BQ45" s="73"/>
      <c r="BR45" s="73"/>
      <c r="BS45" s="73"/>
      <c r="BT45" s="73"/>
      <c r="BU45" s="73"/>
      <c r="BV45" s="73"/>
      <c r="BW45" s="73"/>
      <c r="BX45" s="73"/>
      <c r="BY45" s="73"/>
    </row>
    <row r="46" spans="1:79" ht="23.1" customHeight="1" x14ac:dyDescent="0.2">
      <c r="A46" s="103" t="s">
        <v>118</v>
      </c>
      <c r="B46" s="104"/>
      <c r="C46" s="104"/>
      <c r="D46" s="105"/>
      <c r="E46" s="38" t="s">
        <v>19</v>
      </c>
      <c r="F46" s="38"/>
      <c r="G46" s="38"/>
      <c r="H46" s="38"/>
      <c r="I46" s="38"/>
      <c r="J46" s="38"/>
      <c r="K46" s="38"/>
      <c r="L46" s="38"/>
      <c r="M46" s="38"/>
      <c r="N46" s="38"/>
      <c r="O46" s="38"/>
      <c r="P46" s="38"/>
      <c r="Q46" s="38"/>
      <c r="R46" s="38"/>
      <c r="S46" s="38"/>
      <c r="T46" s="38"/>
      <c r="U46" s="50" t="s">
        <v>238</v>
      </c>
      <c r="V46" s="51"/>
      <c r="W46" s="51"/>
      <c r="X46" s="51"/>
      <c r="Y46" s="51"/>
      <c r="Z46" s="51"/>
      <c r="AA46" s="51"/>
      <c r="AB46" s="51"/>
      <c r="AC46" s="51"/>
      <c r="AD46" s="51"/>
      <c r="AE46" s="51"/>
      <c r="AF46" s="51"/>
      <c r="AG46" s="51"/>
      <c r="AH46" s="51"/>
      <c r="AI46" s="51"/>
      <c r="AJ46" s="51"/>
      <c r="AK46" s="51"/>
      <c r="AL46" s="51"/>
      <c r="AM46" s="52"/>
      <c r="AN46" s="50" t="s">
        <v>241</v>
      </c>
      <c r="AO46" s="51"/>
      <c r="AP46" s="51"/>
      <c r="AQ46" s="51"/>
      <c r="AR46" s="51"/>
      <c r="AS46" s="51"/>
      <c r="AT46" s="51"/>
      <c r="AU46" s="51"/>
      <c r="AV46" s="51"/>
      <c r="AW46" s="51"/>
      <c r="AX46" s="51"/>
      <c r="AY46" s="51"/>
      <c r="AZ46" s="51"/>
      <c r="BA46" s="51"/>
      <c r="BB46" s="51"/>
      <c r="BC46" s="51"/>
      <c r="BD46" s="51"/>
      <c r="BE46" s="51"/>
      <c r="BF46" s="52"/>
      <c r="BG46" s="50" t="s">
        <v>249</v>
      </c>
      <c r="BH46" s="51"/>
      <c r="BI46" s="51"/>
      <c r="BJ46" s="51"/>
      <c r="BK46" s="51"/>
      <c r="BL46" s="51"/>
      <c r="BM46" s="51"/>
      <c r="BN46" s="51"/>
      <c r="BO46" s="51"/>
      <c r="BP46" s="51"/>
      <c r="BQ46" s="51"/>
      <c r="BR46" s="51"/>
      <c r="BS46" s="51"/>
      <c r="BT46" s="51"/>
      <c r="BU46" s="51"/>
      <c r="BV46" s="51"/>
      <c r="BW46" s="51"/>
      <c r="BX46" s="51"/>
      <c r="BY46" s="52"/>
    </row>
    <row r="47" spans="1:79" ht="48.75" customHeight="1" x14ac:dyDescent="0.2">
      <c r="A47" s="106"/>
      <c r="B47" s="107"/>
      <c r="C47" s="107"/>
      <c r="D47" s="108"/>
      <c r="E47" s="38"/>
      <c r="F47" s="38"/>
      <c r="G47" s="38"/>
      <c r="H47" s="38"/>
      <c r="I47" s="38"/>
      <c r="J47" s="38"/>
      <c r="K47" s="38"/>
      <c r="L47" s="38"/>
      <c r="M47" s="38"/>
      <c r="N47" s="38"/>
      <c r="O47" s="38"/>
      <c r="P47" s="38"/>
      <c r="Q47" s="38"/>
      <c r="R47" s="38"/>
      <c r="S47" s="38"/>
      <c r="T47" s="38"/>
      <c r="U47" s="50" t="s">
        <v>4</v>
      </c>
      <c r="V47" s="51"/>
      <c r="W47" s="51"/>
      <c r="X47" s="51"/>
      <c r="Y47" s="52"/>
      <c r="Z47" s="50" t="s">
        <v>3</v>
      </c>
      <c r="AA47" s="51"/>
      <c r="AB47" s="51"/>
      <c r="AC47" s="51"/>
      <c r="AD47" s="52"/>
      <c r="AE47" s="97" t="s">
        <v>116</v>
      </c>
      <c r="AF47" s="98"/>
      <c r="AG47" s="98"/>
      <c r="AH47" s="99"/>
      <c r="AI47" s="50" t="s">
        <v>5</v>
      </c>
      <c r="AJ47" s="51"/>
      <c r="AK47" s="51"/>
      <c r="AL47" s="51"/>
      <c r="AM47" s="52"/>
      <c r="AN47" s="50" t="s">
        <v>4</v>
      </c>
      <c r="AO47" s="51"/>
      <c r="AP47" s="51"/>
      <c r="AQ47" s="51"/>
      <c r="AR47" s="52"/>
      <c r="AS47" s="50" t="s">
        <v>3</v>
      </c>
      <c r="AT47" s="51"/>
      <c r="AU47" s="51"/>
      <c r="AV47" s="51"/>
      <c r="AW47" s="52"/>
      <c r="AX47" s="97" t="s">
        <v>116</v>
      </c>
      <c r="AY47" s="98"/>
      <c r="AZ47" s="98"/>
      <c r="BA47" s="99"/>
      <c r="BB47" s="50" t="s">
        <v>96</v>
      </c>
      <c r="BC47" s="51"/>
      <c r="BD47" s="51"/>
      <c r="BE47" s="51"/>
      <c r="BF47" s="52"/>
      <c r="BG47" s="50" t="s">
        <v>4</v>
      </c>
      <c r="BH47" s="51"/>
      <c r="BI47" s="51"/>
      <c r="BJ47" s="51"/>
      <c r="BK47" s="52"/>
      <c r="BL47" s="50" t="s">
        <v>3</v>
      </c>
      <c r="BM47" s="51"/>
      <c r="BN47" s="51"/>
      <c r="BO47" s="51"/>
      <c r="BP47" s="52"/>
      <c r="BQ47" s="97" t="s">
        <v>116</v>
      </c>
      <c r="BR47" s="98"/>
      <c r="BS47" s="98"/>
      <c r="BT47" s="99"/>
      <c r="BU47" s="50" t="s">
        <v>97</v>
      </c>
      <c r="BV47" s="51"/>
      <c r="BW47" s="51"/>
      <c r="BX47" s="51"/>
      <c r="BY47" s="52"/>
    </row>
    <row r="48" spans="1:79" ht="15" customHeight="1" x14ac:dyDescent="0.2">
      <c r="A48" s="50">
        <v>1</v>
      </c>
      <c r="B48" s="51"/>
      <c r="C48" s="51"/>
      <c r="D48" s="52"/>
      <c r="E48" s="50">
        <v>2</v>
      </c>
      <c r="F48" s="51"/>
      <c r="G48" s="51"/>
      <c r="H48" s="51"/>
      <c r="I48" s="51"/>
      <c r="J48" s="51"/>
      <c r="K48" s="51"/>
      <c r="L48" s="51"/>
      <c r="M48" s="51"/>
      <c r="N48" s="51"/>
      <c r="O48" s="51"/>
      <c r="P48" s="51"/>
      <c r="Q48" s="51"/>
      <c r="R48" s="51"/>
      <c r="S48" s="51"/>
      <c r="T48" s="52"/>
      <c r="U48" s="50">
        <v>3</v>
      </c>
      <c r="V48" s="51"/>
      <c r="W48" s="51"/>
      <c r="X48" s="51"/>
      <c r="Y48" s="52"/>
      <c r="Z48" s="50">
        <v>4</v>
      </c>
      <c r="AA48" s="51"/>
      <c r="AB48" s="51"/>
      <c r="AC48" s="51"/>
      <c r="AD48" s="52"/>
      <c r="AE48" s="50">
        <v>5</v>
      </c>
      <c r="AF48" s="51"/>
      <c r="AG48" s="51"/>
      <c r="AH48" s="52"/>
      <c r="AI48" s="50">
        <v>6</v>
      </c>
      <c r="AJ48" s="51"/>
      <c r="AK48" s="51"/>
      <c r="AL48" s="51"/>
      <c r="AM48" s="52"/>
      <c r="AN48" s="50">
        <v>7</v>
      </c>
      <c r="AO48" s="51"/>
      <c r="AP48" s="51"/>
      <c r="AQ48" s="51"/>
      <c r="AR48" s="52"/>
      <c r="AS48" s="50">
        <v>8</v>
      </c>
      <c r="AT48" s="51"/>
      <c r="AU48" s="51"/>
      <c r="AV48" s="51"/>
      <c r="AW48" s="52"/>
      <c r="AX48" s="50">
        <v>9</v>
      </c>
      <c r="AY48" s="51"/>
      <c r="AZ48" s="51"/>
      <c r="BA48" s="52"/>
      <c r="BB48" s="50">
        <v>10</v>
      </c>
      <c r="BC48" s="51"/>
      <c r="BD48" s="51"/>
      <c r="BE48" s="51"/>
      <c r="BF48" s="52"/>
      <c r="BG48" s="50">
        <v>11</v>
      </c>
      <c r="BH48" s="51"/>
      <c r="BI48" s="51"/>
      <c r="BJ48" s="51"/>
      <c r="BK48" s="52"/>
      <c r="BL48" s="50">
        <v>12</v>
      </c>
      <c r="BM48" s="51"/>
      <c r="BN48" s="51"/>
      <c r="BO48" s="51"/>
      <c r="BP48" s="52"/>
      <c r="BQ48" s="50">
        <v>13</v>
      </c>
      <c r="BR48" s="51"/>
      <c r="BS48" s="51"/>
      <c r="BT48" s="52"/>
      <c r="BU48" s="50">
        <v>14</v>
      </c>
      <c r="BV48" s="51"/>
      <c r="BW48" s="51"/>
      <c r="BX48" s="51"/>
      <c r="BY48" s="52"/>
    </row>
    <row r="49" spans="1:79" s="1" customFormat="1" ht="12.75" hidden="1" customHeight="1" x14ac:dyDescent="0.2">
      <c r="A49" s="46" t="s">
        <v>64</v>
      </c>
      <c r="B49" s="47"/>
      <c r="C49" s="47"/>
      <c r="D49" s="48"/>
      <c r="E49" s="46" t="s">
        <v>57</v>
      </c>
      <c r="F49" s="47"/>
      <c r="G49" s="47"/>
      <c r="H49" s="47"/>
      <c r="I49" s="47"/>
      <c r="J49" s="47"/>
      <c r="K49" s="47"/>
      <c r="L49" s="47"/>
      <c r="M49" s="47"/>
      <c r="N49" s="47"/>
      <c r="O49" s="47"/>
      <c r="P49" s="47"/>
      <c r="Q49" s="47"/>
      <c r="R49" s="47"/>
      <c r="S49" s="47"/>
      <c r="T49" s="48"/>
      <c r="U49" s="46" t="s">
        <v>65</v>
      </c>
      <c r="V49" s="47"/>
      <c r="W49" s="47"/>
      <c r="X49" s="47"/>
      <c r="Y49" s="48"/>
      <c r="Z49" s="46" t="s">
        <v>66</v>
      </c>
      <c r="AA49" s="47"/>
      <c r="AB49" s="47"/>
      <c r="AC49" s="47"/>
      <c r="AD49" s="48"/>
      <c r="AE49" s="46" t="s">
        <v>91</v>
      </c>
      <c r="AF49" s="47"/>
      <c r="AG49" s="47"/>
      <c r="AH49" s="48"/>
      <c r="AI49" s="94" t="s">
        <v>169</v>
      </c>
      <c r="AJ49" s="95"/>
      <c r="AK49" s="95"/>
      <c r="AL49" s="95"/>
      <c r="AM49" s="96"/>
      <c r="AN49" s="46" t="s">
        <v>67</v>
      </c>
      <c r="AO49" s="47"/>
      <c r="AP49" s="47"/>
      <c r="AQ49" s="47"/>
      <c r="AR49" s="48"/>
      <c r="AS49" s="46" t="s">
        <v>68</v>
      </c>
      <c r="AT49" s="47"/>
      <c r="AU49" s="47"/>
      <c r="AV49" s="47"/>
      <c r="AW49" s="48"/>
      <c r="AX49" s="46" t="s">
        <v>92</v>
      </c>
      <c r="AY49" s="47"/>
      <c r="AZ49" s="47"/>
      <c r="BA49" s="48"/>
      <c r="BB49" s="94" t="s">
        <v>169</v>
      </c>
      <c r="BC49" s="95"/>
      <c r="BD49" s="95"/>
      <c r="BE49" s="95"/>
      <c r="BF49" s="96"/>
      <c r="BG49" s="46" t="s">
        <v>58</v>
      </c>
      <c r="BH49" s="47"/>
      <c r="BI49" s="47"/>
      <c r="BJ49" s="47"/>
      <c r="BK49" s="48"/>
      <c r="BL49" s="46" t="s">
        <v>59</v>
      </c>
      <c r="BM49" s="47"/>
      <c r="BN49" s="47"/>
      <c r="BO49" s="47"/>
      <c r="BP49" s="48"/>
      <c r="BQ49" s="46" t="s">
        <v>93</v>
      </c>
      <c r="BR49" s="47"/>
      <c r="BS49" s="47"/>
      <c r="BT49" s="48"/>
      <c r="BU49" s="94" t="s">
        <v>169</v>
      </c>
      <c r="BV49" s="95"/>
      <c r="BW49" s="95"/>
      <c r="BX49" s="95"/>
      <c r="BY49" s="96"/>
      <c r="CA49" t="s">
        <v>25</v>
      </c>
    </row>
    <row r="50" spans="1:79" s="4" customFormat="1" ht="12.75" customHeight="1" x14ac:dyDescent="0.2">
      <c r="A50" s="25">
        <v>2111</v>
      </c>
      <c r="B50" s="26"/>
      <c r="C50" s="26"/>
      <c r="D50" s="58"/>
      <c r="E50" s="27" t="s">
        <v>174</v>
      </c>
      <c r="F50" s="28"/>
      <c r="G50" s="28"/>
      <c r="H50" s="28"/>
      <c r="I50" s="28"/>
      <c r="J50" s="28"/>
      <c r="K50" s="28"/>
      <c r="L50" s="28"/>
      <c r="M50" s="28"/>
      <c r="N50" s="28"/>
      <c r="O50" s="28"/>
      <c r="P50" s="28"/>
      <c r="Q50" s="28"/>
      <c r="R50" s="28"/>
      <c r="S50" s="28"/>
      <c r="T50" s="29"/>
      <c r="U50" s="53">
        <v>3863549.67</v>
      </c>
      <c r="V50" s="54"/>
      <c r="W50" s="54"/>
      <c r="X50" s="54"/>
      <c r="Y50" s="55"/>
      <c r="Z50" s="53">
        <v>0</v>
      </c>
      <c r="AA50" s="54"/>
      <c r="AB50" s="54"/>
      <c r="AC50" s="54"/>
      <c r="AD50" s="55"/>
      <c r="AE50" s="53">
        <v>0</v>
      </c>
      <c r="AF50" s="54"/>
      <c r="AG50" s="54"/>
      <c r="AH50" s="55"/>
      <c r="AI50" s="53">
        <f t="shared" ref="AI50:AI60" si="0">IF(ISNUMBER(U50),U50,0)+IF(ISNUMBER(Z50),Z50,0)</f>
        <v>3863549.67</v>
      </c>
      <c r="AJ50" s="54"/>
      <c r="AK50" s="54"/>
      <c r="AL50" s="54"/>
      <c r="AM50" s="55"/>
      <c r="AN50" s="53">
        <v>3955137</v>
      </c>
      <c r="AO50" s="54"/>
      <c r="AP50" s="54"/>
      <c r="AQ50" s="54"/>
      <c r="AR50" s="55"/>
      <c r="AS50" s="53">
        <v>0</v>
      </c>
      <c r="AT50" s="54"/>
      <c r="AU50" s="54"/>
      <c r="AV50" s="54"/>
      <c r="AW50" s="55"/>
      <c r="AX50" s="53">
        <v>0</v>
      </c>
      <c r="AY50" s="54"/>
      <c r="AZ50" s="54"/>
      <c r="BA50" s="55"/>
      <c r="BB50" s="53">
        <f t="shared" ref="BB50:BB60" si="1">IF(ISNUMBER(AN50),AN50,0)+IF(ISNUMBER(AS50),AS50,0)</f>
        <v>3955137</v>
      </c>
      <c r="BC50" s="54"/>
      <c r="BD50" s="54"/>
      <c r="BE50" s="54"/>
      <c r="BF50" s="55"/>
      <c r="BG50" s="53">
        <v>6513880</v>
      </c>
      <c r="BH50" s="54"/>
      <c r="BI50" s="54"/>
      <c r="BJ50" s="54"/>
      <c r="BK50" s="55"/>
      <c r="BL50" s="53">
        <v>0</v>
      </c>
      <c r="BM50" s="54"/>
      <c r="BN50" s="54"/>
      <c r="BO50" s="54"/>
      <c r="BP50" s="55"/>
      <c r="BQ50" s="53">
        <v>0</v>
      </c>
      <c r="BR50" s="54"/>
      <c r="BS50" s="54"/>
      <c r="BT50" s="55"/>
      <c r="BU50" s="53">
        <f t="shared" ref="BU50:BU60" si="2">IF(ISNUMBER(BG50),BG50,0)+IF(ISNUMBER(BL50),BL50,0)</f>
        <v>6513880</v>
      </c>
      <c r="BV50" s="54"/>
      <c r="BW50" s="54"/>
      <c r="BX50" s="54"/>
      <c r="BY50" s="55"/>
      <c r="CA50" s="4" t="s">
        <v>26</v>
      </c>
    </row>
    <row r="51" spans="1:79" s="4" customFormat="1" ht="12.75" customHeight="1" x14ac:dyDescent="0.2">
      <c r="A51" s="25">
        <v>2120</v>
      </c>
      <c r="B51" s="26"/>
      <c r="C51" s="26"/>
      <c r="D51" s="58"/>
      <c r="E51" s="27" t="s">
        <v>175</v>
      </c>
      <c r="F51" s="28"/>
      <c r="G51" s="28"/>
      <c r="H51" s="28"/>
      <c r="I51" s="28"/>
      <c r="J51" s="28"/>
      <c r="K51" s="28"/>
      <c r="L51" s="28"/>
      <c r="M51" s="28"/>
      <c r="N51" s="28"/>
      <c r="O51" s="28"/>
      <c r="P51" s="28"/>
      <c r="Q51" s="28"/>
      <c r="R51" s="28"/>
      <c r="S51" s="28"/>
      <c r="T51" s="29"/>
      <c r="U51" s="53">
        <v>870060.79</v>
      </c>
      <c r="V51" s="54"/>
      <c r="W51" s="54"/>
      <c r="X51" s="54"/>
      <c r="Y51" s="55"/>
      <c r="Z51" s="53">
        <v>0</v>
      </c>
      <c r="AA51" s="54"/>
      <c r="AB51" s="54"/>
      <c r="AC51" s="54"/>
      <c r="AD51" s="55"/>
      <c r="AE51" s="53">
        <v>0</v>
      </c>
      <c r="AF51" s="54"/>
      <c r="AG51" s="54"/>
      <c r="AH51" s="55"/>
      <c r="AI51" s="53">
        <f t="shared" si="0"/>
        <v>870060.79</v>
      </c>
      <c r="AJ51" s="54"/>
      <c r="AK51" s="54"/>
      <c r="AL51" s="54"/>
      <c r="AM51" s="55"/>
      <c r="AN51" s="53">
        <v>870130</v>
      </c>
      <c r="AO51" s="54"/>
      <c r="AP51" s="54"/>
      <c r="AQ51" s="54"/>
      <c r="AR51" s="55"/>
      <c r="AS51" s="53">
        <v>0</v>
      </c>
      <c r="AT51" s="54"/>
      <c r="AU51" s="54"/>
      <c r="AV51" s="54"/>
      <c r="AW51" s="55"/>
      <c r="AX51" s="53">
        <v>0</v>
      </c>
      <c r="AY51" s="54"/>
      <c r="AZ51" s="54"/>
      <c r="BA51" s="55"/>
      <c r="BB51" s="53">
        <f t="shared" si="1"/>
        <v>870130</v>
      </c>
      <c r="BC51" s="54"/>
      <c r="BD51" s="54"/>
      <c r="BE51" s="54"/>
      <c r="BF51" s="55"/>
      <c r="BG51" s="53">
        <v>659932</v>
      </c>
      <c r="BH51" s="54"/>
      <c r="BI51" s="54"/>
      <c r="BJ51" s="54"/>
      <c r="BK51" s="55"/>
      <c r="BL51" s="53">
        <v>0</v>
      </c>
      <c r="BM51" s="54"/>
      <c r="BN51" s="54"/>
      <c r="BO51" s="54"/>
      <c r="BP51" s="55"/>
      <c r="BQ51" s="53">
        <v>0</v>
      </c>
      <c r="BR51" s="54"/>
      <c r="BS51" s="54"/>
      <c r="BT51" s="55"/>
      <c r="BU51" s="53">
        <f t="shared" si="2"/>
        <v>659932</v>
      </c>
      <c r="BV51" s="54"/>
      <c r="BW51" s="54"/>
      <c r="BX51" s="54"/>
      <c r="BY51" s="55"/>
    </row>
    <row r="52" spans="1:79" s="4" customFormat="1" ht="12.75" customHeight="1" x14ac:dyDescent="0.2">
      <c r="A52" s="25">
        <v>2210</v>
      </c>
      <c r="B52" s="26"/>
      <c r="C52" s="26"/>
      <c r="D52" s="58"/>
      <c r="E52" s="27" t="s">
        <v>176</v>
      </c>
      <c r="F52" s="28"/>
      <c r="G52" s="28"/>
      <c r="H52" s="28"/>
      <c r="I52" s="28"/>
      <c r="J52" s="28"/>
      <c r="K52" s="28"/>
      <c r="L52" s="28"/>
      <c r="M52" s="28"/>
      <c r="N52" s="28"/>
      <c r="O52" s="28"/>
      <c r="P52" s="28"/>
      <c r="Q52" s="28"/>
      <c r="R52" s="28"/>
      <c r="S52" s="28"/>
      <c r="T52" s="29"/>
      <c r="U52" s="53">
        <v>128105.74</v>
      </c>
      <c r="V52" s="54"/>
      <c r="W52" s="54"/>
      <c r="X52" s="54"/>
      <c r="Y52" s="55"/>
      <c r="Z52" s="53">
        <v>0</v>
      </c>
      <c r="AA52" s="54"/>
      <c r="AB52" s="54"/>
      <c r="AC52" s="54"/>
      <c r="AD52" s="55"/>
      <c r="AE52" s="53">
        <v>0</v>
      </c>
      <c r="AF52" s="54"/>
      <c r="AG52" s="54"/>
      <c r="AH52" s="55"/>
      <c r="AI52" s="53">
        <f t="shared" si="0"/>
        <v>128105.74</v>
      </c>
      <c r="AJ52" s="54"/>
      <c r="AK52" s="54"/>
      <c r="AL52" s="54"/>
      <c r="AM52" s="55"/>
      <c r="AN52" s="53">
        <v>63200</v>
      </c>
      <c r="AO52" s="54"/>
      <c r="AP52" s="54"/>
      <c r="AQ52" s="54"/>
      <c r="AR52" s="55"/>
      <c r="AS52" s="53">
        <v>0</v>
      </c>
      <c r="AT52" s="54"/>
      <c r="AU52" s="54"/>
      <c r="AV52" s="54"/>
      <c r="AW52" s="55"/>
      <c r="AX52" s="53">
        <v>0</v>
      </c>
      <c r="AY52" s="54"/>
      <c r="AZ52" s="54"/>
      <c r="BA52" s="55"/>
      <c r="BB52" s="53">
        <f t="shared" si="1"/>
        <v>63200</v>
      </c>
      <c r="BC52" s="54"/>
      <c r="BD52" s="54"/>
      <c r="BE52" s="54"/>
      <c r="BF52" s="55"/>
      <c r="BG52" s="53">
        <v>41000</v>
      </c>
      <c r="BH52" s="54"/>
      <c r="BI52" s="54"/>
      <c r="BJ52" s="54"/>
      <c r="BK52" s="55"/>
      <c r="BL52" s="53">
        <v>0</v>
      </c>
      <c r="BM52" s="54"/>
      <c r="BN52" s="54"/>
      <c r="BO52" s="54"/>
      <c r="BP52" s="55"/>
      <c r="BQ52" s="53">
        <v>0</v>
      </c>
      <c r="BR52" s="54"/>
      <c r="BS52" s="54"/>
      <c r="BT52" s="55"/>
      <c r="BU52" s="53">
        <f t="shared" si="2"/>
        <v>41000</v>
      </c>
      <c r="BV52" s="54"/>
      <c r="BW52" s="54"/>
      <c r="BX52" s="54"/>
      <c r="BY52" s="55"/>
    </row>
    <row r="53" spans="1:79" s="4" customFormat="1" ht="12.75" customHeight="1" x14ac:dyDescent="0.2">
      <c r="A53" s="25">
        <v>2240</v>
      </c>
      <c r="B53" s="26"/>
      <c r="C53" s="26"/>
      <c r="D53" s="58"/>
      <c r="E53" s="27" t="s">
        <v>177</v>
      </c>
      <c r="F53" s="28"/>
      <c r="G53" s="28"/>
      <c r="H53" s="28"/>
      <c r="I53" s="28"/>
      <c r="J53" s="28"/>
      <c r="K53" s="28"/>
      <c r="L53" s="28"/>
      <c r="M53" s="28"/>
      <c r="N53" s="28"/>
      <c r="O53" s="28"/>
      <c r="P53" s="28"/>
      <c r="Q53" s="28"/>
      <c r="R53" s="28"/>
      <c r="S53" s="28"/>
      <c r="T53" s="29"/>
      <c r="U53" s="53">
        <v>190181.78</v>
      </c>
      <c r="V53" s="54"/>
      <c r="W53" s="54"/>
      <c r="X53" s="54"/>
      <c r="Y53" s="55"/>
      <c r="Z53" s="53">
        <v>0</v>
      </c>
      <c r="AA53" s="54"/>
      <c r="AB53" s="54"/>
      <c r="AC53" s="54"/>
      <c r="AD53" s="55"/>
      <c r="AE53" s="53">
        <v>0</v>
      </c>
      <c r="AF53" s="54"/>
      <c r="AG53" s="54"/>
      <c r="AH53" s="55"/>
      <c r="AI53" s="53">
        <f t="shared" si="0"/>
        <v>190181.78</v>
      </c>
      <c r="AJ53" s="54"/>
      <c r="AK53" s="54"/>
      <c r="AL53" s="54"/>
      <c r="AM53" s="55"/>
      <c r="AN53" s="53">
        <v>249017</v>
      </c>
      <c r="AO53" s="54"/>
      <c r="AP53" s="54"/>
      <c r="AQ53" s="54"/>
      <c r="AR53" s="55"/>
      <c r="AS53" s="53">
        <v>0</v>
      </c>
      <c r="AT53" s="54"/>
      <c r="AU53" s="54"/>
      <c r="AV53" s="54"/>
      <c r="AW53" s="55"/>
      <c r="AX53" s="53">
        <v>0</v>
      </c>
      <c r="AY53" s="54"/>
      <c r="AZ53" s="54"/>
      <c r="BA53" s="55"/>
      <c r="BB53" s="53">
        <f t="shared" si="1"/>
        <v>249017</v>
      </c>
      <c r="BC53" s="54"/>
      <c r="BD53" s="54"/>
      <c r="BE53" s="54"/>
      <c r="BF53" s="55"/>
      <c r="BG53" s="53">
        <v>261049</v>
      </c>
      <c r="BH53" s="54"/>
      <c r="BI53" s="54"/>
      <c r="BJ53" s="54"/>
      <c r="BK53" s="55"/>
      <c r="BL53" s="53">
        <v>0</v>
      </c>
      <c r="BM53" s="54"/>
      <c r="BN53" s="54"/>
      <c r="BO53" s="54"/>
      <c r="BP53" s="55"/>
      <c r="BQ53" s="53">
        <v>0</v>
      </c>
      <c r="BR53" s="54"/>
      <c r="BS53" s="54"/>
      <c r="BT53" s="55"/>
      <c r="BU53" s="53">
        <f t="shared" si="2"/>
        <v>261049</v>
      </c>
      <c r="BV53" s="54"/>
      <c r="BW53" s="54"/>
      <c r="BX53" s="54"/>
      <c r="BY53" s="55"/>
    </row>
    <row r="54" spans="1:79" s="4" customFormat="1" ht="12.75" customHeight="1" x14ac:dyDescent="0.2">
      <c r="A54" s="25">
        <v>2250</v>
      </c>
      <c r="B54" s="26"/>
      <c r="C54" s="26"/>
      <c r="D54" s="58"/>
      <c r="E54" s="27" t="s">
        <v>178</v>
      </c>
      <c r="F54" s="28"/>
      <c r="G54" s="28"/>
      <c r="H54" s="28"/>
      <c r="I54" s="28"/>
      <c r="J54" s="28"/>
      <c r="K54" s="28"/>
      <c r="L54" s="28"/>
      <c r="M54" s="28"/>
      <c r="N54" s="28"/>
      <c r="O54" s="28"/>
      <c r="P54" s="28"/>
      <c r="Q54" s="28"/>
      <c r="R54" s="28"/>
      <c r="S54" s="28"/>
      <c r="T54" s="29"/>
      <c r="U54" s="53">
        <v>0</v>
      </c>
      <c r="V54" s="54"/>
      <c r="W54" s="54"/>
      <c r="X54" s="54"/>
      <c r="Y54" s="55"/>
      <c r="Z54" s="53">
        <v>0</v>
      </c>
      <c r="AA54" s="54"/>
      <c r="AB54" s="54"/>
      <c r="AC54" s="54"/>
      <c r="AD54" s="55"/>
      <c r="AE54" s="53">
        <v>0</v>
      </c>
      <c r="AF54" s="54"/>
      <c r="AG54" s="54"/>
      <c r="AH54" s="55"/>
      <c r="AI54" s="53">
        <f t="shared" si="0"/>
        <v>0</v>
      </c>
      <c r="AJ54" s="54"/>
      <c r="AK54" s="54"/>
      <c r="AL54" s="54"/>
      <c r="AM54" s="55"/>
      <c r="AN54" s="53">
        <v>3600</v>
      </c>
      <c r="AO54" s="54"/>
      <c r="AP54" s="54"/>
      <c r="AQ54" s="54"/>
      <c r="AR54" s="55"/>
      <c r="AS54" s="53">
        <v>0</v>
      </c>
      <c r="AT54" s="54"/>
      <c r="AU54" s="54"/>
      <c r="AV54" s="54"/>
      <c r="AW54" s="55"/>
      <c r="AX54" s="53">
        <v>0</v>
      </c>
      <c r="AY54" s="54"/>
      <c r="AZ54" s="54"/>
      <c r="BA54" s="55"/>
      <c r="BB54" s="53">
        <f t="shared" si="1"/>
        <v>3600</v>
      </c>
      <c r="BC54" s="54"/>
      <c r="BD54" s="54"/>
      <c r="BE54" s="54"/>
      <c r="BF54" s="55"/>
      <c r="BG54" s="53">
        <v>10000</v>
      </c>
      <c r="BH54" s="54"/>
      <c r="BI54" s="54"/>
      <c r="BJ54" s="54"/>
      <c r="BK54" s="55"/>
      <c r="BL54" s="53">
        <v>0</v>
      </c>
      <c r="BM54" s="54"/>
      <c r="BN54" s="54"/>
      <c r="BO54" s="54"/>
      <c r="BP54" s="55"/>
      <c r="BQ54" s="53">
        <v>0</v>
      </c>
      <c r="BR54" s="54"/>
      <c r="BS54" s="54"/>
      <c r="BT54" s="55"/>
      <c r="BU54" s="53">
        <f t="shared" si="2"/>
        <v>10000</v>
      </c>
      <c r="BV54" s="54"/>
      <c r="BW54" s="54"/>
      <c r="BX54" s="54"/>
      <c r="BY54" s="55"/>
    </row>
    <row r="55" spans="1:79" s="4" customFormat="1" ht="12.75" customHeight="1" x14ac:dyDescent="0.2">
      <c r="A55" s="25">
        <v>2271</v>
      </c>
      <c r="B55" s="26"/>
      <c r="C55" s="26"/>
      <c r="D55" s="58"/>
      <c r="E55" s="27" t="s">
        <v>179</v>
      </c>
      <c r="F55" s="28"/>
      <c r="G55" s="28"/>
      <c r="H55" s="28"/>
      <c r="I55" s="28"/>
      <c r="J55" s="28"/>
      <c r="K55" s="28"/>
      <c r="L55" s="28"/>
      <c r="M55" s="28"/>
      <c r="N55" s="28"/>
      <c r="O55" s="28"/>
      <c r="P55" s="28"/>
      <c r="Q55" s="28"/>
      <c r="R55" s="28"/>
      <c r="S55" s="28"/>
      <c r="T55" s="29"/>
      <c r="U55" s="53">
        <v>19077.560000000001</v>
      </c>
      <c r="V55" s="54"/>
      <c r="W55" s="54"/>
      <c r="X55" s="54"/>
      <c r="Y55" s="55"/>
      <c r="Z55" s="53">
        <v>0</v>
      </c>
      <c r="AA55" s="54"/>
      <c r="AB55" s="54"/>
      <c r="AC55" s="54"/>
      <c r="AD55" s="55"/>
      <c r="AE55" s="53">
        <v>0</v>
      </c>
      <c r="AF55" s="54"/>
      <c r="AG55" s="54"/>
      <c r="AH55" s="55"/>
      <c r="AI55" s="53">
        <f t="shared" si="0"/>
        <v>19077.560000000001</v>
      </c>
      <c r="AJ55" s="54"/>
      <c r="AK55" s="54"/>
      <c r="AL55" s="54"/>
      <c r="AM55" s="55"/>
      <c r="AN55" s="53">
        <v>22992</v>
      </c>
      <c r="AO55" s="54"/>
      <c r="AP55" s="54"/>
      <c r="AQ55" s="54"/>
      <c r="AR55" s="55"/>
      <c r="AS55" s="53">
        <v>0</v>
      </c>
      <c r="AT55" s="54"/>
      <c r="AU55" s="54"/>
      <c r="AV55" s="54"/>
      <c r="AW55" s="55"/>
      <c r="AX55" s="53">
        <v>0</v>
      </c>
      <c r="AY55" s="54"/>
      <c r="AZ55" s="54"/>
      <c r="BA55" s="55"/>
      <c r="BB55" s="53">
        <f t="shared" si="1"/>
        <v>22992</v>
      </c>
      <c r="BC55" s="54"/>
      <c r="BD55" s="54"/>
      <c r="BE55" s="54"/>
      <c r="BF55" s="55"/>
      <c r="BG55" s="53">
        <v>27200</v>
      </c>
      <c r="BH55" s="54"/>
      <c r="BI55" s="54"/>
      <c r="BJ55" s="54"/>
      <c r="BK55" s="55"/>
      <c r="BL55" s="53">
        <v>0</v>
      </c>
      <c r="BM55" s="54"/>
      <c r="BN55" s="54"/>
      <c r="BO55" s="54"/>
      <c r="BP55" s="55"/>
      <c r="BQ55" s="53">
        <v>0</v>
      </c>
      <c r="BR55" s="54"/>
      <c r="BS55" s="54"/>
      <c r="BT55" s="55"/>
      <c r="BU55" s="53">
        <f t="shared" si="2"/>
        <v>27200</v>
      </c>
      <c r="BV55" s="54"/>
      <c r="BW55" s="54"/>
      <c r="BX55" s="54"/>
      <c r="BY55" s="55"/>
    </row>
    <row r="56" spans="1:79" s="4" customFormat="1" ht="12.75" customHeight="1" x14ac:dyDescent="0.2">
      <c r="A56" s="25">
        <v>2272</v>
      </c>
      <c r="B56" s="26"/>
      <c r="C56" s="26"/>
      <c r="D56" s="58"/>
      <c r="E56" s="27" t="s">
        <v>180</v>
      </c>
      <c r="F56" s="28"/>
      <c r="G56" s="28"/>
      <c r="H56" s="28"/>
      <c r="I56" s="28"/>
      <c r="J56" s="28"/>
      <c r="K56" s="28"/>
      <c r="L56" s="28"/>
      <c r="M56" s="28"/>
      <c r="N56" s="28"/>
      <c r="O56" s="28"/>
      <c r="P56" s="28"/>
      <c r="Q56" s="28"/>
      <c r="R56" s="28"/>
      <c r="S56" s="28"/>
      <c r="T56" s="29"/>
      <c r="U56" s="53">
        <v>4463.76</v>
      </c>
      <c r="V56" s="54"/>
      <c r="W56" s="54"/>
      <c r="X56" s="54"/>
      <c r="Y56" s="55"/>
      <c r="Z56" s="53">
        <v>0</v>
      </c>
      <c r="AA56" s="54"/>
      <c r="AB56" s="54"/>
      <c r="AC56" s="54"/>
      <c r="AD56" s="55"/>
      <c r="AE56" s="53">
        <v>0</v>
      </c>
      <c r="AF56" s="54"/>
      <c r="AG56" s="54"/>
      <c r="AH56" s="55"/>
      <c r="AI56" s="53">
        <f t="shared" si="0"/>
        <v>4463.76</v>
      </c>
      <c r="AJ56" s="54"/>
      <c r="AK56" s="54"/>
      <c r="AL56" s="54"/>
      <c r="AM56" s="55"/>
      <c r="AN56" s="53">
        <v>4974</v>
      </c>
      <c r="AO56" s="54"/>
      <c r="AP56" s="54"/>
      <c r="AQ56" s="54"/>
      <c r="AR56" s="55"/>
      <c r="AS56" s="53">
        <v>0</v>
      </c>
      <c r="AT56" s="54"/>
      <c r="AU56" s="54"/>
      <c r="AV56" s="54"/>
      <c r="AW56" s="55"/>
      <c r="AX56" s="53">
        <v>0</v>
      </c>
      <c r="AY56" s="54"/>
      <c r="AZ56" s="54"/>
      <c r="BA56" s="55"/>
      <c r="BB56" s="53">
        <f t="shared" si="1"/>
        <v>4974</v>
      </c>
      <c r="BC56" s="54"/>
      <c r="BD56" s="54"/>
      <c r="BE56" s="54"/>
      <c r="BF56" s="55"/>
      <c r="BG56" s="53">
        <v>8343</v>
      </c>
      <c r="BH56" s="54"/>
      <c r="BI56" s="54"/>
      <c r="BJ56" s="54"/>
      <c r="BK56" s="55"/>
      <c r="BL56" s="53">
        <v>0</v>
      </c>
      <c r="BM56" s="54"/>
      <c r="BN56" s="54"/>
      <c r="BO56" s="54"/>
      <c r="BP56" s="55"/>
      <c r="BQ56" s="53">
        <v>0</v>
      </c>
      <c r="BR56" s="54"/>
      <c r="BS56" s="54"/>
      <c r="BT56" s="55"/>
      <c r="BU56" s="53">
        <f t="shared" si="2"/>
        <v>8343</v>
      </c>
      <c r="BV56" s="54"/>
      <c r="BW56" s="54"/>
      <c r="BX56" s="54"/>
      <c r="BY56" s="55"/>
    </row>
    <row r="57" spans="1:79" s="4" customFormat="1" ht="12.75" customHeight="1" x14ac:dyDescent="0.2">
      <c r="A57" s="25">
        <v>2273</v>
      </c>
      <c r="B57" s="26"/>
      <c r="C57" s="26"/>
      <c r="D57" s="58"/>
      <c r="E57" s="27" t="s">
        <v>181</v>
      </c>
      <c r="F57" s="28"/>
      <c r="G57" s="28"/>
      <c r="H57" s="28"/>
      <c r="I57" s="28"/>
      <c r="J57" s="28"/>
      <c r="K57" s="28"/>
      <c r="L57" s="28"/>
      <c r="M57" s="28"/>
      <c r="N57" s="28"/>
      <c r="O57" s="28"/>
      <c r="P57" s="28"/>
      <c r="Q57" s="28"/>
      <c r="R57" s="28"/>
      <c r="S57" s="28"/>
      <c r="T57" s="29"/>
      <c r="U57" s="53">
        <v>49136.05</v>
      </c>
      <c r="V57" s="54"/>
      <c r="W57" s="54"/>
      <c r="X57" s="54"/>
      <c r="Y57" s="55"/>
      <c r="Z57" s="53">
        <v>0</v>
      </c>
      <c r="AA57" s="54"/>
      <c r="AB57" s="54"/>
      <c r="AC57" s="54"/>
      <c r="AD57" s="55"/>
      <c r="AE57" s="53">
        <v>0</v>
      </c>
      <c r="AF57" s="54"/>
      <c r="AG57" s="54"/>
      <c r="AH57" s="55"/>
      <c r="AI57" s="53">
        <f t="shared" si="0"/>
        <v>49136.05</v>
      </c>
      <c r="AJ57" s="54"/>
      <c r="AK57" s="54"/>
      <c r="AL57" s="54"/>
      <c r="AM57" s="55"/>
      <c r="AN57" s="53">
        <v>58452</v>
      </c>
      <c r="AO57" s="54"/>
      <c r="AP57" s="54"/>
      <c r="AQ57" s="54"/>
      <c r="AR57" s="55"/>
      <c r="AS57" s="53">
        <v>0</v>
      </c>
      <c r="AT57" s="54"/>
      <c r="AU57" s="54"/>
      <c r="AV57" s="54"/>
      <c r="AW57" s="55"/>
      <c r="AX57" s="53">
        <v>0</v>
      </c>
      <c r="AY57" s="54"/>
      <c r="AZ57" s="54"/>
      <c r="BA57" s="55"/>
      <c r="BB57" s="53">
        <f t="shared" si="1"/>
        <v>58452</v>
      </c>
      <c r="BC57" s="54"/>
      <c r="BD57" s="54"/>
      <c r="BE57" s="54"/>
      <c r="BF57" s="55"/>
      <c r="BG57" s="53">
        <v>69270</v>
      </c>
      <c r="BH57" s="54"/>
      <c r="BI57" s="54"/>
      <c r="BJ57" s="54"/>
      <c r="BK57" s="55"/>
      <c r="BL57" s="53">
        <v>0</v>
      </c>
      <c r="BM57" s="54"/>
      <c r="BN57" s="54"/>
      <c r="BO57" s="54"/>
      <c r="BP57" s="55"/>
      <c r="BQ57" s="53">
        <v>0</v>
      </c>
      <c r="BR57" s="54"/>
      <c r="BS57" s="54"/>
      <c r="BT57" s="55"/>
      <c r="BU57" s="53">
        <f t="shared" si="2"/>
        <v>69270</v>
      </c>
      <c r="BV57" s="54"/>
      <c r="BW57" s="54"/>
      <c r="BX57" s="54"/>
      <c r="BY57" s="55"/>
    </row>
    <row r="58" spans="1:79" s="4" customFormat="1" ht="25.5" customHeight="1" x14ac:dyDescent="0.2">
      <c r="A58" s="25">
        <v>2275</v>
      </c>
      <c r="B58" s="26"/>
      <c r="C58" s="26"/>
      <c r="D58" s="58"/>
      <c r="E58" s="27" t="s">
        <v>182</v>
      </c>
      <c r="F58" s="28"/>
      <c r="G58" s="28"/>
      <c r="H58" s="28"/>
      <c r="I58" s="28"/>
      <c r="J58" s="28"/>
      <c r="K58" s="28"/>
      <c r="L58" s="28"/>
      <c r="M58" s="28"/>
      <c r="N58" s="28"/>
      <c r="O58" s="28"/>
      <c r="P58" s="28"/>
      <c r="Q58" s="28"/>
      <c r="R58" s="28"/>
      <c r="S58" s="28"/>
      <c r="T58" s="29"/>
      <c r="U58" s="53">
        <v>729.77</v>
      </c>
      <c r="V58" s="54"/>
      <c r="W58" s="54"/>
      <c r="X58" s="54"/>
      <c r="Y58" s="55"/>
      <c r="Z58" s="53">
        <v>0</v>
      </c>
      <c r="AA58" s="54"/>
      <c r="AB58" s="54"/>
      <c r="AC58" s="54"/>
      <c r="AD58" s="55"/>
      <c r="AE58" s="53">
        <v>0</v>
      </c>
      <c r="AF58" s="54"/>
      <c r="AG58" s="54"/>
      <c r="AH58" s="55"/>
      <c r="AI58" s="53">
        <f t="shared" si="0"/>
        <v>729.77</v>
      </c>
      <c r="AJ58" s="54"/>
      <c r="AK58" s="54"/>
      <c r="AL58" s="54"/>
      <c r="AM58" s="55"/>
      <c r="AN58" s="53">
        <v>843</v>
      </c>
      <c r="AO58" s="54"/>
      <c r="AP58" s="54"/>
      <c r="AQ58" s="54"/>
      <c r="AR58" s="55"/>
      <c r="AS58" s="53">
        <v>0</v>
      </c>
      <c r="AT58" s="54"/>
      <c r="AU58" s="54"/>
      <c r="AV58" s="54"/>
      <c r="AW58" s="55"/>
      <c r="AX58" s="53">
        <v>0</v>
      </c>
      <c r="AY58" s="54"/>
      <c r="AZ58" s="54"/>
      <c r="BA58" s="55"/>
      <c r="BB58" s="53">
        <f t="shared" si="1"/>
        <v>843</v>
      </c>
      <c r="BC58" s="54"/>
      <c r="BD58" s="54"/>
      <c r="BE58" s="54"/>
      <c r="BF58" s="55"/>
      <c r="BG58" s="53">
        <v>844</v>
      </c>
      <c r="BH58" s="54"/>
      <c r="BI58" s="54"/>
      <c r="BJ58" s="54"/>
      <c r="BK58" s="55"/>
      <c r="BL58" s="53">
        <v>0</v>
      </c>
      <c r="BM58" s="54"/>
      <c r="BN58" s="54"/>
      <c r="BO58" s="54"/>
      <c r="BP58" s="55"/>
      <c r="BQ58" s="53">
        <v>0</v>
      </c>
      <c r="BR58" s="54"/>
      <c r="BS58" s="54"/>
      <c r="BT58" s="55"/>
      <c r="BU58" s="53">
        <f t="shared" si="2"/>
        <v>844</v>
      </c>
      <c r="BV58" s="54"/>
      <c r="BW58" s="54"/>
      <c r="BX58" s="54"/>
      <c r="BY58" s="55"/>
    </row>
    <row r="59" spans="1:79" s="4" customFormat="1" ht="38.25" customHeight="1" x14ac:dyDescent="0.2">
      <c r="A59" s="25">
        <v>2282</v>
      </c>
      <c r="B59" s="26"/>
      <c r="C59" s="26"/>
      <c r="D59" s="58"/>
      <c r="E59" s="27" t="s">
        <v>183</v>
      </c>
      <c r="F59" s="28"/>
      <c r="G59" s="28"/>
      <c r="H59" s="28"/>
      <c r="I59" s="28"/>
      <c r="J59" s="28"/>
      <c r="K59" s="28"/>
      <c r="L59" s="28"/>
      <c r="M59" s="28"/>
      <c r="N59" s="28"/>
      <c r="O59" s="28"/>
      <c r="P59" s="28"/>
      <c r="Q59" s="28"/>
      <c r="R59" s="28"/>
      <c r="S59" s="28"/>
      <c r="T59" s="29"/>
      <c r="U59" s="53">
        <v>0</v>
      </c>
      <c r="V59" s="54"/>
      <c r="W59" s="54"/>
      <c r="X59" s="54"/>
      <c r="Y59" s="55"/>
      <c r="Z59" s="53">
        <v>0</v>
      </c>
      <c r="AA59" s="54"/>
      <c r="AB59" s="54"/>
      <c r="AC59" s="54"/>
      <c r="AD59" s="55"/>
      <c r="AE59" s="53">
        <v>0</v>
      </c>
      <c r="AF59" s="54"/>
      <c r="AG59" s="54"/>
      <c r="AH59" s="55"/>
      <c r="AI59" s="53">
        <f t="shared" si="0"/>
        <v>0</v>
      </c>
      <c r="AJ59" s="54"/>
      <c r="AK59" s="54"/>
      <c r="AL59" s="54"/>
      <c r="AM59" s="55"/>
      <c r="AN59" s="53">
        <v>5000</v>
      </c>
      <c r="AO59" s="54"/>
      <c r="AP59" s="54"/>
      <c r="AQ59" s="54"/>
      <c r="AR59" s="55"/>
      <c r="AS59" s="53">
        <v>0</v>
      </c>
      <c r="AT59" s="54"/>
      <c r="AU59" s="54"/>
      <c r="AV59" s="54"/>
      <c r="AW59" s="55"/>
      <c r="AX59" s="53">
        <v>0</v>
      </c>
      <c r="AY59" s="54"/>
      <c r="AZ59" s="54"/>
      <c r="BA59" s="55"/>
      <c r="BB59" s="53">
        <f t="shared" si="1"/>
        <v>5000</v>
      </c>
      <c r="BC59" s="54"/>
      <c r="BD59" s="54"/>
      <c r="BE59" s="54"/>
      <c r="BF59" s="55"/>
      <c r="BG59" s="53">
        <v>0</v>
      </c>
      <c r="BH59" s="54"/>
      <c r="BI59" s="54"/>
      <c r="BJ59" s="54"/>
      <c r="BK59" s="55"/>
      <c r="BL59" s="53">
        <v>0</v>
      </c>
      <c r="BM59" s="54"/>
      <c r="BN59" s="54"/>
      <c r="BO59" s="54"/>
      <c r="BP59" s="55"/>
      <c r="BQ59" s="53">
        <v>0</v>
      </c>
      <c r="BR59" s="54"/>
      <c r="BS59" s="54"/>
      <c r="BT59" s="55"/>
      <c r="BU59" s="53">
        <f t="shared" si="2"/>
        <v>0</v>
      </c>
      <c r="BV59" s="54"/>
      <c r="BW59" s="54"/>
      <c r="BX59" s="54"/>
      <c r="BY59" s="55"/>
    </row>
    <row r="60" spans="1:79" s="6" customFormat="1" ht="12.75" customHeight="1" x14ac:dyDescent="0.2">
      <c r="A60" s="30"/>
      <c r="B60" s="31"/>
      <c r="C60" s="31"/>
      <c r="D60" s="57"/>
      <c r="E60" s="32" t="s">
        <v>147</v>
      </c>
      <c r="F60" s="33"/>
      <c r="G60" s="33"/>
      <c r="H60" s="33"/>
      <c r="I60" s="33"/>
      <c r="J60" s="33"/>
      <c r="K60" s="33"/>
      <c r="L60" s="33"/>
      <c r="M60" s="33"/>
      <c r="N60" s="33"/>
      <c r="O60" s="33"/>
      <c r="P60" s="33"/>
      <c r="Q60" s="33"/>
      <c r="R60" s="33"/>
      <c r="S60" s="33"/>
      <c r="T60" s="34"/>
      <c r="U60" s="42">
        <v>5125305.1199999992</v>
      </c>
      <c r="V60" s="43"/>
      <c r="W60" s="43"/>
      <c r="X60" s="43"/>
      <c r="Y60" s="44"/>
      <c r="Z60" s="42">
        <v>0</v>
      </c>
      <c r="AA60" s="43"/>
      <c r="AB60" s="43"/>
      <c r="AC60" s="43"/>
      <c r="AD60" s="44"/>
      <c r="AE60" s="42">
        <v>0</v>
      </c>
      <c r="AF60" s="43"/>
      <c r="AG60" s="43"/>
      <c r="AH60" s="44"/>
      <c r="AI60" s="42">
        <f t="shared" si="0"/>
        <v>5125305.1199999992</v>
      </c>
      <c r="AJ60" s="43"/>
      <c r="AK60" s="43"/>
      <c r="AL60" s="43"/>
      <c r="AM60" s="44"/>
      <c r="AN60" s="42">
        <v>5233345</v>
      </c>
      <c r="AO60" s="43"/>
      <c r="AP60" s="43"/>
      <c r="AQ60" s="43"/>
      <c r="AR60" s="44"/>
      <c r="AS60" s="42">
        <v>0</v>
      </c>
      <c r="AT60" s="43"/>
      <c r="AU60" s="43"/>
      <c r="AV60" s="43"/>
      <c r="AW60" s="44"/>
      <c r="AX60" s="42">
        <v>0</v>
      </c>
      <c r="AY60" s="43"/>
      <c r="AZ60" s="43"/>
      <c r="BA60" s="44"/>
      <c r="BB60" s="42">
        <f t="shared" si="1"/>
        <v>5233345</v>
      </c>
      <c r="BC60" s="43"/>
      <c r="BD60" s="43"/>
      <c r="BE60" s="43"/>
      <c r="BF60" s="44"/>
      <c r="BG60" s="42">
        <v>7591518</v>
      </c>
      <c r="BH60" s="43"/>
      <c r="BI60" s="43"/>
      <c r="BJ60" s="43"/>
      <c r="BK60" s="44"/>
      <c r="BL60" s="42">
        <v>0</v>
      </c>
      <c r="BM60" s="43"/>
      <c r="BN60" s="43"/>
      <c r="BO60" s="43"/>
      <c r="BP60" s="44"/>
      <c r="BQ60" s="42">
        <v>0</v>
      </c>
      <c r="BR60" s="43"/>
      <c r="BS60" s="43"/>
      <c r="BT60" s="44"/>
      <c r="BU60" s="42">
        <f t="shared" si="2"/>
        <v>7591518</v>
      </c>
      <c r="BV60" s="43"/>
      <c r="BW60" s="43"/>
      <c r="BX60" s="43"/>
      <c r="BY60" s="44"/>
    </row>
    <row r="62" spans="1:79" ht="14.25" customHeight="1" x14ac:dyDescent="0.2">
      <c r="A62" s="69" t="s">
        <v>251</v>
      </c>
      <c r="B62" s="69"/>
      <c r="C62" s="69"/>
      <c r="D62" s="69"/>
      <c r="E62" s="69"/>
      <c r="F62" s="69"/>
      <c r="G62" s="69"/>
      <c r="H62" s="69"/>
      <c r="I62" s="69"/>
      <c r="J62" s="69"/>
      <c r="K62" s="69"/>
      <c r="L62" s="69"/>
      <c r="M62" s="69"/>
      <c r="N62" s="69"/>
      <c r="O62" s="69"/>
      <c r="P62" s="69"/>
      <c r="Q62" s="69"/>
      <c r="R62" s="69"/>
      <c r="S62" s="69"/>
      <c r="T62" s="69"/>
      <c r="U62" s="69"/>
      <c r="V62" s="69"/>
      <c r="W62" s="69"/>
      <c r="X62" s="69"/>
      <c r="Y62" s="69"/>
      <c r="Z62" s="69"/>
      <c r="AA62" s="69"/>
      <c r="AB62" s="69"/>
      <c r="AC62" s="69"/>
      <c r="AD62" s="69"/>
      <c r="AE62" s="69"/>
      <c r="AF62" s="69"/>
      <c r="AG62" s="69"/>
      <c r="AH62" s="69"/>
      <c r="AI62" s="69"/>
      <c r="AJ62" s="69"/>
      <c r="AK62" s="69"/>
      <c r="AL62" s="69"/>
      <c r="AM62" s="69"/>
      <c r="AN62" s="69"/>
      <c r="AO62" s="69"/>
      <c r="AP62" s="69"/>
      <c r="AQ62" s="69"/>
      <c r="AR62" s="69"/>
      <c r="AS62" s="69"/>
      <c r="AT62" s="69"/>
      <c r="AU62" s="69"/>
      <c r="AV62" s="69"/>
      <c r="AW62" s="69"/>
      <c r="AX62" s="69"/>
      <c r="AY62" s="69"/>
      <c r="AZ62" s="69"/>
      <c r="BA62" s="69"/>
      <c r="BB62" s="69"/>
      <c r="BC62" s="69"/>
      <c r="BD62" s="69"/>
      <c r="BE62" s="69"/>
      <c r="BF62" s="69"/>
      <c r="BG62" s="69"/>
      <c r="BH62" s="69"/>
      <c r="BI62" s="69"/>
      <c r="BJ62" s="69"/>
      <c r="BK62" s="69"/>
      <c r="BL62" s="69"/>
    </row>
    <row r="63" spans="1:79" ht="15" customHeight="1" x14ac:dyDescent="0.2">
      <c r="A63" s="80" t="s">
        <v>237</v>
      </c>
      <c r="B63" s="80"/>
      <c r="C63" s="80"/>
      <c r="D63" s="80"/>
      <c r="E63" s="80"/>
      <c r="F63" s="80"/>
      <c r="G63" s="80"/>
      <c r="H63" s="80"/>
      <c r="I63" s="80"/>
      <c r="J63" s="80"/>
      <c r="K63" s="80"/>
      <c r="L63" s="80"/>
      <c r="M63" s="80"/>
      <c r="N63" s="80"/>
      <c r="O63" s="80"/>
      <c r="P63" s="80"/>
      <c r="Q63" s="80"/>
      <c r="R63" s="80"/>
      <c r="S63" s="80"/>
      <c r="T63" s="80"/>
      <c r="U63" s="80"/>
      <c r="V63" s="80"/>
      <c r="W63" s="80"/>
      <c r="X63" s="80"/>
      <c r="Y63" s="80"/>
      <c r="Z63" s="80"/>
      <c r="AA63" s="80"/>
      <c r="AB63" s="80"/>
      <c r="AC63" s="80"/>
      <c r="AD63" s="80"/>
      <c r="AE63" s="80"/>
      <c r="AF63" s="80"/>
      <c r="AG63" s="80"/>
      <c r="AH63" s="80"/>
      <c r="AI63" s="80"/>
      <c r="AJ63" s="80"/>
      <c r="AK63" s="80"/>
      <c r="AL63" s="80"/>
      <c r="AM63" s="80"/>
      <c r="AN63" s="80"/>
      <c r="AO63" s="80"/>
      <c r="AP63" s="80"/>
      <c r="AQ63" s="80"/>
      <c r="AR63" s="80"/>
      <c r="AS63" s="80"/>
      <c r="AT63" s="80"/>
      <c r="AU63" s="80"/>
      <c r="AV63" s="80"/>
      <c r="AW63" s="80"/>
      <c r="AX63" s="80"/>
      <c r="AY63" s="80"/>
      <c r="AZ63" s="80"/>
      <c r="BA63" s="80"/>
      <c r="BB63" s="80"/>
      <c r="BC63" s="80"/>
      <c r="BD63" s="80"/>
      <c r="BE63" s="80"/>
      <c r="BF63" s="80"/>
      <c r="BG63" s="80"/>
      <c r="BH63" s="80"/>
      <c r="BI63" s="80"/>
      <c r="BJ63" s="80"/>
      <c r="BK63" s="80"/>
      <c r="BL63" s="80"/>
      <c r="BM63" s="80"/>
      <c r="BN63" s="80"/>
      <c r="BO63" s="80"/>
      <c r="BP63" s="80"/>
      <c r="BQ63" s="80"/>
      <c r="BR63" s="80"/>
      <c r="BS63" s="80"/>
      <c r="BT63" s="80"/>
      <c r="BU63" s="80"/>
      <c r="BV63" s="80"/>
      <c r="BW63" s="80"/>
      <c r="BX63" s="80"/>
      <c r="BY63" s="80"/>
    </row>
    <row r="64" spans="1:79" ht="23.1" customHeight="1" x14ac:dyDescent="0.2">
      <c r="A64" s="103" t="s">
        <v>119</v>
      </c>
      <c r="B64" s="104"/>
      <c r="C64" s="104"/>
      <c r="D64" s="104"/>
      <c r="E64" s="105"/>
      <c r="F64" s="38" t="s">
        <v>19</v>
      </c>
      <c r="G64" s="38"/>
      <c r="H64" s="38"/>
      <c r="I64" s="38"/>
      <c r="J64" s="38"/>
      <c r="K64" s="38"/>
      <c r="L64" s="38"/>
      <c r="M64" s="38"/>
      <c r="N64" s="38"/>
      <c r="O64" s="38"/>
      <c r="P64" s="38"/>
      <c r="Q64" s="38"/>
      <c r="R64" s="38"/>
      <c r="S64" s="38"/>
      <c r="T64" s="38"/>
      <c r="U64" s="50" t="s">
        <v>238</v>
      </c>
      <c r="V64" s="51"/>
      <c r="W64" s="51"/>
      <c r="X64" s="51"/>
      <c r="Y64" s="51"/>
      <c r="Z64" s="51"/>
      <c r="AA64" s="51"/>
      <c r="AB64" s="51"/>
      <c r="AC64" s="51"/>
      <c r="AD64" s="51"/>
      <c r="AE64" s="51"/>
      <c r="AF64" s="51"/>
      <c r="AG64" s="51"/>
      <c r="AH64" s="51"/>
      <c r="AI64" s="51"/>
      <c r="AJ64" s="51"/>
      <c r="AK64" s="51"/>
      <c r="AL64" s="51"/>
      <c r="AM64" s="52"/>
      <c r="AN64" s="50" t="s">
        <v>241</v>
      </c>
      <c r="AO64" s="51"/>
      <c r="AP64" s="51"/>
      <c r="AQ64" s="51"/>
      <c r="AR64" s="51"/>
      <c r="AS64" s="51"/>
      <c r="AT64" s="51"/>
      <c r="AU64" s="51"/>
      <c r="AV64" s="51"/>
      <c r="AW64" s="51"/>
      <c r="AX64" s="51"/>
      <c r="AY64" s="51"/>
      <c r="AZ64" s="51"/>
      <c r="BA64" s="51"/>
      <c r="BB64" s="51"/>
      <c r="BC64" s="51"/>
      <c r="BD64" s="51"/>
      <c r="BE64" s="51"/>
      <c r="BF64" s="52"/>
      <c r="BG64" s="50" t="s">
        <v>249</v>
      </c>
      <c r="BH64" s="51"/>
      <c r="BI64" s="51"/>
      <c r="BJ64" s="51"/>
      <c r="BK64" s="51"/>
      <c r="BL64" s="51"/>
      <c r="BM64" s="51"/>
      <c r="BN64" s="51"/>
      <c r="BO64" s="51"/>
      <c r="BP64" s="51"/>
      <c r="BQ64" s="51"/>
      <c r="BR64" s="51"/>
      <c r="BS64" s="51"/>
      <c r="BT64" s="51"/>
      <c r="BU64" s="51"/>
      <c r="BV64" s="51"/>
      <c r="BW64" s="51"/>
      <c r="BX64" s="51"/>
      <c r="BY64" s="52"/>
    </row>
    <row r="65" spans="1:79" ht="51.75" customHeight="1" x14ac:dyDescent="0.2">
      <c r="A65" s="106"/>
      <c r="B65" s="107"/>
      <c r="C65" s="107"/>
      <c r="D65" s="107"/>
      <c r="E65" s="108"/>
      <c r="F65" s="38"/>
      <c r="G65" s="38"/>
      <c r="H65" s="38"/>
      <c r="I65" s="38"/>
      <c r="J65" s="38"/>
      <c r="K65" s="38"/>
      <c r="L65" s="38"/>
      <c r="M65" s="38"/>
      <c r="N65" s="38"/>
      <c r="O65" s="38"/>
      <c r="P65" s="38"/>
      <c r="Q65" s="38"/>
      <c r="R65" s="38"/>
      <c r="S65" s="38"/>
      <c r="T65" s="38"/>
      <c r="U65" s="50" t="s">
        <v>4</v>
      </c>
      <c r="V65" s="51"/>
      <c r="W65" s="51"/>
      <c r="X65" s="51"/>
      <c r="Y65" s="52"/>
      <c r="Z65" s="50" t="s">
        <v>3</v>
      </c>
      <c r="AA65" s="51"/>
      <c r="AB65" s="51"/>
      <c r="AC65" s="51"/>
      <c r="AD65" s="52"/>
      <c r="AE65" s="97" t="s">
        <v>116</v>
      </c>
      <c r="AF65" s="98"/>
      <c r="AG65" s="98"/>
      <c r="AH65" s="99"/>
      <c r="AI65" s="50" t="s">
        <v>5</v>
      </c>
      <c r="AJ65" s="51"/>
      <c r="AK65" s="51"/>
      <c r="AL65" s="51"/>
      <c r="AM65" s="52"/>
      <c r="AN65" s="50" t="s">
        <v>4</v>
      </c>
      <c r="AO65" s="51"/>
      <c r="AP65" s="51"/>
      <c r="AQ65" s="51"/>
      <c r="AR65" s="52"/>
      <c r="AS65" s="50" t="s">
        <v>3</v>
      </c>
      <c r="AT65" s="51"/>
      <c r="AU65" s="51"/>
      <c r="AV65" s="51"/>
      <c r="AW65" s="52"/>
      <c r="AX65" s="97" t="s">
        <v>116</v>
      </c>
      <c r="AY65" s="98"/>
      <c r="AZ65" s="98"/>
      <c r="BA65" s="99"/>
      <c r="BB65" s="50" t="s">
        <v>96</v>
      </c>
      <c r="BC65" s="51"/>
      <c r="BD65" s="51"/>
      <c r="BE65" s="51"/>
      <c r="BF65" s="52"/>
      <c r="BG65" s="50" t="s">
        <v>4</v>
      </c>
      <c r="BH65" s="51"/>
      <c r="BI65" s="51"/>
      <c r="BJ65" s="51"/>
      <c r="BK65" s="52"/>
      <c r="BL65" s="50" t="s">
        <v>3</v>
      </c>
      <c r="BM65" s="51"/>
      <c r="BN65" s="51"/>
      <c r="BO65" s="51"/>
      <c r="BP65" s="52"/>
      <c r="BQ65" s="97" t="s">
        <v>116</v>
      </c>
      <c r="BR65" s="98"/>
      <c r="BS65" s="98"/>
      <c r="BT65" s="99"/>
      <c r="BU65" s="38" t="s">
        <v>97</v>
      </c>
      <c r="BV65" s="38"/>
      <c r="BW65" s="38"/>
      <c r="BX65" s="38"/>
      <c r="BY65" s="38"/>
    </row>
    <row r="66" spans="1:79" ht="15" customHeight="1" x14ac:dyDescent="0.2">
      <c r="A66" s="50">
        <v>1</v>
      </c>
      <c r="B66" s="51"/>
      <c r="C66" s="51"/>
      <c r="D66" s="51"/>
      <c r="E66" s="52"/>
      <c r="F66" s="50">
        <v>2</v>
      </c>
      <c r="G66" s="51"/>
      <c r="H66" s="51"/>
      <c r="I66" s="51"/>
      <c r="J66" s="51"/>
      <c r="K66" s="51"/>
      <c r="L66" s="51"/>
      <c r="M66" s="51"/>
      <c r="N66" s="51"/>
      <c r="O66" s="51"/>
      <c r="P66" s="51"/>
      <c r="Q66" s="51"/>
      <c r="R66" s="51"/>
      <c r="S66" s="51"/>
      <c r="T66" s="52"/>
      <c r="U66" s="50">
        <v>3</v>
      </c>
      <c r="V66" s="51"/>
      <c r="W66" s="51"/>
      <c r="X66" s="51"/>
      <c r="Y66" s="52"/>
      <c r="Z66" s="50">
        <v>4</v>
      </c>
      <c r="AA66" s="51"/>
      <c r="AB66" s="51"/>
      <c r="AC66" s="51"/>
      <c r="AD66" s="52"/>
      <c r="AE66" s="50">
        <v>5</v>
      </c>
      <c r="AF66" s="51"/>
      <c r="AG66" s="51"/>
      <c r="AH66" s="52"/>
      <c r="AI66" s="50">
        <v>6</v>
      </c>
      <c r="AJ66" s="51"/>
      <c r="AK66" s="51"/>
      <c r="AL66" s="51"/>
      <c r="AM66" s="52"/>
      <c r="AN66" s="50">
        <v>7</v>
      </c>
      <c r="AO66" s="51"/>
      <c r="AP66" s="51"/>
      <c r="AQ66" s="51"/>
      <c r="AR66" s="52"/>
      <c r="AS66" s="50">
        <v>8</v>
      </c>
      <c r="AT66" s="51"/>
      <c r="AU66" s="51"/>
      <c r="AV66" s="51"/>
      <c r="AW66" s="52"/>
      <c r="AX66" s="50">
        <v>9</v>
      </c>
      <c r="AY66" s="51"/>
      <c r="AZ66" s="51"/>
      <c r="BA66" s="52"/>
      <c r="BB66" s="50">
        <v>10</v>
      </c>
      <c r="BC66" s="51"/>
      <c r="BD66" s="51"/>
      <c r="BE66" s="51"/>
      <c r="BF66" s="52"/>
      <c r="BG66" s="50">
        <v>11</v>
      </c>
      <c r="BH66" s="51"/>
      <c r="BI66" s="51"/>
      <c r="BJ66" s="51"/>
      <c r="BK66" s="52"/>
      <c r="BL66" s="50">
        <v>12</v>
      </c>
      <c r="BM66" s="51"/>
      <c r="BN66" s="51"/>
      <c r="BO66" s="51"/>
      <c r="BP66" s="52"/>
      <c r="BQ66" s="50">
        <v>13</v>
      </c>
      <c r="BR66" s="51"/>
      <c r="BS66" s="51"/>
      <c r="BT66" s="52"/>
      <c r="BU66" s="38">
        <v>14</v>
      </c>
      <c r="BV66" s="38"/>
      <c r="BW66" s="38"/>
      <c r="BX66" s="38"/>
      <c r="BY66" s="38"/>
    </row>
    <row r="67" spans="1:79" s="1" customFormat="1" ht="13.5" hidden="1" customHeight="1" x14ac:dyDescent="0.2">
      <c r="A67" s="46" t="s">
        <v>64</v>
      </c>
      <c r="B67" s="47"/>
      <c r="C67" s="47"/>
      <c r="D67" s="47"/>
      <c r="E67" s="48"/>
      <c r="F67" s="46" t="s">
        <v>57</v>
      </c>
      <c r="G67" s="47"/>
      <c r="H67" s="47"/>
      <c r="I67" s="47"/>
      <c r="J67" s="47"/>
      <c r="K67" s="47"/>
      <c r="L67" s="47"/>
      <c r="M67" s="47"/>
      <c r="N67" s="47"/>
      <c r="O67" s="47"/>
      <c r="P67" s="47"/>
      <c r="Q67" s="47"/>
      <c r="R67" s="47"/>
      <c r="S67" s="47"/>
      <c r="T67" s="48"/>
      <c r="U67" s="46" t="s">
        <v>65</v>
      </c>
      <c r="V67" s="47"/>
      <c r="W67" s="47"/>
      <c r="X67" s="47"/>
      <c r="Y67" s="48"/>
      <c r="Z67" s="46" t="s">
        <v>66</v>
      </c>
      <c r="AA67" s="47"/>
      <c r="AB67" s="47"/>
      <c r="AC67" s="47"/>
      <c r="AD67" s="48"/>
      <c r="AE67" s="46" t="s">
        <v>91</v>
      </c>
      <c r="AF67" s="47"/>
      <c r="AG67" s="47"/>
      <c r="AH67" s="48"/>
      <c r="AI67" s="94" t="s">
        <v>169</v>
      </c>
      <c r="AJ67" s="95"/>
      <c r="AK67" s="95"/>
      <c r="AL67" s="95"/>
      <c r="AM67" s="96"/>
      <c r="AN67" s="46" t="s">
        <v>67</v>
      </c>
      <c r="AO67" s="47"/>
      <c r="AP67" s="47"/>
      <c r="AQ67" s="47"/>
      <c r="AR67" s="48"/>
      <c r="AS67" s="46" t="s">
        <v>68</v>
      </c>
      <c r="AT67" s="47"/>
      <c r="AU67" s="47"/>
      <c r="AV67" s="47"/>
      <c r="AW67" s="48"/>
      <c r="AX67" s="46" t="s">
        <v>92</v>
      </c>
      <c r="AY67" s="47"/>
      <c r="AZ67" s="47"/>
      <c r="BA67" s="48"/>
      <c r="BB67" s="94" t="s">
        <v>169</v>
      </c>
      <c r="BC67" s="95"/>
      <c r="BD67" s="95"/>
      <c r="BE67" s="95"/>
      <c r="BF67" s="96"/>
      <c r="BG67" s="46" t="s">
        <v>58</v>
      </c>
      <c r="BH67" s="47"/>
      <c r="BI67" s="47"/>
      <c r="BJ67" s="47"/>
      <c r="BK67" s="48"/>
      <c r="BL67" s="46" t="s">
        <v>59</v>
      </c>
      <c r="BM67" s="47"/>
      <c r="BN67" s="47"/>
      <c r="BO67" s="47"/>
      <c r="BP67" s="48"/>
      <c r="BQ67" s="46" t="s">
        <v>93</v>
      </c>
      <c r="BR67" s="47"/>
      <c r="BS67" s="47"/>
      <c r="BT67" s="48"/>
      <c r="BU67" s="49" t="s">
        <v>169</v>
      </c>
      <c r="BV67" s="49"/>
      <c r="BW67" s="49"/>
      <c r="BX67" s="49"/>
      <c r="BY67" s="49"/>
      <c r="CA67" t="s">
        <v>27</v>
      </c>
    </row>
    <row r="68" spans="1:79" s="6" customFormat="1" ht="12.75" customHeight="1" x14ac:dyDescent="0.2">
      <c r="A68" s="30"/>
      <c r="B68" s="31"/>
      <c r="C68" s="31"/>
      <c r="D68" s="31"/>
      <c r="E68" s="57"/>
      <c r="F68" s="30" t="s">
        <v>147</v>
      </c>
      <c r="G68" s="31"/>
      <c r="H68" s="31"/>
      <c r="I68" s="31"/>
      <c r="J68" s="31"/>
      <c r="K68" s="31"/>
      <c r="L68" s="31"/>
      <c r="M68" s="31"/>
      <c r="N68" s="31"/>
      <c r="O68" s="31"/>
      <c r="P68" s="31"/>
      <c r="Q68" s="31"/>
      <c r="R68" s="31"/>
      <c r="S68" s="31"/>
      <c r="T68" s="57"/>
      <c r="U68" s="42"/>
      <c r="V68" s="43"/>
      <c r="W68" s="43"/>
      <c r="X68" s="43"/>
      <c r="Y68" s="44"/>
      <c r="Z68" s="42"/>
      <c r="AA68" s="43"/>
      <c r="AB68" s="43"/>
      <c r="AC68" s="43"/>
      <c r="AD68" s="44"/>
      <c r="AE68" s="42"/>
      <c r="AF68" s="43"/>
      <c r="AG68" s="43"/>
      <c r="AH68" s="44"/>
      <c r="AI68" s="42">
        <f>IF(ISNUMBER(U68),U68,0)+IF(ISNUMBER(Z68),Z68,0)</f>
        <v>0</v>
      </c>
      <c r="AJ68" s="43"/>
      <c r="AK68" s="43"/>
      <c r="AL68" s="43"/>
      <c r="AM68" s="44"/>
      <c r="AN68" s="42"/>
      <c r="AO68" s="43"/>
      <c r="AP68" s="43"/>
      <c r="AQ68" s="43"/>
      <c r="AR68" s="44"/>
      <c r="AS68" s="42"/>
      <c r="AT68" s="43"/>
      <c r="AU68" s="43"/>
      <c r="AV68" s="43"/>
      <c r="AW68" s="44"/>
      <c r="AX68" s="42"/>
      <c r="AY68" s="43"/>
      <c r="AZ68" s="43"/>
      <c r="BA68" s="44"/>
      <c r="BB68" s="42">
        <f>IF(ISNUMBER(AN68),AN68,0)+IF(ISNUMBER(AS68),AS68,0)</f>
        <v>0</v>
      </c>
      <c r="BC68" s="43"/>
      <c r="BD68" s="43"/>
      <c r="BE68" s="43"/>
      <c r="BF68" s="44"/>
      <c r="BG68" s="42"/>
      <c r="BH68" s="43"/>
      <c r="BI68" s="43"/>
      <c r="BJ68" s="43"/>
      <c r="BK68" s="44"/>
      <c r="BL68" s="42"/>
      <c r="BM68" s="43"/>
      <c r="BN68" s="43"/>
      <c r="BO68" s="43"/>
      <c r="BP68" s="44"/>
      <c r="BQ68" s="42"/>
      <c r="BR68" s="43"/>
      <c r="BS68" s="43"/>
      <c r="BT68" s="44"/>
      <c r="BU68" s="42">
        <f>IF(ISNUMBER(BG68),BG68,0)+IF(ISNUMBER(BL68),BL68,0)</f>
        <v>0</v>
      </c>
      <c r="BV68" s="43"/>
      <c r="BW68" s="43"/>
      <c r="BX68" s="43"/>
      <c r="BY68" s="44"/>
      <c r="CA68" s="6" t="s">
        <v>28</v>
      </c>
    </row>
    <row r="70" spans="1:79" ht="14.25" customHeight="1" x14ac:dyDescent="0.2">
      <c r="A70" s="69" t="s">
        <v>265</v>
      </c>
      <c r="B70" s="69"/>
      <c r="C70" s="69"/>
      <c r="D70" s="69"/>
      <c r="E70" s="69"/>
      <c r="F70" s="69"/>
      <c r="G70" s="69"/>
      <c r="H70" s="69"/>
      <c r="I70" s="69"/>
      <c r="J70" s="69"/>
      <c r="K70" s="69"/>
      <c r="L70" s="69"/>
      <c r="M70" s="69"/>
      <c r="N70" s="69"/>
      <c r="O70" s="69"/>
      <c r="P70" s="69"/>
      <c r="Q70" s="69"/>
      <c r="R70" s="69"/>
      <c r="S70" s="69"/>
      <c r="T70" s="69"/>
      <c r="U70" s="69"/>
      <c r="V70" s="69"/>
      <c r="W70" s="69"/>
      <c r="X70" s="69"/>
      <c r="Y70" s="69"/>
      <c r="Z70" s="69"/>
      <c r="AA70" s="69"/>
      <c r="AB70" s="69"/>
      <c r="AC70" s="69"/>
      <c r="AD70" s="69"/>
      <c r="AE70" s="69"/>
      <c r="AF70" s="69"/>
      <c r="AG70" s="69"/>
      <c r="AH70" s="69"/>
      <c r="AI70" s="69"/>
      <c r="AJ70" s="69"/>
      <c r="AK70" s="69"/>
      <c r="AL70" s="69"/>
      <c r="AM70" s="69"/>
      <c r="AN70" s="69"/>
      <c r="AO70" s="69"/>
      <c r="AP70" s="69"/>
      <c r="AQ70" s="69"/>
      <c r="AR70" s="69"/>
      <c r="AS70" s="69"/>
      <c r="AT70" s="69"/>
      <c r="AU70" s="69"/>
      <c r="AV70" s="69"/>
      <c r="AW70" s="69"/>
      <c r="AX70" s="69"/>
      <c r="AY70" s="69"/>
      <c r="AZ70" s="69"/>
      <c r="BA70" s="69"/>
      <c r="BB70" s="69"/>
      <c r="BC70" s="69"/>
      <c r="BD70" s="69"/>
      <c r="BE70" s="69"/>
      <c r="BF70" s="69"/>
      <c r="BG70" s="69"/>
      <c r="BH70" s="69"/>
      <c r="BI70" s="69"/>
      <c r="BJ70" s="69"/>
      <c r="BK70" s="69"/>
      <c r="BL70" s="69"/>
    </row>
    <row r="71" spans="1:79" ht="15" customHeight="1" x14ac:dyDescent="0.2">
      <c r="A71" s="80" t="s">
        <v>237</v>
      </c>
      <c r="B71" s="80"/>
      <c r="C71" s="80"/>
      <c r="D71" s="80"/>
      <c r="E71" s="80"/>
      <c r="F71" s="80"/>
      <c r="G71" s="80"/>
      <c r="H71" s="80"/>
      <c r="I71" s="80"/>
      <c r="J71" s="80"/>
      <c r="K71" s="80"/>
      <c r="L71" s="80"/>
      <c r="M71" s="80"/>
      <c r="N71" s="80"/>
      <c r="O71" s="80"/>
      <c r="P71" s="80"/>
      <c r="Q71" s="80"/>
      <c r="R71" s="80"/>
      <c r="S71" s="80"/>
      <c r="T71" s="80"/>
      <c r="U71" s="80"/>
      <c r="V71" s="80"/>
      <c r="W71" s="80"/>
      <c r="X71" s="80"/>
      <c r="Y71" s="80"/>
      <c r="Z71" s="80"/>
      <c r="AA71" s="80"/>
      <c r="AB71" s="80"/>
      <c r="AC71" s="80"/>
      <c r="AD71" s="80"/>
      <c r="AE71" s="80"/>
      <c r="AF71" s="80"/>
      <c r="AG71" s="80"/>
      <c r="AH71" s="80"/>
      <c r="AI71" s="80"/>
      <c r="AJ71" s="80"/>
      <c r="AK71" s="80"/>
      <c r="AL71" s="80"/>
      <c r="AM71" s="80"/>
      <c r="AN71" s="80"/>
      <c r="AO71" s="80"/>
      <c r="AP71" s="80"/>
      <c r="AQ71" s="80"/>
      <c r="AR71" s="80"/>
      <c r="AS71" s="80"/>
      <c r="AT71" s="80"/>
      <c r="AU71" s="80"/>
      <c r="AV71" s="80"/>
      <c r="AW71" s="80"/>
      <c r="AX71" s="80"/>
      <c r="AY71" s="80"/>
      <c r="AZ71" s="80"/>
      <c r="BA71" s="80"/>
      <c r="BB71" s="80"/>
      <c r="BC71" s="80"/>
      <c r="BD71" s="80"/>
      <c r="BE71" s="80"/>
      <c r="BF71" s="80"/>
      <c r="BG71" s="80"/>
      <c r="BH71" s="80"/>
      <c r="BI71" s="80"/>
      <c r="BJ71" s="80"/>
      <c r="BK71" s="80"/>
    </row>
    <row r="72" spans="1:79" ht="23.1" customHeight="1" x14ac:dyDescent="0.2">
      <c r="A72" s="103" t="s">
        <v>118</v>
      </c>
      <c r="B72" s="104"/>
      <c r="C72" s="104"/>
      <c r="D72" s="105"/>
      <c r="E72" s="81" t="s">
        <v>19</v>
      </c>
      <c r="F72" s="82"/>
      <c r="G72" s="82"/>
      <c r="H72" s="82"/>
      <c r="I72" s="82"/>
      <c r="J72" s="82"/>
      <c r="K72" s="82"/>
      <c r="L72" s="82"/>
      <c r="M72" s="82"/>
      <c r="N72" s="82"/>
      <c r="O72" s="82"/>
      <c r="P72" s="82"/>
      <c r="Q72" s="82"/>
      <c r="R72" s="82"/>
      <c r="S72" s="82"/>
      <c r="T72" s="82"/>
      <c r="U72" s="82"/>
      <c r="V72" s="82"/>
      <c r="W72" s="83"/>
      <c r="X72" s="50" t="s">
        <v>259</v>
      </c>
      <c r="Y72" s="51"/>
      <c r="Z72" s="51"/>
      <c r="AA72" s="51"/>
      <c r="AB72" s="51"/>
      <c r="AC72" s="51"/>
      <c r="AD72" s="51"/>
      <c r="AE72" s="51"/>
      <c r="AF72" s="51"/>
      <c r="AG72" s="51"/>
      <c r="AH72" s="51"/>
      <c r="AI72" s="51"/>
      <c r="AJ72" s="51"/>
      <c r="AK72" s="51"/>
      <c r="AL72" s="51"/>
      <c r="AM72" s="51"/>
      <c r="AN72" s="51"/>
      <c r="AO72" s="51"/>
      <c r="AP72" s="51"/>
      <c r="AQ72" s="52"/>
      <c r="AR72" s="38" t="s">
        <v>264</v>
      </c>
      <c r="AS72" s="38"/>
      <c r="AT72" s="38"/>
      <c r="AU72" s="38"/>
      <c r="AV72" s="38"/>
      <c r="AW72" s="38"/>
      <c r="AX72" s="38"/>
      <c r="AY72" s="38"/>
      <c r="AZ72" s="38"/>
      <c r="BA72" s="38"/>
      <c r="BB72" s="38"/>
      <c r="BC72" s="38"/>
      <c r="BD72" s="38"/>
      <c r="BE72" s="38"/>
      <c r="BF72" s="38"/>
      <c r="BG72" s="38"/>
      <c r="BH72" s="38"/>
      <c r="BI72" s="38"/>
      <c r="BJ72" s="38"/>
      <c r="BK72" s="38"/>
    </row>
    <row r="73" spans="1:79" ht="48.75" customHeight="1" x14ac:dyDescent="0.2">
      <c r="A73" s="106"/>
      <c r="B73" s="107"/>
      <c r="C73" s="107"/>
      <c r="D73" s="108"/>
      <c r="E73" s="84"/>
      <c r="F73" s="85"/>
      <c r="G73" s="85"/>
      <c r="H73" s="85"/>
      <c r="I73" s="85"/>
      <c r="J73" s="85"/>
      <c r="K73" s="85"/>
      <c r="L73" s="85"/>
      <c r="M73" s="85"/>
      <c r="N73" s="85"/>
      <c r="O73" s="85"/>
      <c r="P73" s="85"/>
      <c r="Q73" s="85"/>
      <c r="R73" s="85"/>
      <c r="S73" s="85"/>
      <c r="T73" s="85"/>
      <c r="U73" s="85"/>
      <c r="V73" s="85"/>
      <c r="W73" s="86"/>
      <c r="X73" s="81" t="s">
        <v>4</v>
      </c>
      <c r="Y73" s="82"/>
      <c r="Z73" s="82"/>
      <c r="AA73" s="82"/>
      <c r="AB73" s="83"/>
      <c r="AC73" s="81" t="s">
        <v>3</v>
      </c>
      <c r="AD73" s="82"/>
      <c r="AE73" s="82"/>
      <c r="AF73" s="82"/>
      <c r="AG73" s="83"/>
      <c r="AH73" s="97" t="s">
        <v>116</v>
      </c>
      <c r="AI73" s="98"/>
      <c r="AJ73" s="98"/>
      <c r="AK73" s="98"/>
      <c r="AL73" s="99"/>
      <c r="AM73" s="50" t="s">
        <v>5</v>
      </c>
      <c r="AN73" s="51"/>
      <c r="AO73" s="51"/>
      <c r="AP73" s="51"/>
      <c r="AQ73" s="52"/>
      <c r="AR73" s="50" t="s">
        <v>4</v>
      </c>
      <c r="AS73" s="51"/>
      <c r="AT73" s="51"/>
      <c r="AU73" s="51"/>
      <c r="AV73" s="52"/>
      <c r="AW73" s="50" t="s">
        <v>3</v>
      </c>
      <c r="AX73" s="51"/>
      <c r="AY73" s="51"/>
      <c r="AZ73" s="51"/>
      <c r="BA73" s="52"/>
      <c r="BB73" s="97" t="s">
        <v>116</v>
      </c>
      <c r="BC73" s="98"/>
      <c r="BD73" s="98"/>
      <c r="BE73" s="98"/>
      <c r="BF73" s="99"/>
      <c r="BG73" s="50" t="s">
        <v>96</v>
      </c>
      <c r="BH73" s="51"/>
      <c r="BI73" s="51"/>
      <c r="BJ73" s="51"/>
      <c r="BK73" s="52"/>
    </row>
    <row r="74" spans="1:79" ht="12.75" customHeight="1" x14ac:dyDescent="0.2">
      <c r="A74" s="50">
        <v>1</v>
      </c>
      <c r="B74" s="51"/>
      <c r="C74" s="51"/>
      <c r="D74" s="52"/>
      <c r="E74" s="50">
        <v>2</v>
      </c>
      <c r="F74" s="51"/>
      <c r="G74" s="51"/>
      <c r="H74" s="51"/>
      <c r="I74" s="51"/>
      <c r="J74" s="51"/>
      <c r="K74" s="51"/>
      <c r="L74" s="51"/>
      <c r="M74" s="51"/>
      <c r="N74" s="51"/>
      <c r="O74" s="51"/>
      <c r="P74" s="51"/>
      <c r="Q74" s="51"/>
      <c r="R74" s="51"/>
      <c r="S74" s="51"/>
      <c r="T74" s="51"/>
      <c r="U74" s="51"/>
      <c r="V74" s="51"/>
      <c r="W74" s="52"/>
      <c r="X74" s="50">
        <v>3</v>
      </c>
      <c r="Y74" s="51"/>
      <c r="Z74" s="51"/>
      <c r="AA74" s="51"/>
      <c r="AB74" s="52"/>
      <c r="AC74" s="50">
        <v>4</v>
      </c>
      <c r="AD74" s="51"/>
      <c r="AE74" s="51"/>
      <c r="AF74" s="51"/>
      <c r="AG74" s="52"/>
      <c r="AH74" s="50">
        <v>5</v>
      </c>
      <c r="AI74" s="51"/>
      <c r="AJ74" s="51"/>
      <c r="AK74" s="51"/>
      <c r="AL74" s="52"/>
      <c r="AM74" s="50">
        <v>6</v>
      </c>
      <c r="AN74" s="51"/>
      <c r="AO74" s="51"/>
      <c r="AP74" s="51"/>
      <c r="AQ74" s="52"/>
      <c r="AR74" s="50">
        <v>7</v>
      </c>
      <c r="AS74" s="51"/>
      <c r="AT74" s="51"/>
      <c r="AU74" s="51"/>
      <c r="AV74" s="52"/>
      <c r="AW74" s="50">
        <v>8</v>
      </c>
      <c r="AX74" s="51"/>
      <c r="AY74" s="51"/>
      <c r="AZ74" s="51"/>
      <c r="BA74" s="52"/>
      <c r="BB74" s="50">
        <v>9</v>
      </c>
      <c r="BC74" s="51"/>
      <c r="BD74" s="51"/>
      <c r="BE74" s="51"/>
      <c r="BF74" s="52"/>
      <c r="BG74" s="50">
        <v>10</v>
      </c>
      <c r="BH74" s="51"/>
      <c r="BI74" s="51"/>
      <c r="BJ74" s="51"/>
      <c r="BK74" s="52"/>
    </row>
    <row r="75" spans="1:79" s="1" customFormat="1" ht="12.75" hidden="1" customHeight="1" x14ac:dyDescent="0.2">
      <c r="A75" s="46" t="s">
        <v>64</v>
      </c>
      <c r="B75" s="47"/>
      <c r="C75" s="47"/>
      <c r="D75" s="48"/>
      <c r="E75" s="46" t="s">
        <v>57</v>
      </c>
      <c r="F75" s="47"/>
      <c r="G75" s="47"/>
      <c r="H75" s="47"/>
      <c r="I75" s="47"/>
      <c r="J75" s="47"/>
      <c r="K75" s="47"/>
      <c r="L75" s="47"/>
      <c r="M75" s="47"/>
      <c r="N75" s="47"/>
      <c r="O75" s="47"/>
      <c r="P75" s="47"/>
      <c r="Q75" s="47"/>
      <c r="R75" s="47"/>
      <c r="S75" s="47"/>
      <c r="T75" s="47"/>
      <c r="U75" s="47"/>
      <c r="V75" s="47"/>
      <c r="W75" s="48"/>
      <c r="X75" s="109" t="s">
        <v>60</v>
      </c>
      <c r="Y75" s="110"/>
      <c r="Z75" s="110"/>
      <c r="AA75" s="110"/>
      <c r="AB75" s="111"/>
      <c r="AC75" s="109" t="s">
        <v>61</v>
      </c>
      <c r="AD75" s="110"/>
      <c r="AE75" s="110"/>
      <c r="AF75" s="110"/>
      <c r="AG75" s="111"/>
      <c r="AH75" s="46" t="s">
        <v>94</v>
      </c>
      <c r="AI75" s="47"/>
      <c r="AJ75" s="47"/>
      <c r="AK75" s="47"/>
      <c r="AL75" s="48"/>
      <c r="AM75" s="94" t="s">
        <v>170</v>
      </c>
      <c r="AN75" s="95"/>
      <c r="AO75" s="95"/>
      <c r="AP75" s="95"/>
      <c r="AQ75" s="96"/>
      <c r="AR75" s="46" t="s">
        <v>62</v>
      </c>
      <c r="AS75" s="47"/>
      <c r="AT75" s="47"/>
      <c r="AU75" s="47"/>
      <c r="AV75" s="48"/>
      <c r="AW75" s="46" t="s">
        <v>63</v>
      </c>
      <c r="AX75" s="47"/>
      <c r="AY75" s="47"/>
      <c r="AZ75" s="47"/>
      <c r="BA75" s="48"/>
      <c r="BB75" s="46" t="s">
        <v>95</v>
      </c>
      <c r="BC75" s="47"/>
      <c r="BD75" s="47"/>
      <c r="BE75" s="47"/>
      <c r="BF75" s="48"/>
      <c r="BG75" s="94" t="s">
        <v>170</v>
      </c>
      <c r="BH75" s="95"/>
      <c r="BI75" s="95"/>
      <c r="BJ75" s="95"/>
      <c r="BK75" s="96"/>
      <c r="CA75" t="s">
        <v>29</v>
      </c>
    </row>
    <row r="76" spans="1:79" s="4" customFormat="1" ht="12.75" customHeight="1" x14ac:dyDescent="0.2">
      <c r="A76" s="25">
        <v>2111</v>
      </c>
      <c r="B76" s="26"/>
      <c r="C76" s="26"/>
      <c r="D76" s="58"/>
      <c r="E76" s="27" t="s">
        <v>174</v>
      </c>
      <c r="F76" s="28"/>
      <c r="G76" s="28"/>
      <c r="H76" s="28"/>
      <c r="I76" s="28"/>
      <c r="J76" s="28"/>
      <c r="K76" s="28"/>
      <c r="L76" s="28"/>
      <c r="M76" s="28"/>
      <c r="N76" s="28"/>
      <c r="O76" s="28"/>
      <c r="P76" s="28"/>
      <c r="Q76" s="28"/>
      <c r="R76" s="28"/>
      <c r="S76" s="28"/>
      <c r="T76" s="28"/>
      <c r="U76" s="28"/>
      <c r="V76" s="28"/>
      <c r="W76" s="29"/>
      <c r="X76" s="53">
        <v>6699846</v>
      </c>
      <c r="Y76" s="54"/>
      <c r="Z76" s="54"/>
      <c r="AA76" s="54"/>
      <c r="AB76" s="55"/>
      <c r="AC76" s="53">
        <v>0</v>
      </c>
      <c r="AD76" s="54"/>
      <c r="AE76" s="54"/>
      <c r="AF76" s="54"/>
      <c r="AG76" s="55"/>
      <c r="AH76" s="53">
        <v>0</v>
      </c>
      <c r="AI76" s="54"/>
      <c r="AJ76" s="54"/>
      <c r="AK76" s="54"/>
      <c r="AL76" s="55"/>
      <c r="AM76" s="53">
        <f t="shared" ref="AM76:AM86" si="3">IF(ISNUMBER(X76),X76,0)+IF(ISNUMBER(AC76),AC76,0)</f>
        <v>6699846</v>
      </c>
      <c r="AN76" s="54"/>
      <c r="AO76" s="54"/>
      <c r="AP76" s="54"/>
      <c r="AQ76" s="55"/>
      <c r="AR76" s="53">
        <v>6699846</v>
      </c>
      <c r="AS76" s="54"/>
      <c r="AT76" s="54"/>
      <c r="AU76" s="54"/>
      <c r="AV76" s="55"/>
      <c r="AW76" s="53">
        <v>0</v>
      </c>
      <c r="AX76" s="54"/>
      <c r="AY76" s="54"/>
      <c r="AZ76" s="54"/>
      <c r="BA76" s="55"/>
      <c r="BB76" s="53">
        <v>0</v>
      </c>
      <c r="BC76" s="54"/>
      <c r="BD76" s="54"/>
      <c r="BE76" s="54"/>
      <c r="BF76" s="55"/>
      <c r="BG76" s="56">
        <f t="shared" ref="BG76:BG86" si="4">IF(ISNUMBER(AR76),AR76,0)+IF(ISNUMBER(AW76),AW76,0)</f>
        <v>6699846</v>
      </c>
      <c r="BH76" s="56"/>
      <c r="BI76" s="56"/>
      <c r="BJ76" s="56"/>
      <c r="BK76" s="56"/>
      <c r="CA76" s="4" t="s">
        <v>30</v>
      </c>
    </row>
    <row r="77" spans="1:79" s="4" customFormat="1" ht="12.75" customHeight="1" x14ac:dyDescent="0.2">
      <c r="A77" s="25">
        <v>2120</v>
      </c>
      <c r="B77" s="26"/>
      <c r="C77" s="26"/>
      <c r="D77" s="58"/>
      <c r="E77" s="27" t="s">
        <v>175</v>
      </c>
      <c r="F77" s="28"/>
      <c r="G77" s="28"/>
      <c r="H77" s="28"/>
      <c r="I77" s="28"/>
      <c r="J77" s="28"/>
      <c r="K77" s="28"/>
      <c r="L77" s="28"/>
      <c r="M77" s="28"/>
      <c r="N77" s="28"/>
      <c r="O77" s="28"/>
      <c r="P77" s="28"/>
      <c r="Q77" s="28"/>
      <c r="R77" s="28"/>
      <c r="S77" s="28"/>
      <c r="T77" s="28"/>
      <c r="U77" s="28"/>
      <c r="V77" s="28"/>
      <c r="W77" s="29"/>
      <c r="X77" s="53">
        <v>1473966</v>
      </c>
      <c r="Y77" s="54"/>
      <c r="Z77" s="54"/>
      <c r="AA77" s="54"/>
      <c r="AB77" s="55"/>
      <c r="AC77" s="53">
        <v>0</v>
      </c>
      <c r="AD77" s="54"/>
      <c r="AE77" s="54"/>
      <c r="AF77" s="54"/>
      <c r="AG77" s="55"/>
      <c r="AH77" s="53">
        <v>0</v>
      </c>
      <c r="AI77" s="54"/>
      <c r="AJ77" s="54"/>
      <c r="AK77" s="54"/>
      <c r="AL77" s="55"/>
      <c r="AM77" s="53">
        <f t="shared" si="3"/>
        <v>1473966</v>
      </c>
      <c r="AN77" s="54"/>
      <c r="AO77" s="54"/>
      <c r="AP77" s="54"/>
      <c r="AQ77" s="55"/>
      <c r="AR77" s="53">
        <v>1473966</v>
      </c>
      <c r="AS77" s="54"/>
      <c r="AT77" s="54"/>
      <c r="AU77" s="54"/>
      <c r="AV77" s="55"/>
      <c r="AW77" s="53">
        <v>0</v>
      </c>
      <c r="AX77" s="54"/>
      <c r="AY77" s="54"/>
      <c r="AZ77" s="54"/>
      <c r="BA77" s="55"/>
      <c r="BB77" s="53">
        <v>0</v>
      </c>
      <c r="BC77" s="54"/>
      <c r="BD77" s="54"/>
      <c r="BE77" s="54"/>
      <c r="BF77" s="55"/>
      <c r="BG77" s="56">
        <f t="shared" si="4"/>
        <v>1473966</v>
      </c>
      <c r="BH77" s="56"/>
      <c r="BI77" s="56"/>
      <c r="BJ77" s="56"/>
      <c r="BK77" s="56"/>
    </row>
    <row r="78" spans="1:79" s="4" customFormat="1" ht="12.75" customHeight="1" x14ac:dyDescent="0.2">
      <c r="A78" s="25">
        <v>2210</v>
      </c>
      <c r="B78" s="26"/>
      <c r="C78" s="26"/>
      <c r="D78" s="58"/>
      <c r="E78" s="27" t="s">
        <v>176</v>
      </c>
      <c r="F78" s="28"/>
      <c r="G78" s="28"/>
      <c r="H78" s="28"/>
      <c r="I78" s="28"/>
      <c r="J78" s="28"/>
      <c r="K78" s="28"/>
      <c r="L78" s="28"/>
      <c r="M78" s="28"/>
      <c r="N78" s="28"/>
      <c r="O78" s="28"/>
      <c r="P78" s="28"/>
      <c r="Q78" s="28"/>
      <c r="R78" s="28"/>
      <c r="S78" s="28"/>
      <c r="T78" s="28"/>
      <c r="U78" s="28"/>
      <c r="V78" s="28"/>
      <c r="W78" s="29"/>
      <c r="X78" s="53">
        <v>66820</v>
      </c>
      <c r="Y78" s="54"/>
      <c r="Z78" s="54"/>
      <c r="AA78" s="54"/>
      <c r="AB78" s="55"/>
      <c r="AC78" s="53">
        <v>0</v>
      </c>
      <c r="AD78" s="54"/>
      <c r="AE78" s="54"/>
      <c r="AF78" s="54"/>
      <c r="AG78" s="55"/>
      <c r="AH78" s="53">
        <v>0</v>
      </c>
      <c r="AI78" s="54"/>
      <c r="AJ78" s="54"/>
      <c r="AK78" s="54"/>
      <c r="AL78" s="55"/>
      <c r="AM78" s="53">
        <f t="shared" si="3"/>
        <v>66820</v>
      </c>
      <c r="AN78" s="54"/>
      <c r="AO78" s="54"/>
      <c r="AP78" s="54"/>
      <c r="AQ78" s="55"/>
      <c r="AR78" s="53">
        <v>66820</v>
      </c>
      <c r="AS78" s="54"/>
      <c r="AT78" s="54"/>
      <c r="AU78" s="54"/>
      <c r="AV78" s="55"/>
      <c r="AW78" s="53">
        <v>0</v>
      </c>
      <c r="AX78" s="54"/>
      <c r="AY78" s="54"/>
      <c r="AZ78" s="54"/>
      <c r="BA78" s="55"/>
      <c r="BB78" s="53">
        <v>0</v>
      </c>
      <c r="BC78" s="54"/>
      <c r="BD78" s="54"/>
      <c r="BE78" s="54"/>
      <c r="BF78" s="55"/>
      <c r="BG78" s="56">
        <f t="shared" si="4"/>
        <v>66820</v>
      </c>
      <c r="BH78" s="56"/>
      <c r="BI78" s="56"/>
      <c r="BJ78" s="56"/>
      <c r="BK78" s="56"/>
    </row>
    <row r="79" spans="1:79" s="4" customFormat="1" ht="12.75" customHeight="1" x14ac:dyDescent="0.2">
      <c r="A79" s="25">
        <v>2240</v>
      </c>
      <c r="B79" s="26"/>
      <c r="C79" s="26"/>
      <c r="D79" s="58"/>
      <c r="E79" s="27" t="s">
        <v>177</v>
      </c>
      <c r="F79" s="28"/>
      <c r="G79" s="28"/>
      <c r="H79" s="28"/>
      <c r="I79" s="28"/>
      <c r="J79" s="28"/>
      <c r="K79" s="28"/>
      <c r="L79" s="28"/>
      <c r="M79" s="28"/>
      <c r="N79" s="28"/>
      <c r="O79" s="28"/>
      <c r="P79" s="28"/>
      <c r="Q79" s="28"/>
      <c r="R79" s="28"/>
      <c r="S79" s="28"/>
      <c r="T79" s="28"/>
      <c r="U79" s="28"/>
      <c r="V79" s="28"/>
      <c r="W79" s="29"/>
      <c r="X79" s="53">
        <v>261049</v>
      </c>
      <c r="Y79" s="54"/>
      <c r="Z79" s="54"/>
      <c r="AA79" s="54"/>
      <c r="AB79" s="55"/>
      <c r="AC79" s="53">
        <v>0</v>
      </c>
      <c r="AD79" s="54"/>
      <c r="AE79" s="54"/>
      <c r="AF79" s="54"/>
      <c r="AG79" s="55"/>
      <c r="AH79" s="53">
        <v>0</v>
      </c>
      <c r="AI79" s="54"/>
      <c r="AJ79" s="54"/>
      <c r="AK79" s="54"/>
      <c r="AL79" s="55"/>
      <c r="AM79" s="53">
        <f t="shared" si="3"/>
        <v>261049</v>
      </c>
      <c r="AN79" s="54"/>
      <c r="AO79" s="54"/>
      <c r="AP79" s="54"/>
      <c r="AQ79" s="55"/>
      <c r="AR79" s="53">
        <v>261049</v>
      </c>
      <c r="AS79" s="54"/>
      <c r="AT79" s="54"/>
      <c r="AU79" s="54"/>
      <c r="AV79" s="55"/>
      <c r="AW79" s="53">
        <v>0</v>
      </c>
      <c r="AX79" s="54"/>
      <c r="AY79" s="54"/>
      <c r="AZ79" s="54"/>
      <c r="BA79" s="55"/>
      <c r="BB79" s="53">
        <v>0</v>
      </c>
      <c r="BC79" s="54"/>
      <c r="BD79" s="54"/>
      <c r="BE79" s="54"/>
      <c r="BF79" s="55"/>
      <c r="BG79" s="56">
        <f t="shared" si="4"/>
        <v>261049</v>
      </c>
      <c r="BH79" s="56"/>
      <c r="BI79" s="56"/>
      <c r="BJ79" s="56"/>
      <c r="BK79" s="56"/>
    </row>
    <row r="80" spans="1:79" s="4" customFormat="1" ht="12.75" customHeight="1" x14ac:dyDescent="0.2">
      <c r="A80" s="25">
        <v>2250</v>
      </c>
      <c r="B80" s="26"/>
      <c r="C80" s="26"/>
      <c r="D80" s="58"/>
      <c r="E80" s="27" t="s">
        <v>178</v>
      </c>
      <c r="F80" s="28"/>
      <c r="G80" s="28"/>
      <c r="H80" s="28"/>
      <c r="I80" s="28"/>
      <c r="J80" s="28"/>
      <c r="K80" s="28"/>
      <c r="L80" s="28"/>
      <c r="M80" s="28"/>
      <c r="N80" s="28"/>
      <c r="O80" s="28"/>
      <c r="P80" s="28"/>
      <c r="Q80" s="28"/>
      <c r="R80" s="28"/>
      <c r="S80" s="28"/>
      <c r="T80" s="28"/>
      <c r="U80" s="28"/>
      <c r="V80" s="28"/>
      <c r="W80" s="29"/>
      <c r="X80" s="53">
        <v>10000</v>
      </c>
      <c r="Y80" s="54"/>
      <c r="Z80" s="54"/>
      <c r="AA80" s="54"/>
      <c r="AB80" s="55"/>
      <c r="AC80" s="53">
        <v>0</v>
      </c>
      <c r="AD80" s="54"/>
      <c r="AE80" s="54"/>
      <c r="AF80" s="54"/>
      <c r="AG80" s="55"/>
      <c r="AH80" s="53">
        <v>0</v>
      </c>
      <c r="AI80" s="54"/>
      <c r="AJ80" s="54"/>
      <c r="AK80" s="54"/>
      <c r="AL80" s="55"/>
      <c r="AM80" s="53">
        <f t="shared" si="3"/>
        <v>10000</v>
      </c>
      <c r="AN80" s="54"/>
      <c r="AO80" s="54"/>
      <c r="AP80" s="54"/>
      <c r="AQ80" s="55"/>
      <c r="AR80" s="53">
        <v>10000</v>
      </c>
      <c r="AS80" s="54"/>
      <c r="AT80" s="54"/>
      <c r="AU80" s="54"/>
      <c r="AV80" s="55"/>
      <c r="AW80" s="53">
        <v>0</v>
      </c>
      <c r="AX80" s="54"/>
      <c r="AY80" s="54"/>
      <c r="AZ80" s="54"/>
      <c r="BA80" s="55"/>
      <c r="BB80" s="53">
        <v>0</v>
      </c>
      <c r="BC80" s="54"/>
      <c r="BD80" s="54"/>
      <c r="BE80" s="54"/>
      <c r="BF80" s="55"/>
      <c r="BG80" s="56">
        <f t="shared" si="4"/>
        <v>10000</v>
      </c>
      <c r="BH80" s="56"/>
      <c r="BI80" s="56"/>
      <c r="BJ80" s="56"/>
      <c r="BK80" s="56"/>
    </row>
    <row r="81" spans="1:79" s="4" customFormat="1" ht="12.75" customHeight="1" x14ac:dyDescent="0.2">
      <c r="A81" s="25">
        <v>2271</v>
      </c>
      <c r="B81" s="26"/>
      <c r="C81" s="26"/>
      <c r="D81" s="58"/>
      <c r="E81" s="27" t="s">
        <v>179</v>
      </c>
      <c r="F81" s="28"/>
      <c r="G81" s="28"/>
      <c r="H81" s="28"/>
      <c r="I81" s="28"/>
      <c r="J81" s="28"/>
      <c r="K81" s="28"/>
      <c r="L81" s="28"/>
      <c r="M81" s="28"/>
      <c r="N81" s="28"/>
      <c r="O81" s="28"/>
      <c r="P81" s="28"/>
      <c r="Q81" s="28"/>
      <c r="R81" s="28"/>
      <c r="S81" s="28"/>
      <c r="T81" s="28"/>
      <c r="U81" s="28"/>
      <c r="V81" s="28"/>
      <c r="W81" s="29"/>
      <c r="X81" s="53">
        <v>27200</v>
      </c>
      <c r="Y81" s="54"/>
      <c r="Z81" s="54"/>
      <c r="AA81" s="54"/>
      <c r="AB81" s="55"/>
      <c r="AC81" s="53">
        <v>0</v>
      </c>
      <c r="AD81" s="54"/>
      <c r="AE81" s="54"/>
      <c r="AF81" s="54"/>
      <c r="AG81" s="55"/>
      <c r="AH81" s="53">
        <v>0</v>
      </c>
      <c r="AI81" s="54"/>
      <c r="AJ81" s="54"/>
      <c r="AK81" s="54"/>
      <c r="AL81" s="55"/>
      <c r="AM81" s="53">
        <f t="shared" si="3"/>
        <v>27200</v>
      </c>
      <c r="AN81" s="54"/>
      <c r="AO81" s="54"/>
      <c r="AP81" s="54"/>
      <c r="AQ81" s="55"/>
      <c r="AR81" s="53">
        <v>27200</v>
      </c>
      <c r="AS81" s="54"/>
      <c r="AT81" s="54"/>
      <c r="AU81" s="54"/>
      <c r="AV81" s="55"/>
      <c r="AW81" s="53">
        <v>0</v>
      </c>
      <c r="AX81" s="54"/>
      <c r="AY81" s="54"/>
      <c r="AZ81" s="54"/>
      <c r="BA81" s="55"/>
      <c r="BB81" s="53">
        <v>0</v>
      </c>
      <c r="BC81" s="54"/>
      <c r="BD81" s="54"/>
      <c r="BE81" s="54"/>
      <c r="BF81" s="55"/>
      <c r="BG81" s="56">
        <f t="shared" si="4"/>
        <v>27200</v>
      </c>
      <c r="BH81" s="56"/>
      <c r="BI81" s="56"/>
      <c r="BJ81" s="56"/>
      <c r="BK81" s="56"/>
    </row>
    <row r="82" spans="1:79" s="4" customFormat="1" ht="12.75" customHeight="1" x14ac:dyDescent="0.2">
      <c r="A82" s="25">
        <v>2272</v>
      </c>
      <c r="B82" s="26"/>
      <c r="C82" s="26"/>
      <c r="D82" s="58"/>
      <c r="E82" s="27" t="s">
        <v>180</v>
      </c>
      <c r="F82" s="28"/>
      <c r="G82" s="28"/>
      <c r="H82" s="28"/>
      <c r="I82" s="28"/>
      <c r="J82" s="28"/>
      <c r="K82" s="28"/>
      <c r="L82" s="28"/>
      <c r="M82" s="28"/>
      <c r="N82" s="28"/>
      <c r="O82" s="28"/>
      <c r="P82" s="28"/>
      <c r="Q82" s="28"/>
      <c r="R82" s="28"/>
      <c r="S82" s="28"/>
      <c r="T82" s="28"/>
      <c r="U82" s="28"/>
      <c r="V82" s="28"/>
      <c r="W82" s="29"/>
      <c r="X82" s="53">
        <v>8343</v>
      </c>
      <c r="Y82" s="54"/>
      <c r="Z82" s="54"/>
      <c r="AA82" s="54"/>
      <c r="AB82" s="55"/>
      <c r="AC82" s="53">
        <v>0</v>
      </c>
      <c r="AD82" s="54"/>
      <c r="AE82" s="54"/>
      <c r="AF82" s="54"/>
      <c r="AG82" s="55"/>
      <c r="AH82" s="53">
        <v>0</v>
      </c>
      <c r="AI82" s="54"/>
      <c r="AJ82" s="54"/>
      <c r="AK82" s="54"/>
      <c r="AL82" s="55"/>
      <c r="AM82" s="53">
        <f t="shared" si="3"/>
        <v>8343</v>
      </c>
      <c r="AN82" s="54"/>
      <c r="AO82" s="54"/>
      <c r="AP82" s="54"/>
      <c r="AQ82" s="55"/>
      <c r="AR82" s="53">
        <v>8343</v>
      </c>
      <c r="AS82" s="54"/>
      <c r="AT82" s="54"/>
      <c r="AU82" s="54"/>
      <c r="AV82" s="55"/>
      <c r="AW82" s="53">
        <v>0</v>
      </c>
      <c r="AX82" s="54"/>
      <c r="AY82" s="54"/>
      <c r="AZ82" s="54"/>
      <c r="BA82" s="55"/>
      <c r="BB82" s="53">
        <v>0</v>
      </c>
      <c r="BC82" s="54"/>
      <c r="BD82" s="54"/>
      <c r="BE82" s="54"/>
      <c r="BF82" s="55"/>
      <c r="BG82" s="56">
        <f t="shared" si="4"/>
        <v>8343</v>
      </c>
      <c r="BH82" s="56"/>
      <c r="BI82" s="56"/>
      <c r="BJ82" s="56"/>
      <c r="BK82" s="56"/>
    </row>
    <row r="83" spans="1:79" s="4" customFormat="1" ht="12.75" customHeight="1" x14ac:dyDescent="0.2">
      <c r="A83" s="25">
        <v>2273</v>
      </c>
      <c r="B83" s="26"/>
      <c r="C83" s="26"/>
      <c r="D83" s="58"/>
      <c r="E83" s="27" t="s">
        <v>181</v>
      </c>
      <c r="F83" s="28"/>
      <c r="G83" s="28"/>
      <c r="H83" s="28"/>
      <c r="I83" s="28"/>
      <c r="J83" s="28"/>
      <c r="K83" s="28"/>
      <c r="L83" s="28"/>
      <c r="M83" s="28"/>
      <c r="N83" s="28"/>
      <c r="O83" s="28"/>
      <c r="P83" s="28"/>
      <c r="Q83" s="28"/>
      <c r="R83" s="28"/>
      <c r="S83" s="28"/>
      <c r="T83" s="28"/>
      <c r="U83" s="28"/>
      <c r="V83" s="28"/>
      <c r="W83" s="29"/>
      <c r="X83" s="53">
        <v>69270</v>
      </c>
      <c r="Y83" s="54"/>
      <c r="Z83" s="54"/>
      <c r="AA83" s="54"/>
      <c r="AB83" s="55"/>
      <c r="AC83" s="53">
        <v>0</v>
      </c>
      <c r="AD83" s="54"/>
      <c r="AE83" s="54"/>
      <c r="AF83" s="54"/>
      <c r="AG83" s="55"/>
      <c r="AH83" s="53">
        <v>0</v>
      </c>
      <c r="AI83" s="54"/>
      <c r="AJ83" s="54"/>
      <c r="AK83" s="54"/>
      <c r="AL83" s="55"/>
      <c r="AM83" s="53">
        <f t="shared" si="3"/>
        <v>69270</v>
      </c>
      <c r="AN83" s="54"/>
      <c r="AO83" s="54"/>
      <c r="AP83" s="54"/>
      <c r="AQ83" s="55"/>
      <c r="AR83" s="53">
        <v>69270</v>
      </c>
      <c r="AS83" s="54"/>
      <c r="AT83" s="54"/>
      <c r="AU83" s="54"/>
      <c r="AV83" s="55"/>
      <c r="AW83" s="53">
        <v>0</v>
      </c>
      <c r="AX83" s="54"/>
      <c r="AY83" s="54"/>
      <c r="AZ83" s="54"/>
      <c r="BA83" s="55"/>
      <c r="BB83" s="53">
        <v>0</v>
      </c>
      <c r="BC83" s="54"/>
      <c r="BD83" s="54"/>
      <c r="BE83" s="54"/>
      <c r="BF83" s="55"/>
      <c r="BG83" s="56">
        <f t="shared" si="4"/>
        <v>69270</v>
      </c>
      <c r="BH83" s="56"/>
      <c r="BI83" s="56"/>
      <c r="BJ83" s="56"/>
      <c r="BK83" s="56"/>
    </row>
    <row r="84" spans="1:79" s="4" customFormat="1" ht="12.75" customHeight="1" x14ac:dyDescent="0.2">
      <c r="A84" s="25">
        <v>2275</v>
      </c>
      <c r="B84" s="26"/>
      <c r="C84" s="26"/>
      <c r="D84" s="58"/>
      <c r="E84" s="27" t="s">
        <v>182</v>
      </c>
      <c r="F84" s="28"/>
      <c r="G84" s="28"/>
      <c r="H84" s="28"/>
      <c r="I84" s="28"/>
      <c r="J84" s="28"/>
      <c r="K84" s="28"/>
      <c r="L84" s="28"/>
      <c r="M84" s="28"/>
      <c r="N84" s="28"/>
      <c r="O84" s="28"/>
      <c r="P84" s="28"/>
      <c r="Q84" s="28"/>
      <c r="R84" s="28"/>
      <c r="S84" s="28"/>
      <c r="T84" s="28"/>
      <c r="U84" s="28"/>
      <c r="V84" s="28"/>
      <c r="W84" s="29"/>
      <c r="X84" s="53">
        <v>844</v>
      </c>
      <c r="Y84" s="54"/>
      <c r="Z84" s="54"/>
      <c r="AA84" s="54"/>
      <c r="AB84" s="55"/>
      <c r="AC84" s="53">
        <v>0</v>
      </c>
      <c r="AD84" s="54"/>
      <c r="AE84" s="54"/>
      <c r="AF84" s="54"/>
      <c r="AG84" s="55"/>
      <c r="AH84" s="53">
        <v>0</v>
      </c>
      <c r="AI84" s="54"/>
      <c r="AJ84" s="54"/>
      <c r="AK84" s="54"/>
      <c r="AL84" s="55"/>
      <c r="AM84" s="53">
        <f t="shared" si="3"/>
        <v>844</v>
      </c>
      <c r="AN84" s="54"/>
      <c r="AO84" s="54"/>
      <c r="AP84" s="54"/>
      <c r="AQ84" s="55"/>
      <c r="AR84" s="53">
        <v>844</v>
      </c>
      <c r="AS84" s="54"/>
      <c r="AT84" s="54"/>
      <c r="AU84" s="54"/>
      <c r="AV84" s="55"/>
      <c r="AW84" s="53">
        <v>0</v>
      </c>
      <c r="AX84" s="54"/>
      <c r="AY84" s="54"/>
      <c r="AZ84" s="54"/>
      <c r="BA84" s="55"/>
      <c r="BB84" s="53">
        <v>0</v>
      </c>
      <c r="BC84" s="54"/>
      <c r="BD84" s="54"/>
      <c r="BE84" s="54"/>
      <c r="BF84" s="55"/>
      <c r="BG84" s="56">
        <f t="shared" si="4"/>
        <v>844</v>
      </c>
      <c r="BH84" s="56"/>
      <c r="BI84" s="56"/>
      <c r="BJ84" s="56"/>
      <c r="BK84" s="56"/>
    </row>
    <row r="85" spans="1:79" s="4" customFormat="1" ht="25.5" customHeight="1" x14ac:dyDescent="0.2">
      <c r="A85" s="25">
        <v>2282</v>
      </c>
      <c r="B85" s="26"/>
      <c r="C85" s="26"/>
      <c r="D85" s="58"/>
      <c r="E85" s="27" t="s">
        <v>183</v>
      </c>
      <c r="F85" s="28"/>
      <c r="G85" s="28"/>
      <c r="H85" s="28"/>
      <c r="I85" s="28"/>
      <c r="J85" s="28"/>
      <c r="K85" s="28"/>
      <c r="L85" s="28"/>
      <c r="M85" s="28"/>
      <c r="N85" s="28"/>
      <c r="O85" s="28"/>
      <c r="P85" s="28"/>
      <c r="Q85" s="28"/>
      <c r="R85" s="28"/>
      <c r="S85" s="28"/>
      <c r="T85" s="28"/>
      <c r="U85" s="28"/>
      <c r="V85" s="28"/>
      <c r="W85" s="29"/>
      <c r="X85" s="53">
        <v>8000</v>
      </c>
      <c r="Y85" s="54"/>
      <c r="Z85" s="54"/>
      <c r="AA85" s="54"/>
      <c r="AB85" s="55"/>
      <c r="AC85" s="53">
        <v>0</v>
      </c>
      <c r="AD85" s="54"/>
      <c r="AE85" s="54"/>
      <c r="AF85" s="54"/>
      <c r="AG85" s="55"/>
      <c r="AH85" s="53">
        <v>0</v>
      </c>
      <c r="AI85" s="54"/>
      <c r="AJ85" s="54"/>
      <c r="AK85" s="54"/>
      <c r="AL85" s="55"/>
      <c r="AM85" s="53">
        <f t="shared" si="3"/>
        <v>8000</v>
      </c>
      <c r="AN85" s="54"/>
      <c r="AO85" s="54"/>
      <c r="AP85" s="54"/>
      <c r="AQ85" s="55"/>
      <c r="AR85" s="53">
        <v>8000</v>
      </c>
      <c r="AS85" s="54"/>
      <c r="AT85" s="54"/>
      <c r="AU85" s="54"/>
      <c r="AV85" s="55"/>
      <c r="AW85" s="53">
        <v>0</v>
      </c>
      <c r="AX85" s="54"/>
      <c r="AY85" s="54"/>
      <c r="AZ85" s="54"/>
      <c r="BA85" s="55"/>
      <c r="BB85" s="53">
        <v>0</v>
      </c>
      <c r="BC85" s="54"/>
      <c r="BD85" s="54"/>
      <c r="BE85" s="54"/>
      <c r="BF85" s="55"/>
      <c r="BG85" s="56">
        <f t="shared" si="4"/>
        <v>8000</v>
      </c>
      <c r="BH85" s="56"/>
      <c r="BI85" s="56"/>
      <c r="BJ85" s="56"/>
      <c r="BK85" s="56"/>
    </row>
    <row r="86" spans="1:79" s="6" customFormat="1" ht="12.75" customHeight="1" x14ac:dyDescent="0.2">
      <c r="A86" s="30"/>
      <c r="B86" s="31"/>
      <c r="C86" s="31"/>
      <c r="D86" s="57"/>
      <c r="E86" s="32" t="s">
        <v>147</v>
      </c>
      <c r="F86" s="33"/>
      <c r="G86" s="33"/>
      <c r="H86" s="33"/>
      <c r="I86" s="33"/>
      <c r="J86" s="33"/>
      <c r="K86" s="33"/>
      <c r="L86" s="33"/>
      <c r="M86" s="33"/>
      <c r="N86" s="33"/>
      <c r="O86" s="33"/>
      <c r="P86" s="33"/>
      <c r="Q86" s="33"/>
      <c r="R86" s="33"/>
      <c r="S86" s="33"/>
      <c r="T86" s="33"/>
      <c r="U86" s="33"/>
      <c r="V86" s="33"/>
      <c r="W86" s="34"/>
      <c r="X86" s="42">
        <v>8625338</v>
      </c>
      <c r="Y86" s="43"/>
      <c r="Z86" s="43"/>
      <c r="AA86" s="43"/>
      <c r="AB86" s="44"/>
      <c r="AC86" s="42">
        <v>0</v>
      </c>
      <c r="AD86" s="43"/>
      <c r="AE86" s="43"/>
      <c r="AF86" s="43"/>
      <c r="AG86" s="44"/>
      <c r="AH86" s="42">
        <v>0</v>
      </c>
      <c r="AI86" s="43"/>
      <c r="AJ86" s="43"/>
      <c r="AK86" s="43"/>
      <c r="AL86" s="44"/>
      <c r="AM86" s="42">
        <f t="shared" si="3"/>
        <v>8625338</v>
      </c>
      <c r="AN86" s="43"/>
      <c r="AO86" s="43"/>
      <c r="AP86" s="43"/>
      <c r="AQ86" s="44"/>
      <c r="AR86" s="42">
        <v>8625338</v>
      </c>
      <c r="AS86" s="43"/>
      <c r="AT86" s="43"/>
      <c r="AU86" s="43"/>
      <c r="AV86" s="44"/>
      <c r="AW86" s="42">
        <v>0</v>
      </c>
      <c r="AX86" s="43"/>
      <c r="AY86" s="43"/>
      <c r="AZ86" s="43"/>
      <c r="BA86" s="44"/>
      <c r="BB86" s="42">
        <v>0</v>
      </c>
      <c r="BC86" s="43"/>
      <c r="BD86" s="43"/>
      <c r="BE86" s="43"/>
      <c r="BF86" s="44"/>
      <c r="BG86" s="45">
        <f t="shared" si="4"/>
        <v>8625338</v>
      </c>
      <c r="BH86" s="45"/>
      <c r="BI86" s="45"/>
      <c r="BJ86" s="45"/>
      <c r="BK86" s="45"/>
    </row>
    <row r="88" spans="1:79" ht="14.25" customHeight="1" x14ac:dyDescent="0.2">
      <c r="A88" s="69" t="s">
        <v>266</v>
      </c>
      <c r="B88" s="69"/>
      <c r="C88" s="69"/>
      <c r="D88" s="69"/>
      <c r="E88" s="69"/>
      <c r="F88" s="69"/>
      <c r="G88" s="69"/>
      <c r="H88" s="69"/>
      <c r="I88" s="69"/>
      <c r="J88" s="69"/>
      <c r="K88" s="69"/>
      <c r="L88" s="69"/>
      <c r="M88" s="69"/>
      <c r="N88" s="69"/>
      <c r="O88" s="69"/>
      <c r="P88" s="69"/>
      <c r="Q88" s="69"/>
      <c r="R88" s="69"/>
      <c r="S88" s="69"/>
      <c r="T88" s="69"/>
      <c r="U88" s="69"/>
      <c r="V88" s="69"/>
      <c r="W88" s="69"/>
      <c r="X88" s="69"/>
      <c r="Y88" s="69"/>
      <c r="Z88" s="69"/>
      <c r="AA88" s="69"/>
      <c r="AB88" s="69"/>
      <c r="AC88" s="69"/>
      <c r="AD88" s="69"/>
      <c r="AE88" s="69"/>
      <c r="AF88" s="69"/>
      <c r="AG88" s="69"/>
      <c r="AH88" s="69"/>
      <c r="AI88" s="69"/>
      <c r="AJ88" s="69"/>
      <c r="AK88" s="69"/>
      <c r="AL88" s="69"/>
      <c r="AM88" s="69"/>
      <c r="AN88" s="69"/>
      <c r="AO88" s="69"/>
      <c r="AP88" s="69"/>
      <c r="AQ88" s="69"/>
      <c r="AR88" s="69"/>
      <c r="AS88" s="69"/>
      <c r="AT88" s="69"/>
      <c r="AU88" s="69"/>
      <c r="AV88" s="69"/>
      <c r="AW88" s="69"/>
      <c r="AX88" s="69"/>
      <c r="AY88" s="69"/>
      <c r="AZ88" s="69"/>
      <c r="BA88" s="69"/>
      <c r="BB88" s="69"/>
      <c r="BC88" s="69"/>
      <c r="BD88" s="69"/>
      <c r="BE88" s="69"/>
      <c r="BF88" s="69"/>
      <c r="BG88" s="69"/>
      <c r="BH88" s="69"/>
      <c r="BI88" s="69"/>
      <c r="BJ88" s="69"/>
      <c r="BK88" s="69"/>
      <c r="BL88" s="69"/>
    </row>
    <row r="89" spans="1:79" ht="15" customHeight="1" x14ac:dyDescent="0.2">
      <c r="A89" s="80" t="s">
        <v>237</v>
      </c>
      <c r="B89" s="80"/>
      <c r="C89" s="80"/>
      <c r="D89" s="80"/>
      <c r="E89" s="80"/>
      <c r="F89" s="80"/>
      <c r="G89" s="80"/>
      <c r="H89" s="80"/>
      <c r="I89" s="80"/>
      <c r="J89" s="80"/>
      <c r="K89" s="80"/>
      <c r="L89" s="80"/>
      <c r="M89" s="80"/>
      <c r="N89" s="80"/>
      <c r="O89" s="80"/>
      <c r="P89" s="80"/>
      <c r="Q89" s="80"/>
      <c r="R89" s="80"/>
      <c r="S89" s="80"/>
      <c r="T89" s="80"/>
      <c r="U89" s="80"/>
      <c r="V89" s="80"/>
      <c r="W89" s="80"/>
      <c r="X89" s="80"/>
      <c r="Y89" s="80"/>
      <c r="Z89" s="80"/>
      <c r="AA89" s="80"/>
      <c r="AB89" s="80"/>
      <c r="AC89" s="80"/>
      <c r="AD89" s="80"/>
      <c r="AE89" s="80"/>
      <c r="AF89" s="80"/>
      <c r="AG89" s="80"/>
      <c r="AH89" s="80"/>
      <c r="AI89" s="80"/>
      <c r="AJ89" s="80"/>
      <c r="AK89" s="80"/>
      <c r="AL89" s="80"/>
      <c r="AM89" s="80"/>
      <c r="AN89" s="80"/>
      <c r="AO89" s="80"/>
      <c r="AP89" s="80"/>
      <c r="AQ89" s="80"/>
      <c r="AR89" s="80"/>
      <c r="AS89" s="80"/>
      <c r="AT89" s="80"/>
      <c r="AU89" s="80"/>
      <c r="AV89" s="80"/>
      <c r="AW89" s="80"/>
      <c r="AX89" s="80"/>
      <c r="AY89" s="80"/>
      <c r="AZ89" s="80"/>
      <c r="BA89" s="80"/>
      <c r="BB89" s="80"/>
      <c r="BC89" s="80"/>
      <c r="BD89" s="80"/>
      <c r="BE89" s="80"/>
      <c r="BF89" s="80"/>
      <c r="BG89" s="80"/>
      <c r="BH89" s="80"/>
      <c r="BI89" s="80"/>
      <c r="BJ89" s="80"/>
      <c r="BK89" s="80"/>
    </row>
    <row r="90" spans="1:79" ht="23.1" customHeight="1" x14ac:dyDescent="0.2">
      <c r="A90" s="103" t="s">
        <v>119</v>
      </c>
      <c r="B90" s="104"/>
      <c r="C90" s="104"/>
      <c r="D90" s="104"/>
      <c r="E90" s="105"/>
      <c r="F90" s="81" t="s">
        <v>19</v>
      </c>
      <c r="G90" s="82"/>
      <c r="H90" s="82"/>
      <c r="I90" s="82"/>
      <c r="J90" s="82"/>
      <c r="K90" s="82"/>
      <c r="L90" s="82"/>
      <c r="M90" s="82"/>
      <c r="N90" s="82"/>
      <c r="O90" s="82"/>
      <c r="P90" s="82"/>
      <c r="Q90" s="82"/>
      <c r="R90" s="82"/>
      <c r="S90" s="82"/>
      <c r="T90" s="82"/>
      <c r="U90" s="82"/>
      <c r="V90" s="82"/>
      <c r="W90" s="83"/>
      <c r="X90" s="38" t="s">
        <v>259</v>
      </c>
      <c r="Y90" s="38"/>
      <c r="Z90" s="38"/>
      <c r="AA90" s="38"/>
      <c r="AB90" s="38"/>
      <c r="AC90" s="38"/>
      <c r="AD90" s="38"/>
      <c r="AE90" s="38"/>
      <c r="AF90" s="38"/>
      <c r="AG90" s="38"/>
      <c r="AH90" s="38"/>
      <c r="AI90" s="38"/>
      <c r="AJ90" s="38"/>
      <c r="AK90" s="38"/>
      <c r="AL90" s="38"/>
      <c r="AM90" s="38"/>
      <c r="AN90" s="38"/>
      <c r="AO90" s="38"/>
      <c r="AP90" s="38"/>
      <c r="AQ90" s="38"/>
      <c r="AR90" s="50" t="s">
        <v>264</v>
      </c>
      <c r="AS90" s="51"/>
      <c r="AT90" s="51"/>
      <c r="AU90" s="51"/>
      <c r="AV90" s="51"/>
      <c r="AW90" s="51"/>
      <c r="AX90" s="51"/>
      <c r="AY90" s="51"/>
      <c r="AZ90" s="51"/>
      <c r="BA90" s="51"/>
      <c r="BB90" s="51"/>
      <c r="BC90" s="51"/>
      <c r="BD90" s="51"/>
      <c r="BE90" s="51"/>
      <c r="BF90" s="51"/>
      <c r="BG90" s="51"/>
      <c r="BH90" s="51"/>
      <c r="BI90" s="51"/>
      <c r="BJ90" s="51"/>
      <c r="BK90" s="52"/>
    </row>
    <row r="91" spans="1:79" ht="53.25" customHeight="1" x14ac:dyDescent="0.2">
      <c r="A91" s="106"/>
      <c r="B91" s="107"/>
      <c r="C91" s="107"/>
      <c r="D91" s="107"/>
      <c r="E91" s="108"/>
      <c r="F91" s="84"/>
      <c r="G91" s="85"/>
      <c r="H91" s="85"/>
      <c r="I91" s="85"/>
      <c r="J91" s="85"/>
      <c r="K91" s="85"/>
      <c r="L91" s="85"/>
      <c r="M91" s="85"/>
      <c r="N91" s="85"/>
      <c r="O91" s="85"/>
      <c r="P91" s="85"/>
      <c r="Q91" s="85"/>
      <c r="R91" s="85"/>
      <c r="S91" s="85"/>
      <c r="T91" s="85"/>
      <c r="U91" s="85"/>
      <c r="V91" s="85"/>
      <c r="W91" s="86"/>
      <c r="X91" s="50" t="s">
        <v>4</v>
      </c>
      <c r="Y91" s="51"/>
      <c r="Z91" s="51"/>
      <c r="AA91" s="51"/>
      <c r="AB91" s="52"/>
      <c r="AC91" s="50" t="s">
        <v>3</v>
      </c>
      <c r="AD91" s="51"/>
      <c r="AE91" s="51"/>
      <c r="AF91" s="51"/>
      <c r="AG91" s="52"/>
      <c r="AH91" s="97" t="s">
        <v>116</v>
      </c>
      <c r="AI91" s="98"/>
      <c r="AJ91" s="98"/>
      <c r="AK91" s="98"/>
      <c r="AL91" s="99"/>
      <c r="AM91" s="50" t="s">
        <v>5</v>
      </c>
      <c r="AN91" s="51"/>
      <c r="AO91" s="51"/>
      <c r="AP91" s="51"/>
      <c r="AQ91" s="52"/>
      <c r="AR91" s="50" t="s">
        <v>4</v>
      </c>
      <c r="AS91" s="51"/>
      <c r="AT91" s="51"/>
      <c r="AU91" s="51"/>
      <c r="AV91" s="52"/>
      <c r="AW91" s="50" t="s">
        <v>3</v>
      </c>
      <c r="AX91" s="51"/>
      <c r="AY91" s="51"/>
      <c r="AZ91" s="51"/>
      <c r="BA91" s="52"/>
      <c r="BB91" s="74" t="s">
        <v>116</v>
      </c>
      <c r="BC91" s="74"/>
      <c r="BD91" s="74"/>
      <c r="BE91" s="74"/>
      <c r="BF91" s="74"/>
      <c r="BG91" s="50" t="s">
        <v>96</v>
      </c>
      <c r="BH91" s="51"/>
      <c r="BI91" s="51"/>
      <c r="BJ91" s="51"/>
      <c r="BK91" s="52"/>
    </row>
    <row r="92" spans="1:79" ht="15" customHeight="1" x14ac:dyDescent="0.2">
      <c r="A92" s="50">
        <v>1</v>
      </c>
      <c r="B92" s="51"/>
      <c r="C92" s="51"/>
      <c r="D92" s="51"/>
      <c r="E92" s="52"/>
      <c r="F92" s="50">
        <v>2</v>
      </c>
      <c r="G92" s="51"/>
      <c r="H92" s="51"/>
      <c r="I92" s="51"/>
      <c r="J92" s="51"/>
      <c r="K92" s="51"/>
      <c r="L92" s="51"/>
      <c r="M92" s="51"/>
      <c r="N92" s="51"/>
      <c r="O92" s="51"/>
      <c r="P92" s="51"/>
      <c r="Q92" s="51"/>
      <c r="R92" s="51"/>
      <c r="S92" s="51"/>
      <c r="T92" s="51"/>
      <c r="U92" s="51"/>
      <c r="V92" s="51"/>
      <c r="W92" s="52"/>
      <c r="X92" s="50">
        <v>3</v>
      </c>
      <c r="Y92" s="51"/>
      <c r="Z92" s="51"/>
      <c r="AA92" s="51"/>
      <c r="AB92" s="52"/>
      <c r="AC92" s="50">
        <v>4</v>
      </c>
      <c r="AD92" s="51"/>
      <c r="AE92" s="51"/>
      <c r="AF92" s="51"/>
      <c r="AG92" s="52"/>
      <c r="AH92" s="50">
        <v>5</v>
      </c>
      <c r="AI92" s="51"/>
      <c r="AJ92" s="51"/>
      <c r="AK92" s="51"/>
      <c r="AL92" s="52"/>
      <c r="AM92" s="50">
        <v>6</v>
      </c>
      <c r="AN92" s="51"/>
      <c r="AO92" s="51"/>
      <c r="AP92" s="51"/>
      <c r="AQ92" s="52"/>
      <c r="AR92" s="50">
        <v>7</v>
      </c>
      <c r="AS92" s="51"/>
      <c r="AT92" s="51"/>
      <c r="AU92" s="51"/>
      <c r="AV92" s="52"/>
      <c r="AW92" s="50">
        <v>8</v>
      </c>
      <c r="AX92" s="51"/>
      <c r="AY92" s="51"/>
      <c r="AZ92" s="51"/>
      <c r="BA92" s="52"/>
      <c r="BB92" s="50">
        <v>9</v>
      </c>
      <c r="BC92" s="51"/>
      <c r="BD92" s="51"/>
      <c r="BE92" s="51"/>
      <c r="BF92" s="52"/>
      <c r="BG92" s="50">
        <v>10</v>
      </c>
      <c r="BH92" s="51"/>
      <c r="BI92" s="51"/>
      <c r="BJ92" s="51"/>
      <c r="BK92" s="52"/>
    </row>
    <row r="93" spans="1:79" s="1" customFormat="1" ht="15" hidden="1" customHeight="1" x14ac:dyDescent="0.2">
      <c r="A93" s="46" t="s">
        <v>64</v>
      </c>
      <c r="B93" s="47"/>
      <c r="C93" s="47"/>
      <c r="D93" s="47"/>
      <c r="E93" s="48"/>
      <c r="F93" s="46" t="s">
        <v>57</v>
      </c>
      <c r="G93" s="47"/>
      <c r="H93" s="47"/>
      <c r="I93" s="47"/>
      <c r="J93" s="47"/>
      <c r="K93" s="47"/>
      <c r="L93" s="47"/>
      <c r="M93" s="47"/>
      <c r="N93" s="47"/>
      <c r="O93" s="47"/>
      <c r="P93" s="47"/>
      <c r="Q93" s="47"/>
      <c r="R93" s="47"/>
      <c r="S93" s="47"/>
      <c r="T93" s="47"/>
      <c r="U93" s="47"/>
      <c r="V93" s="47"/>
      <c r="W93" s="48"/>
      <c r="X93" s="46" t="s">
        <v>60</v>
      </c>
      <c r="Y93" s="47"/>
      <c r="Z93" s="47"/>
      <c r="AA93" s="47"/>
      <c r="AB93" s="48"/>
      <c r="AC93" s="46" t="s">
        <v>61</v>
      </c>
      <c r="AD93" s="47"/>
      <c r="AE93" s="47"/>
      <c r="AF93" s="47"/>
      <c r="AG93" s="48"/>
      <c r="AH93" s="46" t="s">
        <v>94</v>
      </c>
      <c r="AI93" s="47"/>
      <c r="AJ93" s="47"/>
      <c r="AK93" s="47"/>
      <c r="AL93" s="48"/>
      <c r="AM93" s="94" t="s">
        <v>170</v>
      </c>
      <c r="AN93" s="95"/>
      <c r="AO93" s="95"/>
      <c r="AP93" s="95"/>
      <c r="AQ93" s="96"/>
      <c r="AR93" s="46" t="s">
        <v>62</v>
      </c>
      <c r="AS93" s="47"/>
      <c r="AT93" s="47"/>
      <c r="AU93" s="47"/>
      <c r="AV93" s="48"/>
      <c r="AW93" s="46" t="s">
        <v>63</v>
      </c>
      <c r="AX93" s="47"/>
      <c r="AY93" s="47"/>
      <c r="AZ93" s="47"/>
      <c r="BA93" s="48"/>
      <c r="BB93" s="46" t="s">
        <v>95</v>
      </c>
      <c r="BC93" s="47"/>
      <c r="BD93" s="47"/>
      <c r="BE93" s="47"/>
      <c r="BF93" s="48"/>
      <c r="BG93" s="94" t="s">
        <v>170</v>
      </c>
      <c r="BH93" s="95"/>
      <c r="BI93" s="95"/>
      <c r="BJ93" s="95"/>
      <c r="BK93" s="96"/>
      <c r="CA93" t="s">
        <v>31</v>
      </c>
    </row>
    <row r="94" spans="1:79" s="6" customFormat="1" ht="12.75" customHeight="1" x14ac:dyDescent="0.2">
      <c r="A94" s="30"/>
      <c r="B94" s="31"/>
      <c r="C94" s="31"/>
      <c r="D94" s="31"/>
      <c r="E94" s="57"/>
      <c r="F94" s="30" t="s">
        <v>147</v>
      </c>
      <c r="G94" s="31"/>
      <c r="H94" s="31"/>
      <c r="I94" s="31"/>
      <c r="J94" s="31"/>
      <c r="K94" s="31"/>
      <c r="L94" s="31"/>
      <c r="M94" s="31"/>
      <c r="N94" s="31"/>
      <c r="O94" s="31"/>
      <c r="P94" s="31"/>
      <c r="Q94" s="31"/>
      <c r="R94" s="31"/>
      <c r="S94" s="31"/>
      <c r="T94" s="31"/>
      <c r="U94" s="31"/>
      <c r="V94" s="31"/>
      <c r="W94" s="57"/>
      <c r="X94" s="100"/>
      <c r="Y94" s="101"/>
      <c r="Z94" s="101"/>
      <c r="AA94" s="101"/>
      <c r="AB94" s="102"/>
      <c r="AC94" s="100"/>
      <c r="AD94" s="101"/>
      <c r="AE94" s="101"/>
      <c r="AF94" s="101"/>
      <c r="AG94" s="102"/>
      <c r="AH94" s="45"/>
      <c r="AI94" s="45"/>
      <c r="AJ94" s="45"/>
      <c r="AK94" s="45"/>
      <c r="AL94" s="45"/>
      <c r="AM94" s="45">
        <f>IF(ISNUMBER(X94),X94,0)+IF(ISNUMBER(AC94),AC94,0)</f>
        <v>0</v>
      </c>
      <c r="AN94" s="45"/>
      <c r="AO94" s="45"/>
      <c r="AP94" s="45"/>
      <c r="AQ94" s="45"/>
      <c r="AR94" s="45"/>
      <c r="AS94" s="45"/>
      <c r="AT94" s="45"/>
      <c r="AU94" s="45"/>
      <c r="AV94" s="45"/>
      <c r="AW94" s="45"/>
      <c r="AX94" s="45"/>
      <c r="AY94" s="45"/>
      <c r="AZ94" s="45"/>
      <c r="BA94" s="45"/>
      <c r="BB94" s="45"/>
      <c r="BC94" s="45"/>
      <c r="BD94" s="45"/>
      <c r="BE94" s="45"/>
      <c r="BF94" s="45"/>
      <c r="BG94" s="45">
        <f>IF(ISNUMBER(AR94),AR94,0)+IF(ISNUMBER(AW94),AW94,0)</f>
        <v>0</v>
      </c>
      <c r="BH94" s="45"/>
      <c r="BI94" s="45"/>
      <c r="BJ94" s="45"/>
      <c r="BK94" s="45"/>
      <c r="CA94" s="6" t="s">
        <v>32</v>
      </c>
    </row>
    <row r="97" spans="1:79" ht="14.25" customHeight="1" x14ac:dyDescent="0.2">
      <c r="A97" s="69" t="s">
        <v>120</v>
      </c>
      <c r="B97" s="69"/>
      <c r="C97" s="69"/>
      <c r="D97" s="69"/>
      <c r="E97" s="69"/>
      <c r="F97" s="69"/>
      <c r="G97" s="69"/>
      <c r="H97" s="69"/>
      <c r="I97" s="69"/>
      <c r="J97" s="69"/>
      <c r="K97" s="69"/>
      <c r="L97" s="69"/>
      <c r="M97" s="69"/>
      <c r="N97" s="69"/>
      <c r="O97" s="69"/>
      <c r="P97" s="69"/>
      <c r="Q97" s="69"/>
      <c r="R97" s="69"/>
      <c r="S97" s="69"/>
      <c r="T97" s="69"/>
      <c r="U97" s="69"/>
      <c r="V97" s="69"/>
      <c r="W97" s="69"/>
      <c r="X97" s="69"/>
      <c r="Y97" s="69"/>
      <c r="Z97" s="69"/>
      <c r="AA97" s="69"/>
      <c r="AB97" s="69"/>
      <c r="AC97" s="69"/>
      <c r="AD97" s="69"/>
      <c r="AE97" s="69"/>
      <c r="AF97" s="69"/>
      <c r="AG97" s="69"/>
      <c r="AH97" s="69"/>
      <c r="AI97" s="69"/>
      <c r="AJ97" s="69"/>
      <c r="AK97" s="69"/>
      <c r="AL97" s="69"/>
      <c r="AM97" s="69"/>
      <c r="AN97" s="69"/>
      <c r="AO97" s="69"/>
      <c r="AP97" s="69"/>
      <c r="AQ97" s="69"/>
      <c r="AR97" s="69"/>
      <c r="AS97" s="69"/>
      <c r="AT97" s="69"/>
      <c r="AU97" s="69"/>
      <c r="AV97" s="69"/>
      <c r="AW97" s="69"/>
      <c r="AX97" s="69"/>
      <c r="AY97" s="69"/>
      <c r="AZ97" s="69"/>
      <c r="BA97" s="69"/>
      <c r="BB97" s="69"/>
      <c r="BC97" s="69"/>
      <c r="BD97" s="69"/>
      <c r="BE97" s="69"/>
      <c r="BF97" s="69"/>
      <c r="BG97" s="69"/>
      <c r="BH97" s="69"/>
      <c r="BI97" s="69"/>
      <c r="BJ97" s="69"/>
      <c r="BK97" s="69"/>
      <c r="BL97" s="69"/>
    </row>
    <row r="98" spans="1:79" ht="14.25" customHeight="1" x14ac:dyDescent="0.2">
      <c r="A98" s="69" t="s">
        <v>252</v>
      </c>
      <c r="B98" s="69"/>
      <c r="C98" s="69"/>
      <c r="D98" s="69"/>
      <c r="E98" s="69"/>
      <c r="F98" s="69"/>
      <c r="G98" s="69"/>
      <c r="H98" s="69"/>
      <c r="I98" s="69"/>
      <c r="J98" s="69"/>
      <c r="K98" s="69"/>
      <c r="L98" s="69"/>
      <c r="M98" s="69"/>
      <c r="N98" s="69"/>
      <c r="O98" s="69"/>
      <c r="P98" s="69"/>
      <c r="Q98" s="69"/>
      <c r="R98" s="69"/>
      <c r="S98" s="69"/>
      <c r="T98" s="69"/>
      <c r="U98" s="69"/>
      <c r="V98" s="69"/>
      <c r="W98" s="69"/>
      <c r="X98" s="69"/>
      <c r="Y98" s="69"/>
      <c r="Z98" s="69"/>
      <c r="AA98" s="69"/>
      <c r="AB98" s="69"/>
      <c r="AC98" s="69"/>
      <c r="AD98" s="69"/>
      <c r="AE98" s="69"/>
      <c r="AF98" s="69"/>
      <c r="AG98" s="69"/>
      <c r="AH98" s="69"/>
      <c r="AI98" s="69"/>
      <c r="AJ98" s="69"/>
      <c r="AK98" s="69"/>
      <c r="AL98" s="69"/>
      <c r="AM98" s="69"/>
      <c r="AN98" s="69"/>
      <c r="AO98" s="69"/>
      <c r="AP98" s="69"/>
      <c r="AQ98" s="69"/>
      <c r="AR98" s="69"/>
      <c r="AS98" s="69"/>
      <c r="AT98" s="69"/>
      <c r="AU98" s="69"/>
      <c r="AV98" s="69"/>
      <c r="AW98" s="69"/>
      <c r="AX98" s="69"/>
      <c r="AY98" s="69"/>
      <c r="AZ98" s="69"/>
      <c r="BA98" s="69"/>
      <c r="BB98" s="69"/>
      <c r="BC98" s="69"/>
      <c r="BD98" s="69"/>
      <c r="BE98" s="69"/>
      <c r="BF98" s="69"/>
      <c r="BG98" s="69"/>
      <c r="BH98" s="69"/>
      <c r="BI98" s="69"/>
      <c r="BJ98" s="69"/>
      <c r="BK98" s="69"/>
      <c r="BL98" s="69"/>
    </row>
    <row r="99" spans="1:79" ht="15" customHeight="1" x14ac:dyDescent="0.2">
      <c r="A99" s="80" t="s">
        <v>237</v>
      </c>
      <c r="B99" s="80"/>
      <c r="C99" s="80"/>
      <c r="D99" s="80"/>
      <c r="E99" s="80"/>
      <c r="F99" s="80"/>
      <c r="G99" s="80"/>
      <c r="H99" s="80"/>
      <c r="I99" s="80"/>
      <c r="J99" s="80"/>
      <c r="K99" s="80"/>
      <c r="L99" s="80"/>
      <c r="M99" s="80"/>
      <c r="N99" s="80"/>
      <c r="O99" s="80"/>
      <c r="P99" s="80"/>
      <c r="Q99" s="80"/>
      <c r="R99" s="80"/>
      <c r="S99" s="80"/>
      <c r="T99" s="80"/>
      <c r="U99" s="80"/>
      <c r="V99" s="80"/>
      <c r="W99" s="80"/>
      <c r="X99" s="80"/>
      <c r="Y99" s="80"/>
      <c r="Z99" s="80"/>
      <c r="AA99" s="80"/>
      <c r="AB99" s="80"/>
      <c r="AC99" s="80"/>
      <c r="AD99" s="80"/>
      <c r="AE99" s="80"/>
      <c r="AF99" s="80"/>
      <c r="AG99" s="80"/>
      <c r="AH99" s="80"/>
      <c r="AI99" s="80"/>
      <c r="AJ99" s="80"/>
      <c r="AK99" s="80"/>
      <c r="AL99" s="80"/>
      <c r="AM99" s="80"/>
      <c r="AN99" s="80"/>
      <c r="AO99" s="80"/>
      <c r="AP99" s="80"/>
      <c r="AQ99" s="80"/>
      <c r="AR99" s="80"/>
      <c r="AS99" s="80"/>
      <c r="AT99" s="80"/>
      <c r="AU99" s="80"/>
      <c r="AV99" s="80"/>
      <c r="AW99" s="80"/>
      <c r="AX99" s="80"/>
      <c r="AY99" s="80"/>
      <c r="AZ99" s="80"/>
      <c r="BA99" s="80"/>
      <c r="BB99" s="80"/>
      <c r="BC99" s="80"/>
      <c r="BD99" s="80"/>
      <c r="BE99" s="80"/>
      <c r="BF99" s="80"/>
      <c r="BG99" s="80"/>
      <c r="BH99" s="80"/>
      <c r="BI99" s="80"/>
      <c r="BJ99" s="80"/>
      <c r="BK99" s="80"/>
      <c r="BL99" s="80"/>
      <c r="BM99" s="80"/>
      <c r="BN99" s="80"/>
      <c r="BO99" s="80"/>
      <c r="BP99" s="80"/>
      <c r="BQ99" s="80"/>
      <c r="BR99" s="80"/>
      <c r="BS99" s="80"/>
      <c r="BT99" s="80"/>
      <c r="BU99" s="80"/>
      <c r="BV99" s="80"/>
      <c r="BW99" s="80"/>
      <c r="BX99" s="80"/>
      <c r="BY99" s="80"/>
    </row>
    <row r="100" spans="1:79" ht="23.1" customHeight="1" x14ac:dyDescent="0.2">
      <c r="A100" s="81" t="s">
        <v>6</v>
      </c>
      <c r="B100" s="82"/>
      <c r="C100" s="82"/>
      <c r="D100" s="81" t="s">
        <v>121</v>
      </c>
      <c r="E100" s="82"/>
      <c r="F100" s="82"/>
      <c r="G100" s="82"/>
      <c r="H100" s="82"/>
      <c r="I100" s="82"/>
      <c r="J100" s="82"/>
      <c r="K100" s="82"/>
      <c r="L100" s="82"/>
      <c r="M100" s="82"/>
      <c r="N100" s="82"/>
      <c r="O100" s="82"/>
      <c r="P100" s="82"/>
      <c r="Q100" s="82"/>
      <c r="R100" s="82"/>
      <c r="S100" s="82"/>
      <c r="T100" s="83"/>
      <c r="U100" s="50" t="s">
        <v>238</v>
      </c>
      <c r="V100" s="51"/>
      <c r="W100" s="51"/>
      <c r="X100" s="51"/>
      <c r="Y100" s="51"/>
      <c r="Z100" s="51"/>
      <c r="AA100" s="51"/>
      <c r="AB100" s="51"/>
      <c r="AC100" s="51"/>
      <c r="AD100" s="51"/>
      <c r="AE100" s="51"/>
      <c r="AF100" s="51"/>
      <c r="AG100" s="51"/>
      <c r="AH100" s="51"/>
      <c r="AI100" s="51"/>
      <c r="AJ100" s="51"/>
      <c r="AK100" s="51"/>
      <c r="AL100" s="51"/>
      <c r="AM100" s="52"/>
      <c r="AN100" s="50" t="s">
        <v>241</v>
      </c>
      <c r="AO100" s="51"/>
      <c r="AP100" s="51"/>
      <c r="AQ100" s="51"/>
      <c r="AR100" s="51"/>
      <c r="AS100" s="51"/>
      <c r="AT100" s="51"/>
      <c r="AU100" s="51"/>
      <c r="AV100" s="51"/>
      <c r="AW100" s="51"/>
      <c r="AX100" s="51"/>
      <c r="AY100" s="51"/>
      <c r="AZ100" s="51"/>
      <c r="BA100" s="51"/>
      <c r="BB100" s="51"/>
      <c r="BC100" s="51"/>
      <c r="BD100" s="51"/>
      <c r="BE100" s="51"/>
      <c r="BF100" s="52"/>
      <c r="BG100" s="38" t="s">
        <v>249</v>
      </c>
      <c r="BH100" s="38"/>
      <c r="BI100" s="38"/>
      <c r="BJ100" s="38"/>
      <c r="BK100" s="38"/>
      <c r="BL100" s="38"/>
      <c r="BM100" s="38"/>
      <c r="BN100" s="38"/>
      <c r="BO100" s="38"/>
      <c r="BP100" s="38"/>
      <c r="BQ100" s="38"/>
      <c r="BR100" s="38"/>
      <c r="BS100" s="38"/>
      <c r="BT100" s="38"/>
      <c r="BU100" s="38"/>
      <c r="BV100" s="38"/>
      <c r="BW100" s="38"/>
      <c r="BX100" s="38"/>
      <c r="BY100" s="38"/>
    </row>
    <row r="101" spans="1:79" ht="52.5" customHeight="1" x14ac:dyDescent="0.2">
      <c r="A101" s="84"/>
      <c r="B101" s="85"/>
      <c r="C101" s="85"/>
      <c r="D101" s="84"/>
      <c r="E101" s="85"/>
      <c r="F101" s="85"/>
      <c r="G101" s="85"/>
      <c r="H101" s="85"/>
      <c r="I101" s="85"/>
      <c r="J101" s="85"/>
      <c r="K101" s="85"/>
      <c r="L101" s="85"/>
      <c r="M101" s="85"/>
      <c r="N101" s="85"/>
      <c r="O101" s="85"/>
      <c r="P101" s="85"/>
      <c r="Q101" s="85"/>
      <c r="R101" s="85"/>
      <c r="S101" s="85"/>
      <c r="T101" s="86"/>
      <c r="U101" s="50" t="s">
        <v>4</v>
      </c>
      <c r="V101" s="51"/>
      <c r="W101" s="51"/>
      <c r="X101" s="51"/>
      <c r="Y101" s="52"/>
      <c r="Z101" s="50" t="s">
        <v>3</v>
      </c>
      <c r="AA101" s="51"/>
      <c r="AB101" s="51"/>
      <c r="AC101" s="51"/>
      <c r="AD101" s="52"/>
      <c r="AE101" s="97" t="s">
        <v>116</v>
      </c>
      <c r="AF101" s="98"/>
      <c r="AG101" s="98"/>
      <c r="AH101" s="99"/>
      <c r="AI101" s="50" t="s">
        <v>5</v>
      </c>
      <c r="AJ101" s="51"/>
      <c r="AK101" s="51"/>
      <c r="AL101" s="51"/>
      <c r="AM101" s="52"/>
      <c r="AN101" s="50" t="s">
        <v>4</v>
      </c>
      <c r="AO101" s="51"/>
      <c r="AP101" s="51"/>
      <c r="AQ101" s="51"/>
      <c r="AR101" s="52"/>
      <c r="AS101" s="50" t="s">
        <v>3</v>
      </c>
      <c r="AT101" s="51"/>
      <c r="AU101" s="51"/>
      <c r="AV101" s="51"/>
      <c r="AW101" s="52"/>
      <c r="AX101" s="97" t="s">
        <v>116</v>
      </c>
      <c r="AY101" s="98"/>
      <c r="AZ101" s="98"/>
      <c r="BA101" s="99"/>
      <c r="BB101" s="50" t="s">
        <v>96</v>
      </c>
      <c r="BC101" s="51"/>
      <c r="BD101" s="51"/>
      <c r="BE101" s="51"/>
      <c r="BF101" s="52"/>
      <c r="BG101" s="50" t="s">
        <v>4</v>
      </c>
      <c r="BH101" s="51"/>
      <c r="BI101" s="51"/>
      <c r="BJ101" s="51"/>
      <c r="BK101" s="52"/>
      <c r="BL101" s="38" t="s">
        <v>3</v>
      </c>
      <c r="BM101" s="38"/>
      <c r="BN101" s="38"/>
      <c r="BO101" s="38"/>
      <c r="BP101" s="38"/>
      <c r="BQ101" s="74" t="s">
        <v>116</v>
      </c>
      <c r="BR101" s="74"/>
      <c r="BS101" s="74"/>
      <c r="BT101" s="74"/>
      <c r="BU101" s="50" t="s">
        <v>97</v>
      </c>
      <c r="BV101" s="51"/>
      <c r="BW101" s="51"/>
      <c r="BX101" s="51"/>
      <c r="BY101" s="52"/>
    </row>
    <row r="102" spans="1:79" ht="15" customHeight="1" x14ac:dyDescent="0.2">
      <c r="A102" s="50">
        <v>1</v>
      </c>
      <c r="B102" s="51"/>
      <c r="C102" s="51"/>
      <c r="D102" s="50">
        <v>2</v>
      </c>
      <c r="E102" s="51"/>
      <c r="F102" s="51"/>
      <c r="G102" s="51"/>
      <c r="H102" s="51"/>
      <c r="I102" s="51"/>
      <c r="J102" s="51"/>
      <c r="K102" s="51"/>
      <c r="L102" s="51"/>
      <c r="M102" s="51"/>
      <c r="N102" s="51"/>
      <c r="O102" s="51"/>
      <c r="P102" s="51"/>
      <c r="Q102" s="51"/>
      <c r="R102" s="51"/>
      <c r="S102" s="51"/>
      <c r="T102" s="52"/>
      <c r="U102" s="50">
        <v>3</v>
      </c>
      <c r="V102" s="51"/>
      <c r="W102" s="51"/>
      <c r="X102" s="51"/>
      <c r="Y102" s="52"/>
      <c r="Z102" s="50">
        <v>4</v>
      </c>
      <c r="AA102" s="51"/>
      <c r="AB102" s="51"/>
      <c r="AC102" s="51"/>
      <c r="AD102" s="52"/>
      <c r="AE102" s="50">
        <v>5</v>
      </c>
      <c r="AF102" s="51"/>
      <c r="AG102" s="51"/>
      <c r="AH102" s="52"/>
      <c r="AI102" s="50">
        <v>6</v>
      </c>
      <c r="AJ102" s="51"/>
      <c r="AK102" s="51"/>
      <c r="AL102" s="51"/>
      <c r="AM102" s="52"/>
      <c r="AN102" s="50">
        <v>7</v>
      </c>
      <c r="AO102" s="51"/>
      <c r="AP102" s="51"/>
      <c r="AQ102" s="51"/>
      <c r="AR102" s="52"/>
      <c r="AS102" s="50">
        <v>8</v>
      </c>
      <c r="AT102" s="51"/>
      <c r="AU102" s="51"/>
      <c r="AV102" s="51"/>
      <c r="AW102" s="52"/>
      <c r="AX102" s="38">
        <v>9</v>
      </c>
      <c r="AY102" s="38"/>
      <c r="AZ102" s="38"/>
      <c r="BA102" s="38"/>
      <c r="BB102" s="50">
        <v>10</v>
      </c>
      <c r="BC102" s="51"/>
      <c r="BD102" s="51"/>
      <c r="BE102" s="51"/>
      <c r="BF102" s="52"/>
      <c r="BG102" s="50">
        <v>11</v>
      </c>
      <c r="BH102" s="51"/>
      <c r="BI102" s="51"/>
      <c r="BJ102" s="51"/>
      <c r="BK102" s="52"/>
      <c r="BL102" s="38">
        <v>12</v>
      </c>
      <c r="BM102" s="38"/>
      <c r="BN102" s="38"/>
      <c r="BO102" s="38"/>
      <c r="BP102" s="38"/>
      <c r="BQ102" s="50">
        <v>13</v>
      </c>
      <c r="BR102" s="51"/>
      <c r="BS102" s="51"/>
      <c r="BT102" s="52"/>
      <c r="BU102" s="50">
        <v>14</v>
      </c>
      <c r="BV102" s="51"/>
      <c r="BW102" s="51"/>
      <c r="BX102" s="51"/>
      <c r="BY102" s="52"/>
    </row>
    <row r="103" spans="1:79" s="1" customFormat="1" ht="14.25" hidden="1" customHeight="1" x14ac:dyDescent="0.2">
      <c r="A103" s="46" t="s">
        <v>69</v>
      </c>
      <c r="B103" s="47"/>
      <c r="C103" s="47"/>
      <c r="D103" s="46" t="s">
        <v>57</v>
      </c>
      <c r="E103" s="47"/>
      <c r="F103" s="47"/>
      <c r="G103" s="47"/>
      <c r="H103" s="47"/>
      <c r="I103" s="47"/>
      <c r="J103" s="47"/>
      <c r="K103" s="47"/>
      <c r="L103" s="47"/>
      <c r="M103" s="47"/>
      <c r="N103" s="47"/>
      <c r="O103" s="47"/>
      <c r="P103" s="47"/>
      <c r="Q103" s="47"/>
      <c r="R103" s="47"/>
      <c r="S103" s="47"/>
      <c r="T103" s="48"/>
      <c r="U103" s="72" t="s">
        <v>65</v>
      </c>
      <c r="V103" s="72"/>
      <c r="W103" s="72"/>
      <c r="X103" s="72"/>
      <c r="Y103" s="72"/>
      <c r="Z103" s="72" t="s">
        <v>66</v>
      </c>
      <c r="AA103" s="72"/>
      <c r="AB103" s="72"/>
      <c r="AC103" s="72"/>
      <c r="AD103" s="72"/>
      <c r="AE103" s="72" t="s">
        <v>91</v>
      </c>
      <c r="AF103" s="72"/>
      <c r="AG103" s="72"/>
      <c r="AH103" s="72"/>
      <c r="AI103" s="49" t="s">
        <v>169</v>
      </c>
      <c r="AJ103" s="49"/>
      <c r="AK103" s="49"/>
      <c r="AL103" s="49"/>
      <c r="AM103" s="49"/>
      <c r="AN103" s="72" t="s">
        <v>67</v>
      </c>
      <c r="AO103" s="72"/>
      <c r="AP103" s="72"/>
      <c r="AQ103" s="72"/>
      <c r="AR103" s="72"/>
      <c r="AS103" s="72" t="s">
        <v>68</v>
      </c>
      <c r="AT103" s="72"/>
      <c r="AU103" s="72"/>
      <c r="AV103" s="72"/>
      <c r="AW103" s="72"/>
      <c r="AX103" s="72" t="s">
        <v>92</v>
      </c>
      <c r="AY103" s="72"/>
      <c r="AZ103" s="72"/>
      <c r="BA103" s="72"/>
      <c r="BB103" s="49" t="s">
        <v>169</v>
      </c>
      <c r="BC103" s="49"/>
      <c r="BD103" s="49"/>
      <c r="BE103" s="49"/>
      <c r="BF103" s="49"/>
      <c r="BG103" s="72" t="s">
        <v>58</v>
      </c>
      <c r="BH103" s="72"/>
      <c r="BI103" s="72"/>
      <c r="BJ103" s="72"/>
      <c r="BK103" s="72"/>
      <c r="BL103" s="72" t="s">
        <v>59</v>
      </c>
      <c r="BM103" s="72"/>
      <c r="BN103" s="72"/>
      <c r="BO103" s="72"/>
      <c r="BP103" s="72"/>
      <c r="BQ103" s="72" t="s">
        <v>93</v>
      </c>
      <c r="BR103" s="72"/>
      <c r="BS103" s="72"/>
      <c r="BT103" s="72"/>
      <c r="BU103" s="49" t="s">
        <v>169</v>
      </c>
      <c r="BV103" s="49"/>
      <c r="BW103" s="49"/>
      <c r="BX103" s="49"/>
      <c r="BY103" s="49"/>
      <c r="CA103" t="s">
        <v>33</v>
      </c>
    </row>
    <row r="104" spans="1:79" s="4" customFormat="1" ht="63.75" customHeight="1" x14ac:dyDescent="0.2">
      <c r="A104" s="25">
        <v>1</v>
      </c>
      <c r="B104" s="26"/>
      <c r="C104" s="26"/>
      <c r="D104" s="27" t="s">
        <v>184</v>
      </c>
      <c r="E104" s="28"/>
      <c r="F104" s="28"/>
      <c r="G104" s="28"/>
      <c r="H104" s="28"/>
      <c r="I104" s="28"/>
      <c r="J104" s="28"/>
      <c r="K104" s="28"/>
      <c r="L104" s="28"/>
      <c r="M104" s="28"/>
      <c r="N104" s="28"/>
      <c r="O104" s="28"/>
      <c r="P104" s="28"/>
      <c r="Q104" s="28"/>
      <c r="R104" s="28"/>
      <c r="S104" s="28"/>
      <c r="T104" s="29"/>
      <c r="U104" s="53">
        <v>5125305.12</v>
      </c>
      <c r="V104" s="54"/>
      <c r="W104" s="54"/>
      <c r="X104" s="54"/>
      <c r="Y104" s="55"/>
      <c r="Z104" s="53">
        <v>0</v>
      </c>
      <c r="AA104" s="54"/>
      <c r="AB104" s="54"/>
      <c r="AC104" s="54"/>
      <c r="AD104" s="55"/>
      <c r="AE104" s="53">
        <v>0</v>
      </c>
      <c r="AF104" s="54"/>
      <c r="AG104" s="54"/>
      <c r="AH104" s="55"/>
      <c r="AI104" s="53">
        <f>IF(ISNUMBER(U104),U104,0)+IF(ISNUMBER(Z104),Z104,0)</f>
        <v>5125305.12</v>
      </c>
      <c r="AJ104" s="54"/>
      <c r="AK104" s="54"/>
      <c r="AL104" s="54"/>
      <c r="AM104" s="55"/>
      <c r="AN104" s="53">
        <v>5233345</v>
      </c>
      <c r="AO104" s="54"/>
      <c r="AP104" s="54"/>
      <c r="AQ104" s="54"/>
      <c r="AR104" s="55"/>
      <c r="AS104" s="53">
        <v>0</v>
      </c>
      <c r="AT104" s="54"/>
      <c r="AU104" s="54"/>
      <c r="AV104" s="54"/>
      <c r="AW104" s="55"/>
      <c r="AX104" s="53">
        <v>0</v>
      </c>
      <c r="AY104" s="54"/>
      <c r="AZ104" s="54"/>
      <c r="BA104" s="55"/>
      <c r="BB104" s="53">
        <f>IF(ISNUMBER(AN104),AN104,0)+IF(ISNUMBER(AS104),AS104,0)</f>
        <v>5233345</v>
      </c>
      <c r="BC104" s="54"/>
      <c r="BD104" s="54"/>
      <c r="BE104" s="54"/>
      <c r="BF104" s="55"/>
      <c r="BG104" s="53">
        <v>7591518</v>
      </c>
      <c r="BH104" s="54"/>
      <c r="BI104" s="54"/>
      <c r="BJ104" s="54"/>
      <c r="BK104" s="55"/>
      <c r="BL104" s="53">
        <v>0</v>
      </c>
      <c r="BM104" s="54"/>
      <c r="BN104" s="54"/>
      <c r="BO104" s="54"/>
      <c r="BP104" s="55"/>
      <c r="BQ104" s="53">
        <v>0</v>
      </c>
      <c r="BR104" s="54"/>
      <c r="BS104" s="54"/>
      <c r="BT104" s="55"/>
      <c r="BU104" s="53">
        <f>IF(ISNUMBER(BG104),BG104,0)+IF(ISNUMBER(BL104),BL104,0)</f>
        <v>7591518</v>
      </c>
      <c r="BV104" s="54"/>
      <c r="BW104" s="54"/>
      <c r="BX104" s="54"/>
      <c r="BY104" s="55"/>
      <c r="CA104" s="4" t="s">
        <v>34</v>
      </c>
    </row>
    <row r="105" spans="1:79" s="6" customFormat="1" ht="12.75" customHeight="1" x14ac:dyDescent="0.2">
      <c r="A105" s="30"/>
      <c r="B105" s="31"/>
      <c r="C105" s="31"/>
      <c r="D105" s="32" t="s">
        <v>147</v>
      </c>
      <c r="E105" s="33"/>
      <c r="F105" s="33"/>
      <c r="G105" s="33"/>
      <c r="H105" s="33"/>
      <c r="I105" s="33"/>
      <c r="J105" s="33"/>
      <c r="K105" s="33"/>
      <c r="L105" s="33"/>
      <c r="M105" s="33"/>
      <c r="N105" s="33"/>
      <c r="O105" s="33"/>
      <c r="P105" s="33"/>
      <c r="Q105" s="33"/>
      <c r="R105" s="33"/>
      <c r="S105" s="33"/>
      <c r="T105" s="34"/>
      <c r="U105" s="42">
        <v>5125305.12</v>
      </c>
      <c r="V105" s="43"/>
      <c r="W105" s="43"/>
      <c r="X105" s="43"/>
      <c r="Y105" s="44"/>
      <c r="Z105" s="42">
        <v>0</v>
      </c>
      <c r="AA105" s="43"/>
      <c r="AB105" s="43"/>
      <c r="AC105" s="43"/>
      <c r="AD105" s="44"/>
      <c r="AE105" s="42">
        <v>0</v>
      </c>
      <c r="AF105" s="43"/>
      <c r="AG105" s="43"/>
      <c r="AH105" s="44"/>
      <c r="AI105" s="42">
        <f>IF(ISNUMBER(U105),U105,0)+IF(ISNUMBER(Z105),Z105,0)</f>
        <v>5125305.12</v>
      </c>
      <c r="AJ105" s="43"/>
      <c r="AK105" s="43"/>
      <c r="AL105" s="43"/>
      <c r="AM105" s="44"/>
      <c r="AN105" s="42">
        <v>5233345</v>
      </c>
      <c r="AO105" s="43"/>
      <c r="AP105" s="43"/>
      <c r="AQ105" s="43"/>
      <c r="AR105" s="44"/>
      <c r="AS105" s="42">
        <v>0</v>
      </c>
      <c r="AT105" s="43"/>
      <c r="AU105" s="43"/>
      <c r="AV105" s="43"/>
      <c r="AW105" s="44"/>
      <c r="AX105" s="42">
        <v>0</v>
      </c>
      <c r="AY105" s="43"/>
      <c r="AZ105" s="43"/>
      <c r="BA105" s="44"/>
      <c r="BB105" s="42">
        <f>IF(ISNUMBER(AN105),AN105,0)+IF(ISNUMBER(AS105),AS105,0)</f>
        <v>5233345</v>
      </c>
      <c r="BC105" s="43"/>
      <c r="BD105" s="43"/>
      <c r="BE105" s="43"/>
      <c r="BF105" s="44"/>
      <c r="BG105" s="42">
        <v>7591518</v>
      </c>
      <c r="BH105" s="43"/>
      <c r="BI105" s="43"/>
      <c r="BJ105" s="43"/>
      <c r="BK105" s="44"/>
      <c r="BL105" s="42">
        <v>0</v>
      </c>
      <c r="BM105" s="43"/>
      <c r="BN105" s="43"/>
      <c r="BO105" s="43"/>
      <c r="BP105" s="44"/>
      <c r="BQ105" s="42">
        <v>0</v>
      </c>
      <c r="BR105" s="43"/>
      <c r="BS105" s="43"/>
      <c r="BT105" s="44"/>
      <c r="BU105" s="42">
        <f>IF(ISNUMBER(BG105),BG105,0)+IF(ISNUMBER(BL105),BL105,0)</f>
        <v>7591518</v>
      </c>
      <c r="BV105" s="43"/>
      <c r="BW105" s="43"/>
      <c r="BX105" s="43"/>
      <c r="BY105" s="44"/>
    </row>
    <row r="107" spans="1:79" ht="14.25" customHeight="1" x14ac:dyDescent="0.2">
      <c r="A107" s="69" t="s">
        <v>267</v>
      </c>
      <c r="B107" s="69"/>
      <c r="C107" s="69"/>
      <c r="D107" s="69"/>
      <c r="E107" s="69"/>
      <c r="F107" s="69"/>
      <c r="G107" s="69"/>
      <c r="H107" s="69"/>
      <c r="I107" s="69"/>
      <c r="J107" s="69"/>
      <c r="K107" s="69"/>
      <c r="L107" s="69"/>
      <c r="M107" s="69"/>
      <c r="N107" s="69"/>
      <c r="O107" s="69"/>
      <c r="P107" s="69"/>
      <c r="Q107" s="69"/>
      <c r="R107" s="69"/>
      <c r="S107" s="69"/>
      <c r="T107" s="69"/>
      <c r="U107" s="69"/>
      <c r="V107" s="69"/>
      <c r="W107" s="69"/>
      <c r="X107" s="69"/>
      <c r="Y107" s="69"/>
      <c r="Z107" s="69"/>
      <c r="AA107" s="69"/>
      <c r="AB107" s="69"/>
      <c r="AC107" s="69"/>
      <c r="AD107" s="69"/>
      <c r="AE107" s="69"/>
      <c r="AF107" s="69"/>
      <c r="AG107" s="69"/>
      <c r="AH107" s="69"/>
      <c r="AI107" s="69"/>
      <c r="AJ107" s="69"/>
      <c r="AK107" s="69"/>
      <c r="AL107" s="69"/>
      <c r="AM107" s="69"/>
      <c r="AN107" s="69"/>
      <c r="AO107" s="69"/>
      <c r="AP107" s="69"/>
      <c r="AQ107" s="69"/>
      <c r="AR107" s="69"/>
      <c r="AS107" s="69"/>
      <c r="AT107" s="69"/>
      <c r="AU107" s="69"/>
      <c r="AV107" s="69"/>
      <c r="AW107" s="69"/>
      <c r="AX107" s="69"/>
      <c r="AY107" s="69"/>
      <c r="AZ107" s="69"/>
      <c r="BA107" s="69"/>
      <c r="BB107" s="69"/>
      <c r="BC107" s="69"/>
      <c r="BD107" s="69"/>
      <c r="BE107" s="69"/>
      <c r="BF107" s="69"/>
      <c r="BG107" s="69"/>
      <c r="BH107" s="69"/>
      <c r="BI107" s="69"/>
      <c r="BJ107" s="69"/>
      <c r="BK107" s="69"/>
      <c r="BL107" s="69"/>
    </row>
    <row r="108" spans="1:79" ht="15" customHeight="1" x14ac:dyDescent="0.2">
      <c r="A108" s="73" t="s">
        <v>237</v>
      </c>
      <c r="B108" s="73"/>
      <c r="C108" s="73"/>
      <c r="D108" s="73"/>
      <c r="E108" s="73"/>
      <c r="F108" s="73"/>
      <c r="G108" s="73"/>
      <c r="H108" s="73"/>
      <c r="I108" s="73"/>
      <c r="J108" s="73"/>
      <c r="K108" s="73"/>
      <c r="L108" s="73"/>
      <c r="M108" s="73"/>
      <c r="N108" s="73"/>
      <c r="O108" s="73"/>
      <c r="P108" s="73"/>
      <c r="Q108" s="73"/>
      <c r="R108" s="73"/>
      <c r="S108" s="73"/>
      <c r="T108" s="73"/>
      <c r="U108" s="73"/>
      <c r="V108" s="73"/>
      <c r="W108" s="73"/>
      <c r="X108" s="73"/>
      <c r="Y108" s="73"/>
      <c r="Z108" s="73"/>
      <c r="AA108" s="73"/>
      <c r="AB108" s="73"/>
      <c r="AC108" s="73"/>
      <c r="AD108" s="73"/>
      <c r="AE108" s="73"/>
      <c r="AF108" s="73"/>
      <c r="AG108" s="73"/>
      <c r="AH108" s="73"/>
      <c r="AI108" s="73"/>
      <c r="AJ108" s="73"/>
      <c r="AK108" s="73"/>
      <c r="AL108" s="73"/>
      <c r="AM108" s="73"/>
      <c r="AN108" s="73"/>
      <c r="AO108" s="73"/>
      <c r="AP108" s="73"/>
      <c r="AQ108" s="73"/>
      <c r="AR108" s="73"/>
      <c r="AS108" s="73"/>
      <c r="AT108" s="73"/>
      <c r="AU108" s="73"/>
      <c r="AV108" s="73"/>
      <c r="AW108" s="73"/>
      <c r="AX108" s="73"/>
      <c r="AY108" s="73"/>
      <c r="AZ108" s="73"/>
      <c r="BA108" s="73"/>
      <c r="BB108" s="73"/>
      <c r="BC108" s="73"/>
      <c r="BD108" s="73"/>
      <c r="BE108" s="73"/>
      <c r="BF108" s="73"/>
      <c r="BG108" s="73"/>
      <c r="BH108" s="73"/>
    </row>
    <row r="109" spans="1:79" ht="23.1" customHeight="1" x14ac:dyDescent="0.2">
      <c r="A109" s="81" t="s">
        <v>6</v>
      </c>
      <c r="B109" s="82"/>
      <c r="C109" s="82"/>
      <c r="D109" s="81" t="s">
        <v>121</v>
      </c>
      <c r="E109" s="82"/>
      <c r="F109" s="82"/>
      <c r="G109" s="82"/>
      <c r="H109" s="82"/>
      <c r="I109" s="82"/>
      <c r="J109" s="82"/>
      <c r="K109" s="82"/>
      <c r="L109" s="82"/>
      <c r="M109" s="82"/>
      <c r="N109" s="82"/>
      <c r="O109" s="82"/>
      <c r="P109" s="82"/>
      <c r="Q109" s="82"/>
      <c r="R109" s="82"/>
      <c r="S109" s="82"/>
      <c r="T109" s="83"/>
      <c r="U109" s="38" t="s">
        <v>259</v>
      </c>
      <c r="V109" s="38"/>
      <c r="W109" s="38"/>
      <c r="X109" s="38"/>
      <c r="Y109" s="38"/>
      <c r="Z109" s="38"/>
      <c r="AA109" s="38"/>
      <c r="AB109" s="38"/>
      <c r="AC109" s="38"/>
      <c r="AD109" s="38"/>
      <c r="AE109" s="38"/>
      <c r="AF109" s="38"/>
      <c r="AG109" s="38"/>
      <c r="AH109" s="38"/>
      <c r="AI109" s="38"/>
      <c r="AJ109" s="38"/>
      <c r="AK109" s="38"/>
      <c r="AL109" s="38"/>
      <c r="AM109" s="38"/>
      <c r="AN109" s="38"/>
      <c r="AO109" s="38" t="s">
        <v>264</v>
      </c>
      <c r="AP109" s="38"/>
      <c r="AQ109" s="38"/>
      <c r="AR109" s="38"/>
      <c r="AS109" s="38"/>
      <c r="AT109" s="38"/>
      <c r="AU109" s="38"/>
      <c r="AV109" s="38"/>
      <c r="AW109" s="38"/>
      <c r="AX109" s="38"/>
      <c r="AY109" s="38"/>
      <c r="AZ109" s="38"/>
      <c r="BA109" s="38"/>
      <c r="BB109" s="38"/>
      <c r="BC109" s="38"/>
      <c r="BD109" s="38"/>
      <c r="BE109" s="38"/>
      <c r="BF109" s="38"/>
      <c r="BG109" s="38"/>
      <c r="BH109" s="38"/>
    </row>
    <row r="110" spans="1:79" ht="54" customHeight="1" x14ac:dyDescent="0.2">
      <c r="A110" s="84"/>
      <c r="B110" s="85"/>
      <c r="C110" s="85"/>
      <c r="D110" s="84"/>
      <c r="E110" s="85"/>
      <c r="F110" s="85"/>
      <c r="G110" s="85"/>
      <c r="H110" s="85"/>
      <c r="I110" s="85"/>
      <c r="J110" s="85"/>
      <c r="K110" s="85"/>
      <c r="L110" s="85"/>
      <c r="M110" s="85"/>
      <c r="N110" s="85"/>
      <c r="O110" s="85"/>
      <c r="P110" s="85"/>
      <c r="Q110" s="85"/>
      <c r="R110" s="85"/>
      <c r="S110" s="85"/>
      <c r="T110" s="86"/>
      <c r="U110" s="50" t="s">
        <v>4</v>
      </c>
      <c r="V110" s="51"/>
      <c r="W110" s="51"/>
      <c r="X110" s="51"/>
      <c r="Y110" s="52"/>
      <c r="Z110" s="50" t="s">
        <v>3</v>
      </c>
      <c r="AA110" s="51"/>
      <c r="AB110" s="51"/>
      <c r="AC110" s="51"/>
      <c r="AD110" s="52"/>
      <c r="AE110" s="97" t="s">
        <v>116</v>
      </c>
      <c r="AF110" s="98"/>
      <c r="AG110" s="98"/>
      <c r="AH110" s="98"/>
      <c r="AI110" s="99"/>
      <c r="AJ110" s="50" t="s">
        <v>5</v>
      </c>
      <c r="AK110" s="51"/>
      <c r="AL110" s="51"/>
      <c r="AM110" s="51"/>
      <c r="AN110" s="52"/>
      <c r="AO110" s="50" t="s">
        <v>4</v>
      </c>
      <c r="AP110" s="51"/>
      <c r="AQ110" s="51"/>
      <c r="AR110" s="51"/>
      <c r="AS110" s="52"/>
      <c r="AT110" s="50" t="s">
        <v>3</v>
      </c>
      <c r="AU110" s="51"/>
      <c r="AV110" s="51"/>
      <c r="AW110" s="51"/>
      <c r="AX110" s="52"/>
      <c r="AY110" s="97" t="s">
        <v>116</v>
      </c>
      <c r="AZ110" s="98"/>
      <c r="BA110" s="98"/>
      <c r="BB110" s="98"/>
      <c r="BC110" s="99"/>
      <c r="BD110" s="38" t="s">
        <v>96</v>
      </c>
      <c r="BE110" s="38"/>
      <c r="BF110" s="38"/>
      <c r="BG110" s="38"/>
      <c r="BH110" s="38"/>
    </row>
    <row r="111" spans="1:79" ht="15" customHeight="1" x14ac:dyDescent="0.2">
      <c r="A111" s="50" t="s">
        <v>168</v>
      </c>
      <c r="B111" s="51"/>
      <c r="C111" s="51"/>
      <c r="D111" s="50">
        <v>2</v>
      </c>
      <c r="E111" s="51"/>
      <c r="F111" s="51"/>
      <c r="G111" s="51"/>
      <c r="H111" s="51"/>
      <c r="I111" s="51"/>
      <c r="J111" s="51"/>
      <c r="K111" s="51"/>
      <c r="L111" s="51"/>
      <c r="M111" s="51"/>
      <c r="N111" s="51"/>
      <c r="O111" s="51"/>
      <c r="P111" s="51"/>
      <c r="Q111" s="51"/>
      <c r="R111" s="51"/>
      <c r="S111" s="51"/>
      <c r="T111" s="52"/>
      <c r="U111" s="50">
        <v>3</v>
      </c>
      <c r="V111" s="51"/>
      <c r="W111" s="51"/>
      <c r="X111" s="51"/>
      <c r="Y111" s="52"/>
      <c r="Z111" s="50">
        <v>4</v>
      </c>
      <c r="AA111" s="51"/>
      <c r="AB111" s="51"/>
      <c r="AC111" s="51"/>
      <c r="AD111" s="52"/>
      <c r="AE111" s="50">
        <v>5</v>
      </c>
      <c r="AF111" s="51"/>
      <c r="AG111" s="51"/>
      <c r="AH111" s="51"/>
      <c r="AI111" s="52"/>
      <c r="AJ111" s="50">
        <v>6</v>
      </c>
      <c r="AK111" s="51"/>
      <c r="AL111" s="51"/>
      <c r="AM111" s="51"/>
      <c r="AN111" s="52"/>
      <c r="AO111" s="50">
        <v>7</v>
      </c>
      <c r="AP111" s="51"/>
      <c r="AQ111" s="51"/>
      <c r="AR111" s="51"/>
      <c r="AS111" s="52"/>
      <c r="AT111" s="50">
        <v>8</v>
      </c>
      <c r="AU111" s="51"/>
      <c r="AV111" s="51"/>
      <c r="AW111" s="51"/>
      <c r="AX111" s="52"/>
      <c r="AY111" s="50">
        <v>9</v>
      </c>
      <c r="AZ111" s="51"/>
      <c r="BA111" s="51"/>
      <c r="BB111" s="51"/>
      <c r="BC111" s="52"/>
      <c r="BD111" s="50">
        <v>10</v>
      </c>
      <c r="BE111" s="51"/>
      <c r="BF111" s="51"/>
      <c r="BG111" s="51"/>
      <c r="BH111" s="52"/>
    </row>
    <row r="112" spans="1:79" s="1" customFormat="1" ht="12.75" hidden="1" customHeight="1" x14ac:dyDescent="0.2">
      <c r="A112" s="46" t="s">
        <v>69</v>
      </c>
      <c r="B112" s="47"/>
      <c r="C112" s="47"/>
      <c r="D112" s="46" t="s">
        <v>57</v>
      </c>
      <c r="E112" s="47"/>
      <c r="F112" s="47"/>
      <c r="G112" s="47"/>
      <c r="H112" s="47"/>
      <c r="I112" s="47"/>
      <c r="J112" s="47"/>
      <c r="K112" s="47"/>
      <c r="L112" s="47"/>
      <c r="M112" s="47"/>
      <c r="N112" s="47"/>
      <c r="O112" s="47"/>
      <c r="P112" s="47"/>
      <c r="Q112" s="47"/>
      <c r="R112" s="47"/>
      <c r="S112" s="47"/>
      <c r="T112" s="48"/>
      <c r="U112" s="46" t="s">
        <v>60</v>
      </c>
      <c r="V112" s="47"/>
      <c r="W112" s="47"/>
      <c r="X112" s="47"/>
      <c r="Y112" s="48"/>
      <c r="Z112" s="46" t="s">
        <v>61</v>
      </c>
      <c r="AA112" s="47"/>
      <c r="AB112" s="47"/>
      <c r="AC112" s="47"/>
      <c r="AD112" s="48"/>
      <c r="AE112" s="46" t="s">
        <v>94</v>
      </c>
      <c r="AF112" s="47"/>
      <c r="AG112" s="47"/>
      <c r="AH112" s="47"/>
      <c r="AI112" s="48"/>
      <c r="AJ112" s="94" t="s">
        <v>170</v>
      </c>
      <c r="AK112" s="95"/>
      <c r="AL112" s="95"/>
      <c r="AM112" s="95"/>
      <c r="AN112" s="96"/>
      <c r="AO112" s="46" t="s">
        <v>62</v>
      </c>
      <c r="AP112" s="47"/>
      <c r="AQ112" s="47"/>
      <c r="AR112" s="47"/>
      <c r="AS112" s="48"/>
      <c r="AT112" s="46" t="s">
        <v>63</v>
      </c>
      <c r="AU112" s="47"/>
      <c r="AV112" s="47"/>
      <c r="AW112" s="47"/>
      <c r="AX112" s="48"/>
      <c r="AY112" s="46" t="s">
        <v>95</v>
      </c>
      <c r="AZ112" s="47"/>
      <c r="BA112" s="47"/>
      <c r="BB112" s="47"/>
      <c r="BC112" s="48"/>
      <c r="BD112" s="49" t="s">
        <v>170</v>
      </c>
      <c r="BE112" s="49"/>
      <c r="BF112" s="49"/>
      <c r="BG112" s="49"/>
      <c r="BH112" s="49"/>
      <c r="CA112" s="1" t="s">
        <v>35</v>
      </c>
    </row>
    <row r="113" spans="1:79" s="4" customFormat="1" ht="63.75" customHeight="1" x14ac:dyDescent="0.2">
      <c r="A113" s="25">
        <v>1</v>
      </c>
      <c r="B113" s="26"/>
      <c r="C113" s="26"/>
      <c r="D113" s="27" t="s">
        <v>184</v>
      </c>
      <c r="E113" s="28"/>
      <c r="F113" s="28"/>
      <c r="G113" s="28"/>
      <c r="H113" s="28"/>
      <c r="I113" s="28"/>
      <c r="J113" s="28"/>
      <c r="K113" s="28"/>
      <c r="L113" s="28"/>
      <c r="M113" s="28"/>
      <c r="N113" s="28"/>
      <c r="O113" s="28"/>
      <c r="P113" s="28"/>
      <c r="Q113" s="28"/>
      <c r="R113" s="28"/>
      <c r="S113" s="28"/>
      <c r="T113" s="29"/>
      <c r="U113" s="53">
        <v>8625338</v>
      </c>
      <c r="V113" s="54"/>
      <c r="W113" s="54"/>
      <c r="X113" s="54"/>
      <c r="Y113" s="55"/>
      <c r="Z113" s="53">
        <v>0</v>
      </c>
      <c r="AA113" s="54"/>
      <c r="AB113" s="54"/>
      <c r="AC113" s="54"/>
      <c r="AD113" s="55"/>
      <c r="AE113" s="56">
        <v>0</v>
      </c>
      <c r="AF113" s="56"/>
      <c r="AG113" s="56"/>
      <c r="AH113" s="56"/>
      <c r="AI113" s="56"/>
      <c r="AJ113" s="93">
        <f>IF(ISNUMBER(U113),U113,0)+IF(ISNUMBER(Z113),Z113,0)</f>
        <v>8625338</v>
      </c>
      <c r="AK113" s="93"/>
      <c r="AL113" s="93"/>
      <c r="AM113" s="93"/>
      <c r="AN113" s="93"/>
      <c r="AO113" s="56">
        <v>8625338</v>
      </c>
      <c r="AP113" s="56"/>
      <c r="AQ113" s="56"/>
      <c r="AR113" s="56"/>
      <c r="AS113" s="56"/>
      <c r="AT113" s="93">
        <v>0</v>
      </c>
      <c r="AU113" s="93"/>
      <c r="AV113" s="93"/>
      <c r="AW113" s="93"/>
      <c r="AX113" s="93"/>
      <c r="AY113" s="56">
        <v>0</v>
      </c>
      <c r="AZ113" s="56"/>
      <c r="BA113" s="56"/>
      <c r="BB113" s="56"/>
      <c r="BC113" s="56"/>
      <c r="BD113" s="93">
        <f>IF(ISNUMBER(AO113),AO113,0)+IF(ISNUMBER(AT113),AT113,0)</f>
        <v>8625338</v>
      </c>
      <c r="BE113" s="93"/>
      <c r="BF113" s="93"/>
      <c r="BG113" s="93"/>
      <c r="BH113" s="93"/>
      <c r="CA113" s="4" t="s">
        <v>36</v>
      </c>
    </row>
    <row r="114" spans="1:79" s="6" customFormat="1" ht="12.75" customHeight="1" x14ac:dyDescent="0.2">
      <c r="A114" s="30"/>
      <c r="B114" s="31"/>
      <c r="C114" s="31"/>
      <c r="D114" s="32" t="s">
        <v>147</v>
      </c>
      <c r="E114" s="33"/>
      <c r="F114" s="33"/>
      <c r="G114" s="33"/>
      <c r="H114" s="33"/>
      <c r="I114" s="33"/>
      <c r="J114" s="33"/>
      <c r="K114" s="33"/>
      <c r="L114" s="33"/>
      <c r="M114" s="33"/>
      <c r="N114" s="33"/>
      <c r="O114" s="33"/>
      <c r="P114" s="33"/>
      <c r="Q114" s="33"/>
      <c r="R114" s="33"/>
      <c r="S114" s="33"/>
      <c r="T114" s="34"/>
      <c r="U114" s="42">
        <v>8625338</v>
      </c>
      <c r="V114" s="43"/>
      <c r="W114" s="43"/>
      <c r="X114" s="43"/>
      <c r="Y114" s="44"/>
      <c r="Z114" s="42">
        <v>0</v>
      </c>
      <c r="AA114" s="43"/>
      <c r="AB114" s="43"/>
      <c r="AC114" s="43"/>
      <c r="AD114" s="44"/>
      <c r="AE114" s="45">
        <v>0</v>
      </c>
      <c r="AF114" s="45"/>
      <c r="AG114" s="45"/>
      <c r="AH114" s="45"/>
      <c r="AI114" s="45"/>
      <c r="AJ114" s="41">
        <f>IF(ISNUMBER(U114),U114,0)+IF(ISNUMBER(Z114),Z114,0)</f>
        <v>8625338</v>
      </c>
      <c r="AK114" s="41"/>
      <c r="AL114" s="41"/>
      <c r="AM114" s="41"/>
      <c r="AN114" s="41"/>
      <c r="AO114" s="45">
        <v>8625338</v>
      </c>
      <c r="AP114" s="45"/>
      <c r="AQ114" s="45"/>
      <c r="AR114" s="45"/>
      <c r="AS114" s="45"/>
      <c r="AT114" s="41">
        <v>0</v>
      </c>
      <c r="AU114" s="41"/>
      <c r="AV114" s="41"/>
      <c r="AW114" s="41"/>
      <c r="AX114" s="41"/>
      <c r="AY114" s="45">
        <v>0</v>
      </c>
      <c r="AZ114" s="45"/>
      <c r="BA114" s="45"/>
      <c r="BB114" s="45"/>
      <c r="BC114" s="45"/>
      <c r="BD114" s="41">
        <f>IF(ISNUMBER(AO114),AO114,0)+IF(ISNUMBER(AT114),AT114,0)</f>
        <v>8625338</v>
      </c>
      <c r="BE114" s="41"/>
      <c r="BF114" s="41"/>
      <c r="BG114" s="41"/>
      <c r="BH114" s="41"/>
    </row>
    <row r="115" spans="1:79" s="5" customFormat="1" ht="12.75" customHeight="1" x14ac:dyDescent="0.2">
      <c r="A115" s="16"/>
      <c r="B115" s="16"/>
      <c r="C115" s="16"/>
      <c r="D115" s="16"/>
      <c r="E115" s="16"/>
      <c r="F115" s="16"/>
      <c r="G115" s="16"/>
      <c r="H115" s="16"/>
      <c r="I115" s="16"/>
      <c r="J115" s="16"/>
      <c r="K115" s="16"/>
      <c r="L115" s="16"/>
      <c r="M115" s="16"/>
      <c r="N115" s="16"/>
      <c r="O115" s="16"/>
      <c r="P115" s="16"/>
      <c r="Q115" s="16"/>
      <c r="R115" s="16"/>
      <c r="S115" s="16"/>
      <c r="T115" s="17"/>
      <c r="U115" s="17"/>
      <c r="V115" s="17"/>
      <c r="W115" s="17"/>
      <c r="X115" s="17"/>
      <c r="Y115" s="17"/>
      <c r="Z115" s="17"/>
      <c r="AA115" s="17"/>
      <c r="AB115" s="17"/>
      <c r="AC115" s="17"/>
      <c r="AD115" s="17"/>
      <c r="AE115" s="17"/>
      <c r="AF115" s="17"/>
      <c r="AG115" s="17"/>
      <c r="AH115" s="17"/>
      <c r="AI115" s="17"/>
      <c r="AJ115" s="17"/>
      <c r="AK115" s="17"/>
      <c r="AL115" s="17"/>
      <c r="AM115" s="17"/>
      <c r="AN115" s="17"/>
      <c r="AO115" s="17"/>
      <c r="AP115" s="17"/>
      <c r="AQ115" s="17"/>
      <c r="AR115" s="17"/>
      <c r="AS115" s="17"/>
      <c r="AT115" s="17"/>
      <c r="AU115" s="17"/>
      <c r="AV115" s="17"/>
      <c r="AW115" s="17"/>
      <c r="AX115" s="17"/>
      <c r="AY115" s="17"/>
      <c r="AZ115" s="17"/>
      <c r="BA115" s="17"/>
      <c r="BB115" s="17"/>
      <c r="BC115" s="17"/>
    </row>
    <row r="117" spans="1:79" ht="14.25" customHeight="1" x14ac:dyDescent="0.2">
      <c r="A117" s="69" t="s">
        <v>152</v>
      </c>
      <c r="B117" s="69"/>
      <c r="C117" s="69"/>
      <c r="D117" s="69"/>
      <c r="E117" s="69"/>
      <c r="F117" s="69"/>
      <c r="G117" s="69"/>
      <c r="H117" s="69"/>
      <c r="I117" s="69"/>
      <c r="J117" s="69"/>
      <c r="K117" s="69"/>
      <c r="L117" s="69"/>
      <c r="M117" s="69"/>
      <c r="N117" s="69"/>
      <c r="O117" s="69"/>
      <c r="P117" s="69"/>
      <c r="Q117" s="69"/>
      <c r="R117" s="69"/>
      <c r="S117" s="69"/>
      <c r="T117" s="69"/>
      <c r="U117" s="69"/>
      <c r="V117" s="69"/>
      <c r="W117" s="69"/>
      <c r="X117" s="69"/>
      <c r="Y117" s="69"/>
      <c r="Z117" s="69"/>
      <c r="AA117" s="69"/>
      <c r="AB117" s="69"/>
      <c r="AC117" s="69"/>
      <c r="AD117" s="69"/>
      <c r="AE117" s="69"/>
      <c r="AF117" s="69"/>
      <c r="AG117" s="69"/>
      <c r="AH117" s="69"/>
      <c r="AI117" s="69"/>
      <c r="AJ117" s="69"/>
      <c r="AK117" s="69"/>
      <c r="AL117" s="69"/>
      <c r="AM117" s="69"/>
      <c r="AN117" s="69"/>
      <c r="AO117" s="69"/>
      <c r="AP117" s="69"/>
      <c r="AQ117" s="69"/>
      <c r="AR117" s="69"/>
      <c r="AS117" s="69"/>
      <c r="AT117" s="69"/>
      <c r="AU117" s="69"/>
      <c r="AV117" s="69"/>
      <c r="AW117" s="69"/>
      <c r="AX117" s="69"/>
      <c r="AY117" s="69"/>
      <c r="AZ117" s="69"/>
      <c r="BA117" s="69"/>
      <c r="BB117" s="69"/>
      <c r="BC117" s="69"/>
      <c r="BD117" s="69"/>
      <c r="BE117" s="69"/>
      <c r="BF117" s="69"/>
      <c r="BG117" s="69"/>
      <c r="BH117" s="69"/>
      <c r="BI117" s="69"/>
      <c r="BJ117" s="69"/>
      <c r="BK117" s="69"/>
      <c r="BL117" s="69"/>
    </row>
    <row r="118" spans="1:79" ht="14.25" customHeight="1" x14ac:dyDescent="0.2">
      <c r="A118" s="69" t="s">
        <v>253</v>
      </c>
      <c r="B118" s="69"/>
      <c r="C118" s="69"/>
      <c r="D118" s="69"/>
      <c r="E118" s="69"/>
      <c r="F118" s="69"/>
      <c r="G118" s="69"/>
      <c r="H118" s="69"/>
      <c r="I118" s="69"/>
      <c r="J118" s="69"/>
      <c r="K118" s="69"/>
      <c r="L118" s="69"/>
      <c r="M118" s="69"/>
      <c r="N118" s="69"/>
      <c r="O118" s="69"/>
      <c r="P118" s="69"/>
      <c r="Q118" s="69"/>
      <c r="R118" s="69"/>
      <c r="S118" s="69"/>
      <c r="T118" s="69"/>
      <c r="U118" s="69"/>
      <c r="V118" s="69"/>
      <c r="W118" s="69"/>
      <c r="X118" s="69"/>
      <c r="Y118" s="69"/>
      <c r="Z118" s="69"/>
      <c r="AA118" s="69"/>
      <c r="AB118" s="69"/>
      <c r="AC118" s="69"/>
      <c r="AD118" s="69"/>
      <c r="AE118" s="69"/>
      <c r="AF118" s="69"/>
      <c r="AG118" s="69"/>
      <c r="AH118" s="69"/>
      <c r="AI118" s="69"/>
      <c r="AJ118" s="69"/>
      <c r="AK118" s="69"/>
      <c r="AL118" s="69"/>
      <c r="AM118" s="69"/>
      <c r="AN118" s="69"/>
      <c r="AO118" s="69"/>
      <c r="AP118" s="69"/>
      <c r="AQ118" s="69"/>
      <c r="AR118" s="69"/>
      <c r="AS118" s="69"/>
      <c r="AT118" s="69"/>
      <c r="AU118" s="69"/>
      <c r="AV118" s="69"/>
      <c r="AW118" s="69"/>
      <c r="AX118" s="69"/>
      <c r="AY118" s="69"/>
      <c r="AZ118" s="69"/>
      <c r="BA118" s="69"/>
      <c r="BB118" s="69"/>
      <c r="BC118" s="69"/>
      <c r="BD118" s="69"/>
      <c r="BE118" s="69"/>
      <c r="BF118" s="69"/>
      <c r="BG118" s="69"/>
      <c r="BH118" s="69"/>
      <c r="BI118" s="69"/>
      <c r="BJ118" s="69"/>
      <c r="BK118" s="69"/>
      <c r="BL118" s="69"/>
    </row>
    <row r="119" spans="1:79" ht="23.1" customHeight="1" x14ac:dyDescent="0.2">
      <c r="A119" s="81" t="s">
        <v>6</v>
      </c>
      <c r="B119" s="82"/>
      <c r="C119" s="82"/>
      <c r="D119" s="38" t="s">
        <v>9</v>
      </c>
      <c r="E119" s="38"/>
      <c r="F119" s="38"/>
      <c r="G119" s="38"/>
      <c r="H119" s="38"/>
      <c r="I119" s="38"/>
      <c r="J119" s="38"/>
      <c r="K119" s="38"/>
      <c r="L119" s="38"/>
      <c r="M119" s="38"/>
      <c r="N119" s="38"/>
      <c r="O119" s="38"/>
      <c r="P119" s="38"/>
      <c r="Q119" s="38" t="s">
        <v>8</v>
      </c>
      <c r="R119" s="38"/>
      <c r="S119" s="38"/>
      <c r="T119" s="38"/>
      <c r="U119" s="38"/>
      <c r="V119" s="38" t="s">
        <v>7</v>
      </c>
      <c r="W119" s="38"/>
      <c r="X119" s="38"/>
      <c r="Y119" s="38"/>
      <c r="Z119" s="38"/>
      <c r="AA119" s="38"/>
      <c r="AB119" s="38"/>
      <c r="AC119" s="38"/>
      <c r="AD119" s="38"/>
      <c r="AE119" s="38"/>
      <c r="AF119" s="50" t="s">
        <v>238</v>
      </c>
      <c r="AG119" s="51"/>
      <c r="AH119" s="51"/>
      <c r="AI119" s="51"/>
      <c r="AJ119" s="51"/>
      <c r="AK119" s="51"/>
      <c r="AL119" s="51"/>
      <c r="AM119" s="51"/>
      <c r="AN119" s="51"/>
      <c r="AO119" s="51"/>
      <c r="AP119" s="51"/>
      <c r="AQ119" s="51"/>
      <c r="AR119" s="51"/>
      <c r="AS119" s="51"/>
      <c r="AT119" s="52"/>
      <c r="AU119" s="50" t="s">
        <v>241</v>
      </c>
      <c r="AV119" s="51"/>
      <c r="AW119" s="51"/>
      <c r="AX119" s="51"/>
      <c r="AY119" s="51"/>
      <c r="AZ119" s="51"/>
      <c r="BA119" s="51"/>
      <c r="BB119" s="51"/>
      <c r="BC119" s="51"/>
      <c r="BD119" s="51"/>
      <c r="BE119" s="51"/>
      <c r="BF119" s="51"/>
      <c r="BG119" s="51"/>
      <c r="BH119" s="51"/>
      <c r="BI119" s="52"/>
      <c r="BJ119" s="50" t="s">
        <v>249</v>
      </c>
      <c r="BK119" s="51"/>
      <c r="BL119" s="51"/>
      <c r="BM119" s="51"/>
      <c r="BN119" s="51"/>
      <c r="BO119" s="51"/>
      <c r="BP119" s="51"/>
      <c r="BQ119" s="51"/>
      <c r="BR119" s="51"/>
      <c r="BS119" s="51"/>
      <c r="BT119" s="51"/>
      <c r="BU119" s="51"/>
      <c r="BV119" s="51"/>
      <c r="BW119" s="51"/>
      <c r="BX119" s="52"/>
    </row>
    <row r="120" spans="1:79" ht="32.25" customHeight="1" x14ac:dyDescent="0.2">
      <c r="A120" s="84"/>
      <c r="B120" s="85"/>
      <c r="C120" s="85"/>
      <c r="D120" s="38"/>
      <c r="E120" s="38"/>
      <c r="F120" s="38"/>
      <c r="G120" s="38"/>
      <c r="H120" s="38"/>
      <c r="I120" s="38"/>
      <c r="J120" s="38"/>
      <c r="K120" s="38"/>
      <c r="L120" s="38"/>
      <c r="M120" s="38"/>
      <c r="N120" s="38"/>
      <c r="O120" s="38"/>
      <c r="P120" s="38"/>
      <c r="Q120" s="38"/>
      <c r="R120" s="38"/>
      <c r="S120" s="38"/>
      <c r="T120" s="38"/>
      <c r="U120" s="38"/>
      <c r="V120" s="38"/>
      <c r="W120" s="38"/>
      <c r="X120" s="38"/>
      <c r="Y120" s="38"/>
      <c r="Z120" s="38"/>
      <c r="AA120" s="38"/>
      <c r="AB120" s="38"/>
      <c r="AC120" s="38"/>
      <c r="AD120" s="38"/>
      <c r="AE120" s="38"/>
      <c r="AF120" s="38" t="s">
        <v>4</v>
      </c>
      <c r="AG120" s="38"/>
      <c r="AH120" s="38"/>
      <c r="AI120" s="38"/>
      <c r="AJ120" s="38"/>
      <c r="AK120" s="38" t="s">
        <v>3</v>
      </c>
      <c r="AL120" s="38"/>
      <c r="AM120" s="38"/>
      <c r="AN120" s="38"/>
      <c r="AO120" s="38"/>
      <c r="AP120" s="38" t="s">
        <v>123</v>
      </c>
      <c r="AQ120" s="38"/>
      <c r="AR120" s="38"/>
      <c r="AS120" s="38"/>
      <c r="AT120" s="38"/>
      <c r="AU120" s="38" t="s">
        <v>4</v>
      </c>
      <c r="AV120" s="38"/>
      <c r="AW120" s="38"/>
      <c r="AX120" s="38"/>
      <c r="AY120" s="38"/>
      <c r="AZ120" s="38" t="s">
        <v>3</v>
      </c>
      <c r="BA120" s="38"/>
      <c r="BB120" s="38"/>
      <c r="BC120" s="38"/>
      <c r="BD120" s="38"/>
      <c r="BE120" s="38" t="s">
        <v>90</v>
      </c>
      <c r="BF120" s="38"/>
      <c r="BG120" s="38"/>
      <c r="BH120" s="38"/>
      <c r="BI120" s="38"/>
      <c r="BJ120" s="38" t="s">
        <v>4</v>
      </c>
      <c r="BK120" s="38"/>
      <c r="BL120" s="38"/>
      <c r="BM120" s="38"/>
      <c r="BN120" s="38"/>
      <c r="BO120" s="38" t="s">
        <v>3</v>
      </c>
      <c r="BP120" s="38"/>
      <c r="BQ120" s="38"/>
      <c r="BR120" s="38"/>
      <c r="BS120" s="38"/>
      <c r="BT120" s="38" t="s">
        <v>97</v>
      </c>
      <c r="BU120" s="38"/>
      <c r="BV120" s="38"/>
      <c r="BW120" s="38"/>
      <c r="BX120" s="38"/>
    </row>
    <row r="121" spans="1:79" ht="15" customHeight="1" x14ac:dyDescent="0.2">
      <c r="A121" s="50">
        <v>1</v>
      </c>
      <c r="B121" s="51"/>
      <c r="C121" s="51"/>
      <c r="D121" s="38">
        <v>2</v>
      </c>
      <c r="E121" s="38"/>
      <c r="F121" s="38"/>
      <c r="G121" s="38"/>
      <c r="H121" s="38"/>
      <c r="I121" s="38"/>
      <c r="J121" s="38"/>
      <c r="K121" s="38"/>
      <c r="L121" s="38"/>
      <c r="M121" s="38"/>
      <c r="N121" s="38"/>
      <c r="O121" s="38"/>
      <c r="P121" s="38"/>
      <c r="Q121" s="38">
        <v>3</v>
      </c>
      <c r="R121" s="38"/>
      <c r="S121" s="38"/>
      <c r="T121" s="38"/>
      <c r="U121" s="38"/>
      <c r="V121" s="38">
        <v>4</v>
      </c>
      <c r="W121" s="38"/>
      <c r="X121" s="38"/>
      <c r="Y121" s="38"/>
      <c r="Z121" s="38"/>
      <c r="AA121" s="38"/>
      <c r="AB121" s="38"/>
      <c r="AC121" s="38"/>
      <c r="AD121" s="38"/>
      <c r="AE121" s="38"/>
      <c r="AF121" s="38">
        <v>5</v>
      </c>
      <c r="AG121" s="38"/>
      <c r="AH121" s="38"/>
      <c r="AI121" s="38"/>
      <c r="AJ121" s="38"/>
      <c r="AK121" s="38">
        <v>6</v>
      </c>
      <c r="AL121" s="38"/>
      <c r="AM121" s="38"/>
      <c r="AN121" s="38"/>
      <c r="AO121" s="38"/>
      <c r="AP121" s="38">
        <v>7</v>
      </c>
      <c r="AQ121" s="38"/>
      <c r="AR121" s="38"/>
      <c r="AS121" s="38"/>
      <c r="AT121" s="38"/>
      <c r="AU121" s="38">
        <v>8</v>
      </c>
      <c r="AV121" s="38"/>
      <c r="AW121" s="38"/>
      <c r="AX121" s="38"/>
      <c r="AY121" s="38"/>
      <c r="AZ121" s="38">
        <v>9</v>
      </c>
      <c r="BA121" s="38"/>
      <c r="BB121" s="38"/>
      <c r="BC121" s="38"/>
      <c r="BD121" s="38"/>
      <c r="BE121" s="38">
        <v>10</v>
      </c>
      <c r="BF121" s="38"/>
      <c r="BG121" s="38"/>
      <c r="BH121" s="38"/>
      <c r="BI121" s="38"/>
      <c r="BJ121" s="38">
        <v>11</v>
      </c>
      <c r="BK121" s="38"/>
      <c r="BL121" s="38"/>
      <c r="BM121" s="38"/>
      <c r="BN121" s="38"/>
      <c r="BO121" s="38">
        <v>12</v>
      </c>
      <c r="BP121" s="38"/>
      <c r="BQ121" s="38"/>
      <c r="BR121" s="38"/>
      <c r="BS121" s="38"/>
      <c r="BT121" s="38">
        <v>13</v>
      </c>
      <c r="BU121" s="38"/>
      <c r="BV121" s="38"/>
      <c r="BW121" s="38"/>
      <c r="BX121" s="38"/>
    </row>
    <row r="122" spans="1:79" ht="10.5" hidden="1" customHeight="1" x14ac:dyDescent="0.2">
      <c r="A122" s="46" t="s">
        <v>154</v>
      </c>
      <c r="B122" s="47"/>
      <c r="C122" s="47"/>
      <c r="D122" s="38" t="s">
        <v>57</v>
      </c>
      <c r="E122" s="38"/>
      <c r="F122" s="38"/>
      <c r="G122" s="38"/>
      <c r="H122" s="38"/>
      <c r="I122" s="38"/>
      <c r="J122" s="38"/>
      <c r="K122" s="38"/>
      <c r="L122" s="38"/>
      <c r="M122" s="38"/>
      <c r="N122" s="38"/>
      <c r="O122" s="38"/>
      <c r="P122" s="38"/>
      <c r="Q122" s="38" t="s">
        <v>70</v>
      </c>
      <c r="R122" s="38"/>
      <c r="S122" s="38"/>
      <c r="T122" s="38"/>
      <c r="U122" s="38"/>
      <c r="V122" s="38" t="s">
        <v>71</v>
      </c>
      <c r="W122" s="38"/>
      <c r="X122" s="38"/>
      <c r="Y122" s="38"/>
      <c r="Z122" s="38"/>
      <c r="AA122" s="38"/>
      <c r="AB122" s="38"/>
      <c r="AC122" s="38"/>
      <c r="AD122" s="38"/>
      <c r="AE122" s="38"/>
      <c r="AF122" s="72" t="s">
        <v>111</v>
      </c>
      <c r="AG122" s="72"/>
      <c r="AH122" s="72"/>
      <c r="AI122" s="72"/>
      <c r="AJ122" s="72"/>
      <c r="AK122" s="70" t="s">
        <v>112</v>
      </c>
      <c r="AL122" s="70"/>
      <c r="AM122" s="70"/>
      <c r="AN122" s="70"/>
      <c r="AO122" s="70"/>
      <c r="AP122" s="49" t="s">
        <v>186</v>
      </c>
      <c r="AQ122" s="49"/>
      <c r="AR122" s="49"/>
      <c r="AS122" s="49"/>
      <c r="AT122" s="49"/>
      <c r="AU122" s="72" t="s">
        <v>113</v>
      </c>
      <c r="AV122" s="72"/>
      <c r="AW122" s="72"/>
      <c r="AX122" s="72"/>
      <c r="AY122" s="72"/>
      <c r="AZ122" s="70" t="s">
        <v>114</v>
      </c>
      <c r="BA122" s="70"/>
      <c r="BB122" s="70"/>
      <c r="BC122" s="70"/>
      <c r="BD122" s="70"/>
      <c r="BE122" s="49" t="s">
        <v>186</v>
      </c>
      <c r="BF122" s="49"/>
      <c r="BG122" s="49"/>
      <c r="BH122" s="49"/>
      <c r="BI122" s="49"/>
      <c r="BJ122" s="72" t="s">
        <v>105</v>
      </c>
      <c r="BK122" s="72"/>
      <c r="BL122" s="72"/>
      <c r="BM122" s="72"/>
      <c r="BN122" s="72"/>
      <c r="BO122" s="70" t="s">
        <v>106</v>
      </c>
      <c r="BP122" s="70"/>
      <c r="BQ122" s="70"/>
      <c r="BR122" s="70"/>
      <c r="BS122" s="70"/>
      <c r="BT122" s="49" t="s">
        <v>186</v>
      </c>
      <c r="BU122" s="49"/>
      <c r="BV122" s="49"/>
      <c r="BW122" s="49"/>
      <c r="BX122" s="49"/>
      <c r="CA122" t="s">
        <v>37</v>
      </c>
    </row>
    <row r="123" spans="1:79" s="6" customFormat="1" ht="15" customHeight="1" x14ac:dyDescent="0.2">
      <c r="A123" s="30">
        <v>0</v>
      </c>
      <c r="B123" s="31"/>
      <c r="C123" s="31"/>
      <c r="D123" s="40" t="s">
        <v>185</v>
      </c>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24"/>
      <c r="AG123" s="24"/>
      <c r="AH123" s="24"/>
      <c r="AI123" s="24"/>
      <c r="AJ123" s="24"/>
      <c r="AK123" s="24"/>
      <c r="AL123" s="24"/>
      <c r="AM123" s="24"/>
      <c r="AN123" s="24"/>
      <c r="AO123" s="24"/>
      <c r="AP123" s="24"/>
      <c r="AQ123" s="24"/>
      <c r="AR123" s="24"/>
      <c r="AS123" s="24"/>
      <c r="AT123" s="24"/>
      <c r="AU123" s="24"/>
      <c r="AV123" s="24"/>
      <c r="AW123" s="24"/>
      <c r="AX123" s="24"/>
      <c r="AY123" s="24"/>
      <c r="AZ123" s="24"/>
      <c r="BA123" s="24"/>
      <c r="BB123" s="24"/>
      <c r="BC123" s="24"/>
      <c r="BD123" s="24"/>
      <c r="BE123" s="24"/>
      <c r="BF123" s="24"/>
      <c r="BG123" s="24"/>
      <c r="BH123" s="24"/>
      <c r="BI123" s="24"/>
      <c r="BJ123" s="24"/>
      <c r="BK123" s="24"/>
      <c r="BL123" s="24"/>
      <c r="BM123" s="24"/>
      <c r="BN123" s="24"/>
      <c r="BO123" s="24"/>
      <c r="BP123" s="24"/>
      <c r="BQ123" s="24"/>
      <c r="BR123" s="24"/>
      <c r="BS123" s="24"/>
      <c r="BT123" s="24"/>
      <c r="BU123" s="24"/>
      <c r="BV123" s="24"/>
      <c r="BW123" s="24"/>
      <c r="BX123" s="24"/>
      <c r="CA123" s="6" t="s">
        <v>38</v>
      </c>
    </row>
    <row r="124" spans="1:79" s="4" customFormat="1" ht="15" customHeight="1" x14ac:dyDescent="0.2">
      <c r="A124" s="25">
        <v>0</v>
      </c>
      <c r="B124" s="26"/>
      <c r="C124" s="26"/>
      <c r="D124" s="37" t="s">
        <v>187</v>
      </c>
      <c r="E124" s="28"/>
      <c r="F124" s="28"/>
      <c r="G124" s="28"/>
      <c r="H124" s="28"/>
      <c r="I124" s="28"/>
      <c r="J124" s="28"/>
      <c r="K124" s="28"/>
      <c r="L124" s="28"/>
      <c r="M124" s="28"/>
      <c r="N124" s="28"/>
      <c r="O124" s="28"/>
      <c r="P124" s="29"/>
      <c r="Q124" s="38" t="s">
        <v>188</v>
      </c>
      <c r="R124" s="38"/>
      <c r="S124" s="38"/>
      <c r="T124" s="38"/>
      <c r="U124" s="38"/>
      <c r="V124" s="38" t="s">
        <v>189</v>
      </c>
      <c r="W124" s="38"/>
      <c r="X124" s="38"/>
      <c r="Y124" s="38"/>
      <c r="Z124" s="38"/>
      <c r="AA124" s="38"/>
      <c r="AB124" s="38"/>
      <c r="AC124" s="38"/>
      <c r="AD124" s="38"/>
      <c r="AE124" s="38"/>
      <c r="AF124" s="23">
        <v>15</v>
      </c>
      <c r="AG124" s="23"/>
      <c r="AH124" s="23"/>
      <c r="AI124" s="23"/>
      <c r="AJ124" s="23"/>
      <c r="AK124" s="23">
        <v>0</v>
      </c>
      <c r="AL124" s="23"/>
      <c r="AM124" s="23"/>
      <c r="AN124" s="23"/>
      <c r="AO124" s="23"/>
      <c r="AP124" s="23">
        <v>15</v>
      </c>
      <c r="AQ124" s="23"/>
      <c r="AR124" s="23"/>
      <c r="AS124" s="23"/>
      <c r="AT124" s="23"/>
      <c r="AU124" s="23">
        <v>15</v>
      </c>
      <c r="AV124" s="23"/>
      <c r="AW124" s="23"/>
      <c r="AX124" s="23"/>
      <c r="AY124" s="23"/>
      <c r="AZ124" s="23">
        <v>0</v>
      </c>
      <c r="BA124" s="23"/>
      <c r="BB124" s="23"/>
      <c r="BC124" s="23"/>
      <c r="BD124" s="23"/>
      <c r="BE124" s="23">
        <v>15</v>
      </c>
      <c r="BF124" s="23"/>
      <c r="BG124" s="23"/>
      <c r="BH124" s="23"/>
      <c r="BI124" s="23"/>
      <c r="BJ124" s="23">
        <v>15</v>
      </c>
      <c r="BK124" s="23"/>
      <c r="BL124" s="23"/>
      <c r="BM124" s="23"/>
      <c r="BN124" s="23"/>
      <c r="BO124" s="23">
        <v>0</v>
      </c>
      <c r="BP124" s="23"/>
      <c r="BQ124" s="23"/>
      <c r="BR124" s="23"/>
      <c r="BS124" s="23"/>
      <c r="BT124" s="23">
        <v>15</v>
      </c>
      <c r="BU124" s="23"/>
      <c r="BV124" s="23"/>
      <c r="BW124" s="23"/>
      <c r="BX124" s="23"/>
    </row>
    <row r="125" spans="1:79" s="4" customFormat="1" ht="30" customHeight="1" x14ac:dyDescent="0.2">
      <c r="A125" s="25">
        <v>87</v>
      </c>
      <c r="B125" s="26"/>
      <c r="C125" s="26"/>
      <c r="D125" s="37" t="s">
        <v>190</v>
      </c>
      <c r="E125" s="28"/>
      <c r="F125" s="28"/>
      <c r="G125" s="28"/>
      <c r="H125" s="28"/>
      <c r="I125" s="28"/>
      <c r="J125" s="28"/>
      <c r="K125" s="28"/>
      <c r="L125" s="28"/>
      <c r="M125" s="28"/>
      <c r="N125" s="28"/>
      <c r="O125" s="28"/>
      <c r="P125" s="29"/>
      <c r="Q125" s="38" t="s">
        <v>191</v>
      </c>
      <c r="R125" s="38"/>
      <c r="S125" s="38"/>
      <c r="T125" s="38"/>
      <c r="U125" s="38"/>
      <c r="V125" s="38" t="s">
        <v>189</v>
      </c>
      <c r="W125" s="38"/>
      <c r="X125" s="38"/>
      <c r="Y125" s="38"/>
      <c r="Z125" s="38"/>
      <c r="AA125" s="38"/>
      <c r="AB125" s="38"/>
      <c r="AC125" s="38"/>
      <c r="AD125" s="38"/>
      <c r="AE125" s="38"/>
      <c r="AF125" s="23">
        <v>5112805.12</v>
      </c>
      <c r="AG125" s="23"/>
      <c r="AH125" s="23"/>
      <c r="AI125" s="23"/>
      <c r="AJ125" s="23"/>
      <c r="AK125" s="23">
        <v>0</v>
      </c>
      <c r="AL125" s="23"/>
      <c r="AM125" s="23"/>
      <c r="AN125" s="23"/>
      <c r="AO125" s="23"/>
      <c r="AP125" s="23">
        <v>5112805.12</v>
      </c>
      <c r="AQ125" s="23"/>
      <c r="AR125" s="23"/>
      <c r="AS125" s="23"/>
      <c r="AT125" s="23"/>
      <c r="AU125" s="23">
        <v>4825267</v>
      </c>
      <c r="AV125" s="23"/>
      <c r="AW125" s="23"/>
      <c r="AX125" s="23"/>
      <c r="AY125" s="23"/>
      <c r="AZ125" s="23">
        <v>0</v>
      </c>
      <c r="BA125" s="23"/>
      <c r="BB125" s="23"/>
      <c r="BC125" s="23"/>
      <c r="BD125" s="23"/>
      <c r="BE125" s="23">
        <v>4825267</v>
      </c>
      <c r="BF125" s="23"/>
      <c r="BG125" s="23"/>
      <c r="BH125" s="23"/>
      <c r="BI125" s="23"/>
      <c r="BJ125" s="23">
        <v>7173812</v>
      </c>
      <c r="BK125" s="23"/>
      <c r="BL125" s="23"/>
      <c r="BM125" s="23"/>
      <c r="BN125" s="23"/>
      <c r="BO125" s="23">
        <v>0</v>
      </c>
      <c r="BP125" s="23"/>
      <c r="BQ125" s="23"/>
      <c r="BR125" s="23"/>
      <c r="BS125" s="23"/>
      <c r="BT125" s="23">
        <v>7173812</v>
      </c>
      <c r="BU125" s="23"/>
      <c r="BV125" s="23"/>
      <c r="BW125" s="23"/>
      <c r="BX125" s="23"/>
    </row>
    <row r="126" spans="1:79" s="4" customFormat="1" ht="75" customHeight="1" x14ac:dyDescent="0.2">
      <c r="A126" s="25">
        <v>1328</v>
      </c>
      <c r="B126" s="26"/>
      <c r="C126" s="26"/>
      <c r="D126" s="37" t="s">
        <v>192</v>
      </c>
      <c r="E126" s="28"/>
      <c r="F126" s="28"/>
      <c r="G126" s="28"/>
      <c r="H126" s="28"/>
      <c r="I126" s="28"/>
      <c r="J126" s="28"/>
      <c r="K126" s="28"/>
      <c r="L126" s="28"/>
      <c r="M126" s="28"/>
      <c r="N126" s="28"/>
      <c r="O126" s="28"/>
      <c r="P126" s="29"/>
      <c r="Q126" s="38" t="s">
        <v>191</v>
      </c>
      <c r="R126" s="38"/>
      <c r="S126" s="38"/>
      <c r="T126" s="38"/>
      <c r="U126" s="38"/>
      <c r="V126" s="38" t="s">
        <v>189</v>
      </c>
      <c r="W126" s="38"/>
      <c r="X126" s="38"/>
      <c r="Y126" s="38"/>
      <c r="Z126" s="38"/>
      <c r="AA126" s="38"/>
      <c r="AB126" s="38"/>
      <c r="AC126" s="38"/>
      <c r="AD126" s="38"/>
      <c r="AE126" s="38"/>
      <c r="AF126" s="23">
        <v>12000</v>
      </c>
      <c r="AG126" s="23"/>
      <c r="AH126" s="23"/>
      <c r="AI126" s="23"/>
      <c r="AJ126" s="23"/>
      <c r="AK126" s="23">
        <v>0</v>
      </c>
      <c r="AL126" s="23"/>
      <c r="AM126" s="23"/>
      <c r="AN126" s="23"/>
      <c r="AO126" s="23"/>
      <c r="AP126" s="23">
        <v>12000</v>
      </c>
      <c r="AQ126" s="23"/>
      <c r="AR126" s="23"/>
      <c r="AS126" s="23"/>
      <c r="AT126" s="23"/>
      <c r="AU126" s="23">
        <v>0</v>
      </c>
      <c r="AV126" s="23"/>
      <c r="AW126" s="23"/>
      <c r="AX126" s="23"/>
      <c r="AY126" s="23"/>
      <c r="AZ126" s="23">
        <v>0</v>
      </c>
      <c r="BA126" s="23"/>
      <c r="BB126" s="23"/>
      <c r="BC126" s="23"/>
      <c r="BD126" s="23"/>
      <c r="BE126" s="23">
        <v>0</v>
      </c>
      <c r="BF126" s="23"/>
      <c r="BG126" s="23"/>
      <c r="BH126" s="23"/>
      <c r="BI126" s="23"/>
      <c r="BJ126" s="23">
        <v>0</v>
      </c>
      <c r="BK126" s="23"/>
      <c r="BL126" s="23"/>
      <c r="BM126" s="23"/>
      <c r="BN126" s="23"/>
      <c r="BO126" s="23">
        <v>0</v>
      </c>
      <c r="BP126" s="23"/>
      <c r="BQ126" s="23"/>
      <c r="BR126" s="23"/>
      <c r="BS126" s="23"/>
      <c r="BT126" s="23">
        <v>0</v>
      </c>
      <c r="BU126" s="23"/>
      <c r="BV126" s="23"/>
      <c r="BW126" s="23"/>
      <c r="BX126" s="23"/>
    </row>
    <row r="127" spans="1:79" s="4" customFormat="1" ht="60" customHeight="1" x14ac:dyDescent="0.2">
      <c r="A127" s="25">
        <v>1332</v>
      </c>
      <c r="B127" s="26"/>
      <c r="C127" s="26"/>
      <c r="D127" s="37" t="s">
        <v>193</v>
      </c>
      <c r="E127" s="28"/>
      <c r="F127" s="28"/>
      <c r="G127" s="28"/>
      <c r="H127" s="28"/>
      <c r="I127" s="28"/>
      <c r="J127" s="28"/>
      <c r="K127" s="28"/>
      <c r="L127" s="28"/>
      <c r="M127" s="28"/>
      <c r="N127" s="28"/>
      <c r="O127" s="28"/>
      <c r="P127" s="29"/>
      <c r="Q127" s="38" t="s">
        <v>191</v>
      </c>
      <c r="R127" s="38"/>
      <c r="S127" s="38"/>
      <c r="T127" s="38"/>
      <c r="U127" s="38"/>
      <c r="V127" s="38" t="s">
        <v>189</v>
      </c>
      <c r="W127" s="38"/>
      <c r="X127" s="38"/>
      <c r="Y127" s="38"/>
      <c r="Z127" s="38"/>
      <c r="AA127" s="38"/>
      <c r="AB127" s="38"/>
      <c r="AC127" s="38"/>
      <c r="AD127" s="38"/>
      <c r="AE127" s="38"/>
      <c r="AF127" s="23">
        <v>500</v>
      </c>
      <c r="AG127" s="23"/>
      <c r="AH127" s="23"/>
      <c r="AI127" s="23"/>
      <c r="AJ127" s="23"/>
      <c r="AK127" s="23">
        <v>0</v>
      </c>
      <c r="AL127" s="23"/>
      <c r="AM127" s="23"/>
      <c r="AN127" s="23"/>
      <c r="AO127" s="23"/>
      <c r="AP127" s="23">
        <v>500</v>
      </c>
      <c r="AQ127" s="23"/>
      <c r="AR127" s="23"/>
      <c r="AS127" s="23"/>
      <c r="AT127" s="23"/>
      <c r="AU127" s="23">
        <v>0</v>
      </c>
      <c r="AV127" s="23"/>
      <c r="AW127" s="23"/>
      <c r="AX127" s="23"/>
      <c r="AY127" s="23"/>
      <c r="AZ127" s="23">
        <v>0</v>
      </c>
      <c r="BA127" s="23"/>
      <c r="BB127" s="23"/>
      <c r="BC127" s="23"/>
      <c r="BD127" s="23"/>
      <c r="BE127" s="23">
        <v>0</v>
      </c>
      <c r="BF127" s="23"/>
      <c r="BG127" s="23"/>
      <c r="BH127" s="23"/>
      <c r="BI127" s="23"/>
      <c r="BJ127" s="23">
        <v>0</v>
      </c>
      <c r="BK127" s="23"/>
      <c r="BL127" s="23"/>
      <c r="BM127" s="23"/>
      <c r="BN127" s="23"/>
      <c r="BO127" s="23">
        <v>0</v>
      </c>
      <c r="BP127" s="23"/>
      <c r="BQ127" s="23"/>
      <c r="BR127" s="23"/>
      <c r="BS127" s="23"/>
      <c r="BT127" s="23">
        <v>0</v>
      </c>
      <c r="BU127" s="23"/>
      <c r="BV127" s="23"/>
      <c r="BW127" s="23"/>
      <c r="BX127" s="23"/>
    </row>
    <row r="128" spans="1:79" s="4" customFormat="1" ht="30" customHeight="1" x14ac:dyDescent="0.2">
      <c r="A128" s="25">
        <v>1824</v>
      </c>
      <c r="B128" s="26"/>
      <c r="C128" s="26"/>
      <c r="D128" s="37" t="s">
        <v>194</v>
      </c>
      <c r="E128" s="28"/>
      <c r="F128" s="28"/>
      <c r="G128" s="28"/>
      <c r="H128" s="28"/>
      <c r="I128" s="28"/>
      <c r="J128" s="28"/>
      <c r="K128" s="28"/>
      <c r="L128" s="28"/>
      <c r="M128" s="28"/>
      <c r="N128" s="28"/>
      <c r="O128" s="28"/>
      <c r="P128" s="29"/>
      <c r="Q128" s="38" t="s">
        <v>191</v>
      </c>
      <c r="R128" s="38"/>
      <c r="S128" s="38"/>
      <c r="T128" s="38"/>
      <c r="U128" s="38"/>
      <c r="V128" s="38" t="s">
        <v>189</v>
      </c>
      <c r="W128" s="38"/>
      <c r="X128" s="38"/>
      <c r="Y128" s="38"/>
      <c r="Z128" s="38"/>
      <c r="AA128" s="38"/>
      <c r="AB128" s="38"/>
      <c r="AC128" s="38"/>
      <c r="AD128" s="38"/>
      <c r="AE128" s="38"/>
      <c r="AF128" s="23">
        <v>0</v>
      </c>
      <c r="AG128" s="23"/>
      <c r="AH128" s="23"/>
      <c r="AI128" s="23"/>
      <c r="AJ128" s="23"/>
      <c r="AK128" s="23">
        <v>0</v>
      </c>
      <c r="AL128" s="23"/>
      <c r="AM128" s="23"/>
      <c r="AN128" s="23"/>
      <c r="AO128" s="23"/>
      <c r="AP128" s="23">
        <v>0</v>
      </c>
      <c r="AQ128" s="23"/>
      <c r="AR128" s="23"/>
      <c r="AS128" s="23"/>
      <c r="AT128" s="23"/>
      <c r="AU128" s="23">
        <v>213753</v>
      </c>
      <c r="AV128" s="23"/>
      <c r="AW128" s="23"/>
      <c r="AX128" s="23"/>
      <c r="AY128" s="23"/>
      <c r="AZ128" s="23">
        <v>0</v>
      </c>
      <c r="BA128" s="23"/>
      <c r="BB128" s="23"/>
      <c r="BC128" s="23"/>
      <c r="BD128" s="23"/>
      <c r="BE128" s="23">
        <v>213753</v>
      </c>
      <c r="BF128" s="23"/>
      <c r="BG128" s="23"/>
      <c r="BH128" s="23"/>
      <c r="BI128" s="23"/>
      <c r="BJ128" s="23">
        <v>239450</v>
      </c>
      <c r="BK128" s="23"/>
      <c r="BL128" s="23"/>
      <c r="BM128" s="23"/>
      <c r="BN128" s="23"/>
      <c r="BO128" s="23">
        <v>0</v>
      </c>
      <c r="BP128" s="23"/>
      <c r="BQ128" s="23"/>
      <c r="BR128" s="23"/>
      <c r="BS128" s="23"/>
      <c r="BT128" s="23">
        <v>239450</v>
      </c>
      <c r="BU128" s="23"/>
      <c r="BV128" s="23"/>
      <c r="BW128" s="23"/>
      <c r="BX128" s="23"/>
    </row>
    <row r="129" spans="1:76" s="4" customFormat="1" ht="30" customHeight="1" x14ac:dyDescent="0.2">
      <c r="A129" s="25">
        <v>1825</v>
      </c>
      <c r="B129" s="26"/>
      <c r="C129" s="26"/>
      <c r="D129" s="37" t="s">
        <v>195</v>
      </c>
      <c r="E129" s="28"/>
      <c r="F129" s="28"/>
      <c r="G129" s="28"/>
      <c r="H129" s="28"/>
      <c r="I129" s="28"/>
      <c r="J129" s="28"/>
      <c r="K129" s="28"/>
      <c r="L129" s="28"/>
      <c r="M129" s="28"/>
      <c r="N129" s="28"/>
      <c r="O129" s="28"/>
      <c r="P129" s="29"/>
      <c r="Q129" s="38" t="s">
        <v>191</v>
      </c>
      <c r="R129" s="38"/>
      <c r="S129" s="38"/>
      <c r="T129" s="38"/>
      <c r="U129" s="38"/>
      <c r="V129" s="38"/>
      <c r="W129" s="38"/>
      <c r="X129" s="38"/>
      <c r="Y129" s="38"/>
      <c r="Z129" s="38"/>
      <c r="AA129" s="38"/>
      <c r="AB129" s="38"/>
      <c r="AC129" s="38"/>
      <c r="AD129" s="38"/>
      <c r="AE129" s="38"/>
      <c r="AF129" s="23">
        <v>0</v>
      </c>
      <c r="AG129" s="23"/>
      <c r="AH129" s="23"/>
      <c r="AI129" s="23"/>
      <c r="AJ129" s="23"/>
      <c r="AK129" s="23">
        <v>0</v>
      </c>
      <c r="AL129" s="23"/>
      <c r="AM129" s="23"/>
      <c r="AN129" s="23"/>
      <c r="AO129" s="23"/>
      <c r="AP129" s="23">
        <v>0</v>
      </c>
      <c r="AQ129" s="23"/>
      <c r="AR129" s="23"/>
      <c r="AS129" s="23"/>
      <c r="AT129" s="23"/>
      <c r="AU129" s="23">
        <v>194325</v>
      </c>
      <c r="AV129" s="23"/>
      <c r="AW129" s="23"/>
      <c r="AX129" s="23"/>
      <c r="AY129" s="23"/>
      <c r="AZ129" s="23">
        <v>0</v>
      </c>
      <c r="BA129" s="23"/>
      <c r="BB129" s="23"/>
      <c r="BC129" s="23"/>
      <c r="BD129" s="23"/>
      <c r="BE129" s="23">
        <v>194325</v>
      </c>
      <c r="BF129" s="23"/>
      <c r="BG129" s="23"/>
      <c r="BH129" s="23"/>
      <c r="BI129" s="23"/>
      <c r="BJ129" s="23">
        <v>178256</v>
      </c>
      <c r="BK129" s="23"/>
      <c r="BL129" s="23"/>
      <c r="BM129" s="23"/>
      <c r="BN129" s="23"/>
      <c r="BO129" s="23">
        <v>0</v>
      </c>
      <c r="BP129" s="23"/>
      <c r="BQ129" s="23"/>
      <c r="BR129" s="23"/>
      <c r="BS129" s="23"/>
      <c r="BT129" s="23">
        <v>178256</v>
      </c>
      <c r="BU129" s="23"/>
      <c r="BV129" s="23"/>
      <c r="BW129" s="23"/>
      <c r="BX129" s="23"/>
    </row>
    <row r="130" spans="1:76" s="6" customFormat="1" ht="15" customHeight="1" x14ac:dyDescent="0.2">
      <c r="A130" s="30">
        <v>0</v>
      </c>
      <c r="B130" s="31"/>
      <c r="C130" s="31"/>
      <c r="D130" s="39" t="s">
        <v>196</v>
      </c>
      <c r="E130" s="33"/>
      <c r="F130" s="33"/>
      <c r="G130" s="33"/>
      <c r="H130" s="33"/>
      <c r="I130" s="33"/>
      <c r="J130" s="33"/>
      <c r="K130" s="33"/>
      <c r="L130" s="33"/>
      <c r="M130" s="33"/>
      <c r="N130" s="33"/>
      <c r="O130" s="33"/>
      <c r="P130" s="34"/>
      <c r="Q130" s="40"/>
      <c r="R130" s="40"/>
      <c r="S130" s="40"/>
      <c r="T130" s="40"/>
      <c r="U130" s="40"/>
      <c r="V130" s="40"/>
      <c r="W130" s="40"/>
      <c r="X130" s="40"/>
      <c r="Y130" s="40"/>
      <c r="Z130" s="40"/>
      <c r="AA130" s="40"/>
      <c r="AB130" s="40"/>
      <c r="AC130" s="40"/>
      <c r="AD130" s="40"/>
      <c r="AE130" s="40"/>
      <c r="AF130" s="24"/>
      <c r="AG130" s="24"/>
      <c r="AH130" s="24"/>
      <c r="AI130" s="24"/>
      <c r="AJ130" s="24"/>
      <c r="AK130" s="24"/>
      <c r="AL130" s="24"/>
      <c r="AM130" s="24"/>
      <c r="AN130" s="24"/>
      <c r="AO130" s="24"/>
      <c r="AP130" s="24"/>
      <c r="AQ130" s="24"/>
      <c r="AR130" s="24"/>
      <c r="AS130" s="24"/>
      <c r="AT130" s="24"/>
      <c r="AU130" s="24"/>
      <c r="AV130" s="24"/>
      <c r="AW130" s="24"/>
      <c r="AX130" s="24"/>
      <c r="AY130" s="24"/>
      <c r="AZ130" s="24"/>
      <c r="BA130" s="24"/>
      <c r="BB130" s="24"/>
      <c r="BC130" s="24"/>
      <c r="BD130" s="24"/>
      <c r="BE130" s="24"/>
      <c r="BF130" s="24"/>
      <c r="BG130" s="24"/>
      <c r="BH130" s="24"/>
      <c r="BI130" s="24"/>
      <c r="BJ130" s="24"/>
      <c r="BK130" s="24"/>
      <c r="BL130" s="24"/>
      <c r="BM130" s="24"/>
      <c r="BN130" s="24"/>
      <c r="BO130" s="24"/>
      <c r="BP130" s="24"/>
      <c r="BQ130" s="24"/>
      <c r="BR130" s="24"/>
      <c r="BS130" s="24"/>
      <c r="BT130" s="24"/>
      <c r="BU130" s="24"/>
      <c r="BV130" s="24"/>
      <c r="BW130" s="24"/>
      <c r="BX130" s="24"/>
    </row>
    <row r="131" spans="1:76" s="4" customFormat="1" ht="15" customHeight="1" x14ac:dyDescent="0.2">
      <c r="A131" s="25">
        <v>87</v>
      </c>
      <c r="B131" s="26"/>
      <c r="C131" s="26"/>
      <c r="D131" s="37" t="s">
        <v>197</v>
      </c>
      <c r="E131" s="28"/>
      <c r="F131" s="28"/>
      <c r="G131" s="28"/>
      <c r="H131" s="28"/>
      <c r="I131" s="28"/>
      <c r="J131" s="28"/>
      <c r="K131" s="28"/>
      <c r="L131" s="28"/>
      <c r="M131" s="28"/>
      <c r="N131" s="28"/>
      <c r="O131" s="28"/>
      <c r="P131" s="29"/>
      <c r="Q131" s="38" t="s">
        <v>188</v>
      </c>
      <c r="R131" s="38"/>
      <c r="S131" s="38"/>
      <c r="T131" s="38"/>
      <c r="U131" s="38"/>
      <c r="V131" s="38" t="s">
        <v>189</v>
      </c>
      <c r="W131" s="38"/>
      <c r="X131" s="38"/>
      <c r="Y131" s="38"/>
      <c r="Z131" s="38"/>
      <c r="AA131" s="38"/>
      <c r="AB131" s="38"/>
      <c r="AC131" s="38"/>
      <c r="AD131" s="38"/>
      <c r="AE131" s="38"/>
      <c r="AF131" s="23">
        <v>3363</v>
      </c>
      <c r="AG131" s="23"/>
      <c r="AH131" s="23"/>
      <c r="AI131" s="23"/>
      <c r="AJ131" s="23"/>
      <c r="AK131" s="23">
        <v>0</v>
      </c>
      <c r="AL131" s="23"/>
      <c r="AM131" s="23"/>
      <c r="AN131" s="23"/>
      <c r="AO131" s="23"/>
      <c r="AP131" s="23">
        <v>3363</v>
      </c>
      <c r="AQ131" s="23"/>
      <c r="AR131" s="23"/>
      <c r="AS131" s="23"/>
      <c r="AT131" s="23"/>
      <c r="AU131" s="23">
        <v>3000</v>
      </c>
      <c r="AV131" s="23"/>
      <c r="AW131" s="23"/>
      <c r="AX131" s="23"/>
      <c r="AY131" s="23"/>
      <c r="AZ131" s="23">
        <v>0</v>
      </c>
      <c r="BA131" s="23"/>
      <c r="BB131" s="23"/>
      <c r="BC131" s="23"/>
      <c r="BD131" s="23"/>
      <c r="BE131" s="23">
        <v>3000</v>
      </c>
      <c r="BF131" s="23"/>
      <c r="BG131" s="23"/>
      <c r="BH131" s="23"/>
      <c r="BI131" s="23"/>
      <c r="BJ131" s="23">
        <v>3000</v>
      </c>
      <c r="BK131" s="23"/>
      <c r="BL131" s="23"/>
      <c r="BM131" s="23"/>
      <c r="BN131" s="23"/>
      <c r="BO131" s="23">
        <v>0</v>
      </c>
      <c r="BP131" s="23"/>
      <c r="BQ131" s="23"/>
      <c r="BR131" s="23"/>
      <c r="BS131" s="23"/>
      <c r="BT131" s="23">
        <v>3000</v>
      </c>
      <c r="BU131" s="23"/>
      <c r="BV131" s="23"/>
      <c r="BW131" s="23"/>
      <c r="BX131" s="23"/>
    </row>
    <row r="132" spans="1:76" s="4" customFormat="1" ht="30" customHeight="1" x14ac:dyDescent="0.2">
      <c r="A132" s="25">
        <v>87</v>
      </c>
      <c r="B132" s="26"/>
      <c r="C132" s="26"/>
      <c r="D132" s="37" t="s">
        <v>198</v>
      </c>
      <c r="E132" s="28"/>
      <c r="F132" s="28"/>
      <c r="G132" s="28"/>
      <c r="H132" s="28"/>
      <c r="I132" s="28"/>
      <c r="J132" s="28"/>
      <c r="K132" s="28"/>
      <c r="L132" s="28"/>
      <c r="M132" s="28"/>
      <c r="N132" s="28"/>
      <c r="O132" s="28"/>
      <c r="P132" s="29"/>
      <c r="Q132" s="38" t="s">
        <v>188</v>
      </c>
      <c r="R132" s="38"/>
      <c r="S132" s="38"/>
      <c r="T132" s="38"/>
      <c r="U132" s="38"/>
      <c r="V132" s="38" t="s">
        <v>189</v>
      </c>
      <c r="W132" s="38"/>
      <c r="X132" s="38"/>
      <c r="Y132" s="38"/>
      <c r="Z132" s="38"/>
      <c r="AA132" s="38"/>
      <c r="AB132" s="38"/>
      <c r="AC132" s="38"/>
      <c r="AD132" s="38"/>
      <c r="AE132" s="38"/>
      <c r="AF132" s="23">
        <v>311</v>
      </c>
      <c r="AG132" s="23"/>
      <c r="AH132" s="23"/>
      <c r="AI132" s="23"/>
      <c r="AJ132" s="23"/>
      <c r="AK132" s="23">
        <v>0</v>
      </c>
      <c r="AL132" s="23"/>
      <c r="AM132" s="23"/>
      <c r="AN132" s="23"/>
      <c r="AO132" s="23"/>
      <c r="AP132" s="23">
        <v>311</v>
      </c>
      <c r="AQ132" s="23"/>
      <c r="AR132" s="23"/>
      <c r="AS132" s="23"/>
      <c r="AT132" s="23"/>
      <c r="AU132" s="23">
        <v>2500</v>
      </c>
      <c r="AV132" s="23"/>
      <c r="AW132" s="23"/>
      <c r="AX132" s="23"/>
      <c r="AY132" s="23"/>
      <c r="AZ132" s="23">
        <v>0</v>
      </c>
      <c r="BA132" s="23"/>
      <c r="BB132" s="23"/>
      <c r="BC132" s="23"/>
      <c r="BD132" s="23"/>
      <c r="BE132" s="23">
        <v>2500</v>
      </c>
      <c r="BF132" s="23"/>
      <c r="BG132" s="23"/>
      <c r="BH132" s="23"/>
      <c r="BI132" s="23"/>
      <c r="BJ132" s="23">
        <v>2500</v>
      </c>
      <c r="BK132" s="23"/>
      <c r="BL132" s="23"/>
      <c r="BM132" s="23"/>
      <c r="BN132" s="23"/>
      <c r="BO132" s="23">
        <v>0</v>
      </c>
      <c r="BP132" s="23"/>
      <c r="BQ132" s="23"/>
      <c r="BR132" s="23"/>
      <c r="BS132" s="23"/>
      <c r="BT132" s="23">
        <v>2500</v>
      </c>
      <c r="BU132" s="23"/>
      <c r="BV132" s="23"/>
      <c r="BW132" s="23"/>
      <c r="BX132" s="23"/>
    </row>
    <row r="133" spans="1:76" s="4" customFormat="1" ht="45" customHeight="1" x14ac:dyDescent="0.2">
      <c r="A133" s="25">
        <v>1328</v>
      </c>
      <c r="B133" s="26"/>
      <c r="C133" s="26"/>
      <c r="D133" s="37" t="s">
        <v>199</v>
      </c>
      <c r="E133" s="28"/>
      <c r="F133" s="28"/>
      <c r="G133" s="28"/>
      <c r="H133" s="28"/>
      <c r="I133" s="28"/>
      <c r="J133" s="28"/>
      <c r="K133" s="28"/>
      <c r="L133" s="28"/>
      <c r="M133" s="28"/>
      <c r="N133" s="28"/>
      <c r="O133" s="28"/>
      <c r="P133" s="29"/>
      <c r="Q133" s="38" t="s">
        <v>188</v>
      </c>
      <c r="R133" s="38"/>
      <c r="S133" s="38"/>
      <c r="T133" s="38"/>
      <c r="U133" s="38"/>
      <c r="V133" s="38" t="s">
        <v>189</v>
      </c>
      <c r="W133" s="38"/>
      <c r="X133" s="38"/>
      <c r="Y133" s="38"/>
      <c r="Z133" s="38"/>
      <c r="AA133" s="38"/>
      <c r="AB133" s="38"/>
      <c r="AC133" s="38"/>
      <c r="AD133" s="38"/>
      <c r="AE133" s="38"/>
      <c r="AF133" s="23">
        <v>1</v>
      </c>
      <c r="AG133" s="23"/>
      <c r="AH133" s="23"/>
      <c r="AI133" s="23"/>
      <c r="AJ133" s="23"/>
      <c r="AK133" s="23">
        <v>0</v>
      </c>
      <c r="AL133" s="23"/>
      <c r="AM133" s="23"/>
      <c r="AN133" s="23"/>
      <c r="AO133" s="23"/>
      <c r="AP133" s="23">
        <v>1</v>
      </c>
      <c r="AQ133" s="23"/>
      <c r="AR133" s="23"/>
      <c r="AS133" s="23"/>
      <c r="AT133" s="23"/>
      <c r="AU133" s="23">
        <v>0</v>
      </c>
      <c r="AV133" s="23"/>
      <c r="AW133" s="23"/>
      <c r="AX133" s="23"/>
      <c r="AY133" s="23"/>
      <c r="AZ133" s="23">
        <v>0</v>
      </c>
      <c r="BA133" s="23"/>
      <c r="BB133" s="23"/>
      <c r="BC133" s="23"/>
      <c r="BD133" s="23"/>
      <c r="BE133" s="23">
        <v>0</v>
      </c>
      <c r="BF133" s="23"/>
      <c r="BG133" s="23"/>
      <c r="BH133" s="23"/>
      <c r="BI133" s="23"/>
      <c r="BJ133" s="23">
        <v>0</v>
      </c>
      <c r="BK133" s="23"/>
      <c r="BL133" s="23"/>
      <c r="BM133" s="23"/>
      <c r="BN133" s="23"/>
      <c r="BO133" s="23">
        <v>0</v>
      </c>
      <c r="BP133" s="23"/>
      <c r="BQ133" s="23"/>
      <c r="BR133" s="23"/>
      <c r="BS133" s="23"/>
      <c r="BT133" s="23">
        <v>0</v>
      </c>
      <c r="BU133" s="23"/>
      <c r="BV133" s="23"/>
      <c r="BW133" s="23"/>
      <c r="BX133" s="23"/>
    </row>
    <row r="134" spans="1:76" s="4" customFormat="1" ht="75" customHeight="1" x14ac:dyDescent="0.2">
      <c r="A134" s="25">
        <v>1332</v>
      </c>
      <c r="B134" s="26"/>
      <c r="C134" s="26"/>
      <c r="D134" s="37" t="s">
        <v>200</v>
      </c>
      <c r="E134" s="28"/>
      <c r="F134" s="28"/>
      <c r="G134" s="28"/>
      <c r="H134" s="28"/>
      <c r="I134" s="28"/>
      <c r="J134" s="28"/>
      <c r="K134" s="28"/>
      <c r="L134" s="28"/>
      <c r="M134" s="28"/>
      <c r="N134" s="28"/>
      <c r="O134" s="28"/>
      <c r="P134" s="29"/>
      <c r="Q134" s="38" t="s">
        <v>188</v>
      </c>
      <c r="R134" s="38"/>
      <c r="S134" s="38"/>
      <c r="T134" s="38"/>
      <c r="U134" s="38"/>
      <c r="V134" s="38" t="s">
        <v>189</v>
      </c>
      <c r="W134" s="38"/>
      <c r="X134" s="38"/>
      <c r="Y134" s="38"/>
      <c r="Z134" s="38"/>
      <c r="AA134" s="38"/>
      <c r="AB134" s="38"/>
      <c r="AC134" s="38"/>
      <c r="AD134" s="38"/>
      <c r="AE134" s="38"/>
      <c r="AF134" s="23">
        <v>1</v>
      </c>
      <c r="AG134" s="23"/>
      <c r="AH134" s="23"/>
      <c r="AI134" s="23"/>
      <c r="AJ134" s="23"/>
      <c r="AK134" s="23">
        <v>0</v>
      </c>
      <c r="AL134" s="23"/>
      <c r="AM134" s="23"/>
      <c r="AN134" s="23"/>
      <c r="AO134" s="23"/>
      <c r="AP134" s="23">
        <v>1</v>
      </c>
      <c r="AQ134" s="23"/>
      <c r="AR134" s="23"/>
      <c r="AS134" s="23"/>
      <c r="AT134" s="23"/>
      <c r="AU134" s="23">
        <v>0</v>
      </c>
      <c r="AV134" s="23"/>
      <c r="AW134" s="23"/>
      <c r="AX134" s="23"/>
      <c r="AY134" s="23"/>
      <c r="AZ134" s="23">
        <v>0</v>
      </c>
      <c r="BA134" s="23"/>
      <c r="BB134" s="23"/>
      <c r="BC134" s="23"/>
      <c r="BD134" s="23"/>
      <c r="BE134" s="23">
        <v>0</v>
      </c>
      <c r="BF134" s="23"/>
      <c r="BG134" s="23"/>
      <c r="BH134" s="23"/>
      <c r="BI134" s="23"/>
      <c r="BJ134" s="23">
        <v>0</v>
      </c>
      <c r="BK134" s="23"/>
      <c r="BL134" s="23"/>
      <c r="BM134" s="23"/>
      <c r="BN134" s="23"/>
      <c r="BO134" s="23">
        <v>0</v>
      </c>
      <c r="BP134" s="23"/>
      <c r="BQ134" s="23"/>
      <c r="BR134" s="23"/>
      <c r="BS134" s="23"/>
      <c r="BT134" s="23">
        <v>0</v>
      </c>
      <c r="BU134" s="23"/>
      <c r="BV134" s="23"/>
      <c r="BW134" s="23"/>
      <c r="BX134" s="23"/>
    </row>
    <row r="135" spans="1:76" s="6" customFormat="1" ht="15" customHeight="1" x14ac:dyDescent="0.2">
      <c r="A135" s="30">
        <v>0</v>
      </c>
      <c r="B135" s="31"/>
      <c r="C135" s="31"/>
      <c r="D135" s="39" t="s">
        <v>201</v>
      </c>
      <c r="E135" s="33"/>
      <c r="F135" s="33"/>
      <c r="G135" s="33"/>
      <c r="H135" s="33"/>
      <c r="I135" s="33"/>
      <c r="J135" s="33"/>
      <c r="K135" s="33"/>
      <c r="L135" s="33"/>
      <c r="M135" s="33"/>
      <c r="N135" s="33"/>
      <c r="O135" s="33"/>
      <c r="P135" s="34"/>
      <c r="Q135" s="40"/>
      <c r="R135" s="40"/>
      <c r="S135" s="40"/>
      <c r="T135" s="40"/>
      <c r="U135" s="40"/>
      <c r="V135" s="40"/>
      <c r="W135" s="40"/>
      <c r="X135" s="40"/>
      <c r="Y135" s="40"/>
      <c r="Z135" s="40"/>
      <c r="AA135" s="40"/>
      <c r="AB135" s="40"/>
      <c r="AC135" s="40"/>
      <c r="AD135" s="40"/>
      <c r="AE135" s="40"/>
      <c r="AF135" s="24"/>
      <c r="AG135" s="24"/>
      <c r="AH135" s="24"/>
      <c r="AI135" s="24"/>
      <c r="AJ135" s="24"/>
      <c r="AK135" s="24"/>
      <c r="AL135" s="24"/>
      <c r="AM135" s="24"/>
      <c r="AN135" s="24"/>
      <c r="AO135" s="24"/>
      <c r="AP135" s="24"/>
      <c r="AQ135" s="24"/>
      <c r="AR135" s="24"/>
      <c r="AS135" s="24"/>
      <c r="AT135" s="24"/>
      <c r="AU135" s="24"/>
      <c r="AV135" s="24"/>
      <c r="AW135" s="24"/>
      <c r="AX135" s="24"/>
      <c r="AY135" s="24"/>
      <c r="AZ135" s="24"/>
      <c r="BA135" s="24"/>
      <c r="BB135" s="24"/>
      <c r="BC135" s="24"/>
      <c r="BD135" s="24"/>
      <c r="BE135" s="24"/>
      <c r="BF135" s="24"/>
      <c r="BG135" s="24"/>
      <c r="BH135" s="24"/>
      <c r="BI135" s="24"/>
      <c r="BJ135" s="24"/>
      <c r="BK135" s="24"/>
      <c r="BL135" s="24"/>
      <c r="BM135" s="24"/>
      <c r="BN135" s="24"/>
      <c r="BO135" s="24"/>
      <c r="BP135" s="24"/>
      <c r="BQ135" s="24"/>
      <c r="BR135" s="24"/>
      <c r="BS135" s="24"/>
      <c r="BT135" s="24"/>
      <c r="BU135" s="24"/>
      <c r="BV135" s="24"/>
      <c r="BW135" s="24"/>
      <c r="BX135" s="24"/>
    </row>
    <row r="136" spans="1:76" s="4" customFormat="1" ht="42.75" customHeight="1" x14ac:dyDescent="0.2">
      <c r="A136" s="25">
        <v>87</v>
      </c>
      <c r="B136" s="26"/>
      <c r="C136" s="26"/>
      <c r="D136" s="37" t="s">
        <v>202</v>
      </c>
      <c r="E136" s="28"/>
      <c r="F136" s="28"/>
      <c r="G136" s="28"/>
      <c r="H136" s="28"/>
      <c r="I136" s="28"/>
      <c r="J136" s="28"/>
      <c r="K136" s="28"/>
      <c r="L136" s="28"/>
      <c r="M136" s="28"/>
      <c r="N136" s="28"/>
      <c r="O136" s="28"/>
      <c r="P136" s="29"/>
      <c r="Q136" s="38" t="s">
        <v>188</v>
      </c>
      <c r="R136" s="38"/>
      <c r="S136" s="38"/>
      <c r="T136" s="38"/>
      <c r="U136" s="38"/>
      <c r="V136" s="38" t="s">
        <v>189</v>
      </c>
      <c r="W136" s="38"/>
      <c r="X136" s="38"/>
      <c r="Y136" s="38"/>
      <c r="Z136" s="38"/>
      <c r="AA136" s="38"/>
      <c r="AB136" s="38"/>
      <c r="AC136" s="38"/>
      <c r="AD136" s="38"/>
      <c r="AE136" s="38"/>
      <c r="AF136" s="23">
        <v>164393.89000000001</v>
      </c>
      <c r="AG136" s="23"/>
      <c r="AH136" s="23"/>
      <c r="AI136" s="23"/>
      <c r="AJ136" s="23"/>
      <c r="AK136" s="23">
        <v>0</v>
      </c>
      <c r="AL136" s="23"/>
      <c r="AM136" s="23"/>
      <c r="AN136" s="23"/>
      <c r="AO136" s="23"/>
      <c r="AP136" s="23">
        <v>164393.89000000001</v>
      </c>
      <c r="AQ136" s="23"/>
      <c r="AR136" s="23"/>
      <c r="AS136" s="23"/>
      <c r="AT136" s="23"/>
      <c r="AU136" s="23">
        <v>77.73</v>
      </c>
      <c r="AV136" s="23"/>
      <c r="AW136" s="23"/>
      <c r="AX136" s="23"/>
      <c r="AY136" s="23"/>
      <c r="AZ136" s="23">
        <v>0</v>
      </c>
      <c r="BA136" s="23"/>
      <c r="BB136" s="23"/>
      <c r="BC136" s="23"/>
      <c r="BD136" s="23"/>
      <c r="BE136" s="23">
        <v>77.73</v>
      </c>
      <c r="BF136" s="23"/>
      <c r="BG136" s="23"/>
      <c r="BH136" s="23"/>
      <c r="BI136" s="23"/>
      <c r="BJ136" s="23">
        <v>71.3</v>
      </c>
      <c r="BK136" s="23"/>
      <c r="BL136" s="23"/>
      <c r="BM136" s="23"/>
      <c r="BN136" s="23"/>
      <c r="BO136" s="23">
        <v>0</v>
      </c>
      <c r="BP136" s="23"/>
      <c r="BQ136" s="23"/>
      <c r="BR136" s="23"/>
      <c r="BS136" s="23"/>
      <c r="BT136" s="23">
        <v>71.3</v>
      </c>
      <c r="BU136" s="23"/>
      <c r="BV136" s="23"/>
      <c r="BW136" s="23"/>
      <c r="BX136" s="23"/>
    </row>
    <row r="137" spans="1:76" s="4" customFormat="1" ht="30" customHeight="1" x14ac:dyDescent="0.2">
      <c r="A137" s="25">
        <v>87</v>
      </c>
      <c r="B137" s="26"/>
      <c r="C137" s="26"/>
      <c r="D137" s="37" t="s">
        <v>203</v>
      </c>
      <c r="E137" s="28"/>
      <c r="F137" s="28"/>
      <c r="G137" s="28"/>
      <c r="H137" s="28"/>
      <c r="I137" s="28"/>
      <c r="J137" s="28"/>
      <c r="K137" s="28"/>
      <c r="L137" s="28"/>
      <c r="M137" s="28"/>
      <c r="N137" s="28"/>
      <c r="O137" s="28"/>
      <c r="P137" s="29"/>
      <c r="Q137" s="38" t="s">
        <v>191</v>
      </c>
      <c r="R137" s="38"/>
      <c r="S137" s="38"/>
      <c r="T137" s="38"/>
      <c r="U137" s="38"/>
      <c r="V137" s="38" t="s">
        <v>189</v>
      </c>
      <c r="W137" s="38"/>
      <c r="X137" s="38"/>
      <c r="Y137" s="38"/>
      <c r="Z137" s="38"/>
      <c r="AA137" s="38"/>
      <c r="AB137" s="38"/>
      <c r="AC137" s="38"/>
      <c r="AD137" s="38"/>
      <c r="AE137" s="38"/>
      <c r="AF137" s="23">
        <v>393292.7</v>
      </c>
      <c r="AG137" s="23"/>
      <c r="AH137" s="23"/>
      <c r="AI137" s="23"/>
      <c r="AJ137" s="23"/>
      <c r="AK137" s="23">
        <v>0</v>
      </c>
      <c r="AL137" s="23"/>
      <c r="AM137" s="23"/>
      <c r="AN137" s="23"/>
      <c r="AO137" s="23"/>
      <c r="AP137" s="23">
        <v>393292.7</v>
      </c>
      <c r="AQ137" s="23"/>
      <c r="AR137" s="23"/>
      <c r="AS137" s="23"/>
      <c r="AT137" s="23"/>
      <c r="AU137" s="23">
        <v>321684.46999999997</v>
      </c>
      <c r="AV137" s="23"/>
      <c r="AW137" s="23"/>
      <c r="AX137" s="23"/>
      <c r="AY137" s="23"/>
      <c r="AZ137" s="23">
        <v>0</v>
      </c>
      <c r="BA137" s="23"/>
      <c r="BB137" s="23"/>
      <c r="BC137" s="23"/>
      <c r="BD137" s="23"/>
      <c r="BE137" s="23">
        <v>321684.46999999997</v>
      </c>
      <c r="BF137" s="23"/>
      <c r="BG137" s="23"/>
      <c r="BH137" s="23"/>
      <c r="BI137" s="23"/>
      <c r="BJ137" s="23">
        <v>478254.13</v>
      </c>
      <c r="BK137" s="23"/>
      <c r="BL137" s="23"/>
      <c r="BM137" s="23"/>
      <c r="BN137" s="23"/>
      <c r="BO137" s="23">
        <v>0</v>
      </c>
      <c r="BP137" s="23"/>
      <c r="BQ137" s="23"/>
      <c r="BR137" s="23"/>
      <c r="BS137" s="23"/>
      <c r="BT137" s="23">
        <v>478254.13</v>
      </c>
      <c r="BU137" s="23"/>
      <c r="BV137" s="23"/>
      <c r="BW137" s="23"/>
      <c r="BX137" s="23"/>
    </row>
    <row r="138" spans="1:76" s="4" customFormat="1" ht="45" customHeight="1" x14ac:dyDescent="0.2">
      <c r="A138" s="25">
        <v>1328</v>
      </c>
      <c r="B138" s="26"/>
      <c r="C138" s="26"/>
      <c r="D138" s="37" t="s">
        <v>204</v>
      </c>
      <c r="E138" s="28"/>
      <c r="F138" s="28"/>
      <c r="G138" s="28"/>
      <c r="H138" s="28"/>
      <c r="I138" s="28"/>
      <c r="J138" s="28"/>
      <c r="K138" s="28"/>
      <c r="L138" s="28"/>
      <c r="M138" s="28"/>
      <c r="N138" s="28"/>
      <c r="O138" s="28"/>
      <c r="P138" s="29"/>
      <c r="Q138" s="38" t="s">
        <v>191</v>
      </c>
      <c r="R138" s="38"/>
      <c r="S138" s="38"/>
      <c r="T138" s="38"/>
      <c r="U138" s="38"/>
      <c r="V138" s="38" t="s">
        <v>189</v>
      </c>
      <c r="W138" s="38"/>
      <c r="X138" s="38"/>
      <c r="Y138" s="38"/>
      <c r="Z138" s="38"/>
      <c r="AA138" s="38"/>
      <c r="AB138" s="38"/>
      <c r="AC138" s="38"/>
      <c r="AD138" s="38"/>
      <c r="AE138" s="38"/>
      <c r="AF138" s="23">
        <v>12000</v>
      </c>
      <c r="AG138" s="23"/>
      <c r="AH138" s="23"/>
      <c r="AI138" s="23"/>
      <c r="AJ138" s="23"/>
      <c r="AK138" s="23">
        <v>0</v>
      </c>
      <c r="AL138" s="23"/>
      <c r="AM138" s="23"/>
      <c r="AN138" s="23"/>
      <c r="AO138" s="23"/>
      <c r="AP138" s="23">
        <v>12000</v>
      </c>
      <c r="AQ138" s="23"/>
      <c r="AR138" s="23"/>
      <c r="AS138" s="23"/>
      <c r="AT138" s="23"/>
      <c r="AU138" s="23">
        <v>0</v>
      </c>
      <c r="AV138" s="23"/>
      <c r="AW138" s="23"/>
      <c r="AX138" s="23"/>
      <c r="AY138" s="23"/>
      <c r="AZ138" s="23">
        <v>0</v>
      </c>
      <c r="BA138" s="23"/>
      <c r="BB138" s="23"/>
      <c r="BC138" s="23"/>
      <c r="BD138" s="23"/>
      <c r="BE138" s="23">
        <v>0</v>
      </c>
      <c r="BF138" s="23"/>
      <c r="BG138" s="23"/>
      <c r="BH138" s="23"/>
      <c r="BI138" s="23"/>
      <c r="BJ138" s="23">
        <v>0</v>
      </c>
      <c r="BK138" s="23"/>
      <c r="BL138" s="23"/>
      <c r="BM138" s="23"/>
      <c r="BN138" s="23"/>
      <c r="BO138" s="23">
        <v>0</v>
      </c>
      <c r="BP138" s="23"/>
      <c r="BQ138" s="23"/>
      <c r="BR138" s="23"/>
      <c r="BS138" s="23"/>
      <c r="BT138" s="23">
        <v>0</v>
      </c>
      <c r="BU138" s="23"/>
      <c r="BV138" s="23"/>
      <c r="BW138" s="23"/>
      <c r="BX138" s="23"/>
    </row>
    <row r="139" spans="1:76" s="4" customFormat="1" ht="75" customHeight="1" x14ac:dyDescent="0.2">
      <c r="A139" s="25">
        <v>1332</v>
      </c>
      <c r="B139" s="26"/>
      <c r="C139" s="26"/>
      <c r="D139" s="37" t="s">
        <v>205</v>
      </c>
      <c r="E139" s="28"/>
      <c r="F139" s="28"/>
      <c r="G139" s="28"/>
      <c r="H139" s="28"/>
      <c r="I139" s="28"/>
      <c r="J139" s="28"/>
      <c r="K139" s="28"/>
      <c r="L139" s="28"/>
      <c r="M139" s="28"/>
      <c r="N139" s="28"/>
      <c r="O139" s="28"/>
      <c r="P139" s="29"/>
      <c r="Q139" s="38" t="s">
        <v>191</v>
      </c>
      <c r="R139" s="38"/>
      <c r="S139" s="38"/>
      <c r="T139" s="38"/>
      <c r="U139" s="38"/>
      <c r="V139" s="38" t="s">
        <v>189</v>
      </c>
      <c r="W139" s="38"/>
      <c r="X139" s="38"/>
      <c r="Y139" s="38"/>
      <c r="Z139" s="38"/>
      <c r="AA139" s="38"/>
      <c r="AB139" s="38"/>
      <c r="AC139" s="38"/>
      <c r="AD139" s="38"/>
      <c r="AE139" s="38"/>
      <c r="AF139" s="23">
        <v>500</v>
      </c>
      <c r="AG139" s="23"/>
      <c r="AH139" s="23"/>
      <c r="AI139" s="23"/>
      <c r="AJ139" s="23"/>
      <c r="AK139" s="23">
        <v>0</v>
      </c>
      <c r="AL139" s="23"/>
      <c r="AM139" s="23"/>
      <c r="AN139" s="23"/>
      <c r="AO139" s="23"/>
      <c r="AP139" s="23">
        <v>500</v>
      </c>
      <c r="AQ139" s="23"/>
      <c r="AR139" s="23"/>
      <c r="AS139" s="23"/>
      <c r="AT139" s="23"/>
      <c r="AU139" s="23">
        <v>0</v>
      </c>
      <c r="AV139" s="23"/>
      <c r="AW139" s="23"/>
      <c r="AX139" s="23"/>
      <c r="AY139" s="23"/>
      <c r="AZ139" s="23">
        <v>0</v>
      </c>
      <c r="BA139" s="23"/>
      <c r="BB139" s="23"/>
      <c r="BC139" s="23"/>
      <c r="BD139" s="23"/>
      <c r="BE139" s="23">
        <v>0</v>
      </c>
      <c r="BF139" s="23"/>
      <c r="BG139" s="23"/>
      <c r="BH139" s="23"/>
      <c r="BI139" s="23"/>
      <c r="BJ139" s="23">
        <v>0</v>
      </c>
      <c r="BK139" s="23"/>
      <c r="BL139" s="23"/>
      <c r="BM139" s="23"/>
      <c r="BN139" s="23"/>
      <c r="BO139" s="23">
        <v>0</v>
      </c>
      <c r="BP139" s="23"/>
      <c r="BQ139" s="23"/>
      <c r="BR139" s="23"/>
      <c r="BS139" s="23"/>
      <c r="BT139" s="23">
        <v>0</v>
      </c>
      <c r="BU139" s="23"/>
      <c r="BV139" s="23"/>
      <c r="BW139" s="23"/>
      <c r="BX139" s="23"/>
    </row>
    <row r="140" spans="1:76" s="4" customFormat="1" ht="45" customHeight="1" x14ac:dyDescent="0.2">
      <c r="A140" s="25">
        <v>1825</v>
      </c>
      <c r="B140" s="26"/>
      <c r="C140" s="26"/>
      <c r="D140" s="37" t="s">
        <v>206</v>
      </c>
      <c r="E140" s="28"/>
      <c r="F140" s="28"/>
      <c r="G140" s="28"/>
      <c r="H140" s="28"/>
      <c r="I140" s="28"/>
      <c r="J140" s="28"/>
      <c r="K140" s="28"/>
      <c r="L140" s="28"/>
      <c r="M140" s="28"/>
      <c r="N140" s="28"/>
      <c r="O140" s="28"/>
      <c r="P140" s="29"/>
      <c r="Q140" s="38" t="s">
        <v>188</v>
      </c>
      <c r="R140" s="38"/>
      <c r="S140" s="38"/>
      <c r="T140" s="38"/>
      <c r="U140" s="38"/>
      <c r="V140" s="38" t="s">
        <v>189</v>
      </c>
      <c r="W140" s="38"/>
      <c r="X140" s="38"/>
      <c r="Y140" s="38"/>
      <c r="Z140" s="38"/>
      <c r="AA140" s="38"/>
      <c r="AB140" s="38"/>
      <c r="AC140" s="38"/>
      <c r="AD140" s="38"/>
      <c r="AE140" s="38"/>
      <c r="AF140" s="23">
        <v>1520.31</v>
      </c>
      <c r="AG140" s="23"/>
      <c r="AH140" s="23"/>
      <c r="AI140" s="23"/>
      <c r="AJ140" s="23"/>
      <c r="AK140" s="23">
        <v>0</v>
      </c>
      <c r="AL140" s="23"/>
      <c r="AM140" s="23"/>
      <c r="AN140" s="23"/>
      <c r="AO140" s="23"/>
      <c r="AP140" s="23">
        <v>1520.31</v>
      </c>
      <c r="AQ140" s="23"/>
      <c r="AR140" s="23"/>
      <c r="AS140" s="23"/>
      <c r="AT140" s="23"/>
      <c r="AU140" s="23">
        <v>64.78</v>
      </c>
      <c r="AV140" s="23"/>
      <c r="AW140" s="23"/>
      <c r="AX140" s="23"/>
      <c r="AY140" s="23"/>
      <c r="AZ140" s="23">
        <v>0</v>
      </c>
      <c r="BA140" s="23"/>
      <c r="BB140" s="23"/>
      <c r="BC140" s="23"/>
      <c r="BD140" s="23"/>
      <c r="BE140" s="23">
        <v>64.78</v>
      </c>
      <c r="BF140" s="23"/>
      <c r="BG140" s="23"/>
      <c r="BH140" s="23"/>
      <c r="BI140" s="23"/>
      <c r="BJ140" s="23">
        <v>79.819999999999993</v>
      </c>
      <c r="BK140" s="23"/>
      <c r="BL140" s="23"/>
      <c r="BM140" s="23"/>
      <c r="BN140" s="23"/>
      <c r="BO140" s="23">
        <v>0</v>
      </c>
      <c r="BP140" s="23"/>
      <c r="BQ140" s="23"/>
      <c r="BR140" s="23"/>
      <c r="BS140" s="23"/>
      <c r="BT140" s="23">
        <v>79.819999999999993</v>
      </c>
      <c r="BU140" s="23"/>
      <c r="BV140" s="23"/>
      <c r="BW140" s="23"/>
      <c r="BX140" s="23"/>
    </row>
    <row r="141" spans="1:76" s="6" customFormat="1" ht="15" customHeight="1" x14ac:dyDescent="0.2">
      <c r="A141" s="30">
        <v>0</v>
      </c>
      <c r="B141" s="31"/>
      <c r="C141" s="31"/>
      <c r="D141" s="39" t="s">
        <v>207</v>
      </c>
      <c r="E141" s="33"/>
      <c r="F141" s="33"/>
      <c r="G141" s="33"/>
      <c r="H141" s="33"/>
      <c r="I141" s="33"/>
      <c r="J141" s="33"/>
      <c r="K141" s="33"/>
      <c r="L141" s="33"/>
      <c r="M141" s="33"/>
      <c r="N141" s="33"/>
      <c r="O141" s="33"/>
      <c r="P141" s="34"/>
      <c r="Q141" s="40"/>
      <c r="R141" s="40"/>
      <c r="S141" s="40"/>
      <c r="T141" s="40"/>
      <c r="U141" s="40"/>
      <c r="V141" s="40"/>
      <c r="W141" s="40"/>
      <c r="X141" s="40"/>
      <c r="Y141" s="40"/>
      <c r="Z141" s="40"/>
      <c r="AA141" s="40"/>
      <c r="AB141" s="40"/>
      <c r="AC141" s="40"/>
      <c r="AD141" s="40"/>
      <c r="AE141" s="40"/>
      <c r="AF141" s="24"/>
      <c r="AG141" s="24"/>
      <c r="AH141" s="24"/>
      <c r="AI141" s="24"/>
      <c r="AJ141" s="24"/>
      <c r="AK141" s="24"/>
      <c r="AL141" s="24"/>
      <c r="AM141" s="24"/>
      <c r="AN141" s="24"/>
      <c r="AO141" s="24"/>
      <c r="AP141" s="24"/>
      <c r="AQ141" s="24"/>
      <c r="AR141" s="24"/>
      <c r="AS141" s="24"/>
      <c r="AT141" s="24"/>
      <c r="AU141" s="24"/>
      <c r="AV141" s="24"/>
      <c r="AW141" s="24"/>
      <c r="AX141" s="24"/>
      <c r="AY141" s="24"/>
      <c r="AZ141" s="24"/>
      <c r="BA141" s="24"/>
      <c r="BB141" s="24"/>
      <c r="BC141" s="24"/>
      <c r="BD141" s="24"/>
      <c r="BE141" s="24"/>
      <c r="BF141" s="24"/>
      <c r="BG141" s="24"/>
      <c r="BH141" s="24"/>
      <c r="BI141" s="24"/>
      <c r="BJ141" s="24"/>
      <c r="BK141" s="24"/>
      <c r="BL141" s="24"/>
      <c r="BM141" s="24"/>
      <c r="BN141" s="24"/>
      <c r="BO141" s="24"/>
      <c r="BP141" s="24"/>
      <c r="BQ141" s="24"/>
      <c r="BR141" s="24"/>
      <c r="BS141" s="24"/>
      <c r="BT141" s="24"/>
      <c r="BU141" s="24"/>
      <c r="BV141" s="24"/>
      <c r="BW141" s="24"/>
      <c r="BX141" s="24"/>
    </row>
    <row r="142" spans="1:76" s="4" customFormat="1" ht="28.5" customHeight="1" x14ac:dyDescent="0.2">
      <c r="A142" s="25">
        <v>87</v>
      </c>
      <c r="B142" s="26"/>
      <c r="C142" s="26"/>
      <c r="D142" s="37" t="s">
        <v>208</v>
      </c>
      <c r="E142" s="28"/>
      <c r="F142" s="28"/>
      <c r="G142" s="28"/>
      <c r="H142" s="28"/>
      <c r="I142" s="28"/>
      <c r="J142" s="28"/>
      <c r="K142" s="28"/>
      <c r="L142" s="28"/>
      <c r="M142" s="28"/>
      <c r="N142" s="28"/>
      <c r="O142" s="28"/>
      <c r="P142" s="29"/>
      <c r="Q142" s="38" t="s">
        <v>209</v>
      </c>
      <c r="R142" s="38"/>
      <c r="S142" s="38"/>
      <c r="T142" s="38"/>
      <c r="U142" s="38"/>
      <c r="V142" s="38" t="s">
        <v>189</v>
      </c>
      <c r="W142" s="38"/>
      <c r="X142" s="38"/>
      <c r="Y142" s="38"/>
      <c r="Z142" s="38"/>
      <c r="AA142" s="38"/>
      <c r="AB142" s="38"/>
      <c r="AC142" s="38"/>
      <c r="AD142" s="38"/>
      <c r="AE142" s="38"/>
      <c r="AF142" s="23">
        <v>100</v>
      </c>
      <c r="AG142" s="23"/>
      <c r="AH142" s="23"/>
      <c r="AI142" s="23"/>
      <c r="AJ142" s="23"/>
      <c r="AK142" s="23">
        <v>0</v>
      </c>
      <c r="AL142" s="23"/>
      <c r="AM142" s="23"/>
      <c r="AN142" s="23"/>
      <c r="AO142" s="23"/>
      <c r="AP142" s="23">
        <v>100</v>
      </c>
      <c r="AQ142" s="23"/>
      <c r="AR142" s="23"/>
      <c r="AS142" s="23"/>
      <c r="AT142" s="23"/>
      <c r="AU142" s="23">
        <v>100</v>
      </c>
      <c r="AV142" s="23"/>
      <c r="AW142" s="23"/>
      <c r="AX142" s="23"/>
      <c r="AY142" s="23"/>
      <c r="AZ142" s="23">
        <v>0</v>
      </c>
      <c r="BA142" s="23"/>
      <c r="BB142" s="23"/>
      <c r="BC142" s="23"/>
      <c r="BD142" s="23"/>
      <c r="BE142" s="23">
        <v>100</v>
      </c>
      <c r="BF142" s="23"/>
      <c r="BG142" s="23"/>
      <c r="BH142" s="23"/>
      <c r="BI142" s="23"/>
      <c r="BJ142" s="23">
        <v>100</v>
      </c>
      <c r="BK142" s="23"/>
      <c r="BL142" s="23"/>
      <c r="BM142" s="23"/>
      <c r="BN142" s="23"/>
      <c r="BO142" s="23">
        <v>0</v>
      </c>
      <c r="BP142" s="23"/>
      <c r="BQ142" s="23"/>
      <c r="BR142" s="23"/>
      <c r="BS142" s="23"/>
      <c r="BT142" s="23">
        <v>100</v>
      </c>
      <c r="BU142" s="23"/>
      <c r="BV142" s="23"/>
      <c r="BW142" s="23"/>
      <c r="BX142" s="23"/>
    </row>
    <row r="143" spans="1:76" s="4" customFormat="1" ht="90" customHeight="1" x14ac:dyDescent="0.2">
      <c r="A143" s="25">
        <v>1328</v>
      </c>
      <c r="B143" s="26"/>
      <c r="C143" s="26"/>
      <c r="D143" s="37" t="s">
        <v>210</v>
      </c>
      <c r="E143" s="28"/>
      <c r="F143" s="28"/>
      <c r="G143" s="28"/>
      <c r="H143" s="28"/>
      <c r="I143" s="28"/>
      <c r="J143" s="28"/>
      <c r="K143" s="28"/>
      <c r="L143" s="28"/>
      <c r="M143" s="28"/>
      <c r="N143" s="28"/>
      <c r="O143" s="28"/>
      <c r="P143" s="29"/>
      <c r="Q143" s="38" t="s">
        <v>209</v>
      </c>
      <c r="R143" s="38"/>
      <c r="S143" s="38"/>
      <c r="T143" s="38"/>
      <c r="U143" s="38"/>
      <c r="V143" s="38" t="s">
        <v>189</v>
      </c>
      <c r="W143" s="38"/>
      <c r="X143" s="38"/>
      <c r="Y143" s="38"/>
      <c r="Z143" s="38"/>
      <c r="AA143" s="38"/>
      <c r="AB143" s="38"/>
      <c r="AC143" s="38"/>
      <c r="AD143" s="38"/>
      <c r="AE143" s="38"/>
      <c r="AF143" s="23">
        <v>100</v>
      </c>
      <c r="AG143" s="23"/>
      <c r="AH143" s="23"/>
      <c r="AI143" s="23"/>
      <c r="AJ143" s="23"/>
      <c r="AK143" s="23">
        <v>0</v>
      </c>
      <c r="AL143" s="23"/>
      <c r="AM143" s="23"/>
      <c r="AN143" s="23"/>
      <c r="AO143" s="23"/>
      <c r="AP143" s="23">
        <v>100</v>
      </c>
      <c r="AQ143" s="23"/>
      <c r="AR143" s="23"/>
      <c r="AS143" s="23"/>
      <c r="AT143" s="23"/>
      <c r="AU143" s="23">
        <v>0</v>
      </c>
      <c r="AV143" s="23"/>
      <c r="AW143" s="23"/>
      <c r="AX143" s="23"/>
      <c r="AY143" s="23"/>
      <c r="AZ143" s="23">
        <v>0</v>
      </c>
      <c r="BA143" s="23"/>
      <c r="BB143" s="23"/>
      <c r="BC143" s="23"/>
      <c r="BD143" s="23"/>
      <c r="BE143" s="23">
        <v>0</v>
      </c>
      <c r="BF143" s="23"/>
      <c r="BG143" s="23"/>
      <c r="BH143" s="23"/>
      <c r="BI143" s="23"/>
      <c r="BJ143" s="23">
        <v>0</v>
      </c>
      <c r="BK143" s="23"/>
      <c r="BL143" s="23"/>
      <c r="BM143" s="23"/>
      <c r="BN143" s="23"/>
      <c r="BO143" s="23">
        <v>0</v>
      </c>
      <c r="BP143" s="23"/>
      <c r="BQ143" s="23"/>
      <c r="BR143" s="23"/>
      <c r="BS143" s="23"/>
      <c r="BT143" s="23">
        <v>0</v>
      </c>
      <c r="BU143" s="23"/>
      <c r="BV143" s="23"/>
      <c r="BW143" s="23"/>
      <c r="BX143" s="23"/>
    </row>
    <row r="144" spans="1:76" s="4" customFormat="1" ht="75" customHeight="1" x14ac:dyDescent="0.2">
      <c r="A144" s="25">
        <v>1332</v>
      </c>
      <c r="B144" s="26"/>
      <c r="C144" s="26"/>
      <c r="D144" s="37" t="s">
        <v>211</v>
      </c>
      <c r="E144" s="28"/>
      <c r="F144" s="28"/>
      <c r="G144" s="28"/>
      <c r="H144" s="28"/>
      <c r="I144" s="28"/>
      <c r="J144" s="28"/>
      <c r="K144" s="28"/>
      <c r="L144" s="28"/>
      <c r="M144" s="28"/>
      <c r="N144" s="28"/>
      <c r="O144" s="28"/>
      <c r="P144" s="29"/>
      <c r="Q144" s="38" t="s">
        <v>209</v>
      </c>
      <c r="R144" s="38"/>
      <c r="S144" s="38"/>
      <c r="T144" s="38"/>
      <c r="U144" s="38"/>
      <c r="V144" s="38" t="s">
        <v>189</v>
      </c>
      <c r="W144" s="38"/>
      <c r="X144" s="38"/>
      <c r="Y144" s="38"/>
      <c r="Z144" s="38"/>
      <c r="AA144" s="38"/>
      <c r="AB144" s="38"/>
      <c r="AC144" s="38"/>
      <c r="AD144" s="38"/>
      <c r="AE144" s="38"/>
      <c r="AF144" s="23">
        <v>100</v>
      </c>
      <c r="AG144" s="23"/>
      <c r="AH144" s="23"/>
      <c r="AI144" s="23"/>
      <c r="AJ144" s="23"/>
      <c r="AK144" s="23">
        <v>0</v>
      </c>
      <c r="AL144" s="23"/>
      <c r="AM144" s="23"/>
      <c r="AN144" s="23"/>
      <c r="AO144" s="23"/>
      <c r="AP144" s="23">
        <v>100</v>
      </c>
      <c r="AQ144" s="23"/>
      <c r="AR144" s="23"/>
      <c r="AS144" s="23"/>
      <c r="AT144" s="23"/>
      <c r="AU144" s="23">
        <v>0</v>
      </c>
      <c r="AV144" s="23"/>
      <c r="AW144" s="23"/>
      <c r="AX144" s="23"/>
      <c r="AY144" s="23"/>
      <c r="AZ144" s="23">
        <v>0</v>
      </c>
      <c r="BA144" s="23"/>
      <c r="BB144" s="23"/>
      <c r="BC144" s="23"/>
      <c r="BD144" s="23"/>
      <c r="BE144" s="23">
        <v>0</v>
      </c>
      <c r="BF144" s="23"/>
      <c r="BG144" s="23"/>
      <c r="BH144" s="23"/>
      <c r="BI144" s="23"/>
      <c r="BJ144" s="23">
        <v>0</v>
      </c>
      <c r="BK144" s="23"/>
      <c r="BL144" s="23"/>
      <c r="BM144" s="23"/>
      <c r="BN144" s="23"/>
      <c r="BO144" s="23">
        <v>0</v>
      </c>
      <c r="BP144" s="23"/>
      <c r="BQ144" s="23"/>
      <c r="BR144" s="23"/>
      <c r="BS144" s="23"/>
      <c r="BT144" s="23">
        <v>0</v>
      </c>
      <c r="BU144" s="23"/>
      <c r="BV144" s="23"/>
      <c r="BW144" s="23"/>
      <c r="BX144" s="23"/>
    </row>
    <row r="146" spans="1:79" ht="14.25" customHeight="1" x14ac:dyDescent="0.2">
      <c r="A146" s="69" t="s">
        <v>268</v>
      </c>
      <c r="B146" s="69"/>
      <c r="C146" s="69"/>
      <c r="D146" s="69"/>
      <c r="E146" s="69"/>
      <c r="F146" s="69"/>
      <c r="G146" s="69"/>
      <c r="H146" s="69"/>
      <c r="I146" s="69"/>
      <c r="J146" s="69"/>
      <c r="K146" s="69"/>
      <c r="L146" s="69"/>
      <c r="M146" s="69"/>
      <c r="N146" s="69"/>
      <c r="O146" s="69"/>
      <c r="P146" s="69"/>
      <c r="Q146" s="69"/>
      <c r="R146" s="69"/>
      <c r="S146" s="69"/>
      <c r="T146" s="69"/>
      <c r="U146" s="69"/>
      <c r="V146" s="69"/>
      <c r="W146" s="69"/>
      <c r="X146" s="69"/>
      <c r="Y146" s="69"/>
      <c r="Z146" s="69"/>
      <c r="AA146" s="69"/>
      <c r="AB146" s="69"/>
      <c r="AC146" s="69"/>
      <c r="AD146" s="69"/>
      <c r="AE146" s="69"/>
      <c r="AF146" s="69"/>
      <c r="AG146" s="69"/>
      <c r="AH146" s="69"/>
      <c r="AI146" s="69"/>
      <c r="AJ146" s="69"/>
      <c r="AK146" s="69"/>
      <c r="AL146" s="69"/>
      <c r="AM146" s="69"/>
      <c r="AN146" s="69"/>
      <c r="AO146" s="69"/>
      <c r="AP146" s="69"/>
      <c r="AQ146" s="69"/>
      <c r="AR146" s="69"/>
      <c r="AS146" s="69"/>
      <c r="AT146" s="69"/>
      <c r="AU146" s="69"/>
      <c r="AV146" s="69"/>
      <c r="AW146" s="69"/>
      <c r="AX146" s="69"/>
      <c r="AY146" s="69"/>
      <c r="AZ146" s="69"/>
      <c r="BA146" s="69"/>
      <c r="BB146" s="69"/>
      <c r="BC146" s="69"/>
      <c r="BD146" s="69"/>
      <c r="BE146" s="69"/>
      <c r="BF146" s="69"/>
      <c r="BG146" s="69"/>
      <c r="BH146" s="69"/>
      <c r="BI146" s="69"/>
      <c r="BJ146" s="69"/>
      <c r="BK146" s="69"/>
      <c r="BL146" s="69"/>
    </row>
    <row r="147" spans="1:79" ht="23.1" customHeight="1" x14ac:dyDescent="0.2">
      <c r="A147" s="81" t="s">
        <v>6</v>
      </c>
      <c r="B147" s="82"/>
      <c r="C147" s="82"/>
      <c r="D147" s="38" t="s">
        <v>9</v>
      </c>
      <c r="E147" s="38"/>
      <c r="F147" s="38"/>
      <c r="G147" s="38"/>
      <c r="H147" s="38"/>
      <c r="I147" s="38"/>
      <c r="J147" s="38"/>
      <c r="K147" s="38"/>
      <c r="L147" s="38"/>
      <c r="M147" s="38"/>
      <c r="N147" s="38"/>
      <c r="O147" s="38"/>
      <c r="P147" s="38"/>
      <c r="Q147" s="38" t="s">
        <v>8</v>
      </c>
      <c r="R147" s="38"/>
      <c r="S147" s="38"/>
      <c r="T147" s="38"/>
      <c r="U147" s="38"/>
      <c r="V147" s="38" t="s">
        <v>7</v>
      </c>
      <c r="W147" s="38"/>
      <c r="X147" s="38"/>
      <c r="Y147" s="38"/>
      <c r="Z147" s="38"/>
      <c r="AA147" s="38"/>
      <c r="AB147" s="38"/>
      <c r="AC147" s="38"/>
      <c r="AD147" s="38"/>
      <c r="AE147" s="38"/>
      <c r="AF147" s="50" t="s">
        <v>259</v>
      </c>
      <c r="AG147" s="51"/>
      <c r="AH147" s="51"/>
      <c r="AI147" s="51"/>
      <c r="AJ147" s="51"/>
      <c r="AK147" s="51"/>
      <c r="AL147" s="51"/>
      <c r="AM147" s="51"/>
      <c r="AN147" s="51"/>
      <c r="AO147" s="51"/>
      <c r="AP147" s="51"/>
      <c r="AQ147" s="51"/>
      <c r="AR147" s="51"/>
      <c r="AS147" s="51"/>
      <c r="AT147" s="52"/>
      <c r="AU147" s="50" t="s">
        <v>264</v>
      </c>
      <c r="AV147" s="51"/>
      <c r="AW147" s="51"/>
      <c r="AX147" s="51"/>
      <c r="AY147" s="51"/>
      <c r="AZ147" s="51"/>
      <c r="BA147" s="51"/>
      <c r="BB147" s="51"/>
      <c r="BC147" s="51"/>
      <c r="BD147" s="51"/>
      <c r="BE147" s="51"/>
      <c r="BF147" s="51"/>
      <c r="BG147" s="51"/>
      <c r="BH147" s="51"/>
      <c r="BI147" s="52"/>
    </row>
    <row r="148" spans="1:79" ht="28.5" customHeight="1" x14ac:dyDescent="0.2">
      <c r="A148" s="84"/>
      <c r="B148" s="85"/>
      <c r="C148" s="85"/>
      <c r="D148" s="38"/>
      <c r="E148" s="38"/>
      <c r="F148" s="38"/>
      <c r="G148" s="38"/>
      <c r="H148" s="38"/>
      <c r="I148" s="38"/>
      <c r="J148" s="38"/>
      <c r="K148" s="38"/>
      <c r="L148" s="38"/>
      <c r="M148" s="38"/>
      <c r="N148" s="38"/>
      <c r="O148" s="38"/>
      <c r="P148" s="38"/>
      <c r="Q148" s="38"/>
      <c r="R148" s="38"/>
      <c r="S148" s="38"/>
      <c r="T148" s="38"/>
      <c r="U148" s="38"/>
      <c r="V148" s="38"/>
      <c r="W148" s="38"/>
      <c r="X148" s="38"/>
      <c r="Y148" s="38"/>
      <c r="Z148" s="38"/>
      <c r="AA148" s="38"/>
      <c r="AB148" s="38"/>
      <c r="AC148" s="38"/>
      <c r="AD148" s="38"/>
      <c r="AE148" s="38"/>
      <c r="AF148" s="38" t="s">
        <v>4</v>
      </c>
      <c r="AG148" s="38"/>
      <c r="AH148" s="38"/>
      <c r="AI148" s="38"/>
      <c r="AJ148" s="38"/>
      <c r="AK148" s="38" t="s">
        <v>3</v>
      </c>
      <c r="AL148" s="38"/>
      <c r="AM148" s="38"/>
      <c r="AN148" s="38"/>
      <c r="AO148" s="38"/>
      <c r="AP148" s="38" t="s">
        <v>123</v>
      </c>
      <c r="AQ148" s="38"/>
      <c r="AR148" s="38"/>
      <c r="AS148" s="38"/>
      <c r="AT148" s="38"/>
      <c r="AU148" s="38" t="s">
        <v>4</v>
      </c>
      <c r="AV148" s="38"/>
      <c r="AW148" s="38"/>
      <c r="AX148" s="38"/>
      <c r="AY148" s="38"/>
      <c r="AZ148" s="38" t="s">
        <v>3</v>
      </c>
      <c r="BA148" s="38"/>
      <c r="BB148" s="38"/>
      <c r="BC148" s="38"/>
      <c r="BD148" s="38"/>
      <c r="BE148" s="38" t="s">
        <v>90</v>
      </c>
      <c r="BF148" s="38"/>
      <c r="BG148" s="38"/>
      <c r="BH148" s="38"/>
      <c r="BI148" s="38"/>
    </row>
    <row r="149" spans="1:79" ht="15" customHeight="1" x14ac:dyDescent="0.2">
      <c r="A149" s="50">
        <v>1</v>
      </c>
      <c r="B149" s="51"/>
      <c r="C149" s="51"/>
      <c r="D149" s="38">
        <v>2</v>
      </c>
      <c r="E149" s="38"/>
      <c r="F149" s="38"/>
      <c r="G149" s="38"/>
      <c r="H149" s="38"/>
      <c r="I149" s="38"/>
      <c r="J149" s="38"/>
      <c r="K149" s="38"/>
      <c r="L149" s="38"/>
      <c r="M149" s="38"/>
      <c r="N149" s="38"/>
      <c r="O149" s="38"/>
      <c r="P149" s="38"/>
      <c r="Q149" s="38">
        <v>3</v>
      </c>
      <c r="R149" s="38"/>
      <c r="S149" s="38"/>
      <c r="T149" s="38"/>
      <c r="U149" s="38"/>
      <c r="V149" s="38">
        <v>4</v>
      </c>
      <c r="W149" s="38"/>
      <c r="X149" s="38"/>
      <c r="Y149" s="38"/>
      <c r="Z149" s="38"/>
      <c r="AA149" s="38"/>
      <c r="AB149" s="38"/>
      <c r="AC149" s="38"/>
      <c r="AD149" s="38"/>
      <c r="AE149" s="38"/>
      <c r="AF149" s="38">
        <v>5</v>
      </c>
      <c r="AG149" s="38"/>
      <c r="AH149" s="38"/>
      <c r="AI149" s="38"/>
      <c r="AJ149" s="38"/>
      <c r="AK149" s="38">
        <v>6</v>
      </c>
      <c r="AL149" s="38"/>
      <c r="AM149" s="38"/>
      <c r="AN149" s="38"/>
      <c r="AO149" s="38"/>
      <c r="AP149" s="38">
        <v>7</v>
      </c>
      <c r="AQ149" s="38"/>
      <c r="AR149" s="38"/>
      <c r="AS149" s="38"/>
      <c r="AT149" s="38"/>
      <c r="AU149" s="38">
        <v>8</v>
      </c>
      <c r="AV149" s="38"/>
      <c r="AW149" s="38"/>
      <c r="AX149" s="38"/>
      <c r="AY149" s="38"/>
      <c r="AZ149" s="38">
        <v>9</v>
      </c>
      <c r="BA149" s="38"/>
      <c r="BB149" s="38"/>
      <c r="BC149" s="38"/>
      <c r="BD149" s="38"/>
      <c r="BE149" s="38">
        <v>10</v>
      </c>
      <c r="BF149" s="38"/>
      <c r="BG149" s="38"/>
      <c r="BH149" s="38"/>
      <c r="BI149" s="38"/>
    </row>
    <row r="150" spans="1:79" ht="15.75" hidden="1" customHeight="1" x14ac:dyDescent="0.2">
      <c r="A150" s="46" t="s">
        <v>154</v>
      </c>
      <c r="B150" s="47"/>
      <c r="C150" s="47"/>
      <c r="D150" s="38" t="s">
        <v>57</v>
      </c>
      <c r="E150" s="38"/>
      <c r="F150" s="38"/>
      <c r="G150" s="38"/>
      <c r="H150" s="38"/>
      <c r="I150" s="38"/>
      <c r="J150" s="38"/>
      <c r="K150" s="38"/>
      <c r="L150" s="38"/>
      <c r="M150" s="38"/>
      <c r="N150" s="38"/>
      <c r="O150" s="38"/>
      <c r="P150" s="38"/>
      <c r="Q150" s="38" t="s">
        <v>70</v>
      </c>
      <c r="R150" s="38"/>
      <c r="S150" s="38"/>
      <c r="T150" s="38"/>
      <c r="U150" s="38"/>
      <c r="V150" s="38" t="s">
        <v>71</v>
      </c>
      <c r="W150" s="38"/>
      <c r="X150" s="38"/>
      <c r="Y150" s="38"/>
      <c r="Z150" s="38"/>
      <c r="AA150" s="38"/>
      <c r="AB150" s="38"/>
      <c r="AC150" s="38"/>
      <c r="AD150" s="38"/>
      <c r="AE150" s="38"/>
      <c r="AF150" s="72" t="s">
        <v>107</v>
      </c>
      <c r="AG150" s="72"/>
      <c r="AH150" s="72"/>
      <c r="AI150" s="72"/>
      <c r="AJ150" s="72"/>
      <c r="AK150" s="70" t="s">
        <v>108</v>
      </c>
      <c r="AL150" s="70"/>
      <c r="AM150" s="70"/>
      <c r="AN150" s="70"/>
      <c r="AO150" s="70"/>
      <c r="AP150" s="49" t="s">
        <v>186</v>
      </c>
      <c r="AQ150" s="49"/>
      <c r="AR150" s="49"/>
      <c r="AS150" s="49"/>
      <c r="AT150" s="49"/>
      <c r="AU150" s="72" t="s">
        <v>109</v>
      </c>
      <c r="AV150" s="72"/>
      <c r="AW150" s="72"/>
      <c r="AX150" s="72"/>
      <c r="AY150" s="72"/>
      <c r="AZ150" s="70" t="s">
        <v>110</v>
      </c>
      <c r="BA150" s="70"/>
      <c r="BB150" s="70"/>
      <c r="BC150" s="70"/>
      <c r="BD150" s="70"/>
      <c r="BE150" s="49" t="s">
        <v>186</v>
      </c>
      <c r="BF150" s="49"/>
      <c r="BG150" s="49"/>
      <c r="BH150" s="49"/>
      <c r="BI150" s="49"/>
      <c r="CA150" t="s">
        <v>39</v>
      </c>
    </row>
    <row r="151" spans="1:79" s="6" customFormat="1" ht="14.25" x14ac:dyDescent="0.2">
      <c r="A151" s="30">
        <v>0</v>
      </c>
      <c r="B151" s="31"/>
      <c r="C151" s="31"/>
      <c r="D151" s="40" t="s">
        <v>185</v>
      </c>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24"/>
      <c r="AG151" s="24"/>
      <c r="AH151" s="24"/>
      <c r="AI151" s="24"/>
      <c r="AJ151" s="24"/>
      <c r="AK151" s="24"/>
      <c r="AL151" s="24"/>
      <c r="AM151" s="24"/>
      <c r="AN151" s="24"/>
      <c r="AO151" s="24"/>
      <c r="AP151" s="24"/>
      <c r="AQ151" s="24"/>
      <c r="AR151" s="24"/>
      <c r="AS151" s="24"/>
      <c r="AT151" s="24"/>
      <c r="AU151" s="24"/>
      <c r="AV151" s="24"/>
      <c r="AW151" s="24"/>
      <c r="AX151" s="24"/>
      <c r="AY151" s="24"/>
      <c r="AZ151" s="24"/>
      <c r="BA151" s="24"/>
      <c r="BB151" s="24"/>
      <c r="BC151" s="24"/>
      <c r="BD151" s="24"/>
      <c r="BE151" s="24"/>
      <c r="BF151" s="24"/>
      <c r="BG151" s="24"/>
      <c r="BH151" s="24"/>
      <c r="BI151" s="24"/>
      <c r="CA151" s="6" t="s">
        <v>40</v>
      </c>
    </row>
    <row r="152" spans="1:79" s="4" customFormat="1" ht="14.25" customHeight="1" x14ac:dyDescent="0.2">
      <c r="A152" s="25">
        <v>0</v>
      </c>
      <c r="B152" s="26"/>
      <c r="C152" s="26"/>
      <c r="D152" s="37" t="s">
        <v>187</v>
      </c>
      <c r="E152" s="28"/>
      <c r="F152" s="28"/>
      <c r="G152" s="28"/>
      <c r="H152" s="28"/>
      <c r="I152" s="28"/>
      <c r="J152" s="28"/>
      <c r="K152" s="28"/>
      <c r="L152" s="28"/>
      <c r="M152" s="28"/>
      <c r="N152" s="28"/>
      <c r="O152" s="28"/>
      <c r="P152" s="29"/>
      <c r="Q152" s="38" t="s">
        <v>188</v>
      </c>
      <c r="R152" s="38"/>
      <c r="S152" s="38"/>
      <c r="T152" s="38"/>
      <c r="U152" s="38"/>
      <c r="V152" s="38" t="s">
        <v>189</v>
      </c>
      <c r="W152" s="38"/>
      <c r="X152" s="38"/>
      <c r="Y152" s="38"/>
      <c r="Z152" s="38"/>
      <c r="AA152" s="38"/>
      <c r="AB152" s="38"/>
      <c r="AC152" s="38"/>
      <c r="AD152" s="38"/>
      <c r="AE152" s="38"/>
      <c r="AF152" s="23">
        <v>15</v>
      </c>
      <c r="AG152" s="23"/>
      <c r="AH152" s="23"/>
      <c r="AI152" s="23"/>
      <c r="AJ152" s="23"/>
      <c r="AK152" s="23">
        <v>0</v>
      </c>
      <c r="AL152" s="23"/>
      <c r="AM152" s="23"/>
      <c r="AN152" s="23"/>
      <c r="AO152" s="23"/>
      <c r="AP152" s="23">
        <v>15</v>
      </c>
      <c r="AQ152" s="23"/>
      <c r="AR152" s="23"/>
      <c r="AS152" s="23"/>
      <c r="AT152" s="23"/>
      <c r="AU152" s="23">
        <v>15</v>
      </c>
      <c r="AV152" s="23"/>
      <c r="AW152" s="23"/>
      <c r="AX152" s="23"/>
      <c r="AY152" s="23"/>
      <c r="AZ152" s="23">
        <v>0</v>
      </c>
      <c r="BA152" s="23"/>
      <c r="BB152" s="23"/>
      <c r="BC152" s="23"/>
      <c r="BD152" s="23"/>
      <c r="BE152" s="23">
        <v>15</v>
      </c>
      <c r="BF152" s="23"/>
      <c r="BG152" s="23"/>
      <c r="BH152" s="23"/>
      <c r="BI152" s="23"/>
    </row>
    <row r="153" spans="1:79" s="4" customFormat="1" ht="30" customHeight="1" x14ac:dyDescent="0.2">
      <c r="A153" s="25">
        <v>87</v>
      </c>
      <c r="B153" s="26"/>
      <c r="C153" s="26"/>
      <c r="D153" s="37" t="s">
        <v>190</v>
      </c>
      <c r="E153" s="28"/>
      <c r="F153" s="28"/>
      <c r="G153" s="28"/>
      <c r="H153" s="28"/>
      <c r="I153" s="28"/>
      <c r="J153" s="28"/>
      <c r="K153" s="28"/>
      <c r="L153" s="28"/>
      <c r="M153" s="28"/>
      <c r="N153" s="28"/>
      <c r="O153" s="28"/>
      <c r="P153" s="29"/>
      <c r="Q153" s="38" t="s">
        <v>191</v>
      </c>
      <c r="R153" s="38"/>
      <c r="S153" s="38"/>
      <c r="T153" s="38"/>
      <c r="U153" s="38"/>
      <c r="V153" s="38" t="s">
        <v>189</v>
      </c>
      <c r="W153" s="38"/>
      <c r="X153" s="38"/>
      <c r="Y153" s="38"/>
      <c r="Z153" s="38"/>
      <c r="AA153" s="38"/>
      <c r="AB153" s="38"/>
      <c r="AC153" s="38"/>
      <c r="AD153" s="38"/>
      <c r="AE153" s="38"/>
      <c r="AF153" s="23">
        <v>8173812</v>
      </c>
      <c r="AG153" s="23"/>
      <c r="AH153" s="23"/>
      <c r="AI153" s="23"/>
      <c r="AJ153" s="23"/>
      <c r="AK153" s="23">
        <v>0</v>
      </c>
      <c r="AL153" s="23"/>
      <c r="AM153" s="23"/>
      <c r="AN153" s="23"/>
      <c r="AO153" s="23"/>
      <c r="AP153" s="23">
        <v>8173812</v>
      </c>
      <c r="AQ153" s="23"/>
      <c r="AR153" s="23"/>
      <c r="AS153" s="23"/>
      <c r="AT153" s="23"/>
      <c r="AU153" s="23">
        <v>8173812</v>
      </c>
      <c r="AV153" s="23"/>
      <c r="AW153" s="23"/>
      <c r="AX153" s="23"/>
      <c r="AY153" s="23"/>
      <c r="AZ153" s="23">
        <v>0</v>
      </c>
      <c r="BA153" s="23"/>
      <c r="BB153" s="23"/>
      <c r="BC153" s="23"/>
      <c r="BD153" s="23"/>
      <c r="BE153" s="23">
        <v>8173812</v>
      </c>
      <c r="BF153" s="23"/>
      <c r="BG153" s="23"/>
      <c r="BH153" s="23"/>
      <c r="BI153" s="23"/>
    </row>
    <row r="154" spans="1:79" s="4" customFormat="1" ht="75" customHeight="1" x14ac:dyDescent="0.2">
      <c r="A154" s="25">
        <v>1328</v>
      </c>
      <c r="B154" s="26"/>
      <c r="C154" s="26"/>
      <c r="D154" s="37" t="s">
        <v>192</v>
      </c>
      <c r="E154" s="28"/>
      <c r="F154" s="28"/>
      <c r="G154" s="28"/>
      <c r="H154" s="28"/>
      <c r="I154" s="28"/>
      <c r="J154" s="28"/>
      <c r="K154" s="28"/>
      <c r="L154" s="28"/>
      <c r="M154" s="28"/>
      <c r="N154" s="28"/>
      <c r="O154" s="28"/>
      <c r="P154" s="29"/>
      <c r="Q154" s="38" t="s">
        <v>191</v>
      </c>
      <c r="R154" s="38"/>
      <c r="S154" s="38"/>
      <c r="T154" s="38"/>
      <c r="U154" s="38"/>
      <c r="V154" s="38" t="s">
        <v>189</v>
      </c>
      <c r="W154" s="38"/>
      <c r="X154" s="38"/>
      <c r="Y154" s="38"/>
      <c r="Z154" s="38"/>
      <c r="AA154" s="38"/>
      <c r="AB154" s="38"/>
      <c r="AC154" s="38"/>
      <c r="AD154" s="38"/>
      <c r="AE154" s="38"/>
      <c r="AF154" s="23">
        <v>0</v>
      </c>
      <c r="AG154" s="23"/>
      <c r="AH154" s="23"/>
      <c r="AI154" s="23"/>
      <c r="AJ154" s="23"/>
      <c r="AK154" s="23">
        <v>0</v>
      </c>
      <c r="AL154" s="23"/>
      <c r="AM154" s="23"/>
      <c r="AN154" s="23"/>
      <c r="AO154" s="23"/>
      <c r="AP154" s="23">
        <v>0</v>
      </c>
      <c r="AQ154" s="23"/>
      <c r="AR154" s="23"/>
      <c r="AS154" s="23"/>
      <c r="AT154" s="23"/>
      <c r="AU154" s="23">
        <v>0</v>
      </c>
      <c r="AV154" s="23"/>
      <c r="AW154" s="23"/>
      <c r="AX154" s="23"/>
      <c r="AY154" s="23"/>
      <c r="AZ154" s="23">
        <v>0</v>
      </c>
      <c r="BA154" s="23"/>
      <c r="BB154" s="23"/>
      <c r="BC154" s="23"/>
      <c r="BD154" s="23"/>
      <c r="BE154" s="23">
        <v>0</v>
      </c>
      <c r="BF154" s="23"/>
      <c r="BG154" s="23"/>
      <c r="BH154" s="23"/>
      <c r="BI154" s="23"/>
    </row>
    <row r="155" spans="1:79" s="4" customFormat="1" ht="60" customHeight="1" x14ac:dyDescent="0.2">
      <c r="A155" s="25">
        <v>1332</v>
      </c>
      <c r="B155" s="26"/>
      <c r="C155" s="26"/>
      <c r="D155" s="37" t="s">
        <v>193</v>
      </c>
      <c r="E155" s="28"/>
      <c r="F155" s="28"/>
      <c r="G155" s="28"/>
      <c r="H155" s="28"/>
      <c r="I155" s="28"/>
      <c r="J155" s="28"/>
      <c r="K155" s="28"/>
      <c r="L155" s="28"/>
      <c r="M155" s="28"/>
      <c r="N155" s="28"/>
      <c r="O155" s="28"/>
      <c r="P155" s="29"/>
      <c r="Q155" s="38" t="s">
        <v>191</v>
      </c>
      <c r="R155" s="38"/>
      <c r="S155" s="38"/>
      <c r="T155" s="38"/>
      <c r="U155" s="38"/>
      <c r="V155" s="38" t="s">
        <v>189</v>
      </c>
      <c r="W155" s="38"/>
      <c r="X155" s="38"/>
      <c r="Y155" s="38"/>
      <c r="Z155" s="38"/>
      <c r="AA155" s="38"/>
      <c r="AB155" s="38"/>
      <c r="AC155" s="38"/>
      <c r="AD155" s="38"/>
      <c r="AE155" s="38"/>
      <c r="AF155" s="23">
        <v>0</v>
      </c>
      <c r="AG155" s="23"/>
      <c r="AH155" s="23"/>
      <c r="AI155" s="23"/>
      <c r="AJ155" s="23"/>
      <c r="AK155" s="23">
        <v>0</v>
      </c>
      <c r="AL155" s="23"/>
      <c r="AM155" s="23"/>
      <c r="AN155" s="23"/>
      <c r="AO155" s="23"/>
      <c r="AP155" s="23">
        <v>0</v>
      </c>
      <c r="AQ155" s="23"/>
      <c r="AR155" s="23"/>
      <c r="AS155" s="23"/>
      <c r="AT155" s="23"/>
      <c r="AU155" s="23">
        <v>0</v>
      </c>
      <c r="AV155" s="23"/>
      <c r="AW155" s="23"/>
      <c r="AX155" s="23"/>
      <c r="AY155" s="23"/>
      <c r="AZ155" s="23">
        <v>0</v>
      </c>
      <c r="BA155" s="23"/>
      <c r="BB155" s="23"/>
      <c r="BC155" s="23"/>
      <c r="BD155" s="23"/>
      <c r="BE155" s="23">
        <v>0</v>
      </c>
      <c r="BF155" s="23"/>
      <c r="BG155" s="23"/>
      <c r="BH155" s="23"/>
      <c r="BI155" s="23"/>
    </row>
    <row r="156" spans="1:79" s="4" customFormat="1" ht="30" customHeight="1" x14ac:dyDescent="0.2">
      <c r="A156" s="25">
        <v>1824</v>
      </c>
      <c r="B156" s="26"/>
      <c r="C156" s="26"/>
      <c r="D156" s="37" t="s">
        <v>194</v>
      </c>
      <c r="E156" s="28"/>
      <c r="F156" s="28"/>
      <c r="G156" s="28"/>
      <c r="H156" s="28"/>
      <c r="I156" s="28"/>
      <c r="J156" s="28"/>
      <c r="K156" s="28"/>
      <c r="L156" s="28"/>
      <c r="M156" s="28"/>
      <c r="N156" s="28"/>
      <c r="O156" s="28"/>
      <c r="P156" s="29"/>
      <c r="Q156" s="38" t="s">
        <v>191</v>
      </c>
      <c r="R156" s="38"/>
      <c r="S156" s="38"/>
      <c r="T156" s="38"/>
      <c r="U156" s="38"/>
      <c r="V156" s="38" t="s">
        <v>189</v>
      </c>
      <c r="W156" s="38"/>
      <c r="X156" s="38"/>
      <c r="Y156" s="38"/>
      <c r="Z156" s="38"/>
      <c r="AA156" s="38"/>
      <c r="AB156" s="38"/>
      <c r="AC156" s="38"/>
      <c r="AD156" s="38"/>
      <c r="AE156" s="38"/>
      <c r="AF156" s="23">
        <v>239450</v>
      </c>
      <c r="AG156" s="23"/>
      <c r="AH156" s="23"/>
      <c r="AI156" s="23"/>
      <c r="AJ156" s="23"/>
      <c r="AK156" s="23">
        <v>0</v>
      </c>
      <c r="AL156" s="23"/>
      <c r="AM156" s="23"/>
      <c r="AN156" s="23"/>
      <c r="AO156" s="23"/>
      <c r="AP156" s="23">
        <v>239450</v>
      </c>
      <c r="AQ156" s="23"/>
      <c r="AR156" s="23"/>
      <c r="AS156" s="23"/>
      <c r="AT156" s="23"/>
      <c r="AU156" s="23">
        <v>239450</v>
      </c>
      <c r="AV156" s="23"/>
      <c r="AW156" s="23"/>
      <c r="AX156" s="23"/>
      <c r="AY156" s="23"/>
      <c r="AZ156" s="23">
        <v>0</v>
      </c>
      <c r="BA156" s="23"/>
      <c r="BB156" s="23"/>
      <c r="BC156" s="23"/>
      <c r="BD156" s="23"/>
      <c r="BE156" s="23">
        <v>239450</v>
      </c>
      <c r="BF156" s="23"/>
      <c r="BG156" s="23"/>
      <c r="BH156" s="23"/>
      <c r="BI156" s="23"/>
    </row>
    <row r="157" spans="1:79" s="4" customFormat="1" ht="30" customHeight="1" x14ac:dyDescent="0.2">
      <c r="A157" s="25">
        <v>1825</v>
      </c>
      <c r="B157" s="26"/>
      <c r="C157" s="26"/>
      <c r="D157" s="37" t="s">
        <v>195</v>
      </c>
      <c r="E157" s="28"/>
      <c r="F157" s="28"/>
      <c r="G157" s="28"/>
      <c r="H157" s="28"/>
      <c r="I157" s="28"/>
      <c r="J157" s="28"/>
      <c r="K157" s="28"/>
      <c r="L157" s="28"/>
      <c r="M157" s="28"/>
      <c r="N157" s="28"/>
      <c r="O157" s="28"/>
      <c r="P157" s="29"/>
      <c r="Q157" s="38" t="s">
        <v>191</v>
      </c>
      <c r="R157" s="38"/>
      <c r="S157" s="38"/>
      <c r="T157" s="38"/>
      <c r="U157" s="38"/>
      <c r="V157" s="38"/>
      <c r="W157" s="38"/>
      <c r="X157" s="38"/>
      <c r="Y157" s="38"/>
      <c r="Z157" s="38"/>
      <c r="AA157" s="38"/>
      <c r="AB157" s="38"/>
      <c r="AC157" s="38"/>
      <c r="AD157" s="38"/>
      <c r="AE157" s="38"/>
      <c r="AF157" s="23">
        <v>212076</v>
      </c>
      <c r="AG157" s="23"/>
      <c r="AH157" s="23"/>
      <c r="AI157" s="23"/>
      <c r="AJ157" s="23"/>
      <c r="AK157" s="23">
        <v>0</v>
      </c>
      <c r="AL157" s="23"/>
      <c r="AM157" s="23"/>
      <c r="AN157" s="23"/>
      <c r="AO157" s="23"/>
      <c r="AP157" s="23">
        <v>212076</v>
      </c>
      <c r="AQ157" s="23"/>
      <c r="AR157" s="23"/>
      <c r="AS157" s="23"/>
      <c r="AT157" s="23"/>
      <c r="AU157" s="23">
        <v>212076</v>
      </c>
      <c r="AV157" s="23"/>
      <c r="AW157" s="23"/>
      <c r="AX157" s="23"/>
      <c r="AY157" s="23"/>
      <c r="AZ157" s="23">
        <v>0</v>
      </c>
      <c r="BA157" s="23"/>
      <c r="BB157" s="23"/>
      <c r="BC157" s="23"/>
      <c r="BD157" s="23"/>
      <c r="BE157" s="23">
        <v>212076</v>
      </c>
      <c r="BF157" s="23"/>
      <c r="BG157" s="23"/>
      <c r="BH157" s="23"/>
      <c r="BI157" s="23"/>
    </row>
    <row r="158" spans="1:79" s="6" customFormat="1" ht="14.25" x14ac:dyDescent="0.2">
      <c r="A158" s="30">
        <v>0</v>
      </c>
      <c r="B158" s="31"/>
      <c r="C158" s="31"/>
      <c r="D158" s="39" t="s">
        <v>196</v>
      </c>
      <c r="E158" s="33"/>
      <c r="F158" s="33"/>
      <c r="G158" s="33"/>
      <c r="H158" s="33"/>
      <c r="I158" s="33"/>
      <c r="J158" s="33"/>
      <c r="K158" s="33"/>
      <c r="L158" s="33"/>
      <c r="M158" s="33"/>
      <c r="N158" s="33"/>
      <c r="O158" s="33"/>
      <c r="P158" s="34"/>
      <c r="Q158" s="40"/>
      <c r="R158" s="40"/>
      <c r="S158" s="40"/>
      <c r="T158" s="40"/>
      <c r="U158" s="40"/>
      <c r="V158" s="40"/>
      <c r="W158" s="40"/>
      <c r="X158" s="40"/>
      <c r="Y158" s="40"/>
      <c r="Z158" s="40"/>
      <c r="AA158" s="40"/>
      <c r="AB158" s="40"/>
      <c r="AC158" s="40"/>
      <c r="AD158" s="40"/>
      <c r="AE158" s="40"/>
      <c r="AF158" s="24"/>
      <c r="AG158" s="24"/>
      <c r="AH158" s="24"/>
      <c r="AI158" s="24"/>
      <c r="AJ158" s="24"/>
      <c r="AK158" s="24"/>
      <c r="AL158" s="24"/>
      <c r="AM158" s="24"/>
      <c r="AN158" s="24"/>
      <c r="AO158" s="24"/>
      <c r="AP158" s="24"/>
      <c r="AQ158" s="24"/>
      <c r="AR158" s="24"/>
      <c r="AS158" s="24"/>
      <c r="AT158" s="24"/>
      <c r="AU158" s="24"/>
      <c r="AV158" s="24"/>
      <c r="AW158" s="24"/>
      <c r="AX158" s="24"/>
      <c r="AY158" s="24"/>
      <c r="AZ158" s="24"/>
      <c r="BA158" s="24"/>
      <c r="BB158" s="24"/>
      <c r="BC158" s="24"/>
      <c r="BD158" s="24"/>
      <c r="BE158" s="24"/>
      <c r="BF158" s="24"/>
      <c r="BG158" s="24"/>
      <c r="BH158" s="24"/>
      <c r="BI158" s="24"/>
    </row>
    <row r="159" spans="1:79" s="4" customFormat="1" ht="14.25" customHeight="1" x14ac:dyDescent="0.2">
      <c r="A159" s="25">
        <v>87</v>
      </c>
      <c r="B159" s="26"/>
      <c r="C159" s="26"/>
      <c r="D159" s="37" t="s">
        <v>197</v>
      </c>
      <c r="E159" s="28"/>
      <c r="F159" s="28"/>
      <c r="G159" s="28"/>
      <c r="H159" s="28"/>
      <c r="I159" s="28"/>
      <c r="J159" s="28"/>
      <c r="K159" s="28"/>
      <c r="L159" s="28"/>
      <c r="M159" s="28"/>
      <c r="N159" s="28"/>
      <c r="O159" s="28"/>
      <c r="P159" s="29"/>
      <c r="Q159" s="38" t="s">
        <v>188</v>
      </c>
      <c r="R159" s="38"/>
      <c r="S159" s="38"/>
      <c r="T159" s="38"/>
      <c r="U159" s="38"/>
      <c r="V159" s="38" t="s">
        <v>189</v>
      </c>
      <c r="W159" s="38"/>
      <c r="X159" s="38"/>
      <c r="Y159" s="38"/>
      <c r="Z159" s="38"/>
      <c r="AA159" s="38"/>
      <c r="AB159" s="38"/>
      <c r="AC159" s="38"/>
      <c r="AD159" s="38"/>
      <c r="AE159" s="38"/>
      <c r="AF159" s="23">
        <v>3000</v>
      </c>
      <c r="AG159" s="23"/>
      <c r="AH159" s="23"/>
      <c r="AI159" s="23"/>
      <c r="AJ159" s="23"/>
      <c r="AK159" s="23">
        <v>0</v>
      </c>
      <c r="AL159" s="23"/>
      <c r="AM159" s="23"/>
      <c r="AN159" s="23"/>
      <c r="AO159" s="23"/>
      <c r="AP159" s="23">
        <v>3000</v>
      </c>
      <c r="AQ159" s="23"/>
      <c r="AR159" s="23"/>
      <c r="AS159" s="23"/>
      <c r="AT159" s="23"/>
      <c r="AU159" s="23">
        <v>3000</v>
      </c>
      <c r="AV159" s="23"/>
      <c r="AW159" s="23"/>
      <c r="AX159" s="23"/>
      <c r="AY159" s="23"/>
      <c r="AZ159" s="23">
        <v>0</v>
      </c>
      <c r="BA159" s="23"/>
      <c r="BB159" s="23"/>
      <c r="BC159" s="23"/>
      <c r="BD159" s="23"/>
      <c r="BE159" s="23">
        <v>3000</v>
      </c>
      <c r="BF159" s="23"/>
      <c r="BG159" s="23"/>
      <c r="BH159" s="23"/>
      <c r="BI159" s="23"/>
    </row>
    <row r="160" spans="1:79" s="4" customFormat="1" ht="30" customHeight="1" x14ac:dyDescent="0.2">
      <c r="A160" s="25">
        <v>87</v>
      </c>
      <c r="B160" s="26"/>
      <c r="C160" s="26"/>
      <c r="D160" s="37" t="s">
        <v>198</v>
      </c>
      <c r="E160" s="28"/>
      <c r="F160" s="28"/>
      <c r="G160" s="28"/>
      <c r="H160" s="28"/>
      <c r="I160" s="28"/>
      <c r="J160" s="28"/>
      <c r="K160" s="28"/>
      <c r="L160" s="28"/>
      <c r="M160" s="28"/>
      <c r="N160" s="28"/>
      <c r="O160" s="28"/>
      <c r="P160" s="29"/>
      <c r="Q160" s="38" t="s">
        <v>188</v>
      </c>
      <c r="R160" s="38"/>
      <c r="S160" s="38"/>
      <c r="T160" s="38"/>
      <c r="U160" s="38"/>
      <c r="V160" s="38" t="s">
        <v>189</v>
      </c>
      <c r="W160" s="38"/>
      <c r="X160" s="38"/>
      <c r="Y160" s="38"/>
      <c r="Z160" s="38"/>
      <c r="AA160" s="38"/>
      <c r="AB160" s="38"/>
      <c r="AC160" s="38"/>
      <c r="AD160" s="38"/>
      <c r="AE160" s="38"/>
      <c r="AF160" s="23">
        <v>2500</v>
      </c>
      <c r="AG160" s="23"/>
      <c r="AH160" s="23"/>
      <c r="AI160" s="23"/>
      <c r="AJ160" s="23"/>
      <c r="AK160" s="23">
        <v>0</v>
      </c>
      <c r="AL160" s="23"/>
      <c r="AM160" s="23"/>
      <c r="AN160" s="23"/>
      <c r="AO160" s="23"/>
      <c r="AP160" s="23">
        <v>2500</v>
      </c>
      <c r="AQ160" s="23"/>
      <c r="AR160" s="23"/>
      <c r="AS160" s="23"/>
      <c r="AT160" s="23"/>
      <c r="AU160" s="23">
        <v>2500</v>
      </c>
      <c r="AV160" s="23"/>
      <c r="AW160" s="23"/>
      <c r="AX160" s="23"/>
      <c r="AY160" s="23"/>
      <c r="AZ160" s="23">
        <v>0</v>
      </c>
      <c r="BA160" s="23"/>
      <c r="BB160" s="23"/>
      <c r="BC160" s="23"/>
      <c r="BD160" s="23"/>
      <c r="BE160" s="23">
        <v>2500</v>
      </c>
      <c r="BF160" s="23"/>
      <c r="BG160" s="23"/>
      <c r="BH160" s="23"/>
      <c r="BI160" s="23"/>
    </row>
    <row r="161" spans="1:70" s="4" customFormat="1" ht="45" customHeight="1" x14ac:dyDescent="0.2">
      <c r="A161" s="25">
        <v>1328</v>
      </c>
      <c r="B161" s="26"/>
      <c r="C161" s="26"/>
      <c r="D161" s="37" t="s">
        <v>199</v>
      </c>
      <c r="E161" s="28"/>
      <c r="F161" s="28"/>
      <c r="G161" s="28"/>
      <c r="H161" s="28"/>
      <c r="I161" s="28"/>
      <c r="J161" s="28"/>
      <c r="K161" s="28"/>
      <c r="L161" s="28"/>
      <c r="M161" s="28"/>
      <c r="N161" s="28"/>
      <c r="O161" s="28"/>
      <c r="P161" s="29"/>
      <c r="Q161" s="38" t="s">
        <v>188</v>
      </c>
      <c r="R161" s="38"/>
      <c r="S161" s="38"/>
      <c r="T161" s="38"/>
      <c r="U161" s="38"/>
      <c r="V161" s="38" t="s">
        <v>189</v>
      </c>
      <c r="W161" s="38"/>
      <c r="X161" s="38"/>
      <c r="Y161" s="38"/>
      <c r="Z161" s="38"/>
      <c r="AA161" s="38"/>
      <c r="AB161" s="38"/>
      <c r="AC161" s="38"/>
      <c r="AD161" s="38"/>
      <c r="AE161" s="38"/>
      <c r="AF161" s="23">
        <v>0</v>
      </c>
      <c r="AG161" s="23"/>
      <c r="AH161" s="23"/>
      <c r="AI161" s="23"/>
      <c r="AJ161" s="23"/>
      <c r="AK161" s="23">
        <v>0</v>
      </c>
      <c r="AL161" s="23"/>
      <c r="AM161" s="23"/>
      <c r="AN161" s="23"/>
      <c r="AO161" s="23"/>
      <c r="AP161" s="23">
        <v>0</v>
      </c>
      <c r="AQ161" s="23"/>
      <c r="AR161" s="23"/>
      <c r="AS161" s="23"/>
      <c r="AT161" s="23"/>
      <c r="AU161" s="23">
        <v>0</v>
      </c>
      <c r="AV161" s="23"/>
      <c r="AW161" s="23"/>
      <c r="AX161" s="23"/>
      <c r="AY161" s="23"/>
      <c r="AZ161" s="23">
        <v>0</v>
      </c>
      <c r="BA161" s="23"/>
      <c r="BB161" s="23"/>
      <c r="BC161" s="23"/>
      <c r="BD161" s="23"/>
      <c r="BE161" s="23">
        <v>0</v>
      </c>
      <c r="BF161" s="23"/>
      <c r="BG161" s="23"/>
      <c r="BH161" s="23"/>
      <c r="BI161" s="23"/>
    </row>
    <row r="162" spans="1:70" s="4" customFormat="1" ht="75" customHeight="1" x14ac:dyDescent="0.2">
      <c r="A162" s="25">
        <v>1332</v>
      </c>
      <c r="B162" s="26"/>
      <c r="C162" s="26"/>
      <c r="D162" s="37" t="s">
        <v>200</v>
      </c>
      <c r="E162" s="28"/>
      <c r="F162" s="28"/>
      <c r="G162" s="28"/>
      <c r="H162" s="28"/>
      <c r="I162" s="28"/>
      <c r="J162" s="28"/>
      <c r="K162" s="28"/>
      <c r="L162" s="28"/>
      <c r="M162" s="28"/>
      <c r="N162" s="28"/>
      <c r="O162" s="28"/>
      <c r="P162" s="29"/>
      <c r="Q162" s="38" t="s">
        <v>188</v>
      </c>
      <c r="R162" s="38"/>
      <c r="S162" s="38"/>
      <c r="T162" s="38"/>
      <c r="U162" s="38"/>
      <c r="V162" s="38" t="s">
        <v>189</v>
      </c>
      <c r="W162" s="38"/>
      <c r="X162" s="38"/>
      <c r="Y162" s="38"/>
      <c r="Z162" s="38"/>
      <c r="AA162" s="38"/>
      <c r="AB162" s="38"/>
      <c r="AC162" s="38"/>
      <c r="AD162" s="38"/>
      <c r="AE162" s="38"/>
      <c r="AF162" s="23">
        <v>0</v>
      </c>
      <c r="AG162" s="23"/>
      <c r="AH162" s="23"/>
      <c r="AI162" s="23"/>
      <c r="AJ162" s="23"/>
      <c r="AK162" s="23">
        <v>0</v>
      </c>
      <c r="AL162" s="23"/>
      <c r="AM162" s="23"/>
      <c r="AN162" s="23"/>
      <c r="AO162" s="23"/>
      <c r="AP162" s="23">
        <v>0</v>
      </c>
      <c r="AQ162" s="23"/>
      <c r="AR162" s="23"/>
      <c r="AS162" s="23"/>
      <c r="AT162" s="23"/>
      <c r="AU162" s="23">
        <v>0</v>
      </c>
      <c r="AV162" s="23"/>
      <c r="AW162" s="23"/>
      <c r="AX162" s="23"/>
      <c r="AY162" s="23"/>
      <c r="AZ162" s="23">
        <v>0</v>
      </c>
      <c r="BA162" s="23"/>
      <c r="BB162" s="23"/>
      <c r="BC162" s="23"/>
      <c r="BD162" s="23"/>
      <c r="BE162" s="23">
        <v>0</v>
      </c>
      <c r="BF162" s="23"/>
      <c r="BG162" s="23"/>
      <c r="BH162" s="23"/>
      <c r="BI162" s="23"/>
    </row>
    <row r="163" spans="1:70" s="6" customFormat="1" ht="14.25" x14ac:dyDescent="0.2">
      <c r="A163" s="30">
        <v>0</v>
      </c>
      <c r="B163" s="31"/>
      <c r="C163" s="31"/>
      <c r="D163" s="39" t="s">
        <v>201</v>
      </c>
      <c r="E163" s="33"/>
      <c r="F163" s="33"/>
      <c r="G163" s="33"/>
      <c r="H163" s="33"/>
      <c r="I163" s="33"/>
      <c r="J163" s="33"/>
      <c r="K163" s="33"/>
      <c r="L163" s="33"/>
      <c r="M163" s="33"/>
      <c r="N163" s="33"/>
      <c r="O163" s="33"/>
      <c r="P163" s="34"/>
      <c r="Q163" s="40"/>
      <c r="R163" s="40"/>
      <c r="S163" s="40"/>
      <c r="T163" s="40"/>
      <c r="U163" s="40"/>
      <c r="V163" s="40"/>
      <c r="W163" s="40"/>
      <c r="X163" s="40"/>
      <c r="Y163" s="40"/>
      <c r="Z163" s="40"/>
      <c r="AA163" s="40"/>
      <c r="AB163" s="40"/>
      <c r="AC163" s="40"/>
      <c r="AD163" s="40"/>
      <c r="AE163" s="40"/>
      <c r="AF163" s="24"/>
      <c r="AG163" s="24"/>
      <c r="AH163" s="24"/>
      <c r="AI163" s="24"/>
      <c r="AJ163" s="24"/>
      <c r="AK163" s="24"/>
      <c r="AL163" s="24"/>
      <c r="AM163" s="24"/>
      <c r="AN163" s="24"/>
      <c r="AO163" s="24"/>
      <c r="AP163" s="24"/>
      <c r="AQ163" s="24"/>
      <c r="AR163" s="24"/>
      <c r="AS163" s="24"/>
      <c r="AT163" s="24"/>
      <c r="AU163" s="24"/>
      <c r="AV163" s="24"/>
      <c r="AW163" s="24"/>
      <c r="AX163" s="24"/>
      <c r="AY163" s="24"/>
      <c r="AZ163" s="24"/>
      <c r="BA163" s="24"/>
      <c r="BB163" s="24"/>
      <c r="BC163" s="24"/>
      <c r="BD163" s="24"/>
      <c r="BE163" s="24"/>
      <c r="BF163" s="24"/>
      <c r="BG163" s="24"/>
      <c r="BH163" s="24"/>
      <c r="BI163" s="24"/>
    </row>
    <row r="164" spans="1:70" s="4" customFormat="1" ht="42.75" customHeight="1" x14ac:dyDescent="0.2">
      <c r="A164" s="25">
        <v>87</v>
      </c>
      <c r="B164" s="26"/>
      <c r="C164" s="26"/>
      <c r="D164" s="37" t="s">
        <v>202</v>
      </c>
      <c r="E164" s="28"/>
      <c r="F164" s="28"/>
      <c r="G164" s="28"/>
      <c r="H164" s="28"/>
      <c r="I164" s="28"/>
      <c r="J164" s="28"/>
      <c r="K164" s="28"/>
      <c r="L164" s="28"/>
      <c r="M164" s="28"/>
      <c r="N164" s="28"/>
      <c r="O164" s="28"/>
      <c r="P164" s="29"/>
      <c r="Q164" s="38" t="s">
        <v>188</v>
      </c>
      <c r="R164" s="38"/>
      <c r="S164" s="38"/>
      <c r="T164" s="38"/>
      <c r="U164" s="38"/>
      <c r="V164" s="38" t="s">
        <v>189</v>
      </c>
      <c r="W164" s="38"/>
      <c r="X164" s="38"/>
      <c r="Y164" s="38"/>
      <c r="Z164" s="38"/>
      <c r="AA164" s="38"/>
      <c r="AB164" s="38"/>
      <c r="AC164" s="38"/>
      <c r="AD164" s="38"/>
      <c r="AE164" s="38"/>
      <c r="AF164" s="23">
        <v>84.83</v>
      </c>
      <c r="AG164" s="23"/>
      <c r="AH164" s="23"/>
      <c r="AI164" s="23"/>
      <c r="AJ164" s="23"/>
      <c r="AK164" s="23">
        <v>0</v>
      </c>
      <c r="AL164" s="23"/>
      <c r="AM164" s="23"/>
      <c r="AN164" s="23"/>
      <c r="AO164" s="23"/>
      <c r="AP164" s="23">
        <v>84.83</v>
      </c>
      <c r="AQ164" s="23"/>
      <c r="AR164" s="23"/>
      <c r="AS164" s="23"/>
      <c r="AT164" s="23"/>
      <c r="AU164" s="23">
        <v>84.83</v>
      </c>
      <c r="AV164" s="23"/>
      <c r="AW164" s="23"/>
      <c r="AX164" s="23"/>
      <c r="AY164" s="23"/>
      <c r="AZ164" s="23">
        <v>0</v>
      </c>
      <c r="BA164" s="23"/>
      <c r="BB164" s="23"/>
      <c r="BC164" s="23"/>
      <c r="BD164" s="23"/>
      <c r="BE164" s="23">
        <v>84.83</v>
      </c>
      <c r="BF164" s="23"/>
      <c r="BG164" s="23"/>
      <c r="BH164" s="23"/>
      <c r="BI164" s="23"/>
    </row>
    <row r="165" spans="1:70" s="4" customFormat="1" ht="30" customHeight="1" x14ac:dyDescent="0.2">
      <c r="A165" s="25">
        <v>87</v>
      </c>
      <c r="B165" s="26"/>
      <c r="C165" s="26"/>
      <c r="D165" s="37" t="s">
        <v>203</v>
      </c>
      <c r="E165" s="28"/>
      <c r="F165" s="28"/>
      <c r="G165" s="28"/>
      <c r="H165" s="28"/>
      <c r="I165" s="28"/>
      <c r="J165" s="28"/>
      <c r="K165" s="28"/>
      <c r="L165" s="28"/>
      <c r="M165" s="28"/>
      <c r="N165" s="28"/>
      <c r="O165" s="28"/>
      <c r="P165" s="29"/>
      <c r="Q165" s="38" t="s">
        <v>191</v>
      </c>
      <c r="R165" s="38"/>
      <c r="S165" s="38"/>
      <c r="T165" s="38"/>
      <c r="U165" s="38"/>
      <c r="V165" s="38" t="s">
        <v>189</v>
      </c>
      <c r="W165" s="38"/>
      <c r="X165" s="38"/>
      <c r="Y165" s="38"/>
      <c r="Z165" s="38"/>
      <c r="AA165" s="38"/>
      <c r="AB165" s="38"/>
      <c r="AC165" s="38"/>
      <c r="AD165" s="38"/>
      <c r="AE165" s="38"/>
      <c r="AF165" s="23">
        <v>544920.80000000005</v>
      </c>
      <c r="AG165" s="23"/>
      <c r="AH165" s="23"/>
      <c r="AI165" s="23"/>
      <c r="AJ165" s="23"/>
      <c r="AK165" s="23">
        <v>0</v>
      </c>
      <c r="AL165" s="23"/>
      <c r="AM165" s="23"/>
      <c r="AN165" s="23"/>
      <c r="AO165" s="23"/>
      <c r="AP165" s="23">
        <v>544920.80000000005</v>
      </c>
      <c r="AQ165" s="23"/>
      <c r="AR165" s="23"/>
      <c r="AS165" s="23"/>
      <c r="AT165" s="23"/>
      <c r="AU165" s="23">
        <v>544920.80000000005</v>
      </c>
      <c r="AV165" s="23"/>
      <c r="AW165" s="23"/>
      <c r="AX165" s="23"/>
      <c r="AY165" s="23"/>
      <c r="AZ165" s="23">
        <v>0</v>
      </c>
      <c r="BA165" s="23"/>
      <c r="BB165" s="23"/>
      <c r="BC165" s="23"/>
      <c r="BD165" s="23"/>
      <c r="BE165" s="23">
        <v>544920.80000000005</v>
      </c>
      <c r="BF165" s="23"/>
      <c r="BG165" s="23"/>
      <c r="BH165" s="23"/>
      <c r="BI165" s="23"/>
    </row>
    <row r="166" spans="1:70" s="4" customFormat="1" ht="45" customHeight="1" x14ac:dyDescent="0.2">
      <c r="A166" s="25">
        <v>1328</v>
      </c>
      <c r="B166" s="26"/>
      <c r="C166" s="26"/>
      <c r="D166" s="37" t="s">
        <v>204</v>
      </c>
      <c r="E166" s="28"/>
      <c r="F166" s="28"/>
      <c r="G166" s="28"/>
      <c r="H166" s="28"/>
      <c r="I166" s="28"/>
      <c r="J166" s="28"/>
      <c r="K166" s="28"/>
      <c r="L166" s="28"/>
      <c r="M166" s="28"/>
      <c r="N166" s="28"/>
      <c r="O166" s="28"/>
      <c r="P166" s="29"/>
      <c r="Q166" s="38" t="s">
        <v>191</v>
      </c>
      <c r="R166" s="38"/>
      <c r="S166" s="38"/>
      <c r="T166" s="38"/>
      <c r="U166" s="38"/>
      <c r="V166" s="38" t="s">
        <v>189</v>
      </c>
      <c r="W166" s="38"/>
      <c r="X166" s="38"/>
      <c r="Y166" s="38"/>
      <c r="Z166" s="38"/>
      <c r="AA166" s="38"/>
      <c r="AB166" s="38"/>
      <c r="AC166" s="38"/>
      <c r="AD166" s="38"/>
      <c r="AE166" s="38"/>
      <c r="AF166" s="23">
        <v>0</v>
      </c>
      <c r="AG166" s="23"/>
      <c r="AH166" s="23"/>
      <c r="AI166" s="23"/>
      <c r="AJ166" s="23"/>
      <c r="AK166" s="23">
        <v>0</v>
      </c>
      <c r="AL166" s="23"/>
      <c r="AM166" s="23"/>
      <c r="AN166" s="23"/>
      <c r="AO166" s="23"/>
      <c r="AP166" s="23">
        <v>0</v>
      </c>
      <c r="AQ166" s="23"/>
      <c r="AR166" s="23"/>
      <c r="AS166" s="23"/>
      <c r="AT166" s="23"/>
      <c r="AU166" s="23">
        <v>0</v>
      </c>
      <c r="AV166" s="23"/>
      <c r="AW166" s="23"/>
      <c r="AX166" s="23"/>
      <c r="AY166" s="23"/>
      <c r="AZ166" s="23">
        <v>0</v>
      </c>
      <c r="BA166" s="23"/>
      <c r="BB166" s="23"/>
      <c r="BC166" s="23"/>
      <c r="BD166" s="23"/>
      <c r="BE166" s="23">
        <v>0</v>
      </c>
      <c r="BF166" s="23"/>
      <c r="BG166" s="23"/>
      <c r="BH166" s="23"/>
      <c r="BI166" s="23"/>
    </row>
    <row r="167" spans="1:70" s="4" customFormat="1" ht="75" customHeight="1" x14ac:dyDescent="0.2">
      <c r="A167" s="25">
        <v>1332</v>
      </c>
      <c r="B167" s="26"/>
      <c r="C167" s="26"/>
      <c r="D167" s="37" t="s">
        <v>205</v>
      </c>
      <c r="E167" s="28"/>
      <c r="F167" s="28"/>
      <c r="G167" s="28"/>
      <c r="H167" s="28"/>
      <c r="I167" s="28"/>
      <c r="J167" s="28"/>
      <c r="K167" s="28"/>
      <c r="L167" s="28"/>
      <c r="M167" s="28"/>
      <c r="N167" s="28"/>
      <c r="O167" s="28"/>
      <c r="P167" s="29"/>
      <c r="Q167" s="38" t="s">
        <v>191</v>
      </c>
      <c r="R167" s="38"/>
      <c r="S167" s="38"/>
      <c r="T167" s="38"/>
      <c r="U167" s="38"/>
      <c r="V167" s="38" t="s">
        <v>189</v>
      </c>
      <c r="W167" s="38"/>
      <c r="X167" s="38"/>
      <c r="Y167" s="38"/>
      <c r="Z167" s="38"/>
      <c r="AA167" s="38"/>
      <c r="AB167" s="38"/>
      <c r="AC167" s="38"/>
      <c r="AD167" s="38"/>
      <c r="AE167" s="38"/>
      <c r="AF167" s="23">
        <v>0</v>
      </c>
      <c r="AG167" s="23"/>
      <c r="AH167" s="23"/>
      <c r="AI167" s="23"/>
      <c r="AJ167" s="23"/>
      <c r="AK167" s="23">
        <v>0</v>
      </c>
      <c r="AL167" s="23"/>
      <c r="AM167" s="23"/>
      <c r="AN167" s="23"/>
      <c r="AO167" s="23"/>
      <c r="AP167" s="23">
        <v>0</v>
      </c>
      <c r="AQ167" s="23"/>
      <c r="AR167" s="23"/>
      <c r="AS167" s="23"/>
      <c r="AT167" s="23"/>
      <c r="AU167" s="23">
        <v>0</v>
      </c>
      <c r="AV167" s="23"/>
      <c r="AW167" s="23"/>
      <c r="AX167" s="23"/>
      <c r="AY167" s="23"/>
      <c r="AZ167" s="23">
        <v>0</v>
      </c>
      <c r="BA167" s="23"/>
      <c r="BB167" s="23"/>
      <c r="BC167" s="23"/>
      <c r="BD167" s="23"/>
      <c r="BE167" s="23">
        <v>0</v>
      </c>
      <c r="BF167" s="23"/>
      <c r="BG167" s="23"/>
      <c r="BH167" s="23"/>
      <c r="BI167" s="23"/>
    </row>
    <row r="168" spans="1:70" s="4" customFormat="1" ht="45" customHeight="1" x14ac:dyDescent="0.2">
      <c r="A168" s="25">
        <v>1825</v>
      </c>
      <c r="B168" s="26"/>
      <c r="C168" s="26"/>
      <c r="D168" s="37" t="s">
        <v>206</v>
      </c>
      <c r="E168" s="28"/>
      <c r="F168" s="28"/>
      <c r="G168" s="28"/>
      <c r="H168" s="28"/>
      <c r="I168" s="28"/>
      <c r="J168" s="28"/>
      <c r="K168" s="28"/>
      <c r="L168" s="28"/>
      <c r="M168" s="28"/>
      <c r="N168" s="28"/>
      <c r="O168" s="28"/>
      <c r="P168" s="29"/>
      <c r="Q168" s="38" t="s">
        <v>188</v>
      </c>
      <c r="R168" s="38"/>
      <c r="S168" s="38"/>
      <c r="T168" s="38"/>
      <c r="U168" s="38"/>
      <c r="V168" s="38" t="s">
        <v>189</v>
      </c>
      <c r="W168" s="38"/>
      <c r="X168" s="38"/>
      <c r="Y168" s="38"/>
      <c r="Z168" s="38"/>
      <c r="AA168" s="38"/>
      <c r="AB168" s="38"/>
      <c r="AC168" s="38"/>
      <c r="AD168" s="38"/>
      <c r="AE168" s="38"/>
      <c r="AF168" s="23">
        <v>79.819999999999993</v>
      </c>
      <c r="AG168" s="23"/>
      <c r="AH168" s="23"/>
      <c r="AI168" s="23"/>
      <c r="AJ168" s="23"/>
      <c r="AK168" s="23">
        <v>0</v>
      </c>
      <c r="AL168" s="23"/>
      <c r="AM168" s="23"/>
      <c r="AN168" s="23"/>
      <c r="AO168" s="23"/>
      <c r="AP168" s="23">
        <v>79.819999999999993</v>
      </c>
      <c r="AQ168" s="23"/>
      <c r="AR168" s="23"/>
      <c r="AS168" s="23"/>
      <c r="AT168" s="23"/>
      <c r="AU168" s="23">
        <v>79.819999999999993</v>
      </c>
      <c r="AV168" s="23"/>
      <c r="AW168" s="23"/>
      <c r="AX168" s="23"/>
      <c r="AY168" s="23"/>
      <c r="AZ168" s="23">
        <v>0</v>
      </c>
      <c r="BA168" s="23"/>
      <c r="BB168" s="23"/>
      <c r="BC168" s="23"/>
      <c r="BD168" s="23"/>
      <c r="BE168" s="23">
        <v>79.819999999999993</v>
      </c>
      <c r="BF168" s="23"/>
      <c r="BG168" s="23"/>
      <c r="BH168" s="23"/>
      <c r="BI168" s="23"/>
    </row>
    <row r="169" spans="1:70" s="6" customFormat="1" ht="14.25" x14ac:dyDescent="0.2">
      <c r="A169" s="30">
        <v>0</v>
      </c>
      <c r="B169" s="31"/>
      <c r="C169" s="31"/>
      <c r="D169" s="39" t="s">
        <v>207</v>
      </c>
      <c r="E169" s="33"/>
      <c r="F169" s="33"/>
      <c r="G169" s="33"/>
      <c r="H169" s="33"/>
      <c r="I169" s="33"/>
      <c r="J169" s="33"/>
      <c r="K169" s="33"/>
      <c r="L169" s="33"/>
      <c r="M169" s="33"/>
      <c r="N169" s="33"/>
      <c r="O169" s="33"/>
      <c r="P169" s="34"/>
      <c r="Q169" s="40"/>
      <c r="R169" s="40"/>
      <c r="S169" s="40"/>
      <c r="T169" s="40"/>
      <c r="U169" s="40"/>
      <c r="V169" s="40"/>
      <c r="W169" s="40"/>
      <c r="X169" s="40"/>
      <c r="Y169" s="40"/>
      <c r="Z169" s="40"/>
      <c r="AA169" s="40"/>
      <c r="AB169" s="40"/>
      <c r="AC169" s="40"/>
      <c r="AD169" s="40"/>
      <c r="AE169" s="40"/>
      <c r="AF169" s="24"/>
      <c r="AG169" s="24"/>
      <c r="AH169" s="24"/>
      <c r="AI169" s="24"/>
      <c r="AJ169" s="24"/>
      <c r="AK169" s="24"/>
      <c r="AL169" s="24"/>
      <c r="AM169" s="24"/>
      <c r="AN169" s="24"/>
      <c r="AO169" s="24"/>
      <c r="AP169" s="24"/>
      <c r="AQ169" s="24"/>
      <c r="AR169" s="24"/>
      <c r="AS169" s="24"/>
      <c r="AT169" s="24"/>
      <c r="AU169" s="24"/>
      <c r="AV169" s="24"/>
      <c r="AW169" s="24"/>
      <c r="AX169" s="24"/>
      <c r="AY169" s="24"/>
      <c r="AZ169" s="24"/>
      <c r="BA169" s="24"/>
      <c r="BB169" s="24"/>
      <c r="BC169" s="24"/>
      <c r="BD169" s="24"/>
      <c r="BE169" s="24"/>
      <c r="BF169" s="24"/>
      <c r="BG169" s="24"/>
      <c r="BH169" s="24"/>
      <c r="BI169" s="24"/>
    </row>
    <row r="170" spans="1:70" s="4" customFormat="1" ht="28.5" customHeight="1" x14ac:dyDescent="0.2">
      <c r="A170" s="25">
        <v>87</v>
      </c>
      <c r="B170" s="26"/>
      <c r="C170" s="26"/>
      <c r="D170" s="37" t="s">
        <v>208</v>
      </c>
      <c r="E170" s="28"/>
      <c r="F170" s="28"/>
      <c r="G170" s="28"/>
      <c r="H170" s="28"/>
      <c r="I170" s="28"/>
      <c r="J170" s="28"/>
      <c r="K170" s="28"/>
      <c r="L170" s="28"/>
      <c r="M170" s="28"/>
      <c r="N170" s="28"/>
      <c r="O170" s="28"/>
      <c r="P170" s="29"/>
      <c r="Q170" s="38" t="s">
        <v>209</v>
      </c>
      <c r="R170" s="38"/>
      <c r="S170" s="38"/>
      <c r="T170" s="38"/>
      <c r="U170" s="38"/>
      <c r="V170" s="38" t="s">
        <v>189</v>
      </c>
      <c r="W170" s="38"/>
      <c r="X170" s="38"/>
      <c r="Y170" s="38"/>
      <c r="Z170" s="38"/>
      <c r="AA170" s="38"/>
      <c r="AB170" s="38"/>
      <c r="AC170" s="38"/>
      <c r="AD170" s="38"/>
      <c r="AE170" s="38"/>
      <c r="AF170" s="23">
        <v>100</v>
      </c>
      <c r="AG170" s="23"/>
      <c r="AH170" s="23"/>
      <c r="AI170" s="23"/>
      <c r="AJ170" s="23"/>
      <c r="AK170" s="23">
        <v>0</v>
      </c>
      <c r="AL170" s="23"/>
      <c r="AM170" s="23"/>
      <c r="AN170" s="23"/>
      <c r="AO170" s="23"/>
      <c r="AP170" s="23">
        <v>100</v>
      </c>
      <c r="AQ170" s="23"/>
      <c r="AR170" s="23"/>
      <c r="AS170" s="23"/>
      <c r="AT170" s="23"/>
      <c r="AU170" s="23">
        <v>100</v>
      </c>
      <c r="AV170" s="23"/>
      <c r="AW170" s="23"/>
      <c r="AX170" s="23"/>
      <c r="AY170" s="23"/>
      <c r="AZ170" s="23">
        <v>0</v>
      </c>
      <c r="BA170" s="23"/>
      <c r="BB170" s="23"/>
      <c r="BC170" s="23"/>
      <c r="BD170" s="23"/>
      <c r="BE170" s="23">
        <v>100</v>
      </c>
      <c r="BF170" s="23"/>
      <c r="BG170" s="23"/>
      <c r="BH170" s="23"/>
      <c r="BI170" s="23"/>
    </row>
    <row r="171" spans="1:70" s="4" customFormat="1" ht="90" customHeight="1" x14ac:dyDescent="0.2">
      <c r="A171" s="25">
        <v>1328</v>
      </c>
      <c r="B171" s="26"/>
      <c r="C171" s="26"/>
      <c r="D171" s="37" t="s">
        <v>210</v>
      </c>
      <c r="E171" s="28"/>
      <c r="F171" s="28"/>
      <c r="G171" s="28"/>
      <c r="H171" s="28"/>
      <c r="I171" s="28"/>
      <c r="J171" s="28"/>
      <c r="K171" s="28"/>
      <c r="L171" s="28"/>
      <c r="M171" s="28"/>
      <c r="N171" s="28"/>
      <c r="O171" s="28"/>
      <c r="P171" s="29"/>
      <c r="Q171" s="38" t="s">
        <v>209</v>
      </c>
      <c r="R171" s="38"/>
      <c r="S171" s="38"/>
      <c r="T171" s="38"/>
      <c r="U171" s="38"/>
      <c r="V171" s="38" t="s">
        <v>189</v>
      </c>
      <c r="W171" s="38"/>
      <c r="X171" s="38"/>
      <c r="Y171" s="38"/>
      <c r="Z171" s="38"/>
      <c r="AA171" s="38"/>
      <c r="AB171" s="38"/>
      <c r="AC171" s="38"/>
      <c r="AD171" s="38"/>
      <c r="AE171" s="38"/>
      <c r="AF171" s="23">
        <v>0</v>
      </c>
      <c r="AG171" s="23"/>
      <c r="AH171" s="23"/>
      <c r="AI171" s="23"/>
      <c r="AJ171" s="23"/>
      <c r="AK171" s="23">
        <v>0</v>
      </c>
      <c r="AL171" s="23"/>
      <c r="AM171" s="23"/>
      <c r="AN171" s="23"/>
      <c r="AO171" s="23"/>
      <c r="AP171" s="23">
        <v>0</v>
      </c>
      <c r="AQ171" s="23"/>
      <c r="AR171" s="23"/>
      <c r="AS171" s="23"/>
      <c r="AT171" s="23"/>
      <c r="AU171" s="23">
        <v>0</v>
      </c>
      <c r="AV171" s="23"/>
      <c r="AW171" s="23"/>
      <c r="AX171" s="23"/>
      <c r="AY171" s="23"/>
      <c r="AZ171" s="23">
        <v>0</v>
      </c>
      <c r="BA171" s="23"/>
      <c r="BB171" s="23"/>
      <c r="BC171" s="23"/>
      <c r="BD171" s="23"/>
      <c r="BE171" s="23">
        <v>0</v>
      </c>
      <c r="BF171" s="23"/>
      <c r="BG171" s="23"/>
      <c r="BH171" s="23"/>
      <c r="BI171" s="23"/>
    </row>
    <row r="172" spans="1:70" s="4" customFormat="1" ht="75" customHeight="1" x14ac:dyDescent="0.2">
      <c r="A172" s="25">
        <v>1332</v>
      </c>
      <c r="B172" s="26"/>
      <c r="C172" s="26"/>
      <c r="D172" s="37" t="s">
        <v>211</v>
      </c>
      <c r="E172" s="28"/>
      <c r="F172" s="28"/>
      <c r="G172" s="28"/>
      <c r="H172" s="28"/>
      <c r="I172" s="28"/>
      <c r="J172" s="28"/>
      <c r="K172" s="28"/>
      <c r="L172" s="28"/>
      <c r="M172" s="28"/>
      <c r="N172" s="28"/>
      <c r="O172" s="28"/>
      <c r="P172" s="29"/>
      <c r="Q172" s="38" t="s">
        <v>209</v>
      </c>
      <c r="R172" s="38"/>
      <c r="S172" s="38"/>
      <c r="T172" s="38"/>
      <c r="U172" s="38"/>
      <c r="V172" s="38" t="s">
        <v>189</v>
      </c>
      <c r="W172" s="38"/>
      <c r="X172" s="38"/>
      <c r="Y172" s="38"/>
      <c r="Z172" s="38"/>
      <c r="AA172" s="38"/>
      <c r="AB172" s="38"/>
      <c r="AC172" s="38"/>
      <c r="AD172" s="38"/>
      <c r="AE172" s="38"/>
      <c r="AF172" s="23">
        <v>0</v>
      </c>
      <c r="AG172" s="23"/>
      <c r="AH172" s="23"/>
      <c r="AI172" s="23"/>
      <c r="AJ172" s="23"/>
      <c r="AK172" s="23">
        <v>0</v>
      </c>
      <c r="AL172" s="23"/>
      <c r="AM172" s="23"/>
      <c r="AN172" s="23"/>
      <c r="AO172" s="23"/>
      <c r="AP172" s="23">
        <v>0</v>
      </c>
      <c r="AQ172" s="23"/>
      <c r="AR172" s="23"/>
      <c r="AS172" s="23"/>
      <c r="AT172" s="23"/>
      <c r="AU172" s="23">
        <v>0</v>
      </c>
      <c r="AV172" s="23"/>
      <c r="AW172" s="23"/>
      <c r="AX172" s="23"/>
      <c r="AY172" s="23"/>
      <c r="AZ172" s="23">
        <v>0</v>
      </c>
      <c r="BA172" s="23"/>
      <c r="BB172" s="23"/>
      <c r="BC172" s="23"/>
      <c r="BD172" s="23"/>
      <c r="BE172" s="23">
        <v>0</v>
      </c>
      <c r="BF172" s="23"/>
      <c r="BG172" s="23"/>
      <c r="BH172" s="23"/>
      <c r="BI172" s="23"/>
    </row>
    <row r="174" spans="1:70" ht="14.25" customHeight="1" x14ac:dyDescent="0.2">
      <c r="A174" s="69" t="s">
        <v>124</v>
      </c>
      <c r="B174" s="69"/>
      <c r="C174" s="69"/>
      <c r="D174" s="69"/>
      <c r="E174" s="69"/>
      <c r="F174" s="69"/>
      <c r="G174" s="69"/>
      <c r="H174" s="69"/>
      <c r="I174" s="69"/>
      <c r="J174" s="69"/>
      <c r="K174" s="69"/>
      <c r="L174" s="69"/>
      <c r="M174" s="69"/>
      <c r="N174" s="69"/>
      <c r="O174" s="69"/>
      <c r="P174" s="69"/>
      <c r="Q174" s="69"/>
      <c r="R174" s="69"/>
      <c r="S174" s="69"/>
      <c r="T174" s="69"/>
      <c r="U174" s="69"/>
      <c r="V174" s="69"/>
      <c r="W174" s="69"/>
      <c r="X174" s="69"/>
      <c r="Y174" s="69"/>
      <c r="Z174" s="69"/>
      <c r="AA174" s="69"/>
      <c r="AB174" s="69"/>
      <c r="AC174" s="69"/>
      <c r="AD174" s="69"/>
      <c r="AE174" s="69"/>
      <c r="AF174" s="69"/>
      <c r="AG174" s="69"/>
      <c r="AH174" s="69"/>
      <c r="AI174" s="69"/>
      <c r="AJ174" s="69"/>
      <c r="AK174" s="69"/>
      <c r="AL174" s="69"/>
      <c r="AM174" s="69"/>
      <c r="AN174" s="69"/>
      <c r="AO174" s="69"/>
      <c r="AP174" s="69"/>
      <c r="AQ174" s="69"/>
      <c r="AR174" s="69"/>
      <c r="AS174" s="69"/>
      <c r="AT174" s="69"/>
      <c r="AU174" s="69"/>
      <c r="AV174" s="69"/>
      <c r="AW174" s="69"/>
      <c r="AX174" s="69"/>
      <c r="AY174" s="69"/>
      <c r="AZ174" s="69"/>
      <c r="BA174" s="69"/>
      <c r="BB174" s="69"/>
      <c r="BC174" s="69"/>
      <c r="BD174" s="69"/>
      <c r="BE174" s="69"/>
      <c r="BF174" s="69"/>
      <c r="BG174" s="69"/>
      <c r="BH174" s="69"/>
      <c r="BI174" s="69"/>
      <c r="BJ174" s="69"/>
      <c r="BK174" s="69"/>
      <c r="BL174" s="69"/>
    </row>
    <row r="175" spans="1:70" ht="15" customHeight="1" x14ac:dyDescent="0.2">
      <c r="A175" s="80" t="s">
        <v>237</v>
      </c>
      <c r="B175" s="80"/>
      <c r="C175" s="80"/>
      <c r="D175" s="80"/>
      <c r="E175" s="80"/>
      <c r="F175" s="80"/>
      <c r="G175" s="80"/>
      <c r="H175" s="80"/>
      <c r="I175" s="80"/>
      <c r="J175" s="80"/>
      <c r="K175" s="80"/>
      <c r="L175" s="80"/>
      <c r="M175" s="80"/>
      <c r="N175" s="80"/>
      <c r="O175" s="80"/>
      <c r="P175" s="80"/>
      <c r="Q175" s="80"/>
      <c r="R175" s="80"/>
      <c r="S175" s="80"/>
      <c r="T175" s="80"/>
      <c r="U175" s="80"/>
      <c r="V175" s="80"/>
      <c r="W175" s="80"/>
      <c r="X175" s="80"/>
      <c r="Y175" s="80"/>
      <c r="Z175" s="80"/>
      <c r="AA175" s="80"/>
      <c r="AB175" s="80"/>
      <c r="AC175" s="80"/>
      <c r="AD175" s="80"/>
      <c r="AE175" s="80"/>
      <c r="AF175" s="80"/>
      <c r="AG175" s="80"/>
      <c r="AH175" s="80"/>
      <c r="AI175" s="80"/>
      <c r="AJ175" s="80"/>
      <c r="AK175" s="80"/>
      <c r="AL175" s="80"/>
      <c r="AM175" s="80"/>
      <c r="AN175" s="80"/>
      <c r="AO175" s="80"/>
      <c r="AP175" s="80"/>
      <c r="AQ175" s="80"/>
      <c r="AR175" s="80"/>
      <c r="AS175" s="80"/>
      <c r="AT175" s="80"/>
      <c r="AU175" s="80"/>
      <c r="AV175" s="80"/>
      <c r="AW175" s="80"/>
      <c r="AX175" s="80"/>
      <c r="AY175" s="80"/>
      <c r="AZ175" s="80"/>
      <c r="BA175" s="80"/>
      <c r="BB175" s="80"/>
      <c r="BC175" s="80"/>
      <c r="BD175" s="80"/>
      <c r="BE175" s="80"/>
      <c r="BF175" s="80"/>
      <c r="BG175" s="80"/>
      <c r="BH175" s="80"/>
      <c r="BI175" s="80"/>
      <c r="BJ175" s="80"/>
      <c r="BK175" s="80"/>
      <c r="BL175" s="80"/>
      <c r="BM175" s="80"/>
      <c r="BN175" s="80"/>
      <c r="BO175" s="80"/>
      <c r="BP175" s="80"/>
      <c r="BQ175" s="80"/>
      <c r="BR175" s="80"/>
    </row>
    <row r="176" spans="1:70" ht="12.95" customHeight="1" x14ac:dyDescent="0.2">
      <c r="A176" s="81" t="s">
        <v>19</v>
      </c>
      <c r="B176" s="82"/>
      <c r="C176" s="82"/>
      <c r="D176" s="82"/>
      <c r="E176" s="82"/>
      <c r="F176" s="82"/>
      <c r="G176" s="82"/>
      <c r="H176" s="82"/>
      <c r="I176" s="82"/>
      <c r="J176" s="82"/>
      <c r="K176" s="82"/>
      <c r="L176" s="82"/>
      <c r="M176" s="82"/>
      <c r="N176" s="82"/>
      <c r="O176" s="82"/>
      <c r="P176" s="82"/>
      <c r="Q176" s="82"/>
      <c r="R176" s="82"/>
      <c r="S176" s="82"/>
      <c r="T176" s="83"/>
      <c r="U176" s="38" t="s">
        <v>238</v>
      </c>
      <c r="V176" s="38"/>
      <c r="W176" s="38"/>
      <c r="X176" s="38"/>
      <c r="Y176" s="38"/>
      <c r="Z176" s="38"/>
      <c r="AA176" s="38"/>
      <c r="AB176" s="38"/>
      <c r="AC176" s="38"/>
      <c r="AD176" s="38"/>
      <c r="AE176" s="38" t="s">
        <v>241</v>
      </c>
      <c r="AF176" s="38"/>
      <c r="AG176" s="38"/>
      <c r="AH176" s="38"/>
      <c r="AI176" s="38"/>
      <c r="AJ176" s="38"/>
      <c r="AK176" s="38"/>
      <c r="AL176" s="38"/>
      <c r="AM176" s="38"/>
      <c r="AN176" s="38"/>
      <c r="AO176" s="38" t="s">
        <v>249</v>
      </c>
      <c r="AP176" s="38"/>
      <c r="AQ176" s="38"/>
      <c r="AR176" s="38"/>
      <c r="AS176" s="38"/>
      <c r="AT176" s="38"/>
      <c r="AU176" s="38"/>
      <c r="AV176" s="38"/>
      <c r="AW176" s="38"/>
      <c r="AX176" s="38"/>
      <c r="AY176" s="38" t="s">
        <v>259</v>
      </c>
      <c r="AZ176" s="38"/>
      <c r="BA176" s="38"/>
      <c r="BB176" s="38"/>
      <c r="BC176" s="38"/>
      <c r="BD176" s="38"/>
      <c r="BE176" s="38"/>
      <c r="BF176" s="38"/>
      <c r="BG176" s="38"/>
      <c r="BH176" s="38"/>
      <c r="BI176" s="38" t="s">
        <v>264</v>
      </c>
      <c r="BJ176" s="38"/>
      <c r="BK176" s="38"/>
      <c r="BL176" s="38"/>
      <c r="BM176" s="38"/>
      <c r="BN176" s="38"/>
      <c r="BO176" s="38"/>
      <c r="BP176" s="38"/>
      <c r="BQ176" s="38"/>
      <c r="BR176" s="38"/>
    </row>
    <row r="177" spans="1:79" ht="30" customHeight="1" x14ac:dyDescent="0.2">
      <c r="A177" s="84"/>
      <c r="B177" s="85"/>
      <c r="C177" s="85"/>
      <c r="D177" s="85"/>
      <c r="E177" s="85"/>
      <c r="F177" s="85"/>
      <c r="G177" s="85"/>
      <c r="H177" s="85"/>
      <c r="I177" s="85"/>
      <c r="J177" s="85"/>
      <c r="K177" s="85"/>
      <c r="L177" s="85"/>
      <c r="M177" s="85"/>
      <c r="N177" s="85"/>
      <c r="O177" s="85"/>
      <c r="P177" s="85"/>
      <c r="Q177" s="85"/>
      <c r="R177" s="85"/>
      <c r="S177" s="85"/>
      <c r="T177" s="86"/>
      <c r="U177" s="38" t="s">
        <v>4</v>
      </c>
      <c r="V177" s="38"/>
      <c r="W177" s="38"/>
      <c r="X177" s="38"/>
      <c r="Y177" s="38"/>
      <c r="Z177" s="38" t="s">
        <v>3</v>
      </c>
      <c r="AA177" s="38"/>
      <c r="AB177" s="38"/>
      <c r="AC177" s="38"/>
      <c r="AD177" s="38"/>
      <c r="AE177" s="38" t="s">
        <v>4</v>
      </c>
      <c r="AF177" s="38"/>
      <c r="AG177" s="38"/>
      <c r="AH177" s="38"/>
      <c r="AI177" s="38"/>
      <c r="AJ177" s="38" t="s">
        <v>3</v>
      </c>
      <c r="AK177" s="38"/>
      <c r="AL177" s="38"/>
      <c r="AM177" s="38"/>
      <c r="AN177" s="38"/>
      <c r="AO177" s="38" t="s">
        <v>4</v>
      </c>
      <c r="AP177" s="38"/>
      <c r="AQ177" s="38"/>
      <c r="AR177" s="38"/>
      <c r="AS177" s="38"/>
      <c r="AT177" s="38" t="s">
        <v>3</v>
      </c>
      <c r="AU177" s="38"/>
      <c r="AV177" s="38"/>
      <c r="AW177" s="38"/>
      <c r="AX177" s="38"/>
      <c r="AY177" s="38" t="s">
        <v>4</v>
      </c>
      <c r="AZ177" s="38"/>
      <c r="BA177" s="38"/>
      <c r="BB177" s="38"/>
      <c r="BC177" s="38"/>
      <c r="BD177" s="38" t="s">
        <v>3</v>
      </c>
      <c r="BE177" s="38"/>
      <c r="BF177" s="38"/>
      <c r="BG177" s="38"/>
      <c r="BH177" s="38"/>
      <c r="BI177" s="38" t="s">
        <v>4</v>
      </c>
      <c r="BJ177" s="38"/>
      <c r="BK177" s="38"/>
      <c r="BL177" s="38"/>
      <c r="BM177" s="38"/>
      <c r="BN177" s="38" t="s">
        <v>3</v>
      </c>
      <c r="BO177" s="38"/>
      <c r="BP177" s="38"/>
      <c r="BQ177" s="38"/>
      <c r="BR177" s="38"/>
    </row>
    <row r="178" spans="1:79" ht="15" customHeight="1" x14ac:dyDescent="0.2">
      <c r="A178" s="50">
        <v>1</v>
      </c>
      <c r="B178" s="51"/>
      <c r="C178" s="51"/>
      <c r="D178" s="51"/>
      <c r="E178" s="51"/>
      <c r="F178" s="51"/>
      <c r="G178" s="51"/>
      <c r="H178" s="51"/>
      <c r="I178" s="51"/>
      <c r="J178" s="51"/>
      <c r="K178" s="51"/>
      <c r="L178" s="51"/>
      <c r="M178" s="51"/>
      <c r="N178" s="51"/>
      <c r="O178" s="51"/>
      <c r="P178" s="51"/>
      <c r="Q178" s="51"/>
      <c r="R178" s="51"/>
      <c r="S178" s="51"/>
      <c r="T178" s="52"/>
      <c r="U178" s="38">
        <v>2</v>
      </c>
      <c r="V178" s="38"/>
      <c r="W178" s="38"/>
      <c r="X178" s="38"/>
      <c r="Y178" s="38"/>
      <c r="Z178" s="38">
        <v>3</v>
      </c>
      <c r="AA178" s="38"/>
      <c r="AB178" s="38"/>
      <c r="AC178" s="38"/>
      <c r="AD178" s="38"/>
      <c r="AE178" s="38">
        <v>4</v>
      </c>
      <c r="AF178" s="38"/>
      <c r="AG178" s="38"/>
      <c r="AH178" s="38"/>
      <c r="AI178" s="38"/>
      <c r="AJ178" s="38">
        <v>5</v>
      </c>
      <c r="AK178" s="38"/>
      <c r="AL178" s="38"/>
      <c r="AM178" s="38"/>
      <c r="AN178" s="38"/>
      <c r="AO178" s="38">
        <v>6</v>
      </c>
      <c r="AP178" s="38"/>
      <c r="AQ178" s="38"/>
      <c r="AR178" s="38"/>
      <c r="AS178" s="38"/>
      <c r="AT178" s="38">
        <v>7</v>
      </c>
      <c r="AU178" s="38"/>
      <c r="AV178" s="38"/>
      <c r="AW178" s="38"/>
      <c r="AX178" s="38"/>
      <c r="AY178" s="38">
        <v>8</v>
      </c>
      <c r="AZ178" s="38"/>
      <c r="BA178" s="38"/>
      <c r="BB178" s="38"/>
      <c r="BC178" s="38"/>
      <c r="BD178" s="38">
        <v>9</v>
      </c>
      <c r="BE178" s="38"/>
      <c r="BF178" s="38"/>
      <c r="BG178" s="38"/>
      <c r="BH178" s="38"/>
      <c r="BI178" s="38">
        <v>10</v>
      </c>
      <c r="BJ178" s="38"/>
      <c r="BK178" s="38"/>
      <c r="BL178" s="38"/>
      <c r="BM178" s="38"/>
      <c r="BN178" s="38">
        <v>11</v>
      </c>
      <c r="BO178" s="38"/>
      <c r="BP178" s="38"/>
      <c r="BQ178" s="38"/>
      <c r="BR178" s="38"/>
    </row>
    <row r="179" spans="1:79" s="1" customFormat="1" ht="15.75" hidden="1" customHeight="1" x14ac:dyDescent="0.2">
      <c r="A179" s="46" t="s">
        <v>57</v>
      </c>
      <c r="B179" s="47"/>
      <c r="C179" s="47"/>
      <c r="D179" s="47"/>
      <c r="E179" s="47"/>
      <c r="F179" s="47"/>
      <c r="G179" s="47"/>
      <c r="H179" s="47"/>
      <c r="I179" s="47"/>
      <c r="J179" s="47"/>
      <c r="K179" s="47"/>
      <c r="L179" s="47"/>
      <c r="M179" s="47"/>
      <c r="N179" s="47"/>
      <c r="O179" s="47"/>
      <c r="P179" s="47"/>
      <c r="Q179" s="47"/>
      <c r="R179" s="47"/>
      <c r="S179" s="47"/>
      <c r="T179" s="48"/>
      <c r="U179" s="72" t="s">
        <v>65</v>
      </c>
      <c r="V179" s="72"/>
      <c r="W179" s="72"/>
      <c r="X179" s="72"/>
      <c r="Y179" s="72"/>
      <c r="Z179" s="70" t="s">
        <v>66</v>
      </c>
      <c r="AA179" s="70"/>
      <c r="AB179" s="70"/>
      <c r="AC179" s="70"/>
      <c r="AD179" s="70"/>
      <c r="AE179" s="72" t="s">
        <v>67</v>
      </c>
      <c r="AF179" s="72"/>
      <c r="AG179" s="72"/>
      <c r="AH179" s="72"/>
      <c r="AI179" s="72"/>
      <c r="AJ179" s="70" t="s">
        <v>68</v>
      </c>
      <c r="AK179" s="70"/>
      <c r="AL179" s="70"/>
      <c r="AM179" s="70"/>
      <c r="AN179" s="70"/>
      <c r="AO179" s="72" t="s">
        <v>58</v>
      </c>
      <c r="AP179" s="72"/>
      <c r="AQ179" s="72"/>
      <c r="AR179" s="72"/>
      <c r="AS179" s="72"/>
      <c r="AT179" s="70" t="s">
        <v>59</v>
      </c>
      <c r="AU179" s="70"/>
      <c r="AV179" s="70"/>
      <c r="AW179" s="70"/>
      <c r="AX179" s="70"/>
      <c r="AY179" s="72" t="s">
        <v>60</v>
      </c>
      <c r="AZ179" s="72"/>
      <c r="BA179" s="72"/>
      <c r="BB179" s="72"/>
      <c r="BC179" s="72"/>
      <c r="BD179" s="70" t="s">
        <v>61</v>
      </c>
      <c r="BE179" s="70"/>
      <c r="BF179" s="70"/>
      <c r="BG179" s="70"/>
      <c r="BH179" s="70"/>
      <c r="BI179" s="72" t="s">
        <v>62</v>
      </c>
      <c r="BJ179" s="72"/>
      <c r="BK179" s="72"/>
      <c r="BL179" s="72"/>
      <c r="BM179" s="72"/>
      <c r="BN179" s="70" t="s">
        <v>63</v>
      </c>
      <c r="BO179" s="70"/>
      <c r="BP179" s="70"/>
      <c r="BQ179" s="70"/>
      <c r="BR179" s="70"/>
      <c r="CA179" t="s">
        <v>41</v>
      </c>
    </row>
    <row r="180" spans="1:79" s="6" customFormat="1" ht="12.75" customHeight="1" x14ac:dyDescent="0.2">
      <c r="A180" s="32" t="s">
        <v>212</v>
      </c>
      <c r="B180" s="33"/>
      <c r="C180" s="33"/>
      <c r="D180" s="33"/>
      <c r="E180" s="33"/>
      <c r="F180" s="33"/>
      <c r="G180" s="33"/>
      <c r="H180" s="33"/>
      <c r="I180" s="33"/>
      <c r="J180" s="33"/>
      <c r="K180" s="33"/>
      <c r="L180" s="33"/>
      <c r="M180" s="33"/>
      <c r="N180" s="33"/>
      <c r="O180" s="33"/>
      <c r="P180" s="33"/>
      <c r="Q180" s="33"/>
      <c r="R180" s="33"/>
      <c r="S180" s="33"/>
      <c r="T180" s="34"/>
      <c r="U180" s="36">
        <v>1519898.67</v>
      </c>
      <c r="V180" s="36"/>
      <c r="W180" s="36"/>
      <c r="X180" s="36"/>
      <c r="Y180" s="36"/>
      <c r="Z180" s="36">
        <v>0</v>
      </c>
      <c r="AA180" s="36"/>
      <c r="AB180" s="36"/>
      <c r="AC180" s="36"/>
      <c r="AD180" s="36"/>
      <c r="AE180" s="36">
        <v>1658499</v>
      </c>
      <c r="AF180" s="36"/>
      <c r="AG180" s="36"/>
      <c r="AH180" s="36"/>
      <c r="AI180" s="36"/>
      <c r="AJ180" s="36">
        <v>0</v>
      </c>
      <c r="AK180" s="36"/>
      <c r="AL180" s="36"/>
      <c r="AM180" s="36"/>
      <c r="AN180" s="36"/>
      <c r="AO180" s="36">
        <v>2708555</v>
      </c>
      <c r="AP180" s="36"/>
      <c r="AQ180" s="36"/>
      <c r="AR180" s="36"/>
      <c r="AS180" s="36"/>
      <c r="AT180" s="36">
        <v>0</v>
      </c>
      <c r="AU180" s="36"/>
      <c r="AV180" s="36"/>
      <c r="AW180" s="36"/>
      <c r="AX180" s="36"/>
      <c r="AY180" s="36">
        <v>2708555</v>
      </c>
      <c r="AZ180" s="36"/>
      <c r="BA180" s="36"/>
      <c r="BB180" s="36"/>
      <c r="BC180" s="36"/>
      <c r="BD180" s="36">
        <v>0</v>
      </c>
      <c r="BE180" s="36"/>
      <c r="BF180" s="36"/>
      <c r="BG180" s="36"/>
      <c r="BH180" s="36"/>
      <c r="BI180" s="36">
        <v>2708555</v>
      </c>
      <c r="BJ180" s="36"/>
      <c r="BK180" s="36"/>
      <c r="BL180" s="36"/>
      <c r="BM180" s="36"/>
      <c r="BN180" s="36">
        <v>0</v>
      </c>
      <c r="BO180" s="36"/>
      <c r="BP180" s="36"/>
      <c r="BQ180" s="36"/>
      <c r="BR180" s="36"/>
      <c r="CA180" s="6" t="s">
        <v>42</v>
      </c>
    </row>
    <row r="181" spans="1:79" s="4" customFormat="1" ht="12.75" customHeight="1" x14ac:dyDescent="0.2">
      <c r="A181" s="27" t="s">
        <v>213</v>
      </c>
      <c r="B181" s="28"/>
      <c r="C181" s="28"/>
      <c r="D181" s="28"/>
      <c r="E181" s="28"/>
      <c r="F181" s="28"/>
      <c r="G181" s="28"/>
      <c r="H181" s="28"/>
      <c r="I181" s="28"/>
      <c r="J181" s="28"/>
      <c r="K181" s="28"/>
      <c r="L181" s="28"/>
      <c r="M181" s="28"/>
      <c r="N181" s="28"/>
      <c r="O181" s="28"/>
      <c r="P181" s="28"/>
      <c r="Q181" s="28"/>
      <c r="R181" s="28"/>
      <c r="S181" s="28"/>
      <c r="T181" s="29"/>
      <c r="U181" s="35">
        <v>944555.67</v>
      </c>
      <c r="V181" s="35"/>
      <c r="W181" s="35"/>
      <c r="X181" s="35"/>
      <c r="Y181" s="35"/>
      <c r="Z181" s="35">
        <v>0</v>
      </c>
      <c r="AA181" s="35"/>
      <c r="AB181" s="35"/>
      <c r="AC181" s="35"/>
      <c r="AD181" s="35"/>
      <c r="AE181" s="35">
        <v>1028400</v>
      </c>
      <c r="AF181" s="35"/>
      <c r="AG181" s="35"/>
      <c r="AH181" s="35"/>
      <c r="AI181" s="35"/>
      <c r="AJ181" s="35">
        <v>0</v>
      </c>
      <c r="AK181" s="35"/>
      <c r="AL181" s="35"/>
      <c r="AM181" s="35"/>
      <c r="AN181" s="35"/>
      <c r="AO181" s="35">
        <v>1608264</v>
      </c>
      <c r="AP181" s="35"/>
      <c r="AQ181" s="35"/>
      <c r="AR181" s="35"/>
      <c r="AS181" s="35"/>
      <c r="AT181" s="35">
        <v>0</v>
      </c>
      <c r="AU181" s="35"/>
      <c r="AV181" s="35"/>
      <c r="AW181" s="35"/>
      <c r="AX181" s="35"/>
      <c r="AY181" s="35">
        <v>1608264</v>
      </c>
      <c r="AZ181" s="35"/>
      <c r="BA181" s="35"/>
      <c r="BB181" s="35"/>
      <c r="BC181" s="35"/>
      <c r="BD181" s="35">
        <v>0</v>
      </c>
      <c r="BE181" s="35"/>
      <c r="BF181" s="35"/>
      <c r="BG181" s="35"/>
      <c r="BH181" s="35"/>
      <c r="BI181" s="35">
        <v>1608264</v>
      </c>
      <c r="BJ181" s="35"/>
      <c r="BK181" s="35"/>
      <c r="BL181" s="35"/>
      <c r="BM181" s="35"/>
      <c r="BN181" s="35">
        <v>0</v>
      </c>
      <c r="BO181" s="35"/>
      <c r="BP181" s="35"/>
      <c r="BQ181" s="35"/>
      <c r="BR181" s="35"/>
    </row>
    <row r="182" spans="1:79" s="4" customFormat="1" ht="12.75" customHeight="1" x14ac:dyDescent="0.2">
      <c r="A182" s="27" t="s">
        <v>214</v>
      </c>
      <c r="B182" s="28"/>
      <c r="C182" s="28"/>
      <c r="D182" s="28"/>
      <c r="E182" s="28"/>
      <c r="F182" s="28"/>
      <c r="G182" s="28"/>
      <c r="H182" s="28"/>
      <c r="I182" s="28"/>
      <c r="J182" s="28"/>
      <c r="K182" s="28"/>
      <c r="L182" s="28"/>
      <c r="M182" s="28"/>
      <c r="N182" s="28"/>
      <c r="O182" s="28"/>
      <c r="P182" s="28"/>
      <c r="Q182" s="28"/>
      <c r="R182" s="28"/>
      <c r="S182" s="28"/>
      <c r="T182" s="29"/>
      <c r="U182" s="35">
        <v>575343</v>
      </c>
      <c r="V182" s="35"/>
      <c r="W182" s="35"/>
      <c r="X182" s="35"/>
      <c r="Y182" s="35"/>
      <c r="Z182" s="35">
        <v>0</v>
      </c>
      <c r="AA182" s="35"/>
      <c r="AB182" s="35"/>
      <c r="AC182" s="35"/>
      <c r="AD182" s="35"/>
      <c r="AE182" s="35">
        <v>630099</v>
      </c>
      <c r="AF182" s="35"/>
      <c r="AG182" s="35"/>
      <c r="AH182" s="35"/>
      <c r="AI182" s="35"/>
      <c r="AJ182" s="35">
        <v>0</v>
      </c>
      <c r="AK182" s="35"/>
      <c r="AL182" s="35"/>
      <c r="AM182" s="35"/>
      <c r="AN182" s="35"/>
      <c r="AO182" s="35">
        <v>1100291</v>
      </c>
      <c r="AP182" s="35"/>
      <c r="AQ182" s="35"/>
      <c r="AR182" s="35"/>
      <c r="AS182" s="35"/>
      <c r="AT182" s="35">
        <v>0</v>
      </c>
      <c r="AU182" s="35"/>
      <c r="AV182" s="35"/>
      <c r="AW182" s="35"/>
      <c r="AX182" s="35"/>
      <c r="AY182" s="35">
        <v>1100291</v>
      </c>
      <c r="AZ182" s="35"/>
      <c r="BA182" s="35"/>
      <c r="BB182" s="35"/>
      <c r="BC182" s="35"/>
      <c r="BD182" s="35">
        <v>0</v>
      </c>
      <c r="BE182" s="35"/>
      <c r="BF182" s="35"/>
      <c r="BG182" s="35"/>
      <c r="BH182" s="35"/>
      <c r="BI182" s="35">
        <v>1100291</v>
      </c>
      <c r="BJ182" s="35"/>
      <c r="BK182" s="35"/>
      <c r="BL182" s="35"/>
      <c r="BM182" s="35"/>
      <c r="BN182" s="35">
        <v>0</v>
      </c>
      <c r="BO182" s="35"/>
      <c r="BP182" s="35"/>
      <c r="BQ182" s="35"/>
      <c r="BR182" s="35"/>
    </row>
    <row r="183" spans="1:79" s="4" customFormat="1" ht="12.75" customHeight="1" x14ac:dyDescent="0.2">
      <c r="A183" s="27" t="s">
        <v>215</v>
      </c>
      <c r="B183" s="28"/>
      <c r="C183" s="28"/>
      <c r="D183" s="28"/>
      <c r="E183" s="28"/>
      <c r="F183" s="28"/>
      <c r="G183" s="28"/>
      <c r="H183" s="28"/>
      <c r="I183" s="28"/>
      <c r="J183" s="28"/>
      <c r="K183" s="28"/>
      <c r="L183" s="28"/>
      <c r="M183" s="28"/>
      <c r="N183" s="28"/>
      <c r="O183" s="28"/>
      <c r="P183" s="28"/>
      <c r="Q183" s="28"/>
      <c r="R183" s="28"/>
      <c r="S183" s="28"/>
      <c r="T183" s="29"/>
      <c r="U183" s="35">
        <v>1509016</v>
      </c>
      <c r="V183" s="35"/>
      <c r="W183" s="35"/>
      <c r="X183" s="35"/>
      <c r="Y183" s="35"/>
      <c r="Z183" s="35">
        <v>0</v>
      </c>
      <c r="AA183" s="35"/>
      <c r="AB183" s="35"/>
      <c r="AC183" s="35"/>
      <c r="AD183" s="35"/>
      <c r="AE183" s="35">
        <v>1286360</v>
      </c>
      <c r="AF183" s="35"/>
      <c r="AG183" s="35"/>
      <c r="AH183" s="35"/>
      <c r="AI183" s="35"/>
      <c r="AJ183" s="35">
        <v>0</v>
      </c>
      <c r="AK183" s="35"/>
      <c r="AL183" s="35"/>
      <c r="AM183" s="35"/>
      <c r="AN183" s="35"/>
      <c r="AO183" s="35">
        <v>2426134</v>
      </c>
      <c r="AP183" s="35"/>
      <c r="AQ183" s="35"/>
      <c r="AR183" s="35"/>
      <c r="AS183" s="35"/>
      <c r="AT183" s="35">
        <v>0</v>
      </c>
      <c r="AU183" s="35"/>
      <c r="AV183" s="35"/>
      <c r="AW183" s="35"/>
      <c r="AX183" s="35"/>
      <c r="AY183" s="35">
        <v>2612100</v>
      </c>
      <c r="AZ183" s="35"/>
      <c r="BA183" s="35"/>
      <c r="BB183" s="35"/>
      <c r="BC183" s="35"/>
      <c r="BD183" s="35">
        <v>0</v>
      </c>
      <c r="BE183" s="35"/>
      <c r="BF183" s="35"/>
      <c r="BG183" s="35"/>
      <c r="BH183" s="35"/>
      <c r="BI183" s="35">
        <v>2612100</v>
      </c>
      <c r="BJ183" s="35"/>
      <c r="BK183" s="35"/>
      <c r="BL183" s="35"/>
      <c r="BM183" s="35"/>
      <c r="BN183" s="35">
        <v>0</v>
      </c>
      <c r="BO183" s="35"/>
      <c r="BP183" s="35"/>
      <c r="BQ183" s="35"/>
      <c r="BR183" s="35"/>
    </row>
    <row r="184" spans="1:79" s="6" customFormat="1" ht="12.75" customHeight="1" x14ac:dyDescent="0.2">
      <c r="A184" s="32" t="s">
        <v>216</v>
      </c>
      <c r="B184" s="33"/>
      <c r="C184" s="33"/>
      <c r="D184" s="33"/>
      <c r="E184" s="33"/>
      <c r="F184" s="33"/>
      <c r="G184" s="33"/>
      <c r="H184" s="33"/>
      <c r="I184" s="33"/>
      <c r="J184" s="33"/>
      <c r="K184" s="33"/>
      <c r="L184" s="33"/>
      <c r="M184" s="33"/>
      <c r="N184" s="33"/>
      <c r="O184" s="33"/>
      <c r="P184" s="33"/>
      <c r="Q184" s="33"/>
      <c r="R184" s="33"/>
      <c r="S184" s="33"/>
      <c r="T184" s="34"/>
      <c r="U184" s="36">
        <v>577153</v>
      </c>
      <c r="V184" s="36"/>
      <c r="W184" s="36"/>
      <c r="X184" s="36"/>
      <c r="Y184" s="36"/>
      <c r="Z184" s="36">
        <v>0</v>
      </c>
      <c r="AA184" s="36"/>
      <c r="AB184" s="36"/>
      <c r="AC184" s="36"/>
      <c r="AD184" s="36"/>
      <c r="AE184" s="36">
        <v>697948</v>
      </c>
      <c r="AF184" s="36"/>
      <c r="AG184" s="36"/>
      <c r="AH184" s="36"/>
      <c r="AI184" s="36"/>
      <c r="AJ184" s="36">
        <v>0</v>
      </c>
      <c r="AK184" s="36"/>
      <c r="AL184" s="36"/>
      <c r="AM184" s="36"/>
      <c r="AN184" s="36"/>
      <c r="AO184" s="36">
        <v>941190</v>
      </c>
      <c r="AP184" s="36"/>
      <c r="AQ184" s="36"/>
      <c r="AR184" s="36"/>
      <c r="AS184" s="36"/>
      <c r="AT184" s="36">
        <v>0</v>
      </c>
      <c r="AU184" s="36"/>
      <c r="AV184" s="36"/>
      <c r="AW184" s="36"/>
      <c r="AX184" s="36"/>
      <c r="AY184" s="36">
        <v>941190</v>
      </c>
      <c r="AZ184" s="36"/>
      <c r="BA184" s="36"/>
      <c r="BB184" s="36"/>
      <c r="BC184" s="36"/>
      <c r="BD184" s="36">
        <v>0</v>
      </c>
      <c r="BE184" s="36"/>
      <c r="BF184" s="36"/>
      <c r="BG184" s="36"/>
      <c r="BH184" s="36"/>
      <c r="BI184" s="36">
        <v>941190</v>
      </c>
      <c r="BJ184" s="36"/>
      <c r="BK184" s="36"/>
      <c r="BL184" s="36"/>
      <c r="BM184" s="36"/>
      <c r="BN184" s="36">
        <v>0</v>
      </c>
      <c r="BO184" s="36"/>
      <c r="BP184" s="36"/>
      <c r="BQ184" s="36"/>
      <c r="BR184" s="36"/>
    </row>
    <row r="185" spans="1:79" s="4" customFormat="1" ht="12.75" customHeight="1" x14ac:dyDescent="0.2">
      <c r="A185" s="27" t="s">
        <v>217</v>
      </c>
      <c r="B185" s="28"/>
      <c r="C185" s="28"/>
      <c r="D185" s="28"/>
      <c r="E185" s="28"/>
      <c r="F185" s="28"/>
      <c r="G185" s="28"/>
      <c r="H185" s="28"/>
      <c r="I185" s="28"/>
      <c r="J185" s="28"/>
      <c r="K185" s="28"/>
      <c r="L185" s="28"/>
      <c r="M185" s="28"/>
      <c r="N185" s="28"/>
      <c r="O185" s="28"/>
      <c r="P185" s="28"/>
      <c r="Q185" s="28"/>
      <c r="R185" s="28"/>
      <c r="S185" s="28"/>
      <c r="T185" s="29"/>
      <c r="U185" s="35">
        <v>260603</v>
      </c>
      <c r="V185" s="35"/>
      <c r="W185" s="35"/>
      <c r="X185" s="35"/>
      <c r="Y185" s="35"/>
      <c r="Z185" s="35">
        <v>0</v>
      </c>
      <c r="AA185" s="35"/>
      <c r="AB185" s="35"/>
      <c r="AC185" s="35"/>
      <c r="AD185" s="35"/>
      <c r="AE185" s="35">
        <v>348974</v>
      </c>
      <c r="AF185" s="35"/>
      <c r="AG185" s="35"/>
      <c r="AH185" s="35"/>
      <c r="AI185" s="35"/>
      <c r="AJ185" s="35">
        <v>0</v>
      </c>
      <c r="AK185" s="35"/>
      <c r="AL185" s="35"/>
      <c r="AM185" s="35"/>
      <c r="AN185" s="35"/>
      <c r="AO185" s="35">
        <v>470595</v>
      </c>
      <c r="AP185" s="35"/>
      <c r="AQ185" s="35"/>
      <c r="AR185" s="35"/>
      <c r="AS185" s="35"/>
      <c r="AT185" s="35">
        <v>0</v>
      </c>
      <c r="AU185" s="35"/>
      <c r="AV185" s="35"/>
      <c r="AW185" s="35"/>
      <c r="AX185" s="35"/>
      <c r="AY185" s="35">
        <v>470595</v>
      </c>
      <c r="AZ185" s="35"/>
      <c r="BA185" s="35"/>
      <c r="BB185" s="35"/>
      <c r="BC185" s="35"/>
      <c r="BD185" s="35">
        <v>0</v>
      </c>
      <c r="BE185" s="35"/>
      <c r="BF185" s="35"/>
      <c r="BG185" s="35"/>
      <c r="BH185" s="35"/>
      <c r="BI185" s="35">
        <v>470595</v>
      </c>
      <c r="BJ185" s="35"/>
      <c r="BK185" s="35"/>
      <c r="BL185" s="35"/>
      <c r="BM185" s="35"/>
      <c r="BN185" s="35">
        <v>0</v>
      </c>
      <c r="BO185" s="35"/>
      <c r="BP185" s="35"/>
      <c r="BQ185" s="35"/>
      <c r="BR185" s="35"/>
    </row>
    <row r="186" spans="1:79" s="4" customFormat="1" ht="12.75" customHeight="1" x14ac:dyDescent="0.2">
      <c r="A186" s="27" t="s">
        <v>218</v>
      </c>
      <c r="B186" s="28"/>
      <c r="C186" s="28"/>
      <c r="D186" s="28"/>
      <c r="E186" s="28"/>
      <c r="F186" s="28"/>
      <c r="G186" s="28"/>
      <c r="H186" s="28"/>
      <c r="I186" s="28"/>
      <c r="J186" s="28"/>
      <c r="K186" s="28"/>
      <c r="L186" s="28"/>
      <c r="M186" s="28"/>
      <c r="N186" s="28"/>
      <c r="O186" s="28"/>
      <c r="P186" s="28"/>
      <c r="Q186" s="28"/>
      <c r="R186" s="28"/>
      <c r="S186" s="28"/>
      <c r="T186" s="29"/>
      <c r="U186" s="35">
        <v>316550</v>
      </c>
      <c r="V186" s="35"/>
      <c r="W186" s="35"/>
      <c r="X186" s="35"/>
      <c r="Y186" s="35"/>
      <c r="Z186" s="35">
        <v>0</v>
      </c>
      <c r="AA186" s="35"/>
      <c r="AB186" s="35"/>
      <c r="AC186" s="35"/>
      <c r="AD186" s="35"/>
      <c r="AE186" s="35">
        <v>348974</v>
      </c>
      <c r="AF186" s="35"/>
      <c r="AG186" s="35"/>
      <c r="AH186" s="35"/>
      <c r="AI186" s="35"/>
      <c r="AJ186" s="35">
        <v>0</v>
      </c>
      <c r="AK186" s="35"/>
      <c r="AL186" s="35"/>
      <c r="AM186" s="35"/>
      <c r="AN186" s="35"/>
      <c r="AO186" s="35">
        <v>470595</v>
      </c>
      <c r="AP186" s="35"/>
      <c r="AQ186" s="35"/>
      <c r="AR186" s="35"/>
      <c r="AS186" s="35"/>
      <c r="AT186" s="35">
        <v>0</v>
      </c>
      <c r="AU186" s="35"/>
      <c r="AV186" s="35"/>
      <c r="AW186" s="35"/>
      <c r="AX186" s="35"/>
      <c r="AY186" s="35">
        <v>470595</v>
      </c>
      <c r="AZ186" s="35"/>
      <c r="BA186" s="35"/>
      <c r="BB186" s="35"/>
      <c r="BC186" s="35"/>
      <c r="BD186" s="35">
        <v>0</v>
      </c>
      <c r="BE186" s="35"/>
      <c r="BF186" s="35"/>
      <c r="BG186" s="35"/>
      <c r="BH186" s="35"/>
      <c r="BI186" s="35">
        <v>470595</v>
      </c>
      <c r="BJ186" s="35"/>
      <c r="BK186" s="35"/>
      <c r="BL186" s="35"/>
      <c r="BM186" s="35"/>
      <c r="BN186" s="35">
        <v>0</v>
      </c>
      <c r="BO186" s="35"/>
      <c r="BP186" s="35"/>
      <c r="BQ186" s="35"/>
      <c r="BR186" s="35"/>
    </row>
    <row r="187" spans="1:79" s="6" customFormat="1" ht="25.5" customHeight="1" x14ac:dyDescent="0.2">
      <c r="A187" s="32" t="s">
        <v>219</v>
      </c>
      <c r="B187" s="33"/>
      <c r="C187" s="33"/>
      <c r="D187" s="33"/>
      <c r="E187" s="33"/>
      <c r="F187" s="33"/>
      <c r="G187" s="33"/>
      <c r="H187" s="33"/>
      <c r="I187" s="33"/>
      <c r="J187" s="33"/>
      <c r="K187" s="33"/>
      <c r="L187" s="33"/>
      <c r="M187" s="33"/>
      <c r="N187" s="33"/>
      <c r="O187" s="33"/>
      <c r="P187" s="33"/>
      <c r="Q187" s="33"/>
      <c r="R187" s="33"/>
      <c r="S187" s="33"/>
      <c r="T187" s="34"/>
      <c r="U187" s="36">
        <v>257482</v>
      </c>
      <c r="V187" s="36"/>
      <c r="W187" s="36"/>
      <c r="X187" s="36"/>
      <c r="Y187" s="36"/>
      <c r="Z187" s="36">
        <v>0</v>
      </c>
      <c r="AA187" s="36"/>
      <c r="AB187" s="36"/>
      <c r="AC187" s="36"/>
      <c r="AD187" s="36"/>
      <c r="AE187" s="36">
        <v>282630</v>
      </c>
      <c r="AF187" s="36"/>
      <c r="AG187" s="36"/>
      <c r="AH187" s="36"/>
      <c r="AI187" s="36"/>
      <c r="AJ187" s="36">
        <v>0</v>
      </c>
      <c r="AK187" s="36"/>
      <c r="AL187" s="36"/>
      <c r="AM187" s="36"/>
      <c r="AN187" s="36"/>
      <c r="AO187" s="36">
        <v>415501</v>
      </c>
      <c r="AP187" s="36"/>
      <c r="AQ187" s="36"/>
      <c r="AR187" s="36"/>
      <c r="AS187" s="36"/>
      <c r="AT187" s="36">
        <v>0</v>
      </c>
      <c r="AU187" s="36"/>
      <c r="AV187" s="36"/>
      <c r="AW187" s="36"/>
      <c r="AX187" s="36"/>
      <c r="AY187" s="36">
        <v>415501</v>
      </c>
      <c r="AZ187" s="36"/>
      <c r="BA187" s="36"/>
      <c r="BB187" s="36"/>
      <c r="BC187" s="36"/>
      <c r="BD187" s="36">
        <v>0</v>
      </c>
      <c r="BE187" s="36"/>
      <c r="BF187" s="36"/>
      <c r="BG187" s="36"/>
      <c r="BH187" s="36"/>
      <c r="BI187" s="36">
        <v>415501</v>
      </c>
      <c r="BJ187" s="36"/>
      <c r="BK187" s="36"/>
      <c r="BL187" s="36"/>
      <c r="BM187" s="36"/>
      <c r="BN187" s="36">
        <v>0</v>
      </c>
      <c r="BO187" s="36"/>
      <c r="BP187" s="36"/>
      <c r="BQ187" s="36"/>
      <c r="BR187" s="36"/>
    </row>
    <row r="188" spans="1:79" s="4" customFormat="1" ht="12.75" customHeight="1" x14ac:dyDescent="0.2">
      <c r="A188" s="27" t="s">
        <v>220</v>
      </c>
      <c r="B188" s="28"/>
      <c r="C188" s="28"/>
      <c r="D188" s="28"/>
      <c r="E188" s="28"/>
      <c r="F188" s="28"/>
      <c r="G188" s="28"/>
      <c r="H188" s="28"/>
      <c r="I188" s="28"/>
      <c r="J188" s="28"/>
      <c r="K188" s="28"/>
      <c r="L188" s="28"/>
      <c r="M188" s="28"/>
      <c r="N188" s="28"/>
      <c r="O188" s="28"/>
      <c r="P188" s="28"/>
      <c r="Q188" s="28"/>
      <c r="R188" s="28"/>
      <c r="S188" s="28"/>
      <c r="T188" s="29"/>
      <c r="U188" s="35">
        <v>257482</v>
      </c>
      <c r="V188" s="35"/>
      <c r="W188" s="35"/>
      <c r="X188" s="35"/>
      <c r="Y188" s="35"/>
      <c r="Z188" s="35">
        <v>0</v>
      </c>
      <c r="AA188" s="35"/>
      <c r="AB188" s="35"/>
      <c r="AC188" s="35"/>
      <c r="AD188" s="35"/>
      <c r="AE188" s="35">
        <v>282630</v>
      </c>
      <c r="AF188" s="35"/>
      <c r="AG188" s="35"/>
      <c r="AH188" s="35"/>
      <c r="AI188" s="35"/>
      <c r="AJ188" s="35">
        <v>0</v>
      </c>
      <c r="AK188" s="35"/>
      <c r="AL188" s="35"/>
      <c r="AM188" s="35"/>
      <c r="AN188" s="35"/>
      <c r="AO188" s="35">
        <v>415501</v>
      </c>
      <c r="AP188" s="35"/>
      <c r="AQ188" s="35"/>
      <c r="AR188" s="35"/>
      <c r="AS188" s="35"/>
      <c r="AT188" s="35">
        <v>0</v>
      </c>
      <c r="AU188" s="35"/>
      <c r="AV188" s="35"/>
      <c r="AW188" s="35"/>
      <c r="AX188" s="35"/>
      <c r="AY188" s="35">
        <v>415501</v>
      </c>
      <c r="AZ188" s="35"/>
      <c r="BA188" s="35"/>
      <c r="BB188" s="35"/>
      <c r="BC188" s="35"/>
      <c r="BD188" s="35">
        <v>0</v>
      </c>
      <c r="BE188" s="35"/>
      <c r="BF188" s="35"/>
      <c r="BG188" s="35"/>
      <c r="BH188" s="35"/>
      <c r="BI188" s="35">
        <v>415501</v>
      </c>
      <c r="BJ188" s="35"/>
      <c r="BK188" s="35"/>
      <c r="BL188" s="35"/>
      <c r="BM188" s="35"/>
      <c r="BN188" s="35">
        <v>0</v>
      </c>
      <c r="BO188" s="35"/>
      <c r="BP188" s="35"/>
      <c r="BQ188" s="35"/>
      <c r="BR188" s="35"/>
    </row>
    <row r="189" spans="1:79" s="4" customFormat="1" ht="12.75" customHeight="1" x14ac:dyDescent="0.2">
      <c r="A189" s="27" t="s">
        <v>221</v>
      </c>
      <c r="B189" s="28"/>
      <c r="C189" s="28"/>
      <c r="D189" s="28"/>
      <c r="E189" s="28"/>
      <c r="F189" s="28"/>
      <c r="G189" s="28"/>
      <c r="H189" s="28"/>
      <c r="I189" s="28"/>
      <c r="J189" s="28"/>
      <c r="K189" s="28"/>
      <c r="L189" s="28"/>
      <c r="M189" s="28"/>
      <c r="N189" s="28"/>
      <c r="O189" s="28"/>
      <c r="P189" s="28"/>
      <c r="Q189" s="28"/>
      <c r="R189" s="28"/>
      <c r="S189" s="28"/>
      <c r="T189" s="29"/>
      <c r="U189" s="35">
        <v>0</v>
      </c>
      <c r="V189" s="35"/>
      <c r="W189" s="35"/>
      <c r="X189" s="35"/>
      <c r="Y189" s="35"/>
      <c r="Z189" s="35">
        <v>0</v>
      </c>
      <c r="AA189" s="35"/>
      <c r="AB189" s="35"/>
      <c r="AC189" s="35"/>
      <c r="AD189" s="35"/>
      <c r="AE189" s="35">
        <v>29700</v>
      </c>
      <c r="AF189" s="35"/>
      <c r="AG189" s="35"/>
      <c r="AH189" s="35"/>
      <c r="AI189" s="35"/>
      <c r="AJ189" s="35">
        <v>0</v>
      </c>
      <c r="AK189" s="35"/>
      <c r="AL189" s="35"/>
      <c r="AM189" s="35"/>
      <c r="AN189" s="35"/>
      <c r="AO189" s="35">
        <v>22500</v>
      </c>
      <c r="AP189" s="35"/>
      <c r="AQ189" s="35"/>
      <c r="AR189" s="35"/>
      <c r="AS189" s="35"/>
      <c r="AT189" s="35">
        <v>0</v>
      </c>
      <c r="AU189" s="35"/>
      <c r="AV189" s="35"/>
      <c r="AW189" s="35"/>
      <c r="AX189" s="35"/>
      <c r="AY189" s="35">
        <v>22500</v>
      </c>
      <c r="AZ189" s="35"/>
      <c r="BA189" s="35"/>
      <c r="BB189" s="35"/>
      <c r="BC189" s="35"/>
      <c r="BD189" s="35">
        <v>0</v>
      </c>
      <c r="BE189" s="35"/>
      <c r="BF189" s="35"/>
      <c r="BG189" s="35"/>
      <c r="BH189" s="35"/>
      <c r="BI189" s="35">
        <v>22500</v>
      </c>
      <c r="BJ189" s="35"/>
      <c r="BK189" s="35"/>
      <c r="BL189" s="35"/>
      <c r="BM189" s="35"/>
      <c r="BN189" s="35">
        <v>0</v>
      </c>
      <c r="BO189" s="35"/>
      <c r="BP189" s="35"/>
      <c r="BQ189" s="35"/>
      <c r="BR189" s="35"/>
    </row>
    <row r="190" spans="1:79" s="6" customFormat="1" ht="12.75" customHeight="1" x14ac:dyDescent="0.2">
      <c r="A190" s="32" t="s">
        <v>147</v>
      </c>
      <c r="B190" s="33"/>
      <c r="C190" s="33"/>
      <c r="D190" s="33"/>
      <c r="E190" s="33"/>
      <c r="F190" s="33"/>
      <c r="G190" s="33"/>
      <c r="H190" s="33"/>
      <c r="I190" s="33"/>
      <c r="J190" s="33"/>
      <c r="K190" s="33"/>
      <c r="L190" s="33"/>
      <c r="M190" s="33"/>
      <c r="N190" s="33"/>
      <c r="O190" s="33"/>
      <c r="P190" s="33"/>
      <c r="Q190" s="33"/>
      <c r="R190" s="33"/>
      <c r="S190" s="33"/>
      <c r="T190" s="34"/>
      <c r="U190" s="36">
        <v>3863549.67</v>
      </c>
      <c r="V190" s="36"/>
      <c r="W190" s="36"/>
      <c r="X190" s="36"/>
      <c r="Y190" s="36"/>
      <c r="Z190" s="36">
        <v>0</v>
      </c>
      <c r="AA190" s="36"/>
      <c r="AB190" s="36"/>
      <c r="AC190" s="36"/>
      <c r="AD190" s="36"/>
      <c r="AE190" s="36">
        <v>3955137</v>
      </c>
      <c r="AF190" s="36"/>
      <c r="AG190" s="36"/>
      <c r="AH190" s="36"/>
      <c r="AI190" s="36"/>
      <c r="AJ190" s="36">
        <v>0</v>
      </c>
      <c r="AK190" s="36"/>
      <c r="AL190" s="36"/>
      <c r="AM190" s="36"/>
      <c r="AN190" s="36"/>
      <c r="AO190" s="36">
        <v>6513880</v>
      </c>
      <c r="AP190" s="36"/>
      <c r="AQ190" s="36"/>
      <c r="AR190" s="36"/>
      <c r="AS190" s="36"/>
      <c r="AT190" s="36">
        <v>0</v>
      </c>
      <c r="AU190" s="36"/>
      <c r="AV190" s="36"/>
      <c r="AW190" s="36"/>
      <c r="AX190" s="36"/>
      <c r="AY190" s="36">
        <v>6699846</v>
      </c>
      <c r="AZ190" s="36"/>
      <c r="BA190" s="36"/>
      <c r="BB190" s="36"/>
      <c r="BC190" s="36"/>
      <c r="BD190" s="36">
        <v>0</v>
      </c>
      <c r="BE190" s="36"/>
      <c r="BF190" s="36"/>
      <c r="BG190" s="36"/>
      <c r="BH190" s="36"/>
      <c r="BI190" s="36">
        <v>6699846</v>
      </c>
      <c r="BJ190" s="36"/>
      <c r="BK190" s="36"/>
      <c r="BL190" s="36"/>
      <c r="BM190" s="36"/>
      <c r="BN190" s="36">
        <v>0</v>
      </c>
      <c r="BO190" s="36"/>
      <c r="BP190" s="36"/>
      <c r="BQ190" s="36"/>
      <c r="BR190" s="36"/>
    </row>
    <row r="191" spans="1:79" s="4" customFormat="1" ht="38.25" customHeight="1" x14ac:dyDescent="0.2">
      <c r="A191" s="27" t="s">
        <v>222</v>
      </c>
      <c r="B191" s="28"/>
      <c r="C191" s="28"/>
      <c r="D191" s="28"/>
      <c r="E191" s="28"/>
      <c r="F191" s="28"/>
      <c r="G191" s="28"/>
      <c r="H191" s="28"/>
      <c r="I191" s="28"/>
      <c r="J191" s="28"/>
      <c r="K191" s="28"/>
      <c r="L191" s="28"/>
      <c r="M191" s="28"/>
      <c r="N191" s="28"/>
      <c r="O191" s="28"/>
      <c r="P191" s="28"/>
      <c r="Q191" s="28"/>
      <c r="R191" s="28"/>
      <c r="S191" s="28"/>
      <c r="T191" s="29"/>
      <c r="U191" s="35" t="s">
        <v>173</v>
      </c>
      <c r="V191" s="35"/>
      <c r="W191" s="35"/>
      <c r="X191" s="35"/>
      <c r="Y191" s="35"/>
      <c r="Z191" s="35"/>
      <c r="AA191" s="35"/>
      <c r="AB191" s="35"/>
      <c r="AC191" s="35"/>
      <c r="AD191" s="35"/>
      <c r="AE191" s="35" t="s">
        <v>173</v>
      </c>
      <c r="AF191" s="35"/>
      <c r="AG191" s="35"/>
      <c r="AH191" s="35"/>
      <c r="AI191" s="35"/>
      <c r="AJ191" s="35"/>
      <c r="AK191" s="35"/>
      <c r="AL191" s="35"/>
      <c r="AM191" s="35"/>
      <c r="AN191" s="35"/>
      <c r="AO191" s="35" t="s">
        <v>173</v>
      </c>
      <c r="AP191" s="35"/>
      <c r="AQ191" s="35"/>
      <c r="AR191" s="35"/>
      <c r="AS191" s="35"/>
      <c r="AT191" s="35"/>
      <c r="AU191" s="35"/>
      <c r="AV191" s="35"/>
      <c r="AW191" s="35"/>
      <c r="AX191" s="35"/>
      <c r="AY191" s="35" t="s">
        <v>173</v>
      </c>
      <c r="AZ191" s="35"/>
      <c r="BA191" s="35"/>
      <c r="BB191" s="35"/>
      <c r="BC191" s="35"/>
      <c r="BD191" s="35"/>
      <c r="BE191" s="35"/>
      <c r="BF191" s="35"/>
      <c r="BG191" s="35"/>
      <c r="BH191" s="35"/>
      <c r="BI191" s="35" t="s">
        <v>173</v>
      </c>
      <c r="BJ191" s="35"/>
      <c r="BK191" s="35"/>
      <c r="BL191" s="35"/>
      <c r="BM191" s="35"/>
      <c r="BN191" s="35"/>
      <c r="BO191" s="35"/>
      <c r="BP191" s="35"/>
      <c r="BQ191" s="35"/>
      <c r="BR191" s="35"/>
    </row>
    <row r="194" spans="1:79" ht="14.25" customHeight="1" x14ac:dyDescent="0.2">
      <c r="A194" s="69" t="s">
        <v>125</v>
      </c>
      <c r="B194" s="69"/>
      <c r="C194" s="69"/>
      <c r="D194" s="69"/>
      <c r="E194" s="69"/>
      <c r="F194" s="69"/>
      <c r="G194" s="69"/>
      <c r="H194" s="69"/>
      <c r="I194" s="69"/>
      <c r="J194" s="69"/>
      <c r="K194" s="69"/>
      <c r="L194" s="69"/>
      <c r="M194" s="69"/>
      <c r="N194" s="69"/>
      <c r="O194" s="69"/>
      <c r="P194" s="69"/>
      <c r="Q194" s="69"/>
      <c r="R194" s="69"/>
      <c r="S194" s="69"/>
      <c r="T194" s="69"/>
      <c r="U194" s="69"/>
      <c r="V194" s="69"/>
      <c r="W194" s="69"/>
      <c r="X194" s="69"/>
      <c r="Y194" s="69"/>
      <c r="Z194" s="69"/>
      <c r="AA194" s="69"/>
      <c r="AB194" s="69"/>
      <c r="AC194" s="69"/>
      <c r="AD194" s="69"/>
      <c r="AE194" s="69"/>
      <c r="AF194" s="69"/>
      <c r="AG194" s="69"/>
      <c r="AH194" s="69"/>
      <c r="AI194" s="69"/>
      <c r="AJ194" s="69"/>
      <c r="AK194" s="69"/>
      <c r="AL194" s="69"/>
      <c r="AM194" s="69"/>
      <c r="AN194" s="69"/>
      <c r="AO194" s="69"/>
      <c r="AP194" s="69"/>
      <c r="AQ194" s="69"/>
      <c r="AR194" s="69"/>
      <c r="AS194" s="69"/>
      <c r="AT194" s="69"/>
      <c r="AU194" s="69"/>
      <c r="AV194" s="69"/>
      <c r="AW194" s="69"/>
      <c r="AX194" s="69"/>
      <c r="AY194" s="69"/>
      <c r="AZ194" s="69"/>
      <c r="BA194" s="69"/>
      <c r="BB194" s="69"/>
      <c r="BC194" s="69"/>
      <c r="BD194" s="69"/>
      <c r="BE194" s="69"/>
      <c r="BF194" s="69"/>
      <c r="BG194" s="69"/>
      <c r="BH194" s="69"/>
      <c r="BI194" s="69"/>
      <c r="BJ194" s="69"/>
      <c r="BK194" s="69"/>
      <c r="BL194" s="69"/>
    </row>
    <row r="195" spans="1:79" ht="15" customHeight="1" x14ac:dyDescent="0.2">
      <c r="A195" s="81" t="s">
        <v>6</v>
      </c>
      <c r="B195" s="82"/>
      <c r="C195" s="82"/>
      <c r="D195" s="81" t="s">
        <v>10</v>
      </c>
      <c r="E195" s="82"/>
      <c r="F195" s="82"/>
      <c r="G195" s="82"/>
      <c r="H195" s="82"/>
      <c r="I195" s="82"/>
      <c r="J195" s="82"/>
      <c r="K195" s="82"/>
      <c r="L195" s="82"/>
      <c r="M195" s="82"/>
      <c r="N195" s="82"/>
      <c r="O195" s="82"/>
      <c r="P195" s="82"/>
      <c r="Q195" s="82"/>
      <c r="R195" s="82"/>
      <c r="S195" s="82"/>
      <c r="T195" s="82"/>
      <c r="U195" s="82"/>
      <c r="V195" s="83"/>
      <c r="W195" s="38" t="s">
        <v>238</v>
      </c>
      <c r="X195" s="38"/>
      <c r="Y195" s="38"/>
      <c r="Z195" s="38"/>
      <c r="AA195" s="38"/>
      <c r="AB195" s="38"/>
      <c r="AC195" s="38"/>
      <c r="AD195" s="38"/>
      <c r="AE195" s="38"/>
      <c r="AF195" s="38"/>
      <c r="AG195" s="38"/>
      <c r="AH195" s="38"/>
      <c r="AI195" s="38" t="s">
        <v>242</v>
      </c>
      <c r="AJ195" s="38"/>
      <c r="AK195" s="38"/>
      <c r="AL195" s="38"/>
      <c r="AM195" s="38"/>
      <c r="AN195" s="38"/>
      <c r="AO195" s="38"/>
      <c r="AP195" s="38"/>
      <c r="AQ195" s="38"/>
      <c r="AR195" s="38"/>
      <c r="AS195" s="38"/>
      <c r="AT195" s="38"/>
      <c r="AU195" s="38" t="s">
        <v>254</v>
      </c>
      <c r="AV195" s="38"/>
      <c r="AW195" s="38"/>
      <c r="AX195" s="38"/>
      <c r="AY195" s="38"/>
      <c r="AZ195" s="38"/>
      <c r="BA195" s="38" t="s">
        <v>260</v>
      </c>
      <c r="BB195" s="38"/>
      <c r="BC195" s="38"/>
      <c r="BD195" s="38"/>
      <c r="BE195" s="38"/>
      <c r="BF195" s="38"/>
      <c r="BG195" s="38" t="s">
        <v>269</v>
      </c>
      <c r="BH195" s="38"/>
      <c r="BI195" s="38"/>
      <c r="BJ195" s="38"/>
      <c r="BK195" s="38"/>
      <c r="BL195" s="38"/>
    </row>
    <row r="196" spans="1:79" ht="15" customHeight="1" x14ac:dyDescent="0.2">
      <c r="A196" s="90"/>
      <c r="B196" s="91"/>
      <c r="C196" s="91"/>
      <c r="D196" s="90"/>
      <c r="E196" s="91"/>
      <c r="F196" s="91"/>
      <c r="G196" s="91"/>
      <c r="H196" s="91"/>
      <c r="I196" s="91"/>
      <c r="J196" s="91"/>
      <c r="K196" s="91"/>
      <c r="L196" s="91"/>
      <c r="M196" s="91"/>
      <c r="N196" s="91"/>
      <c r="O196" s="91"/>
      <c r="P196" s="91"/>
      <c r="Q196" s="91"/>
      <c r="R196" s="91"/>
      <c r="S196" s="91"/>
      <c r="T196" s="91"/>
      <c r="U196" s="91"/>
      <c r="V196" s="92"/>
      <c r="W196" s="38" t="s">
        <v>4</v>
      </c>
      <c r="X196" s="38"/>
      <c r="Y196" s="38"/>
      <c r="Z196" s="38"/>
      <c r="AA196" s="38"/>
      <c r="AB196" s="38"/>
      <c r="AC196" s="38" t="s">
        <v>3</v>
      </c>
      <c r="AD196" s="38"/>
      <c r="AE196" s="38"/>
      <c r="AF196" s="38"/>
      <c r="AG196" s="38"/>
      <c r="AH196" s="38"/>
      <c r="AI196" s="38" t="s">
        <v>4</v>
      </c>
      <c r="AJ196" s="38"/>
      <c r="AK196" s="38"/>
      <c r="AL196" s="38"/>
      <c r="AM196" s="38"/>
      <c r="AN196" s="38"/>
      <c r="AO196" s="38" t="s">
        <v>3</v>
      </c>
      <c r="AP196" s="38"/>
      <c r="AQ196" s="38"/>
      <c r="AR196" s="38"/>
      <c r="AS196" s="38"/>
      <c r="AT196" s="38"/>
      <c r="AU196" s="74" t="s">
        <v>4</v>
      </c>
      <c r="AV196" s="74"/>
      <c r="AW196" s="74"/>
      <c r="AX196" s="74" t="s">
        <v>3</v>
      </c>
      <c r="AY196" s="74"/>
      <c r="AZ196" s="74"/>
      <c r="BA196" s="74" t="s">
        <v>4</v>
      </c>
      <c r="BB196" s="74"/>
      <c r="BC196" s="74"/>
      <c r="BD196" s="74" t="s">
        <v>3</v>
      </c>
      <c r="BE196" s="74"/>
      <c r="BF196" s="74"/>
      <c r="BG196" s="74" t="s">
        <v>4</v>
      </c>
      <c r="BH196" s="74"/>
      <c r="BI196" s="74"/>
      <c r="BJ196" s="74" t="s">
        <v>3</v>
      </c>
      <c r="BK196" s="74"/>
      <c r="BL196" s="74"/>
    </row>
    <row r="197" spans="1:79" ht="57" customHeight="1" x14ac:dyDescent="0.2">
      <c r="A197" s="84"/>
      <c r="B197" s="85"/>
      <c r="C197" s="85"/>
      <c r="D197" s="84"/>
      <c r="E197" s="85"/>
      <c r="F197" s="85"/>
      <c r="G197" s="85"/>
      <c r="H197" s="85"/>
      <c r="I197" s="85"/>
      <c r="J197" s="85"/>
      <c r="K197" s="85"/>
      <c r="L197" s="85"/>
      <c r="M197" s="85"/>
      <c r="N197" s="85"/>
      <c r="O197" s="85"/>
      <c r="P197" s="85"/>
      <c r="Q197" s="85"/>
      <c r="R197" s="85"/>
      <c r="S197" s="85"/>
      <c r="T197" s="85"/>
      <c r="U197" s="85"/>
      <c r="V197" s="86"/>
      <c r="W197" s="38" t="s">
        <v>12</v>
      </c>
      <c r="X197" s="38"/>
      <c r="Y197" s="38"/>
      <c r="Z197" s="38" t="s">
        <v>11</v>
      </c>
      <c r="AA197" s="38"/>
      <c r="AB197" s="38"/>
      <c r="AC197" s="38" t="s">
        <v>12</v>
      </c>
      <c r="AD197" s="38"/>
      <c r="AE197" s="38"/>
      <c r="AF197" s="38" t="s">
        <v>11</v>
      </c>
      <c r="AG197" s="38"/>
      <c r="AH197" s="38"/>
      <c r="AI197" s="38" t="s">
        <v>12</v>
      </c>
      <c r="AJ197" s="38"/>
      <c r="AK197" s="38"/>
      <c r="AL197" s="38" t="s">
        <v>11</v>
      </c>
      <c r="AM197" s="38"/>
      <c r="AN197" s="38"/>
      <c r="AO197" s="38" t="s">
        <v>12</v>
      </c>
      <c r="AP197" s="38"/>
      <c r="AQ197" s="38"/>
      <c r="AR197" s="38" t="s">
        <v>11</v>
      </c>
      <c r="AS197" s="38"/>
      <c r="AT197" s="38"/>
      <c r="AU197" s="74"/>
      <c r="AV197" s="74"/>
      <c r="AW197" s="74"/>
      <c r="AX197" s="74"/>
      <c r="AY197" s="74"/>
      <c r="AZ197" s="74"/>
      <c r="BA197" s="74"/>
      <c r="BB197" s="74"/>
      <c r="BC197" s="74"/>
      <c r="BD197" s="74"/>
      <c r="BE197" s="74"/>
      <c r="BF197" s="74"/>
      <c r="BG197" s="74"/>
      <c r="BH197" s="74"/>
      <c r="BI197" s="74"/>
      <c r="BJ197" s="74"/>
      <c r="BK197" s="74"/>
      <c r="BL197" s="74"/>
    </row>
    <row r="198" spans="1:79" ht="15" customHeight="1" x14ac:dyDescent="0.2">
      <c r="A198" s="50">
        <v>1</v>
      </c>
      <c r="B198" s="51"/>
      <c r="C198" s="51"/>
      <c r="D198" s="50">
        <v>2</v>
      </c>
      <c r="E198" s="51"/>
      <c r="F198" s="51"/>
      <c r="G198" s="51"/>
      <c r="H198" s="51"/>
      <c r="I198" s="51"/>
      <c r="J198" s="51"/>
      <c r="K198" s="51"/>
      <c r="L198" s="51"/>
      <c r="M198" s="51"/>
      <c r="N198" s="51"/>
      <c r="O198" s="51"/>
      <c r="P198" s="51"/>
      <c r="Q198" s="51"/>
      <c r="R198" s="51"/>
      <c r="S198" s="51"/>
      <c r="T198" s="51"/>
      <c r="U198" s="51"/>
      <c r="V198" s="52"/>
      <c r="W198" s="38">
        <v>3</v>
      </c>
      <c r="X198" s="38"/>
      <c r="Y198" s="38"/>
      <c r="Z198" s="38">
        <v>4</v>
      </c>
      <c r="AA198" s="38"/>
      <c r="AB198" s="38"/>
      <c r="AC198" s="38">
        <v>5</v>
      </c>
      <c r="AD198" s="38"/>
      <c r="AE198" s="38"/>
      <c r="AF198" s="38">
        <v>6</v>
      </c>
      <c r="AG198" s="38"/>
      <c r="AH198" s="38"/>
      <c r="AI198" s="38">
        <v>7</v>
      </c>
      <c r="AJ198" s="38"/>
      <c r="AK198" s="38"/>
      <c r="AL198" s="38">
        <v>8</v>
      </c>
      <c r="AM198" s="38"/>
      <c r="AN198" s="38"/>
      <c r="AO198" s="38">
        <v>9</v>
      </c>
      <c r="AP198" s="38"/>
      <c r="AQ198" s="38"/>
      <c r="AR198" s="38">
        <v>10</v>
      </c>
      <c r="AS198" s="38"/>
      <c r="AT198" s="38"/>
      <c r="AU198" s="38">
        <v>11</v>
      </c>
      <c r="AV198" s="38"/>
      <c r="AW198" s="38"/>
      <c r="AX198" s="38">
        <v>12</v>
      </c>
      <c r="AY198" s="38"/>
      <c r="AZ198" s="38"/>
      <c r="BA198" s="38">
        <v>13</v>
      </c>
      <c r="BB198" s="38"/>
      <c r="BC198" s="38"/>
      <c r="BD198" s="38">
        <v>14</v>
      </c>
      <c r="BE198" s="38"/>
      <c r="BF198" s="38"/>
      <c r="BG198" s="38">
        <v>15</v>
      </c>
      <c r="BH198" s="38"/>
      <c r="BI198" s="38"/>
      <c r="BJ198" s="38">
        <v>16</v>
      </c>
      <c r="BK198" s="38"/>
      <c r="BL198" s="38"/>
    </row>
    <row r="199" spans="1:79" s="1" customFormat="1" ht="12.75" hidden="1" customHeight="1" x14ac:dyDescent="0.2">
      <c r="A199" s="46" t="s">
        <v>69</v>
      </c>
      <c r="B199" s="47"/>
      <c r="C199" s="47"/>
      <c r="D199" s="46" t="s">
        <v>57</v>
      </c>
      <c r="E199" s="47"/>
      <c r="F199" s="47"/>
      <c r="G199" s="47"/>
      <c r="H199" s="47"/>
      <c r="I199" s="47"/>
      <c r="J199" s="47"/>
      <c r="K199" s="47"/>
      <c r="L199" s="47"/>
      <c r="M199" s="47"/>
      <c r="N199" s="47"/>
      <c r="O199" s="47"/>
      <c r="P199" s="47"/>
      <c r="Q199" s="47"/>
      <c r="R199" s="47"/>
      <c r="S199" s="47"/>
      <c r="T199" s="47"/>
      <c r="U199" s="47"/>
      <c r="V199" s="48"/>
      <c r="W199" s="72" t="s">
        <v>72</v>
      </c>
      <c r="X199" s="72"/>
      <c r="Y199" s="72"/>
      <c r="Z199" s="72" t="s">
        <v>73</v>
      </c>
      <c r="AA199" s="72"/>
      <c r="AB199" s="72"/>
      <c r="AC199" s="70" t="s">
        <v>74</v>
      </c>
      <c r="AD199" s="70"/>
      <c r="AE199" s="70"/>
      <c r="AF199" s="70" t="s">
        <v>75</v>
      </c>
      <c r="AG199" s="70"/>
      <c r="AH199" s="70"/>
      <c r="AI199" s="72" t="s">
        <v>76</v>
      </c>
      <c r="AJ199" s="72"/>
      <c r="AK199" s="72"/>
      <c r="AL199" s="72" t="s">
        <v>77</v>
      </c>
      <c r="AM199" s="72"/>
      <c r="AN199" s="72"/>
      <c r="AO199" s="70" t="s">
        <v>104</v>
      </c>
      <c r="AP199" s="70"/>
      <c r="AQ199" s="70"/>
      <c r="AR199" s="70" t="s">
        <v>78</v>
      </c>
      <c r="AS199" s="70"/>
      <c r="AT199" s="70"/>
      <c r="AU199" s="72" t="s">
        <v>105</v>
      </c>
      <c r="AV199" s="72"/>
      <c r="AW199" s="72"/>
      <c r="AX199" s="70" t="s">
        <v>106</v>
      </c>
      <c r="AY199" s="70"/>
      <c r="AZ199" s="70"/>
      <c r="BA199" s="72" t="s">
        <v>107</v>
      </c>
      <c r="BB199" s="72"/>
      <c r="BC199" s="72"/>
      <c r="BD199" s="70" t="s">
        <v>108</v>
      </c>
      <c r="BE199" s="70"/>
      <c r="BF199" s="70"/>
      <c r="BG199" s="72" t="s">
        <v>109</v>
      </c>
      <c r="BH199" s="72"/>
      <c r="BI199" s="72"/>
      <c r="BJ199" s="70" t="s">
        <v>110</v>
      </c>
      <c r="BK199" s="70"/>
      <c r="BL199" s="70"/>
      <c r="CA199" s="1" t="s">
        <v>103</v>
      </c>
    </row>
    <row r="200" spans="1:79" s="4" customFormat="1" ht="12.75" customHeight="1" x14ac:dyDescent="0.2">
      <c r="A200" s="25">
        <v>1</v>
      </c>
      <c r="B200" s="26"/>
      <c r="C200" s="26"/>
      <c r="D200" s="27" t="s">
        <v>223</v>
      </c>
      <c r="E200" s="28"/>
      <c r="F200" s="28"/>
      <c r="G200" s="28"/>
      <c r="H200" s="28"/>
      <c r="I200" s="28"/>
      <c r="J200" s="28"/>
      <c r="K200" s="28"/>
      <c r="L200" s="28"/>
      <c r="M200" s="28"/>
      <c r="N200" s="28"/>
      <c r="O200" s="28"/>
      <c r="P200" s="28"/>
      <c r="Q200" s="28"/>
      <c r="R200" s="28"/>
      <c r="S200" s="28"/>
      <c r="T200" s="28"/>
      <c r="U200" s="28"/>
      <c r="V200" s="29"/>
      <c r="W200" s="23">
        <v>15</v>
      </c>
      <c r="X200" s="23"/>
      <c r="Y200" s="23"/>
      <c r="Z200" s="23">
        <v>13</v>
      </c>
      <c r="AA200" s="23"/>
      <c r="AB200" s="23"/>
      <c r="AC200" s="23">
        <v>0</v>
      </c>
      <c r="AD200" s="23"/>
      <c r="AE200" s="23"/>
      <c r="AF200" s="23">
        <v>0</v>
      </c>
      <c r="AG200" s="23"/>
      <c r="AH200" s="23"/>
      <c r="AI200" s="23">
        <v>15</v>
      </c>
      <c r="AJ200" s="23"/>
      <c r="AK200" s="23"/>
      <c r="AL200" s="23">
        <v>14</v>
      </c>
      <c r="AM200" s="23"/>
      <c r="AN200" s="23"/>
      <c r="AO200" s="23">
        <v>0</v>
      </c>
      <c r="AP200" s="23"/>
      <c r="AQ200" s="23"/>
      <c r="AR200" s="23">
        <v>0</v>
      </c>
      <c r="AS200" s="23"/>
      <c r="AT200" s="23"/>
      <c r="AU200" s="23">
        <v>15</v>
      </c>
      <c r="AV200" s="23"/>
      <c r="AW200" s="23"/>
      <c r="AX200" s="23">
        <v>0</v>
      </c>
      <c r="AY200" s="23"/>
      <c r="AZ200" s="23"/>
      <c r="BA200" s="23">
        <v>15</v>
      </c>
      <c r="BB200" s="23"/>
      <c r="BC200" s="23"/>
      <c r="BD200" s="23">
        <v>0</v>
      </c>
      <c r="BE200" s="23"/>
      <c r="BF200" s="23"/>
      <c r="BG200" s="23">
        <v>0</v>
      </c>
      <c r="BH200" s="23"/>
      <c r="BI200" s="23"/>
      <c r="BJ200" s="23">
        <v>0</v>
      </c>
      <c r="BK200" s="23"/>
      <c r="BL200" s="23"/>
      <c r="CA200" s="4" t="s">
        <v>43</v>
      </c>
    </row>
    <row r="201" spans="1:79" s="6" customFormat="1" ht="12.75" customHeight="1" x14ac:dyDescent="0.2">
      <c r="A201" s="30">
        <v>2</v>
      </c>
      <c r="B201" s="31"/>
      <c r="C201" s="31"/>
      <c r="D201" s="32" t="s">
        <v>224</v>
      </c>
      <c r="E201" s="33"/>
      <c r="F201" s="33"/>
      <c r="G201" s="33"/>
      <c r="H201" s="33"/>
      <c r="I201" s="33"/>
      <c r="J201" s="33"/>
      <c r="K201" s="33"/>
      <c r="L201" s="33"/>
      <c r="M201" s="33"/>
      <c r="N201" s="33"/>
      <c r="O201" s="33"/>
      <c r="P201" s="33"/>
      <c r="Q201" s="33"/>
      <c r="R201" s="33"/>
      <c r="S201" s="33"/>
      <c r="T201" s="33"/>
      <c r="U201" s="33"/>
      <c r="V201" s="34"/>
      <c r="W201" s="24">
        <v>15</v>
      </c>
      <c r="X201" s="24"/>
      <c r="Y201" s="24"/>
      <c r="Z201" s="24">
        <v>13</v>
      </c>
      <c r="AA201" s="24"/>
      <c r="AB201" s="24"/>
      <c r="AC201" s="24">
        <v>0</v>
      </c>
      <c r="AD201" s="24"/>
      <c r="AE201" s="24"/>
      <c r="AF201" s="24">
        <v>0</v>
      </c>
      <c r="AG201" s="24"/>
      <c r="AH201" s="24"/>
      <c r="AI201" s="24">
        <v>15</v>
      </c>
      <c r="AJ201" s="24"/>
      <c r="AK201" s="24"/>
      <c r="AL201" s="24">
        <v>14</v>
      </c>
      <c r="AM201" s="24"/>
      <c r="AN201" s="24"/>
      <c r="AO201" s="24">
        <v>0</v>
      </c>
      <c r="AP201" s="24"/>
      <c r="AQ201" s="24"/>
      <c r="AR201" s="24">
        <v>0</v>
      </c>
      <c r="AS201" s="24"/>
      <c r="AT201" s="24"/>
      <c r="AU201" s="24">
        <v>15</v>
      </c>
      <c r="AV201" s="24"/>
      <c r="AW201" s="24"/>
      <c r="AX201" s="24">
        <v>0</v>
      </c>
      <c r="AY201" s="24"/>
      <c r="AZ201" s="24"/>
      <c r="BA201" s="24">
        <v>15</v>
      </c>
      <c r="BB201" s="24"/>
      <c r="BC201" s="24"/>
      <c r="BD201" s="24">
        <v>0</v>
      </c>
      <c r="BE201" s="24"/>
      <c r="BF201" s="24"/>
      <c r="BG201" s="24">
        <v>0</v>
      </c>
      <c r="BH201" s="24"/>
      <c r="BI201" s="24"/>
      <c r="BJ201" s="24">
        <v>0</v>
      </c>
      <c r="BK201" s="24"/>
      <c r="BL201" s="24"/>
    </row>
    <row r="202" spans="1:79" s="4" customFormat="1" ht="25.5" customHeight="1" x14ac:dyDescent="0.2">
      <c r="A202" s="25">
        <v>3</v>
      </c>
      <c r="B202" s="26"/>
      <c r="C202" s="26"/>
      <c r="D202" s="27" t="s">
        <v>225</v>
      </c>
      <c r="E202" s="28"/>
      <c r="F202" s="28"/>
      <c r="G202" s="28"/>
      <c r="H202" s="28"/>
      <c r="I202" s="28"/>
      <c r="J202" s="28"/>
      <c r="K202" s="28"/>
      <c r="L202" s="28"/>
      <c r="M202" s="28"/>
      <c r="N202" s="28"/>
      <c r="O202" s="28"/>
      <c r="P202" s="28"/>
      <c r="Q202" s="28"/>
      <c r="R202" s="28"/>
      <c r="S202" s="28"/>
      <c r="T202" s="28"/>
      <c r="U202" s="28"/>
      <c r="V202" s="29"/>
      <c r="W202" s="23" t="s">
        <v>173</v>
      </c>
      <c r="X202" s="23"/>
      <c r="Y202" s="23"/>
      <c r="Z202" s="23" t="s">
        <v>173</v>
      </c>
      <c r="AA202" s="23"/>
      <c r="AB202" s="23"/>
      <c r="AC202" s="23"/>
      <c r="AD202" s="23"/>
      <c r="AE202" s="23"/>
      <c r="AF202" s="23"/>
      <c r="AG202" s="23"/>
      <c r="AH202" s="23"/>
      <c r="AI202" s="23" t="s">
        <v>173</v>
      </c>
      <c r="AJ202" s="23"/>
      <c r="AK202" s="23"/>
      <c r="AL202" s="23" t="s">
        <v>173</v>
      </c>
      <c r="AM202" s="23"/>
      <c r="AN202" s="23"/>
      <c r="AO202" s="23"/>
      <c r="AP202" s="23"/>
      <c r="AQ202" s="23"/>
      <c r="AR202" s="23"/>
      <c r="AS202" s="23"/>
      <c r="AT202" s="23"/>
      <c r="AU202" s="23" t="s">
        <v>173</v>
      </c>
      <c r="AV202" s="23"/>
      <c r="AW202" s="23"/>
      <c r="AX202" s="23"/>
      <c r="AY202" s="23"/>
      <c r="AZ202" s="23"/>
      <c r="BA202" s="23" t="s">
        <v>173</v>
      </c>
      <c r="BB202" s="23"/>
      <c r="BC202" s="23"/>
      <c r="BD202" s="23"/>
      <c r="BE202" s="23"/>
      <c r="BF202" s="23"/>
      <c r="BG202" s="23" t="s">
        <v>173</v>
      </c>
      <c r="BH202" s="23"/>
      <c r="BI202" s="23"/>
      <c r="BJ202" s="23"/>
      <c r="BK202" s="23"/>
      <c r="BL202" s="23"/>
    </row>
    <row r="205" spans="1:79" ht="14.25" customHeight="1" x14ac:dyDescent="0.2">
      <c r="A205" s="69" t="s">
        <v>153</v>
      </c>
      <c r="B205" s="69"/>
      <c r="C205" s="69"/>
      <c r="D205" s="69"/>
      <c r="E205" s="69"/>
      <c r="F205" s="69"/>
      <c r="G205" s="69"/>
      <c r="H205" s="69"/>
      <c r="I205" s="69"/>
      <c r="J205" s="69"/>
      <c r="K205" s="69"/>
      <c r="L205" s="69"/>
      <c r="M205" s="69"/>
      <c r="N205" s="69"/>
      <c r="O205" s="69"/>
      <c r="P205" s="69"/>
      <c r="Q205" s="69"/>
      <c r="R205" s="69"/>
      <c r="S205" s="69"/>
      <c r="T205" s="69"/>
      <c r="U205" s="69"/>
      <c r="V205" s="69"/>
      <c r="W205" s="69"/>
      <c r="X205" s="69"/>
      <c r="Y205" s="69"/>
      <c r="Z205" s="69"/>
      <c r="AA205" s="69"/>
      <c r="AB205" s="69"/>
      <c r="AC205" s="69"/>
      <c r="AD205" s="69"/>
      <c r="AE205" s="69"/>
      <c r="AF205" s="69"/>
      <c r="AG205" s="69"/>
      <c r="AH205" s="69"/>
      <c r="AI205" s="69"/>
      <c r="AJ205" s="69"/>
      <c r="AK205" s="69"/>
      <c r="AL205" s="69"/>
      <c r="AM205" s="69"/>
      <c r="AN205" s="69"/>
      <c r="AO205" s="69"/>
      <c r="AP205" s="69"/>
      <c r="AQ205" s="69"/>
      <c r="AR205" s="69"/>
      <c r="AS205" s="69"/>
      <c r="AT205" s="69"/>
      <c r="AU205" s="69"/>
      <c r="AV205" s="69"/>
      <c r="AW205" s="69"/>
      <c r="AX205" s="69"/>
      <c r="AY205" s="69"/>
      <c r="AZ205" s="69"/>
      <c r="BA205" s="69"/>
      <c r="BB205" s="69"/>
      <c r="BC205" s="69"/>
      <c r="BD205" s="69"/>
      <c r="BE205" s="69"/>
      <c r="BF205" s="69"/>
      <c r="BG205" s="69"/>
      <c r="BH205" s="69"/>
      <c r="BI205" s="69"/>
      <c r="BJ205" s="69"/>
      <c r="BK205" s="69"/>
      <c r="BL205" s="69"/>
    </row>
    <row r="206" spans="1:79" ht="14.25" customHeight="1" x14ac:dyDescent="0.2">
      <c r="A206" s="69" t="s">
        <v>255</v>
      </c>
      <c r="B206" s="69"/>
      <c r="C206" s="69"/>
      <c r="D206" s="69"/>
      <c r="E206" s="69"/>
      <c r="F206" s="69"/>
      <c r="G206" s="69"/>
      <c r="H206" s="69"/>
      <c r="I206" s="69"/>
      <c r="J206" s="69"/>
      <c r="K206" s="69"/>
      <c r="L206" s="69"/>
      <c r="M206" s="69"/>
      <c r="N206" s="69"/>
      <c r="O206" s="69"/>
      <c r="P206" s="69"/>
      <c r="Q206" s="69"/>
      <c r="R206" s="69"/>
      <c r="S206" s="69"/>
      <c r="T206" s="69"/>
      <c r="U206" s="69"/>
      <c r="V206" s="69"/>
      <c r="W206" s="69"/>
      <c r="X206" s="69"/>
      <c r="Y206" s="69"/>
      <c r="Z206" s="69"/>
      <c r="AA206" s="69"/>
      <c r="AB206" s="69"/>
      <c r="AC206" s="69"/>
      <c r="AD206" s="69"/>
      <c r="AE206" s="69"/>
      <c r="AF206" s="69"/>
      <c r="AG206" s="69"/>
      <c r="AH206" s="69"/>
      <c r="AI206" s="69"/>
      <c r="AJ206" s="69"/>
      <c r="AK206" s="69"/>
      <c r="AL206" s="69"/>
      <c r="AM206" s="69"/>
      <c r="AN206" s="69"/>
      <c r="AO206" s="69"/>
      <c r="AP206" s="69"/>
      <c r="AQ206" s="69"/>
      <c r="AR206" s="69"/>
      <c r="AS206" s="69"/>
      <c r="AT206" s="69"/>
      <c r="AU206" s="69"/>
      <c r="AV206" s="69"/>
      <c r="AW206" s="69"/>
      <c r="AX206" s="69"/>
      <c r="AY206" s="69"/>
      <c r="AZ206" s="69"/>
      <c r="BA206" s="69"/>
      <c r="BB206" s="69"/>
      <c r="BC206" s="69"/>
      <c r="BD206" s="69"/>
      <c r="BE206" s="69"/>
      <c r="BF206" s="69"/>
      <c r="BG206" s="69"/>
      <c r="BH206" s="69"/>
      <c r="BI206" s="69"/>
      <c r="BJ206" s="69"/>
      <c r="BK206" s="69"/>
      <c r="BL206" s="69"/>
      <c r="BM206" s="69"/>
      <c r="BN206" s="69"/>
      <c r="BO206" s="69"/>
      <c r="BP206" s="69"/>
      <c r="BQ206" s="69"/>
      <c r="BR206" s="69"/>
      <c r="BS206" s="69"/>
    </row>
    <row r="207" spans="1:79" ht="15" customHeight="1" x14ac:dyDescent="0.2">
      <c r="A207" s="73" t="s">
        <v>237</v>
      </c>
      <c r="B207" s="73"/>
      <c r="C207" s="73"/>
      <c r="D207" s="73"/>
      <c r="E207" s="73"/>
      <c r="F207" s="73"/>
      <c r="G207" s="73"/>
      <c r="H207" s="73"/>
      <c r="I207" s="73"/>
      <c r="J207" s="73"/>
      <c r="K207" s="73"/>
      <c r="L207" s="73"/>
      <c r="M207" s="73"/>
      <c r="N207" s="73"/>
      <c r="O207" s="73"/>
      <c r="P207" s="73"/>
      <c r="Q207" s="73"/>
      <c r="R207" s="73"/>
      <c r="S207" s="73"/>
      <c r="T207" s="73"/>
      <c r="U207" s="73"/>
      <c r="V207" s="73"/>
      <c r="W207" s="73"/>
      <c r="X207" s="73"/>
      <c r="Y207" s="73"/>
      <c r="Z207" s="73"/>
      <c r="AA207" s="73"/>
      <c r="AB207" s="73"/>
      <c r="AC207" s="73"/>
      <c r="AD207" s="73"/>
      <c r="AE207" s="73"/>
      <c r="AF207" s="73"/>
      <c r="AG207" s="73"/>
      <c r="AH207" s="73"/>
      <c r="AI207" s="73"/>
      <c r="AJ207" s="73"/>
      <c r="AK207" s="73"/>
      <c r="AL207" s="73"/>
      <c r="AM207" s="73"/>
      <c r="AN207" s="73"/>
      <c r="AO207" s="73"/>
      <c r="AP207" s="73"/>
      <c r="AQ207" s="73"/>
      <c r="AR207" s="73"/>
      <c r="AS207" s="73"/>
      <c r="AT207" s="73"/>
      <c r="AU207" s="73"/>
      <c r="AV207" s="73"/>
      <c r="AW207" s="73"/>
      <c r="AX207" s="73"/>
      <c r="AY207" s="73"/>
      <c r="AZ207" s="73"/>
      <c r="BA207" s="73"/>
      <c r="BB207" s="73"/>
      <c r="BC207" s="73"/>
      <c r="BD207" s="73"/>
      <c r="BE207" s="73"/>
      <c r="BF207" s="73"/>
      <c r="BG207" s="73"/>
      <c r="BH207" s="73"/>
      <c r="BI207" s="73"/>
      <c r="BJ207" s="73"/>
      <c r="BK207" s="73"/>
      <c r="BL207" s="73"/>
      <c r="BM207" s="73"/>
      <c r="BN207" s="73"/>
      <c r="BO207" s="73"/>
      <c r="BP207" s="73"/>
      <c r="BQ207" s="73"/>
      <c r="BR207" s="73"/>
      <c r="BS207" s="73"/>
    </row>
    <row r="208" spans="1:79" ht="15" customHeight="1" x14ac:dyDescent="0.2">
      <c r="A208" s="38" t="s">
        <v>6</v>
      </c>
      <c r="B208" s="38"/>
      <c r="C208" s="38"/>
      <c r="D208" s="38"/>
      <c r="E208" s="38"/>
      <c r="F208" s="38"/>
      <c r="G208" s="38" t="s">
        <v>126</v>
      </c>
      <c r="H208" s="38"/>
      <c r="I208" s="38"/>
      <c r="J208" s="38"/>
      <c r="K208" s="38"/>
      <c r="L208" s="38"/>
      <c r="M208" s="38"/>
      <c r="N208" s="38"/>
      <c r="O208" s="38"/>
      <c r="P208" s="38"/>
      <c r="Q208" s="38"/>
      <c r="R208" s="38"/>
      <c r="S208" s="38"/>
      <c r="T208" s="38" t="s">
        <v>13</v>
      </c>
      <c r="U208" s="38"/>
      <c r="V208" s="38"/>
      <c r="W208" s="38"/>
      <c r="X208" s="38"/>
      <c r="Y208" s="38"/>
      <c r="Z208" s="38"/>
      <c r="AA208" s="50" t="s">
        <v>238</v>
      </c>
      <c r="AB208" s="88"/>
      <c r="AC208" s="88"/>
      <c r="AD208" s="88"/>
      <c r="AE208" s="88"/>
      <c r="AF208" s="88"/>
      <c r="AG208" s="88"/>
      <c r="AH208" s="88"/>
      <c r="AI208" s="88"/>
      <c r="AJ208" s="88"/>
      <c r="AK208" s="88"/>
      <c r="AL208" s="88"/>
      <c r="AM208" s="88"/>
      <c r="AN208" s="88"/>
      <c r="AO208" s="89"/>
      <c r="AP208" s="50" t="s">
        <v>241</v>
      </c>
      <c r="AQ208" s="51"/>
      <c r="AR208" s="51"/>
      <c r="AS208" s="51"/>
      <c r="AT208" s="51"/>
      <c r="AU208" s="51"/>
      <c r="AV208" s="51"/>
      <c r="AW208" s="51"/>
      <c r="AX208" s="51"/>
      <c r="AY208" s="51"/>
      <c r="AZ208" s="51"/>
      <c r="BA208" s="51"/>
      <c r="BB208" s="51"/>
      <c r="BC208" s="51"/>
      <c r="BD208" s="52"/>
      <c r="BE208" s="50" t="s">
        <v>249</v>
      </c>
      <c r="BF208" s="51"/>
      <c r="BG208" s="51"/>
      <c r="BH208" s="51"/>
      <c r="BI208" s="51"/>
      <c r="BJ208" s="51"/>
      <c r="BK208" s="51"/>
      <c r="BL208" s="51"/>
      <c r="BM208" s="51"/>
      <c r="BN208" s="51"/>
      <c r="BO208" s="51"/>
      <c r="BP208" s="51"/>
      <c r="BQ208" s="51"/>
      <c r="BR208" s="51"/>
      <c r="BS208" s="52"/>
    </row>
    <row r="209" spans="1:79" ht="32.1" customHeight="1" x14ac:dyDescent="0.2">
      <c r="A209" s="38"/>
      <c r="B209" s="38"/>
      <c r="C209" s="38"/>
      <c r="D209" s="38"/>
      <c r="E209" s="38"/>
      <c r="F209" s="38"/>
      <c r="G209" s="38"/>
      <c r="H209" s="38"/>
      <c r="I209" s="38"/>
      <c r="J209" s="38"/>
      <c r="K209" s="38"/>
      <c r="L209" s="38"/>
      <c r="M209" s="38"/>
      <c r="N209" s="38"/>
      <c r="O209" s="38"/>
      <c r="P209" s="38"/>
      <c r="Q209" s="38"/>
      <c r="R209" s="38"/>
      <c r="S209" s="38"/>
      <c r="T209" s="38"/>
      <c r="U209" s="38"/>
      <c r="V209" s="38"/>
      <c r="W209" s="38"/>
      <c r="X209" s="38"/>
      <c r="Y209" s="38"/>
      <c r="Z209" s="38"/>
      <c r="AA209" s="38" t="s">
        <v>4</v>
      </c>
      <c r="AB209" s="38"/>
      <c r="AC209" s="38"/>
      <c r="AD209" s="38"/>
      <c r="AE209" s="38"/>
      <c r="AF209" s="38" t="s">
        <v>3</v>
      </c>
      <c r="AG209" s="38"/>
      <c r="AH209" s="38"/>
      <c r="AI209" s="38"/>
      <c r="AJ209" s="38"/>
      <c r="AK209" s="38" t="s">
        <v>89</v>
      </c>
      <c r="AL209" s="38"/>
      <c r="AM209" s="38"/>
      <c r="AN209" s="38"/>
      <c r="AO209" s="38"/>
      <c r="AP209" s="38" t="s">
        <v>4</v>
      </c>
      <c r="AQ209" s="38"/>
      <c r="AR209" s="38"/>
      <c r="AS209" s="38"/>
      <c r="AT209" s="38"/>
      <c r="AU209" s="38" t="s">
        <v>3</v>
      </c>
      <c r="AV209" s="38"/>
      <c r="AW209" s="38"/>
      <c r="AX209" s="38"/>
      <c r="AY209" s="38"/>
      <c r="AZ209" s="38" t="s">
        <v>96</v>
      </c>
      <c r="BA209" s="38"/>
      <c r="BB209" s="38"/>
      <c r="BC209" s="38"/>
      <c r="BD209" s="38"/>
      <c r="BE209" s="38" t="s">
        <v>4</v>
      </c>
      <c r="BF209" s="38"/>
      <c r="BG209" s="38"/>
      <c r="BH209" s="38"/>
      <c r="BI209" s="38"/>
      <c r="BJ209" s="38" t="s">
        <v>3</v>
      </c>
      <c r="BK209" s="38"/>
      <c r="BL209" s="38"/>
      <c r="BM209" s="38"/>
      <c r="BN209" s="38"/>
      <c r="BO209" s="38" t="s">
        <v>127</v>
      </c>
      <c r="BP209" s="38"/>
      <c r="BQ209" s="38"/>
      <c r="BR209" s="38"/>
      <c r="BS209" s="38"/>
    </row>
    <row r="210" spans="1:79" ht="15" customHeight="1" x14ac:dyDescent="0.2">
      <c r="A210" s="38">
        <v>1</v>
      </c>
      <c r="B210" s="38"/>
      <c r="C210" s="38"/>
      <c r="D210" s="38"/>
      <c r="E210" s="38"/>
      <c r="F210" s="38"/>
      <c r="G210" s="38">
        <v>2</v>
      </c>
      <c r="H210" s="38"/>
      <c r="I210" s="38"/>
      <c r="J210" s="38"/>
      <c r="K210" s="38"/>
      <c r="L210" s="38"/>
      <c r="M210" s="38"/>
      <c r="N210" s="38"/>
      <c r="O210" s="38"/>
      <c r="P210" s="38"/>
      <c r="Q210" s="38"/>
      <c r="R210" s="38"/>
      <c r="S210" s="38"/>
      <c r="T210" s="38">
        <v>3</v>
      </c>
      <c r="U210" s="38"/>
      <c r="V210" s="38"/>
      <c r="W210" s="38"/>
      <c r="X210" s="38"/>
      <c r="Y210" s="38"/>
      <c r="Z210" s="38"/>
      <c r="AA210" s="38">
        <v>4</v>
      </c>
      <c r="AB210" s="38"/>
      <c r="AC210" s="38"/>
      <c r="AD210" s="38"/>
      <c r="AE210" s="38"/>
      <c r="AF210" s="38">
        <v>5</v>
      </c>
      <c r="AG210" s="38"/>
      <c r="AH210" s="38"/>
      <c r="AI210" s="38"/>
      <c r="AJ210" s="38"/>
      <c r="AK210" s="38">
        <v>6</v>
      </c>
      <c r="AL210" s="38"/>
      <c r="AM210" s="38"/>
      <c r="AN210" s="38"/>
      <c r="AO210" s="38"/>
      <c r="AP210" s="38">
        <v>7</v>
      </c>
      <c r="AQ210" s="38"/>
      <c r="AR210" s="38"/>
      <c r="AS210" s="38"/>
      <c r="AT210" s="38"/>
      <c r="AU210" s="38">
        <v>8</v>
      </c>
      <c r="AV210" s="38"/>
      <c r="AW210" s="38"/>
      <c r="AX210" s="38"/>
      <c r="AY210" s="38"/>
      <c r="AZ210" s="38">
        <v>9</v>
      </c>
      <c r="BA210" s="38"/>
      <c r="BB210" s="38"/>
      <c r="BC210" s="38"/>
      <c r="BD210" s="38"/>
      <c r="BE210" s="38">
        <v>10</v>
      </c>
      <c r="BF210" s="38"/>
      <c r="BG210" s="38"/>
      <c r="BH210" s="38"/>
      <c r="BI210" s="38"/>
      <c r="BJ210" s="38">
        <v>11</v>
      </c>
      <c r="BK210" s="38"/>
      <c r="BL210" s="38"/>
      <c r="BM210" s="38"/>
      <c r="BN210" s="38"/>
      <c r="BO210" s="38">
        <v>12</v>
      </c>
      <c r="BP210" s="38"/>
      <c r="BQ210" s="38"/>
      <c r="BR210" s="38"/>
      <c r="BS210" s="38"/>
    </row>
    <row r="211" spans="1:79" s="1" customFormat="1" ht="15" hidden="1" customHeight="1" x14ac:dyDescent="0.2">
      <c r="A211" s="72" t="s">
        <v>69</v>
      </c>
      <c r="B211" s="72"/>
      <c r="C211" s="72"/>
      <c r="D211" s="72"/>
      <c r="E211" s="72"/>
      <c r="F211" s="72"/>
      <c r="G211" s="71" t="s">
        <v>57</v>
      </c>
      <c r="H211" s="71"/>
      <c r="I211" s="71"/>
      <c r="J211" s="71"/>
      <c r="K211" s="71"/>
      <c r="L211" s="71"/>
      <c r="M211" s="71"/>
      <c r="N211" s="71"/>
      <c r="O211" s="71"/>
      <c r="P211" s="71"/>
      <c r="Q211" s="71"/>
      <c r="R211" s="71"/>
      <c r="S211" s="71"/>
      <c r="T211" s="71" t="s">
        <v>79</v>
      </c>
      <c r="U211" s="71"/>
      <c r="V211" s="71"/>
      <c r="W211" s="71"/>
      <c r="X211" s="71"/>
      <c r="Y211" s="71"/>
      <c r="Z211" s="71"/>
      <c r="AA211" s="70" t="s">
        <v>65</v>
      </c>
      <c r="AB211" s="70"/>
      <c r="AC211" s="70"/>
      <c r="AD211" s="70"/>
      <c r="AE211" s="70"/>
      <c r="AF211" s="70" t="s">
        <v>66</v>
      </c>
      <c r="AG211" s="70"/>
      <c r="AH211" s="70"/>
      <c r="AI211" s="70"/>
      <c r="AJ211" s="70"/>
      <c r="AK211" s="49" t="s">
        <v>122</v>
      </c>
      <c r="AL211" s="49"/>
      <c r="AM211" s="49"/>
      <c r="AN211" s="49"/>
      <c r="AO211" s="49"/>
      <c r="AP211" s="70" t="s">
        <v>67</v>
      </c>
      <c r="AQ211" s="70"/>
      <c r="AR211" s="70"/>
      <c r="AS211" s="70"/>
      <c r="AT211" s="70"/>
      <c r="AU211" s="70" t="s">
        <v>68</v>
      </c>
      <c r="AV211" s="70"/>
      <c r="AW211" s="70"/>
      <c r="AX211" s="70"/>
      <c r="AY211" s="70"/>
      <c r="AZ211" s="49" t="s">
        <v>122</v>
      </c>
      <c r="BA211" s="49"/>
      <c r="BB211" s="49"/>
      <c r="BC211" s="49"/>
      <c r="BD211" s="49"/>
      <c r="BE211" s="70" t="s">
        <v>58</v>
      </c>
      <c r="BF211" s="70"/>
      <c r="BG211" s="70"/>
      <c r="BH211" s="70"/>
      <c r="BI211" s="70"/>
      <c r="BJ211" s="70" t="s">
        <v>59</v>
      </c>
      <c r="BK211" s="70"/>
      <c r="BL211" s="70"/>
      <c r="BM211" s="70"/>
      <c r="BN211" s="70"/>
      <c r="BO211" s="49" t="s">
        <v>122</v>
      </c>
      <c r="BP211" s="49"/>
      <c r="BQ211" s="49"/>
      <c r="BR211" s="49"/>
      <c r="BS211" s="49"/>
      <c r="CA211" s="1" t="s">
        <v>44</v>
      </c>
    </row>
    <row r="212" spans="1:79" s="6" customFormat="1" ht="12.75" customHeight="1" x14ac:dyDescent="0.2">
      <c r="A212" s="41"/>
      <c r="B212" s="41"/>
      <c r="C212" s="41"/>
      <c r="D212" s="41"/>
      <c r="E212" s="41"/>
      <c r="F212" s="41"/>
      <c r="G212" s="68" t="s">
        <v>147</v>
      </c>
      <c r="H212" s="68"/>
      <c r="I212" s="68"/>
      <c r="J212" s="68"/>
      <c r="K212" s="68"/>
      <c r="L212" s="68"/>
      <c r="M212" s="68"/>
      <c r="N212" s="68"/>
      <c r="O212" s="68"/>
      <c r="P212" s="68"/>
      <c r="Q212" s="68"/>
      <c r="R212" s="68"/>
      <c r="S212" s="68"/>
      <c r="T212" s="87"/>
      <c r="U212" s="87"/>
      <c r="V212" s="87"/>
      <c r="W212" s="87"/>
      <c r="X212" s="87"/>
      <c r="Y212" s="87"/>
      <c r="Z212" s="87"/>
      <c r="AA212" s="36"/>
      <c r="AB212" s="36"/>
      <c r="AC212" s="36"/>
      <c r="AD212" s="36"/>
      <c r="AE212" s="36"/>
      <c r="AF212" s="36"/>
      <c r="AG212" s="36"/>
      <c r="AH212" s="36"/>
      <c r="AI212" s="36"/>
      <c r="AJ212" s="36"/>
      <c r="AK212" s="36">
        <f>IF(ISNUMBER(AA212),AA212,0)+IF(ISNUMBER(AF212),AF212,0)</f>
        <v>0</v>
      </c>
      <c r="AL212" s="36"/>
      <c r="AM212" s="36"/>
      <c r="AN212" s="36"/>
      <c r="AO212" s="36"/>
      <c r="AP212" s="36"/>
      <c r="AQ212" s="36"/>
      <c r="AR212" s="36"/>
      <c r="AS212" s="36"/>
      <c r="AT212" s="36"/>
      <c r="AU212" s="36"/>
      <c r="AV212" s="36"/>
      <c r="AW212" s="36"/>
      <c r="AX212" s="36"/>
      <c r="AY212" s="36"/>
      <c r="AZ212" s="36">
        <f>IF(ISNUMBER(AP212),AP212,0)+IF(ISNUMBER(AU212),AU212,0)</f>
        <v>0</v>
      </c>
      <c r="BA212" s="36"/>
      <c r="BB212" s="36"/>
      <c r="BC212" s="36"/>
      <c r="BD212" s="36"/>
      <c r="BE212" s="36"/>
      <c r="BF212" s="36"/>
      <c r="BG212" s="36"/>
      <c r="BH212" s="36"/>
      <c r="BI212" s="36"/>
      <c r="BJ212" s="36"/>
      <c r="BK212" s="36"/>
      <c r="BL212" s="36"/>
      <c r="BM212" s="36"/>
      <c r="BN212" s="36"/>
      <c r="BO212" s="36">
        <f>IF(ISNUMBER(BE212),BE212,0)+IF(ISNUMBER(BJ212),BJ212,0)</f>
        <v>0</v>
      </c>
      <c r="BP212" s="36"/>
      <c r="BQ212" s="36"/>
      <c r="BR212" s="36"/>
      <c r="BS212" s="36"/>
      <c r="CA212" s="6" t="s">
        <v>45</v>
      </c>
    </row>
    <row r="214" spans="1:79" ht="13.5" customHeight="1" x14ac:dyDescent="0.2">
      <c r="A214" s="69" t="s">
        <v>270</v>
      </c>
      <c r="B214" s="69"/>
      <c r="C214" s="69"/>
      <c r="D214" s="69"/>
      <c r="E214" s="69"/>
      <c r="F214" s="69"/>
      <c r="G214" s="69"/>
      <c r="H214" s="69"/>
      <c r="I214" s="69"/>
      <c r="J214" s="69"/>
      <c r="K214" s="69"/>
      <c r="L214" s="69"/>
      <c r="M214" s="69"/>
      <c r="N214" s="69"/>
      <c r="O214" s="69"/>
      <c r="P214" s="69"/>
      <c r="Q214" s="69"/>
      <c r="R214" s="69"/>
      <c r="S214" s="69"/>
      <c r="T214" s="69"/>
      <c r="U214" s="69"/>
      <c r="V214" s="69"/>
      <c r="W214" s="69"/>
      <c r="X214" s="69"/>
      <c r="Y214" s="69"/>
      <c r="Z214" s="69"/>
      <c r="AA214" s="69"/>
      <c r="AB214" s="69"/>
      <c r="AC214" s="69"/>
      <c r="AD214" s="69"/>
      <c r="AE214" s="69"/>
      <c r="AF214" s="69"/>
      <c r="AG214" s="69"/>
      <c r="AH214" s="69"/>
      <c r="AI214" s="69"/>
      <c r="AJ214" s="69"/>
      <c r="AK214" s="69"/>
      <c r="AL214" s="69"/>
      <c r="AM214" s="69"/>
      <c r="AN214" s="69"/>
      <c r="AO214" s="69"/>
      <c r="AP214" s="69"/>
      <c r="AQ214" s="69"/>
      <c r="AR214" s="69"/>
      <c r="AS214" s="69"/>
      <c r="AT214" s="69"/>
      <c r="AU214" s="69"/>
      <c r="AV214" s="69"/>
      <c r="AW214" s="69"/>
      <c r="AX214" s="69"/>
      <c r="AY214" s="69"/>
      <c r="AZ214" s="69"/>
      <c r="BA214" s="69"/>
      <c r="BB214" s="69"/>
      <c r="BC214" s="69"/>
      <c r="BD214" s="69"/>
      <c r="BE214" s="69"/>
      <c r="BF214" s="69"/>
      <c r="BG214" s="69"/>
      <c r="BH214" s="69"/>
      <c r="BI214" s="69"/>
      <c r="BJ214" s="69"/>
      <c r="BK214" s="69"/>
      <c r="BL214" s="69"/>
    </row>
    <row r="215" spans="1:79" ht="15" customHeight="1" x14ac:dyDescent="0.2">
      <c r="A215" s="80" t="s">
        <v>237</v>
      </c>
      <c r="B215" s="80"/>
      <c r="C215" s="80"/>
      <c r="D215" s="80"/>
      <c r="E215" s="80"/>
      <c r="F215" s="80"/>
      <c r="G215" s="80"/>
      <c r="H215" s="80"/>
      <c r="I215" s="80"/>
      <c r="J215" s="80"/>
      <c r="K215" s="80"/>
      <c r="L215" s="80"/>
      <c r="M215" s="80"/>
      <c r="N215" s="80"/>
      <c r="O215" s="80"/>
      <c r="P215" s="80"/>
      <c r="Q215" s="80"/>
      <c r="R215" s="80"/>
      <c r="S215" s="80"/>
      <c r="T215" s="80"/>
      <c r="U215" s="80"/>
      <c r="V215" s="80"/>
      <c r="W215" s="80"/>
      <c r="X215" s="80"/>
      <c r="Y215" s="80"/>
      <c r="Z215" s="80"/>
      <c r="AA215" s="80"/>
      <c r="AB215" s="80"/>
      <c r="AC215" s="80"/>
      <c r="AD215" s="80"/>
      <c r="AE215" s="80"/>
      <c r="AF215" s="80"/>
      <c r="AG215" s="80"/>
      <c r="AH215" s="80"/>
      <c r="AI215" s="80"/>
      <c r="AJ215" s="80"/>
      <c r="AK215" s="80"/>
      <c r="AL215" s="80"/>
      <c r="AM215" s="80"/>
      <c r="AN215" s="80"/>
      <c r="AO215" s="80"/>
      <c r="AP215" s="80"/>
      <c r="AQ215" s="80"/>
      <c r="AR215" s="80"/>
      <c r="AS215" s="80"/>
      <c r="AT215" s="80"/>
      <c r="AU215" s="80"/>
      <c r="AV215" s="80"/>
      <c r="AW215" s="80"/>
      <c r="AX215" s="80"/>
      <c r="AY215" s="80"/>
      <c r="AZ215" s="80"/>
      <c r="BA215" s="80"/>
      <c r="BB215" s="80"/>
      <c r="BC215" s="80"/>
      <c r="BD215" s="80"/>
    </row>
    <row r="216" spans="1:79" ht="15" customHeight="1" x14ac:dyDescent="0.2">
      <c r="A216" s="38" t="s">
        <v>6</v>
      </c>
      <c r="B216" s="38"/>
      <c r="C216" s="38"/>
      <c r="D216" s="38"/>
      <c r="E216" s="38"/>
      <c r="F216" s="38"/>
      <c r="G216" s="38" t="s">
        <v>126</v>
      </c>
      <c r="H216" s="38"/>
      <c r="I216" s="38"/>
      <c r="J216" s="38"/>
      <c r="K216" s="38"/>
      <c r="L216" s="38"/>
      <c r="M216" s="38"/>
      <c r="N216" s="38"/>
      <c r="O216" s="38"/>
      <c r="P216" s="38"/>
      <c r="Q216" s="38"/>
      <c r="R216" s="38"/>
      <c r="S216" s="38"/>
      <c r="T216" s="38" t="s">
        <v>13</v>
      </c>
      <c r="U216" s="38"/>
      <c r="V216" s="38"/>
      <c r="W216" s="38"/>
      <c r="X216" s="38"/>
      <c r="Y216" s="38"/>
      <c r="Z216" s="38"/>
      <c r="AA216" s="50" t="s">
        <v>259</v>
      </c>
      <c r="AB216" s="88"/>
      <c r="AC216" s="88"/>
      <c r="AD216" s="88"/>
      <c r="AE216" s="88"/>
      <c r="AF216" s="88"/>
      <c r="AG216" s="88"/>
      <c r="AH216" s="88"/>
      <c r="AI216" s="88"/>
      <c r="AJ216" s="88"/>
      <c r="AK216" s="88"/>
      <c r="AL216" s="88"/>
      <c r="AM216" s="88"/>
      <c r="AN216" s="88"/>
      <c r="AO216" s="89"/>
      <c r="AP216" s="50" t="s">
        <v>264</v>
      </c>
      <c r="AQ216" s="51"/>
      <c r="AR216" s="51"/>
      <c r="AS216" s="51"/>
      <c r="AT216" s="51"/>
      <c r="AU216" s="51"/>
      <c r="AV216" s="51"/>
      <c r="AW216" s="51"/>
      <c r="AX216" s="51"/>
      <c r="AY216" s="51"/>
      <c r="AZ216" s="51"/>
      <c r="BA216" s="51"/>
      <c r="BB216" s="51"/>
      <c r="BC216" s="51"/>
      <c r="BD216" s="52"/>
    </row>
    <row r="217" spans="1:79" ht="32.1" customHeight="1" x14ac:dyDescent="0.2">
      <c r="A217" s="38"/>
      <c r="B217" s="38"/>
      <c r="C217" s="38"/>
      <c r="D217" s="38"/>
      <c r="E217" s="38"/>
      <c r="F217" s="38"/>
      <c r="G217" s="38"/>
      <c r="H217" s="38"/>
      <c r="I217" s="38"/>
      <c r="J217" s="38"/>
      <c r="K217" s="38"/>
      <c r="L217" s="38"/>
      <c r="M217" s="38"/>
      <c r="N217" s="38"/>
      <c r="O217" s="38"/>
      <c r="P217" s="38"/>
      <c r="Q217" s="38"/>
      <c r="R217" s="38"/>
      <c r="S217" s="38"/>
      <c r="T217" s="38"/>
      <c r="U217" s="38"/>
      <c r="V217" s="38"/>
      <c r="W217" s="38"/>
      <c r="X217" s="38"/>
      <c r="Y217" s="38"/>
      <c r="Z217" s="38"/>
      <c r="AA217" s="38" t="s">
        <v>4</v>
      </c>
      <c r="AB217" s="38"/>
      <c r="AC217" s="38"/>
      <c r="AD217" s="38"/>
      <c r="AE217" s="38"/>
      <c r="AF217" s="38" t="s">
        <v>3</v>
      </c>
      <c r="AG217" s="38"/>
      <c r="AH217" s="38"/>
      <c r="AI217" s="38"/>
      <c r="AJ217" s="38"/>
      <c r="AK217" s="38" t="s">
        <v>89</v>
      </c>
      <c r="AL217" s="38"/>
      <c r="AM217" s="38"/>
      <c r="AN217" s="38"/>
      <c r="AO217" s="38"/>
      <c r="AP217" s="38" t="s">
        <v>4</v>
      </c>
      <c r="AQ217" s="38"/>
      <c r="AR217" s="38"/>
      <c r="AS217" s="38"/>
      <c r="AT217" s="38"/>
      <c r="AU217" s="38" t="s">
        <v>3</v>
      </c>
      <c r="AV217" s="38"/>
      <c r="AW217" s="38"/>
      <c r="AX217" s="38"/>
      <c r="AY217" s="38"/>
      <c r="AZ217" s="38" t="s">
        <v>96</v>
      </c>
      <c r="BA217" s="38"/>
      <c r="BB217" s="38"/>
      <c r="BC217" s="38"/>
      <c r="BD217" s="38"/>
    </row>
    <row r="218" spans="1:79" ht="15" customHeight="1" x14ac:dyDescent="0.2">
      <c r="A218" s="38">
        <v>1</v>
      </c>
      <c r="B218" s="38"/>
      <c r="C218" s="38"/>
      <c r="D218" s="38"/>
      <c r="E218" s="38"/>
      <c r="F218" s="38"/>
      <c r="G218" s="38">
        <v>2</v>
      </c>
      <c r="H218" s="38"/>
      <c r="I218" s="38"/>
      <c r="J218" s="38"/>
      <c r="K218" s="38"/>
      <c r="L218" s="38"/>
      <c r="M218" s="38"/>
      <c r="N218" s="38"/>
      <c r="O218" s="38"/>
      <c r="P218" s="38"/>
      <c r="Q218" s="38"/>
      <c r="R218" s="38"/>
      <c r="S218" s="38"/>
      <c r="T218" s="38">
        <v>3</v>
      </c>
      <c r="U218" s="38"/>
      <c r="V218" s="38"/>
      <c r="W218" s="38"/>
      <c r="X218" s="38"/>
      <c r="Y218" s="38"/>
      <c r="Z218" s="38"/>
      <c r="AA218" s="38">
        <v>4</v>
      </c>
      <c r="AB218" s="38"/>
      <c r="AC218" s="38"/>
      <c r="AD218" s="38"/>
      <c r="AE218" s="38"/>
      <c r="AF218" s="38">
        <v>5</v>
      </c>
      <c r="AG218" s="38"/>
      <c r="AH218" s="38"/>
      <c r="AI218" s="38"/>
      <c r="AJ218" s="38"/>
      <c r="AK218" s="38">
        <v>6</v>
      </c>
      <c r="AL218" s="38"/>
      <c r="AM218" s="38"/>
      <c r="AN218" s="38"/>
      <c r="AO218" s="38"/>
      <c r="AP218" s="38">
        <v>7</v>
      </c>
      <c r="AQ218" s="38"/>
      <c r="AR218" s="38"/>
      <c r="AS218" s="38"/>
      <c r="AT218" s="38"/>
      <c r="AU218" s="38">
        <v>8</v>
      </c>
      <c r="AV218" s="38"/>
      <c r="AW218" s="38"/>
      <c r="AX218" s="38"/>
      <c r="AY218" s="38"/>
      <c r="AZ218" s="38">
        <v>9</v>
      </c>
      <c r="BA218" s="38"/>
      <c r="BB218" s="38"/>
      <c r="BC218" s="38"/>
      <c r="BD218" s="38"/>
    </row>
    <row r="219" spans="1:79" s="1" customFormat="1" ht="12" hidden="1" customHeight="1" x14ac:dyDescent="0.2">
      <c r="A219" s="72" t="s">
        <v>69</v>
      </c>
      <c r="B219" s="72"/>
      <c r="C219" s="72"/>
      <c r="D219" s="72"/>
      <c r="E219" s="72"/>
      <c r="F219" s="72"/>
      <c r="G219" s="71" t="s">
        <v>57</v>
      </c>
      <c r="H219" s="71"/>
      <c r="I219" s="71"/>
      <c r="J219" s="71"/>
      <c r="K219" s="71"/>
      <c r="L219" s="71"/>
      <c r="M219" s="71"/>
      <c r="N219" s="71"/>
      <c r="O219" s="71"/>
      <c r="P219" s="71"/>
      <c r="Q219" s="71"/>
      <c r="R219" s="71"/>
      <c r="S219" s="71"/>
      <c r="T219" s="71" t="s">
        <v>79</v>
      </c>
      <c r="U219" s="71"/>
      <c r="V219" s="71"/>
      <c r="W219" s="71"/>
      <c r="X219" s="71"/>
      <c r="Y219" s="71"/>
      <c r="Z219" s="71"/>
      <c r="AA219" s="70" t="s">
        <v>60</v>
      </c>
      <c r="AB219" s="70"/>
      <c r="AC219" s="70"/>
      <c r="AD219" s="70"/>
      <c r="AE219" s="70"/>
      <c r="AF219" s="70" t="s">
        <v>61</v>
      </c>
      <c r="AG219" s="70"/>
      <c r="AH219" s="70"/>
      <c r="AI219" s="70"/>
      <c r="AJ219" s="70"/>
      <c r="AK219" s="49" t="s">
        <v>122</v>
      </c>
      <c r="AL219" s="49"/>
      <c r="AM219" s="49"/>
      <c r="AN219" s="49"/>
      <c r="AO219" s="49"/>
      <c r="AP219" s="70" t="s">
        <v>62</v>
      </c>
      <c r="AQ219" s="70"/>
      <c r="AR219" s="70"/>
      <c r="AS219" s="70"/>
      <c r="AT219" s="70"/>
      <c r="AU219" s="70" t="s">
        <v>63</v>
      </c>
      <c r="AV219" s="70"/>
      <c r="AW219" s="70"/>
      <c r="AX219" s="70"/>
      <c r="AY219" s="70"/>
      <c r="AZ219" s="49" t="s">
        <v>122</v>
      </c>
      <c r="BA219" s="49"/>
      <c r="BB219" s="49"/>
      <c r="BC219" s="49"/>
      <c r="BD219" s="49"/>
      <c r="CA219" s="1" t="s">
        <v>46</v>
      </c>
    </row>
    <row r="220" spans="1:79" s="6" customFormat="1" x14ac:dyDescent="0.2">
      <c r="A220" s="41"/>
      <c r="B220" s="41"/>
      <c r="C220" s="41"/>
      <c r="D220" s="41"/>
      <c r="E220" s="41"/>
      <c r="F220" s="41"/>
      <c r="G220" s="68" t="s">
        <v>147</v>
      </c>
      <c r="H220" s="68"/>
      <c r="I220" s="68"/>
      <c r="J220" s="68"/>
      <c r="K220" s="68"/>
      <c r="L220" s="68"/>
      <c r="M220" s="68"/>
      <c r="N220" s="68"/>
      <c r="O220" s="68"/>
      <c r="P220" s="68"/>
      <c r="Q220" s="68"/>
      <c r="R220" s="68"/>
      <c r="S220" s="68"/>
      <c r="T220" s="87"/>
      <c r="U220" s="87"/>
      <c r="V220" s="87"/>
      <c r="W220" s="87"/>
      <c r="X220" s="87"/>
      <c r="Y220" s="87"/>
      <c r="Z220" s="87"/>
      <c r="AA220" s="36"/>
      <c r="AB220" s="36"/>
      <c r="AC220" s="36"/>
      <c r="AD220" s="36"/>
      <c r="AE220" s="36"/>
      <c r="AF220" s="36"/>
      <c r="AG220" s="36"/>
      <c r="AH220" s="36"/>
      <c r="AI220" s="36"/>
      <c r="AJ220" s="36"/>
      <c r="AK220" s="36">
        <f>IF(ISNUMBER(AA220),AA220,0)+IF(ISNUMBER(AF220),AF220,0)</f>
        <v>0</v>
      </c>
      <c r="AL220" s="36"/>
      <c r="AM220" s="36"/>
      <c r="AN220" s="36"/>
      <c r="AO220" s="36"/>
      <c r="AP220" s="36"/>
      <c r="AQ220" s="36"/>
      <c r="AR220" s="36"/>
      <c r="AS220" s="36"/>
      <c r="AT220" s="36"/>
      <c r="AU220" s="36"/>
      <c r="AV220" s="36"/>
      <c r="AW220" s="36"/>
      <c r="AX220" s="36"/>
      <c r="AY220" s="36"/>
      <c r="AZ220" s="36">
        <f>IF(ISNUMBER(AP220),AP220,0)+IF(ISNUMBER(AU220),AU220,0)</f>
        <v>0</v>
      </c>
      <c r="BA220" s="36"/>
      <c r="BB220" s="36"/>
      <c r="BC220" s="36"/>
      <c r="BD220" s="36"/>
      <c r="CA220" s="6" t="s">
        <v>47</v>
      </c>
    </row>
    <row r="223" spans="1:79" ht="14.25" customHeight="1" x14ac:dyDescent="0.2">
      <c r="A223" s="69" t="s">
        <v>271</v>
      </c>
      <c r="B223" s="69"/>
      <c r="C223" s="69"/>
      <c r="D223" s="69"/>
      <c r="E223" s="69"/>
      <c r="F223" s="69"/>
      <c r="G223" s="69"/>
      <c r="H223" s="69"/>
      <c r="I223" s="69"/>
      <c r="J223" s="69"/>
      <c r="K223" s="69"/>
      <c r="L223" s="69"/>
      <c r="M223" s="69"/>
      <c r="N223" s="69"/>
      <c r="O223" s="69"/>
      <c r="P223" s="69"/>
      <c r="Q223" s="69"/>
      <c r="R223" s="69"/>
      <c r="S223" s="69"/>
      <c r="T223" s="69"/>
      <c r="U223" s="69"/>
      <c r="V223" s="69"/>
      <c r="W223" s="69"/>
      <c r="X223" s="69"/>
      <c r="Y223" s="69"/>
      <c r="Z223" s="69"/>
      <c r="AA223" s="69"/>
      <c r="AB223" s="69"/>
      <c r="AC223" s="69"/>
      <c r="AD223" s="69"/>
      <c r="AE223" s="69"/>
      <c r="AF223" s="69"/>
      <c r="AG223" s="69"/>
      <c r="AH223" s="69"/>
      <c r="AI223" s="69"/>
      <c r="AJ223" s="69"/>
      <c r="AK223" s="69"/>
      <c r="AL223" s="69"/>
      <c r="AM223" s="69"/>
      <c r="AN223" s="69"/>
      <c r="AO223" s="69"/>
      <c r="AP223" s="69"/>
      <c r="AQ223" s="69"/>
      <c r="AR223" s="69"/>
      <c r="AS223" s="69"/>
      <c r="AT223" s="69"/>
      <c r="AU223" s="69"/>
      <c r="AV223" s="69"/>
      <c r="AW223" s="69"/>
      <c r="AX223" s="69"/>
      <c r="AY223" s="69"/>
      <c r="AZ223" s="69"/>
      <c r="BA223" s="69"/>
      <c r="BB223" s="69"/>
      <c r="BC223" s="69"/>
      <c r="BD223" s="69"/>
      <c r="BE223" s="69"/>
      <c r="BF223" s="69"/>
      <c r="BG223" s="69"/>
      <c r="BH223" s="69"/>
      <c r="BI223" s="69"/>
      <c r="BJ223" s="69"/>
      <c r="BK223" s="69"/>
      <c r="BL223" s="69"/>
    </row>
    <row r="224" spans="1:79" ht="15" customHeight="1" x14ac:dyDescent="0.2">
      <c r="A224" s="80" t="s">
        <v>237</v>
      </c>
      <c r="B224" s="80"/>
      <c r="C224" s="80"/>
      <c r="D224" s="80"/>
      <c r="E224" s="80"/>
      <c r="F224" s="80"/>
      <c r="G224" s="80"/>
      <c r="H224" s="80"/>
      <c r="I224" s="80"/>
      <c r="J224" s="80"/>
      <c r="K224" s="80"/>
      <c r="L224" s="80"/>
      <c r="M224" s="80"/>
      <c r="N224" s="80"/>
      <c r="O224" s="80"/>
      <c r="P224" s="80"/>
      <c r="Q224" s="80"/>
      <c r="R224" s="80"/>
      <c r="S224" s="80"/>
      <c r="T224" s="80"/>
      <c r="U224" s="80"/>
      <c r="V224" s="80"/>
      <c r="W224" s="80"/>
      <c r="X224" s="80"/>
      <c r="Y224" s="80"/>
      <c r="Z224" s="80"/>
      <c r="AA224" s="73"/>
      <c r="AB224" s="73"/>
      <c r="AC224" s="73"/>
      <c r="AD224" s="73"/>
      <c r="AE224" s="73"/>
      <c r="AF224" s="73"/>
      <c r="AG224" s="73"/>
      <c r="AH224" s="73"/>
      <c r="AI224" s="73"/>
      <c r="AJ224" s="73"/>
      <c r="AK224" s="73"/>
      <c r="AL224" s="73"/>
      <c r="AM224" s="73"/>
      <c r="AN224" s="73"/>
      <c r="AO224" s="73"/>
      <c r="AP224" s="73"/>
      <c r="AQ224" s="73"/>
      <c r="AR224" s="73"/>
      <c r="AS224" s="73"/>
      <c r="AT224" s="73"/>
      <c r="AU224" s="73"/>
      <c r="AV224" s="73"/>
      <c r="AW224" s="73"/>
      <c r="AX224" s="73"/>
      <c r="AY224" s="73"/>
      <c r="AZ224" s="73"/>
      <c r="BA224" s="73"/>
      <c r="BB224" s="73"/>
      <c r="BC224" s="73"/>
      <c r="BD224" s="73"/>
      <c r="BE224" s="73"/>
      <c r="BF224" s="73"/>
      <c r="BG224" s="73"/>
      <c r="BH224" s="73"/>
      <c r="BI224" s="73"/>
      <c r="BJ224" s="73"/>
      <c r="BK224" s="73"/>
      <c r="BL224" s="73"/>
      <c r="BM224" s="73"/>
    </row>
    <row r="225" spans="1:79" ht="23.1" customHeight="1" x14ac:dyDescent="0.2">
      <c r="A225" s="38" t="s">
        <v>128</v>
      </c>
      <c r="B225" s="38"/>
      <c r="C225" s="38"/>
      <c r="D225" s="38"/>
      <c r="E225" s="38"/>
      <c r="F225" s="38"/>
      <c r="G225" s="38"/>
      <c r="H225" s="38"/>
      <c r="I225" s="38"/>
      <c r="J225" s="38"/>
      <c r="K225" s="38"/>
      <c r="L225" s="38"/>
      <c r="M225" s="38"/>
      <c r="N225" s="81" t="s">
        <v>129</v>
      </c>
      <c r="O225" s="82"/>
      <c r="P225" s="82"/>
      <c r="Q225" s="82"/>
      <c r="R225" s="82"/>
      <c r="S225" s="82"/>
      <c r="T225" s="82"/>
      <c r="U225" s="83"/>
      <c r="V225" s="81" t="s">
        <v>130</v>
      </c>
      <c r="W225" s="82"/>
      <c r="X225" s="82"/>
      <c r="Y225" s="82"/>
      <c r="Z225" s="83"/>
      <c r="AA225" s="38" t="s">
        <v>238</v>
      </c>
      <c r="AB225" s="38"/>
      <c r="AC225" s="38"/>
      <c r="AD225" s="38"/>
      <c r="AE225" s="38"/>
      <c r="AF225" s="38"/>
      <c r="AG225" s="38"/>
      <c r="AH225" s="38"/>
      <c r="AI225" s="38"/>
      <c r="AJ225" s="38" t="s">
        <v>241</v>
      </c>
      <c r="AK225" s="38"/>
      <c r="AL225" s="38"/>
      <c r="AM225" s="38"/>
      <c r="AN225" s="38"/>
      <c r="AO225" s="38"/>
      <c r="AP225" s="38"/>
      <c r="AQ225" s="38"/>
      <c r="AR225" s="38"/>
      <c r="AS225" s="38" t="s">
        <v>249</v>
      </c>
      <c r="AT225" s="38"/>
      <c r="AU225" s="38"/>
      <c r="AV225" s="38"/>
      <c r="AW225" s="38"/>
      <c r="AX225" s="38"/>
      <c r="AY225" s="38"/>
      <c r="AZ225" s="38"/>
      <c r="BA225" s="38"/>
      <c r="BB225" s="38" t="s">
        <v>259</v>
      </c>
      <c r="BC225" s="38"/>
      <c r="BD225" s="38"/>
      <c r="BE225" s="38"/>
      <c r="BF225" s="38"/>
      <c r="BG225" s="38"/>
      <c r="BH225" s="38"/>
      <c r="BI225" s="38"/>
      <c r="BJ225" s="38"/>
      <c r="BK225" s="38" t="s">
        <v>264</v>
      </c>
      <c r="BL225" s="38"/>
      <c r="BM225" s="38"/>
      <c r="BN225" s="38"/>
      <c r="BO225" s="38"/>
      <c r="BP225" s="38"/>
      <c r="BQ225" s="38"/>
      <c r="BR225" s="38"/>
      <c r="BS225" s="38"/>
    </row>
    <row r="226" spans="1:79" ht="95.25" customHeight="1" x14ac:dyDescent="0.2">
      <c r="A226" s="38"/>
      <c r="B226" s="38"/>
      <c r="C226" s="38"/>
      <c r="D226" s="38"/>
      <c r="E226" s="38"/>
      <c r="F226" s="38"/>
      <c r="G226" s="38"/>
      <c r="H226" s="38"/>
      <c r="I226" s="38"/>
      <c r="J226" s="38"/>
      <c r="K226" s="38"/>
      <c r="L226" s="38"/>
      <c r="M226" s="38"/>
      <c r="N226" s="84"/>
      <c r="O226" s="85"/>
      <c r="P226" s="85"/>
      <c r="Q226" s="85"/>
      <c r="R226" s="85"/>
      <c r="S226" s="85"/>
      <c r="T226" s="85"/>
      <c r="U226" s="86"/>
      <c r="V226" s="84"/>
      <c r="W226" s="85"/>
      <c r="X226" s="85"/>
      <c r="Y226" s="85"/>
      <c r="Z226" s="86"/>
      <c r="AA226" s="74" t="s">
        <v>133</v>
      </c>
      <c r="AB226" s="74"/>
      <c r="AC226" s="74"/>
      <c r="AD226" s="74"/>
      <c r="AE226" s="74"/>
      <c r="AF226" s="74" t="s">
        <v>134</v>
      </c>
      <c r="AG226" s="74"/>
      <c r="AH226" s="74"/>
      <c r="AI226" s="74"/>
      <c r="AJ226" s="74" t="s">
        <v>133</v>
      </c>
      <c r="AK226" s="74"/>
      <c r="AL226" s="74"/>
      <c r="AM226" s="74"/>
      <c r="AN226" s="74"/>
      <c r="AO226" s="74" t="s">
        <v>134</v>
      </c>
      <c r="AP226" s="74"/>
      <c r="AQ226" s="74"/>
      <c r="AR226" s="74"/>
      <c r="AS226" s="74" t="s">
        <v>133</v>
      </c>
      <c r="AT226" s="74"/>
      <c r="AU226" s="74"/>
      <c r="AV226" s="74"/>
      <c r="AW226" s="74"/>
      <c r="AX226" s="74" t="s">
        <v>134</v>
      </c>
      <c r="AY226" s="74"/>
      <c r="AZ226" s="74"/>
      <c r="BA226" s="74"/>
      <c r="BB226" s="74" t="s">
        <v>133</v>
      </c>
      <c r="BC226" s="74"/>
      <c r="BD226" s="74"/>
      <c r="BE226" s="74"/>
      <c r="BF226" s="74"/>
      <c r="BG226" s="74" t="s">
        <v>134</v>
      </c>
      <c r="BH226" s="74"/>
      <c r="BI226" s="74"/>
      <c r="BJ226" s="74"/>
      <c r="BK226" s="74" t="s">
        <v>133</v>
      </c>
      <c r="BL226" s="74"/>
      <c r="BM226" s="74"/>
      <c r="BN226" s="74"/>
      <c r="BO226" s="74"/>
      <c r="BP226" s="74" t="s">
        <v>134</v>
      </c>
      <c r="BQ226" s="74"/>
      <c r="BR226" s="74"/>
      <c r="BS226" s="74"/>
    </row>
    <row r="227" spans="1:79" ht="15" customHeight="1" x14ac:dyDescent="0.2">
      <c r="A227" s="38">
        <v>1</v>
      </c>
      <c r="B227" s="38"/>
      <c r="C227" s="38"/>
      <c r="D227" s="38"/>
      <c r="E227" s="38"/>
      <c r="F227" s="38"/>
      <c r="G227" s="38"/>
      <c r="H227" s="38"/>
      <c r="I227" s="38"/>
      <c r="J227" s="38"/>
      <c r="K227" s="38"/>
      <c r="L227" s="38"/>
      <c r="M227" s="38"/>
      <c r="N227" s="50">
        <v>2</v>
      </c>
      <c r="O227" s="51"/>
      <c r="P227" s="51"/>
      <c r="Q227" s="51"/>
      <c r="R227" s="51"/>
      <c r="S227" s="51"/>
      <c r="T227" s="51"/>
      <c r="U227" s="52"/>
      <c r="V227" s="38">
        <v>3</v>
      </c>
      <c r="W227" s="38"/>
      <c r="X227" s="38"/>
      <c r="Y227" s="38"/>
      <c r="Z227" s="38"/>
      <c r="AA227" s="38">
        <v>4</v>
      </c>
      <c r="AB227" s="38"/>
      <c r="AC227" s="38"/>
      <c r="AD227" s="38"/>
      <c r="AE227" s="38"/>
      <c r="AF227" s="38">
        <v>5</v>
      </c>
      <c r="AG227" s="38"/>
      <c r="AH227" s="38"/>
      <c r="AI227" s="38"/>
      <c r="AJ227" s="38">
        <v>6</v>
      </c>
      <c r="AK227" s="38"/>
      <c r="AL227" s="38"/>
      <c r="AM227" s="38"/>
      <c r="AN227" s="38"/>
      <c r="AO227" s="38">
        <v>7</v>
      </c>
      <c r="AP227" s="38"/>
      <c r="AQ227" s="38"/>
      <c r="AR227" s="38"/>
      <c r="AS227" s="38">
        <v>8</v>
      </c>
      <c r="AT227" s="38"/>
      <c r="AU227" s="38"/>
      <c r="AV227" s="38"/>
      <c r="AW227" s="38"/>
      <c r="AX227" s="38">
        <v>9</v>
      </c>
      <c r="AY227" s="38"/>
      <c r="AZ227" s="38"/>
      <c r="BA227" s="38"/>
      <c r="BB227" s="38">
        <v>10</v>
      </c>
      <c r="BC227" s="38"/>
      <c r="BD227" s="38"/>
      <c r="BE227" s="38"/>
      <c r="BF227" s="38"/>
      <c r="BG227" s="38">
        <v>11</v>
      </c>
      <c r="BH227" s="38"/>
      <c r="BI227" s="38"/>
      <c r="BJ227" s="38"/>
      <c r="BK227" s="38">
        <v>12</v>
      </c>
      <c r="BL227" s="38"/>
      <c r="BM227" s="38"/>
      <c r="BN227" s="38"/>
      <c r="BO227" s="38"/>
      <c r="BP227" s="38">
        <v>13</v>
      </c>
      <c r="BQ227" s="38"/>
      <c r="BR227" s="38"/>
      <c r="BS227" s="38"/>
    </row>
    <row r="228" spans="1:79" s="1" customFormat="1" ht="12" hidden="1" customHeight="1" x14ac:dyDescent="0.2">
      <c r="A228" s="71" t="s">
        <v>146</v>
      </c>
      <c r="B228" s="71"/>
      <c r="C228" s="71"/>
      <c r="D228" s="71"/>
      <c r="E228" s="71"/>
      <c r="F228" s="71"/>
      <c r="G228" s="71"/>
      <c r="H228" s="71"/>
      <c r="I228" s="71"/>
      <c r="J228" s="71"/>
      <c r="K228" s="71"/>
      <c r="L228" s="71"/>
      <c r="M228" s="71"/>
      <c r="N228" s="72" t="s">
        <v>131</v>
      </c>
      <c r="O228" s="72"/>
      <c r="P228" s="72"/>
      <c r="Q228" s="72"/>
      <c r="R228" s="72"/>
      <c r="S228" s="72"/>
      <c r="T228" s="72"/>
      <c r="U228" s="72"/>
      <c r="V228" s="72" t="s">
        <v>132</v>
      </c>
      <c r="W228" s="72"/>
      <c r="X228" s="72"/>
      <c r="Y228" s="72"/>
      <c r="Z228" s="72"/>
      <c r="AA228" s="70" t="s">
        <v>65</v>
      </c>
      <c r="AB228" s="70"/>
      <c r="AC228" s="70"/>
      <c r="AD228" s="70"/>
      <c r="AE228" s="70"/>
      <c r="AF228" s="70" t="s">
        <v>66</v>
      </c>
      <c r="AG228" s="70"/>
      <c r="AH228" s="70"/>
      <c r="AI228" s="70"/>
      <c r="AJ228" s="70" t="s">
        <v>67</v>
      </c>
      <c r="AK228" s="70"/>
      <c r="AL228" s="70"/>
      <c r="AM228" s="70"/>
      <c r="AN228" s="70"/>
      <c r="AO228" s="70" t="s">
        <v>68</v>
      </c>
      <c r="AP228" s="70"/>
      <c r="AQ228" s="70"/>
      <c r="AR228" s="70"/>
      <c r="AS228" s="70" t="s">
        <v>58</v>
      </c>
      <c r="AT228" s="70"/>
      <c r="AU228" s="70"/>
      <c r="AV228" s="70"/>
      <c r="AW228" s="70"/>
      <c r="AX228" s="70" t="s">
        <v>59</v>
      </c>
      <c r="AY228" s="70"/>
      <c r="AZ228" s="70"/>
      <c r="BA228" s="70"/>
      <c r="BB228" s="70" t="s">
        <v>60</v>
      </c>
      <c r="BC228" s="70"/>
      <c r="BD228" s="70"/>
      <c r="BE228" s="70"/>
      <c r="BF228" s="70"/>
      <c r="BG228" s="70" t="s">
        <v>61</v>
      </c>
      <c r="BH228" s="70"/>
      <c r="BI228" s="70"/>
      <c r="BJ228" s="70"/>
      <c r="BK228" s="70" t="s">
        <v>62</v>
      </c>
      <c r="BL228" s="70"/>
      <c r="BM228" s="70"/>
      <c r="BN228" s="70"/>
      <c r="BO228" s="70"/>
      <c r="BP228" s="70" t="s">
        <v>63</v>
      </c>
      <c r="BQ228" s="70"/>
      <c r="BR228" s="70"/>
      <c r="BS228" s="70"/>
      <c r="CA228" s="1" t="s">
        <v>48</v>
      </c>
    </row>
    <row r="229" spans="1:79" s="6" customFormat="1" ht="12.75" customHeight="1" x14ac:dyDescent="0.2">
      <c r="A229" s="68" t="s">
        <v>147</v>
      </c>
      <c r="B229" s="68"/>
      <c r="C229" s="68"/>
      <c r="D229" s="68"/>
      <c r="E229" s="68"/>
      <c r="F229" s="68"/>
      <c r="G229" s="68"/>
      <c r="H229" s="68"/>
      <c r="I229" s="68"/>
      <c r="J229" s="68"/>
      <c r="K229" s="68"/>
      <c r="L229" s="68"/>
      <c r="M229" s="68"/>
      <c r="N229" s="30"/>
      <c r="O229" s="31"/>
      <c r="P229" s="31"/>
      <c r="Q229" s="31"/>
      <c r="R229" s="31"/>
      <c r="S229" s="31"/>
      <c r="T229" s="31"/>
      <c r="U229" s="57"/>
      <c r="V229" s="79"/>
      <c r="W229" s="79"/>
      <c r="X229" s="79"/>
      <c r="Y229" s="79"/>
      <c r="Z229" s="79"/>
      <c r="AA229" s="79"/>
      <c r="AB229" s="79"/>
      <c r="AC229" s="79"/>
      <c r="AD229" s="79"/>
      <c r="AE229" s="79"/>
      <c r="AF229" s="79"/>
      <c r="AG229" s="79"/>
      <c r="AH229" s="79"/>
      <c r="AI229" s="79"/>
      <c r="AJ229" s="79"/>
      <c r="AK229" s="79"/>
      <c r="AL229" s="79"/>
      <c r="AM229" s="79"/>
      <c r="AN229" s="79"/>
      <c r="AO229" s="79"/>
      <c r="AP229" s="79"/>
      <c r="AQ229" s="79"/>
      <c r="AR229" s="79"/>
      <c r="AS229" s="79"/>
      <c r="AT229" s="79"/>
      <c r="AU229" s="79"/>
      <c r="AV229" s="79"/>
      <c r="AW229" s="79"/>
      <c r="AX229" s="79"/>
      <c r="AY229" s="79"/>
      <c r="AZ229" s="79"/>
      <c r="BA229" s="79"/>
      <c r="BB229" s="79"/>
      <c r="BC229" s="79"/>
      <c r="BD229" s="79"/>
      <c r="BE229" s="79"/>
      <c r="BF229" s="79"/>
      <c r="BG229" s="79"/>
      <c r="BH229" s="79"/>
      <c r="BI229" s="79"/>
      <c r="BJ229" s="79"/>
      <c r="BK229" s="79"/>
      <c r="BL229" s="79"/>
      <c r="BM229" s="79"/>
      <c r="BN229" s="79"/>
      <c r="BO229" s="79"/>
      <c r="BP229" s="75"/>
      <c r="BQ229" s="76"/>
      <c r="BR229" s="76"/>
      <c r="BS229" s="77"/>
      <c r="CA229" s="6" t="s">
        <v>49</v>
      </c>
    </row>
    <row r="232" spans="1:79" ht="35.25" customHeight="1" x14ac:dyDescent="0.2">
      <c r="A232" s="69" t="s">
        <v>272</v>
      </c>
      <c r="B232" s="69"/>
      <c r="C232" s="69"/>
      <c r="D232" s="69"/>
      <c r="E232" s="69"/>
      <c r="F232" s="69"/>
      <c r="G232" s="69"/>
      <c r="H232" s="69"/>
      <c r="I232" s="69"/>
      <c r="J232" s="69"/>
      <c r="K232" s="69"/>
      <c r="L232" s="69"/>
      <c r="M232" s="69"/>
      <c r="N232" s="69"/>
      <c r="O232" s="69"/>
      <c r="P232" s="69"/>
      <c r="Q232" s="69"/>
      <c r="R232" s="69"/>
      <c r="S232" s="69"/>
      <c r="T232" s="69"/>
      <c r="U232" s="69"/>
      <c r="V232" s="69"/>
      <c r="W232" s="69"/>
      <c r="X232" s="69"/>
      <c r="Y232" s="69"/>
      <c r="Z232" s="69"/>
      <c r="AA232" s="69"/>
      <c r="AB232" s="69"/>
      <c r="AC232" s="69"/>
      <c r="AD232" s="69"/>
      <c r="AE232" s="69"/>
      <c r="AF232" s="69"/>
      <c r="AG232" s="69"/>
      <c r="AH232" s="69"/>
      <c r="AI232" s="69"/>
      <c r="AJ232" s="69"/>
      <c r="AK232" s="69"/>
      <c r="AL232" s="69"/>
      <c r="AM232" s="69"/>
      <c r="AN232" s="69"/>
      <c r="AO232" s="69"/>
      <c r="AP232" s="69"/>
      <c r="AQ232" s="69"/>
      <c r="AR232" s="69"/>
      <c r="AS232" s="69"/>
      <c r="AT232" s="69"/>
      <c r="AU232" s="69"/>
      <c r="AV232" s="69"/>
      <c r="AW232" s="69"/>
      <c r="AX232" s="69"/>
      <c r="AY232" s="69"/>
      <c r="AZ232" s="69"/>
      <c r="BA232" s="69"/>
      <c r="BB232" s="69"/>
      <c r="BC232" s="69"/>
      <c r="BD232" s="69"/>
      <c r="BE232" s="69"/>
      <c r="BF232" s="69"/>
      <c r="BG232" s="69"/>
      <c r="BH232" s="69"/>
      <c r="BI232" s="69"/>
      <c r="BJ232" s="69"/>
      <c r="BK232" s="69"/>
      <c r="BL232" s="69"/>
    </row>
    <row r="233" spans="1:79" ht="15" x14ac:dyDescent="0.2">
      <c r="A233" s="65"/>
      <c r="B233" s="65"/>
      <c r="C233" s="65"/>
      <c r="D233" s="65"/>
      <c r="E233" s="65"/>
      <c r="F233" s="65"/>
      <c r="G233" s="65"/>
      <c r="H233" s="65"/>
      <c r="I233" s="65"/>
      <c r="J233" s="65"/>
      <c r="K233" s="65"/>
      <c r="L233" s="65"/>
      <c r="M233" s="65"/>
      <c r="N233" s="65"/>
      <c r="O233" s="65"/>
      <c r="P233" s="65"/>
      <c r="Q233" s="65"/>
      <c r="R233" s="65"/>
      <c r="S233" s="65"/>
      <c r="T233" s="65"/>
      <c r="U233" s="65"/>
      <c r="V233" s="65"/>
      <c r="W233" s="65"/>
      <c r="X233" s="65"/>
      <c r="Y233" s="65"/>
      <c r="Z233" s="65"/>
      <c r="AA233" s="65"/>
      <c r="AB233" s="65"/>
      <c r="AC233" s="65"/>
      <c r="AD233" s="65"/>
      <c r="AE233" s="65"/>
      <c r="AF233" s="65"/>
      <c r="AG233" s="65"/>
      <c r="AH233" s="65"/>
      <c r="AI233" s="65"/>
      <c r="AJ233" s="65"/>
      <c r="AK233" s="65"/>
      <c r="AL233" s="65"/>
      <c r="AM233" s="65"/>
      <c r="AN233" s="65"/>
      <c r="AO233" s="65"/>
      <c r="AP233" s="65"/>
      <c r="AQ233" s="65"/>
      <c r="AR233" s="65"/>
      <c r="AS233" s="65"/>
      <c r="AT233" s="65"/>
      <c r="AU233" s="65"/>
      <c r="AV233" s="65"/>
      <c r="AW233" s="65"/>
      <c r="AX233" s="65"/>
      <c r="AY233" s="65"/>
      <c r="AZ233" s="65"/>
      <c r="BA233" s="65"/>
      <c r="BB233" s="65"/>
      <c r="BC233" s="65"/>
      <c r="BD233" s="65"/>
      <c r="BE233" s="65"/>
      <c r="BF233" s="65"/>
      <c r="BG233" s="65"/>
      <c r="BH233" s="65"/>
      <c r="BI233" s="65"/>
      <c r="BJ233" s="65"/>
      <c r="BK233" s="65"/>
      <c r="BL233" s="65"/>
    </row>
    <row r="234" spans="1:79" ht="15" x14ac:dyDescent="0.2">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c r="AT234" s="2"/>
      <c r="AU234" s="2"/>
      <c r="AV234" s="2"/>
      <c r="AW234" s="2"/>
      <c r="AX234" s="2"/>
      <c r="AY234" s="2"/>
      <c r="AZ234" s="2"/>
      <c r="BA234" s="2"/>
      <c r="BB234" s="2"/>
      <c r="BC234" s="2"/>
      <c r="BD234" s="2"/>
      <c r="BE234" s="2"/>
      <c r="BF234" s="2"/>
      <c r="BG234" s="2"/>
      <c r="BH234" s="2"/>
      <c r="BI234" s="2"/>
      <c r="BJ234" s="2"/>
      <c r="BK234" s="2"/>
      <c r="BL234" s="2"/>
    </row>
    <row r="236" spans="1:79" ht="28.5" customHeight="1" x14ac:dyDescent="0.2">
      <c r="A236" s="78" t="s">
        <v>256</v>
      </c>
      <c r="B236" s="78"/>
      <c r="C236" s="78"/>
      <c r="D236" s="78"/>
      <c r="E236" s="78"/>
      <c r="F236" s="78"/>
      <c r="G236" s="78"/>
      <c r="H236" s="78"/>
      <c r="I236" s="78"/>
      <c r="J236" s="78"/>
      <c r="K236" s="78"/>
      <c r="L236" s="78"/>
      <c r="M236" s="78"/>
      <c r="N236" s="78"/>
      <c r="O236" s="78"/>
      <c r="P236" s="78"/>
      <c r="Q236" s="78"/>
      <c r="R236" s="78"/>
      <c r="S236" s="78"/>
      <c r="T236" s="78"/>
      <c r="U236" s="78"/>
      <c r="V236" s="78"/>
      <c r="W236" s="78"/>
      <c r="X236" s="78"/>
      <c r="Y236" s="78"/>
      <c r="Z236" s="78"/>
      <c r="AA236" s="78"/>
      <c r="AB236" s="78"/>
      <c r="AC236" s="78"/>
      <c r="AD236" s="78"/>
      <c r="AE236" s="78"/>
      <c r="AF236" s="78"/>
      <c r="AG236" s="78"/>
      <c r="AH236" s="78"/>
      <c r="AI236" s="78"/>
      <c r="AJ236" s="78"/>
      <c r="AK236" s="78"/>
      <c r="AL236" s="78"/>
      <c r="AM236" s="78"/>
      <c r="AN236" s="78"/>
      <c r="AO236" s="78"/>
      <c r="AP236" s="78"/>
      <c r="AQ236" s="78"/>
      <c r="AR236" s="78"/>
      <c r="AS236" s="78"/>
      <c r="AT236" s="78"/>
      <c r="AU236" s="78"/>
      <c r="AV236" s="78"/>
      <c r="AW236" s="78"/>
      <c r="AX236" s="78"/>
      <c r="AY236" s="78"/>
      <c r="AZ236" s="78"/>
      <c r="BA236" s="78"/>
      <c r="BB236" s="78"/>
      <c r="BC236" s="78"/>
      <c r="BD236" s="78"/>
      <c r="BE236" s="78"/>
      <c r="BF236" s="78"/>
      <c r="BG236" s="78"/>
      <c r="BH236" s="78"/>
      <c r="BI236" s="78"/>
      <c r="BJ236" s="78"/>
      <c r="BK236" s="78"/>
      <c r="BL236" s="78"/>
    </row>
    <row r="237" spans="1:79" ht="14.25" customHeight="1" x14ac:dyDescent="0.2">
      <c r="A237" s="69" t="s">
        <v>239</v>
      </c>
      <c r="B237" s="69"/>
      <c r="C237" s="69"/>
      <c r="D237" s="69"/>
      <c r="E237" s="69"/>
      <c r="F237" s="69"/>
      <c r="G237" s="69"/>
      <c r="H237" s="69"/>
      <c r="I237" s="69"/>
      <c r="J237" s="69"/>
      <c r="K237" s="69"/>
      <c r="L237" s="69"/>
      <c r="M237" s="69"/>
      <c r="N237" s="69"/>
      <c r="O237" s="69"/>
      <c r="P237" s="69"/>
      <c r="Q237" s="69"/>
      <c r="R237" s="69"/>
      <c r="S237" s="69"/>
      <c r="T237" s="69"/>
      <c r="U237" s="69"/>
      <c r="V237" s="69"/>
      <c r="W237" s="69"/>
      <c r="X237" s="69"/>
      <c r="Y237" s="69"/>
      <c r="Z237" s="69"/>
      <c r="AA237" s="69"/>
      <c r="AB237" s="69"/>
      <c r="AC237" s="69"/>
      <c r="AD237" s="69"/>
      <c r="AE237" s="69"/>
      <c r="AF237" s="69"/>
      <c r="AG237" s="69"/>
      <c r="AH237" s="69"/>
      <c r="AI237" s="69"/>
      <c r="AJ237" s="69"/>
      <c r="AK237" s="69"/>
      <c r="AL237" s="69"/>
      <c r="AM237" s="69"/>
      <c r="AN237" s="69"/>
      <c r="AO237" s="69"/>
      <c r="AP237" s="69"/>
      <c r="AQ237" s="69"/>
      <c r="AR237" s="69"/>
      <c r="AS237" s="69"/>
      <c r="AT237" s="69"/>
      <c r="AU237" s="69"/>
      <c r="AV237" s="69"/>
      <c r="AW237" s="69"/>
      <c r="AX237" s="69"/>
      <c r="AY237" s="69"/>
      <c r="AZ237" s="69"/>
      <c r="BA237" s="69"/>
      <c r="BB237" s="69"/>
      <c r="BC237" s="69"/>
      <c r="BD237" s="69"/>
      <c r="BE237" s="69"/>
      <c r="BF237" s="69"/>
      <c r="BG237" s="69"/>
      <c r="BH237" s="69"/>
      <c r="BI237" s="69"/>
      <c r="BJ237" s="69"/>
      <c r="BK237" s="69"/>
      <c r="BL237" s="69"/>
    </row>
    <row r="238" spans="1:79" ht="15" customHeight="1" x14ac:dyDescent="0.2">
      <c r="A238" s="73" t="s">
        <v>237</v>
      </c>
      <c r="B238" s="73"/>
      <c r="C238" s="73"/>
      <c r="D238" s="73"/>
      <c r="E238" s="73"/>
      <c r="F238" s="73"/>
      <c r="G238" s="73"/>
      <c r="H238" s="73"/>
      <c r="I238" s="73"/>
      <c r="J238" s="73"/>
      <c r="K238" s="73"/>
      <c r="L238" s="73"/>
      <c r="M238" s="73"/>
      <c r="N238" s="73"/>
      <c r="O238" s="73"/>
      <c r="P238" s="73"/>
      <c r="Q238" s="73"/>
      <c r="R238" s="73"/>
      <c r="S238" s="73"/>
      <c r="T238" s="73"/>
      <c r="U238" s="73"/>
      <c r="V238" s="73"/>
      <c r="W238" s="73"/>
      <c r="X238" s="73"/>
      <c r="Y238" s="73"/>
      <c r="Z238" s="73"/>
      <c r="AA238" s="73"/>
      <c r="AB238" s="73"/>
      <c r="AC238" s="73"/>
      <c r="AD238" s="73"/>
      <c r="AE238" s="73"/>
      <c r="AF238" s="73"/>
      <c r="AG238" s="73"/>
      <c r="AH238" s="73"/>
      <c r="AI238" s="73"/>
      <c r="AJ238" s="73"/>
      <c r="AK238" s="73"/>
      <c r="AL238" s="73"/>
      <c r="AM238" s="73"/>
      <c r="AN238" s="73"/>
      <c r="AO238" s="73"/>
      <c r="AP238" s="73"/>
      <c r="AQ238" s="73"/>
      <c r="AR238" s="73"/>
      <c r="AS238" s="73"/>
      <c r="AT238" s="73"/>
      <c r="AU238" s="73"/>
      <c r="AV238" s="73"/>
      <c r="AW238" s="73"/>
      <c r="AX238" s="73"/>
      <c r="AY238" s="73"/>
      <c r="AZ238" s="73"/>
      <c r="BA238" s="73"/>
      <c r="BB238" s="73"/>
      <c r="BC238" s="73"/>
      <c r="BD238" s="73"/>
      <c r="BE238" s="73"/>
      <c r="BF238" s="73"/>
      <c r="BG238" s="73"/>
      <c r="BH238" s="73"/>
      <c r="BI238" s="73"/>
      <c r="BJ238" s="73"/>
      <c r="BK238" s="73"/>
      <c r="BL238" s="73"/>
    </row>
    <row r="239" spans="1:79" ht="42.95" customHeight="1" x14ac:dyDescent="0.2">
      <c r="A239" s="74" t="s">
        <v>135</v>
      </c>
      <c r="B239" s="74"/>
      <c r="C239" s="74"/>
      <c r="D239" s="74"/>
      <c r="E239" s="74"/>
      <c r="F239" s="74"/>
      <c r="G239" s="38" t="s">
        <v>19</v>
      </c>
      <c r="H239" s="38"/>
      <c r="I239" s="38"/>
      <c r="J239" s="38"/>
      <c r="K239" s="38"/>
      <c r="L239" s="38"/>
      <c r="M239" s="38"/>
      <c r="N239" s="38"/>
      <c r="O239" s="38"/>
      <c r="P239" s="38"/>
      <c r="Q239" s="38"/>
      <c r="R239" s="38"/>
      <c r="S239" s="38"/>
      <c r="T239" s="38" t="s">
        <v>15</v>
      </c>
      <c r="U239" s="38"/>
      <c r="V239" s="38"/>
      <c r="W239" s="38"/>
      <c r="X239" s="38"/>
      <c r="Y239" s="38"/>
      <c r="Z239" s="38" t="s">
        <v>14</v>
      </c>
      <c r="AA239" s="38"/>
      <c r="AB239" s="38"/>
      <c r="AC239" s="38"/>
      <c r="AD239" s="38"/>
      <c r="AE239" s="38" t="s">
        <v>136</v>
      </c>
      <c r="AF239" s="38"/>
      <c r="AG239" s="38"/>
      <c r="AH239" s="38"/>
      <c r="AI239" s="38"/>
      <c r="AJ239" s="38"/>
      <c r="AK239" s="38" t="s">
        <v>137</v>
      </c>
      <c r="AL239" s="38"/>
      <c r="AM239" s="38"/>
      <c r="AN239" s="38"/>
      <c r="AO239" s="38"/>
      <c r="AP239" s="38"/>
      <c r="AQ239" s="38" t="s">
        <v>138</v>
      </c>
      <c r="AR239" s="38"/>
      <c r="AS239" s="38"/>
      <c r="AT239" s="38"/>
      <c r="AU239" s="38"/>
      <c r="AV239" s="38"/>
      <c r="AW239" s="38" t="s">
        <v>98</v>
      </c>
      <c r="AX239" s="38"/>
      <c r="AY239" s="38"/>
      <c r="AZ239" s="38"/>
      <c r="BA239" s="38"/>
      <c r="BB239" s="38"/>
      <c r="BC239" s="38"/>
      <c r="BD239" s="38"/>
      <c r="BE239" s="38"/>
      <c r="BF239" s="38"/>
      <c r="BG239" s="38" t="s">
        <v>139</v>
      </c>
      <c r="BH239" s="38"/>
      <c r="BI239" s="38"/>
      <c r="BJ239" s="38"/>
      <c r="BK239" s="38"/>
      <c r="BL239" s="38"/>
    </row>
    <row r="240" spans="1:79" ht="39.950000000000003" customHeight="1" x14ac:dyDescent="0.2">
      <c r="A240" s="74"/>
      <c r="B240" s="74"/>
      <c r="C240" s="74"/>
      <c r="D240" s="74"/>
      <c r="E240" s="74"/>
      <c r="F240" s="74"/>
      <c r="G240" s="38"/>
      <c r="H240" s="38"/>
      <c r="I240" s="38"/>
      <c r="J240" s="38"/>
      <c r="K240" s="38"/>
      <c r="L240" s="38"/>
      <c r="M240" s="38"/>
      <c r="N240" s="38"/>
      <c r="O240" s="38"/>
      <c r="P240" s="38"/>
      <c r="Q240" s="38"/>
      <c r="R240" s="38"/>
      <c r="S240" s="38"/>
      <c r="T240" s="38"/>
      <c r="U240" s="38"/>
      <c r="V240" s="38"/>
      <c r="W240" s="38"/>
      <c r="X240" s="38"/>
      <c r="Y240" s="38"/>
      <c r="Z240" s="38"/>
      <c r="AA240" s="38"/>
      <c r="AB240" s="38"/>
      <c r="AC240" s="38"/>
      <c r="AD240" s="38"/>
      <c r="AE240" s="38"/>
      <c r="AF240" s="38"/>
      <c r="AG240" s="38"/>
      <c r="AH240" s="38"/>
      <c r="AI240" s="38"/>
      <c r="AJ240" s="38"/>
      <c r="AK240" s="38"/>
      <c r="AL240" s="38"/>
      <c r="AM240" s="38"/>
      <c r="AN240" s="38"/>
      <c r="AO240" s="38"/>
      <c r="AP240" s="38"/>
      <c r="AQ240" s="38"/>
      <c r="AR240" s="38"/>
      <c r="AS240" s="38"/>
      <c r="AT240" s="38"/>
      <c r="AU240" s="38"/>
      <c r="AV240" s="38"/>
      <c r="AW240" s="38" t="s">
        <v>17</v>
      </c>
      <c r="AX240" s="38"/>
      <c r="AY240" s="38"/>
      <c r="AZ240" s="38"/>
      <c r="BA240" s="38"/>
      <c r="BB240" s="38" t="s">
        <v>16</v>
      </c>
      <c r="BC240" s="38"/>
      <c r="BD240" s="38"/>
      <c r="BE240" s="38"/>
      <c r="BF240" s="38"/>
      <c r="BG240" s="38"/>
      <c r="BH240" s="38"/>
      <c r="BI240" s="38"/>
      <c r="BJ240" s="38"/>
      <c r="BK240" s="38"/>
      <c r="BL240" s="38"/>
    </row>
    <row r="241" spans="1:79" ht="15" customHeight="1" x14ac:dyDescent="0.2">
      <c r="A241" s="38">
        <v>1</v>
      </c>
      <c r="B241" s="38"/>
      <c r="C241" s="38"/>
      <c r="D241" s="38"/>
      <c r="E241" s="38"/>
      <c r="F241" s="38"/>
      <c r="G241" s="38">
        <v>2</v>
      </c>
      <c r="H241" s="38"/>
      <c r="I241" s="38"/>
      <c r="J241" s="38"/>
      <c r="K241" s="38"/>
      <c r="L241" s="38"/>
      <c r="M241" s="38"/>
      <c r="N241" s="38"/>
      <c r="O241" s="38"/>
      <c r="P241" s="38"/>
      <c r="Q241" s="38"/>
      <c r="R241" s="38"/>
      <c r="S241" s="38"/>
      <c r="T241" s="38">
        <v>3</v>
      </c>
      <c r="U241" s="38"/>
      <c r="V241" s="38"/>
      <c r="W241" s="38"/>
      <c r="X241" s="38"/>
      <c r="Y241" s="38"/>
      <c r="Z241" s="38">
        <v>4</v>
      </c>
      <c r="AA241" s="38"/>
      <c r="AB241" s="38"/>
      <c r="AC241" s="38"/>
      <c r="AD241" s="38"/>
      <c r="AE241" s="38">
        <v>5</v>
      </c>
      <c r="AF241" s="38"/>
      <c r="AG241" s="38"/>
      <c r="AH241" s="38"/>
      <c r="AI241" s="38"/>
      <c r="AJ241" s="38"/>
      <c r="AK241" s="38">
        <v>6</v>
      </c>
      <c r="AL241" s="38"/>
      <c r="AM241" s="38"/>
      <c r="AN241" s="38"/>
      <c r="AO241" s="38"/>
      <c r="AP241" s="38"/>
      <c r="AQ241" s="38">
        <v>7</v>
      </c>
      <c r="AR241" s="38"/>
      <c r="AS241" s="38"/>
      <c r="AT241" s="38"/>
      <c r="AU241" s="38"/>
      <c r="AV241" s="38"/>
      <c r="AW241" s="38">
        <v>8</v>
      </c>
      <c r="AX241" s="38"/>
      <c r="AY241" s="38"/>
      <c r="AZ241" s="38"/>
      <c r="BA241" s="38"/>
      <c r="BB241" s="38">
        <v>9</v>
      </c>
      <c r="BC241" s="38"/>
      <c r="BD241" s="38"/>
      <c r="BE241" s="38"/>
      <c r="BF241" s="38"/>
      <c r="BG241" s="38">
        <v>10</v>
      </c>
      <c r="BH241" s="38"/>
      <c r="BI241" s="38"/>
      <c r="BJ241" s="38"/>
      <c r="BK241" s="38"/>
      <c r="BL241" s="38"/>
    </row>
    <row r="242" spans="1:79" s="1" customFormat="1" ht="12" hidden="1" customHeight="1" x14ac:dyDescent="0.2">
      <c r="A242" s="72" t="s">
        <v>64</v>
      </c>
      <c r="B242" s="72"/>
      <c r="C242" s="72"/>
      <c r="D242" s="72"/>
      <c r="E242" s="72"/>
      <c r="F242" s="72"/>
      <c r="G242" s="71" t="s">
        <v>57</v>
      </c>
      <c r="H242" s="71"/>
      <c r="I242" s="71"/>
      <c r="J242" s="71"/>
      <c r="K242" s="71"/>
      <c r="L242" s="71"/>
      <c r="M242" s="71"/>
      <c r="N242" s="71"/>
      <c r="O242" s="71"/>
      <c r="P242" s="71"/>
      <c r="Q242" s="71"/>
      <c r="R242" s="71"/>
      <c r="S242" s="71"/>
      <c r="T242" s="70" t="s">
        <v>80</v>
      </c>
      <c r="U242" s="70"/>
      <c r="V242" s="70"/>
      <c r="W242" s="70"/>
      <c r="X242" s="70"/>
      <c r="Y242" s="70"/>
      <c r="Z242" s="70" t="s">
        <v>81</v>
      </c>
      <c r="AA242" s="70"/>
      <c r="AB242" s="70"/>
      <c r="AC242" s="70"/>
      <c r="AD242" s="70"/>
      <c r="AE242" s="70" t="s">
        <v>82</v>
      </c>
      <c r="AF242" s="70"/>
      <c r="AG242" s="70"/>
      <c r="AH242" s="70"/>
      <c r="AI242" s="70"/>
      <c r="AJ242" s="70"/>
      <c r="AK242" s="70" t="s">
        <v>83</v>
      </c>
      <c r="AL242" s="70"/>
      <c r="AM242" s="70"/>
      <c r="AN242" s="70"/>
      <c r="AO242" s="70"/>
      <c r="AP242" s="70"/>
      <c r="AQ242" s="72" t="s">
        <v>99</v>
      </c>
      <c r="AR242" s="70"/>
      <c r="AS242" s="70"/>
      <c r="AT242" s="70"/>
      <c r="AU242" s="70"/>
      <c r="AV242" s="70"/>
      <c r="AW242" s="70" t="s">
        <v>84</v>
      </c>
      <c r="AX242" s="70"/>
      <c r="AY242" s="70"/>
      <c r="AZ242" s="70"/>
      <c r="BA242" s="70"/>
      <c r="BB242" s="70" t="s">
        <v>85</v>
      </c>
      <c r="BC242" s="70"/>
      <c r="BD242" s="70"/>
      <c r="BE242" s="70"/>
      <c r="BF242" s="70"/>
      <c r="BG242" s="72" t="s">
        <v>100</v>
      </c>
      <c r="BH242" s="70"/>
      <c r="BI242" s="70"/>
      <c r="BJ242" s="70"/>
      <c r="BK242" s="70"/>
      <c r="BL242" s="70"/>
      <c r="CA242" s="1" t="s">
        <v>50</v>
      </c>
    </row>
    <row r="243" spans="1:79" s="6" customFormat="1" ht="12.75" customHeight="1" x14ac:dyDescent="0.2">
      <c r="A243" s="41"/>
      <c r="B243" s="41"/>
      <c r="C243" s="41"/>
      <c r="D243" s="41"/>
      <c r="E243" s="41"/>
      <c r="F243" s="41"/>
      <c r="G243" s="68" t="s">
        <v>147</v>
      </c>
      <c r="H243" s="68"/>
      <c r="I243" s="68"/>
      <c r="J243" s="68"/>
      <c r="K243" s="68"/>
      <c r="L243" s="68"/>
      <c r="M243" s="68"/>
      <c r="N243" s="68"/>
      <c r="O243" s="68"/>
      <c r="P243" s="68"/>
      <c r="Q243" s="68"/>
      <c r="R243" s="68"/>
      <c r="S243" s="68"/>
      <c r="T243" s="36"/>
      <c r="U243" s="36"/>
      <c r="V243" s="36"/>
      <c r="W243" s="36"/>
      <c r="X243" s="36"/>
      <c r="Y243" s="36"/>
      <c r="Z243" s="36"/>
      <c r="AA243" s="36"/>
      <c r="AB243" s="36"/>
      <c r="AC243" s="36"/>
      <c r="AD243" s="36"/>
      <c r="AE243" s="36"/>
      <c r="AF243" s="36"/>
      <c r="AG243" s="36"/>
      <c r="AH243" s="36"/>
      <c r="AI243" s="36"/>
      <c r="AJ243" s="36"/>
      <c r="AK243" s="36"/>
      <c r="AL243" s="36"/>
      <c r="AM243" s="36"/>
      <c r="AN243" s="36"/>
      <c r="AO243" s="36"/>
      <c r="AP243" s="36"/>
      <c r="AQ243" s="36">
        <f>IF(ISNUMBER(AK243),AK243,0)-IF(ISNUMBER(AE243),AE243,0)</f>
        <v>0</v>
      </c>
      <c r="AR243" s="36"/>
      <c r="AS243" s="36"/>
      <c r="AT243" s="36"/>
      <c r="AU243" s="36"/>
      <c r="AV243" s="36"/>
      <c r="AW243" s="36"/>
      <c r="AX243" s="36"/>
      <c r="AY243" s="36"/>
      <c r="AZ243" s="36"/>
      <c r="BA243" s="36"/>
      <c r="BB243" s="36"/>
      <c r="BC243" s="36"/>
      <c r="BD243" s="36"/>
      <c r="BE243" s="36"/>
      <c r="BF243" s="36"/>
      <c r="BG243" s="36">
        <f>IF(ISNUMBER(Z243),Z243,0)+IF(ISNUMBER(AK243),AK243,0)</f>
        <v>0</v>
      </c>
      <c r="BH243" s="36"/>
      <c r="BI243" s="36"/>
      <c r="BJ243" s="36"/>
      <c r="BK243" s="36"/>
      <c r="BL243" s="36"/>
      <c r="CA243" s="6" t="s">
        <v>51</v>
      </c>
    </row>
    <row r="245" spans="1:79" ht="14.25" customHeight="1" x14ac:dyDescent="0.2">
      <c r="A245" s="69" t="s">
        <v>257</v>
      </c>
      <c r="B245" s="69"/>
      <c r="C245" s="69"/>
      <c r="D245" s="69"/>
      <c r="E245" s="69"/>
      <c r="F245" s="69"/>
      <c r="G245" s="69"/>
      <c r="H245" s="69"/>
      <c r="I245" s="69"/>
      <c r="J245" s="69"/>
      <c r="K245" s="69"/>
      <c r="L245" s="69"/>
      <c r="M245" s="69"/>
      <c r="N245" s="69"/>
      <c r="O245" s="69"/>
      <c r="P245" s="69"/>
      <c r="Q245" s="69"/>
      <c r="R245" s="69"/>
      <c r="S245" s="69"/>
      <c r="T245" s="69"/>
      <c r="U245" s="69"/>
      <c r="V245" s="69"/>
      <c r="W245" s="69"/>
      <c r="X245" s="69"/>
      <c r="Y245" s="69"/>
      <c r="Z245" s="69"/>
      <c r="AA245" s="69"/>
      <c r="AB245" s="69"/>
      <c r="AC245" s="69"/>
      <c r="AD245" s="69"/>
      <c r="AE245" s="69"/>
      <c r="AF245" s="69"/>
      <c r="AG245" s="69"/>
      <c r="AH245" s="69"/>
      <c r="AI245" s="69"/>
      <c r="AJ245" s="69"/>
      <c r="AK245" s="69"/>
      <c r="AL245" s="69"/>
      <c r="AM245" s="69"/>
      <c r="AN245" s="69"/>
      <c r="AO245" s="69"/>
      <c r="AP245" s="69"/>
      <c r="AQ245" s="69"/>
      <c r="AR245" s="69"/>
      <c r="AS245" s="69"/>
      <c r="AT245" s="69"/>
      <c r="AU245" s="69"/>
      <c r="AV245" s="69"/>
      <c r="AW245" s="69"/>
      <c r="AX245" s="69"/>
      <c r="AY245" s="69"/>
      <c r="AZ245" s="69"/>
      <c r="BA245" s="69"/>
      <c r="BB245" s="69"/>
      <c r="BC245" s="69"/>
      <c r="BD245" s="69"/>
      <c r="BE245" s="69"/>
      <c r="BF245" s="69"/>
      <c r="BG245" s="69"/>
      <c r="BH245" s="69"/>
      <c r="BI245" s="69"/>
      <c r="BJ245" s="69"/>
      <c r="BK245" s="69"/>
      <c r="BL245" s="69"/>
    </row>
    <row r="246" spans="1:79" ht="15" customHeight="1" x14ac:dyDescent="0.2">
      <c r="A246" s="73" t="s">
        <v>237</v>
      </c>
      <c r="B246" s="73"/>
      <c r="C246" s="73"/>
      <c r="D246" s="73"/>
      <c r="E246" s="73"/>
      <c r="F246" s="73"/>
      <c r="G246" s="73"/>
      <c r="H246" s="73"/>
      <c r="I246" s="73"/>
      <c r="J246" s="73"/>
      <c r="K246" s="73"/>
      <c r="L246" s="73"/>
      <c r="M246" s="73"/>
      <c r="N246" s="73"/>
      <c r="O246" s="73"/>
      <c r="P246" s="73"/>
      <c r="Q246" s="73"/>
      <c r="R246" s="73"/>
      <c r="S246" s="73"/>
      <c r="T246" s="73"/>
      <c r="U246" s="73"/>
      <c r="V246" s="73"/>
      <c r="W246" s="73"/>
      <c r="X246" s="73"/>
      <c r="Y246" s="73"/>
      <c r="Z246" s="73"/>
      <c r="AA246" s="73"/>
      <c r="AB246" s="73"/>
      <c r="AC246" s="73"/>
      <c r="AD246" s="73"/>
      <c r="AE246" s="73"/>
      <c r="AF246" s="73"/>
      <c r="AG246" s="73"/>
      <c r="AH246" s="73"/>
      <c r="AI246" s="73"/>
      <c r="AJ246" s="73"/>
      <c r="AK246" s="73"/>
      <c r="AL246" s="73"/>
      <c r="AM246" s="73"/>
      <c r="AN246" s="73"/>
      <c r="AO246" s="73"/>
      <c r="AP246" s="73"/>
      <c r="AQ246" s="73"/>
      <c r="AR246" s="73"/>
      <c r="AS246" s="73"/>
      <c r="AT246" s="73"/>
      <c r="AU246" s="73"/>
      <c r="AV246" s="73"/>
      <c r="AW246" s="73"/>
      <c r="AX246" s="73"/>
      <c r="AY246" s="73"/>
      <c r="AZ246" s="73"/>
      <c r="BA246" s="73"/>
      <c r="BB246" s="73"/>
      <c r="BC246" s="73"/>
      <c r="BD246" s="73"/>
      <c r="BE246" s="73"/>
      <c r="BF246" s="73"/>
      <c r="BG246" s="73"/>
      <c r="BH246" s="73"/>
      <c r="BI246" s="73"/>
      <c r="BJ246" s="73"/>
      <c r="BK246" s="73"/>
      <c r="BL246" s="73"/>
    </row>
    <row r="247" spans="1:79" ht="18" customHeight="1" x14ac:dyDescent="0.2">
      <c r="A247" s="38" t="s">
        <v>135</v>
      </c>
      <c r="B247" s="38"/>
      <c r="C247" s="38"/>
      <c r="D247" s="38"/>
      <c r="E247" s="38"/>
      <c r="F247" s="38"/>
      <c r="G247" s="38" t="s">
        <v>19</v>
      </c>
      <c r="H247" s="38"/>
      <c r="I247" s="38"/>
      <c r="J247" s="38"/>
      <c r="K247" s="38"/>
      <c r="L247" s="38"/>
      <c r="M247" s="38"/>
      <c r="N247" s="38"/>
      <c r="O247" s="38"/>
      <c r="P247" s="38"/>
      <c r="Q247" s="38" t="s">
        <v>243</v>
      </c>
      <c r="R247" s="38"/>
      <c r="S247" s="38"/>
      <c r="T247" s="38"/>
      <c r="U247" s="38"/>
      <c r="V247" s="38"/>
      <c r="W247" s="38"/>
      <c r="X247" s="38"/>
      <c r="Y247" s="38"/>
      <c r="Z247" s="38"/>
      <c r="AA247" s="38"/>
      <c r="AB247" s="38"/>
      <c r="AC247" s="38"/>
      <c r="AD247" s="38"/>
      <c r="AE247" s="38"/>
      <c r="AF247" s="38"/>
      <c r="AG247" s="38"/>
      <c r="AH247" s="38"/>
      <c r="AI247" s="38"/>
      <c r="AJ247" s="38"/>
      <c r="AK247" s="38"/>
      <c r="AL247" s="38"/>
      <c r="AM247" s="38"/>
      <c r="AN247" s="38"/>
      <c r="AO247" s="38" t="s">
        <v>254</v>
      </c>
      <c r="AP247" s="38"/>
      <c r="AQ247" s="38"/>
      <c r="AR247" s="38"/>
      <c r="AS247" s="38"/>
      <c r="AT247" s="38"/>
      <c r="AU247" s="38"/>
      <c r="AV247" s="38"/>
      <c r="AW247" s="38"/>
      <c r="AX247" s="38"/>
      <c r="AY247" s="38"/>
      <c r="AZ247" s="38"/>
      <c r="BA247" s="38"/>
      <c r="BB247" s="38"/>
      <c r="BC247" s="38"/>
      <c r="BD247" s="38"/>
      <c r="BE247" s="38"/>
      <c r="BF247" s="38"/>
      <c r="BG247" s="38"/>
      <c r="BH247" s="38"/>
      <c r="BI247" s="38"/>
      <c r="BJ247" s="38"/>
      <c r="BK247" s="38"/>
      <c r="BL247" s="38"/>
    </row>
    <row r="248" spans="1:79" ht="42.95" customHeight="1" x14ac:dyDescent="0.2">
      <c r="A248" s="38"/>
      <c r="B248" s="38"/>
      <c r="C248" s="38"/>
      <c r="D248" s="38"/>
      <c r="E248" s="38"/>
      <c r="F248" s="38"/>
      <c r="G248" s="38"/>
      <c r="H248" s="38"/>
      <c r="I248" s="38"/>
      <c r="J248" s="38"/>
      <c r="K248" s="38"/>
      <c r="L248" s="38"/>
      <c r="M248" s="38"/>
      <c r="N248" s="38"/>
      <c r="O248" s="38"/>
      <c r="P248" s="38"/>
      <c r="Q248" s="38" t="s">
        <v>140</v>
      </c>
      <c r="R248" s="38"/>
      <c r="S248" s="38"/>
      <c r="T248" s="38"/>
      <c r="U248" s="38"/>
      <c r="V248" s="74" t="s">
        <v>141</v>
      </c>
      <c r="W248" s="74"/>
      <c r="X248" s="74"/>
      <c r="Y248" s="74"/>
      <c r="Z248" s="38" t="s">
        <v>142</v>
      </c>
      <c r="AA248" s="38"/>
      <c r="AB248" s="38"/>
      <c r="AC248" s="38"/>
      <c r="AD248" s="38"/>
      <c r="AE248" s="38"/>
      <c r="AF248" s="38"/>
      <c r="AG248" s="38"/>
      <c r="AH248" s="38"/>
      <c r="AI248" s="38"/>
      <c r="AJ248" s="38" t="s">
        <v>143</v>
      </c>
      <c r="AK248" s="38"/>
      <c r="AL248" s="38"/>
      <c r="AM248" s="38"/>
      <c r="AN248" s="38"/>
      <c r="AO248" s="38" t="s">
        <v>20</v>
      </c>
      <c r="AP248" s="38"/>
      <c r="AQ248" s="38"/>
      <c r="AR248" s="38"/>
      <c r="AS248" s="38"/>
      <c r="AT248" s="74" t="s">
        <v>144</v>
      </c>
      <c r="AU248" s="74"/>
      <c r="AV248" s="74"/>
      <c r="AW248" s="74"/>
      <c r="AX248" s="38" t="s">
        <v>142</v>
      </c>
      <c r="AY248" s="38"/>
      <c r="AZ248" s="38"/>
      <c r="BA248" s="38"/>
      <c r="BB248" s="38"/>
      <c r="BC248" s="38"/>
      <c r="BD248" s="38"/>
      <c r="BE248" s="38"/>
      <c r="BF248" s="38"/>
      <c r="BG248" s="38"/>
      <c r="BH248" s="38" t="s">
        <v>145</v>
      </c>
      <c r="BI248" s="38"/>
      <c r="BJ248" s="38"/>
      <c r="BK248" s="38"/>
      <c r="BL248" s="38"/>
    </row>
    <row r="249" spans="1:79" ht="63" customHeight="1" x14ac:dyDescent="0.2">
      <c r="A249" s="38"/>
      <c r="B249" s="38"/>
      <c r="C249" s="38"/>
      <c r="D249" s="38"/>
      <c r="E249" s="38"/>
      <c r="F249" s="38"/>
      <c r="G249" s="38"/>
      <c r="H249" s="38"/>
      <c r="I249" s="38"/>
      <c r="J249" s="38"/>
      <c r="K249" s="38"/>
      <c r="L249" s="38"/>
      <c r="M249" s="38"/>
      <c r="N249" s="38"/>
      <c r="O249" s="38"/>
      <c r="P249" s="38"/>
      <c r="Q249" s="38"/>
      <c r="R249" s="38"/>
      <c r="S249" s="38"/>
      <c r="T249" s="38"/>
      <c r="U249" s="38"/>
      <c r="V249" s="74"/>
      <c r="W249" s="74"/>
      <c r="X249" s="74"/>
      <c r="Y249" s="74"/>
      <c r="Z249" s="38" t="s">
        <v>17</v>
      </c>
      <c r="AA249" s="38"/>
      <c r="AB249" s="38"/>
      <c r="AC249" s="38"/>
      <c r="AD249" s="38"/>
      <c r="AE249" s="38" t="s">
        <v>16</v>
      </c>
      <c r="AF249" s="38"/>
      <c r="AG249" s="38"/>
      <c r="AH249" s="38"/>
      <c r="AI249" s="38"/>
      <c r="AJ249" s="38"/>
      <c r="AK249" s="38"/>
      <c r="AL249" s="38"/>
      <c r="AM249" s="38"/>
      <c r="AN249" s="38"/>
      <c r="AO249" s="38"/>
      <c r="AP249" s="38"/>
      <c r="AQ249" s="38"/>
      <c r="AR249" s="38"/>
      <c r="AS249" s="38"/>
      <c r="AT249" s="74"/>
      <c r="AU249" s="74"/>
      <c r="AV249" s="74"/>
      <c r="AW249" s="74"/>
      <c r="AX249" s="38" t="s">
        <v>17</v>
      </c>
      <c r="AY249" s="38"/>
      <c r="AZ249" s="38"/>
      <c r="BA249" s="38"/>
      <c r="BB249" s="38"/>
      <c r="BC249" s="38" t="s">
        <v>16</v>
      </c>
      <c r="BD249" s="38"/>
      <c r="BE249" s="38"/>
      <c r="BF249" s="38"/>
      <c r="BG249" s="38"/>
      <c r="BH249" s="38"/>
      <c r="BI249" s="38"/>
      <c r="BJ249" s="38"/>
      <c r="BK249" s="38"/>
      <c r="BL249" s="38"/>
    </row>
    <row r="250" spans="1:79" ht="15" customHeight="1" x14ac:dyDescent="0.2">
      <c r="A250" s="38">
        <v>1</v>
      </c>
      <c r="B250" s="38"/>
      <c r="C250" s="38"/>
      <c r="D250" s="38"/>
      <c r="E250" s="38"/>
      <c r="F250" s="38"/>
      <c r="G250" s="38">
        <v>2</v>
      </c>
      <c r="H250" s="38"/>
      <c r="I250" s="38"/>
      <c r="J250" s="38"/>
      <c r="K250" s="38"/>
      <c r="L250" s="38"/>
      <c r="M250" s="38"/>
      <c r="N250" s="38"/>
      <c r="O250" s="38"/>
      <c r="P250" s="38"/>
      <c r="Q250" s="38">
        <v>3</v>
      </c>
      <c r="R250" s="38"/>
      <c r="S250" s="38"/>
      <c r="T250" s="38"/>
      <c r="U250" s="38"/>
      <c r="V250" s="38">
        <v>4</v>
      </c>
      <c r="W250" s="38"/>
      <c r="X250" s="38"/>
      <c r="Y250" s="38"/>
      <c r="Z250" s="38">
        <v>5</v>
      </c>
      <c r="AA250" s="38"/>
      <c r="AB250" s="38"/>
      <c r="AC250" s="38"/>
      <c r="AD250" s="38"/>
      <c r="AE250" s="38">
        <v>6</v>
      </c>
      <c r="AF250" s="38"/>
      <c r="AG250" s="38"/>
      <c r="AH250" s="38"/>
      <c r="AI250" s="38"/>
      <c r="AJ250" s="38">
        <v>7</v>
      </c>
      <c r="AK250" s="38"/>
      <c r="AL250" s="38"/>
      <c r="AM250" s="38"/>
      <c r="AN250" s="38"/>
      <c r="AO250" s="38">
        <v>8</v>
      </c>
      <c r="AP250" s="38"/>
      <c r="AQ250" s="38"/>
      <c r="AR250" s="38"/>
      <c r="AS250" s="38"/>
      <c r="AT250" s="38">
        <v>9</v>
      </c>
      <c r="AU250" s="38"/>
      <c r="AV250" s="38"/>
      <c r="AW250" s="38"/>
      <c r="AX250" s="38">
        <v>10</v>
      </c>
      <c r="AY250" s="38"/>
      <c r="AZ250" s="38"/>
      <c r="BA250" s="38"/>
      <c r="BB250" s="38"/>
      <c r="BC250" s="38">
        <v>11</v>
      </c>
      <c r="BD250" s="38"/>
      <c r="BE250" s="38"/>
      <c r="BF250" s="38"/>
      <c r="BG250" s="38"/>
      <c r="BH250" s="38">
        <v>12</v>
      </c>
      <c r="BI250" s="38"/>
      <c r="BJ250" s="38"/>
      <c r="BK250" s="38"/>
      <c r="BL250" s="38"/>
    </row>
    <row r="251" spans="1:79" s="1" customFormat="1" ht="12" hidden="1" customHeight="1" x14ac:dyDescent="0.2">
      <c r="A251" s="72" t="s">
        <v>64</v>
      </c>
      <c r="B251" s="72"/>
      <c r="C251" s="72"/>
      <c r="D251" s="72"/>
      <c r="E251" s="72"/>
      <c r="F251" s="72"/>
      <c r="G251" s="71" t="s">
        <v>57</v>
      </c>
      <c r="H251" s="71"/>
      <c r="I251" s="71"/>
      <c r="J251" s="71"/>
      <c r="K251" s="71"/>
      <c r="L251" s="71"/>
      <c r="M251" s="71"/>
      <c r="N251" s="71"/>
      <c r="O251" s="71"/>
      <c r="P251" s="71"/>
      <c r="Q251" s="70" t="s">
        <v>80</v>
      </c>
      <c r="R251" s="70"/>
      <c r="S251" s="70"/>
      <c r="T251" s="70"/>
      <c r="U251" s="70"/>
      <c r="V251" s="70" t="s">
        <v>81</v>
      </c>
      <c r="W251" s="70"/>
      <c r="X251" s="70"/>
      <c r="Y251" s="70"/>
      <c r="Z251" s="70" t="s">
        <v>82</v>
      </c>
      <c r="AA251" s="70"/>
      <c r="AB251" s="70"/>
      <c r="AC251" s="70"/>
      <c r="AD251" s="70"/>
      <c r="AE251" s="70" t="s">
        <v>83</v>
      </c>
      <c r="AF251" s="70"/>
      <c r="AG251" s="70"/>
      <c r="AH251" s="70"/>
      <c r="AI251" s="70"/>
      <c r="AJ251" s="72" t="s">
        <v>101</v>
      </c>
      <c r="AK251" s="70"/>
      <c r="AL251" s="70"/>
      <c r="AM251" s="70"/>
      <c r="AN251" s="70"/>
      <c r="AO251" s="70" t="s">
        <v>84</v>
      </c>
      <c r="AP251" s="70"/>
      <c r="AQ251" s="70"/>
      <c r="AR251" s="70"/>
      <c r="AS251" s="70"/>
      <c r="AT251" s="72" t="s">
        <v>102</v>
      </c>
      <c r="AU251" s="70"/>
      <c r="AV251" s="70"/>
      <c r="AW251" s="70"/>
      <c r="AX251" s="70" t="s">
        <v>85</v>
      </c>
      <c r="AY251" s="70"/>
      <c r="AZ251" s="70"/>
      <c r="BA251" s="70"/>
      <c r="BB251" s="70"/>
      <c r="BC251" s="70" t="s">
        <v>86</v>
      </c>
      <c r="BD251" s="70"/>
      <c r="BE251" s="70"/>
      <c r="BF251" s="70"/>
      <c r="BG251" s="70"/>
      <c r="BH251" s="72" t="s">
        <v>101</v>
      </c>
      <c r="BI251" s="70"/>
      <c r="BJ251" s="70"/>
      <c r="BK251" s="70"/>
      <c r="BL251" s="70"/>
      <c r="CA251" s="1" t="s">
        <v>52</v>
      </c>
    </row>
    <row r="252" spans="1:79" s="6" customFormat="1" ht="12.75" customHeight="1" x14ac:dyDescent="0.2">
      <c r="A252" s="41"/>
      <c r="B252" s="41"/>
      <c r="C252" s="41"/>
      <c r="D252" s="41"/>
      <c r="E252" s="41"/>
      <c r="F252" s="41"/>
      <c r="G252" s="68" t="s">
        <v>147</v>
      </c>
      <c r="H252" s="68"/>
      <c r="I252" s="68"/>
      <c r="J252" s="68"/>
      <c r="K252" s="68"/>
      <c r="L252" s="68"/>
      <c r="M252" s="68"/>
      <c r="N252" s="68"/>
      <c r="O252" s="68"/>
      <c r="P252" s="68"/>
      <c r="Q252" s="36"/>
      <c r="R252" s="36"/>
      <c r="S252" s="36"/>
      <c r="T252" s="36"/>
      <c r="U252" s="36"/>
      <c r="V252" s="36"/>
      <c r="W252" s="36"/>
      <c r="X252" s="36"/>
      <c r="Y252" s="36"/>
      <c r="Z252" s="36"/>
      <c r="AA252" s="36"/>
      <c r="AB252" s="36"/>
      <c r="AC252" s="36"/>
      <c r="AD252" s="36"/>
      <c r="AE252" s="36"/>
      <c r="AF252" s="36"/>
      <c r="AG252" s="36"/>
      <c r="AH252" s="36"/>
      <c r="AI252" s="36"/>
      <c r="AJ252" s="36">
        <f>IF(ISNUMBER(Q252),Q252,0)-IF(ISNUMBER(Z252),Z252,0)</f>
        <v>0</v>
      </c>
      <c r="AK252" s="36"/>
      <c r="AL252" s="36"/>
      <c r="AM252" s="36"/>
      <c r="AN252" s="36"/>
      <c r="AO252" s="36"/>
      <c r="AP252" s="36"/>
      <c r="AQ252" s="36"/>
      <c r="AR252" s="36"/>
      <c r="AS252" s="36"/>
      <c r="AT252" s="36">
        <f>IF(ISNUMBER(V252),V252,0)-IF(ISNUMBER(Z252),Z252,0)-IF(ISNUMBER(AE252),AE252,0)</f>
        <v>0</v>
      </c>
      <c r="AU252" s="36"/>
      <c r="AV252" s="36"/>
      <c r="AW252" s="36"/>
      <c r="AX252" s="36"/>
      <c r="AY252" s="36"/>
      <c r="AZ252" s="36"/>
      <c r="BA252" s="36"/>
      <c r="BB252" s="36"/>
      <c r="BC252" s="36"/>
      <c r="BD252" s="36"/>
      <c r="BE252" s="36"/>
      <c r="BF252" s="36"/>
      <c r="BG252" s="36"/>
      <c r="BH252" s="36">
        <f>IF(ISNUMBER(AO252),AO252,0)-IF(ISNUMBER(AX252),AX252,0)</f>
        <v>0</v>
      </c>
      <c r="BI252" s="36"/>
      <c r="BJ252" s="36"/>
      <c r="BK252" s="36"/>
      <c r="BL252" s="36"/>
      <c r="CA252" s="6" t="s">
        <v>53</v>
      </c>
    </row>
    <row r="254" spans="1:79" ht="14.25" customHeight="1" x14ac:dyDescent="0.2">
      <c r="A254" s="69" t="s">
        <v>244</v>
      </c>
      <c r="B254" s="69"/>
      <c r="C254" s="69"/>
      <c r="D254" s="69"/>
      <c r="E254" s="69"/>
      <c r="F254" s="69"/>
      <c r="G254" s="69"/>
      <c r="H254" s="69"/>
      <c r="I254" s="69"/>
      <c r="J254" s="69"/>
      <c r="K254" s="69"/>
      <c r="L254" s="69"/>
      <c r="M254" s="69"/>
      <c r="N254" s="69"/>
      <c r="O254" s="69"/>
      <c r="P254" s="69"/>
      <c r="Q254" s="69"/>
      <c r="R254" s="69"/>
      <c r="S254" s="69"/>
      <c r="T254" s="69"/>
      <c r="U254" s="69"/>
      <c r="V254" s="69"/>
      <c r="W254" s="69"/>
      <c r="X254" s="69"/>
      <c r="Y254" s="69"/>
      <c r="Z254" s="69"/>
      <c r="AA254" s="69"/>
      <c r="AB254" s="69"/>
      <c r="AC254" s="69"/>
      <c r="AD254" s="69"/>
      <c r="AE254" s="69"/>
      <c r="AF254" s="69"/>
      <c r="AG254" s="69"/>
      <c r="AH254" s="69"/>
      <c r="AI254" s="69"/>
      <c r="AJ254" s="69"/>
      <c r="AK254" s="69"/>
      <c r="AL254" s="69"/>
      <c r="AM254" s="69"/>
      <c r="AN254" s="69"/>
      <c r="AO254" s="69"/>
      <c r="AP254" s="69"/>
      <c r="AQ254" s="69"/>
      <c r="AR254" s="69"/>
      <c r="AS254" s="69"/>
      <c r="AT254" s="69"/>
      <c r="AU254" s="69"/>
      <c r="AV254" s="69"/>
      <c r="AW254" s="69"/>
      <c r="AX254" s="69"/>
      <c r="AY254" s="69"/>
      <c r="AZ254" s="69"/>
      <c r="BA254" s="69"/>
      <c r="BB254" s="69"/>
      <c r="BC254" s="69"/>
      <c r="BD254" s="69"/>
      <c r="BE254" s="69"/>
      <c r="BF254" s="69"/>
      <c r="BG254" s="69"/>
      <c r="BH254" s="69"/>
      <c r="BI254" s="69"/>
      <c r="BJ254" s="69"/>
      <c r="BK254" s="69"/>
      <c r="BL254" s="69"/>
    </row>
    <row r="255" spans="1:79" ht="15" customHeight="1" x14ac:dyDescent="0.2">
      <c r="A255" s="73" t="s">
        <v>237</v>
      </c>
      <c r="B255" s="73"/>
      <c r="C255" s="73"/>
      <c r="D255" s="73"/>
      <c r="E255" s="73"/>
      <c r="F255" s="73"/>
      <c r="G255" s="73"/>
      <c r="H255" s="73"/>
      <c r="I255" s="73"/>
      <c r="J255" s="73"/>
      <c r="K255" s="73"/>
      <c r="L255" s="73"/>
      <c r="M255" s="73"/>
      <c r="N255" s="73"/>
      <c r="O255" s="73"/>
      <c r="P255" s="73"/>
      <c r="Q255" s="73"/>
      <c r="R255" s="73"/>
      <c r="S255" s="73"/>
      <c r="T255" s="73"/>
      <c r="U255" s="73"/>
      <c r="V255" s="73"/>
      <c r="W255" s="73"/>
      <c r="X255" s="73"/>
      <c r="Y255" s="73"/>
      <c r="Z255" s="73"/>
      <c r="AA255" s="73"/>
      <c r="AB255" s="73"/>
      <c r="AC255" s="73"/>
      <c r="AD255" s="73"/>
      <c r="AE255" s="73"/>
      <c r="AF255" s="73"/>
      <c r="AG255" s="73"/>
      <c r="AH255" s="73"/>
      <c r="AI255" s="73"/>
      <c r="AJ255" s="73"/>
      <c r="AK255" s="73"/>
      <c r="AL255" s="73"/>
      <c r="AM255" s="73"/>
      <c r="AN255" s="73"/>
      <c r="AO255" s="73"/>
      <c r="AP255" s="73"/>
      <c r="AQ255" s="73"/>
      <c r="AR255" s="73"/>
      <c r="AS255" s="73"/>
      <c r="AT255" s="73"/>
      <c r="AU255" s="73"/>
      <c r="AV255" s="73"/>
      <c r="AW255" s="73"/>
      <c r="AX255" s="73"/>
      <c r="AY255" s="73"/>
      <c r="AZ255" s="73"/>
      <c r="BA255" s="73"/>
      <c r="BB255" s="73"/>
      <c r="BC255" s="73"/>
      <c r="BD255" s="73"/>
      <c r="BE255" s="73"/>
      <c r="BF255" s="73"/>
      <c r="BG255" s="73"/>
      <c r="BH255" s="73"/>
      <c r="BI255" s="73"/>
      <c r="BJ255" s="73"/>
      <c r="BK255" s="73"/>
      <c r="BL255" s="73"/>
    </row>
    <row r="256" spans="1:79" ht="42.95" customHeight="1" x14ac:dyDescent="0.2">
      <c r="A256" s="74" t="s">
        <v>135</v>
      </c>
      <c r="B256" s="74"/>
      <c r="C256" s="74"/>
      <c r="D256" s="74"/>
      <c r="E256" s="74"/>
      <c r="F256" s="74"/>
      <c r="G256" s="38" t="s">
        <v>19</v>
      </c>
      <c r="H256" s="38"/>
      <c r="I256" s="38"/>
      <c r="J256" s="38"/>
      <c r="K256" s="38"/>
      <c r="L256" s="38"/>
      <c r="M256" s="38"/>
      <c r="N256" s="38"/>
      <c r="O256" s="38"/>
      <c r="P256" s="38"/>
      <c r="Q256" s="38"/>
      <c r="R256" s="38"/>
      <c r="S256" s="38"/>
      <c r="T256" s="38" t="s">
        <v>15</v>
      </c>
      <c r="U256" s="38"/>
      <c r="V256" s="38"/>
      <c r="W256" s="38"/>
      <c r="X256" s="38"/>
      <c r="Y256" s="38"/>
      <c r="Z256" s="38" t="s">
        <v>14</v>
      </c>
      <c r="AA256" s="38"/>
      <c r="AB256" s="38"/>
      <c r="AC256" s="38"/>
      <c r="AD256" s="38"/>
      <c r="AE256" s="38" t="s">
        <v>240</v>
      </c>
      <c r="AF256" s="38"/>
      <c r="AG256" s="38"/>
      <c r="AH256" s="38"/>
      <c r="AI256" s="38"/>
      <c r="AJ256" s="38"/>
      <c r="AK256" s="38" t="s">
        <v>245</v>
      </c>
      <c r="AL256" s="38"/>
      <c r="AM256" s="38"/>
      <c r="AN256" s="38"/>
      <c r="AO256" s="38"/>
      <c r="AP256" s="38"/>
      <c r="AQ256" s="38" t="s">
        <v>258</v>
      </c>
      <c r="AR256" s="38"/>
      <c r="AS256" s="38"/>
      <c r="AT256" s="38"/>
      <c r="AU256" s="38"/>
      <c r="AV256" s="38"/>
      <c r="AW256" s="38" t="s">
        <v>18</v>
      </c>
      <c r="AX256" s="38"/>
      <c r="AY256" s="38"/>
      <c r="AZ256" s="38"/>
      <c r="BA256" s="38"/>
      <c r="BB256" s="38"/>
      <c r="BC256" s="38"/>
      <c r="BD256" s="38"/>
      <c r="BE256" s="38" t="s">
        <v>156</v>
      </c>
      <c r="BF256" s="38"/>
      <c r="BG256" s="38"/>
      <c r="BH256" s="38"/>
      <c r="BI256" s="38"/>
      <c r="BJ256" s="38"/>
      <c r="BK256" s="38"/>
      <c r="BL256" s="38"/>
    </row>
    <row r="257" spans="1:79" ht="21.75" customHeight="1" x14ac:dyDescent="0.2">
      <c r="A257" s="74"/>
      <c r="B257" s="74"/>
      <c r="C257" s="74"/>
      <c r="D257" s="74"/>
      <c r="E257" s="74"/>
      <c r="F257" s="74"/>
      <c r="G257" s="38"/>
      <c r="H257" s="38"/>
      <c r="I257" s="38"/>
      <c r="J257" s="38"/>
      <c r="K257" s="38"/>
      <c r="L257" s="38"/>
      <c r="M257" s="38"/>
      <c r="N257" s="38"/>
      <c r="O257" s="38"/>
      <c r="P257" s="38"/>
      <c r="Q257" s="38"/>
      <c r="R257" s="38"/>
      <c r="S257" s="38"/>
      <c r="T257" s="38"/>
      <c r="U257" s="38"/>
      <c r="V257" s="38"/>
      <c r="W257" s="38"/>
      <c r="X257" s="38"/>
      <c r="Y257" s="38"/>
      <c r="Z257" s="38"/>
      <c r="AA257" s="38"/>
      <c r="AB257" s="38"/>
      <c r="AC257" s="38"/>
      <c r="AD257" s="38"/>
      <c r="AE257" s="38"/>
      <c r="AF257" s="38"/>
      <c r="AG257" s="38"/>
      <c r="AH257" s="38"/>
      <c r="AI257" s="38"/>
      <c r="AJ257" s="38"/>
      <c r="AK257" s="38"/>
      <c r="AL257" s="38"/>
      <c r="AM257" s="38"/>
      <c r="AN257" s="38"/>
      <c r="AO257" s="38"/>
      <c r="AP257" s="38"/>
      <c r="AQ257" s="38"/>
      <c r="AR257" s="38"/>
      <c r="AS257" s="38"/>
      <c r="AT257" s="38"/>
      <c r="AU257" s="38"/>
      <c r="AV257" s="38"/>
      <c r="AW257" s="38"/>
      <c r="AX257" s="38"/>
      <c r="AY257" s="38"/>
      <c r="AZ257" s="38"/>
      <c r="BA257" s="38"/>
      <c r="BB257" s="38"/>
      <c r="BC257" s="38"/>
      <c r="BD257" s="38"/>
      <c r="BE257" s="38"/>
      <c r="BF257" s="38"/>
      <c r="BG257" s="38"/>
      <c r="BH257" s="38"/>
      <c r="BI257" s="38"/>
      <c r="BJ257" s="38"/>
      <c r="BK257" s="38"/>
      <c r="BL257" s="38"/>
    </row>
    <row r="258" spans="1:79" ht="15" customHeight="1" x14ac:dyDescent="0.2">
      <c r="A258" s="38">
        <v>1</v>
      </c>
      <c r="B258" s="38"/>
      <c r="C258" s="38"/>
      <c r="D258" s="38"/>
      <c r="E258" s="38"/>
      <c r="F258" s="38"/>
      <c r="G258" s="38">
        <v>2</v>
      </c>
      <c r="H258" s="38"/>
      <c r="I258" s="38"/>
      <c r="J258" s="38"/>
      <c r="K258" s="38"/>
      <c r="L258" s="38"/>
      <c r="M258" s="38"/>
      <c r="N258" s="38"/>
      <c r="O258" s="38"/>
      <c r="P258" s="38"/>
      <c r="Q258" s="38"/>
      <c r="R258" s="38"/>
      <c r="S258" s="38"/>
      <c r="T258" s="38">
        <v>3</v>
      </c>
      <c r="U258" s="38"/>
      <c r="V258" s="38"/>
      <c r="W258" s="38"/>
      <c r="X258" s="38"/>
      <c r="Y258" s="38"/>
      <c r="Z258" s="38">
        <v>4</v>
      </c>
      <c r="AA258" s="38"/>
      <c r="AB258" s="38"/>
      <c r="AC258" s="38"/>
      <c r="AD258" s="38"/>
      <c r="AE258" s="38">
        <v>5</v>
      </c>
      <c r="AF258" s="38"/>
      <c r="AG258" s="38"/>
      <c r="AH258" s="38"/>
      <c r="AI258" s="38"/>
      <c r="AJ258" s="38"/>
      <c r="AK258" s="38">
        <v>6</v>
      </c>
      <c r="AL258" s="38"/>
      <c r="AM258" s="38"/>
      <c r="AN258" s="38"/>
      <c r="AO258" s="38"/>
      <c r="AP258" s="38"/>
      <c r="AQ258" s="38">
        <v>7</v>
      </c>
      <c r="AR258" s="38"/>
      <c r="AS258" s="38"/>
      <c r="AT258" s="38"/>
      <c r="AU258" s="38"/>
      <c r="AV258" s="38"/>
      <c r="AW258" s="72">
        <v>8</v>
      </c>
      <c r="AX258" s="72"/>
      <c r="AY258" s="72"/>
      <c r="AZ258" s="72"/>
      <c r="BA258" s="72"/>
      <c r="BB258" s="72"/>
      <c r="BC258" s="72"/>
      <c r="BD258" s="72"/>
      <c r="BE258" s="72">
        <v>9</v>
      </c>
      <c r="BF258" s="72"/>
      <c r="BG258" s="72"/>
      <c r="BH258" s="72"/>
      <c r="BI258" s="72"/>
      <c r="BJ258" s="72"/>
      <c r="BK258" s="72"/>
      <c r="BL258" s="72"/>
    </row>
    <row r="259" spans="1:79" s="1" customFormat="1" ht="18.75" hidden="1" customHeight="1" x14ac:dyDescent="0.2">
      <c r="A259" s="72" t="s">
        <v>64</v>
      </c>
      <c r="B259" s="72"/>
      <c r="C259" s="72"/>
      <c r="D259" s="72"/>
      <c r="E259" s="72"/>
      <c r="F259" s="72"/>
      <c r="G259" s="71" t="s">
        <v>57</v>
      </c>
      <c r="H259" s="71"/>
      <c r="I259" s="71"/>
      <c r="J259" s="71"/>
      <c r="K259" s="71"/>
      <c r="L259" s="71"/>
      <c r="M259" s="71"/>
      <c r="N259" s="71"/>
      <c r="O259" s="71"/>
      <c r="P259" s="71"/>
      <c r="Q259" s="71"/>
      <c r="R259" s="71"/>
      <c r="S259" s="71"/>
      <c r="T259" s="70" t="s">
        <v>80</v>
      </c>
      <c r="U259" s="70"/>
      <c r="V259" s="70"/>
      <c r="W259" s="70"/>
      <c r="X259" s="70"/>
      <c r="Y259" s="70"/>
      <c r="Z259" s="70" t="s">
        <v>81</v>
      </c>
      <c r="AA259" s="70"/>
      <c r="AB259" s="70"/>
      <c r="AC259" s="70"/>
      <c r="AD259" s="70"/>
      <c r="AE259" s="70" t="s">
        <v>82</v>
      </c>
      <c r="AF259" s="70"/>
      <c r="AG259" s="70"/>
      <c r="AH259" s="70"/>
      <c r="AI259" s="70"/>
      <c r="AJ259" s="70"/>
      <c r="AK259" s="70" t="s">
        <v>83</v>
      </c>
      <c r="AL259" s="70"/>
      <c r="AM259" s="70"/>
      <c r="AN259" s="70"/>
      <c r="AO259" s="70"/>
      <c r="AP259" s="70"/>
      <c r="AQ259" s="70" t="s">
        <v>84</v>
      </c>
      <c r="AR259" s="70"/>
      <c r="AS259" s="70"/>
      <c r="AT259" s="70"/>
      <c r="AU259" s="70"/>
      <c r="AV259" s="70"/>
      <c r="AW259" s="71" t="s">
        <v>87</v>
      </c>
      <c r="AX259" s="71"/>
      <c r="AY259" s="71"/>
      <c r="AZ259" s="71"/>
      <c r="BA259" s="71"/>
      <c r="BB259" s="71"/>
      <c r="BC259" s="71"/>
      <c r="BD259" s="71"/>
      <c r="BE259" s="71" t="s">
        <v>88</v>
      </c>
      <c r="BF259" s="71"/>
      <c r="BG259" s="71"/>
      <c r="BH259" s="71"/>
      <c r="BI259" s="71"/>
      <c r="BJ259" s="71"/>
      <c r="BK259" s="71"/>
      <c r="BL259" s="71"/>
      <c r="CA259" s="1" t="s">
        <v>54</v>
      </c>
    </row>
    <row r="260" spans="1:79" s="6" customFormat="1" ht="12.75" customHeight="1" x14ac:dyDescent="0.2">
      <c r="A260" s="41"/>
      <c r="B260" s="41"/>
      <c r="C260" s="41"/>
      <c r="D260" s="41"/>
      <c r="E260" s="41"/>
      <c r="F260" s="41"/>
      <c r="G260" s="68" t="s">
        <v>147</v>
      </c>
      <c r="H260" s="68"/>
      <c r="I260" s="68"/>
      <c r="J260" s="68"/>
      <c r="K260" s="68"/>
      <c r="L260" s="68"/>
      <c r="M260" s="68"/>
      <c r="N260" s="68"/>
      <c r="O260" s="68"/>
      <c r="P260" s="68"/>
      <c r="Q260" s="68"/>
      <c r="R260" s="68"/>
      <c r="S260" s="68"/>
      <c r="T260" s="36"/>
      <c r="U260" s="36"/>
      <c r="V260" s="36"/>
      <c r="W260" s="36"/>
      <c r="X260" s="36"/>
      <c r="Y260" s="36"/>
      <c r="Z260" s="36"/>
      <c r="AA260" s="36"/>
      <c r="AB260" s="36"/>
      <c r="AC260" s="36"/>
      <c r="AD260" s="36"/>
      <c r="AE260" s="36"/>
      <c r="AF260" s="36"/>
      <c r="AG260" s="36"/>
      <c r="AH260" s="36"/>
      <c r="AI260" s="36"/>
      <c r="AJ260" s="36"/>
      <c r="AK260" s="36"/>
      <c r="AL260" s="36"/>
      <c r="AM260" s="36"/>
      <c r="AN260" s="36"/>
      <c r="AO260" s="36"/>
      <c r="AP260" s="36"/>
      <c r="AQ260" s="36"/>
      <c r="AR260" s="36"/>
      <c r="AS260" s="36"/>
      <c r="AT260" s="36"/>
      <c r="AU260" s="36"/>
      <c r="AV260" s="36"/>
      <c r="AW260" s="68"/>
      <c r="AX260" s="68"/>
      <c r="AY260" s="68"/>
      <c r="AZ260" s="68"/>
      <c r="BA260" s="68"/>
      <c r="BB260" s="68"/>
      <c r="BC260" s="68"/>
      <c r="BD260" s="68"/>
      <c r="BE260" s="68"/>
      <c r="BF260" s="68"/>
      <c r="BG260" s="68"/>
      <c r="BH260" s="68"/>
      <c r="BI260" s="68"/>
      <c r="BJ260" s="68"/>
      <c r="BK260" s="68"/>
      <c r="BL260" s="68"/>
      <c r="CA260" s="6" t="s">
        <v>55</v>
      </c>
    </row>
    <row r="262" spans="1:79" ht="14.25" customHeight="1" x14ac:dyDescent="0.2">
      <c r="A262" s="69" t="s">
        <v>246</v>
      </c>
      <c r="B262" s="69"/>
      <c r="C262" s="69"/>
      <c r="D262" s="69"/>
      <c r="E262" s="69"/>
      <c r="F262" s="69"/>
      <c r="G262" s="69"/>
      <c r="H262" s="69"/>
      <c r="I262" s="69"/>
      <c r="J262" s="69"/>
      <c r="K262" s="69"/>
      <c r="L262" s="69"/>
      <c r="M262" s="69"/>
      <c r="N262" s="69"/>
      <c r="O262" s="69"/>
      <c r="P262" s="69"/>
      <c r="Q262" s="69"/>
      <c r="R262" s="69"/>
      <c r="S262" s="69"/>
      <c r="T262" s="69"/>
      <c r="U262" s="69"/>
      <c r="V262" s="69"/>
      <c r="W262" s="69"/>
      <c r="X262" s="69"/>
      <c r="Y262" s="69"/>
      <c r="Z262" s="69"/>
      <c r="AA262" s="69"/>
      <c r="AB262" s="69"/>
      <c r="AC262" s="69"/>
      <c r="AD262" s="69"/>
      <c r="AE262" s="69"/>
      <c r="AF262" s="69"/>
      <c r="AG262" s="69"/>
      <c r="AH262" s="69"/>
      <c r="AI262" s="69"/>
      <c r="AJ262" s="69"/>
      <c r="AK262" s="69"/>
      <c r="AL262" s="69"/>
      <c r="AM262" s="69"/>
      <c r="AN262" s="69"/>
      <c r="AO262" s="69"/>
      <c r="AP262" s="69"/>
      <c r="AQ262" s="69"/>
      <c r="AR262" s="69"/>
      <c r="AS262" s="69"/>
      <c r="AT262" s="69"/>
      <c r="AU262" s="69"/>
      <c r="AV262" s="69"/>
      <c r="AW262" s="69"/>
      <c r="AX262" s="69"/>
      <c r="AY262" s="69"/>
      <c r="AZ262" s="69"/>
      <c r="BA262" s="69"/>
      <c r="BB262" s="69"/>
      <c r="BC262" s="69"/>
      <c r="BD262" s="69"/>
      <c r="BE262" s="69"/>
      <c r="BF262" s="69"/>
      <c r="BG262" s="69"/>
      <c r="BH262" s="69"/>
      <c r="BI262" s="69"/>
      <c r="BJ262" s="69"/>
      <c r="BK262" s="69"/>
      <c r="BL262" s="69"/>
    </row>
    <row r="263" spans="1:79" ht="15" customHeight="1" x14ac:dyDescent="0.2">
      <c r="A263" s="65"/>
      <c r="B263" s="65"/>
      <c r="C263" s="65"/>
      <c r="D263" s="65"/>
      <c r="E263" s="65"/>
      <c r="F263" s="65"/>
      <c r="G263" s="65"/>
      <c r="H263" s="65"/>
      <c r="I263" s="65"/>
      <c r="J263" s="65"/>
      <c r="K263" s="65"/>
      <c r="L263" s="65"/>
      <c r="M263" s="65"/>
      <c r="N263" s="65"/>
      <c r="O263" s="65"/>
      <c r="P263" s="65"/>
      <c r="Q263" s="65"/>
      <c r="R263" s="65"/>
      <c r="S263" s="65"/>
      <c r="T263" s="65"/>
      <c r="U263" s="65"/>
      <c r="V263" s="65"/>
      <c r="W263" s="65"/>
      <c r="X263" s="65"/>
      <c r="Y263" s="65"/>
      <c r="Z263" s="65"/>
      <c r="AA263" s="65"/>
      <c r="AB263" s="65"/>
      <c r="AC263" s="65"/>
      <c r="AD263" s="65"/>
      <c r="AE263" s="65"/>
      <c r="AF263" s="65"/>
      <c r="AG263" s="65"/>
      <c r="AH263" s="65"/>
      <c r="AI263" s="65"/>
      <c r="AJ263" s="65"/>
      <c r="AK263" s="65"/>
      <c r="AL263" s="65"/>
      <c r="AM263" s="65"/>
      <c r="AN263" s="65"/>
      <c r="AO263" s="65"/>
      <c r="AP263" s="65"/>
      <c r="AQ263" s="65"/>
      <c r="AR263" s="65"/>
      <c r="AS263" s="65"/>
      <c r="AT263" s="65"/>
      <c r="AU263" s="65"/>
      <c r="AV263" s="65"/>
      <c r="AW263" s="65"/>
      <c r="AX263" s="65"/>
      <c r="AY263" s="65"/>
      <c r="AZ263" s="65"/>
      <c r="BA263" s="65"/>
      <c r="BB263" s="65"/>
      <c r="BC263" s="65"/>
      <c r="BD263" s="65"/>
      <c r="BE263" s="65"/>
      <c r="BF263" s="65"/>
      <c r="BG263" s="65"/>
      <c r="BH263" s="65"/>
      <c r="BI263" s="65"/>
      <c r="BJ263" s="65"/>
      <c r="BK263" s="65"/>
      <c r="BL263" s="65"/>
    </row>
    <row r="264" spans="1:79" ht="15" customHeight="1" x14ac:dyDescent="0.2">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c r="AS264" s="2"/>
      <c r="AT264" s="2"/>
      <c r="AU264" s="2"/>
      <c r="AV264" s="2"/>
      <c r="AW264" s="2"/>
      <c r="AX264" s="2"/>
      <c r="AY264" s="2"/>
      <c r="AZ264" s="2"/>
      <c r="BA264" s="2"/>
      <c r="BB264" s="2"/>
      <c r="BC264" s="2"/>
      <c r="BD264" s="2"/>
      <c r="BE264" s="2"/>
      <c r="BF264" s="2"/>
      <c r="BG264" s="2"/>
      <c r="BH264" s="2"/>
      <c r="BI264" s="2"/>
      <c r="BJ264" s="2"/>
      <c r="BK264" s="2"/>
      <c r="BL264" s="2"/>
    </row>
    <row r="266" spans="1:79" ht="14.25" x14ac:dyDescent="0.2">
      <c r="A266" s="69" t="s">
        <v>273</v>
      </c>
      <c r="B266" s="69"/>
      <c r="C266" s="69"/>
      <c r="D266" s="69"/>
      <c r="E266" s="69"/>
      <c r="F266" s="69"/>
      <c r="G266" s="69"/>
      <c r="H266" s="69"/>
      <c r="I266" s="69"/>
      <c r="J266" s="69"/>
      <c r="K266" s="69"/>
      <c r="L266" s="69"/>
      <c r="M266" s="69"/>
      <c r="N266" s="69"/>
      <c r="O266" s="69"/>
      <c r="P266" s="69"/>
      <c r="Q266" s="69"/>
      <c r="R266" s="69"/>
      <c r="S266" s="69"/>
      <c r="T266" s="69"/>
      <c r="U266" s="69"/>
      <c r="V266" s="69"/>
      <c r="W266" s="69"/>
      <c r="X266" s="69"/>
      <c r="Y266" s="69"/>
      <c r="Z266" s="69"/>
      <c r="AA266" s="69"/>
      <c r="AB266" s="69"/>
      <c r="AC266" s="69"/>
      <c r="AD266" s="69"/>
      <c r="AE266" s="69"/>
      <c r="AF266" s="69"/>
      <c r="AG266" s="69"/>
      <c r="AH266" s="69"/>
      <c r="AI266" s="69"/>
      <c r="AJ266" s="69"/>
      <c r="AK266" s="69"/>
      <c r="AL266" s="69"/>
      <c r="AM266" s="69"/>
      <c r="AN266" s="69"/>
      <c r="AO266" s="69"/>
      <c r="AP266" s="69"/>
      <c r="AQ266" s="69"/>
      <c r="AR266" s="69"/>
      <c r="AS266" s="69"/>
      <c r="AT266" s="69"/>
      <c r="AU266" s="69"/>
      <c r="AV266" s="69"/>
      <c r="AW266" s="69"/>
      <c r="AX266" s="69"/>
      <c r="AY266" s="69"/>
      <c r="AZ266" s="69"/>
      <c r="BA266" s="69"/>
      <c r="BB266" s="69"/>
      <c r="BC266" s="69"/>
      <c r="BD266" s="69"/>
      <c r="BE266" s="69"/>
      <c r="BF266" s="69"/>
      <c r="BG266" s="69"/>
      <c r="BH266" s="69"/>
      <c r="BI266" s="69"/>
      <c r="BJ266" s="69"/>
      <c r="BK266" s="69"/>
      <c r="BL266" s="69"/>
    </row>
    <row r="267" spans="1:79" ht="14.25" x14ac:dyDescent="0.2">
      <c r="A267" s="69" t="s">
        <v>247</v>
      </c>
      <c r="B267" s="69"/>
      <c r="C267" s="69"/>
      <c r="D267" s="69"/>
      <c r="E267" s="69"/>
      <c r="F267" s="69"/>
      <c r="G267" s="69"/>
      <c r="H267" s="69"/>
      <c r="I267" s="69"/>
      <c r="J267" s="69"/>
      <c r="K267" s="69"/>
      <c r="L267" s="69"/>
      <c r="M267" s="69"/>
      <c r="N267" s="69"/>
      <c r="O267" s="69"/>
      <c r="P267" s="69"/>
      <c r="Q267" s="69"/>
      <c r="R267" s="69"/>
      <c r="S267" s="69"/>
      <c r="T267" s="69"/>
      <c r="U267" s="69"/>
      <c r="V267" s="69"/>
      <c r="W267" s="69"/>
      <c r="X267" s="69"/>
      <c r="Y267" s="69"/>
      <c r="Z267" s="69"/>
      <c r="AA267" s="69"/>
      <c r="AB267" s="69"/>
      <c r="AC267" s="69"/>
      <c r="AD267" s="69"/>
      <c r="AE267" s="69"/>
      <c r="AF267" s="69"/>
      <c r="AG267" s="69"/>
      <c r="AH267" s="69"/>
      <c r="AI267" s="69"/>
      <c r="AJ267" s="69"/>
      <c r="AK267" s="69"/>
      <c r="AL267" s="69"/>
      <c r="AM267" s="69"/>
      <c r="AN267" s="69"/>
      <c r="AO267" s="69"/>
      <c r="AP267" s="69"/>
      <c r="AQ267" s="69"/>
      <c r="AR267" s="69"/>
      <c r="AS267" s="69"/>
      <c r="AT267" s="69"/>
      <c r="AU267" s="69"/>
      <c r="AV267" s="69"/>
      <c r="AW267" s="69"/>
      <c r="AX267" s="69"/>
      <c r="AY267" s="69"/>
      <c r="AZ267" s="69"/>
      <c r="BA267" s="69"/>
      <c r="BB267" s="69"/>
      <c r="BC267" s="69"/>
      <c r="BD267" s="69"/>
      <c r="BE267" s="69"/>
      <c r="BF267" s="69"/>
      <c r="BG267" s="69"/>
      <c r="BH267" s="69"/>
      <c r="BI267" s="69"/>
      <c r="BJ267" s="69"/>
      <c r="BK267" s="69"/>
      <c r="BL267" s="69"/>
    </row>
    <row r="268" spans="1:79" ht="15" customHeight="1" x14ac:dyDescent="0.2">
      <c r="A268" s="65"/>
      <c r="B268" s="65"/>
      <c r="C268" s="65"/>
      <c r="D268" s="65"/>
      <c r="E268" s="65"/>
      <c r="F268" s="65"/>
      <c r="G268" s="65"/>
      <c r="H268" s="65"/>
      <c r="I268" s="65"/>
      <c r="J268" s="65"/>
      <c r="K268" s="65"/>
      <c r="L268" s="65"/>
      <c r="M268" s="65"/>
      <c r="N268" s="65"/>
      <c r="O268" s="65"/>
      <c r="P268" s="65"/>
      <c r="Q268" s="65"/>
      <c r="R268" s="65"/>
      <c r="S268" s="65"/>
      <c r="T268" s="65"/>
      <c r="U268" s="65"/>
      <c r="V268" s="65"/>
      <c r="W268" s="65"/>
      <c r="X268" s="65"/>
      <c r="Y268" s="65"/>
      <c r="Z268" s="65"/>
      <c r="AA268" s="65"/>
      <c r="AB268" s="65"/>
      <c r="AC268" s="65"/>
      <c r="AD268" s="65"/>
      <c r="AE268" s="65"/>
      <c r="AF268" s="65"/>
      <c r="AG268" s="65"/>
      <c r="AH268" s="65"/>
      <c r="AI268" s="65"/>
      <c r="AJ268" s="65"/>
      <c r="AK268" s="65"/>
      <c r="AL268" s="65"/>
      <c r="AM268" s="65"/>
      <c r="AN268" s="65"/>
      <c r="AO268" s="65"/>
      <c r="AP268" s="65"/>
      <c r="AQ268" s="65"/>
      <c r="AR268" s="65"/>
      <c r="AS268" s="65"/>
      <c r="AT268" s="65"/>
      <c r="AU268" s="65"/>
      <c r="AV268" s="65"/>
      <c r="AW268" s="65"/>
      <c r="AX268" s="65"/>
      <c r="AY268" s="65"/>
      <c r="AZ268" s="65"/>
      <c r="BA268" s="65"/>
      <c r="BB268" s="65"/>
      <c r="BC268" s="65"/>
      <c r="BD268" s="65"/>
      <c r="BE268" s="65"/>
      <c r="BF268" s="65"/>
      <c r="BG268" s="65"/>
      <c r="BH268" s="65"/>
      <c r="BI268" s="65"/>
      <c r="BJ268" s="65"/>
      <c r="BK268" s="65"/>
      <c r="BL268" s="65"/>
    </row>
    <row r="269" spans="1:79" ht="15" customHeight="1" x14ac:dyDescent="0.2">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c r="AY269" s="2"/>
      <c r="AZ269" s="2"/>
      <c r="BA269" s="2"/>
      <c r="BB269" s="2"/>
      <c r="BC269" s="2"/>
      <c r="BD269" s="2"/>
      <c r="BE269" s="2"/>
      <c r="BF269" s="2"/>
      <c r="BG269" s="2"/>
      <c r="BH269" s="2"/>
      <c r="BI269" s="2"/>
      <c r="BJ269" s="2"/>
      <c r="BK269" s="2"/>
      <c r="BL269" s="2"/>
    </row>
    <row r="272" spans="1:79" ht="18.95" customHeight="1" x14ac:dyDescent="0.2">
      <c r="A272" s="59" t="s">
        <v>231</v>
      </c>
      <c r="B272" s="60"/>
      <c r="C272" s="60"/>
      <c r="D272" s="60"/>
      <c r="E272" s="60"/>
      <c r="F272" s="60"/>
      <c r="G272" s="60"/>
      <c r="H272" s="60"/>
      <c r="I272" s="60"/>
      <c r="J272" s="60"/>
      <c r="K272" s="60"/>
      <c r="L272" s="60"/>
      <c r="M272" s="60"/>
      <c r="N272" s="60"/>
      <c r="O272" s="60"/>
      <c r="P272" s="60"/>
      <c r="Q272" s="60"/>
      <c r="R272" s="60"/>
      <c r="S272" s="60"/>
      <c r="T272" s="60"/>
      <c r="U272" s="60"/>
      <c r="V272" s="60"/>
      <c r="W272" s="60"/>
      <c r="X272" s="60"/>
      <c r="Y272" s="60"/>
      <c r="Z272" s="60"/>
      <c r="AA272" s="60"/>
      <c r="AB272" s="20"/>
      <c r="AC272" s="20"/>
      <c r="AD272" s="20"/>
      <c r="AE272" s="20"/>
      <c r="AF272" s="20"/>
      <c r="AG272" s="20"/>
      <c r="AH272" s="66"/>
      <c r="AI272" s="66"/>
      <c r="AJ272" s="66"/>
      <c r="AK272" s="66"/>
      <c r="AL272" s="66"/>
      <c r="AM272" s="66"/>
      <c r="AN272" s="66"/>
      <c r="AO272" s="66"/>
      <c r="AP272" s="66"/>
      <c r="AQ272" s="20"/>
      <c r="AR272" s="20"/>
      <c r="AS272" s="20"/>
      <c r="AT272" s="20"/>
      <c r="AU272" s="67" t="s">
        <v>233</v>
      </c>
      <c r="AV272" s="63"/>
      <c r="AW272" s="63"/>
      <c r="AX272" s="63"/>
      <c r="AY272" s="63"/>
      <c r="AZ272" s="63"/>
      <c r="BA272" s="63"/>
      <c r="BB272" s="63"/>
      <c r="BC272" s="63"/>
      <c r="BD272" s="63"/>
      <c r="BE272" s="63"/>
      <c r="BF272" s="63"/>
    </row>
    <row r="273" spans="1:58" ht="12.75" customHeight="1" x14ac:dyDescent="0.2">
      <c r="AB273" s="21"/>
      <c r="AC273" s="21"/>
      <c r="AD273" s="21"/>
      <c r="AE273" s="21"/>
      <c r="AF273" s="21"/>
      <c r="AG273" s="21"/>
      <c r="AH273" s="64" t="s">
        <v>1</v>
      </c>
      <c r="AI273" s="64"/>
      <c r="AJ273" s="64"/>
      <c r="AK273" s="64"/>
      <c r="AL273" s="64"/>
      <c r="AM273" s="64"/>
      <c r="AN273" s="64"/>
      <c r="AO273" s="64"/>
      <c r="AP273" s="64"/>
      <c r="AQ273" s="21"/>
      <c r="AR273" s="21"/>
      <c r="AS273" s="21"/>
      <c r="AT273" s="21"/>
      <c r="AU273" s="64" t="s">
        <v>171</v>
      </c>
      <c r="AV273" s="64"/>
      <c r="AW273" s="64"/>
      <c r="AX273" s="64"/>
      <c r="AY273" s="64"/>
      <c r="AZ273" s="64"/>
      <c r="BA273" s="64"/>
      <c r="BB273" s="64"/>
      <c r="BC273" s="64"/>
      <c r="BD273" s="64"/>
      <c r="BE273" s="64"/>
      <c r="BF273" s="64"/>
    </row>
    <row r="274" spans="1:58" ht="15" x14ac:dyDescent="0.2">
      <c r="AB274" s="21"/>
      <c r="AC274" s="21"/>
      <c r="AD274" s="21"/>
      <c r="AE274" s="21"/>
      <c r="AF274" s="21"/>
      <c r="AG274" s="21"/>
      <c r="AH274" s="22"/>
      <c r="AI274" s="22"/>
      <c r="AJ274" s="22"/>
      <c r="AK274" s="22"/>
      <c r="AL274" s="22"/>
      <c r="AM274" s="22"/>
      <c r="AN274" s="22"/>
      <c r="AO274" s="22"/>
      <c r="AP274" s="22"/>
      <c r="AQ274" s="21"/>
      <c r="AR274" s="21"/>
      <c r="AS274" s="21"/>
      <c r="AT274" s="21"/>
      <c r="AU274" s="22"/>
      <c r="AV274" s="22"/>
      <c r="AW274" s="22"/>
      <c r="AX274" s="22"/>
      <c r="AY274" s="22"/>
      <c r="AZ274" s="22"/>
      <c r="BA274" s="22"/>
      <c r="BB274" s="22"/>
      <c r="BC274" s="22"/>
      <c r="BD274" s="22"/>
      <c r="BE274" s="22"/>
      <c r="BF274" s="22"/>
    </row>
    <row r="275" spans="1:58" ht="18" customHeight="1" x14ac:dyDescent="0.2">
      <c r="A275" s="59" t="s">
        <v>232</v>
      </c>
      <c r="B275" s="60"/>
      <c r="C275" s="60"/>
      <c r="D275" s="60"/>
      <c r="E275" s="60"/>
      <c r="F275" s="60"/>
      <c r="G275" s="60"/>
      <c r="H275" s="60"/>
      <c r="I275" s="60"/>
      <c r="J275" s="60"/>
      <c r="K275" s="60"/>
      <c r="L275" s="60"/>
      <c r="M275" s="60"/>
      <c r="N275" s="60"/>
      <c r="O275" s="60"/>
      <c r="P275" s="60"/>
      <c r="Q275" s="60"/>
      <c r="R275" s="60"/>
      <c r="S275" s="60"/>
      <c r="T275" s="60"/>
      <c r="U275" s="60"/>
      <c r="V275" s="60"/>
      <c r="W275" s="60"/>
      <c r="X275" s="60"/>
      <c r="Y275" s="60"/>
      <c r="Z275" s="60"/>
      <c r="AA275" s="60"/>
      <c r="AB275" s="21"/>
      <c r="AC275" s="21"/>
      <c r="AD275" s="21"/>
      <c r="AE275" s="21"/>
      <c r="AF275" s="21"/>
      <c r="AG275" s="21"/>
      <c r="AH275" s="61"/>
      <c r="AI275" s="61"/>
      <c r="AJ275" s="61"/>
      <c r="AK275" s="61"/>
      <c r="AL275" s="61"/>
      <c r="AM275" s="61"/>
      <c r="AN275" s="61"/>
      <c r="AO275" s="61"/>
      <c r="AP275" s="61"/>
      <c r="AQ275" s="21"/>
      <c r="AR275" s="21"/>
      <c r="AS275" s="21"/>
      <c r="AT275" s="21"/>
      <c r="AU275" s="62" t="s">
        <v>234</v>
      </c>
      <c r="AV275" s="63"/>
      <c r="AW275" s="63"/>
      <c r="AX275" s="63"/>
      <c r="AY275" s="63"/>
      <c r="AZ275" s="63"/>
      <c r="BA275" s="63"/>
      <c r="BB275" s="63"/>
      <c r="BC275" s="63"/>
      <c r="BD275" s="63"/>
      <c r="BE275" s="63"/>
      <c r="BF275" s="63"/>
    </row>
    <row r="276" spans="1:58" ht="12" customHeight="1" x14ac:dyDescent="0.2">
      <c r="AB276" s="21"/>
      <c r="AC276" s="21"/>
      <c r="AD276" s="21"/>
      <c r="AE276" s="21"/>
      <c r="AF276" s="21"/>
      <c r="AG276" s="21"/>
      <c r="AH276" s="64" t="s">
        <v>1</v>
      </c>
      <c r="AI276" s="64"/>
      <c r="AJ276" s="64"/>
      <c r="AK276" s="64"/>
      <c r="AL276" s="64"/>
      <c r="AM276" s="64"/>
      <c r="AN276" s="64"/>
      <c r="AO276" s="64"/>
      <c r="AP276" s="64"/>
      <c r="AQ276" s="21"/>
      <c r="AR276" s="21"/>
      <c r="AS276" s="21"/>
      <c r="AT276" s="21"/>
      <c r="AU276" s="64" t="s">
        <v>171</v>
      </c>
      <c r="AV276" s="64"/>
      <c r="AW276" s="64"/>
      <c r="AX276" s="64"/>
      <c r="AY276" s="64"/>
      <c r="AZ276" s="64"/>
      <c r="BA276" s="64"/>
      <c r="BB276" s="64"/>
      <c r="BC276" s="64"/>
      <c r="BD276" s="64"/>
      <c r="BE276" s="64"/>
      <c r="BF276" s="64"/>
    </row>
  </sheetData>
  <mergeCells count="1909">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G65:BK65"/>
    <mergeCell ref="BL65:BP65"/>
    <mergeCell ref="BQ65:BT65"/>
    <mergeCell ref="BU65:BY65"/>
    <mergeCell ref="A66:E66"/>
    <mergeCell ref="F66:T66"/>
    <mergeCell ref="U66:Y66"/>
    <mergeCell ref="Z66:AD66"/>
    <mergeCell ref="AE66:AH66"/>
    <mergeCell ref="AI66:AM66"/>
    <mergeCell ref="AE65:AH65"/>
    <mergeCell ref="AI65:AM65"/>
    <mergeCell ref="AN65:AR65"/>
    <mergeCell ref="AS65:AW65"/>
    <mergeCell ref="AX65:BA65"/>
    <mergeCell ref="BB65:BF65"/>
    <mergeCell ref="BU50:BY50"/>
    <mergeCell ref="A62:BL62"/>
    <mergeCell ref="A63:BY63"/>
    <mergeCell ref="A64:E65"/>
    <mergeCell ref="F64:T65"/>
    <mergeCell ref="U64:AM64"/>
    <mergeCell ref="AN64:BF64"/>
    <mergeCell ref="BG64:BY64"/>
    <mergeCell ref="U65:Y65"/>
    <mergeCell ref="Z65:AD65"/>
    <mergeCell ref="AS50:AW50"/>
    <mergeCell ref="AX50:BA50"/>
    <mergeCell ref="BB50:BF50"/>
    <mergeCell ref="BG50:BK50"/>
    <mergeCell ref="BL50:BP50"/>
    <mergeCell ref="BQ50:BT50"/>
    <mergeCell ref="Z68:AD68"/>
    <mergeCell ref="AE68:AH68"/>
    <mergeCell ref="AI68:AM68"/>
    <mergeCell ref="AX67:BA67"/>
    <mergeCell ref="BB67:BF67"/>
    <mergeCell ref="BG67:BK67"/>
    <mergeCell ref="BL67:BP67"/>
    <mergeCell ref="BQ67:BT67"/>
    <mergeCell ref="BU67:BY67"/>
    <mergeCell ref="BQ66:BT66"/>
    <mergeCell ref="BU66:BY66"/>
    <mergeCell ref="A67:E67"/>
    <mergeCell ref="F67:T67"/>
    <mergeCell ref="U67:Y67"/>
    <mergeCell ref="Z67:AD67"/>
    <mergeCell ref="AE67:AH67"/>
    <mergeCell ref="AI67:AM67"/>
    <mergeCell ref="AN67:AR67"/>
    <mergeCell ref="AS67:AW67"/>
    <mergeCell ref="AN66:AR66"/>
    <mergeCell ref="AS66:AW66"/>
    <mergeCell ref="AX66:BA66"/>
    <mergeCell ref="BB66:BF66"/>
    <mergeCell ref="BG66:BK66"/>
    <mergeCell ref="BL66:BP66"/>
    <mergeCell ref="AM75:AQ75"/>
    <mergeCell ref="A74:D74"/>
    <mergeCell ref="E74:W74"/>
    <mergeCell ref="X74:AB74"/>
    <mergeCell ref="AC74:AG74"/>
    <mergeCell ref="AH74:AL74"/>
    <mergeCell ref="AM74:AQ74"/>
    <mergeCell ref="AH73:AL73"/>
    <mergeCell ref="AM73:AQ73"/>
    <mergeCell ref="AR73:AV73"/>
    <mergeCell ref="AW73:BA73"/>
    <mergeCell ref="BB73:BF73"/>
    <mergeCell ref="BG73:BK73"/>
    <mergeCell ref="BQ68:BT68"/>
    <mergeCell ref="BU68:BY68"/>
    <mergeCell ref="A70:BL70"/>
    <mergeCell ref="A71:BK71"/>
    <mergeCell ref="A72:D73"/>
    <mergeCell ref="E72:W73"/>
    <mergeCell ref="X72:AQ72"/>
    <mergeCell ref="AR72:BK72"/>
    <mergeCell ref="X73:AB73"/>
    <mergeCell ref="AC73:AG73"/>
    <mergeCell ref="AN68:AR68"/>
    <mergeCell ref="AS68:AW68"/>
    <mergeCell ref="AX68:BA68"/>
    <mergeCell ref="BB68:BF68"/>
    <mergeCell ref="BG68:BK68"/>
    <mergeCell ref="BL68:BP68"/>
    <mergeCell ref="A68:E68"/>
    <mergeCell ref="F68:T68"/>
    <mergeCell ref="U68:Y68"/>
    <mergeCell ref="A88:BL88"/>
    <mergeCell ref="A89:BK89"/>
    <mergeCell ref="AW77:BA77"/>
    <mergeCell ref="BB77:BF77"/>
    <mergeCell ref="BG77:BK77"/>
    <mergeCell ref="A78:D78"/>
    <mergeCell ref="AR75:AV75"/>
    <mergeCell ref="AW75:BA75"/>
    <mergeCell ref="BB75:BF75"/>
    <mergeCell ref="BG75:BK75"/>
    <mergeCell ref="A76:D76"/>
    <mergeCell ref="E76:W76"/>
    <mergeCell ref="X76:AB76"/>
    <mergeCell ref="AC76:AG76"/>
    <mergeCell ref="AH76:AL76"/>
    <mergeCell ref="AM76:AQ76"/>
    <mergeCell ref="A77:D77"/>
    <mergeCell ref="E77:W77"/>
    <mergeCell ref="X77:AB77"/>
    <mergeCell ref="AC77:AG77"/>
    <mergeCell ref="AH77:AL77"/>
    <mergeCell ref="AM77:AQ77"/>
    <mergeCell ref="AR77:AV77"/>
    <mergeCell ref="AR76:AV76"/>
    <mergeCell ref="AW76:BA76"/>
    <mergeCell ref="AW79:BA79"/>
    <mergeCell ref="BB79:BF79"/>
    <mergeCell ref="BG79:BK79"/>
    <mergeCell ref="A80:D80"/>
    <mergeCell ref="E80:W80"/>
    <mergeCell ref="A75:D75"/>
    <mergeCell ref="E75:W75"/>
    <mergeCell ref="BB91:BF91"/>
    <mergeCell ref="BG91:BK91"/>
    <mergeCell ref="A92:E92"/>
    <mergeCell ref="F92:W92"/>
    <mergeCell ref="X92:AB92"/>
    <mergeCell ref="AC92:AG92"/>
    <mergeCell ref="AH92:AL92"/>
    <mergeCell ref="AM92:AQ92"/>
    <mergeCell ref="AR92:AV92"/>
    <mergeCell ref="AW92:BA92"/>
    <mergeCell ref="A90:E91"/>
    <mergeCell ref="F90:W91"/>
    <mergeCell ref="X90:AQ90"/>
    <mergeCell ref="AR90:BK90"/>
    <mergeCell ref="X91:AB91"/>
    <mergeCell ref="AC91:AG91"/>
    <mergeCell ref="AH91:AL91"/>
    <mergeCell ref="AM91:AQ91"/>
    <mergeCell ref="AR91:AV91"/>
    <mergeCell ref="AW91:BA91"/>
    <mergeCell ref="BB93:BF93"/>
    <mergeCell ref="BG93:BK93"/>
    <mergeCell ref="A94:E94"/>
    <mergeCell ref="F94:W94"/>
    <mergeCell ref="X94:AB94"/>
    <mergeCell ref="AC94:AG94"/>
    <mergeCell ref="AH94:AL94"/>
    <mergeCell ref="AM94:AQ94"/>
    <mergeCell ref="AR94:AV94"/>
    <mergeCell ref="AW94:BA94"/>
    <mergeCell ref="BB92:BF92"/>
    <mergeCell ref="BG92:BK92"/>
    <mergeCell ref="A93:E93"/>
    <mergeCell ref="F93:W93"/>
    <mergeCell ref="X93:AB93"/>
    <mergeCell ref="AC93:AG93"/>
    <mergeCell ref="AH93:AL93"/>
    <mergeCell ref="AM93:AQ93"/>
    <mergeCell ref="AR93:AV93"/>
    <mergeCell ref="AW93:BA93"/>
    <mergeCell ref="AX101:BA101"/>
    <mergeCell ref="BB101:BF101"/>
    <mergeCell ref="BG101:BK101"/>
    <mergeCell ref="BL101:BP101"/>
    <mergeCell ref="BQ101:BT101"/>
    <mergeCell ref="BU101:BY101"/>
    <mergeCell ref="U101:Y101"/>
    <mergeCell ref="Z101:AD101"/>
    <mergeCell ref="AE101:AH101"/>
    <mergeCell ref="AI101:AM101"/>
    <mergeCell ref="AN101:AR101"/>
    <mergeCell ref="AS101:AW101"/>
    <mergeCell ref="BB94:BF94"/>
    <mergeCell ref="BG94:BK94"/>
    <mergeCell ref="A97:BL97"/>
    <mergeCell ref="A98:BL98"/>
    <mergeCell ref="A99:BY99"/>
    <mergeCell ref="A100:C101"/>
    <mergeCell ref="D100:T101"/>
    <mergeCell ref="U100:AM100"/>
    <mergeCell ref="AN100:BF100"/>
    <mergeCell ref="BG100:BY100"/>
    <mergeCell ref="AX103:BA103"/>
    <mergeCell ref="BB103:BF103"/>
    <mergeCell ref="BG103:BK103"/>
    <mergeCell ref="BL103:BP103"/>
    <mergeCell ref="BQ103:BT103"/>
    <mergeCell ref="BU103:BY103"/>
    <mergeCell ref="BQ102:BT102"/>
    <mergeCell ref="BU102:BY102"/>
    <mergeCell ref="A103:C103"/>
    <mergeCell ref="D103:T103"/>
    <mergeCell ref="U103:Y103"/>
    <mergeCell ref="Z103:AD103"/>
    <mergeCell ref="AE103:AH103"/>
    <mergeCell ref="AI103:AM103"/>
    <mergeCell ref="AN103:AR103"/>
    <mergeCell ref="AS103:AW103"/>
    <mergeCell ref="AN102:AR102"/>
    <mergeCell ref="AS102:AW102"/>
    <mergeCell ref="AX102:BA102"/>
    <mergeCell ref="BB102:BF102"/>
    <mergeCell ref="BG102:BK102"/>
    <mergeCell ref="BL102:BP102"/>
    <mergeCell ref="A102:C102"/>
    <mergeCell ref="D102:T102"/>
    <mergeCell ref="U102:Y102"/>
    <mergeCell ref="Z102:AD102"/>
    <mergeCell ref="AE102:AH102"/>
    <mergeCell ref="AI102:AM102"/>
    <mergeCell ref="AE110:AI110"/>
    <mergeCell ref="AJ110:AN110"/>
    <mergeCell ref="AO110:AS110"/>
    <mergeCell ref="AT110:AX110"/>
    <mergeCell ref="AY110:BC110"/>
    <mergeCell ref="BD110:BH110"/>
    <mergeCell ref="BQ104:BT104"/>
    <mergeCell ref="BU104:BY104"/>
    <mergeCell ref="A107:BL107"/>
    <mergeCell ref="A108:BH108"/>
    <mergeCell ref="A109:C110"/>
    <mergeCell ref="D109:T110"/>
    <mergeCell ref="U109:AN109"/>
    <mergeCell ref="AO109:BH109"/>
    <mergeCell ref="U110:Y110"/>
    <mergeCell ref="Z110:AD110"/>
    <mergeCell ref="AN104:AR104"/>
    <mergeCell ref="AS104:AW104"/>
    <mergeCell ref="AX104:BA104"/>
    <mergeCell ref="BB104:BF104"/>
    <mergeCell ref="BG104:BK104"/>
    <mergeCell ref="BL104:BP104"/>
    <mergeCell ref="A104:C104"/>
    <mergeCell ref="D104:T104"/>
    <mergeCell ref="U104:Y104"/>
    <mergeCell ref="Z104:AD104"/>
    <mergeCell ref="AE104:AH104"/>
    <mergeCell ref="AI104:AM104"/>
    <mergeCell ref="AO113:AS113"/>
    <mergeCell ref="AT113:AX113"/>
    <mergeCell ref="AY113:BC113"/>
    <mergeCell ref="BD113:BH113"/>
    <mergeCell ref="A117:BL117"/>
    <mergeCell ref="A118:BL118"/>
    <mergeCell ref="AJ114:AN114"/>
    <mergeCell ref="AO114:AS114"/>
    <mergeCell ref="AT114:AX114"/>
    <mergeCell ref="AY114:BC114"/>
    <mergeCell ref="A113:C113"/>
    <mergeCell ref="D113:T113"/>
    <mergeCell ref="U113:Y113"/>
    <mergeCell ref="Z113:AD113"/>
    <mergeCell ref="AE113:AI113"/>
    <mergeCell ref="AJ113:AN113"/>
    <mergeCell ref="AE112:AI112"/>
    <mergeCell ref="AJ112:AN112"/>
    <mergeCell ref="BE121:BI121"/>
    <mergeCell ref="BJ121:BN121"/>
    <mergeCell ref="BO121:BS121"/>
    <mergeCell ref="A121:C121"/>
    <mergeCell ref="D121:P121"/>
    <mergeCell ref="Q121:U121"/>
    <mergeCell ref="V121:AE121"/>
    <mergeCell ref="AF121:AJ121"/>
    <mergeCell ref="AK121:AO121"/>
    <mergeCell ref="BJ119:BX119"/>
    <mergeCell ref="AF120:AJ120"/>
    <mergeCell ref="AK120:AO120"/>
    <mergeCell ref="AP120:AT120"/>
    <mergeCell ref="AU120:AY120"/>
    <mergeCell ref="AZ120:BD120"/>
    <mergeCell ref="BE120:BI120"/>
    <mergeCell ref="BJ120:BN120"/>
    <mergeCell ref="BO120:BS120"/>
    <mergeCell ref="BT120:BX120"/>
    <mergeCell ref="A119:C120"/>
    <mergeCell ref="D119:P120"/>
    <mergeCell ref="Q119:U120"/>
    <mergeCell ref="V119:AE120"/>
    <mergeCell ref="AF119:AT119"/>
    <mergeCell ref="AU119:BI119"/>
    <mergeCell ref="A146:BL146"/>
    <mergeCell ref="A147:C148"/>
    <mergeCell ref="D147:P148"/>
    <mergeCell ref="Q147:U148"/>
    <mergeCell ref="V147:AE148"/>
    <mergeCell ref="AF147:AT147"/>
    <mergeCell ref="AU147:BI147"/>
    <mergeCell ref="AF148:AJ148"/>
    <mergeCell ref="AK148:AO148"/>
    <mergeCell ref="AP123:AT123"/>
    <mergeCell ref="AU123:AY123"/>
    <mergeCell ref="AZ123:BD123"/>
    <mergeCell ref="BE123:BI123"/>
    <mergeCell ref="BJ123:BN123"/>
    <mergeCell ref="BO123:BS123"/>
    <mergeCell ref="BE122:BI122"/>
    <mergeCell ref="BJ122:BN122"/>
    <mergeCell ref="BO122:BS122"/>
    <mergeCell ref="A123:C123"/>
    <mergeCell ref="D123:P123"/>
    <mergeCell ref="Q123:U123"/>
    <mergeCell ref="V123:AE123"/>
    <mergeCell ref="AF123:AJ123"/>
    <mergeCell ref="AK123:AO123"/>
    <mergeCell ref="BE124:BI124"/>
    <mergeCell ref="BJ124:BN124"/>
    <mergeCell ref="BO124:BS124"/>
    <mergeCell ref="A125:C125"/>
    <mergeCell ref="D125:P125"/>
    <mergeCell ref="A122:C122"/>
    <mergeCell ref="D122:P122"/>
    <mergeCell ref="Q122:U122"/>
    <mergeCell ref="AP149:AT149"/>
    <mergeCell ref="AU149:AY149"/>
    <mergeCell ref="AZ149:BD149"/>
    <mergeCell ref="BE149:BI149"/>
    <mergeCell ref="A150:C150"/>
    <mergeCell ref="D150:P150"/>
    <mergeCell ref="Q150:U150"/>
    <mergeCell ref="V150:AE150"/>
    <mergeCell ref="AF150:AJ150"/>
    <mergeCell ref="AK150:AO150"/>
    <mergeCell ref="AP148:AT148"/>
    <mergeCell ref="AU148:AY148"/>
    <mergeCell ref="AZ148:BD148"/>
    <mergeCell ref="BE148:BI148"/>
    <mergeCell ref="A149:C149"/>
    <mergeCell ref="D149:P149"/>
    <mergeCell ref="Q149:U149"/>
    <mergeCell ref="V149:AE149"/>
    <mergeCell ref="AF149:AJ149"/>
    <mergeCell ref="AK149:AO149"/>
    <mergeCell ref="AP151:AT151"/>
    <mergeCell ref="AU151:AY151"/>
    <mergeCell ref="AZ151:BD151"/>
    <mergeCell ref="BE151:BI151"/>
    <mergeCell ref="A174:BL174"/>
    <mergeCell ref="A175:BR175"/>
    <mergeCell ref="BE152:BI152"/>
    <mergeCell ref="A153:C153"/>
    <mergeCell ref="D153:P153"/>
    <mergeCell ref="Q153:U153"/>
    <mergeCell ref="AP150:AT150"/>
    <mergeCell ref="AU150:AY150"/>
    <mergeCell ref="AZ150:BD150"/>
    <mergeCell ref="BE150:BI150"/>
    <mergeCell ref="A151:C151"/>
    <mergeCell ref="D151:P151"/>
    <mergeCell ref="Q151:U151"/>
    <mergeCell ref="V151:AE151"/>
    <mergeCell ref="AF151:AJ151"/>
    <mergeCell ref="AK151:AO151"/>
    <mergeCell ref="BE153:BI153"/>
    <mergeCell ref="A154:C154"/>
    <mergeCell ref="D154:P154"/>
    <mergeCell ref="Q154:U154"/>
    <mergeCell ref="V154:AE154"/>
    <mergeCell ref="AF154:AJ154"/>
    <mergeCell ref="AK154:AO154"/>
    <mergeCell ref="AP154:AT154"/>
    <mergeCell ref="AU154:AY154"/>
    <mergeCell ref="AZ154:BD154"/>
    <mergeCell ref="V153:AE153"/>
    <mergeCell ref="AF153:AJ153"/>
    <mergeCell ref="AT178:AX178"/>
    <mergeCell ref="AY178:BC178"/>
    <mergeCell ref="BD178:BH178"/>
    <mergeCell ref="BI178:BM178"/>
    <mergeCell ref="BN178:BR178"/>
    <mergeCell ref="A179:T179"/>
    <mergeCell ref="U179:Y179"/>
    <mergeCell ref="Z179:AD179"/>
    <mergeCell ref="AE179:AI179"/>
    <mergeCell ref="AJ179:AN179"/>
    <mergeCell ref="A178:T178"/>
    <mergeCell ref="U178:Y178"/>
    <mergeCell ref="Z178:AD178"/>
    <mergeCell ref="AE178:AI178"/>
    <mergeCell ref="AJ178:AN178"/>
    <mergeCell ref="AO178:AS178"/>
    <mergeCell ref="AO177:AS177"/>
    <mergeCell ref="AT177:AX177"/>
    <mergeCell ref="AY177:BC177"/>
    <mergeCell ref="BD177:BH177"/>
    <mergeCell ref="BI177:BM177"/>
    <mergeCell ref="BN177:BR177"/>
    <mergeCell ref="A176:T177"/>
    <mergeCell ref="U176:AD176"/>
    <mergeCell ref="AE176:AN176"/>
    <mergeCell ref="AO176:AX176"/>
    <mergeCell ref="AY176:BH176"/>
    <mergeCell ref="BI176:BR176"/>
    <mergeCell ref="U177:Y177"/>
    <mergeCell ref="Z177:AD177"/>
    <mergeCell ref="AE177:AI177"/>
    <mergeCell ref="AJ177:AN177"/>
    <mergeCell ref="AT180:AX180"/>
    <mergeCell ref="AY180:BC180"/>
    <mergeCell ref="BD180:BH180"/>
    <mergeCell ref="BI180:BM180"/>
    <mergeCell ref="BN180:BR180"/>
    <mergeCell ref="A194:BL194"/>
    <mergeCell ref="BI181:BM181"/>
    <mergeCell ref="BN181:BR181"/>
    <mergeCell ref="A182:T182"/>
    <mergeCell ref="U182:Y182"/>
    <mergeCell ref="A180:T180"/>
    <mergeCell ref="U180:Y180"/>
    <mergeCell ref="Z180:AD180"/>
    <mergeCell ref="AE180:AI180"/>
    <mergeCell ref="AJ180:AN180"/>
    <mergeCell ref="AO180:AS180"/>
    <mergeCell ref="AO179:AS179"/>
    <mergeCell ref="AT179:AX179"/>
    <mergeCell ref="AY179:BC179"/>
    <mergeCell ref="BD179:BH179"/>
    <mergeCell ref="BI179:BM179"/>
    <mergeCell ref="BN179:BR179"/>
    <mergeCell ref="BD182:BH182"/>
    <mergeCell ref="BI182:BM182"/>
    <mergeCell ref="BN182:BR182"/>
    <mergeCell ref="A183:T183"/>
    <mergeCell ref="U183:Y183"/>
    <mergeCell ref="Z183:AD183"/>
    <mergeCell ref="AE183:AI183"/>
    <mergeCell ref="AJ183:AN183"/>
    <mergeCell ref="AO183:AS183"/>
    <mergeCell ref="AT183:AX183"/>
    <mergeCell ref="A198:C198"/>
    <mergeCell ref="D198:V198"/>
    <mergeCell ref="W198:Y198"/>
    <mergeCell ref="Z198:AB198"/>
    <mergeCell ref="AC198:AE198"/>
    <mergeCell ref="AF198:AH198"/>
    <mergeCell ref="BJ196:BL197"/>
    <mergeCell ref="W197:Y197"/>
    <mergeCell ref="Z197:AB197"/>
    <mergeCell ref="AC197:AE197"/>
    <mergeCell ref="AF197:AH197"/>
    <mergeCell ref="AI197:AK197"/>
    <mergeCell ref="AL197:AN197"/>
    <mergeCell ref="AO197:AQ197"/>
    <mergeCell ref="AR197:AT197"/>
    <mergeCell ref="BG195:BL195"/>
    <mergeCell ref="W196:AB196"/>
    <mergeCell ref="AC196:AH196"/>
    <mergeCell ref="AI196:AN196"/>
    <mergeCell ref="AO196:AT196"/>
    <mergeCell ref="AU196:AW197"/>
    <mergeCell ref="AX196:AZ197"/>
    <mergeCell ref="BA196:BC197"/>
    <mergeCell ref="BD196:BF197"/>
    <mergeCell ref="BG196:BI197"/>
    <mergeCell ref="A195:C197"/>
    <mergeCell ref="D195:V197"/>
    <mergeCell ref="W195:AH195"/>
    <mergeCell ref="AI195:AT195"/>
    <mergeCell ref="AU195:AZ195"/>
    <mergeCell ref="BA195:BF195"/>
    <mergeCell ref="BA199:BC199"/>
    <mergeCell ref="BD199:BF199"/>
    <mergeCell ref="BG199:BI199"/>
    <mergeCell ref="BJ199:BL199"/>
    <mergeCell ref="A200:C200"/>
    <mergeCell ref="D200:V200"/>
    <mergeCell ref="W200:Y200"/>
    <mergeCell ref="Z200:AB200"/>
    <mergeCell ref="AC200:AE200"/>
    <mergeCell ref="AF200:AH200"/>
    <mergeCell ref="AI199:AK199"/>
    <mergeCell ref="AL199:AN199"/>
    <mergeCell ref="AO199:AQ199"/>
    <mergeCell ref="AR199:AT199"/>
    <mergeCell ref="AU199:AW199"/>
    <mergeCell ref="AX199:AZ199"/>
    <mergeCell ref="BA198:BC198"/>
    <mergeCell ref="BD198:BF198"/>
    <mergeCell ref="BG198:BI198"/>
    <mergeCell ref="BJ198:BL198"/>
    <mergeCell ref="A199:C199"/>
    <mergeCell ref="D199:V199"/>
    <mergeCell ref="W199:Y199"/>
    <mergeCell ref="Z199:AB199"/>
    <mergeCell ref="AC199:AE199"/>
    <mergeCell ref="AF199:AH199"/>
    <mergeCell ref="AI198:AK198"/>
    <mergeCell ref="AL198:AN198"/>
    <mergeCell ref="AO198:AQ198"/>
    <mergeCell ref="AR198:AT198"/>
    <mergeCell ref="AU198:AW198"/>
    <mergeCell ref="AX198:AZ198"/>
    <mergeCell ref="AP209:AT209"/>
    <mergeCell ref="AU209:AY209"/>
    <mergeCell ref="AZ209:BD209"/>
    <mergeCell ref="BE209:BI209"/>
    <mergeCell ref="BJ209:BN209"/>
    <mergeCell ref="BO209:BS209"/>
    <mergeCell ref="A207:BS207"/>
    <mergeCell ref="A208:F209"/>
    <mergeCell ref="G208:S209"/>
    <mergeCell ref="T208:Z209"/>
    <mergeCell ref="AA208:AO208"/>
    <mergeCell ref="AP208:BD208"/>
    <mergeCell ref="BE208:BS208"/>
    <mergeCell ref="AA209:AE209"/>
    <mergeCell ref="AF209:AJ209"/>
    <mergeCell ref="AK209:AO209"/>
    <mergeCell ref="BA200:BC200"/>
    <mergeCell ref="BD200:BF200"/>
    <mergeCell ref="BG200:BI200"/>
    <mergeCell ref="BJ200:BL200"/>
    <mergeCell ref="A205:BL205"/>
    <mergeCell ref="A206:BS206"/>
    <mergeCell ref="AF201:AH201"/>
    <mergeCell ref="AI201:AK201"/>
    <mergeCell ref="AL201:AN201"/>
    <mergeCell ref="AO201:AQ201"/>
    <mergeCell ref="AI200:AK200"/>
    <mergeCell ref="AL200:AN200"/>
    <mergeCell ref="AO200:AQ200"/>
    <mergeCell ref="AR200:AT200"/>
    <mergeCell ref="AU200:AW200"/>
    <mergeCell ref="AX200:AZ200"/>
    <mergeCell ref="AP211:AT211"/>
    <mergeCell ref="AU211:AY211"/>
    <mergeCell ref="AZ211:BD211"/>
    <mergeCell ref="BE211:BI211"/>
    <mergeCell ref="BJ211:BN211"/>
    <mergeCell ref="BO211:BS211"/>
    <mergeCell ref="A211:F211"/>
    <mergeCell ref="G211:S211"/>
    <mergeCell ref="T211:Z211"/>
    <mergeCell ref="AA211:AE211"/>
    <mergeCell ref="AF211:AJ211"/>
    <mergeCell ref="AK211:AO211"/>
    <mergeCell ref="AP210:AT210"/>
    <mergeCell ref="AU210:AY210"/>
    <mergeCell ref="AZ210:BD210"/>
    <mergeCell ref="BE210:BI210"/>
    <mergeCell ref="BJ210:BN210"/>
    <mergeCell ref="BO210:BS210"/>
    <mergeCell ref="A210:F210"/>
    <mergeCell ref="G210:S210"/>
    <mergeCell ref="T210:Z210"/>
    <mergeCell ref="AA210:AE210"/>
    <mergeCell ref="AF210:AJ210"/>
    <mergeCell ref="AK210:AO210"/>
    <mergeCell ref="A214:BL214"/>
    <mergeCell ref="A215:BD215"/>
    <mergeCell ref="A216:F217"/>
    <mergeCell ref="G216:S217"/>
    <mergeCell ref="T216:Z217"/>
    <mergeCell ref="AA216:AO216"/>
    <mergeCell ref="AP216:BD216"/>
    <mergeCell ref="AA217:AE217"/>
    <mergeCell ref="AF217:AJ217"/>
    <mergeCell ref="AK217:AO217"/>
    <mergeCell ref="AP212:AT212"/>
    <mergeCell ref="AU212:AY212"/>
    <mergeCell ref="AZ212:BD212"/>
    <mergeCell ref="BE212:BI212"/>
    <mergeCell ref="BJ212:BN212"/>
    <mergeCell ref="BO212:BS212"/>
    <mergeCell ref="A212:F212"/>
    <mergeCell ref="G212:S212"/>
    <mergeCell ref="T212:Z212"/>
    <mergeCell ref="AA212:AE212"/>
    <mergeCell ref="AF212:AJ212"/>
    <mergeCell ref="AK212:AO212"/>
    <mergeCell ref="AU218:AY218"/>
    <mergeCell ref="AZ218:BD218"/>
    <mergeCell ref="A219:F219"/>
    <mergeCell ref="G219:S219"/>
    <mergeCell ref="T219:Z219"/>
    <mergeCell ref="AA219:AE219"/>
    <mergeCell ref="AF219:AJ219"/>
    <mergeCell ref="AK219:AO219"/>
    <mergeCell ref="AP219:AT219"/>
    <mergeCell ref="AU219:AY219"/>
    <mergeCell ref="AP217:AT217"/>
    <mergeCell ref="AU217:AY217"/>
    <mergeCell ref="AZ217:BD217"/>
    <mergeCell ref="A218:F218"/>
    <mergeCell ref="G218:S218"/>
    <mergeCell ref="T218:Z218"/>
    <mergeCell ref="AA218:AE218"/>
    <mergeCell ref="AF218:AJ218"/>
    <mergeCell ref="AK218:AO218"/>
    <mergeCell ref="AP218:AT218"/>
    <mergeCell ref="A223:BL223"/>
    <mergeCell ref="A224:BM224"/>
    <mergeCell ref="A225:M226"/>
    <mergeCell ref="N225:U226"/>
    <mergeCell ref="V225:Z226"/>
    <mergeCell ref="AA225:AI225"/>
    <mergeCell ref="AJ225:AR225"/>
    <mergeCell ref="AS225:BA225"/>
    <mergeCell ref="BB225:BJ225"/>
    <mergeCell ref="BK225:BS225"/>
    <mergeCell ref="AZ219:BD219"/>
    <mergeCell ref="A220:F220"/>
    <mergeCell ref="G220:S220"/>
    <mergeCell ref="T220:Z220"/>
    <mergeCell ref="AA220:AE220"/>
    <mergeCell ref="AF220:AJ220"/>
    <mergeCell ref="AK220:AO220"/>
    <mergeCell ref="AP220:AT220"/>
    <mergeCell ref="AU220:AY220"/>
    <mergeCell ref="AZ220:BD220"/>
    <mergeCell ref="BP227:BS227"/>
    <mergeCell ref="A228:M228"/>
    <mergeCell ref="N228:U228"/>
    <mergeCell ref="V228:Z228"/>
    <mergeCell ref="AA228:AE228"/>
    <mergeCell ref="AF228:AI228"/>
    <mergeCell ref="AJ228:AN228"/>
    <mergeCell ref="AO228:AR228"/>
    <mergeCell ref="AS228:AW228"/>
    <mergeCell ref="AX228:BA228"/>
    <mergeCell ref="AO227:AR227"/>
    <mergeCell ref="AS227:AW227"/>
    <mergeCell ref="AX227:BA227"/>
    <mergeCell ref="BB227:BF227"/>
    <mergeCell ref="BG227:BJ227"/>
    <mergeCell ref="BK227:BO227"/>
    <mergeCell ref="BB226:BF226"/>
    <mergeCell ref="BG226:BJ226"/>
    <mergeCell ref="BK226:BO226"/>
    <mergeCell ref="BP226:BS226"/>
    <mergeCell ref="A227:M227"/>
    <mergeCell ref="N227:U227"/>
    <mergeCell ref="V227:Z227"/>
    <mergeCell ref="AA227:AE227"/>
    <mergeCell ref="AF227:AI227"/>
    <mergeCell ref="AJ227:AN227"/>
    <mergeCell ref="AA226:AE226"/>
    <mergeCell ref="AF226:AI226"/>
    <mergeCell ref="AJ226:AN226"/>
    <mergeCell ref="AO226:AR226"/>
    <mergeCell ref="AS226:AW226"/>
    <mergeCell ref="AX226:BA226"/>
    <mergeCell ref="BP229:BS229"/>
    <mergeCell ref="A232:BL232"/>
    <mergeCell ref="A233:BL233"/>
    <mergeCell ref="A236:BL236"/>
    <mergeCell ref="A237:BL237"/>
    <mergeCell ref="A238:BL238"/>
    <mergeCell ref="AO229:AR229"/>
    <mergeCell ref="AS229:AW229"/>
    <mergeCell ref="AX229:BA229"/>
    <mergeCell ref="BB229:BF229"/>
    <mergeCell ref="BG229:BJ229"/>
    <mergeCell ref="BK229:BO229"/>
    <mergeCell ref="BB228:BF228"/>
    <mergeCell ref="BG228:BJ228"/>
    <mergeCell ref="BK228:BO228"/>
    <mergeCell ref="BP228:BS228"/>
    <mergeCell ref="A229:M229"/>
    <mergeCell ref="N229:U229"/>
    <mergeCell ref="V229:Z229"/>
    <mergeCell ref="AA229:AE229"/>
    <mergeCell ref="AF229:AI229"/>
    <mergeCell ref="AJ229:AN229"/>
    <mergeCell ref="AK241:AP241"/>
    <mergeCell ref="AQ241:AV241"/>
    <mergeCell ref="AW241:BA241"/>
    <mergeCell ref="BB241:BF241"/>
    <mergeCell ref="BG241:BL241"/>
    <mergeCell ref="A242:F242"/>
    <mergeCell ref="G242:S242"/>
    <mergeCell ref="T242:Y242"/>
    <mergeCell ref="Z242:AD242"/>
    <mergeCell ref="AE242:AJ242"/>
    <mergeCell ref="AQ239:AV240"/>
    <mergeCell ref="AW239:BF239"/>
    <mergeCell ref="BG239:BL240"/>
    <mergeCell ref="AW240:BA240"/>
    <mergeCell ref="BB240:BF240"/>
    <mergeCell ref="A241:F241"/>
    <mergeCell ref="G241:S241"/>
    <mergeCell ref="T241:Y241"/>
    <mergeCell ref="Z241:AD241"/>
    <mergeCell ref="AE241:AJ241"/>
    <mergeCell ref="A239:F240"/>
    <mergeCell ref="G239:S240"/>
    <mergeCell ref="T239:Y240"/>
    <mergeCell ref="Z239:AD240"/>
    <mergeCell ref="AE239:AJ240"/>
    <mergeCell ref="AK239:AP240"/>
    <mergeCell ref="A246:BL246"/>
    <mergeCell ref="A247:F249"/>
    <mergeCell ref="G247:P249"/>
    <mergeCell ref="Q247:AN247"/>
    <mergeCell ref="AO247:BL247"/>
    <mergeCell ref="Q248:U249"/>
    <mergeCell ref="V248:Y249"/>
    <mergeCell ref="Z248:AI248"/>
    <mergeCell ref="AJ248:AN249"/>
    <mergeCell ref="AO248:AS249"/>
    <mergeCell ref="AK243:AP243"/>
    <mergeCell ref="AQ243:AV243"/>
    <mergeCell ref="AW243:BA243"/>
    <mergeCell ref="BB243:BF243"/>
    <mergeCell ref="BG243:BL243"/>
    <mergeCell ref="A245:BL245"/>
    <mergeCell ref="AK242:AP242"/>
    <mergeCell ref="AQ242:AV242"/>
    <mergeCell ref="AW242:BA242"/>
    <mergeCell ref="BB242:BF242"/>
    <mergeCell ref="BG242:BL242"/>
    <mergeCell ref="A243:F243"/>
    <mergeCell ref="G243:S243"/>
    <mergeCell ref="T243:Y243"/>
    <mergeCell ref="Z243:AD243"/>
    <mergeCell ref="AE243:AJ243"/>
    <mergeCell ref="AJ250:AN250"/>
    <mergeCell ref="AO250:AS250"/>
    <mergeCell ref="AT250:AW250"/>
    <mergeCell ref="AX250:BB250"/>
    <mergeCell ref="BC250:BG250"/>
    <mergeCell ref="BH250:BL250"/>
    <mergeCell ref="A250:F250"/>
    <mergeCell ref="G250:P250"/>
    <mergeCell ref="Q250:U250"/>
    <mergeCell ref="V250:Y250"/>
    <mergeCell ref="Z250:AD250"/>
    <mergeCell ref="AE250:AI250"/>
    <mergeCell ref="AT248:AW249"/>
    <mergeCell ref="AX248:BG248"/>
    <mergeCell ref="BH248:BL249"/>
    <mergeCell ref="Z249:AD249"/>
    <mergeCell ref="AE249:AI249"/>
    <mergeCell ref="AX249:BB249"/>
    <mergeCell ref="BC249:BG249"/>
    <mergeCell ref="AJ252:AN252"/>
    <mergeCell ref="AO252:AS252"/>
    <mergeCell ref="AT252:AW252"/>
    <mergeCell ref="AX252:BB252"/>
    <mergeCell ref="BC252:BG252"/>
    <mergeCell ref="BH252:BL252"/>
    <mergeCell ref="A252:F252"/>
    <mergeCell ref="G252:P252"/>
    <mergeCell ref="Q252:U252"/>
    <mergeCell ref="V252:Y252"/>
    <mergeCell ref="Z252:AD252"/>
    <mergeCell ref="AE252:AI252"/>
    <mergeCell ref="AJ251:AN251"/>
    <mergeCell ref="AO251:AS251"/>
    <mergeCell ref="AT251:AW251"/>
    <mergeCell ref="AX251:BB251"/>
    <mergeCell ref="BC251:BG251"/>
    <mergeCell ref="BH251:BL251"/>
    <mergeCell ref="A251:F251"/>
    <mergeCell ref="G251:P251"/>
    <mergeCell ref="Q251:U251"/>
    <mergeCell ref="V251:Y251"/>
    <mergeCell ref="Z251:AD251"/>
    <mergeCell ref="AE251:AI251"/>
    <mergeCell ref="BE256:BL257"/>
    <mergeCell ref="A258:F258"/>
    <mergeCell ref="G258:S258"/>
    <mergeCell ref="T258:Y258"/>
    <mergeCell ref="Z258:AD258"/>
    <mergeCell ref="AE258:AJ258"/>
    <mergeCell ref="AK258:AP258"/>
    <mergeCell ref="AQ258:AV258"/>
    <mergeCell ref="AW258:BD258"/>
    <mergeCell ref="BE258:BL258"/>
    <mergeCell ref="A254:BL254"/>
    <mergeCell ref="A255:BL255"/>
    <mergeCell ref="A256:F257"/>
    <mergeCell ref="G256:S257"/>
    <mergeCell ref="T256:Y257"/>
    <mergeCell ref="Z256:AD257"/>
    <mergeCell ref="AE256:AJ257"/>
    <mergeCell ref="AK256:AP257"/>
    <mergeCell ref="AQ256:AV257"/>
    <mergeCell ref="AW256:BD257"/>
    <mergeCell ref="A266:BL266"/>
    <mergeCell ref="A267:BL267"/>
    <mergeCell ref="AQ259:AV259"/>
    <mergeCell ref="AW259:BD259"/>
    <mergeCell ref="BE259:BL259"/>
    <mergeCell ref="A260:F260"/>
    <mergeCell ref="G260:S260"/>
    <mergeCell ref="T260:Y260"/>
    <mergeCell ref="Z260:AD260"/>
    <mergeCell ref="AE260:AJ260"/>
    <mergeCell ref="AK260:AP260"/>
    <mergeCell ref="AQ260:AV260"/>
    <mergeCell ref="A259:F259"/>
    <mergeCell ref="G259:S259"/>
    <mergeCell ref="T259:Y259"/>
    <mergeCell ref="Z259:AD259"/>
    <mergeCell ref="AE259:AJ259"/>
    <mergeCell ref="AK259:AP259"/>
    <mergeCell ref="A40:D40"/>
    <mergeCell ref="E40:W40"/>
    <mergeCell ref="X40:AB40"/>
    <mergeCell ref="AC40:AG40"/>
    <mergeCell ref="AH40:AL40"/>
    <mergeCell ref="AM40:AQ40"/>
    <mergeCell ref="AR40:AV40"/>
    <mergeCell ref="BB31:BF31"/>
    <mergeCell ref="BG31:BK31"/>
    <mergeCell ref="BL31:BP31"/>
    <mergeCell ref="BQ31:BT31"/>
    <mergeCell ref="BU31:BY31"/>
    <mergeCell ref="A275:AA275"/>
    <mergeCell ref="AH275:AP275"/>
    <mergeCell ref="AU275:BF275"/>
    <mergeCell ref="AH276:AP276"/>
    <mergeCell ref="AU276:BF276"/>
    <mergeCell ref="A31:D31"/>
    <mergeCell ref="E31:T31"/>
    <mergeCell ref="U31:Y31"/>
    <mergeCell ref="Z31:AD31"/>
    <mergeCell ref="AE31:AH31"/>
    <mergeCell ref="A268:BL268"/>
    <mergeCell ref="A272:AA272"/>
    <mergeCell ref="AH272:AP272"/>
    <mergeCell ref="AU272:BF272"/>
    <mergeCell ref="AH273:AP273"/>
    <mergeCell ref="AU273:BF273"/>
    <mergeCell ref="AW260:BD260"/>
    <mergeCell ref="BE260:BL260"/>
    <mergeCell ref="A262:BL262"/>
    <mergeCell ref="A263:BL263"/>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BL53:BP53"/>
    <mergeCell ref="BQ53:BT53"/>
    <mergeCell ref="BU53:BY53"/>
    <mergeCell ref="A54:D54"/>
    <mergeCell ref="E54:T54"/>
    <mergeCell ref="U54:Y54"/>
    <mergeCell ref="Z54:AD54"/>
    <mergeCell ref="AE54:AH54"/>
    <mergeCell ref="AI54:AM54"/>
    <mergeCell ref="AN54:AR54"/>
    <mergeCell ref="AI53:AM53"/>
    <mergeCell ref="AN53:AR53"/>
    <mergeCell ref="AS53:AW53"/>
    <mergeCell ref="AX53:BA53"/>
    <mergeCell ref="BB53:BF53"/>
    <mergeCell ref="BG53:BK53"/>
    <mergeCell ref="BB52:BF52"/>
    <mergeCell ref="BG52:BK52"/>
    <mergeCell ref="BL52:BP52"/>
    <mergeCell ref="BQ52:BT52"/>
    <mergeCell ref="BU52:BY52"/>
    <mergeCell ref="A53:D53"/>
    <mergeCell ref="E53:T53"/>
    <mergeCell ref="U53:Y53"/>
    <mergeCell ref="Z53:AD53"/>
    <mergeCell ref="AE53:AH53"/>
    <mergeCell ref="BB55:BF55"/>
    <mergeCell ref="BG55:BK55"/>
    <mergeCell ref="BL55:BP55"/>
    <mergeCell ref="BQ55:BT55"/>
    <mergeCell ref="BU55:BY55"/>
    <mergeCell ref="A56:D56"/>
    <mergeCell ref="E56:T56"/>
    <mergeCell ref="U56:Y56"/>
    <mergeCell ref="Z56:AD56"/>
    <mergeCell ref="AE56:AH56"/>
    <mergeCell ref="BU54:BY54"/>
    <mergeCell ref="A55:D55"/>
    <mergeCell ref="E55:T55"/>
    <mergeCell ref="U55:Y55"/>
    <mergeCell ref="Z55:AD55"/>
    <mergeCell ref="AE55:AH55"/>
    <mergeCell ref="AI55:AM55"/>
    <mergeCell ref="AN55:AR55"/>
    <mergeCell ref="AS55:AW55"/>
    <mergeCell ref="AX55:BA55"/>
    <mergeCell ref="AS54:AW54"/>
    <mergeCell ref="AX54:BA54"/>
    <mergeCell ref="BB54:BF54"/>
    <mergeCell ref="BG54:BK54"/>
    <mergeCell ref="BL54:BP54"/>
    <mergeCell ref="BQ54:BT54"/>
    <mergeCell ref="BU57:BY57"/>
    <mergeCell ref="A58:D58"/>
    <mergeCell ref="E58:T58"/>
    <mergeCell ref="U58:Y58"/>
    <mergeCell ref="Z58:AD58"/>
    <mergeCell ref="AE58:AH58"/>
    <mergeCell ref="AI58:AM58"/>
    <mergeCell ref="AN58:AR58"/>
    <mergeCell ref="AS58:AW58"/>
    <mergeCell ref="AX58:BA58"/>
    <mergeCell ref="AS57:AW57"/>
    <mergeCell ref="AX57:BA57"/>
    <mergeCell ref="BB57:BF57"/>
    <mergeCell ref="BG57:BK57"/>
    <mergeCell ref="BL57:BP57"/>
    <mergeCell ref="BQ57:BT57"/>
    <mergeCell ref="BL56:BP56"/>
    <mergeCell ref="BQ56:BT56"/>
    <mergeCell ref="BU56:BY56"/>
    <mergeCell ref="A57:D57"/>
    <mergeCell ref="E57:T57"/>
    <mergeCell ref="U57:Y57"/>
    <mergeCell ref="Z57:AD57"/>
    <mergeCell ref="AE57:AH57"/>
    <mergeCell ref="AI57:AM57"/>
    <mergeCell ref="AN57:AR57"/>
    <mergeCell ref="AI56:AM56"/>
    <mergeCell ref="AN56:AR56"/>
    <mergeCell ref="AS56:AW56"/>
    <mergeCell ref="AX56:BA56"/>
    <mergeCell ref="BB56:BF56"/>
    <mergeCell ref="BG56:BK56"/>
    <mergeCell ref="BL59:BP59"/>
    <mergeCell ref="BQ59:BT59"/>
    <mergeCell ref="BU59:BY59"/>
    <mergeCell ref="A60:D60"/>
    <mergeCell ref="E60:T60"/>
    <mergeCell ref="U60:Y60"/>
    <mergeCell ref="Z60:AD60"/>
    <mergeCell ref="AE60:AH60"/>
    <mergeCell ref="AI60:AM60"/>
    <mergeCell ref="AN60:AR60"/>
    <mergeCell ref="AI59:AM59"/>
    <mergeCell ref="AN59:AR59"/>
    <mergeCell ref="AS59:AW59"/>
    <mergeCell ref="AX59:BA59"/>
    <mergeCell ref="BB59:BF59"/>
    <mergeCell ref="BG59:BK59"/>
    <mergeCell ref="BB58:BF58"/>
    <mergeCell ref="BG58:BK58"/>
    <mergeCell ref="BL58:BP58"/>
    <mergeCell ref="BQ58:BT58"/>
    <mergeCell ref="BU58:BY58"/>
    <mergeCell ref="A59:D59"/>
    <mergeCell ref="E59:T59"/>
    <mergeCell ref="U59:Y59"/>
    <mergeCell ref="Z59:AD59"/>
    <mergeCell ref="AE59:AH59"/>
    <mergeCell ref="AW78:BA78"/>
    <mergeCell ref="BB78:BF78"/>
    <mergeCell ref="BG78:BK78"/>
    <mergeCell ref="A79:D79"/>
    <mergeCell ref="E79:W79"/>
    <mergeCell ref="X79:AB79"/>
    <mergeCell ref="AC79:AG79"/>
    <mergeCell ref="AH79:AL79"/>
    <mergeCell ref="AM79:AQ79"/>
    <mergeCell ref="AR79:AV79"/>
    <mergeCell ref="E78:W78"/>
    <mergeCell ref="X78:AB78"/>
    <mergeCell ref="AC78:AG78"/>
    <mergeCell ref="AH78:AL78"/>
    <mergeCell ref="AM78:AQ78"/>
    <mergeCell ref="AR78:AV78"/>
    <mergeCell ref="BU60:BY60"/>
    <mergeCell ref="AS60:AW60"/>
    <mergeCell ref="AX60:BA60"/>
    <mergeCell ref="BB60:BF60"/>
    <mergeCell ref="BG60:BK60"/>
    <mergeCell ref="BL60:BP60"/>
    <mergeCell ref="BQ60:BT60"/>
    <mergeCell ref="BB76:BF76"/>
    <mergeCell ref="BG76:BK76"/>
    <mergeCell ref="AR74:AV74"/>
    <mergeCell ref="AW74:BA74"/>
    <mergeCell ref="BB74:BF74"/>
    <mergeCell ref="BG74:BK74"/>
    <mergeCell ref="X75:AB75"/>
    <mergeCell ref="AC75:AG75"/>
    <mergeCell ref="AH75:AL75"/>
    <mergeCell ref="AW81:BA81"/>
    <mergeCell ref="BB81:BF81"/>
    <mergeCell ref="BG81:BK81"/>
    <mergeCell ref="A82:D82"/>
    <mergeCell ref="E82:W82"/>
    <mergeCell ref="X82:AB82"/>
    <mergeCell ref="AC82:AG82"/>
    <mergeCell ref="AH82:AL82"/>
    <mergeCell ref="AM82:AQ82"/>
    <mergeCell ref="AR82:AV82"/>
    <mergeCell ref="AW80:BA80"/>
    <mergeCell ref="BB80:BF80"/>
    <mergeCell ref="BG80:BK80"/>
    <mergeCell ref="A81:D81"/>
    <mergeCell ref="E81:W81"/>
    <mergeCell ref="X81:AB81"/>
    <mergeCell ref="AC81:AG81"/>
    <mergeCell ref="AH81:AL81"/>
    <mergeCell ref="AM81:AQ81"/>
    <mergeCell ref="AR81:AV81"/>
    <mergeCell ref="X80:AB80"/>
    <mergeCell ref="AC80:AG80"/>
    <mergeCell ref="AH80:AL80"/>
    <mergeCell ref="AM80:AQ80"/>
    <mergeCell ref="AR80:AV80"/>
    <mergeCell ref="AW83:BA83"/>
    <mergeCell ref="BB83:BF83"/>
    <mergeCell ref="BG83:BK83"/>
    <mergeCell ref="A84:D84"/>
    <mergeCell ref="E84:W84"/>
    <mergeCell ref="X84:AB84"/>
    <mergeCell ref="AC84:AG84"/>
    <mergeCell ref="AH84:AL84"/>
    <mergeCell ref="AM84:AQ84"/>
    <mergeCell ref="AR84:AV84"/>
    <mergeCell ref="AW82:BA82"/>
    <mergeCell ref="BB82:BF82"/>
    <mergeCell ref="BG82:BK82"/>
    <mergeCell ref="A83:D83"/>
    <mergeCell ref="E83:W83"/>
    <mergeCell ref="X83:AB83"/>
    <mergeCell ref="AC83:AG83"/>
    <mergeCell ref="AH83:AL83"/>
    <mergeCell ref="AM83:AQ83"/>
    <mergeCell ref="AR83:AV83"/>
    <mergeCell ref="AW86:BA86"/>
    <mergeCell ref="BB86:BF86"/>
    <mergeCell ref="BG86:BK86"/>
    <mergeCell ref="AW85:BA85"/>
    <mergeCell ref="BB85:BF85"/>
    <mergeCell ref="BG85:BK85"/>
    <mergeCell ref="A86:D86"/>
    <mergeCell ref="E86:W86"/>
    <mergeCell ref="X86:AB86"/>
    <mergeCell ref="AC86:AG86"/>
    <mergeCell ref="AH86:AL86"/>
    <mergeCell ref="AM86:AQ86"/>
    <mergeCell ref="AR86:AV86"/>
    <mergeCell ref="AW84:BA84"/>
    <mergeCell ref="BB84:BF84"/>
    <mergeCell ref="BG84:BK84"/>
    <mergeCell ref="A85:D85"/>
    <mergeCell ref="E85:W85"/>
    <mergeCell ref="X85:AB85"/>
    <mergeCell ref="AC85:AG85"/>
    <mergeCell ref="AH85:AL85"/>
    <mergeCell ref="AM85:AQ85"/>
    <mergeCell ref="AR85:AV85"/>
    <mergeCell ref="BU105:BY105"/>
    <mergeCell ref="AS105:AW105"/>
    <mergeCell ref="AX105:BA105"/>
    <mergeCell ref="BB105:BF105"/>
    <mergeCell ref="BG105:BK105"/>
    <mergeCell ref="BL105:BP105"/>
    <mergeCell ref="BQ105:BT105"/>
    <mergeCell ref="A105:C105"/>
    <mergeCell ref="D105:T105"/>
    <mergeCell ref="U105:Y105"/>
    <mergeCell ref="Z105:AD105"/>
    <mergeCell ref="AE105:AH105"/>
    <mergeCell ref="AI105:AM105"/>
    <mergeCell ref="AN105:AR105"/>
    <mergeCell ref="AO112:AS112"/>
    <mergeCell ref="AT112:AX112"/>
    <mergeCell ref="AY112:BC112"/>
    <mergeCell ref="BD112:BH112"/>
    <mergeCell ref="AO111:AS111"/>
    <mergeCell ref="AT111:AX111"/>
    <mergeCell ref="AY111:BC111"/>
    <mergeCell ref="BD111:BH111"/>
    <mergeCell ref="A112:C112"/>
    <mergeCell ref="D112:T112"/>
    <mergeCell ref="U112:Y112"/>
    <mergeCell ref="Z112:AD112"/>
    <mergeCell ref="A111:C111"/>
    <mergeCell ref="D111:T111"/>
    <mergeCell ref="U111:Y111"/>
    <mergeCell ref="Z111:AD111"/>
    <mergeCell ref="AE111:AI111"/>
    <mergeCell ref="AJ111:AN111"/>
    <mergeCell ref="A124:C124"/>
    <mergeCell ref="D124:P124"/>
    <mergeCell ref="Q124:U124"/>
    <mergeCell ref="V124:AE124"/>
    <mergeCell ref="AF124:AJ124"/>
    <mergeCell ref="AK124:AO124"/>
    <mergeCell ref="AP124:AT124"/>
    <mergeCell ref="AU124:AY124"/>
    <mergeCell ref="AZ124:BD124"/>
    <mergeCell ref="BE126:BI126"/>
    <mergeCell ref="BJ126:BN126"/>
    <mergeCell ref="BO126:BS126"/>
    <mergeCell ref="BT126:BX126"/>
    <mergeCell ref="BD114:BH114"/>
    <mergeCell ref="A114:C114"/>
    <mergeCell ref="D114:T114"/>
    <mergeCell ref="U114:Y114"/>
    <mergeCell ref="Z114:AD114"/>
    <mergeCell ref="AE114:AI114"/>
    <mergeCell ref="BT123:BX123"/>
    <mergeCell ref="BT122:BX122"/>
    <mergeCell ref="BT124:BX124"/>
    <mergeCell ref="BT121:BX121"/>
    <mergeCell ref="V122:AE122"/>
    <mergeCell ref="AF122:AJ122"/>
    <mergeCell ref="AK122:AO122"/>
    <mergeCell ref="AP122:AT122"/>
    <mergeCell ref="AU122:AY122"/>
    <mergeCell ref="AZ122:BD122"/>
    <mergeCell ref="AP121:AT121"/>
    <mergeCell ref="AU121:AY121"/>
    <mergeCell ref="AZ121:BD121"/>
    <mergeCell ref="BT125:BX125"/>
    <mergeCell ref="A126:C126"/>
    <mergeCell ref="D126:P126"/>
    <mergeCell ref="Q126:U126"/>
    <mergeCell ref="V126:AE126"/>
    <mergeCell ref="AF126:AJ126"/>
    <mergeCell ref="AK126:AO126"/>
    <mergeCell ref="AP126:AT126"/>
    <mergeCell ref="AU126:AY126"/>
    <mergeCell ref="AZ126:BD126"/>
    <mergeCell ref="AP125:AT125"/>
    <mergeCell ref="AU125:AY125"/>
    <mergeCell ref="AZ125:BD125"/>
    <mergeCell ref="BE125:BI125"/>
    <mergeCell ref="BJ125:BN125"/>
    <mergeCell ref="BO125:BS125"/>
    <mergeCell ref="Q125:U125"/>
    <mergeCell ref="V125:AE125"/>
    <mergeCell ref="AF125:AJ125"/>
    <mergeCell ref="AK125:AO125"/>
    <mergeCell ref="BE128:BI128"/>
    <mergeCell ref="BJ128:BN128"/>
    <mergeCell ref="BO128:BS128"/>
    <mergeCell ref="BT128:BX128"/>
    <mergeCell ref="A129:C129"/>
    <mergeCell ref="D129:P129"/>
    <mergeCell ref="Q129:U129"/>
    <mergeCell ref="V129:AE129"/>
    <mergeCell ref="AF129:AJ129"/>
    <mergeCell ref="AK129:AO129"/>
    <mergeCell ref="BT127:BX127"/>
    <mergeCell ref="A128:C128"/>
    <mergeCell ref="D128:P128"/>
    <mergeCell ref="Q128:U128"/>
    <mergeCell ref="V128:AE128"/>
    <mergeCell ref="AF128:AJ128"/>
    <mergeCell ref="AK128:AO128"/>
    <mergeCell ref="AP128:AT128"/>
    <mergeCell ref="AU128:AY128"/>
    <mergeCell ref="AZ128:BD128"/>
    <mergeCell ref="AP127:AT127"/>
    <mergeCell ref="AU127:AY127"/>
    <mergeCell ref="AZ127:BD127"/>
    <mergeCell ref="BE127:BI127"/>
    <mergeCell ref="BJ127:BN127"/>
    <mergeCell ref="BO127:BS127"/>
    <mergeCell ref="A127:C127"/>
    <mergeCell ref="D127:P127"/>
    <mergeCell ref="Q127:U127"/>
    <mergeCell ref="V127:AE127"/>
    <mergeCell ref="AF127:AJ127"/>
    <mergeCell ref="AK127:AO127"/>
    <mergeCell ref="BE130:BI130"/>
    <mergeCell ref="BJ130:BN130"/>
    <mergeCell ref="BO130:BS130"/>
    <mergeCell ref="BT130:BX130"/>
    <mergeCell ref="A131:C131"/>
    <mergeCell ref="D131:P131"/>
    <mergeCell ref="Q131:U131"/>
    <mergeCell ref="V131:AE131"/>
    <mergeCell ref="AF131:AJ131"/>
    <mergeCell ref="AK131:AO131"/>
    <mergeCell ref="BT129:BX129"/>
    <mergeCell ref="A130:C130"/>
    <mergeCell ref="D130:P130"/>
    <mergeCell ref="Q130:U130"/>
    <mergeCell ref="V130:AE130"/>
    <mergeCell ref="AF130:AJ130"/>
    <mergeCell ref="AK130:AO130"/>
    <mergeCell ref="AP130:AT130"/>
    <mergeCell ref="AU130:AY130"/>
    <mergeCell ref="AZ130:BD130"/>
    <mergeCell ref="AP129:AT129"/>
    <mergeCell ref="AU129:AY129"/>
    <mergeCell ref="AZ129:BD129"/>
    <mergeCell ref="BE129:BI129"/>
    <mergeCell ref="BJ129:BN129"/>
    <mergeCell ref="BO129:BS129"/>
    <mergeCell ref="BE132:BI132"/>
    <mergeCell ref="BJ132:BN132"/>
    <mergeCell ref="BO132:BS132"/>
    <mergeCell ref="BT132:BX132"/>
    <mergeCell ref="A133:C133"/>
    <mergeCell ref="D133:P133"/>
    <mergeCell ref="Q133:U133"/>
    <mergeCell ref="V133:AE133"/>
    <mergeCell ref="AF133:AJ133"/>
    <mergeCell ref="AK133:AO133"/>
    <mergeCell ref="BT131:BX131"/>
    <mergeCell ref="A132:C132"/>
    <mergeCell ref="D132:P132"/>
    <mergeCell ref="Q132:U132"/>
    <mergeCell ref="V132:AE132"/>
    <mergeCell ref="AF132:AJ132"/>
    <mergeCell ref="AK132:AO132"/>
    <mergeCell ref="AP132:AT132"/>
    <mergeCell ref="AU132:AY132"/>
    <mergeCell ref="AZ132:BD132"/>
    <mergeCell ref="AP131:AT131"/>
    <mergeCell ref="AU131:AY131"/>
    <mergeCell ref="AZ131:BD131"/>
    <mergeCell ref="BE131:BI131"/>
    <mergeCell ref="BJ131:BN131"/>
    <mergeCell ref="BO131:BS131"/>
    <mergeCell ref="BE134:BI134"/>
    <mergeCell ref="BJ134:BN134"/>
    <mergeCell ref="BO134:BS134"/>
    <mergeCell ref="BT134:BX134"/>
    <mergeCell ref="A135:C135"/>
    <mergeCell ref="D135:P135"/>
    <mergeCell ref="Q135:U135"/>
    <mergeCell ref="V135:AE135"/>
    <mergeCell ref="AF135:AJ135"/>
    <mergeCell ref="AK135:AO135"/>
    <mergeCell ref="BT133:BX133"/>
    <mergeCell ref="A134:C134"/>
    <mergeCell ref="D134:P134"/>
    <mergeCell ref="Q134:U134"/>
    <mergeCell ref="V134:AE134"/>
    <mergeCell ref="AF134:AJ134"/>
    <mergeCell ref="AK134:AO134"/>
    <mergeCell ref="AP134:AT134"/>
    <mergeCell ref="AU134:AY134"/>
    <mergeCell ref="AZ134:BD134"/>
    <mergeCell ref="AP133:AT133"/>
    <mergeCell ref="AU133:AY133"/>
    <mergeCell ref="AZ133:BD133"/>
    <mergeCell ref="BE133:BI133"/>
    <mergeCell ref="BJ133:BN133"/>
    <mergeCell ref="BO133:BS133"/>
    <mergeCell ref="BE136:BI136"/>
    <mergeCell ref="BJ136:BN136"/>
    <mergeCell ref="BO136:BS136"/>
    <mergeCell ref="BT136:BX136"/>
    <mergeCell ref="A137:C137"/>
    <mergeCell ref="D137:P137"/>
    <mergeCell ref="Q137:U137"/>
    <mergeCell ref="V137:AE137"/>
    <mergeCell ref="AF137:AJ137"/>
    <mergeCell ref="AK137:AO137"/>
    <mergeCell ref="BT135:BX135"/>
    <mergeCell ref="A136:C136"/>
    <mergeCell ref="D136:P136"/>
    <mergeCell ref="Q136:U136"/>
    <mergeCell ref="V136:AE136"/>
    <mergeCell ref="AF136:AJ136"/>
    <mergeCell ref="AK136:AO136"/>
    <mergeCell ref="AP136:AT136"/>
    <mergeCell ref="AU136:AY136"/>
    <mergeCell ref="AZ136:BD136"/>
    <mergeCell ref="AP135:AT135"/>
    <mergeCell ref="AU135:AY135"/>
    <mergeCell ref="AZ135:BD135"/>
    <mergeCell ref="BE135:BI135"/>
    <mergeCell ref="BJ135:BN135"/>
    <mergeCell ref="BO135:BS135"/>
    <mergeCell ref="BE138:BI138"/>
    <mergeCell ref="BJ138:BN138"/>
    <mergeCell ref="BO138:BS138"/>
    <mergeCell ref="BT138:BX138"/>
    <mergeCell ref="A139:C139"/>
    <mergeCell ref="D139:P139"/>
    <mergeCell ref="Q139:U139"/>
    <mergeCell ref="V139:AE139"/>
    <mergeCell ref="AF139:AJ139"/>
    <mergeCell ref="AK139:AO139"/>
    <mergeCell ref="BT137:BX137"/>
    <mergeCell ref="A138:C138"/>
    <mergeCell ref="D138:P138"/>
    <mergeCell ref="Q138:U138"/>
    <mergeCell ref="V138:AE138"/>
    <mergeCell ref="AF138:AJ138"/>
    <mergeCell ref="AK138:AO138"/>
    <mergeCell ref="AP138:AT138"/>
    <mergeCell ref="AU138:AY138"/>
    <mergeCell ref="AZ138:BD138"/>
    <mergeCell ref="AP137:AT137"/>
    <mergeCell ref="AU137:AY137"/>
    <mergeCell ref="AZ137:BD137"/>
    <mergeCell ref="BE137:BI137"/>
    <mergeCell ref="BJ137:BN137"/>
    <mergeCell ref="BO137:BS137"/>
    <mergeCell ref="BE140:BI140"/>
    <mergeCell ref="BJ140:BN140"/>
    <mergeCell ref="BO140:BS140"/>
    <mergeCell ref="BT140:BX140"/>
    <mergeCell ref="A141:C141"/>
    <mergeCell ref="D141:P141"/>
    <mergeCell ref="Q141:U141"/>
    <mergeCell ref="V141:AE141"/>
    <mergeCell ref="AF141:AJ141"/>
    <mergeCell ref="AK141:AO141"/>
    <mergeCell ref="BT139:BX139"/>
    <mergeCell ref="A140:C140"/>
    <mergeCell ref="D140:P140"/>
    <mergeCell ref="Q140:U140"/>
    <mergeCell ref="V140:AE140"/>
    <mergeCell ref="AF140:AJ140"/>
    <mergeCell ref="AK140:AO140"/>
    <mergeCell ref="AP140:AT140"/>
    <mergeCell ref="AU140:AY140"/>
    <mergeCell ref="AZ140:BD140"/>
    <mergeCell ref="AP139:AT139"/>
    <mergeCell ref="AU139:AY139"/>
    <mergeCell ref="AZ139:BD139"/>
    <mergeCell ref="BE139:BI139"/>
    <mergeCell ref="BJ139:BN139"/>
    <mergeCell ref="BO139:BS139"/>
    <mergeCell ref="BE142:BI142"/>
    <mergeCell ref="BJ142:BN142"/>
    <mergeCell ref="BO142:BS142"/>
    <mergeCell ref="BT142:BX142"/>
    <mergeCell ref="A143:C143"/>
    <mergeCell ref="D143:P143"/>
    <mergeCell ref="Q143:U143"/>
    <mergeCell ref="V143:AE143"/>
    <mergeCell ref="AF143:AJ143"/>
    <mergeCell ref="AK143:AO143"/>
    <mergeCell ref="BT141:BX141"/>
    <mergeCell ref="A142:C142"/>
    <mergeCell ref="D142:P142"/>
    <mergeCell ref="Q142:U142"/>
    <mergeCell ref="V142:AE142"/>
    <mergeCell ref="AF142:AJ142"/>
    <mergeCell ref="AK142:AO142"/>
    <mergeCell ref="AP142:AT142"/>
    <mergeCell ref="AU142:AY142"/>
    <mergeCell ref="AZ142:BD142"/>
    <mergeCell ref="AP141:AT141"/>
    <mergeCell ref="AU141:AY141"/>
    <mergeCell ref="AZ141:BD141"/>
    <mergeCell ref="BE141:BI141"/>
    <mergeCell ref="BJ141:BN141"/>
    <mergeCell ref="BO141:BS141"/>
    <mergeCell ref="BE144:BI144"/>
    <mergeCell ref="BJ144:BN144"/>
    <mergeCell ref="BO144:BS144"/>
    <mergeCell ref="BT144:BX144"/>
    <mergeCell ref="BT143:BX143"/>
    <mergeCell ref="A144:C144"/>
    <mergeCell ref="D144:P144"/>
    <mergeCell ref="Q144:U144"/>
    <mergeCell ref="V144:AE144"/>
    <mergeCell ref="AF144:AJ144"/>
    <mergeCell ref="AK144:AO144"/>
    <mergeCell ref="AP144:AT144"/>
    <mergeCell ref="AU144:AY144"/>
    <mergeCell ref="AZ144:BD144"/>
    <mergeCell ref="AP143:AT143"/>
    <mergeCell ref="AU143:AY143"/>
    <mergeCell ref="AZ143:BD143"/>
    <mergeCell ref="BE143:BI143"/>
    <mergeCell ref="BJ143:BN143"/>
    <mergeCell ref="BO143:BS143"/>
    <mergeCell ref="AK153:AO153"/>
    <mergeCell ref="AP153:AT153"/>
    <mergeCell ref="AU153:AY153"/>
    <mergeCell ref="AZ153:BD153"/>
    <mergeCell ref="A152:C152"/>
    <mergeCell ref="D152:P152"/>
    <mergeCell ref="Q152:U152"/>
    <mergeCell ref="V152:AE152"/>
    <mergeCell ref="AF152:AJ152"/>
    <mergeCell ref="AK152:AO152"/>
    <mergeCell ref="AP152:AT152"/>
    <mergeCell ref="AU152:AY152"/>
    <mergeCell ref="AZ152:BD152"/>
    <mergeCell ref="BE155:BI155"/>
    <mergeCell ref="A156:C156"/>
    <mergeCell ref="D156:P156"/>
    <mergeCell ref="Q156:U156"/>
    <mergeCell ref="V156:AE156"/>
    <mergeCell ref="AF156:AJ156"/>
    <mergeCell ref="AK156:AO156"/>
    <mergeCell ref="AP156:AT156"/>
    <mergeCell ref="AU156:AY156"/>
    <mergeCell ref="AZ156:BD156"/>
    <mergeCell ref="BE154:BI154"/>
    <mergeCell ref="A155:C155"/>
    <mergeCell ref="D155:P155"/>
    <mergeCell ref="Q155:U155"/>
    <mergeCell ref="V155:AE155"/>
    <mergeCell ref="AF155:AJ155"/>
    <mergeCell ref="AK155:AO155"/>
    <mergeCell ref="AP155:AT155"/>
    <mergeCell ref="AU155:AY155"/>
    <mergeCell ref="AZ155:BD155"/>
    <mergeCell ref="BE157:BI157"/>
    <mergeCell ref="A158:C158"/>
    <mergeCell ref="D158:P158"/>
    <mergeCell ref="Q158:U158"/>
    <mergeCell ref="V158:AE158"/>
    <mergeCell ref="AF158:AJ158"/>
    <mergeCell ref="AK158:AO158"/>
    <mergeCell ref="AP158:AT158"/>
    <mergeCell ref="AU158:AY158"/>
    <mergeCell ref="AZ158:BD158"/>
    <mergeCell ref="BE156:BI156"/>
    <mergeCell ref="A157:C157"/>
    <mergeCell ref="D157:P157"/>
    <mergeCell ref="Q157:U157"/>
    <mergeCell ref="V157:AE157"/>
    <mergeCell ref="AF157:AJ157"/>
    <mergeCell ref="AK157:AO157"/>
    <mergeCell ref="AP157:AT157"/>
    <mergeCell ref="AU157:AY157"/>
    <mergeCell ref="AZ157:BD157"/>
    <mergeCell ref="BE159:BI159"/>
    <mergeCell ref="A160:C160"/>
    <mergeCell ref="D160:P160"/>
    <mergeCell ref="Q160:U160"/>
    <mergeCell ref="V160:AE160"/>
    <mergeCell ref="AF160:AJ160"/>
    <mergeCell ref="AK160:AO160"/>
    <mergeCell ref="AP160:AT160"/>
    <mergeCell ref="AU160:AY160"/>
    <mergeCell ref="AZ160:BD160"/>
    <mergeCell ref="BE158:BI158"/>
    <mergeCell ref="A159:C159"/>
    <mergeCell ref="D159:P159"/>
    <mergeCell ref="Q159:U159"/>
    <mergeCell ref="V159:AE159"/>
    <mergeCell ref="AF159:AJ159"/>
    <mergeCell ref="AK159:AO159"/>
    <mergeCell ref="AP159:AT159"/>
    <mergeCell ref="AU159:AY159"/>
    <mergeCell ref="AZ159:BD159"/>
    <mergeCell ref="BE161:BI161"/>
    <mergeCell ref="A162:C162"/>
    <mergeCell ref="D162:P162"/>
    <mergeCell ref="Q162:U162"/>
    <mergeCell ref="V162:AE162"/>
    <mergeCell ref="AF162:AJ162"/>
    <mergeCell ref="AK162:AO162"/>
    <mergeCell ref="AP162:AT162"/>
    <mergeCell ref="AU162:AY162"/>
    <mergeCell ref="AZ162:BD162"/>
    <mergeCell ref="BE160:BI160"/>
    <mergeCell ref="A161:C161"/>
    <mergeCell ref="D161:P161"/>
    <mergeCell ref="Q161:U161"/>
    <mergeCell ref="V161:AE161"/>
    <mergeCell ref="AF161:AJ161"/>
    <mergeCell ref="AK161:AO161"/>
    <mergeCell ref="AP161:AT161"/>
    <mergeCell ref="AU161:AY161"/>
    <mergeCell ref="AZ161:BD161"/>
    <mergeCell ref="BE163:BI163"/>
    <mergeCell ref="A164:C164"/>
    <mergeCell ref="D164:P164"/>
    <mergeCell ref="Q164:U164"/>
    <mergeCell ref="V164:AE164"/>
    <mergeCell ref="AF164:AJ164"/>
    <mergeCell ref="AK164:AO164"/>
    <mergeCell ref="AP164:AT164"/>
    <mergeCell ref="AU164:AY164"/>
    <mergeCell ref="AZ164:BD164"/>
    <mergeCell ref="BE162:BI162"/>
    <mergeCell ref="A163:C163"/>
    <mergeCell ref="D163:P163"/>
    <mergeCell ref="Q163:U163"/>
    <mergeCell ref="V163:AE163"/>
    <mergeCell ref="AF163:AJ163"/>
    <mergeCell ref="AK163:AO163"/>
    <mergeCell ref="AP163:AT163"/>
    <mergeCell ref="AU163:AY163"/>
    <mergeCell ref="AZ163:BD163"/>
    <mergeCell ref="BE165:BI165"/>
    <mergeCell ref="A166:C166"/>
    <mergeCell ref="D166:P166"/>
    <mergeCell ref="Q166:U166"/>
    <mergeCell ref="V166:AE166"/>
    <mergeCell ref="AF166:AJ166"/>
    <mergeCell ref="AK166:AO166"/>
    <mergeCell ref="AP166:AT166"/>
    <mergeCell ref="AU166:AY166"/>
    <mergeCell ref="AZ166:BD166"/>
    <mergeCell ref="BE164:BI164"/>
    <mergeCell ref="A165:C165"/>
    <mergeCell ref="D165:P165"/>
    <mergeCell ref="Q165:U165"/>
    <mergeCell ref="V165:AE165"/>
    <mergeCell ref="AF165:AJ165"/>
    <mergeCell ref="AK165:AO165"/>
    <mergeCell ref="AP165:AT165"/>
    <mergeCell ref="AU165:AY165"/>
    <mergeCell ref="AZ165:BD165"/>
    <mergeCell ref="BE167:BI167"/>
    <mergeCell ref="A168:C168"/>
    <mergeCell ref="D168:P168"/>
    <mergeCell ref="Q168:U168"/>
    <mergeCell ref="V168:AE168"/>
    <mergeCell ref="AF168:AJ168"/>
    <mergeCell ref="AK168:AO168"/>
    <mergeCell ref="AP168:AT168"/>
    <mergeCell ref="AU168:AY168"/>
    <mergeCell ref="AZ168:BD168"/>
    <mergeCell ref="BE166:BI166"/>
    <mergeCell ref="A167:C167"/>
    <mergeCell ref="D167:P167"/>
    <mergeCell ref="Q167:U167"/>
    <mergeCell ref="V167:AE167"/>
    <mergeCell ref="AF167:AJ167"/>
    <mergeCell ref="AK167:AO167"/>
    <mergeCell ref="AP167:AT167"/>
    <mergeCell ref="AU167:AY167"/>
    <mergeCell ref="AZ167:BD167"/>
    <mergeCell ref="BE169:BI169"/>
    <mergeCell ref="A170:C170"/>
    <mergeCell ref="D170:P170"/>
    <mergeCell ref="Q170:U170"/>
    <mergeCell ref="V170:AE170"/>
    <mergeCell ref="AF170:AJ170"/>
    <mergeCell ref="AK170:AO170"/>
    <mergeCell ref="AP170:AT170"/>
    <mergeCell ref="AU170:AY170"/>
    <mergeCell ref="AZ170:BD170"/>
    <mergeCell ref="BE168:BI168"/>
    <mergeCell ref="A169:C169"/>
    <mergeCell ref="D169:P169"/>
    <mergeCell ref="Q169:U169"/>
    <mergeCell ref="V169:AE169"/>
    <mergeCell ref="AF169:AJ169"/>
    <mergeCell ref="AK169:AO169"/>
    <mergeCell ref="AP169:AT169"/>
    <mergeCell ref="AU169:AY169"/>
    <mergeCell ref="AZ169:BD169"/>
    <mergeCell ref="BE172:BI172"/>
    <mergeCell ref="BE171:BI171"/>
    <mergeCell ref="A172:C172"/>
    <mergeCell ref="D172:P172"/>
    <mergeCell ref="Q172:U172"/>
    <mergeCell ref="V172:AE172"/>
    <mergeCell ref="AF172:AJ172"/>
    <mergeCell ref="AK172:AO172"/>
    <mergeCell ref="AP172:AT172"/>
    <mergeCell ref="AU172:AY172"/>
    <mergeCell ref="AZ172:BD172"/>
    <mergeCell ref="BE170:BI170"/>
    <mergeCell ref="A171:C171"/>
    <mergeCell ref="D171:P171"/>
    <mergeCell ref="Q171:U171"/>
    <mergeCell ref="V171:AE171"/>
    <mergeCell ref="AF171:AJ171"/>
    <mergeCell ref="AK171:AO171"/>
    <mergeCell ref="AP171:AT171"/>
    <mergeCell ref="AU171:AY171"/>
    <mergeCell ref="AZ171:BD171"/>
    <mergeCell ref="Z182:AD182"/>
    <mergeCell ref="AE182:AI182"/>
    <mergeCell ref="AJ182:AN182"/>
    <mergeCell ref="AO182:AS182"/>
    <mergeCell ref="AT182:AX182"/>
    <mergeCell ref="AY182:BC182"/>
    <mergeCell ref="A181:T181"/>
    <mergeCell ref="U181:Y181"/>
    <mergeCell ref="Z181:AD181"/>
    <mergeCell ref="AE181:AI181"/>
    <mergeCell ref="AJ181:AN181"/>
    <mergeCell ref="AO181:AS181"/>
    <mergeCell ref="AT181:AX181"/>
    <mergeCell ref="AY181:BC181"/>
    <mergeCell ref="BD181:BH181"/>
    <mergeCell ref="AO185:AS185"/>
    <mergeCell ref="AT185:AX185"/>
    <mergeCell ref="AY185:BC185"/>
    <mergeCell ref="BD185:BH185"/>
    <mergeCell ref="BI185:BM185"/>
    <mergeCell ref="BN185:BR185"/>
    <mergeCell ref="AT184:AX184"/>
    <mergeCell ref="AY184:BC184"/>
    <mergeCell ref="BD184:BH184"/>
    <mergeCell ref="BI184:BM184"/>
    <mergeCell ref="BN184:BR184"/>
    <mergeCell ref="A185:T185"/>
    <mergeCell ref="U185:Y185"/>
    <mergeCell ref="Z185:AD185"/>
    <mergeCell ref="AE185:AI185"/>
    <mergeCell ref="AJ185:AN185"/>
    <mergeCell ref="AY183:BC183"/>
    <mergeCell ref="BD183:BH183"/>
    <mergeCell ref="BI183:BM183"/>
    <mergeCell ref="BN183:BR183"/>
    <mergeCell ref="A184:T184"/>
    <mergeCell ref="U184:Y184"/>
    <mergeCell ref="Z184:AD184"/>
    <mergeCell ref="AE184:AI184"/>
    <mergeCell ref="AJ184:AN184"/>
    <mergeCell ref="AO184:AS184"/>
    <mergeCell ref="AO187:AS187"/>
    <mergeCell ref="AT187:AX187"/>
    <mergeCell ref="AY187:BC187"/>
    <mergeCell ref="BD187:BH187"/>
    <mergeCell ref="BI187:BM187"/>
    <mergeCell ref="BN187:BR187"/>
    <mergeCell ref="AT186:AX186"/>
    <mergeCell ref="AY186:BC186"/>
    <mergeCell ref="BD186:BH186"/>
    <mergeCell ref="BI186:BM186"/>
    <mergeCell ref="BN186:BR186"/>
    <mergeCell ref="A187:T187"/>
    <mergeCell ref="U187:Y187"/>
    <mergeCell ref="Z187:AD187"/>
    <mergeCell ref="AE187:AI187"/>
    <mergeCell ref="AJ187:AN187"/>
    <mergeCell ref="A186:T186"/>
    <mergeCell ref="U186:Y186"/>
    <mergeCell ref="Z186:AD186"/>
    <mergeCell ref="AE186:AI186"/>
    <mergeCell ref="AJ186:AN186"/>
    <mergeCell ref="AO186:AS186"/>
    <mergeCell ref="AO189:AS189"/>
    <mergeCell ref="AT189:AX189"/>
    <mergeCell ref="AY189:BC189"/>
    <mergeCell ref="BD189:BH189"/>
    <mergeCell ref="BI189:BM189"/>
    <mergeCell ref="BN189:BR189"/>
    <mergeCell ref="AT188:AX188"/>
    <mergeCell ref="AY188:BC188"/>
    <mergeCell ref="BD188:BH188"/>
    <mergeCell ref="BI188:BM188"/>
    <mergeCell ref="BN188:BR188"/>
    <mergeCell ref="A189:T189"/>
    <mergeCell ref="U189:Y189"/>
    <mergeCell ref="Z189:AD189"/>
    <mergeCell ref="AE189:AI189"/>
    <mergeCell ref="AJ189:AN189"/>
    <mergeCell ref="A188:T188"/>
    <mergeCell ref="U188:Y188"/>
    <mergeCell ref="Z188:AD188"/>
    <mergeCell ref="AE188:AI188"/>
    <mergeCell ref="AJ188:AN188"/>
    <mergeCell ref="AO188:AS188"/>
    <mergeCell ref="AO191:AS191"/>
    <mergeCell ref="AT191:AX191"/>
    <mergeCell ref="AY191:BC191"/>
    <mergeCell ref="BD191:BH191"/>
    <mergeCell ref="BI191:BM191"/>
    <mergeCell ref="BN191:BR191"/>
    <mergeCell ref="AT190:AX190"/>
    <mergeCell ref="AY190:BC190"/>
    <mergeCell ref="BD190:BH190"/>
    <mergeCell ref="BI190:BM190"/>
    <mergeCell ref="BN190:BR190"/>
    <mergeCell ref="A191:T191"/>
    <mergeCell ref="U191:Y191"/>
    <mergeCell ref="Z191:AD191"/>
    <mergeCell ref="AE191:AI191"/>
    <mergeCell ref="AJ191:AN191"/>
    <mergeCell ref="A190:T190"/>
    <mergeCell ref="U190:Y190"/>
    <mergeCell ref="Z190:AD190"/>
    <mergeCell ref="AE190:AI190"/>
    <mergeCell ref="AJ190:AN190"/>
    <mergeCell ref="AO190:AS190"/>
    <mergeCell ref="BJ202:BL202"/>
    <mergeCell ref="AR202:AT202"/>
    <mergeCell ref="AU202:AW202"/>
    <mergeCell ref="AX202:AZ202"/>
    <mergeCell ref="BA202:BC202"/>
    <mergeCell ref="BD202:BF202"/>
    <mergeCell ref="BG202:BI202"/>
    <mergeCell ref="BJ201:BL201"/>
    <mergeCell ref="A202:C202"/>
    <mergeCell ref="D202:V202"/>
    <mergeCell ref="W202:Y202"/>
    <mergeCell ref="Z202:AB202"/>
    <mergeCell ref="AC202:AE202"/>
    <mergeCell ref="AF202:AH202"/>
    <mergeCell ref="AI202:AK202"/>
    <mergeCell ref="AL202:AN202"/>
    <mergeCell ref="AO202:AQ202"/>
    <mergeCell ref="AR201:AT201"/>
    <mergeCell ref="AU201:AW201"/>
    <mergeCell ref="AX201:AZ201"/>
    <mergeCell ref="BA201:BC201"/>
    <mergeCell ref="BD201:BF201"/>
    <mergeCell ref="BG201:BI201"/>
    <mergeCell ref="A201:C201"/>
    <mergeCell ref="D201:V201"/>
    <mergeCell ref="W201:Y201"/>
    <mergeCell ref="Z201:AB201"/>
    <mergeCell ref="AC201:AE201"/>
  </mergeCells>
  <conditionalFormatting sqref="A104:A105 A113:A114 A200:A202">
    <cfRule type="cellIs" dxfId="27" priority="1" stopIfTrue="1" operator="equal">
      <formula>A103</formula>
    </cfRule>
  </conditionalFormatting>
  <conditionalFormatting sqref="A115">
    <cfRule type="cellIs" dxfId="26" priority="5" stopIfTrue="1" operator="equal">
      <formula>A113</formula>
    </cfRule>
  </conditionalFormatting>
  <conditionalFormatting sqref="A123:C144 A151:C172">
    <cfRule type="cellIs" dxfId="25" priority="2" stopIfTrue="1" operator="equal">
      <formula>A122</formula>
    </cfRule>
    <cfRule type="cellIs" dxfId="24" priority="3"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6AE9D1-DEB8-4C45-BE63-0F1EEB249044}">
  <sheetPr>
    <pageSetUpPr fitToPage="1"/>
  </sheetPr>
  <dimension ref="A1:CA568"/>
  <sheetViews>
    <sheetView topLeftCell="A37" zoomScaleNormal="100" workbookViewId="0">
      <selection activeCell="A157" sqref="A157:XFD157"/>
    </sheetView>
  </sheetViews>
  <sheetFormatPr defaultRowHeight="12.75" x14ac:dyDescent="0.2"/>
  <cols>
    <col min="1" max="78" width="2.85546875" customWidth="1"/>
    <col min="79" max="79" width="4" hidden="1" customWidth="1"/>
  </cols>
  <sheetData>
    <row r="1" spans="1:79" ht="57.75" customHeight="1" x14ac:dyDescent="0.2">
      <c r="A1" s="10"/>
      <c r="B1" s="10"/>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113" t="s">
        <v>115</v>
      </c>
      <c r="BO1" s="113"/>
      <c r="BP1" s="113"/>
      <c r="BQ1" s="113"/>
      <c r="BR1" s="113"/>
      <c r="BS1" s="113"/>
      <c r="BT1" s="113"/>
      <c r="BU1" s="113"/>
      <c r="BV1" s="113"/>
      <c r="BW1" s="113"/>
      <c r="BX1" s="113"/>
      <c r="BY1" s="113"/>
      <c r="BZ1" s="113"/>
    </row>
    <row r="2" spans="1:79" ht="14.25" customHeight="1" x14ac:dyDescent="0.2">
      <c r="A2" s="114" t="s">
        <v>261</v>
      </c>
      <c r="B2" s="114"/>
      <c r="C2" s="114"/>
      <c r="D2" s="114"/>
      <c r="E2" s="114"/>
      <c r="F2" s="114"/>
      <c r="G2" s="114"/>
      <c r="H2" s="114"/>
      <c r="I2" s="114"/>
      <c r="J2" s="114"/>
      <c r="K2" s="114"/>
      <c r="L2" s="114"/>
      <c r="M2" s="114"/>
      <c r="N2" s="114"/>
      <c r="O2" s="114"/>
      <c r="P2" s="114"/>
      <c r="Q2" s="114"/>
      <c r="R2" s="114"/>
      <c r="S2" s="114"/>
      <c r="T2" s="114"/>
      <c r="U2" s="114"/>
      <c r="V2" s="114"/>
      <c r="W2" s="114"/>
      <c r="X2" s="114"/>
      <c r="Y2" s="114"/>
      <c r="Z2" s="114"/>
      <c r="AA2" s="114"/>
      <c r="AB2" s="114"/>
      <c r="AC2" s="114"/>
      <c r="AD2" s="114"/>
      <c r="AE2" s="114"/>
      <c r="AF2" s="114"/>
      <c r="AG2" s="114"/>
      <c r="AH2" s="114"/>
      <c r="AI2" s="114"/>
      <c r="AJ2" s="114"/>
      <c r="AK2" s="114"/>
      <c r="AL2" s="114"/>
      <c r="AM2" s="114"/>
      <c r="AN2" s="114"/>
      <c r="AO2" s="114"/>
      <c r="AP2" s="114"/>
      <c r="AQ2" s="114"/>
      <c r="AR2" s="114"/>
      <c r="AS2" s="114"/>
      <c r="AT2" s="114"/>
      <c r="AU2" s="114"/>
      <c r="AV2" s="114"/>
      <c r="AW2" s="114"/>
      <c r="AX2" s="114"/>
      <c r="AY2" s="114"/>
      <c r="AZ2" s="114"/>
      <c r="BA2" s="114"/>
      <c r="BB2" s="114"/>
      <c r="BC2" s="114"/>
      <c r="BD2" s="114"/>
      <c r="BE2" s="114"/>
      <c r="BF2" s="114"/>
      <c r="BG2" s="114"/>
      <c r="BH2" s="114"/>
      <c r="BI2" s="114"/>
      <c r="BJ2" s="114"/>
      <c r="BK2" s="114"/>
      <c r="BL2" s="114"/>
      <c r="BM2" s="114"/>
      <c r="BN2" s="114"/>
      <c r="BO2" s="114"/>
      <c r="BP2" s="114"/>
      <c r="BQ2" s="114"/>
      <c r="BR2" s="114"/>
      <c r="BS2" s="114"/>
      <c r="BT2" s="114"/>
      <c r="BU2" s="114"/>
      <c r="BV2" s="114"/>
      <c r="BW2" s="114"/>
      <c r="BX2" s="114"/>
      <c r="BY2" s="114"/>
      <c r="BZ2" s="114"/>
    </row>
    <row r="4" spans="1:79" ht="15" customHeight="1" x14ac:dyDescent="0.2">
      <c r="A4" s="11" t="s">
        <v>159</v>
      </c>
      <c r="B4" s="115" t="s">
        <v>230</v>
      </c>
      <c r="C4" s="63"/>
      <c r="D4" s="63"/>
      <c r="E4" s="63"/>
      <c r="F4" s="63"/>
      <c r="G4" s="63"/>
      <c r="H4" s="63"/>
      <c r="I4" s="63"/>
      <c r="J4" s="63"/>
      <c r="K4" s="63"/>
      <c r="L4" s="63"/>
      <c r="M4" s="63"/>
      <c r="N4" s="63"/>
      <c r="O4" s="63"/>
      <c r="P4" s="63"/>
      <c r="Q4" s="63"/>
      <c r="R4" s="63"/>
      <c r="S4" s="63"/>
      <c r="T4" s="63"/>
      <c r="U4" s="63"/>
      <c r="V4" s="63"/>
      <c r="W4" s="63"/>
      <c r="X4" s="63"/>
      <c r="Y4" s="63"/>
      <c r="Z4" s="63"/>
      <c r="AA4" s="63"/>
      <c r="AB4" s="63"/>
      <c r="AC4" s="63"/>
      <c r="AD4" s="63"/>
      <c r="AE4" s="63"/>
      <c r="AF4" s="63"/>
      <c r="AG4" s="8"/>
      <c r="AH4" s="116" t="s">
        <v>229</v>
      </c>
      <c r="AI4" s="116"/>
      <c r="AJ4" s="116"/>
      <c r="AK4" s="116"/>
      <c r="AL4" s="116"/>
      <c r="AM4" s="116"/>
      <c r="AN4" s="116"/>
      <c r="AO4" s="116"/>
      <c r="AP4" s="116"/>
      <c r="AQ4" s="116"/>
      <c r="AR4" s="116"/>
      <c r="AS4" s="8"/>
      <c r="AT4" s="117" t="s">
        <v>235</v>
      </c>
      <c r="AU4" s="116"/>
      <c r="AV4" s="116"/>
      <c r="AW4" s="116"/>
      <c r="AX4" s="116"/>
      <c r="AY4" s="116"/>
      <c r="AZ4" s="116"/>
      <c r="BA4" s="116"/>
      <c r="BB4" s="15"/>
      <c r="BC4" s="8"/>
      <c r="BD4" s="8"/>
      <c r="BE4" s="12"/>
      <c r="BF4" s="12"/>
      <c r="BG4" s="12"/>
      <c r="BH4" s="12"/>
      <c r="BI4" s="12"/>
      <c r="BJ4" s="12"/>
      <c r="BK4" s="12"/>
      <c r="BL4" s="12"/>
    </row>
    <row r="5" spans="1:79" ht="24" customHeight="1" x14ac:dyDescent="0.2">
      <c r="A5" s="118" t="s">
        <v>0</v>
      </c>
      <c r="B5" s="118"/>
      <c r="C5" s="118"/>
      <c r="D5" s="118"/>
      <c r="E5" s="118"/>
      <c r="F5" s="118"/>
      <c r="G5" s="118"/>
      <c r="H5" s="118"/>
      <c r="I5" s="118"/>
      <c r="J5" s="118"/>
      <c r="K5" s="118"/>
      <c r="L5" s="118"/>
      <c r="M5" s="118"/>
      <c r="N5" s="118"/>
      <c r="O5" s="118"/>
      <c r="P5" s="118"/>
      <c r="Q5" s="118"/>
      <c r="R5" s="118"/>
      <c r="S5" s="118"/>
      <c r="T5" s="118"/>
      <c r="U5" s="118"/>
      <c r="V5" s="118"/>
      <c r="W5" s="118"/>
      <c r="X5" s="118"/>
      <c r="Y5" s="118"/>
      <c r="Z5" s="118"/>
      <c r="AA5" s="118"/>
      <c r="AB5" s="118"/>
      <c r="AC5" s="118"/>
      <c r="AD5" s="118"/>
      <c r="AE5" s="118"/>
      <c r="AF5" s="118"/>
      <c r="AG5" s="7"/>
      <c r="AH5" s="119" t="s">
        <v>160</v>
      </c>
      <c r="AI5" s="119"/>
      <c r="AJ5" s="119"/>
      <c r="AK5" s="119"/>
      <c r="AL5" s="119"/>
      <c r="AM5" s="119"/>
      <c r="AN5" s="119"/>
      <c r="AO5" s="119"/>
      <c r="AP5" s="119"/>
      <c r="AQ5" s="119"/>
      <c r="AR5" s="119"/>
      <c r="AS5" s="7"/>
      <c r="AT5" s="119" t="s">
        <v>157</v>
      </c>
      <c r="AU5" s="119"/>
      <c r="AV5" s="119"/>
      <c r="AW5" s="119"/>
      <c r="AX5" s="119"/>
      <c r="AY5" s="119"/>
      <c r="AZ5" s="119"/>
      <c r="BA5" s="119"/>
      <c r="BB5" s="13"/>
      <c r="BC5" s="7"/>
      <c r="BD5" s="7"/>
      <c r="BE5" s="13"/>
      <c r="BF5" s="13"/>
      <c r="BG5" s="13"/>
      <c r="BH5" s="13"/>
      <c r="BI5" s="13"/>
      <c r="BJ5" s="13"/>
      <c r="BK5" s="13"/>
      <c r="BL5" s="13"/>
    </row>
    <row r="6" spans="1:79" x14ac:dyDescent="0.2">
      <c r="BE6" s="14"/>
      <c r="BF6" s="14"/>
      <c r="BG6" s="14"/>
      <c r="BH6" s="14"/>
      <c r="BI6" s="14"/>
      <c r="BJ6" s="14"/>
      <c r="BK6" s="14"/>
      <c r="BL6" s="14"/>
    </row>
    <row r="7" spans="1:79" ht="15" customHeight="1" x14ac:dyDescent="0.2">
      <c r="A7" s="11" t="s">
        <v>161</v>
      </c>
      <c r="B7" s="115" t="s">
        <v>230</v>
      </c>
      <c r="C7" s="63"/>
      <c r="D7" s="63"/>
      <c r="E7" s="63"/>
      <c r="F7" s="63"/>
      <c r="G7" s="63"/>
      <c r="H7" s="63"/>
      <c r="I7" s="63"/>
      <c r="J7" s="63"/>
      <c r="K7" s="63"/>
      <c r="L7" s="63"/>
      <c r="M7" s="63"/>
      <c r="N7" s="63"/>
      <c r="O7" s="63"/>
      <c r="P7" s="63"/>
      <c r="Q7" s="63"/>
      <c r="R7" s="63"/>
      <c r="S7" s="63"/>
      <c r="T7" s="63"/>
      <c r="U7" s="63"/>
      <c r="V7" s="63"/>
      <c r="W7" s="63"/>
      <c r="X7" s="63"/>
      <c r="Y7" s="63"/>
      <c r="Z7" s="63"/>
      <c r="AA7" s="63"/>
      <c r="AB7" s="63"/>
      <c r="AC7" s="63"/>
      <c r="AD7" s="63"/>
      <c r="AE7" s="63"/>
      <c r="AF7" s="63"/>
      <c r="AG7" s="8"/>
      <c r="AH7" s="116" t="s">
        <v>278</v>
      </c>
      <c r="AI7" s="116"/>
      <c r="AJ7" s="116"/>
      <c r="AK7" s="116"/>
      <c r="AL7" s="116"/>
      <c r="AM7" s="116"/>
      <c r="AN7" s="116"/>
      <c r="AO7" s="116"/>
      <c r="AP7" s="116"/>
      <c r="AQ7" s="116"/>
      <c r="AR7" s="116"/>
      <c r="AS7" s="116"/>
      <c r="AT7" s="116"/>
      <c r="AU7" s="116"/>
      <c r="AV7" s="116"/>
      <c r="AW7" s="116"/>
      <c r="AX7" s="116"/>
      <c r="AY7" s="116"/>
      <c r="AZ7" s="116"/>
      <c r="BA7" s="116"/>
      <c r="BB7" s="15"/>
      <c r="BC7" s="117" t="s">
        <v>235</v>
      </c>
      <c r="BD7" s="116"/>
      <c r="BE7" s="116"/>
      <c r="BF7" s="116"/>
      <c r="BG7" s="116"/>
      <c r="BH7" s="116"/>
      <c r="BI7" s="116"/>
      <c r="BJ7" s="116"/>
      <c r="BK7" s="15"/>
      <c r="BL7" s="12"/>
      <c r="BP7" s="15"/>
      <c r="BQ7" s="15"/>
      <c r="BR7" s="15"/>
      <c r="BS7" s="15"/>
      <c r="BT7" s="15"/>
      <c r="BU7" s="15"/>
      <c r="BV7" s="15"/>
      <c r="BW7" s="15"/>
    </row>
    <row r="8" spans="1:79" ht="24" customHeight="1" x14ac:dyDescent="0.2">
      <c r="A8" s="118" t="s">
        <v>155</v>
      </c>
      <c r="B8" s="118"/>
      <c r="C8" s="118"/>
      <c r="D8" s="118"/>
      <c r="E8" s="118"/>
      <c r="F8" s="118"/>
      <c r="G8" s="118"/>
      <c r="H8" s="118"/>
      <c r="I8" s="118"/>
      <c r="J8" s="118"/>
      <c r="K8" s="118"/>
      <c r="L8" s="118"/>
      <c r="M8" s="118"/>
      <c r="N8" s="118"/>
      <c r="O8" s="118"/>
      <c r="P8" s="118"/>
      <c r="Q8" s="118"/>
      <c r="R8" s="118"/>
      <c r="S8" s="118"/>
      <c r="T8" s="118"/>
      <c r="U8" s="118"/>
      <c r="V8" s="118"/>
      <c r="W8" s="118"/>
      <c r="X8" s="118"/>
      <c r="Y8" s="118"/>
      <c r="Z8" s="118"/>
      <c r="AA8" s="118"/>
      <c r="AB8" s="118"/>
      <c r="AC8" s="118"/>
      <c r="AD8" s="118"/>
      <c r="AE8" s="118"/>
      <c r="AF8" s="118"/>
      <c r="AG8" s="7"/>
      <c r="AH8" s="119" t="s">
        <v>162</v>
      </c>
      <c r="AI8" s="119"/>
      <c r="AJ8" s="119"/>
      <c r="AK8" s="119"/>
      <c r="AL8" s="119"/>
      <c r="AM8" s="119"/>
      <c r="AN8" s="119"/>
      <c r="AO8" s="119"/>
      <c r="AP8" s="119"/>
      <c r="AQ8" s="119"/>
      <c r="AR8" s="119"/>
      <c r="AS8" s="119"/>
      <c r="AT8" s="119"/>
      <c r="AU8" s="119"/>
      <c r="AV8" s="119"/>
      <c r="AW8" s="119"/>
      <c r="AX8" s="119"/>
      <c r="AY8" s="119"/>
      <c r="AZ8" s="119"/>
      <c r="BA8" s="119"/>
      <c r="BB8" s="13"/>
      <c r="BC8" s="119" t="s">
        <v>157</v>
      </c>
      <c r="BD8" s="119"/>
      <c r="BE8" s="119"/>
      <c r="BF8" s="119"/>
      <c r="BG8" s="119"/>
      <c r="BH8" s="119"/>
      <c r="BI8" s="119"/>
      <c r="BJ8" s="119"/>
      <c r="BK8" s="13"/>
      <c r="BL8" s="13"/>
      <c r="BP8" s="13"/>
      <c r="BQ8" s="13"/>
      <c r="BR8" s="13"/>
      <c r="BS8" s="13"/>
      <c r="BT8" s="13"/>
      <c r="BU8" s="13"/>
      <c r="BV8" s="13"/>
      <c r="BW8" s="13"/>
    </row>
    <row r="10" spans="1:79" ht="14.25" customHeight="1" x14ac:dyDescent="0.2">
      <c r="A10" s="11" t="s">
        <v>163</v>
      </c>
      <c r="B10" s="116" t="s">
        <v>468</v>
      </c>
      <c r="C10" s="116"/>
      <c r="D10" s="116"/>
      <c r="E10" s="116"/>
      <c r="F10" s="116"/>
      <c r="G10" s="116"/>
      <c r="H10" s="116"/>
      <c r="I10" s="116"/>
      <c r="J10" s="116"/>
      <c r="K10" s="116"/>
      <c r="L10" s="116"/>
      <c r="N10" s="116" t="s">
        <v>469</v>
      </c>
      <c r="O10" s="116"/>
      <c r="P10" s="116"/>
      <c r="Q10" s="116"/>
      <c r="R10" s="116"/>
      <c r="S10" s="116"/>
      <c r="T10" s="116"/>
      <c r="U10" s="116"/>
      <c r="V10" s="116"/>
      <c r="W10" s="116"/>
      <c r="X10" s="116"/>
      <c r="Y10" s="116"/>
      <c r="Z10" s="15"/>
      <c r="AA10" s="116" t="s">
        <v>470</v>
      </c>
      <c r="AB10" s="116"/>
      <c r="AC10" s="116"/>
      <c r="AD10" s="116"/>
      <c r="AE10" s="116"/>
      <c r="AF10" s="116"/>
      <c r="AG10" s="116"/>
      <c r="AH10" s="116"/>
      <c r="AI10" s="116"/>
      <c r="AJ10" s="15"/>
      <c r="AK10" s="121" t="s">
        <v>471</v>
      </c>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19"/>
      <c r="BL10" s="117" t="s">
        <v>236</v>
      </c>
      <c r="BM10" s="116"/>
      <c r="BN10" s="116"/>
      <c r="BO10" s="116"/>
      <c r="BP10" s="116"/>
      <c r="BQ10" s="116"/>
      <c r="BR10" s="116"/>
      <c r="BS10" s="116"/>
      <c r="BT10" s="15"/>
      <c r="BU10" s="15"/>
      <c r="BV10" s="15"/>
      <c r="BW10" s="15"/>
      <c r="BX10" s="15"/>
      <c r="BY10" s="15"/>
      <c r="BZ10" s="15"/>
      <c r="CA10" s="15"/>
    </row>
    <row r="11" spans="1:79" ht="25.5" customHeight="1" x14ac:dyDescent="0.2">
      <c r="B11" s="119" t="s">
        <v>164</v>
      </c>
      <c r="C11" s="119"/>
      <c r="D11" s="119"/>
      <c r="E11" s="119"/>
      <c r="F11" s="119"/>
      <c r="G11" s="119"/>
      <c r="H11" s="119"/>
      <c r="I11" s="119"/>
      <c r="J11" s="119"/>
      <c r="K11" s="119"/>
      <c r="L11" s="119"/>
      <c r="N11" s="119" t="s">
        <v>166</v>
      </c>
      <c r="O11" s="119"/>
      <c r="P11" s="119"/>
      <c r="Q11" s="119"/>
      <c r="R11" s="119"/>
      <c r="S11" s="119"/>
      <c r="T11" s="119"/>
      <c r="U11" s="119"/>
      <c r="V11" s="119"/>
      <c r="W11" s="119"/>
      <c r="X11" s="119"/>
      <c r="Y11" s="119"/>
      <c r="Z11" s="13"/>
      <c r="AA11" s="122" t="s">
        <v>167</v>
      </c>
      <c r="AB11" s="122"/>
      <c r="AC11" s="122"/>
      <c r="AD11" s="122"/>
      <c r="AE11" s="122"/>
      <c r="AF11" s="122"/>
      <c r="AG11" s="122"/>
      <c r="AH11" s="122"/>
      <c r="AI11" s="122"/>
      <c r="AJ11" s="13"/>
      <c r="AK11" s="123" t="s">
        <v>165</v>
      </c>
      <c r="AL11" s="123"/>
      <c r="AM11" s="123"/>
      <c r="AN11" s="123"/>
      <c r="AO11" s="123"/>
      <c r="AP11" s="123"/>
      <c r="AQ11" s="123"/>
      <c r="AR11" s="123"/>
      <c r="AS11" s="123"/>
      <c r="AT11" s="123"/>
      <c r="AU11" s="123"/>
      <c r="AV11" s="123"/>
      <c r="AW11" s="123"/>
      <c r="AX11" s="123"/>
      <c r="AY11" s="123"/>
      <c r="AZ11" s="123"/>
      <c r="BA11" s="123"/>
      <c r="BB11" s="123"/>
      <c r="BC11" s="123"/>
      <c r="BD11" s="123"/>
      <c r="BE11" s="123"/>
      <c r="BF11" s="123"/>
      <c r="BG11" s="123"/>
      <c r="BH11" s="123"/>
      <c r="BI11" s="123"/>
      <c r="BJ11" s="123"/>
      <c r="BK11" s="18"/>
      <c r="BL11" s="119" t="s">
        <v>158</v>
      </c>
      <c r="BM11" s="119"/>
      <c r="BN11" s="119"/>
      <c r="BO11" s="119"/>
      <c r="BP11" s="119"/>
      <c r="BQ11" s="119"/>
      <c r="BR11" s="119"/>
      <c r="BS11" s="119"/>
      <c r="BT11" s="13"/>
      <c r="BU11" s="13"/>
      <c r="BV11" s="13"/>
      <c r="BW11" s="13"/>
      <c r="BX11" s="13"/>
      <c r="BY11" s="13"/>
      <c r="BZ11" s="13"/>
      <c r="CA11" s="13"/>
    </row>
    <row r="13" spans="1:79" ht="14.25" customHeight="1" x14ac:dyDescent="0.2">
      <c r="A13" s="69" t="s">
        <v>262</v>
      </c>
      <c r="B13" s="69"/>
      <c r="C13" s="69"/>
      <c r="D13" s="69"/>
      <c r="E13" s="69"/>
      <c r="F13" s="69"/>
      <c r="G13" s="69"/>
      <c r="H13" s="69"/>
      <c r="I13" s="69"/>
      <c r="J13" s="69"/>
      <c r="K13" s="69"/>
      <c r="L13" s="69"/>
      <c r="M13" s="69"/>
      <c r="N13" s="69"/>
      <c r="O13" s="69"/>
      <c r="P13" s="69"/>
      <c r="Q13" s="69"/>
      <c r="R13" s="69"/>
      <c r="S13" s="69"/>
      <c r="T13" s="69"/>
      <c r="U13" s="69"/>
      <c r="V13" s="69"/>
      <c r="W13" s="69"/>
      <c r="X13" s="69"/>
      <c r="Y13" s="69"/>
      <c r="Z13" s="69"/>
      <c r="AA13" s="69"/>
      <c r="AB13" s="69"/>
      <c r="AC13" s="69"/>
      <c r="AD13" s="69"/>
      <c r="AE13" s="69"/>
      <c r="AF13" s="69"/>
      <c r="AG13" s="69"/>
      <c r="AH13" s="69"/>
      <c r="AI13" s="69"/>
      <c r="AJ13" s="69"/>
      <c r="AK13" s="69"/>
      <c r="AL13" s="69"/>
      <c r="AM13" s="69"/>
      <c r="AN13" s="69"/>
      <c r="AO13" s="69"/>
      <c r="AP13" s="69"/>
      <c r="AQ13" s="69"/>
      <c r="AR13" s="69"/>
      <c r="AS13" s="69"/>
      <c r="AT13" s="69"/>
      <c r="AU13" s="69"/>
      <c r="AV13" s="69"/>
      <c r="AW13" s="69"/>
      <c r="AX13" s="69"/>
      <c r="AY13" s="69"/>
      <c r="AZ13" s="69"/>
      <c r="BA13" s="69"/>
      <c r="BB13" s="69"/>
      <c r="BC13" s="69"/>
      <c r="BD13" s="69"/>
      <c r="BE13" s="69"/>
      <c r="BF13" s="69"/>
      <c r="BG13" s="69"/>
      <c r="BH13" s="69"/>
      <c r="BI13" s="69"/>
      <c r="BJ13" s="69"/>
      <c r="BK13" s="69"/>
      <c r="BL13" s="69"/>
      <c r="BM13" s="69"/>
      <c r="BN13" s="69"/>
      <c r="BO13" s="69"/>
      <c r="BP13" s="69"/>
      <c r="BQ13" s="69"/>
      <c r="BR13" s="69"/>
      <c r="BS13" s="69"/>
      <c r="BT13" s="69"/>
      <c r="BU13" s="69"/>
      <c r="BV13" s="69"/>
      <c r="BW13" s="69"/>
      <c r="BX13" s="69"/>
      <c r="BY13" s="69"/>
    </row>
    <row r="14" spans="1:79" ht="14.25" customHeight="1" x14ac:dyDescent="0.2">
      <c r="A14" s="69" t="s">
        <v>148</v>
      </c>
      <c r="B14" s="69"/>
      <c r="C14" s="69"/>
      <c r="D14" s="69"/>
      <c r="E14" s="69"/>
      <c r="F14" s="69"/>
      <c r="G14" s="69"/>
      <c r="H14" s="69"/>
      <c r="I14" s="69"/>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c r="AI14" s="69"/>
      <c r="AJ14" s="69"/>
      <c r="AK14" s="69"/>
      <c r="AL14" s="69"/>
      <c r="AM14" s="69"/>
      <c r="AN14" s="69"/>
      <c r="AO14" s="69"/>
      <c r="AP14" s="69"/>
      <c r="AQ14" s="69"/>
      <c r="AR14" s="69"/>
      <c r="AS14" s="69"/>
      <c r="AT14" s="69"/>
      <c r="AU14" s="69"/>
      <c r="AV14" s="69"/>
      <c r="AW14" s="69"/>
      <c r="AX14" s="69"/>
      <c r="AY14" s="69"/>
      <c r="AZ14" s="69"/>
      <c r="BA14" s="69"/>
      <c r="BB14" s="69"/>
      <c r="BC14" s="69"/>
      <c r="BD14" s="69"/>
      <c r="BE14" s="69"/>
      <c r="BF14" s="69"/>
      <c r="BG14" s="69"/>
      <c r="BH14" s="69"/>
      <c r="BI14" s="69"/>
      <c r="BJ14" s="69"/>
      <c r="BK14" s="69"/>
      <c r="BL14" s="69"/>
      <c r="BM14" s="69"/>
      <c r="BN14" s="69"/>
      <c r="BO14" s="69"/>
      <c r="BP14" s="69"/>
      <c r="BQ14" s="69"/>
      <c r="BR14" s="69"/>
      <c r="BS14" s="69"/>
      <c r="BT14" s="69"/>
      <c r="BU14" s="69"/>
      <c r="BV14" s="69"/>
      <c r="BW14" s="69"/>
      <c r="BX14" s="69"/>
      <c r="BY14" s="69"/>
    </row>
    <row r="15" spans="1:79" ht="30" customHeight="1" x14ac:dyDescent="0.2">
      <c r="A15" s="112" t="s">
        <v>467</v>
      </c>
      <c r="B15" s="60"/>
      <c r="C15" s="60"/>
      <c r="D15" s="60"/>
      <c r="E15" s="60"/>
      <c r="F15" s="60"/>
      <c r="G15" s="60"/>
      <c r="H15" s="60"/>
      <c r="I15" s="60"/>
      <c r="J15" s="60"/>
      <c r="K15" s="60"/>
      <c r="L15" s="60"/>
      <c r="M15" s="60"/>
      <c r="N15" s="60"/>
      <c r="O15" s="60"/>
      <c r="P15" s="60"/>
      <c r="Q15" s="60"/>
      <c r="R15" s="60"/>
      <c r="S15" s="60"/>
      <c r="T15" s="60"/>
      <c r="U15" s="60"/>
      <c r="V15" s="60"/>
      <c r="W15" s="60"/>
      <c r="X15" s="60"/>
      <c r="Y15" s="60"/>
      <c r="Z15" s="60"/>
      <c r="AA15" s="60"/>
      <c r="AB15" s="60"/>
      <c r="AC15" s="60"/>
      <c r="AD15" s="60"/>
      <c r="AE15" s="60"/>
      <c r="AF15" s="60"/>
      <c r="AG15" s="60"/>
      <c r="AH15" s="60"/>
      <c r="AI15" s="60"/>
      <c r="AJ15" s="60"/>
      <c r="AK15" s="60"/>
      <c r="AL15" s="60"/>
      <c r="AM15" s="60"/>
      <c r="AN15" s="60"/>
      <c r="AO15" s="60"/>
      <c r="AP15" s="60"/>
      <c r="AQ15" s="60"/>
      <c r="AR15" s="60"/>
      <c r="AS15" s="60"/>
      <c r="AT15" s="60"/>
      <c r="AU15" s="60"/>
      <c r="AV15" s="60"/>
      <c r="AW15" s="60"/>
      <c r="AX15" s="60"/>
      <c r="AY15" s="60"/>
      <c r="AZ15" s="60"/>
      <c r="BA15" s="60"/>
      <c r="BB15" s="60"/>
      <c r="BC15" s="60"/>
      <c r="BD15" s="60"/>
      <c r="BE15" s="60"/>
      <c r="BF15" s="60"/>
      <c r="BG15" s="60"/>
      <c r="BH15" s="60"/>
      <c r="BI15" s="60"/>
      <c r="BJ15" s="60"/>
      <c r="BK15" s="60"/>
      <c r="BL15" s="60"/>
      <c r="BM15" s="60"/>
      <c r="BN15" s="60"/>
      <c r="BO15" s="60"/>
      <c r="BP15" s="60"/>
      <c r="BQ15" s="60"/>
      <c r="BR15" s="60"/>
      <c r="BS15" s="60"/>
      <c r="BT15" s="60"/>
      <c r="BU15" s="60"/>
      <c r="BV15" s="60"/>
      <c r="BW15" s="60"/>
      <c r="BX15" s="60"/>
      <c r="BY15" s="60"/>
    </row>
    <row r="16" spans="1:79" ht="15" customHeight="1" x14ac:dyDescent="0.2">
      <c r="A16" s="2"/>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row>
    <row r="17" spans="1:79" ht="15" customHeight="1" x14ac:dyDescent="0.25">
      <c r="A17" s="120" t="s">
        <v>149</v>
      </c>
      <c r="B17" s="120"/>
      <c r="C17" s="120"/>
      <c r="D17" s="120"/>
      <c r="E17" s="120"/>
      <c r="F17" s="120"/>
      <c r="G17" s="120"/>
      <c r="H17" s="120"/>
      <c r="I17" s="120"/>
      <c r="J17" s="120"/>
      <c r="K17" s="120"/>
      <c r="L17" s="120"/>
      <c r="M17" s="120"/>
      <c r="N17" s="120"/>
      <c r="O17" s="120"/>
      <c r="P17" s="120"/>
      <c r="Q17" s="120"/>
      <c r="R17" s="120"/>
      <c r="S17" s="120"/>
      <c r="T17" s="120"/>
      <c r="U17" s="120"/>
      <c r="V17" s="120"/>
      <c r="W17" s="120"/>
      <c r="X17" s="120"/>
      <c r="Y17" s="120"/>
      <c r="Z17" s="120"/>
      <c r="AA17" s="120"/>
      <c r="AB17" s="120"/>
      <c r="AC17" s="120"/>
      <c r="AD17" s="120"/>
      <c r="AE17" s="120"/>
      <c r="AF17" s="120"/>
      <c r="AG17" s="120"/>
      <c r="AH17" s="120"/>
      <c r="AI17" s="120"/>
      <c r="AJ17" s="120"/>
      <c r="AK17" s="120"/>
      <c r="AL17" s="120"/>
      <c r="AM17" s="120"/>
      <c r="AN17" s="120"/>
      <c r="AO17" s="120"/>
      <c r="AP17" s="120"/>
      <c r="AQ17" s="120"/>
      <c r="AR17" s="120"/>
      <c r="AS17" s="120"/>
      <c r="AT17" s="120"/>
      <c r="AU17" s="120"/>
      <c r="AV17" s="120"/>
      <c r="AW17" s="120"/>
      <c r="AX17" s="120"/>
      <c r="AY17" s="120"/>
      <c r="AZ17" s="120"/>
      <c r="BA17" s="120"/>
      <c r="BB17" s="120"/>
      <c r="BC17" s="120"/>
      <c r="BD17" s="120"/>
      <c r="BE17" s="120"/>
      <c r="BF17" s="120"/>
      <c r="BG17" s="120"/>
      <c r="BH17" s="120"/>
      <c r="BI17" s="120"/>
      <c r="BJ17" s="120"/>
      <c r="BK17" s="120"/>
      <c r="BL17" s="120"/>
      <c r="BM17" s="120"/>
      <c r="BN17" s="120"/>
      <c r="BO17" s="120"/>
      <c r="BP17" s="120"/>
      <c r="BQ17" s="120"/>
      <c r="BR17" s="120"/>
      <c r="BS17" s="120"/>
      <c r="BT17" s="120"/>
      <c r="BU17" s="120"/>
      <c r="BV17" s="120"/>
      <c r="BW17" s="120"/>
      <c r="BX17" s="120"/>
      <c r="BY17" s="120"/>
    </row>
    <row r="18" spans="1:79" ht="15" customHeight="1" x14ac:dyDescent="0.2">
      <c r="A18" s="112" t="s">
        <v>465</v>
      </c>
      <c r="B18" s="60"/>
      <c r="C18" s="60"/>
      <c r="D18" s="60"/>
      <c r="E18" s="60"/>
      <c r="F18" s="60"/>
      <c r="G18" s="60"/>
      <c r="H18" s="60"/>
      <c r="I18" s="60"/>
      <c r="J18" s="60"/>
      <c r="K18" s="60"/>
      <c r="L18" s="60"/>
      <c r="M18" s="60"/>
      <c r="N18" s="60"/>
      <c r="O18" s="60"/>
      <c r="P18" s="60"/>
      <c r="Q18" s="60"/>
      <c r="R18" s="60"/>
      <c r="S18" s="60"/>
      <c r="T18" s="60"/>
      <c r="U18" s="60"/>
      <c r="V18" s="60"/>
      <c r="W18" s="60"/>
      <c r="X18" s="60"/>
      <c r="Y18" s="60"/>
      <c r="Z18" s="60"/>
      <c r="AA18" s="60"/>
      <c r="AB18" s="60"/>
      <c r="AC18" s="60"/>
      <c r="AD18" s="60"/>
      <c r="AE18" s="60"/>
      <c r="AF18" s="60"/>
      <c r="AG18" s="60"/>
      <c r="AH18" s="60"/>
      <c r="AI18" s="60"/>
      <c r="AJ18" s="60"/>
      <c r="AK18" s="60"/>
      <c r="AL18" s="60"/>
      <c r="AM18" s="60"/>
      <c r="AN18" s="60"/>
      <c r="AO18" s="60"/>
      <c r="AP18" s="60"/>
      <c r="AQ18" s="60"/>
      <c r="AR18" s="60"/>
      <c r="AS18" s="60"/>
      <c r="AT18" s="60"/>
      <c r="AU18" s="60"/>
      <c r="AV18" s="60"/>
      <c r="AW18" s="60"/>
      <c r="AX18" s="60"/>
      <c r="AY18" s="60"/>
      <c r="AZ18" s="60"/>
      <c r="BA18" s="60"/>
      <c r="BB18" s="60"/>
      <c r="BC18" s="60"/>
      <c r="BD18" s="60"/>
      <c r="BE18" s="60"/>
      <c r="BF18" s="60"/>
      <c r="BG18" s="60"/>
      <c r="BH18" s="60"/>
      <c r="BI18" s="60"/>
      <c r="BJ18" s="60"/>
      <c r="BK18" s="60"/>
      <c r="BL18" s="60"/>
      <c r="BM18" s="60"/>
      <c r="BN18" s="60"/>
      <c r="BO18" s="60"/>
      <c r="BP18" s="60"/>
      <c r="BQ18" s="60"/>
      <c r="BR18" s="60"/>
      <c r="BS18" s="60"/>
      <c r="BT18" s="60"/>
      <c r="BU18" s="60"/>
      <c r="BV18" s="60"/>
      <c r="BW18" s="60"/>
      <c r="BX18" s="60"/>
      <c r="BY18" s="60"/>
    </row>
    <row r="19" spans="1:79" ht="15" customHeight="1" x14ac:dyDescent="0.2">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row>
    <row r="20" spans="1:79" ht="14.25" customHeight="1" x14ac:dyDescent="0.2">
      <c r="A20" s="69" t="s">
        <v>150</v>
      </c>
      <c r="B20" s="69"/>
      <c r="C20" s="69"/>
      <c r="D20" s="69"/>
      <c r="E20" s="69"/>
      <c r="F20" s="69"/>
      <c r="G20" s="69"/>
      <c r="H20" s="69"/>
      <c r="I20" s="69"/>
      <c r="J20" s="69"/>
      <c r="K20" s="69"/>
      <c r="L20" s="69"/>
      <c r="M20" s="69"/>
      <c r="N20" s="69"/>
      <c r="O20" s="69"/>
      <c r="P20" s="69"/>
      <c r="Q20" s="69"/>
      <c r="R20" s="69"/>
      <c r="S20" s="69"/>
      <c r="T20" s="69"/>
      <c r="U20" s="69"/>
      <c r="V20" s="69"/>
      <c r="W20" s="69"/>
      <c r="X20" s="69"/>
      <c r="Y20" s="69"/>
      <c r="Z20" s="69"/>
      <c r="AA20" s="69"/>
      <c r="AB20" s="69"/>
      <c r="AC20" s="69"/>
      <c r="AD20" s="69"/>
      <c r="AE20" s="69"/>
      <c r="AF20" s="69"/>
      <c r="AG20" s="69"/>
      <c r="AH20" s="69"/>
      <c r="AI20" s="69"/>
      <c r="AJ20" s="69"/>
      <c r="AK20" s="69"/>
      <c r="AL20" s="69"/>
      <c r="AM20" s="69"/>
      <c r="AN20" s="69"/>
      <c r="AO20" s="69"/>
      <c r="AP20" s="69"/>
      <c r="AQ20" s="69"/>
      <c r="AR20" s="69"/>
      <c r="AS20" s="69"/>
      <c r="AT20" s="69"/>
      <c r="AU20" s="69"/>
      <c r="AV20" s="69"/>
      <c r="AW20" s="69"/>
      <c r="AX20" s="69"/>
      <c r="AY20" s="69"/>
      <c r="AZ20" s="69"/>
      <c r="BA20" s="69"/>
      <c r="BB20" s="69"/>
      <c r="BC20" s="69"/>
      <c r="BD20" s="69"/>
      <c r="BE20" s="69"/>
      <c r="BF20" s="69"/>
      <c r="BG20" s="69"/>
      <c r="BH20" s="69"/>
      <c r="BI20" s="69"/>
      <c r="BJ20" s="69"/>
      <c r="BK20" s="69"/>
      <c r="BL20" s="69"/>
      <c r="BM20" s="69"/>
      <c r="BN20" s="69"/>
      <c r="BO20" s="69"/>
      <c r="BP20" s="69"/>
      <c r="BQ20" s="69"/>
      <c r="BR20" s="69"/>
      <c r="BS20" s="69"/>
      <c r="BT20" s="69"/>
      <c r="BU20" s="69"/>
      <c r="BV20" s="69"/>
      <c r="BW20" s="69"/>
      <c r="BX20" s="69"/>
      <c r="BY20" s="69"/>
    </row>
    <row r="21" spans="1:79" ht="75" customHeight="1" x14ac:dyDescent="0.2">
      <c r="A21" s="112" t="s">
        <v>466</v>
      </c>
      <c r="B21" s="60"/>
      <c r="C21" s="60"/>
      <c r="D21" s="60"/>
      <c r="E21" s="60"/>
      <c r="F21" s="60"/>
      <c r="G21" s="60"/>
      <c r="H21" s="60"/>
      <c r="I21" s="60"/>
      <c r="J21" s="60"/>
      <c r="K21" s="60"/>
      <c r="L21" s="60"/>
      <c r="M21" s="60"/>
      <c r="N21" s="60"/>
      <c r="O21" s="60"/>
      <c r="P21" s="60"/>
      <c r="Q21" s="60"/>
      <c r="R21" s="60"/>
      <c r="S21" s="60"/>
      <c r="T21" s="60"/>
      <c r="U21" s="60"/>
      <c r="V21" s="60"/>
      <c r="W21" s="60"/>
      <c r="X21" s="60"/>
      <c r="Y21" s="60"/>
      <c r="Z21" s="60"/>
      <c r="AA21" s="60"/>
      <c r="AB21" s="60"/>
      <c r="AC21" s="60"/>
      <c r="AD21" s="60"/>
      <c r="AE21" s="60"/>
      <c r="AF21" s="60"/>
      <c r="AG21" s="60"/>
      <c r="AH21" s="60"/>
      <c r="AI21" s="60"/>
      <c r="AJ21" s="60"/>
      <c r="AK21" s="60"/>
      <c r="AL21" s="60"/>
      <c r="AM21" s="60"/>
      <c r="AN21" s="60"/>
      <c r="AO21" s="60"/>
      <c r="AP21" s="60"/>
      <c r="AQ21" s="60"/>
      <c r="AR21" s="60"/>
      <c r="AS21" s="60"/>
      <c r="AT21" s="60"/>
      <c r="AU21" s="60"/>
      <c r="AV21" s="60"/>
      <c r="AW21" s="60"/>
      <c r="AX21" s="60"/>
      <c r="AY21" s="60"/>
      <c r="AZ21" s="60"/>
      <c r="BA21" s="60"/>
      <c r="BB21" s="60"/>
      <c r="BC21" s="60"/>
      <c r="BD21" s="60"/>
      <c r="BE21" s="60"/>
      <c r="BF21" s="60"/>
      <c r="BG21" s="60"/>
      <c r="BH21" s="60"/>
      <c r="BI21" s="60"/>
      <c r="BJ21" s="60"/>
      <c r="BK21" s="60"/>
      <c r="BL21" s="60"/>
      <c r="BM21" s="60"/>
      <c r="BN21" s="60"/>
      <c r="BO21" s="60"/>
      <c r="BP21" s="60"/>
      <c r="BQ21" s="60"/>
      <c r="BR21" s="60"/>
      <c r="BS21" s="60"/>
      <c r="BT21" s="60"/>
      <c r="BU21" s="60"/>
      <c r="BV21" s="60"/>
      <c r="BW21" s="60"/>
      <c r="BX21" s="60"/>
      <c r="BY21" s="60"/>
    </row>
    <row r="22" spans="1:79" ht="15" customHeight="1" x14ac:dyDescent="0.2">
      <c r="A22" s="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row>
    <row r="23" spans="1:79" ht="14.25" customHeight="1" x14ac:dyDescent="0.2">
      <c r="A23" s="69" t="s">
        <v>151</v>
      </c>
      <c r="B23" s="69"/>
      <c r="C23" s="69"/>
      <c r="D23" s="69"/>
      <c r="E23" s="69"/>
      <c r="F23" s="69"/>
      <c r="G23" s="69"/>
      <c r="H23" s="69"/>
      <c r="I23" s="69"/>
      <c r="J23" s="69"/>
      <c r="K23" s="69"/>
      <c r="L23" s="69"/>
      <c r="M23" s="69"/>
      <c r="N23" s="69"/>
      <c r="O23" s="69"/>
      <c r="P23" s="69"/>
      <c r="Q23" s="69"/>
      <c r="R23" s="69"/>
      <c r="S23" s="69"/>
      <c r="T23" s="69"/>
      <c r="U23" s="69"/>
      <c r="V23" s="69"/>
      <c r="W23" s="69"/>
      <c r="X23" s="69"/>
      <c r="Y23" s="69"/>
      <c r="Z23" s="69"/>
      <c r="AA23" s="69"/>
      <c r="AB23" s="69"/>
      <c r="AC23" s="69"/>
      <c r="AD23" s="69"/>
      <c r="AE23" s="69"/>
      <c r="AF23" s="69"/>
      <c r="AG23" s="69"/>
      <c r="AH23" s="69"/>
      <c r="AI23" s="69"/>
      <c r="AJ23" s="69"/>
      <c r="AK23" s="69"/>
      <c r="AL23" s="69"/>
      <c r="AM23" s="69"/>
      <c r="AN23" s="69"/>
      <c r="AO23" s="69"/>
      <c r="AP23" s="69"/>
      <c r="AQ23" s="69"/>
      <c r="AR23" s="69"/>
      <c r="AS23" s="69"/>
      <c r="AT23" s="69"/>
      <c r="AU23" s="69"/>
      <c r="AV23" s="69"/>
      <c r="AW23" s="69"/>
      <c r="AX23" s="69"/>
      <c r="AY23" s="69"/>
      <c r="AZ23" s="69"/>
      <c r="BA23" s="69"/>
      <c r="BB23" s="69"/>
      <c r="BC23" s="69"/>
      <c r="BD23" s="69"/>
      <c r="BE23" s="69"/>
      <c r="BF23" s="69"/>
      <c r="BG23" s="69"/>
      <c r="BH23" s="69"/>
      <c r="BI23" s="69"/>
      <c r="BJ23" s="69"/>
      <c r="BK23" s="69"/>
      <c r="BL23" s="69"/>
      <c r="BM23" s="69"/>
      <c r="BN23" s="69"/>
      <c r="BO23" s="69"/>
      <c r="BP23" s="69"/>
      <c r="BQ23" s="69"/>
      <c r="BR23" s="69"/>
      <c r="BS23" s="69"/>
      <c r="BT23" s="69"/>
      <c r="BU23" s="69"/>
      <c r="BV23" s="69"/>
      <c r="BW23" s="69"/>
      <c r="BX23" s="69"/>
      <c r="BY23" s="69"/>
    </row>
    <row r="24" spans="1:79" ht="14.25" customHeight="1" x14ac:dyDescent="0.2">
      <c r="A24" s="69" t="s">
        <v>248</v>
      </c>
      <c r="B24" s="69"/>
      <c r="C24" s="69"/>
      <c r="D24" s="69"/>
      <c r="E24" s="69"/>
      <c r="F24" s="69"/>
      <c r="G24" s="69"/>
      <c r="H24" s="69"/>
      <c r="I24" s="69"/>
      <c r="J24" s="69"/>
      <c r="K24" s="69"/>
      <c r="L24" s="69"/>
      <c r="M24" s="69"/>
      <c r="N24" s="69"/>
      <c r="O24" s="69"/>
      <c r="P24" s="69"/>
      <c r="Q24" s="69"/>
      <c r="R24" s="69"/>
      <c r="S24" s="69"/>
      <c r="T24" s="69"/>
      <c r="U24" s="69"/>
      <c r="V24" s="69"/>
      <c r="W24" s="69"/>
      <c r="X24" s="69"/>
      <c r="Y24" s="69"/>
      <c r="Z24" s="69"/>
      <c r="AA24" s="69"/>
      <c r="AB24" s="69"/>
      <c r="AC24" s="69"/>
      <c r="AD24" s="69"/>
      <c r="AE24" s="69"/>
      <c r="AF24" s="69"/>
      <c r="AG24" s="69"/>
      <c r="AH24" s="69"/>
      <c r="AI24" s="69"/>
      <c r="AJ24" s="69"/>
      <c r="AK24" s="69"/>
      <c r="AL24" s="69"/>
      <c r="AM24" s="69"/>
      <c r="AN24" s="69"/>
      <c r="AO24" s="69"/>
      <c r="AP24" s="69"/>
      <c r="AQ24" s="69"/>
      <c r="AR24" s="69"/>
      <c r="AS24" s="69"/>
      <c r="AT24" s="69"/>
      <c r="AU24" s="69"/>
      <c r="AV24" s="69"/>
      <c r="AW24" s="69"/>
      <c r="AX24" s="69"/>
      <c r="AY24" s="69"/>
      <c r="AZ24" s="69"/>
      <c r="BA24" s="69"/>
      <c r="BB24" s="69"/>
      <c r="BC24" s="69"/>
      <c r="BD24" s="69"/>
      <c r="BE24" s="69"/>
      <c r="BF24" s="69"/>
      <c r="BG24" s="69"/>
      <c r="BH24" s="69"/>
      <c r="BI24" s="69"/>
      <c r="BJ24" s="69"/>
      <c r="BK24" s="69"/>
      <c r="BL24" s="69"/>
      <c r="BM24" s="69"/>
      <c r="BN24" s="69"/>
      <c r="BO24" s="69"/>
      <c r="BP24" s="69"/>
      <c r="BQ24" s="69"/>
      <c r="BR24" s="69"/>
      <c r="BS24" s="69"/>
      <c r="BT24" s="69"/>
      <c r="BU24" s="69"/>
      <c r="BV24" s="69"/>
      <c r="BW24" s="69"/>
      <c r="BX24" s="69"/>
      <c r="BY24" s="69"/>
    </row>
    <row r="25" spans="1:79" ht="15" customHeight="1" x14ac:dyDescent="0.2">
      <c r="A25" s="73" t="s">
        <v>237</v>
      </c>
      <c r="B25" s="73"/>
      <c r="C25" s="73"/>
      <c r="D25" s="73"/>
      <c r="E25" s="73"/>
      <c r="F25" s="73"/>
      <c r="G25" s="73"/>
      <c r="H25" s="73"/>
      <c r="I25" s="73"/>
      <c r="J25" s="73"/>
      <c r="K25" s="73"/>
      <c r="L25" s="73"/>
      <c r="M25" s="73"/>
      <c r="N25" s="73"/>
      <c r="O25" s="73"/>
      <c r="P25" s="73"/>
      <c r="Q25" s="73"/>
      <c r="R25" s="73"/>
      <c r="S25" s="73"/>
      <c r="T25" s="73"/>
      <c r="U25" s="73"/>
      <c r="V25" s="73"/>
      <c r="W25" s="73"/>
      <c r="X25" s="73"/>
      <c r="Y25" s="73"/>
      <c r="Z25" s="73"/>
      <c r="AA25" s="73"/>
      <c r="AB25" s="73"/>
      <c r="AC25" s="73"/>
      <c r="AD25" s="73"/>
      <c r="AE25" s="73"/>
      <c r="AF25" s="73"/>
      <c r="AG25" s="73"/>
      <c r="AH25" s="73"/>
      <c r="AI25" s="73"/>
      <c r="AJ25" s="73"/>
      <c r="AK25" s="73"/>
      <c r="AL25" s="73"/>
      <c r="AM25" s="73"/>
      <c r="AN25" s="73"/>
      <c r="AO25" s="73"/>
      <c r="AP25" s="73"/>
      <c r="AQ25" s="73"/>
      <c r="AR25" s="73"/>
      <c r="AS25" s="73"/>
      <c r="AT25" s="73"/>
      <c r="AU25" s="73"/>
      <c r="AV25" s="73"/>
      <c r="AW25" s="73"/>
      <c r="AX25" s="73"/>
      <c r="AY25" s="73"/>
      <c r="AZ25" s="73"/>
      <c r="BA25" s="73"/>
      <c r="BB25" s="73"/>
      <c r="BC25" s="73"/>
      <c r="BD25" s="73"/>
      <c r="BE25" s="73"/>
      <c r="BF25" s="73"/>
      <c r="BG25" s="73"/>
      <c r="BH25" s="73"/>
      <c r="BI25" s="73"/>
      <c r="BJ25" s="73"/>
      <c r="BK25" s="73"/>
      <c r="BL25" s="73"/>
      <c r="BM25" s="73"/>
      <c r="BN25" s="73"/>
      <c r="BO25" s="73"/>
      <c r="BP25" s="73"/>
      <c r="BQ25" s="73"/>
      <c r="BR25" s="73"/>
      <c r="BS25" s="73"/>
      <c r="BT25" s="73"/>
      <c r="BU25" s="73"/>
      <c r="BV25" s="73"/>
      <c r="BW25" s="73"/>
      <c r="BX25" s="73"/>
      <c r="BY25" s="73"/>
    </row>
    <row r="26" spans="1:79" ht="23.1" customHeight="1" x14ac:dyDescent="0.2">
      <c r="A26" s="81" t="s">
        <v>2</v>
      </c>
      <c r="B26" s="82"/>
      <c r="C26" s="82"/>
      <c r="D26" s="83"/>
      <c r="E26" s="81" t="s">
        <v>19</v>
      </c>
      <c r="F26" s="82"/>
      <c r="G26" s="82"/>
      <c r="H26" s="82"/>
      <c r="I26" s="82"/>
      <c r="J26" s="82"/>
      <c r="K26" s="82"/>
      <c r="L26" s="82"/>
      <c r="M26" s="82"/>
      <c r="N26" s="82"/>
      <c r="O26" s="82"/>
      <c r="P26" s="82"/>
      <c r="Q26" s="82"/>
      <c r="R26" s="82"/>
      <c r="S26" s="82"/>
      <c r="T26" s="82"/>
      <c r="U26" s="38" t="s">
        <v>238</v>
      </c>
      <c r="V26" s="38"/>
      <c r="W26" s="38"/>
      <c r="X26" s="38"/>
      <c r="Y26" s="38"/>
      <c r="Z26" s="38"/>
      <c r="AA26" s="38"/>
      <c r="AB26" s="38"/>
      <c r="AC26" s="38"/>
      <c r="AD26" s="38"/>
      <c r="AE26" s="38"/>
      <c r="AF26" s="38"/>
      <c r="AG26" s="38"/>
      <c r="AH26" s="38"/>
      <c r="AI26" s="38"/>
      <c r="AJ26" s="38"/>
      <c r="AK26" s="38"/>
      <c r="AL26" s="38"/>
      <c r="AM26" s="38"/>
      <c r="AN26" s="38" t="s">
        <v>241</v>
      </c>
      <c r="AO26" s="38"/>
      <c r="AP26" s="38"/>
      <c r="AQ26" s="38"/>
      <c r="AR26" s="38"/>
      <c r="AS26" s="38"/>
      <c r="AT26" s="38"/>
      <c r="AU26" s="38"/>
      <c r="AV26" s="38"/>
      <c r="AW26" s="38"/>
      <c r="AX26" s="38"/>
      <c r="AY26" s="38"/>
      <c r="AZ26" s="38"/>
      <c r="BA26" s="38"/>
      <c r="BB26" s="38"/>
      <c r="BC26" s="38"/>
      <c r="BD26" s="38"/>
      <c r="BE26" s="38"/>
      <c r="BF26" s="38"/>
      <c r="BG26" s="38" t="s">
        <v>249</v>
      </c>
      <c r="BH26" s="38"/>
      <c r="BI26" s="38"/>
      <c r="BJ26" s="38"/>
      <c r="BK26" s="38"/>
      <c r="BL26" s="38"/>
      <c r="BM26" s="38"/>
      <c r="BN26" s="38"/>
      <c r="BO26" s="38"/>
      <c r="BP26" s="38"/>
      <c r="BQ26" s="38"/>
      <c r="BR26" s="38"/>
      <c r="BS26" s="38"/>
      <c r="BT26" s="38"/>
      <c r="BU26" s="38"/>
      <c r="BV26" s="38"/>
      <c r="BW26" s="38"/>
      <c r="BX26" s="38"/>
      <c r="BY26" s="38"/>
    </row>
    <row r="27" spans="1:79" ht="54.75" customHeight="1" x14ac:dyDescent="0.2">
      <c r="A27" s="84"/>
      <c r="B27" s="85"/>
      <c r="C27" s="85"/>
      <c r="D27" s="86"/>
      <c r="E27" s="84"/>
      <c r="F27" s="85"/>
      <c r="G27" s="85"/>
      <c r="H27" s="85"/>
      <c r="I27" s="85"/>
      <c r="J27" s="85"/>
      <c r="K27" s="85"/>
      <c r="L27" s="85"/>
      <c r="M27" s="85"/>
      <c r="N27" s="85"/>
      <c r="O27" s="85"/>
      <c r="P27" s="85"/>
      <c r="Q27" s="85"/>
      <c r="R27" s="85"/>
      <c r="S27" s="85"/>
      <c r="T27" s="85"/>
      <c r="U27" s="50" t="s">
        <v>4</v>
      </c>
      <c r="V27" s="51"/>
      <c r="W27" s="51"/>
      <c r="X27" s="51"/>
      <c r="Y27" s="52"/>
      <c r="Z27" s="50" t="s">
        <v>3</v>
      </c>
      <c r="AA27" s="51"/>
      <c r="AB27" s="51"/>
      <c r="AC27" s="51"/>
      <c r="AD27" s="52"/>
      <c r="AE27" s="97" t="s">
        <v>116</v>
      </c>
      <c r="AF27" s="98"/>
      <c r="AG27" s="98"/>
      <c r="AH27" s="99"/>
      <c r="AI27" s="50" t="s">
        <v>5</v>
      </c>
      <c r="AJ27" s="51"/>
      <c r="AK27" s="51"/>
      <c r="AL27" s="51"/>
      <c r="AM27" s="52"/>
      <c r="AN27" s="50" t="s">
        <v>4</v>
      </c>
      <c r="AO27" s="51"/>
      <c r="AP27" s="51"/>
      <c r="AQ27" s="51"/>
      <c r="AR27" s="52"/>
      <c r="AS27" s="50" t="s">
        <v>3</v>
      </c>
      <c r="AT27" s="51"/>
      <c r="AU27" s="51"/>
      <c r="AV27" s="51"/>
      <c r="AW27" s="52"/>
      <c r="AX27" s="97" t="s">
        <v>116</v>
      </c>
      <c r="AY27" s="98"/>
      <c r="AZ27" s="98"/>
      <c r="BA27" s="99"/>
      <c r="BB27" s="50" t="s">
        <v>96</v>
      </c>
      <c r="BC27" s="51"/>
      <c r="BD27" s="51"/>
      <c r="BE27" s="51"/>
      <c r="BF27" s="52"/>
      <c r="BG27" s="50" t="s">
        <v>4</v>
      </c>
      <c r="BH27" s="51"/>
      <c r="BI27" s="51"/>
      <c r="BJ27" s="51"/>
      <c r="BK27" s="52"/>
      <c r="BL27" s="50" t="s">
        <v>3</v>
      </c>
      <c r="BM27" s="51"/>
      <c r="BN27" s="51"/>
      <c r="BO27" s="51"/>
      <c r="BP27" s="52"/>
      <c r="BQ27" s="97" t="s">
        <v>116</v>
      </c>
      <c r="BR27" s="98"/>
      <c r="BS27" s="98"/>
      <c r="BT27" s="99"/>
      <c r="BU27" s="50" t="s">
        <v>97</v>
      </c>
      <c r="BV27" s="51"/>
      <c r="BW27" s="51"/>
      <c r="BX27" s="51"/>
      <c r="BY27" s="52"/>
    </row>
    <row r="28" spans="1:79" ht="15" customHeight="1" x14ac:dyDescent="0.2">
      <c r="A28" s="50">
        <v>1</v>
      </c>
      <c r="B28" s="51"/>
      <c r="C28" s="51"/>
      <c r="D28" s="52"/>
      <c r="E28" s="50">
        <v>2</v>
      </c>
      <c r="F28" s="51"/>
      <c r="G28" s="51"/>
      <c r="H28" s="51"/>
      <c r="I28" s="51"/>
      <c r="J28" s="51"/>
      <c r="K28" s="51"/>
      <c r="L28" s="51"/>
      <c r="M28" s="51"/>
      <c r="N28" s="51"/>
      <c r="O28" s="51"/>
      <c r="P28" s="51"/>
      <c r="Q28" s="51"/>
      <c r="R28" s="51"/>
      <c r="S28" s="51"/>
      <c r="T28" s="51"/>
      <c r="U28" s="50">
        <v>3</v>
      </c>
      <c r="V28" s="51"/>
      <c r="W28" s="51"/>
      <c r="X28" s="51"/>
      <c r="Y28" s="52"/>
      <c r="Z28" s="50">
        <v>4</v>
      </c>
      <c r="AA28" s="51"/>
      <c r="AB28" s="51"/>
      <c r="AC28" s="51"/>
      <c r="AD28" s="52"/>
      <c r="AE28" s="50">
        <v>5</v>
      </c>
      <c r="AF28" s="51"/>
      <c r="AG28" s="51"/>
      <c r="AH28" s="52"/>
      <c r="AI28" s="50">
        <v>6</v>
      </c>
      <c r="AJ28" s="51"/>
      <c r="AK28" s="51"/>
      <c r="AL28" s="51"/>
      <c r="AM28" s="52"/>
      <c r="AN28" s="50">
        <v>7</v>
      </c>
      <c r="AO28" s="51"/>
      <c r="AP28" s="51"/>
      <c r="AQ28" s="51"/>
      <c r="AR28" s="52"/>
      <c r="AS28" s="50">
        <v>8</v>
      </c>
      <c r="AT28" s="51"/>
      <c r="AU28" s="51"/>
      <c r="AV28" s="51"/>
      <c r="AW28" s="52"/>
      <c r="AX28" s="50">
        <v>9</v>
      </c>
      <c r="AY28" s="51"/>
      <c r="AZ28" s="51"/>
      <c r="BA28" s="52"/>
      <c r="BB28" s="50">
        <v>10</v>
      </c>
      <c r="BC28" s="51"/>
      <c r="BD28" s="51"/>
      <c r="BE28" s="51"/>
      <c r="BF28" s="52"/>
      <c r="BG28" s="50">
        <v>11</v>
      </c>
      <c r="BH28" s="51"/>
      <c r="BI28" s="51"/>
      <c r="BJ28" s="51"/>
      <c r="BK28" s="52"/>
      <c r="BL28" s="50">
        <v>12</v>
      </c>
      <c r="BM28" s="51"/>
      <c r="BN28" s="51"/>
      <c r="BO28" s="51"/>
      <c r="BP28" s="52"/>
      <c r="BQ28" s="50">
        <v>13</v>
      </c>
      <c r="BR28" s="51"/>
      <c r="BS28" s="51"/>
      <c r="BT28" s="52"/>
      <c r="BU28" s="50">
        <v>14</v>
      </c>
      <c r="BV28" s="51"/>
      <c r="BW28" s="51"/>
      <c r="BX28" s="51"/>
      <c r="BY28" s="52"/>
    </row>
    <row r="29" spans="1:79" ht="13.5" hidden="1" customHeight="1" x14ac:dyDescent="0.2">
      <c r="A29" s="46" t="s">
        <v>56</v>
      </c>
      <c r="B29" s="47"/>
      <c r="C29" s="47"/>
      <c r="D29" s="48"/>
      <c r="E29" s="46" t="s">
        <v>57</v>
      </c>
      <c r="F29" s="47"/>
      <c r="G29" s="47"/>
      <c r="H29" s="47"/>
      <c r="I29" s="47"/>
      <c r="J29" s="47"/>
      <c r="K29" s="47"/>
      <c r="L29" s="47"/>
      <c r="M29" s="47"/>
      <c r="N29" s="47"/>
      <c r="O29" s="47"/>
      <c r="P29" s="47"/>
      <c r="Q29" s="47"/>
      <c r="R29" s="47"/>
      <c r="S29" s="47"/>
      <c r="T29" s="47"/>
      <c r="U29" s="46" t="s">
        <v>65</v>
      </c>
      <c r="V29" s="47"/>
      <c r="W29" s="47"/>
      <c r="X29" s="47"/>
      <c r="Y29" s="48"/>
      <c r="Z29" s="46" t="s">
        <v>66</v>
      </c>
      <c r="AA29" s="47"/>
      <c r="AB29" s="47"/>
      <c r="AC29" s="47"/>
      <c r="AD29" s="48"/>
      <c r="AE29" s="46" t="s">
        <v>91</v>
      </c>
      <c r="AF29" s="47"/>
      <c r="AG29" s="47"/>
      <c r="AH29" s="48"/>
      <c r="AI29" s="94" t="s">
        <v>169</v>
      </c>
      <c r="AJ29" s="95"/>
      <c r="AK29" s="95"/>
      <c r="AL29" s="95"/>
      <c r="AM29" s="96"/>
      <c r="AN29" s="46" t="s">
        <v>67</v>
      </c>
      <c r="AO29" s="47"/>
      <c r="AP29" s="47"/>
      <c r="AQ29" s="47"/>
      <c r="AR29" s="48"/>
      <c r="AS29" s="46" t="s">
        <v>68</v>
      </c>
      <c r="AT29" s="47"/>
      <c r="AU29" s="47"/>
      <c r="AV29" s="47"/>
      <c r="AW29" s="48"/>
      <c r="AX29" s="46" t="s">
        <v>92</v>
      </c>
      <c r="AY29" s="47"/>
      <c r="AZ29" s="47"/>
      <c r="BA29" s="48"/>
      <c r="BB29" s="94" t="s">
        <v>169</v>
      </c>
      <c r="BC29" s="95"/>
      <c r="BD29" s="95"/>
      <c r="BE29" s="95"/>
      <c r="BF29" s="96"/>
      <c r="BG29" s="46" t="s">
        <v>58</v>
      </c>
      <c r="BH29" s="47"/>
      <c r="BI29" s="47"/>
      <c r="BJ29" s="47"/>
      <c r="BK29" s="48"/>
      <c r="BL29" s="46" t="s">
        <v>59</v>
      </c>
      <c r="BM29" s="47"/>
      <c r="BN29" s="47"/>
      <c r="BO29" s="47"/>
      <c r="BP29" s="48"/>
      <c r="BQ29" s="46" t="s">
        <v>93</v>
      </c>
      <c r="BR29" s="47"/>
      <c r="BS29" s="47"/>
      <c r="BT29" s="48"/>
      <c r="BU29" s="94" t="s">
        <v>169</v>
      </c>
      <c r="BV29" s="95"/>
      <c r="BW29" s="95"/>
      <c r="BX29" s="95"/>
      <c r="BY29" s="96"/>
      <c r="CA29" t="s">
        <v>21</v>
      </c>
    </row>
    <row r="30" spans="1:79" s="4" customFormat="1" ht="12.75" customHeight="1" x14ac:dyDescent="0.2">
      <c r="A30" s="25"/>
      <c r="B30" s="26"/>
      <c r="C30" s="26"/>
      <c r="D30" s="58"/>
      <c r="E30" s="27" t="s">
        <v>172</v>
      </c>
      <c r="F30" s="28"/>
      <c r="G30" s="28"/>
      <c r="H30" s="28"/>
      <c r="I30" s="28"/>
      <c r="J30" s="28"/>
      <c r="K30" s="28"/>
      <c r="L30" s="28"/>
      <c r="M30" s="28"/>
      <c r="N30" s="28"/>
      <c r="O30" s="28"/>
      <c r="P30" s="28"/>
      <c r="Q30" s="28"/>
      <c r="R30" s="28"/>
      <c r="S30" s="28"/>
      <c r="T30" s="29"/>
      <c r="U30" s="142">
        <v>1110001.51</v>
      </c>
      <c r="V30" s="142"/>
      <c r="W30" s="142"/>
      <c r="X30" s="142"/>
      <c r="Y30" s="142"/>
      <c r="Z30" s="142" t="s">
        <v>173</v>
      </c>
      <c r="AA30" s="142"/>
      <c r="AB30" s="142"/>
      <c r="AC30" s="142"/>
      <c r="AD30" s="142"/>
      <c r="AE30" s="139" t="s">
        <v>173</v>
      </c>
      <c r="AF30" s="140"/>
      <c r="AG30" s="140"/>
      <c r="AH30" s="141"/>
      <c r="AI30" s="139">
        <f>IF(ISNUMBER(U30),U30,0)+IF(ISNUMBER(Z30),Z30,0)</f>
        <v>1110001.51</v>
      </c>
      <c r="AJ30" s="140"/>
      <c r="AK30" s="140"/>
      <c r="AL30" s="140"/>
      <c r="AM30" s="141"/>
      <c r="AN30" s="139">
        <v>0</v>
      </c>
      <c r="AO30" s="140"/>
      <c r="AP30" s="140"/>
      <c r="AQ30" s="140"/>
      <c r="AR30" s="141"/>
      <c r="AS30" s="139" t="s">
        <v>173</v>
      </c>
      <c r="AT30" s="140"/>
      <c r="AU30" s="140"/>
      <c r="AV30" s="140"/>
      <c r="AW30" s="141"/>
      <c r="AX30" s="139" t="s">
        <v>173</v>
      </c>
      <c r="AY30" s="140"/>
      <c r="AZ30" s="140"/>
      <c r="BA30" s="141"/>
      <c r="BB30" s="139">
        <f>IF(ISNUMBER(AN30),AN30,0)+IF(ISNUMBER(AS30),AS30,0)</f>
        <v>0</v>
      </c>
      <c r="BC30" s="140"/>
      <c r="BD30" s="140"/>
      <c r="BE30" s="140"/>
      <c r="BF30" s="141"/>
      <c r="BG30" s="139">
        <v>53945</v>
      </c>
      <c r="BH30" s="140"/>
      <c r="BI30" s="140"/>
      <c r="BJ30" s="140"/>
      <c r="BK30" s="141"/>
      <c r="BL30" s="139" t="s">
        <v>173</v>
      </c>
      <c r="BM30" s="140"/>
      <c r="BN30" s="140"/>
      <c r="BO30" s="140"/>
      <c r="BP30" s="141"/>
      <c r="BQ30" s="139" t="s">
        <v>173</v>
      </c>
      <c r="BR30" s="140"/>
      <c r="BS30" s="140"/>
      <c r="BT30" s="141"/>
      <c r="BU30" s="139">
        <f>IF(ISNUMBER(BG30),BG30,0)+IF(ISNUMBER(BL30),BL30,0)</f>
        <v>53945</v>
      </c>
      <c r="BV30" s="140"/>
      <c r="BW30" s="140"/>
      <c r="BX30" s="140"/>
      <c r="BY30" s="141"/>
      <c r="CA30" s="4" t="s">
        <v>22</v>
      </c>
    </row>
    <row r="31" spans="1:79" s="4" customFormat="1" ht="25.5" customHeight="1" x14ac:dyDescent="0.2">
      <c r="A31" s="25"/>
      <c r="B31" s="26"/>
      <c r="C31" s="26"/>
      <c r="D31" s="58"/>
      <c r="E31" s="27" t="s">
        <v>279</v>
      </c>
      <c r="F31" s="28"/>
      <c r="G31" s="28"/>
      <c r="H31" s="28"/>
      <c r="I31" s="28"/>
      <c r="J31" s="28"/>
      <c r="K31" s="28"/>
      <c r="L31" s="28"/>
      <c r="M31" s="28"/>
      <c r="N31" s="28"/>
      <c r="O31" s="28"/>
      <c r="P31" s="28"/>
      <c r="Q31" s="28"/>
      <c r="R31" s="28"/>
      <c r="S31" s="28"/>
      <c r="T31" s="29"/>
      <c r="U31" s="142" t="s">
        <v>173</v>
      </c>
      <c r="V31" s="142"/>
      <c r="W31" s="142"/>
      <c r="X31" s="142"/>
      <c r="Y31" s="142"/>
      <c r="Z31" s="142">
        <v>45000</v>
      </c>
      <c r="AA31" s="142"/>
      <c r="AB31" s="142"/>
      <c r="AC31" s="142"/>
      <c r="AD31" s="142"/>
      <c r="AE31" s="139">
        <v>45000</v>
      </c>
      <c r="AF31" s="140"/>
      <c r="AG31" s="140"/>
      <c r="AH31" s="141"/>
      <c r="AI31" s="139">
        <f>IF(ISNUMBER(U31),U31,0)+IF(ISNUMBER(Z31),Z31,0)</f>
        <v>45000</v>
      </c>
      <c r="AJ31" s="140"/>
      <c r="AK31" s="140"/>
      <c r="AL31" s="140"/>
      <c r="AM31" s="141"/>
      <c r="AN31" s="139" t="s">
        <v>173</v>
      </c>
      <c r="AO31" s="140"/>
      <c r="AP31" s="140"/>
      <c r="AQ31" s="140"/>
      <c r="AR31" s="141"/>
      <c r="AS31" s="139">
        <v>0</v>
      </c>
      <c r="AT31" s="140"/>
      <c r="AU31" s="140"/>
      <c r="AV31" s="140"/>
      <c r="AW31" s="141"/>
      <c r="AX31" s="139">
        <v>0</v>
      </c>
      <c r="AY31" s="140"/>
      <c r="AZ31" s="140"/>
      <c r="BA31" s="141"/>
      <c r="BB31" s="139">
        <f>IF(ISNUMBER(AN31),AN31,0)+IF(ISNUMBER(AS31),AS31,0)</f>
        <v>0</v>
      </c>
      <c r="BC31" s="140"/>
      <c r="BD31" s="140"/>
      <c r="BE31" s="140"/>
      <c r="BF31" s="141"/>
      <c r="BG31" s="139" t="s">
        <v>173</v>
      </c>
      <c r="BH31" s="140"/>
      <c r="BI31" s="140"/>
      <c r="BJ31" s="140"/>
      <c r="BK31" s="141"/>
      <c r="BL31" s="139">
        <v>0</v>
      </c>
      <c r="BM31" s="140"/>
      <c r="BN31" s="140"/>
      <c r="BO31" s="140"/>
      <c r="BP31" s="141"/>
      <c r="BQ31" s="139">
        <v>0</v>
      </c>
      <c r="BR31" s="140"/>
      <c r="BS31" s="140"/>
      <c r="BT31" s="141"/>
      <c r="BU31" s="139">
        <f>IF(ISNUMBER(BG31),BG31,0)+IF(ISNUMBER(BL31),BL31,0)</f>
        <v>0</v>
      </c>
      <c r="BV31" s="140"/>
      <c r="BW31" s="140"/>
      <c r="BX31" s="140"/>
      <c r="BY31" s="141"/>
    </row>
    <row r="32" spans="1:79" s="4" customFormat="1" ht="25.5" customHeight="1" x14ac:dyDescent="0.2">
      <c r="A32" s="25">
        <v>25010200</v>
      </c>
      <c r="B32" s="26"/>
      <c r="C32" s="26"/>
      <c r="D32" s="58"/>
      <c r="E32" s="27" t="s">
        <v>280</v>
      </c>
      <c r="F32" s="28"/>
      <c r="G32" s="28"/>
      <c r="H32" s="28"/>
      <c r="I32" s="28"/>
      <c r="J32" s="28"/>
      <c r="K32" s="28"/>
      <c r="L32" s="28"/>
      <c r="M32" s="28"/>
      <c r="N32" s="28"/>
      <c r="O32" s="28"/>
      <c r="P32" s="28"/>
      <c r="Q32" s="28"/>
      <c r="R32" s="28"/>
      <c r="S32" s="28"/>
      <c r="T32" s="29"/>
      <c r="U32" s="142" t="s">
        <v>173</v>
      </c>
      <c r="V32" s="142"/>
      <c r="W32" s="142"/>
      <c r="X32" s="142"/>
      <c r="Y32" s="142"/>
      <c r="Z32" s="142">
        <v>45000</v>
      </c>
      <c r="AA32" s="142"/>
      <c r="AB32" s="142"/>
      <c r="AC32" s="142"/>
      <c r="AD32" s="142"/>
      <c r="AE32" s="139">
        <v>45000</v>
      </c>
      <c r="AF32" s="140"/>
      <c r="AG32" s="140"/>
      <c r="AH32" s="141"/>
      <c r="AI32" s="139">
        <f>IF(ISNUMBER(U32),U32,0)+IF(ISNUMBER(Z32),Z32,0)</f>
        <v>45000</v>
      </c>
      <c r="AJ32" s="140"/>
      <c r="AK32" s="140"/>
      <c r="AL32" s="140"/>
      <c r="AM32" s="141"/>
      <c r="AN32" s="139" t="s">
        <v>173</v>
      </c>
      <c r="AO32" s="140"/>
      <c r="AP32" s="140"/>
      <c r="AQ32" s="140"/>
      <c r="AR32" s="141"/>
      <c r="AS32" s="139">
        <v>0</v>
      </c>
      <c r="AT32" s="140"/>
      <c r="AU32" s="140"/>
      <c r="AV32" s="140"/>
      <c r="AW32" s="141"/>
      <c r="AX32" s="139">
        <v>0</v>
      </c>
      <c r="AY32" s="140"/>
      <c r="AZ32" s="140"/>
      <c r="BA32" s="141"/>
      <c r="BB32" s="139">
        <f>IF(ISNUMBER(AN32),AN32,0)+IF(ISNUMBER(AS32),AS32,0)</f>
        <v>0</v>
      </c>
      <c r="BC32" s="140"/>
      <c r="BD32" s="140"/>
      <c r="BE32" s="140"/>
      <c r="BF32" s="141"/>
      <c r="BG32" s="139" t="s">
        <v>173</v>
      </c>
      <c r="BH32" s="140"/>
      <c r="BI32" s="140"/>
      <c r="BJ32" s="140"/>
      <c r="BK32" s="141"/>
      <c r="BL32" s="139">
        <v>0</v>
      </c>
      <c r="BM32" s="140"/>
      <c r="BN32" s="140"/>
      <c r="BO32" s="140"/>
      <c r="BP32" s="141"/>
      <c r="BQ32" s="139">
        <v>0</v>
      </c>
      <c r="BR32" s="140"/>
      <c r="BS32" s="140"/>
      <c r="BT32" s="141"/>
      <c r="BU32" s="139">
        <f>IF(ISNUMBER(BG32),BG32,0)+IF(ISNUMBER(BL32),BL32,0)</f>
        <v>0</v>
      </c>
      <c r="BV32" s="140"/>
      <c r="BW32" s="140"/>
      <c r="BX32" s="140"/>
      <c r="BY32" s="141"/>
    </row>
    <row r="33" spans="1:79" s="6" customFormat="1" ht="12.75" customHeight="1" x14ac:dyDescent="0.2">
      <c r="A33" s="30"/>
      <c r="B33" s="31"/>
      <c r="C33" s="31"/>
      <c r="D33" s="57"/>
      <c r="E33" s="32" t="s">
        <v>147</v>
      </c>
      <c r="F33" s="33"/>
      <c r="G33" s="33"/>
      <c r="H33" s="33"/>
      <c r="I33" s="33"/>
      <c r="J33" s="33"/>
      <c r="K33" s="33"/>
      <c r="L33" s="33"/>
      <c r="M33" s="33"/>
      <c r="N33" s="33"/>
      <c r="O33" s="33"/>
      <c r="P33" s="33"/>
      <c r="Q33" s="33"/>
      <c r="R33" s="33"/>
      <c r="S33" s="33"/>
      <c r="T33" s="34"/>
      <c r="U33" s="138">
        <v>1110001.51</v>
      </c>
      <c r="V33" s="138"/>
      <c r="W33" s="138"/>
      <c r="X33" s="138"/>
      <c r="Y33" s="138"/>
      <c r="Z33" s="138">
        <v>45000</v>
      </c>
      <c r="AA33" s="138"/>
      <c r="AB33" s="138"/>
      <c r="AC33" s="138"/>
      <c r="AD33" s="138"/>
      <c r="AE33" s="135">
        <v>45000</v>
      </c>
      <c r="AF33" s="136"/>
      <c r="AG33" s="136"/>
      <c r="AH33" s="137"/>
      <c r="AI33" s="135">
        <f>IF(ISNUMBER(U33),U33,0)+IF(ISNUMBER(Z33),Z33,0)</f>
        <v>1155001.51</v>
      </c>
      <c r="AJ33" s="136"/>
      <c r="AK33" s="136"/>
      <c r="AL33" s="136"/>
      <c r="AM33" s="137"/>
      <c r="AN33" s="135">
        <v>0</v>
      </c>
      <c r="AO33" s="136"/>
      <c r="AP33" s="136"/>
      <c r="AQ33" s="136"/>
      <c r="AR33" s="137"/>
      <c r="AS33" s="135">
        <v>0</v>
      </c>
      <c r="AT33" s="136"/>
      <c r="AU33" s="136"/>
      <c r="AV33" s="136"/>
      <c r="AW33" s="137"/>
      <c r="AX33" s="135">
        <v>0</v>
      </c>
      <c r="AY33" s="136"/>
      <c r="AZ33" s="136"/>
      <c r="BA33" s="137"/>
      <c r="BB33" s="135">
        <f>IF(ISNUMBER(AN33),AN33,0)+IF(ISNUMBER(AS33),AS33,0)</f>
        <v>0</v>
      </c>
      <c r="BC33" s="136"/>
      <c r="BD33" s="136"/>
      <c r="BE33" s="136"/>
      <c r="BF33" s="137"/>
      <c r="BG33" s="135">
        <v>53945</v>
      </c>
      <c r="BH33" s="136"/>
      <c r="BI33" s="136"/>
      <c r="BJ33" s="136"/>
      <c r="BK33" s="137"/>
      <c r="BL33" s="135">
        <v>0</v>
      </c>
      <c r="BM33" s="136"/>
      <c r="BN33" s="136"/>
      <c r="BO33" s="136"/>
      <c r="BP33" s="137"/>
      <c r="BQ33" s="135">
        <v>0</v>
      </c>
      <c r="BR33" s="136"/>
      <c r="BS33" s="136"/>
      <c r="BT33" s="137"/>
      <c r="BU33" s="135">
        <f>IF(ISNUMBER(BG33),BG33,0)+IF(ISNUMBER(BL33),BL33,0)</f>
        <v>53945</v>
      </c>
      <c r="BV33" s="136"/>
      <c r="BW33" s="136"/>
      <c r="BX33" s="136"/>
      <c r="BY33" s="137"/>
    </row>
    <row r="35" spans="1:79" ht="14.25" customHeight="1" x14ac:dyDescent="0.2">
      <c r="A35" s="69" t="s">
        <v>263</v>
      </c>
      <c r="B35" s="69"/>
      <c r="C35" s="69"/>
      <c r="D35" s="69"/>
      <c r="E35" s="69"/>
      <c r="F35" s="69"/>
      <c r="G35" s="69"/>
      <c r="H35" s="69"/>
      <c r="I35" s="69"/>
      <c r="J35" s="69"/>
      <c r="K35" s="69"/>
      <c r="L35" s="69"/>
      <c r="M35" s="69"/>
      <c r="N35" s="69"/>
      <c r="O35" s="69"/>
      <c r="P35" s="69"/>
      <c r="Q35" s="69"/>
      <c r="R35" s="69"/>
      <c r="S35" s="69"/>
      <c r="T35" s="69"/>
      <c r="U35" s="69"/>
      <c r="V35" s="69"/>
      <c r="W35" s="69"/>
      <c r="X35" s="69"/>
      <c r="Y35" s="69"/>
      <c r="Z35" s="69"/>
      <c r="AA35" s="69"/>
      <c r="AB35" s="69"/>
      <c r="AC35" s="69"/>
      <c r="AD35" s="69"/>
      <c r="AE35" s="69"/>
      <c r="AF35" s="69"/>
      <c r="AG35" s="69"/>
      <c r="AH35" s="69"/>
      <c r="AI35" s="69"/>
      <c r="AJ35" s="69"/>
      <c r="AK35" s="69"/>
      <c r="AL35" s="69"/>
      <c r="AM35" s="69"/>
      <c r="AN35" s="69"/>
      <c r="AO35" s="69"/>
      <c r="AP35" s="69"/>
      <c r="AQ35" s="69"/>
      <c r="AR35" s="69"/>
      <c r="AS35" s="69"/>
      <c r="AT35" s="69"/>
      <c r="AU35" s="69"/>
      <c r="AV35" s="69"/>
      <c r="AW35" s="69"/>
      <c r="AX35" s="69"/>
      <c r="AY35" s="69"/>
      <c r="AZ35" s="69"/>
      <c r="BA35" s="69"/>
      <c r="BB35" s="69"/>
      <c r="BC35" s="69"/>
      <c r="BD35" s="69"/>
      <c r="BE35" s="69"/>
      <c r="BF35" s="69"/>
      <c r="BG35" s="69"/>
      <c r="BH35" s="69"/>
      <c r="BI35" s="69"/>
      <c r="BJ35" s="69"/>
      <c r="BK35" s="69"/>
      <c r="BL35" s="69"/>
    </row>
    <row r="36" spans="1:79" ht="15" customHeight="1" x14ac:dyDescent="0.2">
      <c r="A36" s="80" t="s">
        <v>237</v>
      </c>
      <c r="B36" s="80"/>
      <c r="C36" s="80"/>
      <c r="D36" s="80"/>
      <c r="E36" s="80"/>
      <c r="F36" s="80"/>
      <c r="G36" s="80"/>
      <c r="H36" s="80"/>
      <c r="I36" s="80"/>
      <c r="J36" s="80"/>
      <c r="K36" s="80"/>
      <c r="L36" s="80"/>
      <c r="M36" s="80"/>
      <c r="N36" s="80"/>
      <c r="O36" s="80"/>
      <c r="P36" s="80"/>
      <c r="Q36" s="80"/>
      <c r="R36" s="80"/>
      <c r="S36" s="80"/>
      <c r="T36" s="80"/>
      <c r="U36" s="80"/>
      <c r="V36" s="80"/>
      <c r="W36" s="80"/>
      <c r="X36" s="80"/>
      <c r="Y36" s="80"/>
      <c r="Z36" s="80"/>
      <c r="AA36" s="80"/>
      <c r="AB36" s="80"/>
      <c r="AC36" s="80"/>
      <c r="AD36" s="80"/>
      <c r="AE36" s="80"/>
      <c r="AF36" s="80"/>
      <c r="AG36" s="80"/>
      <c r="AH36" s="80"/>
      <c r="AI36" s="80"/>
      <c r="AJ36" s="80"/>
      <c r="AK36" s="80"/>
      <c r="AL36" s="80"/>
      <c r="AM36" s="80"/>
      <c r="AN36" s="80"/>
      <c r="AO36" s="80"/>
      <c r="AP36" s="80"/>
      <c r="AQ36" s="80"/>
      <c r="AR36" s="80"/>
      <c r="AS36" s="80"/>
      <c r="AT36" s="80"/>
      <c r="AU36" s="80"/>
      <c r="AV36" s="80"/>
      <c r="AW36" s="80"/>
      <c r="AX36" s="80"/>
      <c r="AY36" s="80"/>
      <c r="AZ36" s="80"/>
      <c r="BA36" s="80"/>
      <c r="BB36" s="80"/>
      <c r="BC36" s="80"/>
      <c r="BD36" s="80"/>
      <c r="BE36" s="80"/>
      <c r="BF36" s="80"/>
      <c r="BG36" s="80"/>
      <c r="BH36" s="80"/>
      <c r="BI36" s="80"/>
      <c r="BJ36" s="80"/>
      <c r="BK36" s="80"/>
    </row>
    <row r="37" spans="1:79" ht="22.5" customHeight="1" x14ac:dyDescent="0.2">
      <c r="A37" s="81" t="s">
        <v>2</v>
      </c>
      <c r="B37" s="82"/>
      <c r="C37" s="82"/>
      <c r="D37" s="83"/>
      <c r="E37" s="81" t="s">
        <v>19</v>
      </c>
      <c r="F37" s="82"/>
      <c r="G37" s="82"/>
      <c r="H37" s="82"/>
      <c r="I37" s="82"/>
      <c r="J37" s="82"/>
      <c r="K37" s="82"/>
      <c r="L37" s="82"/>
      <c r="M37" s="82"/>
      <c r="N37" s="82"/>
      <c r="O37" s="82"/>
      <c r="P37" s="82"/>
      <c r="Q37" s="82"/>
      <c r="R37" s="82"/>
      <c r="S37" s="82"/>
      <c r="T37" s="82"/>
      <c r="U37" s="82"/>
      <c r="V37" s="82"/>
      <c r="W37" s="83"/>
      <c r="X37" s="50" t="s">
        <v>259</v>
      </c>
      <c r="Y37" s="51"/>
      <c r="Z37" s="51"/>
      <c r="AA37" s="51"/>
      <c r="AB37" s="51"/>
      <c r="AC37" s="51"/>
      <c r="AD37" s="51"/>
      <c r="AE37" s="51"/>
      <c r="AF37" s="51"/>
      <c r="AG37" s="51"/>
      <c r="AH37" s="51"/>
      <c r="AI37" s="51"/>
      <c r="AJ37" s="51"/>
      <c r="AK37" s="51"/>
      <c r="AL37" s="51"/>
      <c r="AM37" s="51"/>
      <c r="AN37" s="51"/>
      <c r="AO37" s="51"/>
      <c r="AP37" s="51"/>
      <c r="AQ37" s="52"/>
      <c r="AR37" s="38" t="s">
        <v>264</v>
      </c>
      <c r="AS37" s="38"/>
      <c r="AT37" s="38"/>
      <c r="AU37" s="38"/>
      <c r="AV37" s="38"/>
      <c r="AW37" s="38"/>
      <c r="AX37" s="38"/>
      <c r="AY37" s="38"/>
      <c r="AZ37" s="38"/>
      <c r="BA37" s="38"/>
      <c r="BB37" s="38"/>
      <c r="BC37" s="38"/>
      <c r="BD37" s="38"/>
      <c r="BE37" s="38"/>
      <c r="BF37" s="38"/>
      <c r="BG37" s="38"/>
      <c r="BH37" s="38"/>
      <c r="BI37" s="38"/>
      <c r="BJ37" s="38"/>
      <c r="BK37" s="38"/>
    </row>
    <row r="38" spans="1:79" ht="36" customHeight="1" x14ac:dyDescent="0.2">
      <c r="A38" s="84"/>
      <c r="B38" s="85"/>
      <c r="C38" s="85"/>
      <c r="D38" s="86"/>
      <c r="E38" s="84"/>
      <c r="F38" s="85"/>
      <c r="G38" s="85"/>
      <c r="H38" s="85"/>
      <c r="I38" s="85"/>
      <c r="J38" s="85"/>
      <c r="K38" s="85"/>
      <c r="L38" s="85"/>
      <c r="M38" s="85"/>
      <c r="N38" s="85"/>
      <c r="O38" s="85"/>
      <c r="P38" s="85"/>
      <c r="Q38" s="85"/>
      <c r="R38" s="85"/>
      <c r="S38" s="85"/>
      <c r="T38" s="85"/>
      <c r="U38" s="85"/>
      <c r="V38" s="85"/>
      <c r="W38" s="86"/>
      <c r="X38" s="38" t="s">
        <v>4</v>
      </c>
      <c r="Y38" s="38"/>
      <c r="Z38" s="38"/>
      <c r="AA38" s="38"/>
      <c r="AB38" s="38"/>
      <c r="AC38" s="38" t="s">
        <v>3</v>
      </c>
      <c r="AD38" s="38"/>
      <c r="AE38" s="38"/>
      <c r="AF38" s="38"/>
      <c r="AG38" s="38"/>
      <c r="AH38" s="97" t="s">
        <v>116</v>
      </c>
      <c r="AI38" s="98"/>
      <c r="AJ38" s="98"/>
      <c r="AK38" s="98"/>
      <c r="AL38" s="99"/>
      <c r="AM38" s="50" t="s">
        <v>5</v>
      </c>
      <c r="AN38" s="51"/>
      <c r="AO38" s="51"/>
      <c r="AP38" s="51"/>
      <c r="AQ38" s="52"/>
      <c r="AR38" s="50" t="s">
        <v>4</v>
      </c>
      <c r="AS38" s="51"/>
      <c r="AT38" s="51"/>
      <c r="AU38" s="51"/>
      <c r="AV38" s="52"/>
      <c r="AW38" s="50" t="s">
        <v>3</v>
      </c>
      <c r="AX38" s="51"/>
      <c r="AY38" s="51"/>
      <c r="AZ38" s="51"/>
      <c r="BA38" s="52"/>
      <c r="BB38" s="97" t="s">
        <v>116</v>
      </c>
      <c r="BC38" s="98"/>
      <c r="BD38" s="98"/>
      <c r="BE38" s="98"/>
      <c r="BF38" s="99"/>
      <c r="BG38" s="50" t="s">
        <v>96</v>
      </c>
      <c r="BH38" s="51"/>
      <c r="BI38" s="51"/>
      <c r="BJ38" s="51"/>
      <c r="BK38" s="52"/>
    </row>
    <row r="39" spans="1:79" ht="15" customHeight="1" x14ac:dyDescent="0.2">
      <c r="A39" s="50">
        <v>1</v>
      </c>
      <c r="B39" s="51"/>
      <c r="C39" s="51"/>
      <c r="D39" s="52"/>
      <c r="E39" s="50">
        <v>2</v>
      </c>
      <c r="F39" s="51"/>
      <c r="G39" s="51"/>
      <c r="H39" s="51"/>
      <c r="I39" s="51"/>
      <c r="J39" s="51"/>
      <c r="K39" s="51"/>
      <c r="L39" s="51"/>
      <c r="M39" s="51"/>
      <c r="N39" s="51"/>
      <c r="O39" s="51"/>
      <c r="P39" s="51"/>
      <c r="Q39" s="51"/>
      <c r="R39" s="51"/>
      <c r="S39" s="51"/>
      <c r="T39" s="51"/>
      <c r="U39" s="51"/>
      <c r="V39" s="51"/>
      <c r="W39" s="52"/>
      <c r="X39" s="38">
        <v>3</v>
      </c>
      <c r="Y39" s="38"/>
      <c r="Z39" s="38"/>
      <c r="AA39" s="38"/>
      <c r="AB39" s="38"/>
      <c r="AC39" s="38">
        <v>4</v>
      </c>
      <c r="AD39" s="38"/>
      <c r="AE39" s="38"/>
      <c r="AF39" s="38"/>
      <c r="AG39" s="38"/>
      <c r="AH39" s="38">
        <v>5</v>
      </c>
      <c r="AI39" s="38"/>
      <c r="AJ39" s="38"/>
      <c r="AK39" s="38"/>
      <c r="AL39" s="38"/>
      <c r="AM39" s="38">
        <v>6</v>
      </c>
      <c r="AN39" s="38"/>
      <c r="AO39" s="38"/>
      <c r="AP39" s="38"/>
      <c r="AQ39" s="38"/>
      <c r="AR39" s="50">
        <v>7</v>
      </c>
      <c r="AS39" s="51"/>
      <c r="AT39" s="51"/>
      <c r="AU39" s="51"/>
      <c r="AV39" s="52"/>
      <c r="AW39" s="50">
        <v>8</v>
      </c>
      <c r="AX39" s="51"/>
      <c r="AY39" s="51"/>
      <c r="AZ39" s="51"/>
      <c r="BA39" s="52"/>
      <c r="BB39" s="50">
        <v>9</v>
      </c>
      <c r="BC39" s="51"/>
      <c r="BD39" s="51"/>
      <c r="BE39" s="51"/>
      <c r="BF39" s="52"/>
      <c r="BG39" s="50">
        <v>10</v>
      </c>
      <c r="BH39" s="51"/>
      <c r="BI39" s="51"/>
      <c r="BJ39" s="51"/>
      <c r="BK39" s="52"/>
    </row>
    <row r="40" spans="1:79" ht="20.25" hidden="1" customHeight="1" x14ac:dyDescent="0.2">
      <c r="A40" s="46" t="s">
        <v>56</v>
      </c>
      <c r="B40" s="47"/>
      <c r="C40" s="47"/>
      <c r="D40" s="48"/>
      <c r="E40" s="46" t="s">
        <v>57</v>
      </c>
      <c r="F40" s="47"/>
      <c r="G40" s="47"/>
      <c r="H40" s="47"/>
      <c r="I40" s="47"/>
      <c r="J40" s="47"/>
      <c r="K40" s="47"/>
      <c r="L40" s="47"/>
      <c r="M40" s="47"/>
      <c r="N40" s="47"/>
      <c r="O40" s="47"/>
      <c r="P40" s="47"/>
      <c r="Q40" s="47"/>
      <c r="R40" s="47"/>
      <c r="S40" s="47"/>
      <c r="T40" s="47"/>
      <c r="U40" s="47"/>
      <c r="V40" s="47"/>
      <c r="W40" s="48"/>
      <c r="X40" s="72" t="s">
        <v>60</v>
      </c>
      <c r="Y40" s="72"/>
      <c r="Z40" s="72"/>
      <c r="AA40" s="72"/>
      <c r="AB40" s="72"/>
      <c r="AC40" s="72" t="s">
        <v>61</v>
      </c>
      <c r="AD40" s="72"/>
      <c r="AE40" s="72"/>
      <c r="AF40" s="72"/>
      <c r="AG40" s="72"/>
      <c r="AH40" s="46" t="s">
        <v>94</v>
      </c>
      <c r="AI40" s="47"/>
      <c r="AJ40" s="47"/>
      <c r="AK40" s="47"/>
      <c r="AL40" s="48"/>
      <c r="AM40" s="94" t="s">
        <v>170</v>
      </c>
      <c r="AN40" s="95"/>
      <c r="AO40" s="95"/>
      <c r="AP40" s="95"/>
      <c r="AQ40" s="96"/>
      <c r="AR40" s="46" t="s">
        <v>62</v>
      </c>
      <c r="AS40" s="47"/>
      <c r="AT40" s="47"/>
      <c r="AU40" s="47"/>
      <c r="AV40" s="48"/>
      <c r="AW40" s="46" t="s">
        <v>63</v>
      </c>
      <c r="AX40" s="47"/>
      <c r="AY40" s="47"/>
      <c r="AZ40" s="47"/>
      <c r="BA40" s="48"/>
      <c r="BB40" s="46" t="s">
        <v>95</v>
      </c>
      <c r="BC40" s="47"/>
      <c r="BD40" s="47"/>
      <c r="BE40" s="47"/>
      <c r="BF40" s="48"/>
      <c r="BG40" s="94" t="s">
        <v>170</v>
      </c>
      <c r="BH40" s="95"/>
      <c r="BI40" s="95"/>
      <c r="BJ40" s="95"/>
      <c r="BK40" s="96"/>
      <c r="CA40" t="s">
        <v>23</v>
      </c>
    </row>
    <row r="41" spans="1:79" s="4" customFormat="1" ht="12.75" customHeight="1" x14ac:dyDescent="0.2">
      <c r="A41" s="25"/>
      <c r="B41" s="26"/>
      <c r="C41" s="26"/>
      <c r="D41" s="58"/>
      <c r="E41" s="27" t="s">
        <v>172</v>
      </c>
      <c r="F41" s="28"/>
      <c r="G41" s="28"/>
      <c r="H41" s="28"/>
      <c r="I41" s="28"/>
      <c r="J41" s="28"/>
      <c r="K41" s="28"/>
      <c r="L41" s="28"/>
      <c r="M41" s="28"/>
      <c r="N41" s="28"/>
      <c r="O41" s="28"/>
      <c r="P41" s="28"/>
      <c r="Q41" s="28"/>
      <c r="R41" s="28"/>
      <c r="S41" s="28"/>
      <c r="T41" s="28"/>
      <c r="U41" s="28"/>
      <c r="V41" s="28"/>
      <c r="W41" s="29"/>
      <c r="X41" s="139">
        <v>143152</v>
      </c>
      <c r="Y41" s="140"/>
      <c r="Z41" s="140"/>
      <c r="AA41" s="140"/>
      <c r="AB41" s="141"/>
      <c r="AC41" s="139" t="s">
        <v>173</v>
      </c>
      <c r="AD41" s="140"/>
      <c r="AE41" s="140"/>
      <c r="AF41" s="140"/>
      <c r="AG41" s="141"/>
      <c r="AH41" s="139" t="s">
        <v>173</v>
      </c>
      <c r="AI41" s="140"/>
      <c r="AJ41" s="140"/>
      <c r="AK41" s="140"/>
      <c r="AL41" s="141"/>
      <c r="AM41" s="139">
        <f>IF(ISNUMBER(X41),X41,0)+IF(ISNUMBER(AC41),AC41,0)</f>
        <v>143152</v>
      </c>
      <c r="AN41" s="140"/>
      <c r="AO41" s="140"/>
      <c r="AP41" s="140"/>
      <c r="AQ41" s="141"/>
      <c r="AR41" s="139">
        <v>143152</v>
      </c>
      <c r="AS41" s="140"/>
      <c r="AT41" s="140"/>
      <c r="AU41" s="140"/>
      <c r="AV41" s="141"/>
      <c r="AW41" s="139" t="s">
        <v>173</v>
      </c>
      <c r="AX41" s="140"/>
      <c r="AY41" s="140"/>
      <c r="AZ41" s="140"/>
      <c r="BA41" s="141"/>
      <c r="BB41" s="139" t="s">
        <v>173</v>
      </c>
      <c r="BC41" s="140"/>
      <c r="BD41" s="140"/>
      <c r="BE41" s="140"/>
      <c r="BF41" s="141"/>
      <c r="BG41" s="142">
        <f>IF(ISNUMBER(AR41),AR41,0)+IF(ISNUMBER(AW41),AW41,0)</f>
        <v>143152</v>
      </c>
      <c r="BH41" s="142"/>
      <c r="BI41" s="142"/>
      <c r="BJ41" s="142"/>
      <c r="BK41" s="142"/>
      <c r="CA41" s="4" t="s">
        <v>24</v>
      </c>
    </row>
    <row r="42" spans="1:79" s="4" customFormat="1" ht="25.5" customHeight="1" x14ac:dyDescent="0.2">
      <c r="A42" s="25"/>
      <c r="B42" s="26"/>
      <c r="C42" s="26"/>
      <c r="D42" s="58"/>
      <c r="E42" s="27" t="s">
        <v>279</v>
      </c>
      <c r="F42" s="28"/>
      <c r="G42" s="28"/>
      <c r="H42" s="28"/>
      <c r="I42" s="28"/>
      <c r="J42" s="28"/>
      <c r="K42" s="28"/>
      <c r="L42" s="28"/>
      <c r="M42" s="28"/>
      <c r="N42" s="28"/>
      <c r="O42" s="28"/>
      <c r="P42" s="28"/>
      <c r="Q42" s="28"/>
      <c r="R42" s="28"/>
      <c r="S42" s="28"/>
      <c r="T42" s="28"/>
      <c r="U42" s="28"/>
      <c r="V42" s="28"/>
      <c r="W42" s="29"/>
      <c r="X42" s="139" t="s">
        <v>173</v>
      </c>
      <c r="Y42" s="140"/>
      <c r="Z42" s="140"/>
      <c r="AA42" s="140"/>
      <c r="AB42" s="141"/>
      <c r="AC42" s="139">
        <v>0</v>
      </c>
      <c r="AD42" s="140"/>
      <c r="AE42" s="140"/>
      <c r="AF42" s="140"/>
      <c r="AG42" s="141"/>
      <c r="AH42" s="139">
        <v>0</v>
      </c>
      <c r="AI42" s="140"/>
      <c r="AJ42" s="140"/>
      <c r="AK42" s="140"/>
      <c r="AL42" s="141"/>
      <c r="AM42" s="139">
        <f>IF(ISNUMBER(X42),X42,0)+IF(ISNUMBER(AC42),AC42,0)</f>
        <v>0</v>
      </c>
      <c r="AN42" s="140"/>
      <c r="AO42" s="140"/>
      <c r="AP42" s="140"/>
      <c r="AQ42" s="141"/>
      <c r="AR42" s="139" t="s">
        <v>173</v>
      </c>
      <c r="AS42" s="140"/>
      <c r="AT42" s="140"/>
      <c r="AU42" s="140"/>
      <c r="AV42" s="141"/>
      <c r="AW42" s="139">
        <v>0</v>
      </c>
      <c r="AX42" s="140"/>
      <c r="AY42" s="140"/>
      <c r="AZ42" s="140"/>
      <c r="BA42" s="141"/>
      <c r="BB42" s="139">
        <v>0</v>
      </c>
      <c r="BC42" s="140"/>
      <c r="BD42" s="140"/>
      <c r="BE42" s="140"/>
      <c r="BF42" s="141"/>
      <c r="BG42" s="142">
        <f>IF(ISNUMBER(AR42),AR42,0)+IF(ISNUMBER(AW42),AW42,0)</f>
        <v>0</v>
      </c>
      <c r="BH42" s="142"/>
      <c r="BI42" s="142"/>
      <c r="BJ42" s="142"/>
      <c r="BK42" s="142"/>
    </row>
    <row r="43" spans="1:79" s="4" customFormat="1" ht="25.5" customHeight="1" x14ac:dyDescent="0.2">
      <c r="A43" s="25">
        <v>25010200</v>
      </c>
      <c r="B43" s="26"/>
      <c r="C43" s="26"/>
      <c r="D43" s="58"/>
      <c r="E43" s="27" t="s">
        <v>280</v>
      </c>
      <c r="F43" s="28"/>
      <c r="G43" s="28"/>
      <c r="H43" s="28"/>
      <c r="I43" s="28"/>
      <c r="J43" s="28"/>
      <c r="K43" s="28"/>
      <c r="L43" s="28"/>
      <c r="M43" s="28"/>
      <c r="N43" s="28"/>
      <c r="O43" s="28"/>
      <c r="P43" s="28"/>
      <c r="Q43" s="28"/>
      <c r="R43" s="28"/>
      <c r="S43" s="28"/>
      <c r="T43" s="28"/>
      <c r="U43" s="28"/>
      <c r="V43" s="28"/>
      <c r="W43" s="29"/>
      <c r="X43" s="139" t="s">
        <v>173</v>
      </c>
      <c r="Y43" s="140"/>
      <c r="Z43" s="140"/>
      <c r="AA43" s="140"/>
      <c r="AB43" s="141"/>
      <c r="AC43" s="139">
        <v>0</v>
      </c>
      <c r="AD43" s="140"/>
      <c r="AE43" s="140"/>
      <c r="AF43" s="140"/>
      <c r="AG43" s="141"/>
      <c r="AH43" s="139">
        <v>0</v>
      </c>
      <c r="AI43" s="140"/>
      <c r="AJ43" s="140"/>
      <c r="AK43" s="140"/>
      <c r="AL43" s="141"/>
      <c r="AM43" s="139">
        <f>IF(ISNUMBER(X43),X43,0)+IF(ISNUMBER(AC43),AC43,0)</f>
        <v>0</v>
      </c>
      <c r="AN43" s="140"/>
      <c r="AO43" s="140"/>
      <c r="AP43" s="140"/>
      <c r="AQ43" s="141"/>
      <c r="AR43" s="139" t="s">
        <v>173</v>
      </c>
      <c r="AS43" s="140"/>
      <c r="AT43" s="140"/>
      <c r="AU43" s="140"/>
      <c r="AV43" s="141"/>
      <c r="AW43" s="139">
        <v>0</v>
      </c>
      <c r="AX43" s="140"/>
      <c r="AY43" s="140"/>
      <c r="AZ43" s="140"/>
      <c r="BA43" s="141"/>
      <c r="BB43" s="139">
        <v>0</v>
      </c>
      <c r="BC43" s="140"/>
      <c r="BD43" s="140"/>
      <c r="BE43" s="140"/>
      <c r="BF43" s="141"/>
      <c r="BG43" s="142">
        <f>IF(ISNUMBER(AR43),AR43,0)+IF(ISNUMBER(AW43),AW43,0)</f>
        <v>0</v>
      </c>
      <c r="BH43" s="142"/>
      <c r="BI43" s="142"/>
      <c r="BJ43" s="142"/>
      <c r="BK43" s="142"/>
    </row>
    <row r="44" spans="1:79" s="6" customFormat="1" ht="12.75" customHeight="1" x14ac:dyDescent="0.2">
      <c r="A44" s="30"/>
      <c r="B44" s="31"/>
      <c r="C44" s="31"/>
      <c r="D44" s="57"/>
      <c r="E44" s="32" t="s">
        <v>147</v>
      </c>
      <c r="F44" s="33"/>
      <c r="G44" s="33"/>
      <c r="H44" s="33"/>
      <c r="I44" s="33"/>
      <c r="J44" s="33"/>
      <c r="K44" s="33"/>
      <c r="L44" s="33"/>
      <c r="M44" s="33"/>
      <c r="N44" s="33"/>
      <c r="O44" s="33"/>
      <c r="P44" s="33"/>
      <c r="Q44" s="33"/>
      <c r="R44" s="33"/>
      <c r="S44" s="33"/>
      <c r="T44" s="33"/>
      <c r="U44" s="33"/>
      <c r="V44" s="33"/>
      <c r="W44" s="34"/>
      <c r="X44" s="135">
        <v>143152</v>
      </c>
      <c r="Y44" s="136"/>
      <c r="Z44" s="136"/>
      <c r="AA44" s="136"/>
      <c r="AB44" s="137"/>
      <c r="AC44" s="135">
        <v>0</v>
      </c>
      <c r="AD44" s="136"/>
      <c r="AE44" s="136"/>
      <c r="AF44" s="136"/>
      <c r="AG44" s="137"/>
      <c r="AH44" s="135">
        <v>0</v>
      </c>
      <c r="AI44" s="136"/>
      <c r="AJ44" s="136"/>
      <c r="AK44" s="136"/>
      <c r="AL44" s="137"/>
      <c r="AM44" s="135">
        <f>IF(ISNUMBER(X44),X44,0)+IF(ISNUMBER(AC44),AC44,0)</f>
        <v>143152</v>
      </c>
      <c r="AN44" s="136"/>
      <c r="AO44" s="136"/>
      <c r="AP44" s="136"/>
      <c r="AQ44" s="137"/>
      <c r="AR44" s="135">
        <v>143152</v>
      </c>
      <c r="AS44" s="136"/>
      <c r="AT44" s="136"/>
      <c r="AU44" s="136"/>
      <c r="AV44" s="137"/>
      <c r="AW44" s="135">
        <v>0</v>
      </c>
      <c r="AX44" s="136"/>
      <c r="AY44" s="136"/>
      <c r="AZ44" s="136"/>
      <c r="BA44" s="137"/>
      <c r="BB44" s="135">
        <v>0</v>
      </c>
      <c r="BC44" s="136"/>
      <c r="BD44" s="136"/>
      <c r="BE44" s="136"/>
      <c r="BF44" s="137"/>
      <c r="BG44" s="138">
        <f>IF(ISNUMBER(AR44),AR44,0)+IF(ISNUMBER(AW44),AW44,0)</f>
        <v>143152</v>
      </c>
      <c r="BH44" s="138"/>
      <c r="BI44" s="138"/>
      <c r="BJ44" s="138"/>
      <c r="BK44" s="138"/>
    </row>
    <row r="45" spans="1:79" s="4" customFormat="1" ht="12.75" customHeight="1" x14ac:dyDescent="0.2">
      <c r="A45" s="16"/>
      <c r="B45" s="16"/>
      <c r="C45" s="16"/>
      <c r="D45" s="16"/>
      <c r="E45" s="16"/>
      <c r="F45" s="16"/>
      <c r="G45" s="16"/>
      <c r="H45" s="16"/>
      <c r="I45" s="16"/>
      <c r="J45" s="16"/>
      <c r="K45" s="16"/>
      <c r="L45" s="16"/>
      <c r="M45" s="16"/>
      <c r="N45" s="16"/>
      <c r="O45" s="16"/>
      <c r="P45" s="16"/>
      <c r="Q45" s="16"/>
      <c r="R45" s="16"/>
      <c r="S45" s="16"/>
      <c r="T45" s="16"/>
      <c r="U45" s="16"/>
      <c r="V45" s="16"/>
      <c r="W45" s="16"/>
      <c r="X45" s="17"/>
      <c r="Y45" s="17"/>
      <c r="Z45" s="17"/>
      <c r="AA45" s="17"/>
      <c r="AB45" s="17"/>
      <c r="AC45" s="17"/>
      <c r="AD45" s="17"/>
      <c r="AE45" s="17"/>
      <c r="AF45" s="17"/>
      <c r="AG45" s="17"/>
      <c r="AH45" s="17"/>
      <c r="AI45" s="17"/>
      <c r="AJ45" s="17"/>
      <c r="AK45" s="17"/>
      <c r="AL45" s="17"/>
      <c r="AM45" s="17"/>
      <c r="AN45" s="17"/>
      <c r="AO45" s="17"/>
      <c r="AP45" s="17"/>
      <c r="AQ45" s="17"/>
      <c r="AR45" s="17"/>
      <c r="AS45" s="17"/>
      <c r="AT45" s="17"/>
      <c r="AU45" s="17"/>
      <c r="AV45" s="17"/>
      <c r="AW45" s="17"/>
      <c r="AX45" s="17"/>
      <c r="AY45" s="17"/>
      <c r="AZ45" s="17"/>
      <c r="BA45" s="17"/>
      <c r="BB45" s="17"/>
      <c r="BC45" s="17"/>
      <c r="BD45" s="17"/>
      <c r="BE45" s="17"/>
      <c r="BF45" s="17"/>
      <c r="BG45" s="17"/>
    </row>
    <row r="47" spans="1:79" s="3" customFormat="1" ht="14.25" customHeight="1" x14ac:dyDescent="0.2">
      <c r="A47" s="69" t="s">
        <v>117</v>
      </c>
      <c r="B47" s="69"/>
      <c r="C47" s="69"/>
      <c r="D47" s="69"/>
      <c r="E47" s="69"/>
      <c r="F47" s="69"/>
      <c r="G47" s="69"/>
      <c r="H47" s="69"/>
      <c r="I47" s="69"/>
      <c r="J47" s="69"/>
      <c r="K47" s="69"/>
      <c r="L47" s="69"/>
      <c r="M47" s="69"/>
      <c r="N47" s="69"/>
      <c r="O47" s="69"/>
      <c r="P47" s="69"/>
      <c r="Q47" s="69"/>
      <c r="R47" s="69"/>
      <c r="S47" s="69"/>
      <c r="T47" s="69"/>
      <c r="U47" s="69"/>
      <c r="V47" s="69"/>
      <c r="W47" s="69"/>
      <c r="X47" s="69"/>
      <c r="Y47" s="69"/>
      <c r="Z47" s="69"/>
      <c r="AA47" s="69"/>
      <c r="AB47" s="69"/>
      <c r="AC47" s="69"/>
      <c r="AD47" s="69"/>
      <c r="AE47" s="69"/>
      <c r="AF47" s="69"/>
      <c r="AG47" s="69"/>
      <c r="AH47" s="69"/>
      <c r="AI47" s="69"/>
      <c r="AJ47" s="69"/>
      <c r="AK47" s="69"/>
      <c r="AL47" s="69"/>
      <c r="AM47" s="69"/>
      <c r="AN47" s="69"/>
      <c r="AO47" s="69"/>
      <c r="AP47" s="69"/>
      <c r="AQ47" s="69"/>
      <c r="AR47" s="69"/>
      <c r="AS47" s="69"/>
      <c r="AT47" s="69"/>
      <c r="AU47" s="69"/>
      <c r="AV47" s="69"/>
      <c r="AW47" s="69"/>
      <c r="AX47" s="69"/>
      <c r="AY47" s="69"/>
      <c r="AZ47" s="69"/>
      <c r="BA47" s="69"/>
      <c r="BB47" s="69"/>
      <c r="BC47" s="69"/>
      <c r="BD47" s="69"/>
      <c r="BE47" s="69"/>
      <c r="BF47" s="69"/>
      <c r="BG47" s="69"/>
      <c r="BH47" s="69"/>
      <c r="BI47" s="69"/>
      <c r="BJ47" s="69"/>
      <c r="BK47" s="69"/>
      <c r="BL47" s="69"/>
      <c r="BM47" s="69"/>
      <c r="BN47" s="69"/>
      <c r="BO47" s="69"/>
      <c r="BP47" s="69"/>
      <c r="BQ47" s="69"/>
      <c r="BR47" s="69"/>
      <c r="BS47" s="69"/>
      <c r="BT47" s="69"/>
      <c r="BU47" s="69"/>
      <c r="BV47" s="69"/>
      <c r="BW47" s="69"/>
      <c r="BX47" s="69"/>
      <c r="BY47" s="69"/>
      <c r="BZ47" s="9"/>
    </row>
    <row r="48" spans="1:79" ht="14.25" customHeight="1" x14ac:dyDescent="0.2">
      <c r="A48" s="69" t="s">
        <v>250</v>
      </c>
      <c r="B48" s="69"/>
      <c r="C48" s="69"/>
      <c r="D48" s="69"/>
      <c r="E48" s="69"/>
      <c r="F48" s="69"/>
      <c r="G48" s="69"/>
      <c r="H48" s="69"/>
      <c r="I48" s="69"/>
      <c r="J48" s="69"/>
      <c r="K48" s="69"/>
      <c r="L48" s="69"/>
      <c r="M48" s="69"/>
      <c r="N48" s="69"/>
      <c r="O48" s="69"/>
      <c r="P48" s="69"/>
      <c r="Q48" s="69"/>
      <c r="R48" s="69"/>
      <c r="S48" s="69"/>
      <c r="T48" s="69"/>
      <c r="U48" s="69"/>
      <c r="V48" s="69"/>
      <c r="W48" s="69"/>
      <c r="X48" s="69"/>
      <c r="Y48" s="69"/>
      <c r="Z48" s="69"/>
      <c r="AA48" s="69"/>
      <c r="AB48" s="69"/>
      <c r="AC48" s="69"/>
      <c r="AD48" s="69"/>
      <c r="AE48" s="69"/>
      <c r="AF48" s="69"/>
      <c r="AG48" s="69"/>
      <c r="AH48" s="69"/>
      <c r="AI48" s="69"/>
      <c r="AJ48" s="69"/>
      <c r="AK48" s="69"/>
      <c r="AL48" s="69"/>
      <c r="AM48" s="69"/>
      <c r="AN48" s="69"/>
      <c r="AO48" s="69"/>
      <c r="AP48" s="69"/>
      <c r="AQ48" s="69"/>
      <c r="AR48" s="69"/>
      <c r="AS48" s="69"/>
      <c r="AT48" s="69"/>
      <c r="AU48" s="69"/>
      <c r="AV48" s="69"/>
      <c r="AW48" s="69"/>
      <c r="AX48" s="69"/>
      <c r="AY48" s="69"/>
      <c r="AZ48" s="69"/>
      <c r="BA48" s="69"/>
      <c r="BB48" s="69"/>
      <c r="BC48" s="69"/>
      <c r="BD48" s="69"/>
      <c r="BE48" s="69"/>
      <c r="BF48" s="69"/>
      <c r="BG48" s="69"/>
      <c r="BH48" s="69"/>
      <c r="BI48" s="69"/>
      <c r="BJ48" s="69"/>
      <c r="BK48" s="69"/>
      <c r="BL48" s="69"/>
      <c r="BM48" s="69"/>
      <c r="BN48" s="69"/>
      <c r="BO48" s="69"/>
      <c r="BP48" s="69"/>
      <c r="BQ48" s="69"/>
      <c r="BR48" s="69"/>
      <c r="BS48" s="69"/>
      <c r="BT48" s="69"/>
      <c r="BU48" s="69"/>
      <c r="BV48" s="69"/>
      <c r="BW48" s="69"/>
      <c r="BX48" s="69"/>
      <c r="BY48" s="69"/>
    </row>
    <row r="49" spans="1:79" ht="15" customHeight="1" x14ac:dyDescent="0.2">
      <c r="A49" s="73" t="s">
        <v>237</v>
      </c>
      <c r="B49" s="73"/>
      <c r="C49" s="73"/>
      <c r="D49" s="73"/>
      <c r="E49" s="73"/>
      <c r="F49" s="73"/>
      <c r="G49" s="73"/>
      <c r="H49" s="73"/>
      <c r="I49" s="73"/>
      <c r="J49" s="73"/>
      <c r="K49" s="73"/>
      <c r="L49" s="73"/>
      <c r="M49" s="73"/>
      <c r="N49" s="73"/>
      <c r="O49" s="73"/>
      <c r="P49" s="73"/>
      <c r="Q49" s="73"/>
      <c r="R49" s="73"/>
      <c r="S49" s="73"/>
      <c r="T49" s="73"/>
      <c r="U49" s="73"/>
      <c r="V49" s="73"/>
      <c r="W49" s="73"/>
      <c r="X49" s="73"/>
      <c r="Y49" s="73"/>
      <c r="Z49" s="73"/>
      <c r="AA49" s="73"/>
      <c r="AB49" s="73"/>
      <c r="AC49" s="73"/>
      <c r="AD49" s="73"/>
      <c r="AE49" s="73"/>
      <c r="AF49" s="73"/>
      <c r="AG49" s="73"/>
      <c r="AH49" s="73"/>
      <c r="AI49" s="73"/>
      <c r="AJ49" s="73"/>
      <c r="AK49" s="73"/>
      <c r="AL49" s="73"/>
      <c r="AM49" s="73"/>
      <c r="AN49" s="73"/>
      <c r="AO49" s="73"/>
      <c r="AP49" s="73"/>
      <c r="AQ49" s="73"/>
      <c r="AR49" s="73"/>
      <c r="AS49" s="73"/>
      <c r="AT49" s="73"/>
      <c r="AU49" s="73"/>
      <c r="AV49" s="73"/>
      <c r="AW49" s="73"/>
      <c r="AX49" s="73"/>
      <c r="AY49" s="73"/>
      <c r="AZ49" s="73"/>
      <c r="BA49" s="73"/>
      <c r="BB49" s="73"/>
      <c r="BC49" s="73"/>
      <c r="BD49" s="73"/>
      <c r="BE49" s="73"/>
      <c r="BF49" s="73"/>
      <c r="BG49" s="73"/>
      <c r="BH49" s="73"/>
      <c r="BI49" s="73"/>
      <c r="BJ49" s="73"/>
      <c r="BK49" s="73"/>
      <c r="BL49" s="73"/>
      <c r="BM49" s="73"/>
      <c r="BN49" s="73"/>
      <c r="BO49" s="73"/>
      <c r="BP49" s="73"/>
      <c r="BQ49" s="73"/>
      <c r="BR49" s="73"/>
      <c r="BS49" s="73"/>
      <c r="BT49" s="73"/>
      <c r="BU49" s="73"/>
      <c r="BV49" s="73"/>
      <c r="BW49" s="73"/>
      <c r="BX49" s="73"/>
      <c r="BY49" s="73"/>
    </row>
    <row r="50" spans="1:79" ht="23.1" customHeight="1" x14ac:dyDescent="0.2">
      <c r="A50" s="103" t="s">
        <v>118</v>
      </c>
      <c r="B50" s="104"/>
      <c r="C50" s="104"/>
      <c r="D50" s="105"/>
      <c r="E50" s="38" t="s">
        <v>19</v>
      </c>
      <c r="F50" s="38"/>
      <c r="G50" s="38"/>
      <c r="H50" s="38"/>
      <c r="I50" s="38"/>
      <c r="J50" s="38"/>
      <c r="K50" s="38"/>
      <c r="L50" s="38"/>
      <c r="M50" s="38"/>
      <c r="N50" s="38"/>
      <c r="O50" s="38"/>
      <c r="P50" s="38"/>
      <c r="Q50" s="38"/>
      <c r="R50" s="38"/>
      <c r="S50" s="38"/>
      <c r="T50" s="38"/>
      <c r="U50" s="50" t="s">
        <v>238</v>
      </c>
      <c r="V50" s="51"/>
      <c r="W50" s="51"/>
      <c r="X50" s="51"/>
      <c r="Y50" s="51"/>
      <c r="Z50" s="51"/>
      <c r="AA50" s="51"/>
      <c r="AB50" s="51"/>
      <c r="AC50" s="51"/>
      <c r="AD50" s="51"/>
      <c r="AE50" s="51"/>
      <c r="AF50" s="51"/>
      <c r="AG50" s="51"/>
      <c r="AH50" s="51"/>
      <c r="AI50" s="51"/>
      <c r="AJ50" s="51"/>
      <c r="AK50" s="51"/>
      <c r="AL50" s="51"/>
      <c r="AM50" s="52"/>
      <c r="AN50" s="50" t="s">
        <v>241</v>
      </c>
      <c r="AO50" s="51"/>
      <c r="AP50" s="51"/>
      <c r="AQ50" s="51"/>
      <c r="AR50" s="51"/>
      <c r="AS50" s="51"/>
      <c r="AT50" s="51"/>
      <c r="AU50" s="51"/>
      <c r="AV50" s="51"/>
      <c r="AW50" s="51"/>
      <c r="AX50" s="51"/>
      <c r="AY50" s="51"/>
      <c r="AZ50" s="51"/>
      <c r="BA50" s="51"/>
      <c r="BB50" s="51"/>
      <c r="BC50" s="51"/>
      <c r="BD50" s="51"/>
      <c r="BE50" s="51"/>
      <c r="BF50" s="52"/>
      <c r="BG50" s="50" t="s">
        <v>249</v>
      </c>
      <c r="BH50" s="51"/>
      <c r="BI50" s="51"/>
      <c r="BJ50" s="51"/>
      <c r="BK50" s="51"/>
      <c r="BL50" s="51"/>
      <c r="BM50" s="51"/>
      <c r="BN50" s="51"/>
      <c r="BO50" s="51"/>
      <c r="BP50" s="51"/>
      <c r="BQ50" s="51"/>
      <c r="BR50" s="51"/>
      <c r="BS50" s="51"/>
      <c r="BT50" s="51"/>
      <c r="BU50" s="51"/>
      <c r="BV50" s="51"/>
      <c r="BW50" s="51"/>
      <c r="BX50" s="51"/>
      <c r="BY50" s="52"/>
    </row>
    <row r="51" spans="1:79" ht="48.75" customHeight="1" x14ac:dyDescent="0.2">
      <c r="A51" s="106"/>
      <c r="B51" s="107"/>
      <c r="C51" s="107"/>
      <c r="D51" s="108"/>
      <c r="E51" s="38"/>
      <c r="F51" s="38"/>
      <c r="G51" s="38"/>
      <c r="H51" s="38"/>
      <c r="I51" s="38"/>
      <c r="J51" s="38"/>
      <c r="K51" s="38"/>
      <c r="L51" s="38"/>
      <c r="M51" s="38"/>
      <c r="N51" s="38"/>
      <c r="O51" s="38"/>
      <c r="P51" s="38"/>
      <c r="Q51" s="38"/>
      <c r="R51" s="38"/>
      <c r="S51" s="38"/>
      <c r="T51" s="38"/>
      <c r="U51" s="50" t="s">
        <v>4</v>
      </c>
      <c r="V51" s="51"/>
      <c r="W51" s="51"/>
      <c r="X51" s="51"/>
      <c r="Y51" s="52"/>
      <c r="Z51" s="50" t="s">
        <v>3</v>
      </c>
      <c r="AA51" s="51"/>
      <c r="AB51" s="51"/>
      <c r="AC51" s="51"/>
      <c r="AD51" s="52"/>
      <c r="AE51" s="97" t="s">
        <v>116</v>
      </c>
      <c r="AF51" s="98"/>
      <c r="AG51" s="98"/>
      <c r="AH51" s="99"/>
      <c r="AI51" s="50" t="s">
        <v>5</v>
      </c>
      <c r="AJ51" s="51"/>
      <c r="AK51" s="51"/>
      <c r="AL51" s="51"/>
      <c r="AM51" s="52"/>
      <c r="AN51" s="50" t="s">
        <v>4</v>
      </c>
      <c r="AO51" s="51"/>
      <c r="AP51" s="51"/>
      <c r="AQ51" s="51"/>
      <c r="AR51" s="52"/>
      <c r="AS51" s="50" t="s">
        <v>3</v>
      </c>
      <c r="AT51" s="51"/>
      <c r="AU51" s="51"/>
      <c r="AV51" s="51"/>
      <c r="AW51" s="52"/>
      <c r="AX51" s="97" t="s">
        <v>116</v>
      </c>
      <c r="AY51" s="98"/>
      <c r="AZ51" s="98"/>
      <c r="BA51" s="99"/>
      <c r="BB51" s="50" t="s">
        <v>96</v>
      </c>
      <c r="BC51" s="51"/>
      <c r="BD51" s="51"/>
      <c r="BE51" s="51"/>
      <c r="BF51" s="52"/>
      <c r="BG51" s="50" t="s">
        <v>4</v>
      </c>
      <c r="BH51" s="51"/>
      <c r="BI51" s="51"/>
      <c r="BJ51" s="51"/>
      <c r="BK51" s="52"/>
      <c r="BL51" s="50" t="s">
        <v>3</v>
      </c>
      <c r="BM51" s="51"/>
      <c r="BN51" s="51"/>
      <c r="BO51" s="51"/>
      <c r="BP51" s="52"/>
      <c r="BQ51" s="97" t="s">
        <v>116</v>
      </c>
      <c r="BR51" s="98"/>
      <c r="BS51" s="98"/>
      <c r="BT51" s="99"/>
      <c r="BU51" s="50" t="s">
        <v>97</v>
      </c>
      <c r="BV51" s="51"/>
      <c r="BW51" s="51"/>
      <c r="BX51" s="51"/>
      <c r="BY51" s="52"/>
    </row>
    <row r="52" spans="1:79" ht="15" customHeight="1" x14ac:dyDescent="0.2">
      <c r="A52" s="50">
        <v>1</v>
      </c>
      <c r="B52" s="51"/>
      <c r="C52" s="51"/>
      <c r="D52" s="52"/>
      <c r="E52" s="50">
        <v>2</v>
      </c>
      <c r="F52" s="51"/>
      <c r="G52" s="51"/>
      <c r="H52" s="51"/>
      <c r="I52" s="51"/>
      <c r="J52" s="51"/>
      <c r="K52" s="51"/>
      <c r="L52" s="51"/>
      <c r="M52" s="51"/>
      <c r="N52" s="51"/>
      <c r="O52" s="51"/>
      <c r="P52" s="51"/>
      <c r="Q52" s="51"/>
      <c r="R52" s="51"/>
      <c r="S52" s="51"/>
      <c r="T52" s="52"/>
      <c r="U52" s="50">
        <v>3</v>
      </c>
      <c r="V52" s="51"/>
      <c r="W52" s="51"/>
      <c r="X52" s="51"/>
      <c r="Y52" s="52"/>
      <c r="Z52" s="50">
        <v>4</v>
      </c>
      <c r="AA52" s="51"/>
      <c r="AB52" s="51"/>
      <c r="AC52" s="51"/>
      <c r="AD52" s="52"/>
      <c r="AE52" s="50">
        <v>5</v>
      </c>
      <c r="AF52" s="51"/>
      <c r="AG52" s="51"/>
      <c r="AH52" s="52"/>
      <c r="AI52" s="50">
        <v>6</v>
      </c>
      <c r="AJ52" s="51"/>
      <c r="AK52" s="51"/>
      <c r="AL52" s="51"/>
      <c r="AM52" s="52"/>
      <c r="AN52" s="50">
        <v>7</v>
      </c>
      <c r="AO52" s="51"/>
      <c r="AP52" s="51"/>
      <c r="AQ52" s="51"/>
      <c r="AR52" s="52"/>
      <c r="AS52" s="50">
        <v>8</v>
      </c>
      <c r="AT52" s="51"/>
      <c r="AU52" s="51"/>
      <c r="AV52" s="51"/>
      <c r="AW52" s="52"/>
      <c r="AX52" s="50">
        <v>9</v>
      </c>
      <c r="AY52" s="51"/>
      <c r="AZ52" s="51"/>
      <c r="BA52" s="52"/>
      <c r="BB52" s="50">
        <v>10</v>
      </c>
      <c r="BC52" s="51"/>
      <c r="BD52" s="51"/>
      <c r="BE52" s="51"/>
      <c r="BF52" s="52"/>
      <c r="BG52" s="50">
        <v>11</v>
      </c>
      <c r="BH52" s="51"/>
      <c r="BI52" s="51"/>
      <c r="BJ52" s="51"/>
      <c r="BK52" s="52"/>
      <c r="BL52" s="50">
        <v>12</v>
      </c>
      <c r="BM52" s="51"/>
      <c r="BN52" s="51"/>
      <c r="BO52" s="51"/>
      <c r="BP52" s="52"/>
      <c r="BQ52" s="50">
        <v>13</v>
      </c>
      <c r="BR52" s="51"/>
      <c r="BS52" s="51"/>
      <c r="BT52" s="52"/>
      <c r="BU52" s="50">
        <v>14</v>
      </c>
      <c r="BV52" s="51"/>
      <c r="BW52" s="51"/>
      <c r="BX52" s="51"/>
      <c r="BY52" s="52"/>
    </row>
    <row r="53" spans="1:79" s="1" customFormat="1" ht="12.75" hidden="1" customHeight="1" x14ac:dyDescent="0.2">
      <c r="A53" s="46" t="s">
        <v>64</v>
      </c>
      <c r="B53" s="47"/>
      <c r="C53" s="47"/>
      <c r="D53" s="48"/>
      <c r="E53" s="46" t="s">
        <v>57</v>
      </c>
      <c r="F53" s="47"/>
      <c r="G53" s="47"/>
      <c r="H53" s="47"/>
      <c r="I53" s="47"/>
      <c r="J53" s="47"/>
      <c r="K53" s="47"/>
      <c r="L53" s="47"/>
      <c r="M53" s="47"/>
      <c r="N53" s="47"/>
      <c r="O53" s="47"/>
      <c r="P53" s="47"/>
      <c r="Q53" s="47"/>
      <c r="R53" s="47"/>
      <c r="S53" s="47"/>
      <c r="T53" s="48"/>
      <c r="U53" s="46" t="s">
        <v>65</v>
      </c>
      <c r="V53" s="47"/>
      <c r="W53" s="47"/>
      <c r="X53" s="47"/>
      <c r="Y53" s="48"/>
      <c r="Z53" s="46" t="s">
        <v>66</v>
      </c>
      <c r="AA53" s="47"/>
      <c r="AB53" s="47"/>
      <c r="AC53" s="47"/>
      <c r="AD53" s="48"/>
      <c r="AE53" s="46" t="s">
        <v>91</v>
      </c>
      <c r="AF53" s="47"/>
      <c r="AG53" s="47"/>
      <c r="AH53" s="48"/>
      <c r="AI53" s="94" t="s">
        <v>169</v>
      </c>
      <c r="AJ53" s="95"/>
      <c r="AK53" s="95"/>
      <c r="AL53" s="95"/>
      <c r="AM53" s="96"/>
      <c r="AN53" s="46" t="s">
        <v>67</v>
      </c>
      <c r="AO53" s="47"/>
      <c r="AP53" s="47"/>
      <c r="AQ53" s="47"/>
      <c r="AR53" s="48"/>
      <c r="AS53" s="46" t="s">
        <v>68</v>
      </c>
      <c r="AT53" s="47"/>
      <c r="AU53" s="47"/>
      <c r="AV53" s="47"/>
      <c r="AW53" s="48"/>
      <c r="AX53" s="46" t="s">
        <v>92</v>
      </c>
      <c r="AY53" s="47"/>
      <c r="AZ53" s="47"/>
      <c r="BA53" s="48"/>
      <c r="BB53" s="94" t="s">
        <v>169</v>
      </c>
      <c r="BC53" s="95"/>
      <c r="BD53" s="95"/>
      <c r="BE53" s="95"/>
      <c r="BF53" s="96"/>
      <c r="BG53" s="46" t="s">
        <v>58</v>
      </c>
      <c r="BH53" s="47"/>
      <c r="BI53" s="47"/>
      <c r="BJ53" s="47"/>
      <c r="BK53" s="48"/>
      <c r="BL53" s="46" t="s">
        <v>59</v>
      </c>
      <c r="BM53" s="47"/>
      <c r="BN53" s="47"/>
      <c r="BO53" s="47"/>
      <c r="BP53" s="48"/>
      <c r="BQ53" s="46" t="s">
        <v>93</v>
      </c>
      <c r="BR53" s="47"/>
      <c r="BS53" s="47"/>
      <c r="BT53" s="48"/>
      <c r="BU53" s="94" t="s">
        <v>169</v>
      </c>
      <c r="BV53" s="95"/>
      <c r="BW53" s="95"/>
      <c r="BX53" s="95"/>
      <c r="BY53" s="96"/>
      <c r="CA53" t="s">
        <v>25</v>
      </c>
    </row>
    <row r="54" spans="1:79" s="4" customFormat="1" ht="12.75" customHeight="1" x14ac:dyDescent="0.2">
      <c r="A54" s="25">
        <v>2210</v>
      </c>
      <c r="B54" s="26"/>
      <c r="C54" s="26"/>
      <c r="D54" s="58"/>
      <c r="E54" s="27" t="s">
        <v>176</v>
      </c>
      <c r="F54" s="28"/>
      <c r="G54" s="28"/>
      <c r="H54" s="28"/>
      <c r="I54" s="28"/>
      <c r="J54" s="28"/>
      <c r="K54" s="28"/>
      <c r="L54" s="28"/>
      <c r="M54" s="28"/>
      <c r="N54" s="28"/>
      <c r="O54" s="28"/>
      <c r="P54" s="28"/>
      <c r="Q54" s="28"/>
      <c r="R54" s="28"/>
      <c r="S54" s="28"/>
      <c r="T54" s="29"/>
      <c r="U54" s="139">
        <v>429282.98</v>
      </c>
      <c r="V54" s="140"/>
      <c r="W54" s="140"/>
      <c r="X54" s="140"/>
      <c r="Y54" s="141"/>
      <c r="Z54" s="139">
        <v>0</v>
      </c>
      <c r="AA54" s="140"/>
      <c r="AB54" s="140"/>
      <c r="AC54" s="140"/>
      <c r="AD54" s="141"/>
      <c r="AE54" s="139">
        <v>0</v>
      </c>
      <c r="AF54" s="140"/>
      <c r="AG54" s="140"/>
      <c r="AH54" s="141"/>
      <c r="AI54" s="139">
        <f>IF(ISNUMBER(U54),U54,0)+IF(ISNUMBER(Z54),Z54,0)</f>
        <v>429282.98</v>
      </c>
      <c r="AJ54" s="140"/>
      <c r="AK54" s="140"/>
      <c r="AL54" s="140"/>
      <c r="AM54" s="141"/>
      <c r="AN54" s="139">
        <v>0</v>
      </c>
      <c r="AO54" s="140"/>
      <c r="AP54" s="140"/>
      <c r="AQ54" s="140"/>
      <c r="AR54" s="141"/>
      <c r="AS54" s="139">
        <v>0</v>
      </c>
      <c r="AT54" s="140"/>
      <c r="AU54" s="140"/>
      <c r="AV54" s="140"/>
      <c r="AW54" s="141"/>
      <c r="AX54" s="139">
        <v>0</v>
      </c>
      <c r="AY54" s="140"/>
      <c r="AZ54" s="140"/>
      <c r="BA54" s="141"/>
      <c r="BB54" s="139">
        <f>IF(ISNUMBER(AN54),AN54,0)+IF(ISNUMBER(AS54),AS54,0)</f>
        <v>0</v>
      </c>
      <c r="BC54" s="140"/>
      <c r="BD54" s="140"/>
      <c r="BE54" s="140"/>
      <c r="BF54" s="141"/>
      <c r="BG54" s="139">
        <v>0</v>
      </c>
      <c r="BH54" s="140"/>
      <c r="BI54" s="140"/>
      <c r="BJ54" s="140"/>
      <c r="BK54" s="141"/>
      <c r="BL54" s="139">
        <v>0</v>
      </c>
      <c r="BM54" s="140"/>
      <c r="BN54" s="140"/>
      <c r="BO54" s="140"/>
      <c r="BP54" s="141"/>
      <c r="BQ54" s="139">
        <v>0</v>
      </c>
      <c r="BR54" s="140"/>
      <c r="BS54" s="140"/>
      <c r="BT54" s="141"/>
      <c r="BU54" s="139">
        <f>IF(ISNUMBER(BG54),BG54,0)+IF(ISNUMBER(BL54),BL54,0)</f>
        <v>0</v>
      </c>
      <c r="BV54" s="140"/>
      <c r="BW54" s="140"/>
      <c r="BX54" s="140"/>
      <c r="BY54" s="141"/>
      <c r="CA54" s="4" t="s">
        <v>26</v>
      </c>
    </row>
    <row r="55" spans="1:79" s="4" customFormat="1" ht="12.75" customHeight="1" x14ac:dyDescent="0.2">
      <c r="A55" s="25">
        <v>2240</v>
      </c>
      <c r="B55" s="26"/>
      <c r="C55" s="26"/>
      <c r="D55" s="58"/>
      <c r="E55" s="27" t="s">
        <v>177</v>
      </c>
      <c r="F55" s="28"/>
      <c r="G55" s="28"/>
      <c r="H55" s="28"/>
      <c r="I55" s="28"/>
      <c r="J55" s="28"/>
      <c r="K55" s="28"/>
      <c r="L55" s="28"/>
      <c r="M55" s="28"/>
      <c r="N55" s="28"/>
      <c r="O55" s="28"/>
      <c r="P55" s="28"/>
      <c r="Q55" s="28"/>
      <c r="R55" s="28"/>
      <c r="S55" s="28"/>
      <c r="T55" s="29"/>
      <c r="U55" s="139">
        <v>201283.86</v>
      </c>
      <c r="V55" s="140"/>
      <c r="W55" s="140"/>
      <c r="X55" s="140"/>
      <c r="Y55" s="141"/>
      <c r="Z55" s="139">
        <v>0</v>
      </c>
      <c r="AA55" s="140"/>
      <c r="AB55" s="140"/>
      <c r="AC55" s="140"/>
      <c r="AD55" s="141"/>
      <c r="AE55" s="139">
        <v>0</v>
      </c>
      <c r="AF55" s="140"/>
      <c r="AG55" s="140"/>
      <c r="AH55" s="141"/>
      <c r="AI55" s="139">
        <f>IF(ISNUMBER(U55),U55,0)+IF(ISNUMBER(Z55),Z55,0)</f>
        <v>201283.86</v>
      </c>
      <c r="AJ55" s="140"/>
      <c r="AK55" s="140"/>
      <c r="AL55" s="140"/>
      <c r="AM55" s="141"/>
      <c r="AN55" s="139">
        <v>0</v>
      </c>
      <c r="AO55" s="140"/>
      <c r="AP55" s="140"/>
      <c r="AQ55" s="140"/>
      <c r="AR55" s="141"/>
      <c r="AS55" s="139">
        <v>0</v>
      </c>
      <c r="AT55" s="140"/>
      <c r="AU55" s="140"/>
      <c r="AV55" s="140"/>
      <c r="AW55" s="141"/>
      <c r="AX55" s="139">
        <v>0</v>
      </c>
      <c r="AY55" s="140"/>
      <c r="AZ55" s="140"/>
      <c r="BA55" s="141"/>
      <c r="BB55" s="139">
        <f>IF(ISNUMBER(AN55),AN55,0)+IF(ISNUMBER(AS55),AS55,0)</f>
        <v>0</v>
      </c>
      <c r="BC55" s="140"/>
      <c r="BD55" s="140"/>
      <c r="BE55" s="140"/>
      <c r="BF55" s="141"/>
      <c r="BG55" s="139">
        <v>53945</v>
      </c>
      <c r="BH55" s="140"/>
      <c r="BI55" s="140"/>
      <c r="BJ55" s="140"/>
      <c r="BK55" s="141"/>
      <c r="BL55" s="139">
        <v>0</v>
      </c>
      <c r="BM55" s="140"/>
      <c r="BN55" s="140"/>
      <c r="BO55" s="140"/>
      <c r="BP55" s="141"/>
      <c r="BQ55" s="139">
        <v>0</v>
      </c>
      <c r="BR55" s="140"/>
      <c r="BS55" s="140"/>
      <c r="BT55" s="141"/>
      <c r="BU55" s="139">
        <f>IF(ISNUMBER(BG55),BG55,0)+IF(ISNUMBER(BL55),BL55,0)</f>
        <v>53945</v>
      </c>
      <c r="BV55" s="140"/>
      <c r="BW55" s="140"/>
      <c r="BX55" s="140"/>
      <c r="BY55" s="141"/>
    </row>
    <row r="56" spans="1:79" s="4" customFormat="1" ht="25.5" customHeight="1" x14ac:dyDescent="0.2">
      <c r="A56" s="25">
        <v>2610</v>
      </c>
      <c r="B56" s="26"/>
      <c r="C56" s="26"/>
      <c r="D56" s="58"/>
      <c r="E56" s="27" t="s">
        <v>281</v>
      </c>
      <c r="F56" s="28"/>
      <c r="G56" s="28"/>
      <c r="H56" s="28"/>
      <c r="I56" s="28"/>
      <c r="J56" s="28"/>
      <c r="K56" s="28"/>
      <c r="L56" s="28"/>
      <c r="M56" s="28"/>
      <c r="N56" s="28"/>
      <c r="O56" s="28"/>
      <c r="P56" s="28"/>
      <c r="Q56" s="28"/>
      <c r="R56" s="28"/>
      <c r="S56" s="28"/>
      <c r="T56" s="29"/>
      <c r="U56" s="139">
        <v>479434.67</v>
      </c>
      <c r="V56" s="140"/>
      <c r="W56" s="140"/>
      <c r="X56" s="140"/>
      <c r="Y56" s="141"/>
      <c r="Z56" s="139">
        <v>0</v>
      </c>
      <c r="AA56" s="140"/>
      <c r="AB56" s="140"/>
      <c r="AC56" s="140"/>
      <c r="AD56" s="141"/>
      <c r="AE56" s="139">
        <v>0</v>
      </c>
      <c r="AF56" s="140"/>
      <c r="AG56" s="140"/>
      <c r="AH56" s="141"/>
      <c r="AI56" s="139">
        <f>IF(ISNUMBER(U56),U56,0)+IF(ISNUMBER(Z56),Z56,0)</f>
        <v>479434.67</v>
      </c>
      <c r="AJ56" s="140"/>
      <c r="AK56" s="140"/>
      <c r="AL56" s="140"/>
      <c r="AM56" s="141"/>
      <c r="AN56" s="139">
        <v>0</v>
      </c>
      <c r="AO56" s="140"/>
      <c r="AP56" s="140"/>
      <c r="AQ56" s="140"/>
      <c r="AR56" s="141"/>
      <c r="AS56" s="139">
        <v>0</v>
      </c>
      <c r="AT56" s="140"/>
      <c r="AU56" s="140"/>
      <c r="AV56" s="140"/>
      <c r="AW56" s="141"/>
      <c r="AX56" s="139">
        <v>0</v>
      </c>
      <c r="AY56" s="140"/>
      <c r="AZ56" s="140"/>
      <c r="BA56" s="141"/>
      <c r="BB56" s="139">
        <f>IF(ISNUMBER(AN56),AN56,0)+IF(ISNUMBER(AS56),AS56,0)</f>
        <v>0</v>
      </c>
      <c r="BC56" s="140"/>
      <c r="BD56" s="140"/>
      <c r="BE56" s="140"/>
      <c r="BF56" s="141"/>
      <c r="BG56" s="139">
        <v>0</v>
      </c>
      <c r="BH56" s="140"/>
      <c r="BI56" s="140"/>
      <c r="BJ56" s="140"/>
      <c r="BK56" s="141"/>
      <c r="BL56" s="139">
        <v>0</v>
      </c>
      <c r="BM56" s="140"/>
      <c r="BN56" s="140"/>
      <c r="BO56" s="140"/>
      <c r="BP56" s="141"/>
      <c r="BQ56" s="139">
        <v>0</v>
      </c>
      <c r="BR56" s="140"/>
      <c r="BS56" s="140"/>
      <c r="BT56" s="141"/>
      <c r="BU56" s="139">
        <f>IF(ISNUMBER(BG56),BG56,0)+IF(ISNUMBER(BL56),BL56,0)</f>
        <v>0</v>
      </c>
      <c r="BV56" s="140"/>
      <c r="BW56" s="140"/>
      <c r="BX56" s="140"/>
      <c r="BY56" s="141"/>
    </row>
    <row r="57" spans="1:79" s="4" customFormat="1" ht="25.5" customHeight="1" x14ac:dyDescent="0.2">
      <c r="A57" s="25">
        <v>3110</v>
      </c>
      <c r="B57" s="26"/>
      <c r="C57" s="26"/>
      <c r="D57" s="58"/>
      <c r="E57" s="27" t="s">
        <v>282</v>
      </c>
      <c r="F57" s="28"/>
      <c r="G57" s="28"/>
      <c r="H57" s="28"/>
      <c r="I57" s="28"/>
      <c r="J57" s="28"/>
      <c r="K57" s="28"/>
      <c r="L57" s="28"/>
      <c r="M57" s="28"/>
      <c r="N57" s="28"/>
      <c r="O57" s="28"/>
      <c r="P57" s="28"/>
      <c r="Q57" s="28"/>
      <c r="R57" s="28"/>
      <c r="S57" s="28"/>
      <c r="T57" s="29"/>
      <c r="U57" s="139">
        <v>0</v>
      </c>
      <c r="V57" s="140"/>
      <c r="W57" s="140"/>
      <c r="X57" s="140"/>
      <c r="Y57" s="141"/>
      <c r="Z57" s="139">
        <v>45000</v>
      </c>
      <c r="AA57" s="140"/>
      <c r="AB57" s="140"/>
      <c r="AC57" s="140"/>
      <c r="AD57" s="141"/>
      <c r="AE57" s="139">
        <v>45000</v>
      </c>
      <c r="AF57" s="140"/>
      <c r="AG57" s="140"/>
      <c r="AH57" s="141"/>
      <c r="AI57" s="139">
        <f>IF(ISNUMBER(U57),U57,0)+IF(ISNUMBER(Z57),Z57,0)</f>
        <v>45000</v>
      </c>
      <c r="AJ57" s="140"/>
      <c r="AK57" s="140"/>
      <c r="AL57" s="140"/>
      <c r="AM57" s="141"/>
      <c r="AN57" s="139">
        <v>0</v>
      </c>
      <c r="AO57" s="140"/>
      <c r="AP57" s="140"/>
      <c r="AQ57" s="140"/>
      <c r="AR57" s="141"/>
      <c r="AS57" s="139">
        <v>0</v>
      </c>
      <c r="AT57" s="140"/>
      <c r="AU57" s="140"/>
      <c r="AV57" s="140"/>
      <c r="AW57" s="141"/>
      <c r="AX57" s="139">
        <v>0</v>
      </c>
      <c r="AY57" s="140"/>
      <c r="AZ57" s="140"/>
      <c r="BA57" s="141"/>
      <c r="BB57" s="139">
        <f>IF(ISNUMBER(AN57),AN57,0)+IF(ISNUMBER(AS57),AS57,0)</f>
        <v>0</v>
      </c>
      <c r="BC57" s="140"/>
      <c r="BD57" s="140"/>
      <c r="BE57" s="140"/>
      <c r="BF57" s="141"/>
      <c r="BG57" s="139">
        <v>0</v>
      </c>
      <c r="BH57" s="140"/>
      <c r="BI57" s="140"/>
      <c r="BJ57" s="140"/>
      <c r="BK57" s="141"/>
      <c r="BL57" s="139">
        <v>0</v>
      </c>
      <c r="BM57" s="140"/>
      <c r="BN57" s="140"/>
      <c r="BO57" s="140"/>
      <c r="BP57" s="141"/>
      <c r="BQ57" s="139">
        <v>0</v>
      </c>
      <c r="BR57" s="140"/>
      <c r="BS57" s="140"/>
      <c r="BT57" s="141"/>
      <c r="BU57" s="139">
        <f>IF(ISNUMBER(BG57),BG57,0)+IF(ISNUMBER(BL57),BL57,0)</f>
        <v>0</v>
      </c>
      <c r="BV57" s="140"/>
      <c r="BW57" s="140"/>
      <c r="BX57" s="140"/>
      <c r="BY57" s="141"/>
    </row>
    <row r="58" spans="1:79" s="6" customFormat="1" ht="12.75" customHeight="1" x14ac:dyDescent="0.2">
      <c r="A58" s="30"/>
      <c r="B58" s="31"/>
      <c r="C58" s="31"/>
      <c r="D58" s="57"/>
      <c r="E58" s="32" t="s">
        <v>147</v>
      </c>
      <c r="F58" s="33"/>
      <c r="G58" s="33"/>
      <c r="H58" s="33"/>
      <c r="I58" s="33"/>
      <c r="J58" s="33"/>
      <c r="K58" s="33"/>
      <c r="L58" s="33"/>
      <c r="M58" s="33"/>
      <c r="N58" s="33"/>
      <c r="O58" s="33"/>
      <c r="P58" s="33"/>
      <c r="Q58" s="33"/>
      <c r="R58" s="33"/>
      <c r="S58" s="33"/>
      <c r="T58" s="34"/>
      <c r="U58" s="135">
        <v>1110001.51</v>
      </c>
      <c r="V58" s="136"/>
      <c r="W58" s="136"/>
      <c r="X58" s="136"/>
      <c r="Y58" s="137"/>
      <c r="Z58" s="135">
        <v>45000</v>
      </c>
      <c r="AA58" s="136"/>
      <c r="AB58" s="136"/>
      <c r="AC58" s="136"/>
      <c r="AD58" s="137"/>
      <c r="AE58" s="135">
        <v>45000</v>
      </c>
      <c r="AF58" s="136"/>
      <c r="AG58" s="136"/>
      <c r="AH58" s="137"/>
      <c r="AI58" s="135">
        <f>IF(ISNUMBER(U58),U58,0)+IF(ISNUMBER(Z58),Z58,0)</f>
        <v>1155001.51</v>
      </c>
      <c r="AJ58" s="136"/>
      <c r="AK58" s="136"/>
      <c r="AL58" s="136"/>
      <c r="AM58" s="137"/>
      <c r="AN58" s="135">
        <v>0</v>
      </c>
      <c r="AO58" s="136"/>
      <c r="AP58" s="136"/>
      <c r="AQ58" s="136"/>
      <c r="AR58" s="137"/>
      <c r="AS58" s="135">
        <v>0</v>
      </c>
      <c r="AT58" s="136"/>
      <c r="AU58" s="136"/>
      <c r="AV58" s="136"/>
      <c r="AW58" s="137"/>
      <c r="AX58" s="135">
        <v>0</v>
      </c>
      <c r="AY58" s="136"/>
      <c r="AZ58" s="136"/>
      <c r="BA58" s="137"/>
      <c r="BB58" s="135">
        <f>IF(ISNUMBER(AN58),AN58,0)+IF(ISNUMBER(AS58),AS58,0)</f>
        <v>0</v>
      </c>
      <c r="BC58" s="136"/>
      <c r="BD58" s="136"/>
      <c r="BE58" s="136"/>
      <c r="BF58" s="137"/>
      <c r="BG58" s="135">
        <v>53945</v>
      </c>
      <c r="BH58" s="136"/>
      <c r="BI58" s="136"/>
      <c r="BJ58" s="136"/>
      <c r="BK58" s="137"/>
      <c r="BL58" s="135">
        <v>0</v>
      </c>
      <c r="BM58" s="136"/>
      <c r="BN58" s="136"/>
      <c r="BO58" s="136"/>
      <c r="BP58" s="137"/>
      <c r="BQ58" s="135">
        <v>0</v>
      </c>
      <c r="BR58" s="136"/>
      <c r="BS58" s="136"/>
      <c r="BT58" s="137"/>
      <c r="BU58" s="135">
        <f>IF(ISNUMBER(BG58),BG58,0)+IF(ISNUMBER(BL58),BL58,0)</f>
        <v>53945</v>
      </c>
      <c r="BV58" s="136"/>
      <c r="BW58" s="136"/>
      <c r="BX58" s="136"/>
      <c r="BY58" s="137"/>
    </row>
    <row r="60" spans="1:79" ht="14.25" customHeight="1" x14ac:dyDescent="0.2">
      <c r="A60" s="69" t="s">
        <v>251</v>
      </c>
      <c r="B60" s="69"/>
      <c r="C60" s="69"/>
      <c r="D60" s="69"/>
      <c r="E60" s="69"/>
      <c r="F60" s="69"/>
      <c r="G60" s="69"/>
      <c r="H60" s="69"/>
      <c r="I60" s="69"/>
      <c r="J60" s="69"/>
      <c r="K60" s="69"/>
      <c r="L60" s="69"/>
      <c r="M60" s="69"/>
      <c r="N60" s="69"/>
      <c r="O60" s="69"/>
      <c r="P60" s="69"/>
      <c r="Q60" s="69"/>
      <c r="R60" s="69"/>
      <c r="S60" s="69"/>
      <c r="T60" s="69"/>
      <c r="U60" s="69"/>
      <c r="V60" s="69"/>
      <c r="W60" s="69"/>
      <c r="X60" s="69"/>
      <c r="Y60" s="69"/>
      <c r="Z60" s="69"/>
      <c r="AA60" s="69"/>
      <c r="AB60" s="69"/>
      <c r="AC60" s="69"/>
      <c r="AD60" s="69"/>
      <c r="AE60" s="69"/>
      <c r="AF60" s="69"/>
      <c r="AG60" s="69"/>
      <c r="AH60" s="69"/>
      <c r="AI60" s="69"/>
      <c r="AJ60" s="69"/>
      <c r="AK60" s="69"/>
      <c r="AL60" s="69"/>
      <c r="AM60" s="69"/>
      <c r="AN60" s="69"/>
      <c r="AO60" s="69"/>
      <c r="AP60" s="69"/>
      <c r="AQ60" s="69"/>
      <c r="AR60" s="69"/>
      <c r="AS60" s="69"/>
      <c r="AT60" s="69"/>
      <c r="AU60" s="69"/>
      <c r="AV60" s="69"/>
      <c r="AW60" s="69"/>
      <c r="AX60" s="69"/>
      <c r="AY60" s="69"/>
      <c r="AZ60" s="69"/>
      <c r="BA60" s="69"/>
      <c r="BB60" s="69"/>
      <c r="BC60" s="69"/>
      <c r="BD60" s="69"/>
      <c r="BE60" s="69"/>
      <c r="BF60" s="69"/>
      <c r="BG60" s="69"/>
      <c r="BH60" s="69"/>
      <c r="BI60" s="69"/>
      <c r="BJ60" s="69"/>
      <c r="BK60" s="69"/>
      <c r="BL60" s="69"/>
    </row>
    <row r="61" spans="1:79" ht="15" customHeight="1" x14ac:dyDescent="0.2">
      <c r="A61" s="80" t="s">
        <v>237</v>
      </c>
      <c r="B61" s="80"/>
      <c r="C61" s="80"/>
      <c r="D61" s="80"/>
      <c r="E61" s="80"/>
      <c r="F61" s="80"/>
      <c r="G61" s="80"/>
      <c r="H61" s="80"/>
      <c r="I61" s="80"/>
      <c r="J61" s="80"/>
      <c r="K61" s="80"/>
      <c r="L61" s="80"/>
      <c r="M61" s="80"/>
      <c r="N61" s="80"/>
      <c r="O61" s="80"/>
      <c r="P61" s="80"/>
      <c r="Q61" s="80"/>
      <c r="R61" s="80"/>
      <c r="S61" s="80"/>
      <c r="T61" s="80"/>
      <c r="U61" s="80"/>
      <c r="V61" s="80"/>
      <c r="W61" s="80"/>
      <c r="X61" s="80"/>
      <c r="Y61" s="80"/>
      <c r="Z61" s="80"/>
      <c r="AA61" s="80"/>
      <c r="AB61" s="80"/>
      <c r="AC61" s="80"/>
      <c r="AD61" s="80"/>
      <c r="AE61" s="80"/>
      <c r="AF61" s="80"/>
      <c r="AG61" s="80"/>
      <c r="AH61" s="80"/>
      <c r="AI61" s="80"/>
      <c r="AJ61" s="80"/>
      <c r="AK61" s="80"/>
      <c r="AL61" s="80"/>
      <c r="AM61" s="80"/>
      <c r="AN61" s="80"/>
      <c r="AO61" s="80"/>
      <c r="AP61" s="80"/>
      <c r="AQ61" s="80"/>
      <c r="AR61" s="80"/>
      <c r="AS61" s="80"/>
      <c r="AT61" s="80"/>
      <c r="AU61" s="80"/>
      <c r="AV61" s="80"/>
      <c r="AW61" s="80"/>
      <c r="AX61" s="80"/>
      <c r="AY61" s="80"/>
      <c r="AZ61" s="80"/>
      <c r="BA61" s="80"/>
      <c r="BB61" s="80"/>
      <c r="BC61" s="80"/>
      <c r="BD61" s="80"/>
      <c r="BE61" s="80"/>
      <c r="BF61" s="80"/>
      <c r="BG61" s="80"/>
      <c r="BH61" s="80"/>
      <c r="BI61" s="80"/>
      <c r="BJ61" s="80"/>
      <c r="BK61" s="80"/>
      <c r="BL61" s="80"/>
      <c r="BM61" s="80"/>
      <c r="BN61" s="80"/>
      <c r="BO61" s="80"/>
      <c r="BP61" s="80"/>
      <c r="BQ61" s="80"/>
      <c r="BR61" s="80"/>
      <c r="BS61" s="80"/>
      <c r="BT61" s="80"/>
      <c r="BU61" s="80"/>
      <c r="BV61" s="80"/>
      <c r="BW61" s="80"/>
      <c r="BX61" s="80"/>
      <c r="BY61" s="80"/>
    </row>
    <row r="62" spans="1:79" ht="23.1" customHeight="1" x14ac:dyDescent="0.2">
      <c r="A62" s="103" t="s">
        <v>119</v>
      </c>
      <c r="B62" s="104"/>
      <c r="C62" s="104"/>
      <c r="D62" s="104"/>
      <c r="E62" s="105"/>
      <c r="F62" s="38" t="s">
        <v>19</v>
      </c>
      <c r="G62" s="38"/>
      <c r="H62" s="38"/>
      <c r="I62" s="38"/>
      <c r="J62" s="38"/>
      <c r="K62" s="38"/>
      <c r="L62" s="38"/>
      <c r="M62" s="38"/>
      <c r="N62" s="38"/>
      <c r="O62" s="38"/>
      <c r="P62" s="38"/>
      <c r="Q62" s="38"/>
      <c r="R62" s="38"/>
      <c r="S62" s="38"/>
      <c r="T62" s="38"/>
      <c r="U62" s="50" t="s">
        <v>238</v>
      </c>
      <c r="V62" s="51"/>
      <c r="W62" s="51"/>
      <c r="X62" s="51"/>
      <c r="Y62" s="51"/>
      <c r="Z62" s="51"/>
      <c r="AA62" s="51"/>
      <c r="AB62" s="51"/>
      <c r="AC62" s="51"/>
      <c r="AD62" s="51"/>
      <c r="AE62" s="51"/>
      <c r="AF62" s="51"/>
      <c r="AG62" s="51"/>
      <c r="AH62" s="51"/>
      <c r="AI62" s="51"/>
      <c r="AJ62" s="51"/>
      <c r="AK62" s="51"/>
      <c r="AL62" s="51"/>
      <c r="AM62" s="52"/>
      <c r="AN62" s="50" t="s">
        <v>241</v>
      </c>
      <c r="AO62" s="51"/>
      <c r="AP62" s="51"/>
      <c r="AQ62" s="51"/>
      <c r="AR62" s="51"/>
      <c r="AS62" s="51"/>
      <c r="AT62" s="51"/>
      <c r="AU62" s="51"/>
      <c r="AV62" s="51"/>
      <c r="AW62" s="51"/>
      <c r="AX62" s="51"/>
      <c r="AY62" s="51"/>
      <c r="AZ62" s="51"/>
      <c r="BA62" s="51"/>
      <c r="BB62" s="51"/>
      <c r="BC62" s="51"/>
      <c r="BD62" s="51"/>
      <c r="BE62" s="51"/>
      <c r="BF62" s="52"/>
      <c r="BG62" s="50" t="s">
        <v>249</v>
      </c>
      <c r="BH62" s="51"/>
      <c r="BI62" s="51"/>
      <c r="BJ62" s="51"/>
      <c r="BK62" s="51"/>
      <c r="BL62" s="51"/>
      <c r="BM62" s="51"/>
      <c r="BN62" s="51"/>
      <c r="BO62" s="51"/>
      <c r="BP62" s="51"/>
      <c r="BQ62" s="51"/>
      <c r="BR62" s="51"/>
      <c r="BS62" s="51"/>
      <c r="BT62" s="51"/>
      <c r="BU62" s="51"/>
      <c r="BV62" s="51"/>
      <c r="BW62" s="51"/>
      <c r="BX62" s="51"/>
      <c r="BY62" s="52"/>
    </row>
    <row r="63" spans="1:79" ht="51.75" customHeight="1" x14ac:dyDescent="0.2">
      <c r="A63" s="106"/>
      <c r="B63" s="107"/>
      <c r="C63" s="107"/>
      <c r="D63" s="107"/>
      <c r="E63" s="108"/>
      <c r="F63" s="38"/>
      <c r="G63" s="38"/>
      <c r="H63" s="38"/>
      <c r="I63" s="38"/>
      <c r="J63" s="38"/>
      <c r="K63" s="38"/>
      <c r="L63" s="38"/>
      <c r="M63" s="38"/>
      <c r="N63" s="38"/>
      <c r="O63" s="38"/>
      <c r="P63" s="38"/>
      <c r="Q63" s="38"/>
      <c r="R63" s="38"/>
      <c r="S63" s="38"/>
      <c r="T63" s="38"/>
      <c r="U63" s="50" t="s">
        <v>4</v>
      </c>
      <c r="V63" s="51"/>
      <c r="W63" s="51"/>
      <c r="X63" s="51"/>
      <c r="Y63" s="52"/>
      <c r="Z63" s="50" t="s">
        <v>3</v>
      </c>
      <c r="AA63" s="51"/>
      <c r="AB63" s="51"/>
      <c r="AC63" s="51"/>
      <c r="AD63" s="52"/>
      <c r="AE63" s="97" t="s">
        <v>116</v>
      </c>
      <c r="AF63" s="98"/>
      <c r="AG63" s="98"/>
      <c r="AH63" s="99"/>
      <c r="AI63" s="50" t="s">
        <v>5</v>
      </c>
      <c r="AJ63" s="51"/>
      <c r="AK63" s="51"/>
      <c r="AL63" s="51"/>
      <c r="AM63" s="52"/>
      <c r="AN63" s="50" t="s">
        <v>4</v>
      </c>
      <c r="AO63" s="51"/>
      <c r="AP63" s="51"/>
      <c r="AQ63" s="51"/>
      <c r="AR63" s="52"/>
      <c r="AS63" s="50" t="s">
        <v>3</v>
      </c>
      <c r="AT63" s="51"/>
      <c r="AU63" s="51"/>
      <c r="AV63" s="51"/>
      <c r="AW63" s="52"/>
      <c r="AX63" s="97" t="s">
        <v>116</v>
      </c>
      <c r="AY63" s="98"/>
      <c r="AZ63" s="98"/>
      <c r="BA63" s="99"/>
      <c r="BB63" s="50" t="s">
        <v>96</v>
      </c>
      <c r="BC63" s="51"/>
      <c r="BD63" s="51"/>
      <c r="BE63" s="51"/>
      <c r="BF63" s="52"/>
      <c r="BG63" s="50" t="s">
        <v>4</v>
      </c>
      <c r="BH63" s="51"/>
      <c r="BI63" s="51"/>
      <c r="BJ63" s="51"/>
      <c r="BK63" s="52"/>
      <c r="BL63" s="50" t="s">
        <v>3</v>
      </c>
      <c r="BM63" s="51"/>
      <c r="BN63" s="51"/>
      <c r="BO63" s="51"/>
      <c r="BP63" s="52"/>
      <c r="BQ63" s="97" t="s">
        <v>116</v>
      </c>
      <c r="BR63" s="98"/>
      <c r="BS63" s="98"/>
      <c r="BT63" s="99"/>
      <c r="BU63" s="38" t="s">
        <v>97</v>
      </c>
      <c r="BV63" s="38"/>
      <c r="BW63" s="38"/>
      <c r="BX63" s="38"/>
      <c r="BY63" s="38"/>
    </row>
    <row r="64" spans="1:79" ht="15" customHeight="1" x14ac:dyDescent="0.2">
      <c r="A64" s="50">
        <v>1</v>
      </c>
      <c r="B64" s="51"/>
      <c r="C64" s="51"/>
      <c r="D64" s="51"/>
      <c r="E64" s="52"/>
      <c r="F64" s="50">
        <v>2</v>
      </c>
      <c r="G64" s="51"/>
      <c r="H64" s="51"/>
      <c r="I64" s="51"/>
      <c r="J64" s="51"/>
      <c r="K64" s="51"/>
      <c r="L64" s="51"/>
      <c r="M64" s="51"/>
      <c r="N64" s="51"/>
      <c r="O64" s="51"/>
      <c r="P64" s="51"/>
      <c r="Q64" s="51"/>
      <c r="R64" s="51"/>
      <c r="S64" s="51"/>
      <c r="T64" s="52"/>
      <c r="U64" s="50">
        <v>3</v>
      </c>
      <c r="V64" s="51"/>
      <c r="W64" s="51"/>
      <c r="X64" s="51"/>
      <c r="Y64" s="52"/>
      <c r="Z64" s="50">
        <v>4</v>
      </c>
      <c r="AA64" s="51"/>
      <c r="AB64" s="51"/>
      <c r="AC64" s="51"/>
      <c r="AD64" s="52"/>
      <c r="AE64" s="50">
        <v>5</v>
      </c>
      <c r="AF64" s="51"/>
      <c r="AG64" s="51"/>
      <c r="AH64" s="52"/>
      <c r="AI64" s="50">
        <v>6</v>
      </c>
      <c r="AJ64" s="51"/>
      <c r="AK64" s="51"/>
      <c r="AL64" s="51"/>
      <c r="AM64" s="52"/>
      <c r="AN64" s="50">
        <v>7</v>
      </c>
      <c r="AO64" s="51"/>
      <c r="AP64" s="51"/>
      <c r="AQ64" s="51"/>
      <c r="AR64" s="52"/>
      <c r="AS64" s="50">
        <v>8</v>
      </c>
      <c r="AT64" s="51"/>
      <c r="AU64" s="51"/>
      <c r="AV64" s="51"/>
      <c r="AW64" s="52"/>
      <c r="AX64" s="50">
        <v>9</v>
      </c>
      <c r="AY64" s="51"/>
      <c r="AZ64" s="51"/>
      <c r="BA64" s="52"/>
      <c r="BB64" s="50">
        <v>10</v>
      </c>
      <c r="BC64" s="51"/>
      <c r="BD64" s="51"/>
      <c r="BE64" s="51"/>
      <c r="BF64" s="52"/>
      <c r="BG64" s="50">
        <v>11</v>
      </c>
      <c r="BH64" s="51"/>
      <c r="BI64" s="51"/>
      <c r="BJ64" s="51"/>
      <c r="BK64" s="52"/>
      <c r="BL64" s="50">
        <v>12</v>
      </c>
      <c r="BM64" s="51"/>
      <c r="BN64" s="51"/>
      <c r="BO64" s="51"/>
      <c r="BP64" s="52"/>
      <c r="BQ64" s="50">
        <v>13</v>
      </c>
      <c r="BR64" s="51"/>
      <c r="BS64" s="51"/>
      <c r="BT64" s="52"/>
      <c r="BU64" s="38">
        <v>14</v>
      </c>
      <c r="BV64" s="38"/>
      <c r="BW64" s="38"/>
      <c r="BX64" s="38"/>
      <c r="BY64" s="38"/>
    </row>
    <row r="65" spans="1:79" s="1" customFormat="1" ht="13.5" hidden="1" customHeight="1" x14ac:dyDescent="0.2">
      <c r="A65" s="46" t="s">
        <v>64</v>
      </c>
      <c r="B65" s="47"/>
      <c r="C65" s="47"/>
      <c r="D65" s="47"/>
      <c r="E65" s="48"/>
      <c r="F65" s="46" t="s">
        <v>57</v>
      </c>
      <c r="G65" s="47"/>
      <c r="H65" s="47"/>
      <c r="I65" s="47"/>
      <c r="J65" s="47"/>
      <c r="K65" s="47"/>
      <c r="L65" s="47"/>
      <c r="M65" s="47"/>
      <c r="N65" s="47"/>
      <c r="O65" s="47"/>
      <c r="P65" s="47"/>
      <c r="Q65" s="47"/>
      <c r="R65" s="47"/>
      <c r="S65" s="47"/>
      <c r="T65" s="48"/>
      <c r="U65" s="46" t="s">
        <v>65</v>
      </c>
      <c r="V65" s="47"/>
      <c r="W65" s="47"/>
      <c r="X65" s="47"/>
      <c r="Y65" s="48"/>
      <c r="Z65" s="46" t="s">
        <v>66</v>
      </c>
      <c r="AA65" s="47"/>
      <c r="AB65" s="47"/>
      <c r="AC65" s="47"/>
      <c r="AD65" s="48"/>
      <c r="AE65" s="46" t="s">
        <v>91</v>
      </c>
      <c r="AF65" s="47"/>
      <c r="AG65" s="47"/>
      <c r="AH65" s="48"/>
      <c r="AI65" s="94" t="s">
        <v>169</v>
      </c>
      <c r="AJ65" s="95"/>
      <c r="AK65" s="95"/>
      <c r="AL65" s="95"/>
      <c r="AM65" s="96"/>
      <c r="AN65" s="46" t="s">
        <v>67</v>
      </c>
      <c r="AO65" s="47"/>
      <c r="AP65" s="47"/>
      <c r="AQ65" s="47"/>
      <c r="AR65" s="48"/>
      <c r="AS65" s="46" t="s">
        <v>68</v>
      </c>
      <c r="AT65" s="47"/>
      <c r="AU65" s="47"/>
      <c r="AV65" s="47"/>
      <c r="AW65" s="48"/>
      <c r="AX65" s="46" t="s">
        <v>92</v>
      </c>
      <c r="AY65" s="47"/>
      <c r="AZ65" s="47"/>
      <c r="BA65" s="48"/>
      <c r="BB65" s="94" t="s">
        <v>169</v>
      </c>
      <c r="BC65" s="95"/>
      <c r="BD65" s="95"/>
      <c r="BE65" s="95"/>
      <c r="BF65" s="96"/>
      <c r="BG65" s="46" t="s">
        <v>58</v>
      </c>
      <c r="BH65" s="47"/>
      <c r="BI65" s="47"/>
      <c r="BJ65" s="47"/>
      <c r="BK65" s="48"/>
      <c r="BL65" s="46" t="s">
        <v>59</v>
      </c>
      <c r="BM65" s="47"/>
      <c r="BN65" s="47"/>
      <c r="BO65" s="47"/>
      <c r="BP65" s="48"/>
      <c r="BQ65" s="46" t="s">
        <v>93</v>
      </c>
      <c r="BR65" s="47"/>
      <c r="BS65" s="47"/>
      <c r="BT65" s="48"/>
      <c r="BU65" s="49" t="s">
        <v>169</v>
      </c>
      <c r="BV65" s="49"/>
      <c r="BW65" s="49"/>
      <c r="BX65" s="49"/>
      <c r="BY65" s="49"/>
      <c r="CA65" t="s">
        <v>27</v>
      </c>
    </row>
    <row r="66" spans="1:79" s="6" customFormat="1" ht="12.75" customHeight="1" x14ac:dyDescent="0.2">
      <c r="A66" s="30"/>
      <c r="B66" s="31"/>
      <c r="C66" s="31"/>
      <c r="D66" s="31"/>
      <c r="E66" s="57"/>
      <c r="F66" s="30" t="s">
        <v>147</v>
      </c>
      <c r="G66" s="31"/>
      <c r="H66" s="31"/>
      <c r="I66" s="31"/>
      <c r="J66" s="31"/>
      <c r="K66" s="31"/>
      <c r="L66" s="31"/>
      <c r="M66" s="31"/>
      <c r="N66" s="31"/>
      <c r="O66" s="31"/>
      <c r="P66" s="31"/>
      <c r="Q66" s="31"/>
      <c r="R66" s="31"/>
      <c r="S66" s="31"/>
      <c r="T66" s="57"/>
      <c r="U66" s="42"/>
      <c r="V66" s="43"/>
      <c r="W66" s="43"/>
      <c r="X66" s="43"/>
      <c r="Y66" s="44"/>
      <c r="Z66" s="42"/>
      <c r="AA66" s="43"/>
      <c r="AB66" s="43"/>
      <c r="AC66" s="43"/>
      <c r="AD66" s="44"/>
      <c r="AE66" s="42"/>
      <c r="AF66" s="43"/>
      <c r="AG66" s="43"/>
      <c r="AH66" s="44"/>
      <c r="AI66" s="42">
        <f>IF(ISNUMBER(U66),U66,0)+IF(ISNUMBER(Z66),Z66,0)</f>
        <v>0</v>
      </c>
      <c r="AJ66" s="43"/>
      <c r="AK66" s="43"/>
      <c r="AL66" s="43"/>
      <c r="AM66" s="44"/>
      <c r="AN66" s="42"/>
      <c r="AO66" s="43"/>
      <c r="AP66" s="43"/>
      <c r="AQ66" s="43"/>
      <c r="AR66" s="44"/>
      <c r="AS66" s="42"/>
      <c r="AT66" s="43"/>
      <c r="AU66" s="43"/>
      <c r="AV66" s="43"/>
      <c r="AW66" s="44"/>
      <c r="AX66" s="42"/>
      <c r="AY66" s="43"/>
      <c r="AZ66" s="43"/>
      <c r="BA66" s="44"/>
      <c r="BB66" s="42">
        <f>IF(ISNUMBER(AN66),AN66,0)+IF(ISNUMBER(AS66),AS66,0)</f>
        <v>0</v>
      </c>
      <c r="BC66" s="43"/>
      <c r="BD66" s="43"/>
      <c r="BE66" s="43"/>
      <c r="BF66" s="44"/>
      <c r="BG66" s="42"/>
      <c r="BH66" s="43"/>
      <c r="BI66" s="43"/>
      <c r="BJ66" s="43"/>
      <c r="BK66" s="44"/>
      <c r="BL66" s="42"/>
      <c r="BM66" s="43"/>
      <c r="BN66" s="43"/>
      <c r="BO66" s="43"/>
      <c r="BP66" s="44"/>
      <c r="BQ66" s="42"/>
      <c r="BR66" s="43"/>
      <c r="BS66" s="43"/>
      <c r="BT66" s="44"/>
      <c r="BU66" s="42">
        <f>IF(ISNUMBER(BG66),BG66,0)+IF(ISNUMBER(BL66),BL66,0)</f>
        <v>0</v>
      </c>
      <c r="BV66" s="43"/>
      <c r="BW66" s="43"/>
      <c r="BX66" s="43"/>
      <c r="BY66" s="44"/>
      <c r="CA66" s="6" t="s">
        <v>28</v>
      </c>
    </row>
    <row r="68" spans="1:79" ht="14.25" customHeight="1" x14ac:dyDescent="0.2">
      <c r="A68" s="69" t="s">
        <v>265</v>
      </c>
      <c r="B68" s="69"/>
      <c r="C68" s="69"/>
      <c r="D68" s="69"/>
      <c r="E68" s="69"/>
      <c r="F68" s="69"/>
      <c r="G68" s="69"/>
      <c r="H68" s="69"/>
      <c r="I68" s="69"/>
      <c r="J68" s="69"/>
      <c r="K68" s="69"/>
      <c r="L68" s="69"/>
      <c r="M68" s="69"/>
      <c r="N68" s="69"/>
      <c r="O68" s="69"/>
      <c r="P68" s="69"/>
      <c r="Q68" s="69"/>
      <c r="R68" s="69"/>
      <c r="S68" s="69"/>
      <c r="T68" s="69"/>
      <c r="U68" s="69"/>
      <c r="V68" s="69"/>
      <c r="W68" s="69"/>
      <c r="X68" s="69"/>
      <c r="Y68" s="69"/>
      <c r="Z68" s="69"/>
      <c r="AA68" s="69"/>
      <c r="AB68" s="69"/>
      <c r="AC68" s="69"/>
      <c r="AD68" s="69"/>
      <c r="AE68" s="69"/>
      <c r="AF68" s="69"/>
      <c r="AG68" s="69"/>
      <c r="AH68" s="69"/>
      <c r="AI68" s="69"/>
      <c r="AJ68" s="69"/>
      <c r="AK68" s="69"/>
      <c r="AL68" s="69"/>
      <c r="AM68" s="69"/>
      <c r="AN68" s="69"/>
      <c r="AO68" s="69"/>
      <c r="AP68" s="69"/>
      <c r="AQ68" s="69"/>
      <c r="AR68" s="69"/>
      <c r="AS68" s="69"/>
      <c r="AT68" s="69"/>
      <c r="AU68" s="69"/>
      <c r="AV68" s="69"/>
      <c r="AW68" s="69"/>
      <c r="AX68" s="69"/>
      <c r="AY68" s="69"/>
      <c r="AZ68" s="69"/>
      <c r="BA68" s="69"/>
      <c r="BB68" s="69"/>
      <c r="BC68" s="69"/>
      <c r="BD68" s="69"/>
      <c r="BE68" s="69"/>
      <c r="BF68" s="69"/>
      <c r="BG68" s="69"/>
      <c r="BH68" s="69"/>
      <c r="BI68" s="69"/>
      <c r="BJ68" s="69"/>
      <c r="BK68" s="69"/>
      <c r="BL68" s="69"/>
    </row>
    <row r="69" spans="1:79" ht="15" customHeight="1" x14ac:dyDescent="0.2">
      <c r="A69" s="80" t="s">
        <v>237</v>
      </c>
      <c r="B69" s="80"/>
      <c r="C69" s="80"/>
      <c r="D69" s="80"/>
      <c r="E69" s="80"/>
      <c r="F69" s="80"/>
      <c r="G69" s="80"/>
      <c r="H69" s="80"/>
      <c r="I69" s="80"/>
      <c r="J69" s="80"/>
      <c r="K69" s="80"/>
      <c r="L69" s="80"/>
      <c r="M69" s="80"/>
      <c r="N69" s="80"/>
      <c r="O69" s="80"/>
      <c r="P69" s="80"/>
      <c r="Q69" s="80"/>
      <c r="R69" s="80"/>
      <c r="S69" s="80"/>
      <c r="T69" s="80"/>
      <c r="U69" s="80"/>
      <c r="V69" s="80"/>
      <c r="W69" s="80"/>
      <c r="X69" s="80"/>
      <c r="Y69" s="80"/>
      <c r="Z69" s="80"/>
      <c r="AA69" s="80"/>
      <c r="AB69" s="80"/>
      <c r="AC69" s="80"/>
      <c r="AD69" s="80"/>
      <c r="AE69" s="80"/>
      <c r="AF69" s="80"/>
      <c r="AG69" s="80"/>
      <c r="AH69" s="80"/>
      <c r="AI69" s="80"/>
      <c r="AJ69" s="80"/>
      <c r="AK69" s="80"/>
      <c r="AL69" s="80"/>
      <c r="AM69" s="80"/>
      <c r="AN69" s="80"/>
      <c r="AO69" s="80"/>
      <c r="AP69" s="80"/>
      <c r="AQ69" s="80"/>
      <c r="AR69" s="80"/>
      <c r="AS69" s="80"/>
      <c r="AT69" s="80"/>
      <c r="AU69" s="80"/>
      <c r="AV69" s="80"/>
      <c r="AW69" s="80"/>
      <c r="AX69" s="80"/>
      <c r="AY69" s="80"/>
      <c r="AZ69" s="80"/>
      <c r="BA69" s="80"/>
      <c r="BB69" s="80"/>
      <c r="BC69" s="80"/>
      <c r="BD69" s="80"/>
      <c r="BE69" s="80"/>
      <c r="BF69" s="80"/>
      <c r="BG69" s="80"/>
      <c r="BH69" s="80"/>
      <c r="BI69" s="80"/>
      <c r="BJ69" s="80"/>
      <c r="BK69" s="80"/>
    </row>
    <row r="70" spans="1:79" ht="23.1" customHeight="1" x14ac:dyDescent="0.2">
      <c r="A70" s="103" t="s">
        <v>118</v>
      </c>
      <c r="B70" s="104"/>
      <c r="C70" s="104"/>
      <c r="D70" s="105"/>
      <c r="E70" s="81" t="s">
        <v>19</v>
      </c>
      <c r="F70" s="82"/>
      <c r="G70" s="82"/>
      <c r="H70" s="82"/>
      <c r="I70" s="82"/>
      <c r="J70" s="82"/>
      <c r="K70" s="82"/>
      <c r="L70" s="82"/>
      <c r="M70" s="82"/>
      <c r="N70" s="82"/>
      <c r="O70" s="82"/>
      <c r="P70" s="82"/>
      <c r="Q70" s="82"/>
      <c r="R70" s="82"/>
      <c r="S70" s="82"/>
      <c r="T70" s="82"/>
      <c r="U70" s="82"/>
      <c r="V70" s="82"/>
      <c r="W70" s="83"/>
      <c r="X70" s="50" t="s">
        <v>259</v>
      </c>
      <c r="Y70" s="51"/>
      <c r="Z70" s="51"/>
      <c r="AA70" s="51"/>
      <c r="AB70" s="51"/>
      <c r="AC70" s="51"/>
      <c r="AD70" s="51"/>
      <c r="AE70" s="51"/>
      <c r="AF70" s="51"/>
      <c r="AG70" s="51"/>
      <c r="AH70" s="51"/>
      <c r="AI70" s="51"/>
      <c r="AJ70" s="51"/>
      <c r="AK70" s="51"/>
      <c r="AL70" s="51"/>
      <c r="AM70" s="51"/>
      <c r="AN70" s="51"/>
      <c r="AO70" s="51"/>
      <c r="AP70" s="51"/>
      <c r="AQ70" s="52"/>
      <c r="AR70" s="38" t="s">
        <v>264</v>
      </c>
      <c r="AS70" s="38"/>
      <c r="AT70" s="38"/>
      <c r="AU70" s="38"/>
      <c r="AV70" s="38"/>
      <c r="AW70" s="38"/>
      <c r="AX70" s="38"/>
      <c r="AY70" s="38"/>
      <c r="AZ70" s="38"/>
      <c r="BA70" s="38"/>
      <c r="BB70" s="38"/>
      <c r="BC70" s="38"/>
      <c r="BD70" s="38"/>
      <c r="BE70" s="38"/>
      <c r="BF70" s="38"/>
      <c r="BG70" s="38"/>
      <c r="BH70" s="38"/>
      <c r="BI70" s="38"/>
      <c r="BJ70" s="38"/>
      <c r="BK70" s="38"/>
    </row>
    <row r="71" spans="1:79" ht="48.75" customHeight="1" x14ac:dyDescent="0.2">
      <c r="A71" s="106"/>
      <c r="B71" s="107"/>
      <c r="C71" s="107"/>
      <c r="D71" s="108"/>
      <c r="E71" s="84"/>
      <c r="F71" s="85"/>
      <c r="G71" s="85"/>
      <c r="H71" s="85"/>
      <c r="I71" s="85"/>
      <c r="J71" s="85"/>
      <c r="K71" s="85"/>
      <c r="L71" s="85"/>
      <c r="M71" s="85"/>
      <c r="N71" s="85"/>
      <c r="O71" s="85"/>
      <c r="P71" s="85"/>
      <c r="Q71" s="85"/>
      <c r="R71" s="85"/>
      <c r="S71" s="85"/>
      <c r="T71" s="85"/>
      <c r="U71" s="85"/>
      <c r="V71" s="85"/>
      <c r="W71" s="86"/>
      <c r="X71" s="81" t="s">
        <v>4</v>
      </c>
      <c r="Y71" s="82"/>
      <c r="Z71" s="82"/>
      <c r="AA71" s="82"/>
      <c r="AB71" s="83"/>
      <c r="AC71" s="81" t="s">
        <v>3</v>
      </c>
      <c r="AD71" s="82"/>
      <c r="AE71" s="82"/>
      <c r="AF71" s="82"/>
      <c r="AG71" s="83"/>
      <c r="AH71" s="97" t="s">
        <v>116</v>
      </c>
      <c r="AI71" s="98"/>
      <c r="AJ71" s="98"/>
      <c r="AK71" s="98"/>
      <c r="AL71" s="99"/>
      <c r="AM71" s="50" t="s">
        <v>5</v>
      </c>
      <c r="AN71" s="51"/>
      <c r="AO71" s="51"/>
      <c r="AP71" s="51"/>
      <c r="AQ71" s="52"/>
      <c r="AR71" s="50" t="s">
        <v>4</v>
      </c>
      <c r="AS71" s="51"/>
      <c r="AT71" s="51"/>
      <c r="AU71" s="51"/>
      <c r="AV71" s="52"/>
      <c r="AW71" s="50" t="s">
        <v>3</v>
      </c>
      <c r="AX71" s="51"/>
      <c r="AY71" s="51"/>
      <c r="AZ71" s="51"/>
      <c r="BA71" s="52"/>
      <c r="BB71" s="97" t="s">
        <v>116</v>
      </c>
      <c r="BC71" s="98"/>
      <c r="BD71" s="98"/>
      <c r="BE71" s="98"/>
      <c r="BF71" s="99"/>
      <c r="BG71" s="50" t="s">
        <v>96</v>
      </c>
      <c r="BH71" s="51"/>
      <c r="BI71" s="51"/>
      <c r="BJ71" s="51"/>
      <c r="BK71" s="52"/>
    </row>
    <row r="72" spans="1:79" ht="12.75" customHeight="1" x14ac:dyDescent="0.2">
      <c r="A72" s="50">
        <v>1</v>
      </c>
      <c r="B72" s="51"/>
      <c r="C72" s="51"/>
      <c r="D72" s="52"/>
      <c r="E72" s="50">
        <v>2</v>
      </c>
      <c r="F72" s="51"/>
      <c r="G72" s="51"/>
      <c r="H72" s="51"/>
      <c r="I72" s="51"/>
      <c r="J72" s="51"/>
      <c r="K72" s="51"/>
      <c r="L72" s="51"/>
      <c r="M72" s="51"/>
      <c r="N72" s="51"/>
      <c r="O72" s="51"/>
      <c r="P72" s="51"/>
      <c r="Q72" s="51"/>
      <c r="R72" s="51"/>
      <c r="S72" s="51"/>
      <c r="T72" s="51"/>
      <c r="U72" s="51"/>
      <c r="V72" s="51"/>
      <c r="W72" s="52"/>
      <c r="X72" s="50">
        <v>3</v>
      </c>
      <c r="Y72" s="51"/>
      <c r="Z72" s="51"/>
      <c r="AA72" s="51"/>
      <c r="AB72" s="52"/>
      <c r="AC72" s="50">
        <v>4</v>
      </c>
      <c r="AD72" s="51"/>
      <c r="AE72" s="51"/>
      <c r="AF72" s="51"/>
      <c r="AG72" s="52"/>
      <c r="AH72" s="50">
        <v>5</v>
      </c>
      <c r="AI72" s="51"/>
      <c r="AJ72" s="51"/>
      <c r="AK72" s="51"/>
      <c r="AL72" s="52"/>
      <c r="AM72" s="50">
        <v>6</v>
      </c>
      <c r="AN72" s="51"/>
      <c r="AO72" s="51"/>
      <c r="AP72" s="51"/>
      <c r="AQ72" s="52"/>
      <c r="AR72" s="50">
        <v>7</v>
      </c>
      <c r="AS72" s="51"/>
      <c r="AT72" s="51"/>
      <c r="AU72" s="51"/>
      <c r="AV72" s="52"/>
      <c r="AW72" s="50">
        <v>8</v>
      </c>
      <c r="AX72" s="51"/>
      <c r="AY72" s="51"/>
      <c r="AZ72" s="51"/>
      <c r="BA72" s="52"/>
      <c r="BB72" s="50">
        <v>9</v>
      </c>
      <c r="BC72" s="51"/>
      <c r="BD72" s="51"/>
      <c r="BE72" s="51"/>
      <c r="BF72" s="52"/>
      <c r="BG72" s="50">
        <v>10</v>
      </c>
      <c r="BH72" s="51"/>
      <c r="BI72" s="51"/>
      <c r="BJ72" s="51"/>
      <c r="BK72" s="52"/>
    </row>
    <row r="73" spans="1:79" s="1" customFormat="1" ht="12.75" hidden="1" customHeight="1" x14ac:dyDescent="0.2">
      <c r="A73" s="46" t="s">
        <v>64</v>
      </c>
      <c r="B73" s="47"/>
      <c r="C73" s="47"/>
      <c r="D73" s="48"/>
      <c r="E73" s="46" t="s">
        <v>57</v>
      </c>
      <c r="F73" s="47"/>
      <c r="G73" s="47"/>
      <c r="H73" s="47"/>
      <c r="I73" s="47"/>
      <c r="J73" s="47"/>
      <c r="K73" s="47"/>
      <c r="L73" s="47"/>
      <c r="M73" s="47"/>
      <c r="N73" s="47"/>
      <c r="O73" s="47"/>
      <c r="P73" s="47"/>
      <c r="Q73" s="47"/>
      <c r="R73" s="47"/>
      <c r="S73" s="47"/>
      <c r="T73" s="47"/>
      <c r="U73" s="47"/>
      <c r="V73" s="47"/>
      <c r="W73" s="48"/>
      <c r="X73" s="109" t="s">
        <v>60</v>
      </c>
      <c r="Y73" s="110"/>
      <c r="Z73" s="110"/>
      <c r="AA73" s="110"/>
      <c r="AB73" s="111"/>
      <c r="AC73" s="109" t="s">
        <v>61</v>
      </c>
      <c r="AD73" s="110"/>
      <c r="AE73" s="110"/>
      <c r="AF73" s="110"/>
      <c r="AG73" s="111"/>
      <c r="AH73" s="46" t="s">
        <v>94</v>
      </c>
      <c r="AI73" s="47"/>
      <c r="AJ73" s="47"/>
      <c r="AK73" s="47"/>
      <c r="AL73" s="48"/>
      <c r="AM73" s="94" t="s">
        <v>170</v>
      </c>
      <c r="AN73" s="95"/>
      <c r="AO73" s="95"/>
      <c r="AP73" s="95"/>
      <c r="AQ73" s="96"/>
      <c r="AR73" s="46" t="s">
        <v>62</v>
      </c>
      <c r="AS73" s="47"/>
      <c r="AT73" s="47"/>
      <c r="AU73" s="47"/>
      <c r="AV73" s="48"/>
      <c r="AW73" s="46" t="s">
        <v>63</v>
      </c>
      <c r="AX73" s="47"/>
      <c r="AY73" s="47"/>
      <c r="AZ73" s="47"/>
      <c r="BA73" s="48"/>
      <c r="BB73" s="46" t="s">
        <v>95</v>
      </c>
      <c r="BC73" s="47"/>
      <c r="BD73" s="47"/>
      <c r="BE73" s="47"/>
      <c r="BF73" s="48"/>
      <c r="BG73" s="94" t="s">
        <v>170</v>
      </c>
      <c r="BH73" s="95"/>
      <c r="BI73" s="95"/>
      <c r="BJ73" s="95"/>
      <c r="BK73" s="96"/>
      <c r="CA73" t="s">
        <v>29</v>
      </c>
    </row>
    <row r="74" spans="1:79" s="4" customFormat="1" ht="12.75" customHeight="1" x14ac:dyDescent="0.2">
      <c r="A74" s="25">
        <v>2210</v>
      </c>
      <c r="B74" s="26"/>
      <c r="C74" s="26"/>
      <c r="D74" s="58"/>
      <c r="E74" s="27" t="s">
        <v>176</v>
      </c>
      <c r="F74" s="28"/>
      <c r="G74" s="28"/>
      <c r="H74" s="28"/>
      <c r="I74" s="28"/>
      <c r="J74" s="28"/>
      <c r="K74" s="28"/>
      <c r="L74" s="28"/>
      <c r="M74" s="28"/>
      <c r="N74" s="28"/>
      <c r="O74" s="28"/>
      <c r="P74" s="28"/>
      <c r="Q74" s="28"/>
      <c r="R74" s="28"/>
      <c r="S74" s="28"/>
      <c r="T74" s="28"/>
      <c r="U74" s="28"/>
      <c r="V74" s="28"/>
      <c r="W74" s="29"/>
      <c r="X74" s="139">
        <v>89207</v>
      </c>
      <c r="Y74" s="140"/>
      <c r="Z74" s="140"/>
      <c r="AA74" s="140"/>
      <c r="AB74" s="141"/>
      <c r="AC74" s="139">
        <v>0</v>
      </c>
      <c r="AD74" s="140"/>
      <c r="AE74" s="140"/>
      <c r="AF74" s="140"/>
      <c r="AG74" s="141"/>
      <c r="AH74" s="139">
        <v>0</v>
      </c>
      <c r="AI74" s="140"/>
      <c r="AJ74" s="140"/>
      <c r="AK74" s="140"/>
      <c r="AL74" s="141"/>
      <c r="AM74" s="139">
        <f>IF(ISNUMBER(X74),X74,0)+IF(ISNUMBER(AC74),AC74,0)</f>
        <v>89207</v>
      </c>
      <c r="AN74" s="140"/>
      <c r="AO74" s="140"/>
      <c r="AP74" s="140"/>
      <c r="AQ74" s="141"/>
      <c r="AR74" s="139">
        <v>89207</v>
      </c>
      <c r="AS74" s="140"/>
      <c r="AT74" s="140"/>
      <c r="AU74" s="140"/>
      <c r="AV74" s="141"/>
      <c r="AW74" s="139">
        <v>0</v>
      </c>
      <c r="AX74" s="140"/>
      <c r="AY74" s="140"/>
      <c r="AZ74" s="140"/>
      <c r="BA74" s="141"/>
      <c r="BB74" s="139">
        <v>0</v>
      </c>
      <c r="BC74" s="140"/>
      <c r="BD74" s="140"/>
      <c r="BE74" s="140"/>
      <c r="BF74" s="141"/>
      <c r="BG74" s="142">
        <f>IF(ISNUMBER(AR74),AR74,0)+IF(ISNUMBER(AW74),AW74,0)</f>
        <v>89207</v>
      </c>
      <c r="BH74" s="142"/>
      <c r="BI74" s="142"/>
      <c r="BJ74" s="142"/>
      <c r="BK74" s="142"/>
      <c r="CA74" s="4" t="s">
        <v>30</v>
      </c>
    </row>
    <row r="75" spans="1:79" s="4" customFormat="1" ht="12.75" customHeight="1" x14ac:dyDescent="0.2">
      <c r="A75" s="25">
        <v>2240</v>
      </c>
      <c r="B75" s="26"/>
      <c r="C75" s="26"/>
      <c r="D75" s="58"/>
      <c r="E75" s="27" t="s">
        <v>177</v>
      </c>
      <c r="F75" s="28"/>
      <c r="G75" s="28"/>
      <c r="H75" s="28"/>
      <c r="I75" s="28"/>
      <c r="J75" s="28"/>
      <c r="K75" s="28"/>
      <c r="L75" s="28"/>
      <c r="M75" s="28"/>
      <c r="N75" s="28"/>
      <c r="O75" s="28"/>
      <c r="P75" s="28"/>
      <c r="Q75" s="28"/>
      <c r="R75" s="28"/>
      <c r="S75" s="28"/>
      <c r="T75" s="28"/>
      <c r="U75" s="28"/>
      <c r="V75" s="28"/>
      <c r="W75" s="29"/>
      <c r="X75" s="139">
        <v>53945</v>
      </c>
      <c r="Y75" s="140"/>
      <c r="Z75" s="140"/>
      <c r="AA75" s="140"/>
      <c r="AB75" s="141"/>
      <c r="AC75" s="139">
        <v>0</v>
      </c>
      <c r="AD75" s="140"/>
      <c r="AE75" s="140"/>
      <c r="AF75" s="140"/>
      <c r="AG75" s="141"/>
      <c r="AH75" s="139">
        <v>0</v>
      </c>
      <c r="AI75" s="140"/>
      <c r="AJ75" s="140"/>
      <c r="AK75" s="140"/>
      <c r="AL75" s="141"/>
      <c r="AM75" s="139">
        <f>IF(ISNUMBER(X75),X75,0)+IF(ISNUMBER(AC75),AC75,0)</f>
        <v>53945</v>
      </c>
      <c r="AN75" s="140"/>
      <c r="AO75" s="140"/>
      <c r="AP75" s="140"/>
      <c r="AQ75" s="141"/>
      <c r="AR75" s="139">
        <v>53945</v>
      </c>
      <c r="AS75" s="140"/>
      <c r="AT75" s="140"/>
      <c r="AU75" s="140"/>
      <c r="AV75" s="141"/>
      <c r="AW75" s="139">
        <v>0</v>
      </c>
      <c r="AX75" s="140"/>
      <c r="AY75" s="140"/>
      <c r="AZ75" s="140"/>
      <c r="BA75" s="141"/>
      <c r="BB75" s="139">
        <v>0</v>
      </c>
      <c r="BC75" s="140"/>
      <c r="BD75" s="140"/>
      <c r="BE75" s="140"/>
      <c r="BF75" s="141"/>
      <c r="BG75" s="142">
        <f>IF(ISNUMBER(AR75),AR75,0)+IF(ISNUMBER(AW75),AW75,0)</f>
        <v>53945</v>
      </c>
      <c r="BH75" s="142"/>
      <c r="BI75" s="142"/>
      <c r="BJ75" s="142"/>
      <c r="BK75" s="142"/>
    </row>
    <row r="76" spans="1:79" s="4" customFormat="1" ht="25.5" customHeight="1" x14ac:dyDescent="0.2">
      <c r="A76" s="25">
        <v>2610</v>
      </c>
      <c r="B76" s="26"/>
      <c r="C76" s="26"/>
      <c r="D76" s="58"/>
      <c r="E76" s="27" t="s">
        <v>281</v>
      </c>
      <c r="F76" s="28"/>
      <c r="G76" s="28"/>
      <c r="H76" s="28"/>
      <c r="I76" s="28"/>
      <c r="J76" s="28"/>
      <c r="K76" s="28"/>
      <c r="L76" s="28"/>
      <c r="M76" s="28"/>
      <c r="N76" s="28"/>
      <c r="O76" s="28"/>
      <c r="P76" s="28"/>
      <c r="Q76" s="28"/>
      <c r="R76" s="28"/>
      <c r="S76" s="28"/>
      <c r="T76" s="28"/>
      <c r="U76" s="28"/>
      <c r="V76" s="28"/>
      <c r="W76" s="29"/>
      <c r="X76" s="139">
        <v>0</v>
      </c>
      <c r="Y76" s="140"/>
      <c r="Z76" s="140"/>
      <c r="AA76" s="140"/>
      <c r="AB76" s="141"/>
      <c r="AC76" s="139">
        <v>0</v>
      </c>
      <c r="AD76" s="140"/>
      <c r="AE76" s="140"/>
      <c r="AF76" s="140"/>
      <c r="AG76" s="141"/>
      <c r="AH76" s="139">
        <v>0</v>
      </c>
      <c r="AI76" s="140"/>
      <c r="AJ76" s="140"/>
      <c r="AK76" s="140"/>
      <c r="AL76" s="141"/>
      <c r="AM76" s="139">
        <f>IF(ISNUMBER(X76),X76,0)+IF(ISNUMBER(AC76),AC76,0)</f>
        <v>0</v>
      </c>
      <c r="AN76" s="140"/>
      <c r="AO76" s="140"/>
      <c r="AP76" s="140"/>
      <c r="AQ76" s="141"/>
      <c r="AR76" s="139">
        <v>0</v>
      </c>
      <c r="AS76" s="140"/>
      <c r="AT76" s="140"/>
      <c r="AU76" s="140"/>
      <c r="AV76" s="141"/>
      <c r="AW76" s="139">
        <v>0</v>
      </c>
      <c r="AX76" s="140"/>
      <c r="AY76" s="140"/>
      <c r="AZ76" s="140"/>
      <c r="BA76" s="141"/>
      <c r="BB76" s="139">
        <v>0</v>
      </c>
      <c r="BC76" s="140"/>
      <c r="BD76" s="140"/>
      <c r="BE76" s="140"/>
      <c r="BF76" s="141"/>
      <c r="BG76" s="142">
        <f>IF(ISNUMBER(AR76),AR76,0)+IF(ISNUMBER(AW76),AW76,0)</f>
        <v>0</v>
      </c>
      <c r="BH76" s="142"/>
      <c r="BI76" s="142"/>
      <c r="BJ76" s="142"/>
      <c r="BK76" s="142"/>
    </row>
    <row r="77" spans="1:79" s="4" customFormat="1" ht="25.5" customHeight="1" x14ac:dyDescent="0.2">
      <c r="A77" s="25">
        <v>3110</v>
      </c>
      <c r="B77" s="26"/>
      <c r="C77" s="26"/>
      <c r="D77" s="58"/>
      <c r="E77" s="27" t="s">
        <v>282</v>
      </c>
      <c r="F77" s="28"/>
      <c r="G77" s="28"/>
      <c r="H77" s="28"/>
      <c r="I77" s="28"/>
      <c r="J77" s="28"/>
      <c r="K77" s="28"/>
      <c r="L77" s="28"/>
      <c r="M77" s="28"/>
      <c r="N77" s="28"/>
      <c r="O77" s="28"/>
      <c r="P77" s="28"/>
      <c r="Q77" s="28"/>
      <c r="R77" s="28"/>
      <c r="S77" s="28"/>
      <c r="T77" s="28"/>
      <c r="U77" s="28"/>
      <c r="V77" s="28"/>
      <c r="W77" s="29"/>
      <c r="X77" s="139">
        <v>0</v>
      </c>
      <c r="Y77" s="140"/>
      <c r="Z77" s="140"/>
      <c r="AA77" s="140"/>
      <c r="AB77" s="141"/>
      <c r="AC77" s="139">
        <v>0</v>
      </c>
      <c r="AD77" s="140"/>
      <c r="AE77" s="140"/>
      <c r="AF77" s="140"/>
      <c r="AG77" s="141"/>
      <c r="AH77" s="139">
        <v>0</v>
      </c>
      <c r="AI77" s="140"/>
      <c r="AJ77" s="140"/>
      <c r="AK77" s="140"/>
      <c r="AL77" s="141"/>
      <c r="AM77" s="139">
        <f>IF(ISNUMBER(X77),X77,0)+IF(ISNUMBER(AC77),AC77,0)</f>
        <v>0</v>
      </c>
      <c r="AN77" s="140"/>
      <c r="AO77" s="140"/>
      <c r="AP77" s="140"/>
      <c r="AQ77" s="141"/>
      <c r="AR77" s="139">
        <v>0</v>
      </c>
      <c r="AS77" s="140"/>
      <c r="AT77" s="140"/>
      <c r="AU77" s="140"/>
      <c r="AV77" s="141"/>
      <c r="AW77" s="139">
        <v>0</v>
      </c>
      <c r="AX77" s="140"/>
      <c r="AY77" s="140"/>
      <c r="AZ77" s="140"/>
      <c r="BA77" s="141"/>
      <c r="BB77" s="139">
        <v>0</v>
      </c>
      <c r="BC77" s="140"/>
      <c r="BD77" s="140"/>
      <c r="BE77" s="140"/>
      <c r="BF77" s="141"/>
      <c r="BG77" s="142">
        <f>IF(ISNUMBER(AR77),AR77,0)+IF(ISNUMBER(AW77),AW77,0)</f>
        <v>0</v>
      </c>
      <c r="BH77" s="142"/>
      <c r="BI77" s="142"/>
      <c r="BJ77" s="142"/>
      <c r="BK77" s="142"/>
    </row>
    <row r="78" spans="1:79" s="6" customFormat="1" ht="12.75" customHeight="1" x14ac:dyDescent="0.2">
      <c r="A78" s="30"/>
      <c r="B78" s="31"/>
      <c r="C78" s="31"/>
      <c r="D78" s="57"/>
      <c r="E78" s="32" t="s">
        <v>147</v>
      </c>
      <c r="F78" s="33"/>
      <c r="G78" s="33"/>
      <c r="H78" s="33"/>
      <c r="I78" s="33"/>
      <c r="J78" s="33"/>
      <c r="K78" s="33"/>
      <c r="L78" s="33"/>
      <c r="M78" s="33"/>
      <c r="N78" s="33"/>
      <c r="O78" s="33"/>
      <c r="P78" s="33"/>
      <c r="Q78" s="33"/>
      <c r="R78" s="33"/>
      <c r="S78" s="33"/>
      <c r="T78" s="33"/>
      <c r="U78" s="33"/>
      <c r="V78" s="33"/>
      <c r="W78" s="34"/>
      <c r="X78" s="135">
        <v>143152</v>
      </c>
      <c r="Y78" s="136"/>
      <c r="Z78" s="136"/>
      <c r="AA78" s="136"/>
      <c r="AB78" s="137"/>
      <c r="AC78" s="135">
        <v>0</v>
      </c>
      <c r="AD78" s="136"/>
      <c r="AE78" s="136"/>
      <c r="AF78" s="136"/>
      <c r="AG78" s="137"/>
      <c r="AH78" s="135">
        <v>0</v>
      </c>
      <c r="AI78" s="136"/>
      <c r="AJ78" s="136"/>
      <c r="AK78" s="136"/>
      <c r="AL78" s="137"/>
      <c r="AM78" s="135">
        <f>IF(ISNUMBER(X78),X78,0)+IF(ISNUMBER(AC78),AC78,0)</f>
        <v>143152</v>
      </c>
      <c r="AN78" s="136"/>
      <c r="AO78" s="136"/>
      <c r="AP78" s="136"/>
      <c r="AQ78" s="137"/>
      <c r="AR78" s="135">
        <v>143152</v>
      </c>
      <c r="AS78" s="136"/>
      <c r="AT78" s="136"/>
      <c r="AU78" s="136"/>
      <c r="AV78" s="137"/>
      <c r="AW78" s="135">
        <v>0</v>
      </c>
      <c r="AX78" s="136"/>
      <c r="AY78" s="136"/>
      <c r="AZ78" s="136"/>
      <c r="BA78" s="137"/>
      <c r="BB78" s="135">
        <v>0</v>
      </c>
      <c r="BC78" s="136"/>
      <c r="BD78" s="136"/>
      <c r="BE78" s="136"/>
      <c r="BF78" s="137"/>
      <c r="BG78" s="138">
        <f>IF(ISNUMBER(AR78),AR78,0)+IF(ISNUMBER(AW78),AW78,0)</f>
        <v>143152</v>
      </c>
      <c r="BH78" s="138"/>
      <c r="BI78" s="138"/>
      <c r="BJ78" s="138"/>
      <c r="BK78" s="138"/>
    </row>
    <row r="80" spans="1:79" ht="14.25" customHeight="1" x14ac:dyDescent="0.2">
      <c r="A80" s="69" t="s">
        <v>266</v>
      </c>
      <c r="B80" s="69"/>
      <c r="C80" s="69"/>
      <c r="D80" s="69"/>
      <c r="E80" s="69"/>
      <c r="F80" s="69"/>
      <c r="G80" s="69"/>
      <c r="H80" s="69"/>
      <c r="I80" s="69"/>
      <c r="J80" s="69"/>
      <c r="K80" s="69"/>
      <c r="L80" s="69"/>
      <c r="M80" s="69"/>
      <c r="N80" s="69"/>
      <c r="O80" s="69"/>
      <c r="P80" s="69"/>
      <c r="Q80" s="69"/>
      <c r="R80" s="69"/>
      <c r="S80" s="69"/>
      <c r="T80" s="69"/>
      <c r="U80" s="69"/>
      <c r="V80" s="69"/>
      <c r="W80" s="69"/>
      <c r="X80" s="69"/>
      <c r="Y80" s="69"/>
      <c r="Z80" s="69"/>
      <c r="AA80" s="69"/>
      <c r="AB80" s="69"/>
      <c r="AC80" s="69"/>
      <c r="AD80" s="69"/>
      <c r="AE80" s="69"/>
      <c r="AF80" s="69"/>
      <c r="AG80" s="69"/>
      <c r="AH80" s="69"/>
      <c r="AI80" s="69"/>
      <c r="AJ80" s="69"/>
      <c r="AK80" s="69"/>
      <c r="AL80" s="69"/>
      <c r="AM80" s="69"/>
      <c r="AN80" s="69"/>
      <c r="AO80" s="69"/>
      <c r="AP80" s="69"/>
      <c r="AQ80" s="69"/>
      <c r="AR80" s="69"/>
      <c r="AS80" s="69"/>
      <c r="AT80" s="69"/>
      <c r="AU80" s="69"/>
      <c r="AV80" s="69"/>
      <c r="AW80" s="69"/>
      <c r="AX80" s="69"/>
      <c r="AY80" s="69"/>
      <c r="AZ80" s="69"/>
      <c r="BA80" s="69"/>
      <c r="BB80" s="69"/>
      <c r="BC80" s="69"/>
      <c r="BD80" s="69"/>
      <c r="BE80" s="69"/>
      <c r="BF80" s="69"/>
      <c r="BG80" s="69"/>
      <c r="BH80" s="69"/>
      <c r="BI80" s="69"/>
      <c r="BJ80" s="69"/>
      <c r="BK80" s="69"/>
      <c r="BL80" s="69"/>
    </row>
    <row r="81" spans="1:79" ht="15" customHeight="1" x14ac:dyDescent="0.2">
      <c r="A81" s="80" t="s">
        <v>237</v>
      </c>
      <c r="B81" s="80"/>
      <c r="C81" s="80"/>
      <c r="D81" s="80"/>
      <c r="E81" s="80"/>
      <c r="F81" s="80"/>
      <c r="G81" s="80"/>
      <c r="H81" s="80"/>
      <c r="I81" s="80"/>
      <c r="J81" s="80"/>
      <c r="K81" s="80"/>
      <c r="L81" s="80"/>
      <c r="M81" s="80"/>
      <c r="N81" s="80"/>
      <c r="O81" s="80"/>
      <c r="P81" s="80"/>
      <c r="Q81" s="80"/>
      <c r="R81" s="80"/>
      <c r="S81" s="80"/>
      <c r="T81" s="80"/>
      <c r="U81" s="80"/>
      <c r="V81" s="80"/>
      <c r="W81" s="80"/>
      <c r="X81" s="80"/>
      <c r="Y81" s="80"/>
      <c r="Z81" s="80"/>
      <c r="AA81" s="80"/>
      <c r="AB81" s="80"/>
      <c r="AC81" s="80"/>
      <c r="AD81" s="80"/>
      <c r="AE81" s="80"/>
      <c r="AF81" s="80"/>
      <c r="AG81" s="80"/>
      <c r="AH81" s="80"/>
      <c r="AI81" s="80"/>
      <c r="AJ81" s="80"/>
      <c r="AK81" s="80"/>
      <c r="AL81" s="80"/>
      <c r="AM81" s="80"/>
      <c r="AN81" s="80"/>
      <c r="AO81" s="80"/>
      <c r="AP81" s="80"/>
      <c r="AQ81" s="80"/>
      <c r="AR81" s="80"/>
      <c r="AS81" s="80"/>
      <c r="AT81" s="80"/>
      <c r="AU81" s="80"/>
      <c r="AV81" s="80"/>
      <c r="AW81" s="80"/>
      <c r="AX81" s="80"/>
      <c r="AY81" s="80"/>
      <c r="AZ81" s="80"/>
      <c r="BA81" s="80"/>
      <c r="BB81" s="80"/>
      <c r="BC81" s="80"/>
      <c r="BD81" s="80"/>
      <c r="BE81" s="80"/>
      <c r="BF81" s="80"/>
      <c r="BG81" s="80"/>
      <c r="BH81" s="80"/>
      <c r="BI81" s="80"/>
      <c r="BJ81" s="80"/>
      <c r="BK81" s="80"/>
    </row>
    <row r="82" spans="1:79" ht="23.1" customHeight="1" x14ac:dyDescent="0.2">
      <c r="A82" s="103" t="s">
        <v>119</v>
      </c>
      <c r="B82" s="104"/>
      <c r="C82" s="104"/>
      <c r="D82" s="104"/>
      <c r="E82" s="105"/>
      <c r="F82" s="81" t="s">
        <v>19</v>
      </c>
      <c r="G82" s="82"/>
      <c r="H82" s="82"/>
      <c r="I82" s="82"/>
      <c r="J82" s="82"/>
      <c r="K82" s="82"/>
      <c r="L82" s="82"/>
      <c r="M82" s="82"/>
      <c r="N82" s="82"/>
      <c r="O82" s="82"/>
      <c r="P82" s="82"/>
      <c r="Q82" s="82"/>
      <c r="R82" s="82"/>
      <c r="S82" s="82"/>
      <c r="T82" s="82"/>
      <c r="U82" s="82"/>
      <c r="V82" s="82"/>
      <c r="W82" s="83"/>
      <c r="X82" s="38" t="s">
        <v>259</v>
      </c>
      <c r="Y82" s="38"/>
      <c r="Z82" s="38"/>
      <c r="AA82" s="38"/>
      <c r="AB82" s="38"/>
      <c r="AC82" s="38"/>
      <c r="AD82" s="38"/>
      <c r="AE82" s="38"/>
      <c r="AF82" s="38"/>
      <c r="AG82" s="38"/>
      <c r="AH82" s="38"/>
      <c r="AI82" s="38"/>
      <c r="AJ82" s="38"/>
      <c r="AK82" s="38"/>
      <c r="AL82" s="38"/>
      <c r="AM82" s="38"/>
      <c r="AN82" s="38"/>
      <c r="AO82" s="38"/>
      <c r="AP82" s="38"/>
      <c r="AQ82" s="38"/>
      <c r="AR82" s="50" t="s">
        <v>264</v>
      </c>
      <c r="AS82" s="51"/>
      <c r="AT82" s="51"/>
      <c r="AU82" s="51"/>
      <c r="AV82" s="51"/>
      <c r="AW82" s="51"/>
      <c r="AX82" s="51"/>
      <c r="AY82" s="51"/>
      <c r="AZ82" s="51"/>
      <c r="BA82" s="51"/>
      <c r="BB82" s="51"/>
      <c r="BC82" s="51"/>
      <c r="BD82" s="51"/>
      <c r="BE82" s="51"/>
      <c r="BF82" s="51"/>
      <c r="BG82" s="51"/>
      <c r="BH82" s="51"/>
      <c r="BI82" s="51"/>
      <c r="BJ82" s="51"/>
      <c r="BK82" s="52"/>
    </row>
    <row r="83" spans="1:79" ht="53.25" customHeight="1" x14ac:dyDescent="0.2">
      <c r="A83" s="106"/>
      <c r="B83" s="107"/>
      <c r="C83" s="107"/>
      <c r="D83" s="107"/>
      <c r="E83" s="108"/>
      <c r="F83" s="84"/>
      <c r="G83" s="85"/>
      <c r="H83" s="85"/>
      <c r="I83" s="85"/>
      <c r="J83" s="85"/>
      <c r="K83" s="85"/>
      <c r="L83" s="85"/>
      <c r="M83" s="85"/>
      <c r="N83" s="85"/>
      <c r="O83" s="85"/>
      <c r="P83" s="85"/>
      <c r="Q83" s="85"/>
      <c r="R83" s="85"/>
      <c r="S83" s="85"/>
      <c r="T83" s="85"/>
      <c r="U83" s="85"/>
      <c r="V83" s="85"/>
      <c r="W83" s="86"/>
      <c r="X83" s="50" t="s">
        <v>4</v>
      </c>
      <c r="Y83" s="51"/>
      <c r="Z83" s="51"/>
      <c r="AA83" s="51"/>
      <c r="AB83" s="52"/>
      <c r="AC83" s="50" t="s">
        <v>3</v>
      </c>
      <c r="AD83" s="51"/>
      <c r="AE83" s="51"/>
      <c r="AF83" s="51"/>
      <c r="AG83" s="52"/>
      <c r="AH83" s="97" t="s">
        <v>116</v>
      </c>
      <c r="AI83" s="98"/>
      <c r="AJ83" s="98"/>
      <c r="AK83" s="98"/>
      <c r="AL83" s="99"/>
      <c r="AM83" s="50" t="s">
        <v>5</v>
      </c>
      <c r="AN83" s="51"/>
      <c r="AO83" s="51"/>
      <c r="AP83" s="51"/>
      <c r="AQ83" s="52"/>
      <c r="AR83" s="50" t="s">
        <v>4</v>
      </c>
      <c r="AS83" s="51"/>
      <c r="AT83" s="51"/>
      <c r="AU83" s="51"/>
      <c r="AV83" s="52"/>
      <c r="AW83" s="50" t="s">
        <v>3</v>
      </c>
      <c r="AX83" s="51"/>
      <c r="AY83" s="51"/>
      <c r="AZ83" s="51"/>
      <c r="BA83" s="52"/>
      <c r="BB83" s="74" t="s">
        <v>116</v>
      </c>
      <c r="BC83" s="74"/>
      <c r="BD83" s="74"/>
      <c r="BE83" s="74"/>
      <c r="BF83" s="74"/>
      <c r="BG83" s="50" t="s">
        <v>96</v>
      </c>
      <c r="BH83" s="51"/>
      <c r="BI83" s="51"/>
      <c r="BJ83" s="51"/>
      <c r="BK83" s="52"/>
    </row>
    <row r="84" spans="1:79" ht="15" customHeight="1" x14ac:dyDescent="0.2">
      <c r="A84" s="50">
        <v>1</v>
      </c>
      <c r="B84" s="51"/>
      <c r="C84" s="51"/>
      <c r="D84" s="51"/>
      <c r="E84" s="52"/>
      <c r="F84" s="50">
        <v>2</v>
      </c>
      <c r="G84" s="51"/>
      <c r="H84" s="51"/>
      <c r="I84" s="51"/>
      <c r="J84" s="51"/>
      <c r="K84" s="51"/>
      <c r="L84" s="51"/>
      <c r="M84" s="51"/>
      <c r="N84" s="51"/>
      <c r="O84" s="51"/>
      <c r="P84" s="51"/>
      <c r="Q84" s="51"/>
      <c r="R84" s="51"/>
      <c r="S84" s="51"/>
      <c r="T84" s="51"/>
      <c r="U84" s="51"/>
      <c r="V84" s="51"/>
      <c r="W84" s="52"/>
      <c r="X84" s="50">
        <v>3</v>
      </c>
      <c r="Y84" s="51"/>
      <c r="Z84" s="51"/>
      <c r="AA84" s="51"/>
      <c r="AB84" s="52"/>
      <c r="AC84" s="50">
        <v>4</v>
      </c>
      <c r="AD84" s="51"/>
      <c r="AE84" s="51"/>
      <c r="AF84" s="51"/>
      <c r="AG84" s="52"/>
      <c r="AH84" s="50">
        <v>5</v>
      </c>
      <c r="AI84" s="51"/>
      <c r="AJ84" s="51"/>
      <c r="AK84" s="51"/>
      <c r="AL84" s="52"/>
      <c r="AM84" s="50">
        <v>6</v>
      </c>
      <c r="AN84" s="51"/>
      <c r="AO84" s="51"/>
      <c r="AP84" s="51"/>
      <c r="AQ84" s="52"/>
      <c r="AR84" s="50">
        <v>7</v>
      </c>
      <c r="AS84" s="51"/>
      <c r="AT84" s="51"/>
      <c r="AU84" s="51"/>
      <c r="AV84" s="52"/>
      <c r="AW84" s="50">
        <v>8</v>
      </c>
      <c r="AX84" s="51"/>
      <c r="AY84" s="51"/>
      <c r="AZ84" s="51"/>
      <c r="BA84" s="52"/>
      <c r="BB84" s="50">
        <v>9</v>
      </c>
      <c r="BC84" s="51"/>
      <c r="BD84" s="51"/>
      <c r="BE84" s="51"/>
      <c r="BF84" s="52"/>
      <c r="BG84" s="50">
        <v>10</v>
      </c>
      <c r="BH84" s="51"/>
      <c r="BI84" s="51"/>
      <c r="BJ84" s="51"/>
      <c r="BK84" s="52"/>
    </row>
    <row r="85" spans="1:79" s="1" customFormat="1" ht="15" hidden="1" customHeight="1" x14ac:dyDescent="0.2">
      <c r="A85" s="46" t="s">
        <v>64</v>
      </c>
      <c r="B85" s="47"/>
      <c r="C85" s="47"/>
      <c r="D85" s="47"/>
      <c r="E85" s="48"/>
      <c r="F85" s="46" t="s">
        <v>57</v>
      </c>
      <c r="G85" s="47"/>
      <c r="H85" s="47"/>
      <c r="I85" s="47"/>
      <c r="J85" s="47"/>
      <c r="K85" s="47"/>
      <c r="L85" s="47"/>
      <c r="M85" s="47"/>
      <c r="N85" s="47"/>
      <c r="O85" s="47"/>
      <c r="P85" s="47"/>
      <c r="Q85" s="47"/>
      <c r="R85" s="47"/>
      <c r="S85" s="47"/>
      <c r="T85" s="47"/>
      <c r="U85" s="47"/>
      <c r="V85" s="47"/>
      <c r="W85" s="48"/>
      <c r="X85" s="46" t="s">
        <v>60</v>
      </c>
      <c r="Y85" s="47"/>
      <c r="Z85" s="47"/>
      <c r="AA85" s="47"/>
      <c r="AB85" s="48"/>
      <c r="AC85" s="46" t="s">
        <v>61</v>
      </c>
      <c r="AD85" s="47"/>
      <c r="AE85" s="47"/>
      <c r="AF85" s="47"/>
      <c r="AG85" s="48"/>
      <c r="AH85" s="46" t="s">
        <v>94</v>
      </c>
      <c r="AI85" s="47"/>
      <c r="AJ85" s="47"/>
      <c r="AK85" s="47"/>
      <c r="AL85" s="48"/>
      <c r="AM85" s="94" t="s">
        <v>170</v>
      </c>
      <c r="AN85" s="95"/>
      <c r="AO85" s="95"/>
      <c r="AP85" s="95"/>
      <c r="AQ85" s="96"/>
      <c r="AR85" s="46" t="s">
        <v>62</v>
      </c>
      <c r="AS85" s="47"/>
      <c r="AT85" s="47"/>
      <c r="AU85" s="47"/>
      <c r="AV85" s="48"/>
      <c r="AW85" s="46" t="s">
        <v>63</v>
      </c>
      <c r="AX85" s="47"/>
      <c r="AY85" s="47"/>
      <c r="AZ85" s="47"/>
      <c r="BA85" s="48"/>
      <c r="BB85" s="46" t="s">
        <v>95</v>
      </c>
      <c r="BC85" s="47"/>
      <c r="BD85" s="47"/>
      <c r="BE85" s="47"/>
      <c r="BF85" s="48"/>
      <c r="BG85" s="94" t="s">
        <v>170</v>
      </c>
      <c r="BH85" s="95"/>
      <c r="BI85" s="95"/>
      <c r="BJ85" s="95"/>
      <c r="BK85" s="96"/>
      <c r="CA85" t="s">
        <v>31</v>
      </c>
    </row>
    <row r="86" spans="1:79" s="6" customFormat="1" ht="12.75" customHeight="1" x14ac:dyDescent="0.2">
      <c r="A86" s="30"/>
      <c r="B86" s="31"/>
      <c r="C86" s="31"/>
      <c r="D86" s="31"/>
      <c r="E86" s="57"/>
      <c r="F86" s="30" t="s">
        <v>147</v>
      </c>
      <c r="G86" s="31"/>
      <c r="H86" s="31"/>
      <c r="I86" s="31"/>
      <c r="J86" s="31"/>
      <c r="K86" s="31"/>
      <c r="L86" s="31"/>
      <c r="M86" s="31"/>
      <c r="N86" s="31"/>
      <c r="O86" s="31"/>
      <c r="P86" s="31"/>
      <c r="Q86" s="31"/>
      <c r="R86" s="31"/>
      <c r="S86" s="31"/>
      <c r="T86" s="31"/>
      <c r="U86" s="31"/>
      <c r="V86" s="31"/>
      <c r="W86" s="57"/>
      <c r="X86" s="100"/>
      <c r="Y86" s="101"/>
      <c r="Z86" s="101"/>
      <c r="AA86" s="101"/>
      <c r="AB86" s="102"/>
      <c r="AC86" s="100"/>
      <c r="AD86" s="101"/>
      <c r="AE86" s="101"/>
      <c r="AF86" s="101"/>
      <c r="AG86" s="102"/>
      <c r="AH86" s="45"/>
      <c r="AI86" s="45"/>
      <c r="AJ86" s="45"/>
      <c r="AK86" s="45"/>
      <c r="AL86" s="45"/>
      <c r="AM86" s="45">
        <f>IF(ISNUMBER(X86),X86,0)+IF(ISNUMBER(AC86),AC86,0)</f>
        <v>0</v>
      </c>
      <c r="AN86" s="45"/>
      <c r="AO86" s="45"/>
      <c r="AP86" s="45"/>
      <c r="AQ86" s="45"/>
      <c r="AR86" s="45"/>
      <c r="AS86" s="45"/>
      <c r="AT86" s="45"/>
      <c r="AU86" s="45"/>
      <c r="AV86" s="45"/>
      <c r="AW86" s="45"/>
      <c r="AX86" s="45"/>
      <c r="AY86" s="45"/>
      <c r="AZ86" s="45"/>
      <c r="BA86" s="45"/>
      <c r="BB86" s="45"/>
      <c r="BC86" s="45"/>
      <c r="BD86" s="45"/>
      <c r="BE86" s="45"/>
      <c r="BF86" s="45"/>
      <c r="BG86" s="45">
        <f>IF(ISNUMBER(AR86),AR86,0)+IF(ISNUMBER(AW86),AW86,0)</f>
        <v>0</v>
      </c>
      <c r="BH86" s="45"/>
      <c r="BI86" s="45"/>
      <c r="BJ86" s="45"/>
      <c r="BK86" s="45"/>
      <c r="CA86" s="6" t="s">
        <v>32</v>
      </c>
    </row>
    <row r="89" spans="1:79" ht="14.25" customHeight="1" x14ac:dyDescent="0.2">
      <c r="A89" s="69" t="s">
        <v>120</v>
      </c>
      <c r="B89" s="69"/>
      <c r="C89" s="69"/>
      <c r="D89" s="69"/>
      <c r="E89" s="69"/>
      <c r="F89" s="69"/>
      <c r="G89" s="69"/>
      <c r="H89" s="69"/>
      <c r="I89" s="69"/>
      <c r="J89" s="69"/>
      <c r="K89" s="69"/>
      <c r="L89" s="69"/>
      <c r="M89" s="69"/>
      <c r="N89" s="69"/>
      <c r="O89" s="69"/>
      <c r="P89" s="69"/>
      <c r="Q89" s="69"/>
      <c r="R89" s="69"/>
      <c r="S89" s="69"/>
      <c r="T89" s="69"/>
      <c r="U89" s="69"/>
      <c r="V89" s="69"/>
      <c r="W89" s="69"/>
      <c r="X89" s="69"/>
      <c r="Y89" s="69"/>
      <c r="Z89" s="69"/>
      <c r="AA89" s="69"/>
      <c r="AB89" s="69"/>
      <c r="AC89" s="69"/>
      <c r="AD89" s="69"/>
      <c r="AE89" s="69"/>
      <c r="AF89" s="69"/>
      <c r="AG89" s="69"/>
      <c r="AH89" s="69"/>
      <c r="AI89" s="69"/>
      <c r="AJ89" s="69"/>
      <c r="AK89" s="69"/>
      <c r="AL89" s="69"/>
      <c r="AM89" s="69"/>
      <c r="AN89" s="69"/>
      <c r="AO89" s="69"/>
      <c r="AP89" s="69"/>
      <c r="AQ89" s="69"/>
      <c r="AR89" s="69"/>
      <c r="AS89" s="69"/>
      <c r="AT89" s="69"/>
      <c r="AU89" s="69"/>
      <c r="AV89" s="69"/>
      <c r="AW89" s="69"/>
      <c r="AX89" s="69"/>
      <c r="AY89" s="69"/>
      <c r="AZ89" s="69"/>
      <c r="BA89" s="69"/>
      <c r="BB89" s="69"/>
      <c r="BC89" s="69"/>
      <c r="BD89" s="69"/>
      <c r="BE89" s="69"/>
      <c r="BF89" s="69"/>
      <c r="BG89" s="69"/>
      <c r="BH89" s="69"/>
      <c r="BI89" s="69"/>
      <c r="BJ89" s="69"/>
      <c r="BK89" s="69"/>
      <c r="BL89" s="69"/>
    </row>
    <row r="90" spans="1:79" ht="14.25" customHeight="1" x14ac:dyDescent="0.2">
      <c r="A90" s="69" t="s">
        <v>252</v>
      </c>
      <c r="B90" s="69"/>
      <c r="C90" s="69"/>
      <c r="D90" s="69"/>
      <c r="E90" s="69"/>
      <c r="F90" s="69"/>
      <c r="G90" s="69"/>
      <c r="H90" s="69"/>
      <c r="I90" s="69"/>
      <c r="J90" s="69"/>
      <c r="K90" s="69"/>
      <c r="L90" s="69"/>
      <c r="M90" s="69"/>
      <c r="N90" s="69"/>
      <c r="O90" s="69"/>
      <c r="P90" s="69"/>
      <c r="Q90" s="69"/>
      <c r="R90" s="69"/>
      <c r="S90" s="69"/>
      <c r="T90" s="69"/>
      <c r="U90" s="69"/>
      <c r="V90" s="69"/>
      <c r="W90" s="69"/>
      <c r="X90" s="69"/>
      <c r="Y90" s="69"/>
      <c r="Z90" s="69"/>
      <c r="AA90" s="69"/>
      <c r="AB90" s="69"/>
      <c r="AC90" s="69"/>
      <c r="AD90" s="69"/>
      <c r="AE90" s="69"/>
      <c r="AF90" s="69"/>
      <c r="AG90" s="69"/>
      <c r="AH90" s="69"/>
      <c r="AI90" s="69"/>
      <c r="AJ90" s="69"/>
      <c r="AK90" s="69"/>
      <c r="AL90" s="69"/>
      <c r="AM90" s="69"/>
      <c r="AN90" s="69"/>
      <c r="AO90" s="69"/>
      <c r="AP90" s="69"/>
      <c r="AQ90" s="69"/>
      <c r="AR90" s="69"/>
      <c r="AS90" s="69"/>
      <c r="AT90" s="69"/>
      <c r="AU90" s="69"/>
      <c r="AV90" s="69"/>
      <c r="AW90" s="69"/>
      <c r="AX90" s="69"/>
      <c r="AY90" s="69"/>
      <c r="AZ90" s="69"/>
      <c r="BA90" s="69"/>
      <c r="BB90" s="69"/>
      <c r="BC90" s="69"/>
      <c r="BD90" s="69"/>
      <c r="BE90" s="69"/>
      <c r="BF90" s="69"/>
      <c r="BG90" s="69"/>
      <c r="BH90" s="69"/>
      <c r="BI90" s="69"/>
      <c r="BJ90" s="69"/>
      <c r="BK90" s="69"/>
      <c r="BL90" s="69"/>
    </row>
    <row r="91" spans="1:79" ht="15" customHeight="1" x14ac:dyDescent="0.2">
      <c r="A91" s="80" t="s">
        <v>237</v>
      </c>
      <c r="B91" s="80"/>
      <c r="C91" s="80"/>
      <c r="D91" s="80"/>
      <c r="E91" s="80"/>
      <c r="F91" s="80"/>
      <c r="G91" s="80"/>
      <c r="H91" s="80"/>
      <c r="I91" s="80"/>
      <c r="J91" s="80"/>
      <c r="K91" s="80"/>
      <c r="L91" s="80"/>
      <c r="M91" s="80"/>
      <c r="N91" s="80"/>
      <c r="O91" s="80"/>
      <c r="P91" s="80"/>
      <c r="Q91" s="80"/>
      <c r="R91" s="80"/>
      <c r="S91" s="80"/>
      <c r="T91" s="80"/>
      <c r="U91" s="80"/>
      <c r="V91" s="80"/>
      <c r="W91" s="80"/>
      <c r="X91" s="80"/>
      <c r="Y91" s="80"/>
      <c r="Z91" s="80"/>
      <c r="AA91" s="80"/>
      <c r="AB91" s="80"/>
      <c r="AC91" s="80"/>
      <c r="AD91" s="80"/>
      <c r="AE91" s="80"/>
      <c r="AF91" s="80"/>
      <c r="AG91" s="80"/>
      <c r="AH91" s="80"/>
      <c r="AI91" s="80"/>
      <c r="AJ91" s="80"/>
      <c r="AK91" s="80"/>
      <c r="AL91" s="80"/>
      <c r="AM91" s="80"/>
      <c r="AN91" s="80"/>
      <c r="AO91" s="80"/>
      <c r="AP91" s="80"/>
      <c r="AQ91" s="80"/>
      <c r="AR91" s="80"/>
      <c r="AS91" s="80"/>
      <c r="AT91" s="80"/>
      <c r="AU91" s="80"/>
      <c r="AV91" s="80"/>
      <c r="AW91" s="80"/>
      <c r="AX91" s="80"/>
      <c r="AY91" s="80"/>
      <c r="AZ91" s="80"/>
      <c r="BA91" s="80"/>
      <c r="BB91" s="80"/>
      <c r="BC91" s="80"/>
      <c r="BD91" s="80"/>
      <c r="BE91" s="80"/>
      <c r="BF91" s="80"/>
      <c r="BG91" s="80"/>
      <c r="BH91" s="80"/>
      <c r="BI91" s="80"/>
      <c r="BJ91" s="80"/>
      <c r="BK91" s="80"/>
      <c r="BL91" s="80"/>
      <c r="BM91" s="80"/>
      <c r="BN91" s="80"/>
      <c r="BO91" s="80"/>
      <c r="BP91" s="80"/>
      <c r="BQ91" s="80"/>
      <c r="BR91" s="80"/>
      <c r="BS91" s="80"/>
      <c r="BT91" s="80"/>
      <c r="BU91" s="80"/>
      <c r="BV91" s="80"/>
      <c r="BW91" s="80"/>
      <c r="BX91" s="80"/>
      <c r="BY91" s="80"/>
    </row>
    <row r="92" spans="1:79" ht="23.1" customHeight="1" x14ac:dyDescent="0.2">
      <c r="A92" s="81" t="s">
        <v>6</v>
      </c>
      <c r="B92" s="82"/>
      <c r="C92" s="82"/>
      <c r="D92" s="81" t="s">
        <v>121</v>
      </c>
      <c r="E92" s="82"/>
      <c r="F92" s="82"/>
      <c r="G92" s="82"/>
      <c r="H92" s="82"/>
      <c r="I92" s="82"/>
      <c r="J92" s="82"/>
      <c r="K92" s="82"/>
      <c r="L92" s="82"/>
      <c r="M92" s="82"/>
      <c r="N92" s="82"/>
      <c r="O92" s="82"/>
      <c r="P92" s="82"/>
      <c r="Q92" s="82"/>
      <c r="R92" s="82"/>
      <c r="S92" s="82"/>
      <c r="T92" s="83"/>
      <c r="U92" s="50" t="s">
        <v>238</v>
      </c>
      <c r="V92" s="51"/>
      <c r="W92" s="51"/>
      <c r="X92" s="51"/>
      <c r="Y92" s="51"/>
      <c r="Z92" s="51"/>
      <c r="AA92" s="51"/>
      <c r="AB92" s="51"/>
      <c r="AC92" s="51"/>
      <c r="AD92" s="51"/>
      <c r="AE92" s="51"/>
      <c r="AF92" s="51"/>
      <c r="AG92" s="51"/>
      <c r="AH92" s="51"/>
      <c r="AI92" s="51"/>
      <c r="AJ92" s="51"/>
      <c r="AK92" s="51"/>
      <c r="AL92" s="51"/>
      <c r="AM92" s="52"/>
      <c r="AN92" s="50" t="s">
        <v>241</v>
      </c>
      <c r="AO92" s="51"/>
      <c r="AP92" s="51"/>
      <c r="AQ92" s="51"/>
      <c r="AR92" s="51"/>
      <c r="AS92" s="51"/>
      <c r="AT92" s="51"/>
      <c r="AU92" s="51"/>
      <c r="AV92" s="51"/>
      <c r="AW92" s="51"/>
      <c r="AX92" s="51"/>
      <c r="AY92" s="51"/>
      <c r="AZ92" s="51"/>
      <c r="BA92" s="51"/>
      <c r="BB92" s="51"/>
      <c r="BC92" s="51"/>
      <c r="BD92" s="51"/>
      <c r="BE92" s="51"/>
      <c r="BF92" s="52"/>
      <c r="BG92" s="38" t="s">
        <v>249</v>
      </c>
      <c r="BH92" s="38"/>
      <c r="BI92" s="38"/>
      <c r="BJ92" s="38"/>
      <c r="BK92" s="38"/>
      <c r="BL92" s="38"/>
      <c r="BM92" s="38"/>
      <c r="BN92" s="38"/>
      <c r="BO92" s="38"/>
      <c r="BP92" s="38"/>
      <c r="BQ92" s="38"/>
      <c r="BR92" s="38"/>
      <c r="BS92" s="38"/>
      <c r="BT92" s="38"/>
      <c r="BU92" s="38"/>
      <c r="BV92" s="38"/>
      <c r="BW92" s="38"/>
      <c r="BX92" s="38"/>
      <c r="BY92" s="38"/>
    </row>
    <row r="93" spans="1:79" ht="52.5" customHeight="1" x14ac:dyDescent="0.2">
      <c r="A93" s="84"/>
      <c r="B93" s="85"/>
      <c r="C93" s="85"/>
      <c r="D93" s="84"/>
      <c r="E93" s="85"/>
      <c r="F93" s="85"/>
      <c r="G93" s="85"/>
      <c r="H93" s="85"/>
      <c r="I93" s="85"/>
      <c r="J93" s="85"/>
      <c r="K93" s="85"/>
      <c r="L93" s="85"/>
      <c r="M93" s="85"/>
      <c r="N93" s="85"/>
      <c r="O93" s="85"/>
      <c r="P93" s="85"/>
      <c r="Q93" s="85"/>
      <c r="R93" s="85"/>
      <c r="S93" s="85"/>
      <c r="T93" s="86"/>
      <c r="U93" s="50" t="s">
        <v>4</v>
      </c>
      <c r="V93" s="51"/>
      <c r="W93" s="51"/>
      <c r="X93" s="51"/>
      <c r="Y93" s="52"/>
      <c r="Z93" s="50" t="s">
        <v>3</v>
      </c>
      <c r="AA93" s="51"/>
      <c r="AB93" s="51"/>
      <c r="AC93" s="51"/>
      <c r="AD93" s="52"/>
      <c r="AE93" s="97" t="s">
        <v>116</v>
      </c>
      <c r="AF93" s="98"/>
      <c r="AG93" s="98"/>
      <c r="AH93" s="99"/>
      <c r="AI93" s="50" t="s">
        <v>5</v>
      </c>
      <c r="AJ93" s="51"/>
      <c r="AK93" s="51"/>
      <c r="AL93" s="51"/>
      <c r="AM93" s="52"/>
      <c r="AN93" s="50" t="s">
        <v>4</v>
      </c>
      <c r="AO93" s="51"/>
      <c r="AP93" s="51"/>
      <c r="AQ93" s="51"/>
      <c r="AR93" s="52"/>
      <c r="AS93" s="50" t="s">
        <v>3</v>
      </c>
      <c r="AT93" s="51"/>
      <c r="AU93" s="51"/>
      <c r="AV93" s="51"/>
      <c r="AW93" s="52"/>
      <c r="AX93" s="97" t="s">
        <v>116</v>
      </c>
      <c r="AY93" s="98"/>
      <c r="AZ93" s="98"/>
      <c r="BA93" s="99"/>
      <c r="BB93" s="50" t="s">
        <v>96</v>
      </c>
      <c r="BC93" s="51"/>
      <c r="BD93" s="51"/>
      <c r="BE93" s="51"/>
      <c r="BF93" s="52"/>
      <c r="BG93" s="50" t="s">
        <v>4</v>
      </c>
      <c r="BH93" s="51"/>
      <c r="BI93" s="51"/>
      <c r="BJ93" s="51"/>
      <c r="BK93" s="52"/>
      <c r="BL93" s="38" t="s">
        <v>3</v>
      </c>
      <c r="BM93" s="38"/>
      <c r="BN93" s="38"/>
      <c r="BO93" s="38"/>
      <c r="BP93" s="38"/>
      <c r="BQ93" s="74" t="s">
        <v>116</v>
      </c>
      <c r="BR93" s="74"/>
      <c r="BS93" s="74"/>
      <c r="BT93" s="74"/>
      <c r="BU93" s="50" t="s">
        <v>97</v>
      </c>
      <c r="BV93" s="51"/>
      <c r="BW93" s="51"/>
      <c r="BX93" s="51"/>
      <c r="BY93" s="52"/>
    </row>
    <row r="94" spans="1:79" ht="15" customHeight="1" x14ac:dyDescent="0.2">
      <c r="A94" s="50">
        <v>1</v>
      </c>
      <c r="B94" s="51"/>
      <c r="C94" s="51"/>
      <c r="D94" s="50">
        <v>2</v>
      </c>
      <c r="E94" s="51"/>
      <c r="F94" s="51"/>
      <c r="G94" s="51"/>
      <c r="H94" s="51"/>
      <c r="I94" s="51"/>
      <c r="J94" s="51"/>
      <c r="K94" s="51"/>
      <c r="L94" s="51"/>
      <c r="M94" s="51"/>
      <c r="N94" s="51"/>
      <c r="O94" s="51"/>
      <c r="P94" s="51"/>
      <c r="Q94" s="51"/>
      <c r="R94" s="51"/>
      <c r="S94" s="51"/>
      <c r="T94" s="52"/>
      <c r="U94" s="50">
        <v>3</v>
      </c>
      <c r="V94" s="51"/>
      <c r="W94" s="51"/>
      <c r="X94" s="51"/>
      <c r="Y94" s="52"/>
      <c r="Z94" s="50">
        <v>4</v>
      </c>
      <c r="AA94" s="51"/>
      <c r="AB94" s="51"/>
      <c r="AC94" s="51"/>
      <c r="AD94" s="52"/>
      <c r="AE94" s="50">
        <v>5</v>
      </c>
      <c r="AF94" s="51"/>
      <c r="AG94" s="51"/>
      <c r="AH94" s="52"/>
      <c r="AI94" s="50">
        <v>6</v>
      </c>
      <c r="AJ94" s="51"/>
      <c r="AK94" s="51"/>
      <c r="AL94" s="51"/>
      <c r="AM94" s="52"/>
      <c r="AN94" s="50">
        <v>7</v>
      </c>
      <c r="AO94" s="51"/>
      <c r="AP94" s="51"/>
      <c r="AQ94" s="51"/>
      <c r="AR94" s="52"/>
      <c r="AS94" s="50">
        <v>8</v>
      </c>
      <c r="AT94" s="51"/>
      <c r="AU94" s="51"/>
      <c r="AV94" s="51"/>
      <c r="AW94" s="52"/>
      <c r="AX94" s="38">
        <v>9</v>
      </c>
      <c r="AY94" s="38"/>
      <c r="AZ94" s="38"/>
      <c r="BA94" s="38"/>
      <c r="BB94" s="50">
        <v>10</v>
      </c>
      <c r="BC94" s="51"/>
      <c r="BD94" s="51"/>
      <c r="BE94" s="51"/>
      <c r="BF94" s="52"/>
      <c r="BG94" s="50">
        <v>11</v>
      </c>
      <c r="BH94" s="51"/>
      <c r="BI94" s="51"/>
      <c r="BJ94" s="51"/>
      <c r="BK94" s="52"/>
      <c r="BL94" s="38">
        <v>12</v>
      </c>
      <c r="BM94" s="38"/>
      <c r="BN94" s="38"/>
      <c r="BO94" s="38"/>
      <c r="BP94" s="38"/>
      <c r="BQ94" s="50">
        <v>13</v>
      </c>
      <c r="BR94" s="51"/>
      <c r="BS94" s="51"/>
      <c r="BT94" s="52"/>
      <c r="BU94" s="50">
        <v>14</v>
      </c>
      <c r="BV94" s="51"/>
      <c r="BW94" s="51"/>
      <c r="BX94" s="51"/>
      <c r="BY94" s="52"/>
    </row>
    <row r="95" spans="1:79" s="1" customFormat="1" ht="14.25" hidden="1" customHeight="1" x14ac:dyDescent="0.2">
      <c r="A95" s="46" t="s">
        <v>69</v>
      </c>
      <c r="B95" s="47"/>
      <c r="C95" s="47"/>
      <c r="D95" s="46" t="s">
        <v>57</v>
      </c>
      <c r="E95" s="47"/>
      <c r="F95" s="47"/>
      <c r="G95" s="47"/>
      <c r="H95" s="47"/>
      <c r="I95" s="47"/>
      <c r="J95" s="47"/>
      <c r="K95" s="47"/>
      <c r="L95" s="47"/>
      <c r="M95" s="47"/>
      <c r="N95" s="47"/>
      <c r="O95" s="47"/>
      <c r="P95" s="47"/>
      <c r="Q95" s="47"/>
      <c r="R95" s="47"/>
      <c r="S95" s="47"/>
      <c r="T95" s="48"/>
      <c r="U95" s="72" t="s">
        <v>65</v>
      </c>
      <c r="V95" s="72"/>
      <c r="W95" s="72"/>
      <c r="X95" s="72"/>
      <c r="Y95" s="72"/>
      <c r="Z95" s="72" t="s">
        <v>66</v>
      </c>
      <c r="AA95" s="72"/>
      <c r="AB95" s="72"/>
      <c r="AC95" s="72"/>
      <c r="AD95" s="72"/>
      <c r="AE95" s="72" t="s">
        <v>91</v>
      </c>
      <c r="AF95" s="72"/>
      <c r="AG95" s="72"/>
      <c r="AH95" s="72"/>
      <c r="AI95" s="49" t="s">
        <v>169</v>
      </c>
      <c r="AJ95" s="49"/>
      <c r="AK95" s="49"/>
      <c r="AL95" s="49"/>
      <c r="AM95" s="49"/>
      <c r="AN95" s="72" t="s">
        <v>67</v>
      </c>
      <c r="AO95" s="72"/>
      <c r="AP95" s="72"/>
      <c r="AQ95" s="72"/>
      <c r="AR95" s="72"/>
      <c r="AS95" s="72" t="s">
        <v>68</v>
      </c>
      <c r="AT95" s="72"/>
      <c r="AU95" s="72"/>
      <c r="AV95" s="72"/>
      <c r="AW95" s="72"/>
      <c r="AX95" s="72" t="s">
        <v>92</v>
      </c>
      <c r="AY95" s="72"/>
      <c r="AZ95" s="72"/>
      <c r="BA95" s="72"/>
      <c r="BB95" s="49" t="s">
        <v>169</v>
      </c>
      <c r="BC95" s="49"/>
      <c r="BD95" s="49"/>
      <c r="BE95" s="49"/>
      <c r="BF95" s="49"/>
      <c r="BG95" s="72" t="s">
        <v>58</v>
      </c>
      <c r="BH95" s="72"/>
      <c r="BI95" s="72"/>
      <c r="BJ95" s="72"/>
      <c r="BK95" s="72"/>
      <c r="BL95" s="72" t="s">
        <v>59</v>
      </c>
      <c r="BM95" s="72"/>
      <c r="BN95" s="72"/>
      <c r="BO95" s="72"/>
      <c r="BP95" s="72"/>
      <c r="BQ95" s="72" t="s">
        <v>93</v>
      </c>
      <c r="BR95" s="72"/>
      <c r="BS95" s="72"/>
      <c r="BT95" s="72"/>
      <c r="BU95" s="49" t="s">
        <v>169</v>
      </c>
      <c r="BV95" s="49"/>
      <c r="BW95" s="49"/>
      <c r="BX95" s="49"/>
      <c r="BY95" s="49"/>
      <c r="CA95" t="s">
        <v>33</v>
      </c>
    </row>
    <row r="96" spans="1:79" s="4" customFormat="1" ht="165.75" customHeight="1" x14ac:dyDescent="0.2">
      <c r="A96" s="25">
        <v>1</v>
      </c>
      <c r="B96" s="26"/>
      <c r="C96" s="26"/>
      <c r="D96" s="27" t="s">
        <v>283</v>
      </c>
      <c r="E96" s="28"/>
      <c r="F96" s="28"/>
      <c r="G96" s="28"/>
      <c r="H96" s="28"/>
      <c r="I96" s="28"/>
      <c r="J96" s="28"/>
      <c r="K96" s="28"/>
      <c r="L96" s="28"/>
      <c r="M96" s="28"/>
      <c r="N96" s="28"/>
      <c r="O96" s="28"/>
      <c r="P96" s="28"/>
      <c r="Q96" s="28"/>
      <c r="R96" s="28"/>
      <c r="S96" s="28"/>
      <c r="T96" s="29"/>
      <c r="U96" s="139">
        <v>1110001.51</v>
      </c>
      <c r="V96" s="140"/>
      <c r="W96" s="140"/>
      <c r="X96" s="140"/>
      <c r="Y96" s="141"/>
      <c r="Z96" s="139">
        <v>45000</v>
      </c>
      <c r="AA96" s="140"/>
      <c r="AB96" s="140"/>
      <c r="AC96" s="140"/>
      <c r="AD96" s="141"/>
      <c r="AE96" s="139">
        <v>45000</v>
      </c>
      <c r="AF96" s="140"/>
      <c r="AG96" s="140"/>
      <c r="AH96" s="141"/>
      <c r="AI96" s="139">
        <f>IF(ISNUMBER(U96),U96,0)+IF(ISNUMBER(Z96),Z96,0)</f>
        <v>1155001.51</v>
      </c>
      <c r="AJ96" s="140"/>
      <c r="AK96" s="140"/>
      <c r="AL96" s="140"/>
      <c r="AM96" s="141"/>
      <c r="AN96" s="139">
        <v>0</v>
      </c>
      <c r="AO96" s="140"/>
      <c r="AP96" s="140"/>
      <c r="AQ96" s="140"/>
      <c r="AR96" s="141"/>
      <c r="AS96" s="139">
        <v>0</v>
      </c>
      <c r="AT96" s="140"/>
      <c r="AU96" s="140"/>
      <c r="AV96" s="140"/>
      <c r="AW96" s="141"/>
      <c r="AX96" s="139">
        <v>0</v>
      </c>
      <c r="AY96" s="140"/>
      <c r="AZ96" s="140"/>
      <c r="BA96" s="141"/>
      <c r="BB96" s="139">
        <f>IF(ISNUMBER(AN96),AN96,0)+IF(ISNUMBER(AS96),AS96,0)</f>
        <v>0</v>
      </c>
      <c r="BC96" s="140"/>
      <c r="BD96" s="140"/>
      <c r="BE96" s="140"/>
      <c r="BF96" s="141"/>
      <c r="BG96" s="139">
        <v>53945</v>
      </c>
      <c r="BH96" s="140"/>
      <c r="BI96" s="140"/>
      <c r="BJ96" s="140"/>
      <c r="BK96" s="141"/>
      <c r="BL96" s="139">
        <v>0</v>
      </c>
      <c r="BM96" s="140"/>
      <c r="BN96" s="140"/>
      <c r="BO96" s="140"/>
      <c r="BP96" s="141"/>
      <c r="BQ96" s="139">
        <v>0</v>
      </c>
      <c r="BR96" s="140"/>
      <c r="BS96" s="140"/>
      <c r="BT96" s="141"/>
      <c r="BU96" s="139">
        <f>IF(ISNUMBER(BG96),BG96,0)+IF(ISNUMBER(BL96),BL96,0)</f>
        <v>53945</v>
      </c>
      <c r="BV96" s="140"/>
      <c r="BW96" s="140"/>
      <c r="BX96" s="140"/>
      <c r="BY96" s="141"/>
      <c r="CA96" s="4" t="s">
        <v>34</v>
      </c>
    </row>
    <row r="97" spans="1:79" s="6" customFormat="1" ht="12.75" customHeight="1" x14ac:dyDescent="0.2">
      <c r="A97" s="30"/>
      <c r="B97" s="31"/>
      <c r="C97" s="31"/>
      <c r="D97" s="32" t="s">
        <v>147</v>
      </c>
      <c r="E97" s="33"/>
      <c r="F97" s="33"/>
      <c r="G97" s="33"/>
      <c r="H97" s="33"/>
      <c r="I97" s="33"/>
      <c r="J97" s="33"/>
      <c r="K97" s="33"/>
      <c r="L97" s="33"/>
      <c r="M97" s="33"/>
      <c r="N97" s="33"/>
      <c r="O97" s="33"/>
      <c r="P97" s="33"/>
      <c r="Q97" s="33"/>
      <c r="R97" s="33"/>
      <c r="S97" s="33"/>
      <c r="T97" s="34"/>
      <c r="U97" s="135">
        <v>1110001.51</v>
      </c>
      <c r="V97" s="136"/>
      <c r="W97" s="136"/>
      <c r="X97" s="136"/>
      <c r="Y97" s="137"/>
      <c r="Z97" s="135">
        <v>45000</v>
      </c>
      <c r="AA97" s="136"/>
      <c r="AB97" s="136"/>
      <c r="AC97" s="136"/>
      <c r="AD97" s="137"/>
      <c r="AE97" s="135">
        <v>45000</v>
      </c>
      <c r="AF97" s="136"/>
      <c r="AG97" s="136"/>
      <c r="AH97" s="137"/>
      <c r="AI97" s="135">
        <f>IF(ISNUMBER(U97),U97,0)+IF(ISNUMBER(Z97),Z97,0)</f>
        <v>1155001.51</v>
      </c>
      <c r="AJ97" s="136"/>
      <c r="AK97" s="136"/>
      <c r="AL97" s="136"/>
      <c r="AM97" s="137"/>
      <c r="AN97" s="135">
        <v>0</v>
      </c>
      <c r="AO97" s="136"/>
      <c r="AP97" s="136"/>
      <c r="AQ97" s="136"/>
      <c r="AR97" s="137"/>
      <c r="AS97" s="135">
        <v>0</v>
      </c>
      <c r="AT97" s="136"/>
      <c r="AU97" s="136"/>
      <c r="AV97" s="136"/>
      <c r="AW97" s="137"/>
      <c r="AX97" s="135">
        <v>0</v>
      </c>
      <c r="AY97" s="136"/>
      <c r="AZ97" s="136"/>
      <c r="BA97" s="137"/>
      <c r="BB97" s="135">
        <f>IF(ISNUMBER(AN97),AN97,0)+IF(ISNUMBER(AS97),AS97,0)</f>
        <v>0</v>
      </c>
      <c r="BC97" s="136"/>
      <c r="BD97" s="136"/>
      <c r="BE97" s="136"/>
      <c r="BF97" s="137"/>
      <c r="BG97" s="135">
        <v>53945</v>
      </c>
      <c r="BH97" s="136"/>
      <c r="BI97" s="136"/>
      <c r="BJ97" s="136"/>
      <c r="BK97" s="137"/>
      <c r="BL97" s="135">
        <v>0</v>
      </c>
      <c r="BM97" s="136"/>
      <c r="BN97" s="136"/>
      <c r="BO97" s="136"/>
      <c r="BP97" s="137"/>
      <c r="BQ97" s="135">
        <v>0</v>
      </c>
      <c r="BR97" s="136"/>
      <c r="BS97" s="136"/>
      <c r="BT97" s="137"/>
      <c r="BU97" s="135">
        <f>IF(ISNUMBER(BG97),BG97,0)+IF(ISNUMBER(BL97),BL97,0)</f>
        <v>53945</v>
      </c>
      <c r="BV97" s="136"/>
      <c r="BW97" s="136"/>
      <c r="BX97" s="136"/>
      <c r="BY97" s="137"/>
    </row>
    <row r="99" spans="1:79" ht="14.25" customHeight="1" x14ac:dyDescent="0.2">
      <c r="A99" s="69" t="s">
        <v>267</v>
      </c>
      <c r="B99" s="69"/>
      <c r="C99" s="69"/>
      <c r="D99" s="69"/>
      <c r="E99" s="69"/>
      <c r="F99" s="69"/>
      <c r="G99" s="69"/>
      <c r="H99" s="69"/>
      <c r="I99" s="69"/>
      <c r="J99" s="69"/>
      <c r="K99" s="69"/>
      <c r="L99" s="69"/>
      <c r="M99" s="69"/>
      <c r="N99" s="69"/>
      <c r="O99" s="69"/>
      <c r="P99" s="69"/>
      <c r="Q99" s="69"/>
      <c r="R99" s="69"/>
      <c r="S99" s="69"/>
      <c r="T99" s="69"/>
      <c r="U99" s="69"/>
      <c r="V99" s="69"/>
      <c r="W99" s="69"/>
      <c r="X99" s="69"/>
      <c r="Y99" s="69"/>
      <c r="Z99" s="69"/>
      <c r="AA99" s="69"/>
      <c r="AB99" s="69"/>
      <c r="AC99" s="69"/>
      <c r="AD99" s="69"/>
      <c r="AE99" s="69"/>
      <c r="AF99" s="69"/>
      <c r="AG99" s="69"/>
      <c r="AH99" s="69"/>
      <c r="AI99" s="69"/>
      <c r="AJ99" s="69"/>
      <c r="AK99" s="69"/>
      <c r="AL99" s="69"/>
      <c r="AM99" s="69"/>
      <c r="AN99" s="69"/>
      <c r="AO99" s="69"/>
      <c r="AP99" s="69"/>
      <c r="AQ99" s="69"/>
      <c r="AR99" s="69"/>
      <c r="AS99" s="69"/>
      <c r="AT99" s="69"/>
      <c r="AU99" s="69"/>
      <c r="AV99" s="69"/>
      <c r="AW99" s="69"/>
      <c r="AX99" s="69"/>
      <c r="AY99" s="69"/>
      <c r="AZ99" s="69"/>
      <c r="BA99" s="69"/>
      <c r="BB99" s="69"/>
      <c r="BC99" s="69"/>
      <c r="BD99" s="69"/>
      <c r="BE99" s="69"/>
      <c r="BF99" s="69"/>
      <c r="BG99" s="69"/>
      <c r="BH99" s="69"/>
      <c r="BI99" s="69"/>
      <c r="BJ99" s="69"/>
      <c r="BK99" s="69"/>
      <c r="BL99" s="69"/>
    </row>
    <row r="100" spans="1:79" ht="15" customHeight="1" x14ac:dyDescent="0.2">
      <c r="A100" s="73" t="s">
        <v>237</v>
      </c>
      <c r="B100" s="73"/>
      <c r="C100" s="73"/>
      <c r="D100" s="73"/>
      <c r="E100" s="73"/>
      <c r="F100" s="73"/>
      <c r="G100" s="73"/>
      <c r="H100" s="73"/>
      <c r="I100" s="73"/>
      <c r="J100" s="73"/>
      <c r="K100" s="73"/>
      <c r="L100" s="73"/>
      <c r="M100" s="73"/>
      <c r="N100" s="73"/>
      <c r="O100" s="73"/>
      <c r="P100" s="73"/>
      <c r="Q100" s="73"/>
      <c r="R100" s="73"/>
      <c r="S100" s="73"/>
      <c r="T100" s="73"/>
      <c r="U100" s="73"/>
      <c r="V100" s="73"/>
      <c r="W100" s="73"/>
      <c r="X100" s="73"/>
      <c r="Y100" s="73"/>
      <c r="Z100" s="73"/>
      <c r="AA100" s="73"/>
      <c r="AB100" s="73"/>
      <c r="AC100" s="73"/>
      <c r="AD100" s="73"/>
      <c r="AE100" s="73"/>
      <c r="AF100" s="73"/>
      <c r="AG100" s="73"/>
      <c r="AH100" s="73"/>
      <c r="AI100" s="73"/>
      <c r="AJ100" s="73"/>
      <c r="AK100" s="73"/>
      <c r="AL100" s="73"/>
      <c r="AM100" s="73"/>
      <c r="AN100" s="73"/>
      <c r="AO100" s="73"/>
      <c r="AP100" s="73"/>
      <c r="AQ100" s="73"/>
      <c r="AR100" s="73"/>
      <c r="AS100" s="73"/>
      <c r="AT100" s="73"/>
      <c r="AU100" s="73"/>
      <c r="AV100" s="73"/>
      <c r="AW100" s="73"/>
      <c r="AX100" s="73"/>
      <c r="AY100" s="73"/>
      <c r="AZ100" s="73"/>
      <c r="BA100" s="73"/>
      <c r="BB100" s="73"/>
      <c r="BC100" s="73"/>
      <c r="BD100" s="73"/>
      <c r="BE100" s="73"/>
      <c r="BF100" s="73"/>
      <c r="BG100" s="73"/>
      <c r="BH100" s="73"/>
    </row>
    <row r="101" spans="1:79" ht="23.1" customHeight="1" x14ac:dyDescent="0.2">
      <c r="A101" s="81" t="s">
        <v>6</v>
      </c>
      <c r="B101" s="82"/>
      <c r="C101" s="82"/>
      <c r="D101" s="81" t="s">
        <v>121</v>
      </c>
      <c r="E101" s="82"/>
      <c r="F101" s="82"/>
      <c r="G101" s="82"/>
      <c r="H101" s="82"/>
      <c r="I101" s="82"/>
      <c r="J101" s="82"/>
      <c r="K101" s="82"/>
      <c r="L101" s="82"/>
      <c r="M101" s="82"/>
      <c r="N101" s="82"/>
      <c r="O101" s="82"/>
      <c r="P101" s="82"/>
      <c r="Q101" s="82"/>
      <c r="R101" s="82"/>
      <c r="S101" s="82"/>
      <c r="T101" s="83"/>
      <c r="U101" s="38" t="s">
        <v>259</v>
      </c>
      <c r="V101" s="38"/>
      <c r="W101" s="38"/>
      <c r="X101" s="38"/>
      <c r="Y101" s="38"/>
      <c r="Z101" s="38"/>
      <c r="AA101" s="38"/>
      <c r="AB101" s="38"/>
      <c r="AC101" s="38"/>
      <c r="AD101" s="38"/>
      <c r="AE101" s="38"/>
      <c r="AF101" s="38"/>
      <c r="AG101" s="38"/>
      <c r="AH101" s="38"/>
      <c r="AI101" s="38"/>
      <c r="AJ101" s="38"/>
      <c r="AK101" s="38"/>
      <c r="AL101" s="38"/>
      <c r="AM101" s="38"/>
      <c r="AN101" s="38"/>
      <c r="AO101" s="38" t="s">
        <v>264</v>
      </c>
      <c r="AP101" s="38"/>
      <c r="AQ101" s="38"/>
      <c r="AR101" s="38"/>
      <c r="AS101" s="38"/>
      <c r="AT101" s="38"/>
      <c r="AU101" s="38"/>
      <c r="AV101" s="38"/>
      <c r="AW101" s="38"/>
      <c r="AX101" s="38"/>
      <c r="AY101" s="38"/>
      <c r="AZ101" s="38"/>
      <c r="BA101" s="38"/>
      <c r="BB101" s="38"/>
      <c r="BC101" s="38"/>
      <c r="BD101" s="38"/>
      <c r="BE101" s="38"/>
      <c r="BF101" s="38"/>
      <c r="BG101" s="38"/>
      <c r="BH101" s="38"/>
    </row>
    <row r="102" spans="1:79" ht="54" customHeight="1" x14ac:dyDescent="0.2">
      <c r="A102" s="84"/>
      <c r="B102" s="85"/>
      <c r="C102" s="85"/>
      <c r="D102" s="84"/>
      <c r="E102" s="85"/>
      <c r="F102" s="85"/>
      <c r="G102" s="85"/>
      <c r="H102" s="85"/>
      <c r="I102" s="85"/>
      <c r="J102" s="85"/>
      <c r="K102" s="85"/>
      <c r="L102" s="85"/>
      <c r="M102" s="85"/>
      <c r="N102" s="85"/>
      <c r="O102" s="85"/>
      <c r="P102" s="85"/>
      <c r="Q102" s="85"/>
      <c r="R102" s="85"/>
      <c r="S102" s="85"/>
      <c r="T102" s="86"/>
      <c r="U102" s="50" t="s">
        <v>4</v>
      </c>
      <c r="V102" s="51"/>
      <c r="W102" s="51"/>
      <c r="X102" s="51"/>
      <c r="Y102" s="52"/>
      <c r="Z102" s="50" t="s">
        <v>3</v>
      </c>
      <c r="AA102" s="51"/>
      <c r="AB102" s="51"/>
      <c r="AC102" s="51"/>
      <c r="AD102" s="52"/>
      <c r="AE102" s="97" t="s">
        <v>116</v>
      </c>
      <c r="AF102" s="98"/>
      <c r="AG102" s="98"/>
      <c r="AH102" s="98"/>
      <c r="AI102" s="99"/>
      <c r="AJ102" s="50" t="s">
        <v>5</v>
      </c>
      <c r="AK102" s="51"/>
      <c r="AL102" s="51"/>
      <c r="AM102" s="51"/>
      <c r="AN102" s="52"/>
      <c r="AO102" s="50" t="s">
        <v>4</v>
      </c>
      <c r="AP102" s="51"/>
      <c r="AQ102" s="51"/>
      <c r="AR102" s="51"/>
      <c r="AS102" s="52"/>
      <c r="AT102" s="50" t="s">
        <v>3</v>
      </c>
      <c r="AU102" s="51"/>
      <c r="AV102" s="51"/>
      <c r="AW102" s="51"/>
      <c r="AX102" s="52"/>
      <c r="AY102" s="97" t="s">
        <v>116</v>
      </c>
      <c r="AZ102" s="98"/>
      <c r="BA102" s="98"/>
      <c r="BB102" s="98"/>
      <c r="BC102" s="99"/>
      <c r="BD102" s="38" t="s">
        <v>96</v>
      </c>
      <c r="BE102" s="38"/>
      <c r="BF102" s="38"/>
      <c r="BG102" s="38"/>
      <c r="BH102" s="38"/>
    </row>
    <row r="103" spans="1:79" ht="15" customHeight="1" x14ac:dyDescent="0.2">
      <c r="A103" s="50" t="s">
        <v>168</v>
      </c>
      <c r="B103" s="51"/>
      <c r="C103" s="51"/>
      <c r="D103" s="50">
        <v>2</v>
      </c>
      <c r="E103" s="51"/>
      <c r="F103" s="51"/>
      <c r="G103" s="51"/>
      <c r="H103" s="51"/>
      <c r="I103" s="51"/>
      <c r="J103" s="51"/>
      <c r="K103" s="51"/>
      <c r="L103" s="51"/>
      <c r="M103" s="51"/>
      <c r="N103" s="51"/>
      <c r="O103" s="51"/>
      <c r="P103" s="51"/>
      <c r="Q103" s="51"/>
      <c r="R103" s="51"/>
      <c r="S103" s="51"/>
      <c r="T103" s="52"/>
      <c r="U103" s="50">
        <v>3</v>
      </c>
      <c r="V103" s="51"/>
      <c r="W103" s="51"/>
      <c r="X103" s="51"/>
      <c r="Y103" s="52"/>
      <c r="Z103" s="50">
        <v>4</v>
      </c>
      <c r="AA103" s="51"/>
      <c r="AB103" s="51"/>
      <c r="AC103" s="51"/>
      <c r="AD103" s="52"/>
      <c r="AE103" s="50">
        <v>5</v>
      </c>
      <c r="AF103" s="51"/>
      <c r="AG103" s="51"/>
      <c r="AH103" s="51"/>
      <c r="AI103" s="52"/>
      <c r="AJ103" s="50">
        <v>6</v>
      </c>
      <c r="AK103" s="51"/>
      <c r="AL103" s="51"/>
      <c r="AM103" s="51"/>
      <c r="AN103" s="52"/>
      <c r="AO103" s="50">
        <v>7</v>
      </c>
      <c r="AP103" s="51"/>
      <c r="AQ103" s="51"/>
      <c r="AR103" s="51"/>
      <c r="AS103" s="52"/>
      <c r="AT103" s="50">
        <v>8</v>
      </c>
      <c r="AU103" s="51"/>
      <c r="AV103" s="51"/>
      <c r="AW103" s="51"/>
      <c r="AX103" s="52"/>
      <c r="AY103" s="50">
        <v>9</v>
      </c>
      <c r="AZ103" s="51"/>
      <c r="BA103" s="51"/>
      <c r="BB103" s="51"/>
      <c r="BC103" s="52"/>
      <c r="BD103" s="50">
        <v>10</v>
      </c>
      <c r="BE103" s="51"/>
      <c r="BF103" s="51"/>
      <c r="BG103" s="51"/>
      <c r="BH103" s="52"/>
    </row>
    <row r="104" spans="1:79" s="1" customFormat="1" ht="12.75" hidden="1" customHeight="1" x14ac:dyDescent="0.2">
      <c r="A104" s="46" t="s">
        <v>69</v>
      </c>
      <c r="B104" s="47"/>
      <c r="C104" s="47"/>
      <c r="D104" s="46" t="s">
        <v>57</v>
      </c>
      <c r="E104" s="47"/>
      <c r="F104" s="47"/>
      <c r="G104" s="47"/>
      <c r="H104" s="47"/>
      <c r="I104" s="47"/>
      <c r="J104" s="47"/>
      <c r="K104" s="47"/>
      <c r="L104" s="47"/>
      <c r="M104" s="47"/>
      <c r="N104" s="47"/>
      <c r="O104" s="47"/>
      <c r="P104" s="47"/>
      <c r="Q104" s="47"/>
      <c r="R104" s="47"/>
      <c r="S104" s="47"/>
      <c r="T104" s="48"/>
      <c r="U104" s="46" t="s">
        <v>60</v>
      </c>
      <c r="V104" s="47"/>
      <c r="W104" s="47"/>
      <c r="X104" s="47"/>
      <c r="Y104" s="48"/>
      <c r="Z104" s="46" t="s">
        <v>61</v>
      </c>
      <c r="AA104" s="47"/>
      <c r="AB104" s="47"/>
      <c r="AC104" s="47"/>
      <c r="AD104" s="48"/>
      <c r="AE104" s="46" t="s">
        <v>94</v>
      </c>
      <c r="AF104" s="47"/>
      <c r="AG104" s="47"/>
      <c r="AH104" s="47"/>
      <c r="AI104" s="48"/>
      <c r="AJ104" s="94" t="s">
        <v>170</v>
      </c>
      <c r="AK104" s="95"/>
      <c r="AL104" s="95"/>
      <c r="AM104" s="95"/>
      <c r="AN104" s="96"/>
      <c r="AO104" s="46" t="s">
        <v>62</v>
      </c>
      <c r="AP104" s="47"/>
      <c r="AQ104" s="47"/>
      <c r="AR104" s="47"/>
      <c r="AS104" s="48"/>
      <c r="AT104" s="46" t="s">
        <v>63</v>
      </c>
      <c r="AU104" s="47"/>
      <c r="AV104" s="47"/>
      <c r="AW104" s="47"/>
      <c r="AX104" s="48"/>
      <c r="AY104" s="46" t="s">
        <v>95</v>
      </c>
      <c r="AZ104" s="47"/>
      <c r="BA104" s="47"/>
      <c r="BB104" s="47"/>
      <c r="BC104" s="48"/>
      <c r="BD104" s="49" t="s">
        <v>170</v>
      </c>
      <c r="BE104" s="49"/>
      <c r="BF104" s="49"/>
      <c r="BG104" s="49"/>
      <c r="BH104" s="49"/>
      <c r="CA104" s="1" t="s">
        <v>35</v>
      </c>
    </row>
    <row r="105" spans="1:79" s="4" customFormat="1" ht="165.75" customHeight="1" x14ac:dyDescent="0.2">
      <c r="A105" s="25">
        <v>1</v>
      </c>
      <c r="B105" s="26"/>
      <c r="C105" s="26"/>
      <c r="D105" s="27" t="s">
        <v>283</v>
      </c>
      <c r="E105" s="28"/>
      <c r="F105" s="28"/>
      <c r="G105" s="28"/>
      <c r="H105" s="28"/>
      <c r="I105" s="28"/>
      <c r="J105" s="28"/>
      <c r="K105" s="28"/>
      <c r="L105" s="28"/>
      <c r="M105" s="28"/>
      <c r="N105" s="28"/>
      <c r="O105" s="28"/>
      <c r="P105" s="28"/>
      <c r="Q105" s="28"/>
      <c r="R105" s="28"/>
      <c r="S105" s="28"/>
      <c r="T105" s="29"/>
      <c r="U105" s="139">
        <v>143152</v>
      </c>
      <c r="V105" s="140"/>
      <c r="W105" s="140"/>
      <c r="X105" s="140"/>
      <c r="Y105" s="141"/>
      <c r="Z105" s="139">
        <v>0</v>
      </c>
      <c r="AA105" s="140"/>
      <c r="AB105" s="140"/>
      <c r="AC105" s="140"/>
      <c r="AD105" s="141"/>
      <c r="AE105" s="142">
        <v>0</v>
      </c>
      <c r="AF105" s="142"/>
      <c r="AG105" s="142"/>
      <c r="AH105" s="142"/>
      <c r="AI105" s="142"/>
      <c r="AJ105" s="142">
        <f>IF(ISNUMBER(U105),U105,0)+IF(ISNUMBER(Z105),Z105,0)</f>
        <v>143152</v>
      </c>
      <c r="AK105" s="142"/>
      <c r="AL105" s="142"/>
      <c r="AM105" s="142"/>
      <c r="AN105" s="142"/>
      <c r="AO105" s="142">
        <v>143152</v>
      </c>
      <c r="AP105" s="142"/>
      <c r="AQ105" s="142"/>
      <c r="AR105" s="142"/>
      <c r="AS105" s="142"/>
      <c r="AT105" s="142">
        <v>0</v>
      </c>
      <c r="AU105" s="142"/>
      <c r="AV105" s="142"/>
      <c r="AW105" s="142"/>
      <c r="AX105" s="142"/>
      <c r="AY105" s="142">
        <v>0</v>
      </c>
      <c r="AZ105" s="142"/>
      <c r="BA105" s="142"/>
      <c r="BB105" s="142"/>
      <c r="BC105" s="142"/>
      <c r="BD105" s="142">
        <f>IF(ISNUMBER(AO105),AO105,0)+IF(ISNUMBER(AT105),AT105,0)</f>
        <v>143152</v>
      </c>
      <c r="BE105" s="142"/>
      <c r="BF105" s="142"/>
      <c r="BG105" s="142"/>
      <c r="BH105" s="142"/>
      <c r="CA105" s="4" t="s">
        <v>36</v>
      </c>
    </row>
    <row r="106" spans="1:79" s="6" customFormat="1" ht="12.75" customHeight="1" x14ac:dyDescent="0.2">
      <c r="A106" s="30"/>
      <c r="B106" s="31"/>
      <c r="C106" s="31"/>
      <c r="D106" s="32" t="s">
        <v>147</v>
      </c>
      <c r="E106" s="33"/>
      <c r="F106" s="33"/>
      <c r="G106" s="33"/>
      <c r="H106" s="33"/>
      <c r="I106" s="33"/>
      <c r="J106" s="33"/>
      <c r="K106" s="33"/>
      <c r="L106" s="33"/>
      <c r="M106" s="33"/>
      <c r="N106" s="33"/>
      <c r="O106" s="33"/>
      <c r="P106" s="33"/>
      <c r="Q106" s="33"/>
      <c r="R106" s="33"/>
      <c r="S106" s="33"/>
      <c r="T106" s="34"/>
      <c r="U106" s="135">
        <v>143152</v>
      </c>
      <c r="V106" s="136"/>
      <c r="W106" s="136"/>
      <c r="X106" s="136"/>
      <c r="Y106" s="137"/>
      <c r="Z106" s="135">
        <v>0</v>
      </c>
      <c r="AA106" s="136"/>
      <c r="AB106" s="136"/>
      <c r="AC106" s="136"/>
      <c r="AD106" s="137"/>
      <c r="AE106" s="138">
        <v>0</v>
      </c>
      <c r="AF106" s="138"/>
      <c r="AG106" s="138"/>
      <c r="AH106" s="138"/>
      <c r="AI106" s="138"/>
      <c r="AJ106" s="138">
        <f>IF(ISNUMBER(U106),U106,0)+IF(ISNUMBER(Z106),Z106,0)</f>
        <v>143152</v>
      </c>
      <c r="AK106" s="138"/>
      <c r="AL106" s="138"/>
      <c r="AM106" s="138"/>
      <c r="AN106" s="138"/>
      <c r="AO106" s="138">
        <v>143152</v>
      </c>
      <c r="AP106" s="138"/>
      <c r="AQ106" s="138"/>
      <c r="AR106" s="138"/>
      <c r="AS106" s="138"/>
      <c r="AT106" s="138">
        <v>0</v>
      </c>
      <c r="AU106" s="138"/>
      <c r="AV106" s="138"/>
      <c r="AW106" s="138"/>
      <c r="AX106" s="138"/>
      <c r="AY106" s="138">
        <v>0</v>
      </c>
      <c r="AZ106" s="138"/>
      <c r="BA106" s="138"/>
      <c r="BB106" s="138"/>
      <c r="BC106" s="138"/>
      <c r="BD106" s="138">
        <f>IF(ISNUMBER(AO106),AO106,0)+IF(ISNUMBER(AT106),AT106,0)</f>
        <v>143152</v>
      </c>
      <c r="BE106" s="138"/>
      <c r="BF106" s="138"/>
      <c r="BG106" s="138"/>
      <c r="BH106" s="138"/>
    </row>
    <row r="107" spans="1:79" s="5" customFormat="1" ht="12.75" customHeight="1" x14ac:dyDescent="0.2">
      <c r="A107" s="16"/>
      <c r="B107" s="16"/>
      <c r="C107" s="16"/>
      <c r="D107" s="16"/>
      <c r="E107" s="16"/>
      <c r="F107" s="16"/>
      <c r="G107" s="16"/>
      <c r="H107" s="16"/>
      <c r="I107" s="16"/>
      <c r="J107" s="16"/>
      <c r="K107" s="16"/>
      <c r="L107" s="16"/>
      <c r="M107" s="16"/>
      <c r="N107" s="16"/>
      <c r="O107" s="16"/>
      <c r="P107" s="16"/>
      <c r="Q107" s="16"/>
      <c r="R107" s="16"/>
      <c r="S107" s="16"/>
      <c r="T107" s="17"/>
      <c r="U107" s="17"/>
      <c r="V107" s="17"/>
      <c r="W107" s="17"/>
      <c r="X107" s="17"/>
      <c r="Y107" s="17"/>
      <c r="Z107" s="17"/>
      <c r="AA107" s="17"/>
      <c r="AB107" s="17"/>
      <c r="AC107" s="17"/>
      <c r="AD107" s="17"/>
      <c r="AE107" s="17"/>
      <c r="AF107" s="17"/>
      <c r="AG107" s="17"/>
      <c r="AH107" s="17"/>
      <c r="AI107" s="17"/>
      <c r="AJ107" s="17"/>
      <c r="AK107" s="17"/>
      <c r="AL107" s="17"/>
      <c r="AM107" s="17"/>
      <c r="AN107" s="17"/>
      <c r="AO107" s="17"/>
      <c r="AP107" s="17"/>
      <c r="AQ107" s="17"/>
      <c r="AR107" s="17"/>
      <c r="AS107" s="17"/>
      <c r="AT107" s="17"/>
      <c r="AU107" s="17"/>
      <c r="AV107" s="17"/>
      <c r="AW107" s="17"/>
      <c r="AX107" s="17"/>
      <c r="AY107" s="17"/>
      <c r="AZ107" s="17"/>
      <c r="BA107" s="17"/>
      <c r="BB107" s="17"/>
      <c r="BC107" s="17"/>
    </row>
    <row r="109" spans="1:79" ht="14.25" customHeight="1" x14ac:dyDescent="0.2">
      <c r="A109" s="69" t="s">
        <v>152</v>
      </c>
      <c r="B109" s="69"/>
      <c r="C109" s="69"/>
      <c r="D109" s="69"/>
      <c r="E109" s="69"/>
      <c r="F109" s="69"/>
      <c r="G109" s="69"/>
      <c r="H109" s="69"/>
      <c r="I109" s="69"/>
      <c r="J109" s="69"/>
      <c r="K109" s="69"/>
      <c r="L109" s="69"/>
      <c r="M109" s="69"/>
      <c r="N109" s="69"/>
      <c r="O109" s="69"/>
      <c r="P109" s="69"/>
      <c r="Q109" s="69"/>
      <c r="R109" s="69"/>
      <c r="S109" s="69"/>
      <c r="T109" s="69"/>
      <c r="U109" s="69"/>
      <c r="V109" s="69"/>
      <c r="W109" s="69"/>
      <c r="X109" s="69"/>
      <c r="Y109" s="69"/>
      <c r="Z109" s="69"/>
      <c r="AA109" s="69"/>
      <c r="AB109" s="69"/>
      <c r="AC109" s="69"/>
      <c r="AD109" s="69"/>
      <c r="AE109" s="69"/>
      <c r="AF109" s="69"/>
      <c r="AG109" s="69"/>
      <c r="AH109" s="69"/>
      <c r="AI109" s="69"/>
      <c r="AJ109" s="69"/>
      <c r="AK109" s="69"/>
      <c r="AL109" s="69"/>
      <c r="AM109" s="69"/>
      <c r="AN109" s="69"/>
      <c r="AO109" s="69"/>
      <c r="AP109" s="69"/>
      <c r="AQ109" s="69"/>
      <c r="AR109" s="69"/>
      <c r="AS109" s="69"/>
      <c r="AT109" s="69"/>
      <c r="AU109" s="69"/>
      <c r="AV109" s="69"/>
      <c r="AW109" s="69"/>
      <c r="AX109" s="69"/>
      <c r="AY109" s="69"/>
      <c r="AZ109" s="69"/>
      <c r="BA109" s="69"/>
      <c r="BB109" s="69"/>
      <c r="BC109" s="69"/>
      <c r="BD109" s="69"/>
      <c r="BE109" s="69"/>
      <c r="BF109" s="69"/>
      <c r="BG109" s="69"/>
      <c r="BH109" s="69"/>
      <c r="BI109" s="69"/>
      <c r="BJ109" s="69"/>
      <c r="BK109" s="69"/>
      <c r="BL109" s="69"/>
    </row>
    <row r="110" spans="1:79" ht="14.25" customHeight="1" x14ac:dyDescent="0.2">
      <c r="A110" s="69" t="s">
        <v>253</v>
      </c>
      <c r="B110" s="69"/>
      <c r="C110" s="69"/>
      <c r="D110" s="69"/>
      <c r="E110" s="69"/>
      <c r="F110" s="69"/>
      <c r="G110" s="69"/>
      <c r="H110" s="69"/>
      <c r="I110" s="69"/>
      <c r="J110" s="69"/>
      <c r="K110" s="69"/>
      <c r="L110" s="69"/>
      <c r="M110" s="69"/>
      <c r="N110" s="69"/>
      <c r="O110" s="69"/>
      <c r="P110" s="69"/>
      <c r="Q110" s="69"/>
      <c r="R110" s="69"/>
      <c r="S110" s="69"/>
      <c r="T110" s="69"/>
      <c r="U110" s="69"/>
      <c r="V110" s="69"/>
      <c r="W110" s="69"/>
      <c r="X110" s="69"/>
      <c r="Y110" s="69"/>
      <c r="Z110" s="69"/>
      <c r="AA110" s="69"/>
      <c r="AB110" s="69"/>
      <c r="AC110" s="69"/>
      <c r="AD110" s="69"/>
      <c r="AE110" s="69"/>
      <c r="AF110" s="69"/>
      <c r="AG110" s="69"/>
      <c r="AH110" s="69"/>
      <c r="AI110" s="69"/>
      <c r="AJ110" s="69"/>
      <c r="AK110" s="69"/>
      <c r="AL110" s="69"/>
      <c r="AM110" s="69"/>
      <c r="AN110" s="69"/>
      <c r="AO110" s="69"/>
      <c r="AP110" s="69"/>
      <c r="AQ110" s="69"/>
      <c r="AR110" s="69"/>
      <c r="AS110" s="69"/>
      <c r="AT110" s="69"/>
      <c r="AU110" s="69"/>
      <c r="AV110" s="69"/>
      <c r="AW110" s="69"/>
      <c r="AX110" s="69"/>
      <c r="AY110" s="69"/>
      <c r="AZ110" s="69"/>
      <c r="BA110" s="69"/>
      <c r="BB110" s="69"/>
      <c r="BC110" s="69"/>
      <c r="BD110" s="69"/>
      <c r="BE110" s="69"/>
      <c r="BF110" s="69"/>
      <c r="BG110" s="69"/>
      <c r="BH110" s="69"/>
      <c r="BI110" s="69"/>
      <c r="BJ110" s="69"/>
      <c r="BK110" s="69"/>
      <c r="BL110" s="69"/>
    </row>
    <row r="111" spans="1:79" ht="23.1" customHeight="1" x14ac:dyDescent="0.2">
      <c r="A111" s="81" t="s">
        <v>6</v>
      </c>
      <c r="B111" s="82"/>
      <c r="C111" s="82"/>
      <c r="D111" s="38" t="s">
        <v>9</v>
      </c>
      <c r="E111" s="38"/>
      <c r="F111" s="38"/>
      <c r="G111" s="38"/>
      <c r="H111" s="38"/>
      <c r="I111" s="38"/>
      <c r="J111" s="38"/>
      <c r="K111" s="38"/>
      <c r="L111" s="38"/>
      <c r="M111" s="38"/>
      <c r="N111" s="38"/>
      <c r="O111" s="38"/>
      <c r="P111" s="38"/>
      <c r="Q111" s="38" t="s">
        <v>8</v>
      </c>
      <c r="R111" s="38"/>
      <c r="S111" s="38"/>
      <c r="T111" s="38"/>
      <c r="U111" s="38"/>
      <c r="V111" s="38" t="s">
        <v>7</v>
      </c>
      <c r="W111" s="38"/>
      <c r="X111" s="38"/>
      <c r="Y111" s="38"/>
      <c r="Z111" s="38"/>
      <c r="AA111" s="38"/>
      <c r="AB111" s="38"/>
      <c r="AC111" s="38"/>
      <c r="AD111" s="38"/>
      <c r="AE111" s="38"/>
      <c r="AF111" s="50" t="s">
        <v>238</v>
      </c>
      <c r="AG111" s="51"/>
      <c r="AH111" s="51"/>
      <c r="AI111" s="51"/>
      <c r="AJ111" s="51"/>
      <c r="AK111" s="51"/>
      <c r="AL111" s="51"/>
      <c r="AM111" s="51"/>
      <c r="AN111" s="51"/>
      <c r="AO111" s="51"/>
      <c r="AP111" s="51"/>
      <c r="AQ111" s="51"/>
      <c r="AR111" s="51"/>
      <c r="AS111" s="51"/>
      <c r="AT111" s="52"/>
      <c r="AU111" s="50" t="s">
        <v>241</v>
      </c>
      <c r="AV111" s="51"/>
      <c r="AW111" s="51"/>
      <c r="AX111" s="51"/>
      <c r="AY111" s="51"/>
      <c r="AZ111" s="51"/>
      <c r="BA111" s="51"/>
      <c r="BB111" s="51"/>
      <c r="BC111" s="51"/>
      <c r="BD111" s="51"/>
      <c r="BE111" s="51"/>
      <c r="BF111" s="51"/>
      <c r="BG111" s="51"/>
      <c r="BH111" s="51"/>
      <c r="BI111" s="52"/>
      <c r="BJ111" s="50" t="s">
        <v>249</v>
      </c>
      <c r="BK111" s="51"/>
      <c r="BL111" s="51"/>
      <c r="BM111" s="51"/>
      <c r="BN111" s="51"/>
      <c r="BO111" s="51"/>
      <c r="BP111" s="51"/>
      <c r="BQ111" s="51"/>
      <c r="BR111" s="51"/>
      <c r="BS111" s="51"/>
      <c r="BT111" s="51"/>
      <c r="BU111" s="51"/>
      <c r="BV111" s="51"/>
      <c r="BW111" s="51"/>
      <c r="BX111" s="52"/>
    </row>
    <row r="112" spans="1:79" ht="32.25" customHeight="1" x14ac:dyDescent="0.2">
      <c r="A112" s="84"/>
      <c r="B112" s="85"/>
      <c r="C112" s="85"/>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c r="AC112" s="38"/>
      <c r="AD112" s="38"/>
      <c r="AE112" s="38"/>
      <c r="AF112" s="38" t="s">
        <v>4</v>
      </c>
      <c r="AG112" s="38"/>
      <c r="AH112" s="38"/>
      <c r="AI112" s="38"/>
      <c r="AJ112" s="38"/>
      <c r="AK112" s="38" t="s">
        <v>3</v>
      </c>
      <c r="AL112" s="38"/>
      <c r="AM112" s="38"/>
      <c r="AN112" s="38"/>
      <c r="AO112" s="38"/>
      <c r="AP112" s="38" t="s">
        <v>123</v>
      </c>
      <c r="AQ112" s="38"/>
      <c r="AR112" s="38"/>
      <c r="AS112" s="38"/>
      <c r="AT112" s="38"/>
      <c r="AU112" s="38" t="s">
        <v>4</v>
      </c>
      <c r="AV112" s="38"/>
      <c r="AW112" s="38"/>
      <c r="AX112" s="38"/>
      <c r="AY112" s="38"/>
      <c r="AZ112" s="38" t="s">
        <v>3</v>
      </c>
      <c r="BA112" s="38"/>
      <c r="BB112" s="38"/>
      <c r="BC112" s="38"/>
      <c r="BD112" s="38"/>
      <c r="BE112" s="38" t="s">
        <v>90</v>
      </c>
      <c r="BF112" s="38"/>
      <c r="BG112" s="38"/>
      <c r="BH112" s="38"/>
      <c r="BI112" s="38"/>
      <c r="BJ112" s="38" t="s">
        <v>4</v>
      </c>
      <c r="BK112" s="38"/>
      <c r="BL112" s="38"/>
      <c r="BM112" s="38"/>
      <c r="BN112" s="38"/>
      <c r="BO112" s="38" t="s">
        <v>3</v>
      </c>
      <c r="BP112" s="38"/>
      <c r="BQ112" s="38"/>
      <c r="BR112" s="38"/>
      <c r="BS112" s="38"/>
      <c r="BT112" s="38" t="s">
        <v>97</v>
      </c>
      <c r="BU112" s="38"/>
      <c r="BV112" s="38"/>
      <c r="BW112" s="38"/>
      <c r="BX112" s="38"/>
    </row>
    <row r="113" spans="1:79" ht="15" customHeight="1" x14ac:dyDescent="0.2">
      <c r="A113" s="50">
        <v>1</v>
      </c>
      <c r="B113" s="51"/>
      <c r="C113" s="51"/>
      <c r="D113" s="38">
        <v>2</v>
      </c>
      <c r="E113" s="38"/>
      <c r="F113" s="38"/>
      <c r="G113" s="38"/>
      <c r="H113" s="38"/>
      <c r="I113" s="38"/>
      <c r="J113" s="38"/>
      <c r="K113" s="38"/>
      <c r="L113" s="38"/>
      <c r="M113" s="38"/>
      <c r="N113" s="38"/>
      <c r="O113" s="38"/>
      <c r="P113" s="38"/>
      <c r="Q113" s="38">
        <v>3</v>
      </c>
      <c r="R113" s="38"/>
      <c r="S113" s="38"/>
      <c r="T113" s="38"/>
      <c r="U113" s="38"/>
      <c r="V113" s="38">
        <v>4</v>
      </c>
      <c r="W113" s="38"/>
      <c r="X113" s="38"/>
      <c r="Y113" s="38"/>
      <c r="Z113" s="38"/>
      <c r="AA113" s="38"/>
      <c r="AB113" s="38"/>
      <c r="AC113" s="38"/>
      <c r="AD113" s="38"/>
      <c r="AE113" s="38"/>
      <c r="AF113" s="38">
        <v>5</v>
      </c>
      <c r="AG113" s="38"/>
      <c r="AH113" s="38"/>
      <c r="AI113" s="38"/>
      <c r="AJ113" s="38"/>
      <c r="AK113" s="38">
        <v>6</v>
      </c>
      <c r="AL113" s="38"/>
      <c r="AM113" s="38"/>
      <c r="AN113" s="38"/>
      <c r="AO113" s="38"/>
      <c r="AP113" s="38">
        <v>7</v>
      </c>
      <c r="AQ113" s="38"/>
      <c r="AR113" s="38"/>
      <c r="AS113" s="38"/>
      <c r="AT113" s="38"/>
      <c r="AU113" s="38">
        <v>8</v>
      </c>
      <c r="AV113" s="38"/>
      <c r="AW113" s="38"/>
      <c r="AX113" s="38"/>
      <c r="AY113" s="38"/>
      <c r="AZ113" s="38">
        <v>9</v>
      </c>
      <c r="BA113" s="38"/>
      <c r="BB113" s="38"/>
      <c r="BC113" s="38"/>
      <c r="BD113" s="38"/>
      <c r="BE113" s="38">
        <v>10</v>
      </c>
      <c r="BF113" s="38"/>
      <c r="BG113" s="38"/>
      <c r="BH113" s="38"/>
      <c r="BI113" s="38"/>
      <c r="BJ113" s="38">
        <v>11</v>
      </c>
      <c r="BK113" s="38"/>
      <c r="BL113" s="38"/>
      <c r="BM113" s="38"/>
      <c r="BN113" s="38"/>
      <c r="BO113" s="38">
        <v>12</v>
      </c>
      <c r="BP113" s="38"/>
      <c r="BQ113" s="38"/>
      <c r="BR113" s="38"/>
      <c r="BS113" s="38"/>
      <c r="BT113" s="38">
        <v>13</v>
      </c>
      <c r="BU113" s="38"/>
      <c r="BV113" s="38"/>
      <c r="BW113" s="38"/>
      <c r="BX113" s="38"/>
    </row>
    <row r="114" spans="1:79" ht="10.5" hidden="1" customHeight="1" x14ac:dyDescent="0.2">
      <c r="A114" s="46" t="s">
        <v>154</v>
      </c>
      <c r="B114" s="47"/>
      <c r="C114" s="47"/>
      <c r="D114" s="38" t="s">
        <v>57</v>
      </c>
      <c r="E114" s="38"/>
      <c r="F114" s="38"/>
      <c r="G114" s="38"/>
      <c r="H114" s="38"/>
      <c r="I114" s="38"/>
      <c r="J114" s="38"/>
      <c r="K114" s="38"/>
      <c r="L114" s="38"/>
      <c r="M114" s="38"/>
      <c r="N114" s="38"/>
      <c r="O114" s="38"/>
      <c r="P114" s="38"/>
      <c r="Q114" s="38" t="s">
        <v>70</v>
      </c>
      <c r="R114" s="38"/>
      <c r="S114" s="38"/>
      <c r="T114" s="38"/>
      <c r="U114" s="38"/>
      <c r="V114" s="38" t="s">
        <v>71</v>
      </c>
      <c r="W114" s="38"/>
      <c r="X114" s="38"/>
      <c r="Y114" s="38"/>
      <c r="Z114" s="38"/>
      <c r="AA114" s="38"/>
      <c r="AB114" s="38"/>
      <c r="AC114" s="38"/>
      <c r="AD114" s="38"/>
      <c r="AE114" s="38"/>
      <c r="AF114" s="72" t="s">
        <v>111</v>
      </c>
      <c r="AG114" s="72"/>
      <c r="AH114" s="72"/>
      <c r="AI114" s="72"/>
      <c r="AJ114" s="72"/>
      <c r="AK114" s="70" t="s">
        <v>112</v>
      </c>
      <c r="AL114" s="70"/>
      <c r="AM114" s="70"/>
      <c r="AN114" s="70"/>
      <c r="AO114" s="70"/>
      <c r="AP114" s="49" t="s">
        <v>186</v>
      </c>
      <c r="AQ114" s="49"/>
      <c r="AR114" s="49"/>
      <c r="AS114" s="49"/>
      <c r="AT114" s="49"/>
      <c r="AU114" s="72" t="s">
        <v>113</v>
      </c>
      <c r="AV114" s="72"/>
      <c r="AW114" s="72"/>
      <c r="AX114" s="72"/>
      <c r="AY114" s="72"/>
      <c r="AZ114" s="70" t="s">
        <v>114</v>
      </c>
      <c r="BA114" s="70"/>
      <c r="BB114" s="70"/>
      <c r="BC114" s="70"/>
      <c r="BD114" s="70"/>
      <c r="BE114" s="49" t="s">
        <v>186</v>
      </c>
      <c r="BF114" s="49"/>
      <c r="BG114" s="49"/>
      <c r="BH114" s="49"/>
      <c r="BI114" s="49"/>
      <c r="BJ114" s="72" t="s">
        <v>105</v>
      </c>
      <c r="BK114" s="72"/>
      <c r="BL114" s="72"/>
      <c r="BM114" s="72"/>
      <c r="BN114" s="72"/>
      <c r="BO114" s="70" t="s">
        <v>106</v>
      </c>
      <c r="BP114" s="70"/>
      <c r="BQ114" s="70"/>
      <c r="BR114" s="70"/>
      <c r="BS114" s="70"/>
      <c r="BT114" s="49" t="s">
        <v>186</v>
      </c>
      <c r="BU114" s="49"/>
      <c r="BV114" s="49"/>
      <c r="BW114" s="49"/>
      <c r="BX114" s="49"/>
      <c r="CA114" t="s">
        <v>37</v>
      </c>
    </row>
    <row r="115" spans="1:79" s="6" customFormat="1" ht="15" customHeight="1" x14ac:dyDescent="0.2">
      <c r="A115" s="30">
        <v>0</v>
      </c>
      <c r="B115" s="31"/>
      <c r="C115" s="31"/>
      <c r="D115" s="40" t="s">
        <v>185</v>
      </c>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24"/>
      <c r="AG115" s="24"/>
      <c r="AH115" s="24"/>
      <c r="AI115" s="24"/>
      <c r="AJ115" s="24"/>
      <c r="AK115" s="24"/>
      <c r="AL115" s="24"/>
      <c r="AM115" s="24"/>
      <c r="AN115" s="24"/>
      <c r="AO115" s="24"/>
      <c r="AP115" s="24"/>
      <c r="AQ115" s="24"/>
      <c r="AR115" s="24"/>
      <c r="AS115" s="24"/>
      <c r="AT115" s="24"/>
      <c r="AU115" s="24"/>
      <c r="AV115" s="24"/>
      <c r="AW115" s="24"/>
      <c r="AX115" s="24"/>
      <c r="AY115" s="24"/>
      <c r="AZ115" s="24"/>
      <c r="BA115" s="24"/>
      <c r="BB115" s="24"/>
      <c r="BC115" s="24"/>
      <c r="BD115" s="24"/>
      <c r="BE115" s="24"/>
      <c r="BF115" s="24"/>
      <c r="BG115" s="24"/>
      <c r="BH115" s="24"/>
      <c r="BI115" s="24"/>
      <c r="BJ115" s="24"/>
      <c r="BK115" s="24"/>
      <c r="BL115" s="24"/>
      <c r="BM115" s="24"/>
      <c r="BN115" s="24"/>
      <c r="BO115" s="24"/>
      <c r="BP115" s="24"/>
      <c r="BQ115" s="24"/>
      <c r="BR115" s="24"/>
      <c r="BS115" s="24"/>
      <c r="BT115" s="24"/>
      <c r="BU115" s="24"/>
      <c r="BV115" s="24"/>
      <c r="BW115" s="24"/>
      <c r="BX115" s="24"/>
      <c r="CA115" s="6" t="s">
        <v>38</v>
      </c>
    </row>
    <row r="116" spans="1:79" s="4" customFormat="1" ht="85.5" customHeight="1" x14ac:dyDescent="0.2">
      <c r="A116" s="25">
        <v>852</v>
      </c>
      <c r="B116" s="26"/>
      <c r="C116" s="26"/>
      <c r="D116" s="37" t="s">
        <v>284</v>
      </c>
      <c r="E116" s="28"/>
      <c r="F116" s="28"/>
      <c r="G116" s="28"/>
      <c r="H116" s="28"/>
      <c r="I116" s="28"/>
      <c r="J116" s="28"/>
      <c r="K116" s="28"/>
      <c r="L116" s="28"/>
      <c r="M116" s="28"/>
      <c r="N116" s="28"/>
      <c r="O116" s="28"/>
      <c r="P116" s="29"/>
      <c r="Q116" s="38" t="s">
        <v>191</v>
      </c>
      <c r="R116" s="38"/>
      <c r="S116" s="38"/>
      <c r="T116" s="38"/>
      <c r="U116" s="38"/>
      <c r="V116" s="37" t="s">
        <v>285</v>
      </c>
      <c r="W116" s="28"/>
      <c r="X116" s="28"/>
      <c r="Y116" s="28"/>
      <c r="Z116" s="28"/>
      <c r="AA116" s="28"/>
      <c r="AB116" s="28"/>
      <c r="AC116" s="28"/>
      <c r="AD116" s="28"/>
      <c r="AE116" s="29"/>
      <c r="AF116" s="133">
        <v>66401.100000000006</v>
      </c>
      <c r="AG116" s="133"/>
      <c r="AH116" s="133"/>
      <c r="AI116" s="133"/>
      <c r="AJ116" s="133"/>
      <c r="AK116" s="133">
        <v>0</v>
      </c>
      <c r="AL116" s="133"/>
      <c r="AM116" s="133"/>
      <c r="AN116" s="133"/>
      <c r="AO116" s="133"/>
      <c r="AP116" s="133">
        <v>66401.100000000006</v>
      </c>
      <c r="AQ116" s="133"/>
      <c r="AR116" s="133"/>
      <c r="AS116" s="133"/>
      <c r="AT116" s="133"/>
      <c r="AU116" s="133">
        <v>0</v>
      </c>
      <c r="AV116" s="133"/>
      <c r="AW116" s="133"/>
      <c r="AX116" s="133"/>
      <c r="AY116" s="133"/>
      <c r="AZ116" s="133">
        <v>0</v>
      </c>
      <c r="BA116" s="133"/>
      <c r="BB116" s="133"/>
      <c r="BC116" s="133"/>
      <c r="BD116" s="133"/>
      <c r="BE116" s="133">
        <v>0</v>
      </c>
      <c r="BF116" s="133"/>
      <c r="BG116" s="133"/>
      <c r="BH116" s="133"/>
      <c r="BI116" s="133"/>
      <c r="BJ116" s="133">
        <v>0</v>
      </c>
      <c r="BK116" s="133"/>
      <c r="BL116" s="133"/>
      <c r="BM116" s="133"/>
      <c r="BN116" s="133"/>
      <c r="BO116" s="133">
        <v>0</v>
      </c>
      <c r="BP116" s="133"/>
      <c r="BQ116" s="133"/>
      <c r="BR116" s="133"/>
      <c r="BS116" s="133"/>
      <c r="BT116" s="133">
        <v>0</v>
      </c>
      <c r="BU116" s="133"/>
      <c r="BV116" s="133"/>
      <c r="BW116" s="133"/>
      <c r="BX116" s="133"/>
    </row>
    <row r="117" spans="1:79" s="4" customFormat="1" ht="90" customHeight="1" x14ac:dyDescent="0.2">
      <c r="A117" s="25">
        <v>932</v>
      </c>
      <c r="B117" s="26"/>
      <c r="C117" s="26"/>
      <c r="D117" s="37" t="s">
        <v>286</v>
      </c>
      <c r="E117" s="28"/>
      <c r="F117" s="28"/>
      <c r="G117" s="28"/>
      <c r="H117" s="28"/>
      <c r="I117" s="28"/>
      <c r="J117" s="28"/>
      <c r="K117" s="28"/>
      <c r="L117" s="28"/>
      <c r="M117" s="28"/>
      <c r="N117" s="28"/>
      <c r="O117" s="28"/>
      <c r="P117" s="29"/>
      <c r="Q117" s="38" t="s">
        <v>191</v>
      </c>
      <c r="R117" s="38"/>
      <c r="S117" s="38"/>
      <c r="T117" s="38"/>
      <c r="U117" s="38"/>
      <c r="V117" s="37" t="s">
        <v>285</v>
      </c>
      <c r="W117" s="28"/>
      <c r="X117" s="28"/>
      <c r="Y117" s="28"/>
      <c r="Z117" s="28"/>
      <c r="AA117" s="28"/>
      <c r="AB117" s="28"/>
      <c r="AC117" s="28"/>
      <c r="AD117" s="28"/>
      <c r="AE117" s="29"/>
      <c r="AF117" s="133">
        <v>10000</v>
      </c>
      <c r="AG117" s="133"/>
      <c r="AH117" s="133"/>
      <c r="AI117" s="133"/>
      <c r="AJ117" s="133"/>
      <c r="AK117" s="133">
        <v>0</v>
      </c>
      <c r="AL117" s="133"/>
      <c r="AM117" s="133"/>
      <c r="AN117" s="133"/>
      <c r="AO117" s="133"/>
      <c r="AP117" s="133">
        <v>10000</v>
      </c>
      <c r="AQ117" s="133"/>
      <c r="AR117" s="133"/>
      <c r="AS117" s="133"/>
      <c r="AT117" s="133"/>
      <c r="AU117" s="133">
        <v>0</v>
      </c>
      <c r="AV117" s="133"/>
      <c r="AW117" s="133"/>
      <c r="AX117" s="133"/>
      <c r="AY117" s="133"/>
      <c r="AZ117" s="133">
        <v>0</v>
      </c>
      <c r="BA117" s="133"/>
      <c r="BB117" s="133"/>
      <c r="BC117" s="133"/>
      <c r="BD117" s="133"/>
      <c r="BE117" s="133">
        <v>0</v>
      </c>
      <c r="BF117" s="133"/>
      <c r="BG117" s="133"/>
      <c r="BH117" s="133"/>
      <c r="BI117" s="133"/>
      <c r="BJ117" s="133">
        <v>0</v>
      </c>
      <c r="BK117" s="133"/>
      <c r="BL117" s="133"/>
      <c r="BM117" s="133"/>
      <c r="BN117" s="133"/>
      <c r="BO117" s="133">
        <v>0</v>
      </c>
      <c r="BP117" s="133"/>
      <c r="BQ117" s="133"/>
      <c r="BR117" s="133"/>
      <c r="BS117" s="133"/>
      <c r="BT117" s="133">
        <v>0</v>
      </c>
      <c r="BU117" s="133"/>
      <c r="BV117" s="133"/>
      <c r="BW117" s="133"/>
      <c r="BX117" s="133"/>
    </row>
    <row r="118" spans="1:79" s="4" customFormat="1" ht="75" customHeight="1" x14ac:dyDescent="0.2">
      <c r="A118" s="25">
        <v>952</v>
      </c>
      <c r="B118" s="26"/>
      <c r="C118" s="26"/>
      <c r="D118" s="37" t="s">
        <v>287</v>
      </c>
      <c r="E118" s="28"/>
      <c r="F118" s="28"/>
      <c r="G118" s="28"/>
      <c r="H118" s="28"/>
      <c r="I118" s="28"/>
      <c r="J118" s="28"/>
      <c r="K118" s="28"/>
      <c r="L118" s="28"/>
      <c r="M118" s="28"/>
      <c r="N118" s="28"/>
      <c r="O118" s="28"/>
      <c r="P118" s="29"/>
      <c r="Q118" s="38" t="s">
        <v>191</v>
      </c>
      <c r="R118" s="38"/>
      <c r="S118" s="38"/>
      <c r="T118" s="38"/>
      <c r="U118" s="38"/>
      <c r="V118" s="37" t="s">
        <v>288</v>
      </c>
      <c r="W118" s="28"/>
      <c r="X118" s="28"/>
      <c r="Y118" s="28"/>
      <c r="Z118" s="28"/>
      <c r="AA118" s="28"/>
      <c r="AB118" s="28"/>
      <c r="AC118" s="28"/>
      <c r="AD118" s="28"/>
      <c r="AE118" s="29"/>
      <c r="AF118" s="133">
        <v>78688.600000000006</v>
      </c>
      <c r="AG118" s="133"/>
      <c r="AH118" s="133"/>
      <c r="AI118" s="133"/>
      <c r="AJ118" s="133"/>
      <c r="AK118" s="133">
        <v>0</v>
      </c>
      <c r="AL118" s="133"/>
      <c r="AM118" s="133"/>
      <c r="AN118" s="133"/>
      <c r="AO118" s="133"/>
      <c r="AP118" s="133">
        <v>78688.600000000006</v>
      </c>
      <c r="AQ118" s="133"/>
      <c r="AR118" s="133"/>
      <c r="AS118" s="133"/>
      <c r="AT118" s="133"/>
      <c r="AU118" s="133">
        <v>0</v>
      </c>
      <c r="AV118" s="133"/>
      <c r="AW118" s="133"/>
      <c r="AX118" s="133"/>
      <c r="AY118" s="133"/>
      <c r="AZ118" s="133">
        <v>0</v>
      </c>
      <c r="BA118" s="133"/>
      <c r="BB118" s="133"/>
      <c r="BC118" s="133"/>
      <c r="BD118" s="133"/>
      <c r="BE118" s="133">
        <v>0</v>
      </c>
      <c r="BF118" s="133"/>
      <c r="BG118" s="133"/>
      <c r="BH118" s="133"/>
      <c r="BI118" s="133"/>
      <c r="BJ118" s="133">
        <v>0</v>
      </c>
      <c r="BK118" s="133"/>
      <c r="BL118" s="133"/>
      <c r="BM118" s="133"/>
      <c r="BN118" s="133"/>
      <c r="BO118" s="133">
        <v>0</v>
      </c>
      <c r="BP118" s="133"/>
      <c r="BQ118" s="133"/>
      <c r="BR118" s="133"/>
      <c r="BS118" s="133"/>
      <c r="BT118" s="133">
        <v>0</v>
      </c>
      <c r="BU118" s="133"/>
      <c r="BV118" s="133"/>
      <c r="BW118" s="133"/>
      <c r="BX118" s="133"/>
    </row>
    <row r="119" spans="1:79" s="4" customFormat="1" ht="90" customHeight="1" x14ac:dyDescent="0.2">
      <c r="A119" s="25">
        <v>988</v>
      </c>
      <c r="B119" s="26"/>
      <c r="C119" s="26"/>
      <c r="D119" s="37" t="s">
        <v>289</v>
      </c>
      <c r="E119" s="28"/>
      <c r="F119" s="28"/>
      <c r="G119" s="28"/>
      <c r="H119" s="28"/>
      <c r="I119" s="28"/>
      <c r="J119" s="28"/>
      <c r="K119" s="28"/>
      <c r="L119" s="28"/>
      <c r="M119" s="28"/>
      <c r="N119" s="28"/>
      <c r="O119" s="28"/>
      <c r="P119" s="29"/>
      <c r="Q119" s="38" t="s">
        <v>191</v>
      </c>
      <c r="R119" s="38"/>
      <c r="S119" s="38"/>
      <c r="T119" s="38"/>
      <c r="U119" s="38"/>
      <c r="V119" s="37" t="s">
        <v>285</v>
      </c>
      <c r="W119" s="28"/>
      <c r="X119" s="28"/>
      <c r="Y119" s="28"/>
      <c r="Z119" s="28"/>
      <c r="AA119" s="28"/>
      <c r="AB119" s="28"/>
      <c r="AC119" s="28"/>
      <c r="AD119" s="28"/>
      <c r="AE119" s="29"/>
      <c r="AF119" s="133">
        <v>49900</v>
      </c>
      <c r="AG119" s="133"/>
      <c r="AH119" s="133"/>
      <c r="AI119" s="133"/>
      <c r="AJ119" s="133"/>
      <c r="AK119" s="133">
        <v>0</v>
      </c>
      <c r="AL119" s="133"/>
      <c r="AM119" s="133"/>
      <c r="AN119" s="133"/>
      <c r="AO119" s="133"/>
      <c r="AP119" s="133">
        <v>49900</v>
      </c>
      <c r="AQ119" s="133"/>
      <c r="AR119" s="133"/>
      <c r="AS119" s="133"/>
      <c r="AT119" s="133"/>
      <c r="AU119" s="133">
        <v>0</v>
      </c>
      <c r="AV119" s="133"/>
      <c r="AW119" s="133"/>
      <c r="AX119" s="133"/>
      <c r="AY119" s="133"/>
      <c r="AZ119" s="133">
        <v>0</v>
      </c>
      <c r="BA119" s="133"/>
      <c r="BB119" s="133"/>
      <c r="BC119" s="133"/>
      <c r="BD119" s="133"/>
      <c r="BE119" s="133">
        <v>0</v>
      </c>
      <c r="BF119" s="133"/>
      <c r="BG119" s="133"/>
      <c r="BH119" s="133"/>
      <c r="BI119" s="133"/>
      <c r="BJ119" s="133">
        <v>0</v>
      </c>
      <c r="BK119" s="133"/>
      <c r="BL119" s="133"/>
      <c r="BM119" s="133"/>
      <c r="BN119" s="133"/>
      <c r="BO119" s="133">
        <v>0</v>
      </c>
      <c r="BP119" s="133"/>
      <c r="BQ119" s="133"/>
      <c r="BR119" s="133"/>
      <c r="BS119" s="133"/>
      <c r="BT119" s="133">
        <v>0</v>
      </c>
      <c r="BU119" s="133"/>
      <c r="BV119" s="133"/>
      <c r="BW119" s="133"/>
      <c r="BX119" s="133"/>
    </row>
    <row r="120" spans="1:79" s="4" customFormat="1" ht="75" customHeight="1" x14ac:dyDescent="0.2">
      <c r="A120" s="25">
        <v>1128</v>
      </c>
      <c r="B120" s="26"/>
      <c r="C120" s="26"/>
      <c r="D120" s="37" t="s">
        <v>290</v>
      </c>
      <c r="E120" s="28"/>
      <c r="F120" s="28"/>
      <c r="G120" s="28"/>
      <c r="H120" s="28"/>
      <c r="I120" s="28"/>
      <c r="J120" s="28"/>
      <c r="K120" s="28"/>
      <c r="L120" s="28"/>
      <c r="M120" s="28"/>
      <c r="N120" s="28"/>
      <c r="O120" s="28"/>
      <c r="P120" s="29"/>
      <c r="Q120" s="38" t="s">
        <v>191</v>
      </c>
      <c r="R120" s="38"/>
      <c r="S120" s="38"/>
      <c r="T120" s="38"/>
      <c r="U120" s="38"/>
      <c r="V120" s="37" t="s">
        <v>285</v>
      </c>
      <c r="W120" s="28"/>
      <c r="X120" s="28"/>
      <c r="Y120" s="28"/>
      <c r="Z120" s="28"/>
      <c r="AA120" s="28"/>
      <c r="AB120" s="28"/>
      <c r="AC120" s="28"/>
      <c r="AD120" s="28"/>
      <c r="AE120" s="29"/>
      <c r="AF120" s="133">
        <v>40000</v>
      </c>
      <c r="AG120" s="133"/>
      <c r="AH120" s="133"/>
      <c r="AI120" s="133"/>
      <c r="AJ120" s="133"/>
      <c r="AK120" s="133">
        <v>0</v>
      </c>
      <c r="AL120" s="133"/>
      <c r="AM120" s="133"/>
      <c r="AN120" s="133"/>
      <c r="AO120" s="133"/>
      <c r="AP120" s="133">
        <v>40000</v>
      </c>
      <c r="AQ120" s="133"/>
      <c r="AR120" s="133"/>
      <c r="AS120" s="133"/>
      <c r="AT120" s="133"/>
      <c r="AU120" s="133">
        <v>0</v>
      </c>
      <c r="AV120" s="133"/>
      <c r="AW120" s="133"/>
      <c r="AX120" s="133"/>
      <c r="AY120" s="133"/>
      <c r="AZ120" s="133">
        <v>0</v>
      </c>
      <c r="BA120" s="133"/>
      <c r="BB120" s="133"/>
      <c r="BC120" s="133"/>
      <c r="BD120" s="133"/>
      <c r="BE120" s="133">
        <v>0</v>
      </c>
      <c r="BF120" s="133"/>
      <c r="BG120" s="133"/>
      <c r="BH120" s="133"/>
      <c r="BI120" s="133"/>
      <c r="BJ120" s="133">
        <v>0</v>
      </c>
      <c r="BK120" s="133"/>
      <c r="BL120" s="133"/>
      <c r="BM120" s="133"/>
      <c r="BN120" s="133"/>
      <c r="BO120" s="133">
        <v>0</v>
      </c>
      <c r="BP120" s="133"/>
      <c r="BQ120" s="133"/>
      <c r="BR120" s="133"/>
      <c r="BS120" s="133"/>
      <c r="BT120" s="133">
        <v>0</v>
      </c>
      <c r="BU120" s="133"/>
      <c r="BV120" s="133"/>
      <c r="BW120" s="133"/>
      <c r="BX120" s="133"/>
    </row>
    <row r="121" spans="1:79" s="4" customFormat="1" ht="90" customHeight="1" x14ac:dyDescent="0.2">
      <c r="A121" s="25">
        <v>1140</v>
      </c>
      <c r="B121" s="26"/>
      <c r="C121" s="26"/>
      <c r="D121" s="37" t="s">
        <v>291</v>
      </c>
      <c r="E121" s="28"/>
      <c r="F121" s="28"/>
      <c r="G121" s="28"/>
      <c r="H121" s="28"/>
      <c r="I121" s="28"/>
      <c r="J121" s="28"/>
      <c r="K121" s="28"/>
      <c r="L121" s="28"/>
      <c r="M121" s="28"/>
      <c r="N121" s="28"/>
      <c r="O121" s="28"/>
      <c r="P121" s="29"/>
      <c r="Q121" s="38" t="s">
        <v>191</v>
      </c>
      <c r="R121" s="38"/>
      <c r="S121" s="38"/>
      <c r="T121" s="38"/>
      <c r="U121" s="38"/>
      <c r="V121" s="37" t="s">
        <v>285</v>
      </c>
      <c r="W121" s="28"/>
      <c r="X121" s="28"/>
      <c r="Y121" s="28"/>
      <c r="Z121" s="28"/>
      <c r="AA121" s="28"/>
      <c r="AB121" s="28"/>
      <c r="AC121" s="28"/>
      <c r="AD121" s="28"/>
      <c r="AE121" s="29"/>
      <c r="AF121" s="133">
        <v>12000</v>
      </c>
      <c r="AG121" s="133"/>
      <c r="AH121" s="133"/>
      <c r="AI121" s="133"/>
      <c r="AJ121" s="133"/>
      <c r="AK121" s="133">
        <v>0</v>
      </c>
      <c r="AL121" s="133"/>
      <c r="AM121" s="133"/>
      <c r="AN121" s="133"/>
      <c r="AO121" s="133"/>
      <c r="AP121" s="133">
        <v>12000</v>
      </c>
      <c r="AQ121" s="133"/>
      <c r="AR121" s="133"/>
      <c r="AS121" s="133"/>
      <c r="AT121" s="133"/>
      <c r="AU121" s="133">
        <v>0</v>
      </c>
      <c r="AV121" s="133"/>
      <c r="AW121" s="133"/>
      <c r="AX121" s="133"/>
      <c r="AY121" s="133"/>
      <c r="AZ121" s="133">
        <v>0</v>
      </c>
      <c r="BA121" s="133"/>
      <c r="BB121" s="133"/>
      <c r="BC121" s="133"/>
      <c r="BD121" s="133"/>
      <c r="BE121" s="133">
        <v>0</v>
      </c>
      <c r="BF121" s="133"/>
      <c r="BG121" s="133"/>
      <c r="BH121" s="133"/>
      <c r="BI121" s="133"/>
      <c r="BJ121" s="133">
        <v>0</v>
      </c>
      <c r="BK121" s="133"/>
      <c r="BL121" s="133"/>
      <c r="BM121" s="133"/>
      <c r="BN121" s="133"/>
      <c r="BO121" s="133">
        <v>0</v>
      </c>
      <c r="BP121" s="133"/>
      <c r="BQ121" s="133"/>
      <c r="BR121" s="133"/>
      <c r="BS121" s="133"/>
      <c r="BT121" s="133">
        <v>0</v>
      </c>
      <c r="BU121" s="133"/>
      <c r="BV121" s="133"/>
      <c r="BW121" s="133"/>
      <c r="BX121" s="133"/>
    </row>
    <row r="122" spans="1:79" s="4" customFormat="1" ht="105" customHeight="1" x14ac:dyDescent="0.2">
      <c r="A122" s="25">
        <v>1148</v>
      </c>
      <c r="B122" s="26"/>
      <c r="C122" s="26"/>
      <c r="D122" s="37" t="s">
        <v>292</v>
      </c>
      <c r="E122" s="28"/>
      <c r="F122" s="28"/>
      <c r="G122" s="28"/>
      <c r="H122" s="28"/>
      <c r="I122" s="28"/>
      <c r="J122" s="28"/>
      <c r="K122" s="28"/>
      <c r="L122" s="28"/>
      <c r="M122" s="28"/>
      <c r="N122" s="28"/>
      <c r="O122" s="28"/>
      <c r="P122" s="29"/>
      <c r="Q122" s="38" t="s">
        <v>191</v>
      </c>
      <c r="R122" s="38"/>
      <c r="S122" s="38"/>
      <c r="T122" s="38"/>
      <c r="U122" s="38"/>
      <c r="V122" s="37" t="s">
        <v>285</v>
      </c>
      <c r="W122" s="28"/>
      <c r="X122" s="28"/>
      <c r="Y122" s="28"/>
      <c r="Z122" s="28"/>
      <c r="AA122" s="28"/>
      <c r="AB122" s="28"/>
      <c r="AC122" s="28"/>
      <c r="AD122" s="28"/>
      <c r="AE122" s="29"/>
      <c r="AF122" s="133">
        <v>40000</v>
      </c>
      <c r="AG122" s="133"/>
      <c r="AH122" s="133"/>
      <c r="AI122" s="133"/>
      <c r="AJ122" s="133"/>
      <c r="AK122" s="133">
        <v>0</v>
      </c>
      <c r="AL122" s="133"/>
      <c r="AM122" s="133"/>
      <c r="AN122" s="133"/>
      <c r="AO122" s="133"/>
      <c r="AP122" s="133">
        <v>40000</v>
      </c>
      <c r="AQ122" s="133"/>
      <c r="AR122" s="133"/>
      <c r="AS122" s="133"/>
      <c r="AT122" s="133"/>
      <c r="AU122" s="133">
        <v>0</v>
      </c>
      <c r="AV122" s="133"/>
      <c r="AW122" s="133"/>
      <c r="AX122" s="133"/>
      <c r="AY122" s="133"/>
      <c r="AZ122" s="133">
        <v>0</v>
      </c>
      <c r="BA122" s="133"/>
      <c r="BB122" s="133"/>
      <c r="BC122" s="133"/>
      <c r="BD122" s="133"/>
      <c r="BE122" s="133">
        <v>0</v>
      </c>
      <c r="BF122" s="133"/>
      <c r="BG122" s="133"/>
      <c r="BH122" s="133"/>
      <c r="BI122" s="133"/>
      <c r="BJ122" s="133">
        <v>0</v>
      </c>
      <c r="BK122" s="133"/>
      <c r="BL122" s="133"/>
      <c r="BM122" s="133"/>
      <c r="BN122" s="133"/>
      <c r="BO122" s="133">
        <v>0</v>
      </c>
      <c r="BP122" s="133"/>
      <c r="BQ122" s="133"/>
      <c r="BR122" s="133"/>
      <c r="BS122" s="133"/>
      <c r="BT122" s="133">
        <v>0</v>
      </c>
      <c r="BU122" s="133"/>
      <c r="BV122" s="133"/>
      <c r="BW122" s="133"/>
      <c r="BX122" s="133"/>
    </row>
    <row r="123" spans="1:79" s="4" customFormat="1" ht="105" customHeight="1" x14ac:dyDescent="0.2">
      <c r="A123" s="25">
        <v>1240</v>
      </c>
      <c r="B123" s="26"/>
      <c r="C123" s="26"/>
      <c r="D123" s="37" t="s">
        <v>293</v>
      </c>
      <c r="E123" s="28"/>
      <c r="F123" s="28"/>
      <c r="G123" s="28"/>
      <c r="H123" s="28"/>
      <c r="I123" s="28"/>
      <c r="J123" s="28"/>
      <c r="K123" s="28"/>
      <c r="L123" s="28"/>
      <c r="M123" s="28"/>
      <c r="N123" s="28"/>
      <c r="O123" s="28"/>
      <c r="P123" s="29"/>
      <c r="Q123" s="38" t="s">
        <v>191</v>
      </c>
      <c r="R123" s="38"/>
      <c r="S123" s="38"/>
      <c r="T123" s="38"/>
      <c r="U123" s="38"/>
      <c r="V123" s="37" t="s">
        <v>285</v>
      </c>
      <c r="W123" s="28"/>
      <c r="X123" s="28"/>
      <c r="Y123" s="28"/>
      <c r="Z123" s="28"/>
      <c r="AA123" s="28"/>
      <c r="AB123" s="28"/>
      <c r="AC123" s="28"/>
      <c r="AD123" s="28"/>
      <c r="AE123" s="29"/>
      <c r="AF123" s="133">
        <v>30000</v>
      </c>
      <c r="AG123" s="133"/>
      <c r="AH123" s="133"/>
      <c r="AI123" s="133"/>
      <c r="AJ123" s="133"/>
      <c r="AK123" s="133">
        <v>0</v>
      </c>
      <c r="AL123" s="133"/>
      <c r="AM123" s="133"/>
      <c r="AN123" s="133"/>
      <c r="AO123" s="133"/>
      <c r="AP123" s="133">
        <v>30000</v>
      </c>
      <c r="AQ123" s="133"/>
      <c r="AR123" s="133"/>
      <c r="AS123" s="133"/>
      <c r="AT123" s="133"/>
      <c r="AU123" s="133">
        <v>0</v>
      </c>
      <c r="AV123" s="133"/>
      <c r="AW123" s="133"/>
      <c r="AX123" s="133"/>
      <c r="AY123" s="133"/>
      <c r="AZ123" s="133">
        <v>0</v>
      </c>
      <c r="BA123" s="133"/>
      <c r="BB123" s="133"/>
      <c r="BC123" s="133"/>
      <c r="BD123" s="133"/>
      <c r="BE123" s="133">
        <v>0</v>
      </c>
      <c r="BF123" s="133"/>
      <c r="BG123" s="133"/>
      <c r="BH123" s="133"/>
      <c r="BI123" s="133"/>
      <c r="BJ123" s="133">
        <v>0</v>
      </c>
      <c r="BK123" s="133"/>
      <c r="BL123" s="133"/>
      <c r="BM123" s="133"/>
      <c r="BN123" s="133"/>
      <c r="BO123" s="133">
        <v>0</v>
      </c>
      <c r="BP123" s="133"/>
      <c r="BQ123" s="133"/>
      <c r="BR123" s="133"/>
      <c r="BS123" s="133"/>
      <c r="BT123" s="133">
        <v>0</v>
      </c>
      <c r="BU123" s="133"/>
      <c r="BV123" s="133"/>
      <c r="BW123" s="133"/>
      <c r="BX123" s="133"/>
    </row>
    <row r="124" spans="1:79" s="4" customFormat="1" ht="90" customHeight="1" x14ac:dyDescent="0.2">
      <c r="A124" s="25">
        <v>1260</v>
      </c>
      <c r="B124" s="26"/>
      <c r="C124" s="26"/>
      <c r="D124" s="37" t="s">
        <v>294</v>
      </c>
      <c r="E124" s="28"/>
      <c r="F124" s="28"/>
      <c r="G124" s="28"/>
      <c r="H124" s="28"/>
      <c r="I124" s="28"/>
      <c r="J124" s="28"/>
      <c r="K124" s="28"/>
      <c r="L124" s="28"/>
      <c r="M124" s="28"/>
      <c r="N124" s="28"/>
      <c r="O124" s="28"/>
      <c r="P124" s="29"/>
      <c r="Q124" s="38" t="s">
        <v>191</v>
      </c>
      <c r="R124" s="38"/>
      <c r="S124" s="38"/>
      <c r="T124" s="38"/>
      <c r="U124" s="38"/>
      <c r="V124" s="37" t="s">
        <v>285</v>
      </c>
      <c r="W124" s="28"/>
      <c r="X124" s="28"/>
      <c r="Y124" s="28"/>
      <c r="Z124" s="28"/>
      <c r="AA124" s="28"/>
      <c r="AB124" s="28"/>
      <c r="AC124" s="28"/>
      <c r="AD124" s="28"/>
      <c r="AE124" s="29"/>
      <c r="AF124" s="133">
        <v>12528</v>
      </c>
      <c r="AG124" s="133"/>
      <c r="AH124" s="133"/>
      <c r="AI124" s="133"/>
      <c r="AJ124" s="133"/>
      <c r="AK124" s="133">
        <v>0</v>
      </c>
      <c r="AL124" s="133"/>
      <c r="AM124" s="133"/>
      <c r="AN124" s="133"/>
      <c r="AO124" s="133"/>
      <c r="AP124" s="133">
        <v>12528</v>
      </c>
      <c r="AQ124" s="133"/>
      <c r="AR124" s="133"/>
      <c r="AS124" s="133"/>
      <c r="AT124" s="133"/>
      <c r="AU124" s="133">
        <v>0</v>
      </c>
      <c r="AV124" s="133"/>
      <c r="AW124" s="133"/>
      <c r="AX124" s="133"/>
      <c r="AY124" s="133"/>
      <c r="AZ124" s="133">
        <v>0</v>
      </c>
      <c r="BA124" s="133"/>
      <c r="BB124" s="133"/>
      <c r="BC124" s="133"/>
      <c r="BD124" s="133"/>
      <c r="BE124" s="133">
        <v>0</v>
      </c>
      <c r="BF124" s="133"/>
      <c r="BG124" s="133"/>
      <c r="BH124" s="133"/>
      <c r="BI124" s="133"/>
      <c r="BJ124" s="133">
        <v>0</v>
      </c>
      <c r="BK124" s="133"/>
      <c r="BL124" s="133"/>
      <c r="BM124" s="133"/>
      <c r="BN124" s="133"/>
      <c r="BO124" s="133">
        <v>0</v>
      </c>
      <c r="BP124" s="133"/>
      <c r="BQ124" s="133"/>
      <c r="BR124" s="133"/>
      <c r="BS124" s="133"/>
      <c r="BT124" s="133">
        <v>0</v>
      </c>
      <c r="BU124" s="133"/>
      <c r="BV124" s="133"/>
      <c r="BW124" s="133"/>
      <c r="BX124" s="133"/>
    </row>
    <row r="125" spans="1:79" s="4" customFormat="1" ht="75" customHeight="1" x14ac:dyDescent="0.2">
      <c r="A125" s="25">
        <v>1460</v>
      </c>
      <c r="B125" s="26"/>
      <c r="C125" s="26"/>
      <c r="D125" s="37" t="s">
        <v>295</v>
      </c>
      <c r="E125" s="28"/>
      <c r="F125" s="28"/>
      <c r="G125" s="28"/>
      <c r="H125" s="28"/>
      <c r="I125" s="28"/>
      <c r="J125" s="28"/>
      <c r="K125" s="28"/>
      <c r="L125" s="28"/>
      <c r="M125" s="28"/>
      <c r="N125" s="28"/>
      <c r="O125" s="28"/>
      <c r="P125" s="29"/>
      <c r="Q125" s="38" t="s">
        <v>191</v>
      </c>
      <c r="R125" s="38"/>
      <c r="S125" s="38"/>
      <c r="T125" s="38"/>
      <c r="U125" s="38"/>
      <c r="V125" s="37" t="s">
        <v>285</v>
      </c>
      <c r="W125" s="28"/>
      <c r="X125" s="28"/>
      <c r="Y125" s="28"/>
      <c r="Z125" s="28"/>
      <c r="AA125" s="28"/>
      <c r="AB125" s="28"/>
      <c r="AC125" s="28"/>
      <c r="AD125" s="28"/>
      <c r="AE125" s="29"/>
      <c r="AF125" s="133">
        <v>117000</v>
      </c>
      <c r="AG125" s="133"/>
      <c r="AH125" s="133"/>
      <c r="AI125" s="133"/>
      <c r="AJ125" s="133"/>
      <c r="AK125" s="133">
        <v>0</v>
      </c>
      <c r="AL125" s="133"/>
      <c r="AM125" s="133"/>
      <c r="AN125" s="133"/>
      <c r="AO125" s="133"/>
      <c r="AP125" s="133">
        <v>117000</v>
      </c>
      <c r="AQ125" s="133"/>
      <c r="AR125" s="133"/>
      <c r="AS125" s="133"/>
      <c r="AT125" s="133"/>
      <c r="AU125" s="133">
        <v>0</v>
      </c>
      <c r="AV125" s="133"/>
      <c r="AW125" s="133"/>
      <c r="AX125" s="133"/>
      <c r="AY125" s="133"/>
      <c r="AZ125" s="133">
        <v>0</v>
      </c>
      <c r="BA125" s="133"/>
      <c r="BB125" s="133"/>
      <c r="BC125" s="133"/>
      <c r="BD125" s="133"/>
      <c r="BE125" s="133">
        <v>0</v>
      </c>
      <c r="BF125" s="133"/>
      <c r="BG125" s="133"/>
      <c r="BH125" s="133"/>
      <c r="BI125" s="133"/>
      <c r="BJ125" s="133">
        <v>0</v>
      </c>
      <c r="BK125" s="133"/>
      <c r="BL125" s="133"/>
      <c r="BM125" s="133"/>
      <c r="BN125" s="133"/>
      <c r="BO125" s="133">
        <v>0</v>
      </c>
      <c r="BP125" s="133"/>
      <c r="BQ125" s="133"/>
      <c r="BR125" s="133"/>
      <c r="BS125" s="133"/>
      <c r="BT125" s="133">
        <v>0</v>
      </c>
      <c r="BU125" s="133"/>
      <c r="BV125" s="133"/>
      <c r="BW125" s="133"/>
      <c r="BX125" s="133"/>
    </row>
    <row r="126" spans="1:79" s="4" customFormat="1" ht="60" customHeight="1" x14ac:dyDescent="0.2">
      <c r="A126" s="25">
        <v>1464</v>
      </c>
      <c r="B126" s="26"/>
      <c r="C126" s="26"/>
      <c r="D126" s="37" t="s">
        <v>296</v>
      </c>
      <c r="E126" s="28"/>
      <c r="F126" s="28"/>
      <c r="G126" s="28"/>
      <c r="H126" s="28"/>
      <c r="I126" s="28"/>
      <c r="J126" s="28"/>
      <c r="K126" s="28"/>
      <c r="L126" s="28"/>
      <c r="M126" s="28"/>
      <c r="N126" s="28"/>
      <c r="O126" s="28"/>
      <c r="P126" s="29"/>
      <c r="Q126" s="38" t="s">
        <v>191</v>
      </c>
      <c r="R126" s="38"/>
      <c r="S126" s="38"/>
      <c r="T126" s="38"/>
      <c r="U126" s="38"/>
      <c r="V126" s="37" t="s">
        <v>285</v>
      </c>
      <c r="W126" s="28"/>
      <c r="X126" s="28"/>
      <c r="Y126" s="28"/>
      <c r="Z126" s="28"/>
      <c r="AA126" s="28"/>
      <c r="AB126" s="28"/>
      <c r="AC126" s="28"/>
      <c r="AD126" s="28"/>
      <c r="AE126" s="29"/>
      <c r="AF126" s="133">
        <v>9960</v>
      </c>
      <c r="AG126" s="133"/>
      <c r="AH126" s="133"/>
      <c r="AI126" s="133"/>
      <c r="AJ126" s="133"/>
      <c r="AK126" s="133">
        <v>0</v>
      </c>
      <c r="AL126" s="133"/>
      <c r="AM126" s="133"/>
      <c r="AN126" s="133"/>
      <c r="AO126" s="133"/>
      <c r="AP126" s="133">
        <v>9960</v>
      </c>
      <c r="AQ126" s="133"/>
      <c r="AR126" s="133"/>
      <c r="AS126" s="133"/>
      <c r="AT126" s="133"/>
      <c r="AU126" s="133">
        <v>0</v>
      </c>
      <c r="AV126" s="133"/>
      <c r="AW126" s="133"/>
      <c r="AX126" s="133"/>
      <c r="AY126" s="133"/>
      <c r="AZ126" s="133">
        <v>0</v>
      </c>
      <c r="BA126" s="133"/>
      <c r="BB126" s="133"/>
      <c r="BC126" s="133"/>
      <c r="BD126" s="133"/>
      <c r="BE126" s="133">
        <v>0</v>
      </c>
      <c r="BF126" s="133"/>
      <c r="BG126" s="133"/>
      <c r="BH126" s="133"/>
      <c r="BI126" s="133"/>
      <c r="BJ126" s="133">
        <v>0</v>
      </c>
      <c r="BK126" s="133"/>
      <c r="BL126" s="133"/>
      <c r="BM126" s="133"/>
      <c r="BN126" s="133"/>
      <c r="BO126" s="133">
        <v>0</v>
      </c>
      <c r="BP126" s="133"/>
      <c r="BQ126" s="133"/>
      <c r="BR126" s="133"/>
      <c r="BS126" s="133"/>
      <c r="BT126" s="133">
        <v>0</v>
      </c>
      <c r="BU126" s="133"/>
      <c r="BV126" s="133"/>
      <c r="BW126" s="133"/>
      <c r="BX126" s="133"/>
    </row>
    <row r="127" spans="1:79" s="4" customFormat="1" ht="75" customHeight="1" x14ac:dyDescent="0.2">
      <c r="A127" s="25">
        <v>1468</v>
      </c>
      <c r="B127" s="26"/>
      <c r="C127" s="26"/>
      <c r="D127" s="37" t="s">
        <v>297</v>
      </c>
      <c r="E127" s="28"/>
      <c r="F127" s="28"/>
      <c r="G127" s="28"/>
      <c r="H127" s="28"/>
      <c r="I127" s="28"/>
      <c r="J127" s="28"/>
      <c r="K127" s="28"/>
      <c r="L127" s="28"/>
      <c r="M127" s="28"/>
      <c r="N127" s="28"/>
      <c r="O127" s="28"/>
      <c r="P127" s="29"/>
      <c r="Q127" s="38" t="s">
        <v>191</v>
      </c>
      <c r="R127" s="38"/>
      <c r="S127" s="38"/>
      <c r="T127" s="38"/>
      <c r="U127" s="38"/>
      <c r="V127" s="37" t="s">
        <v>285</v>
      </c>
      <c r="W127" s="28"/>
      <c r="X127" s="28"/>
      <c r="Y127" s="28"/>
      <c r="Z127" s="28"/>
      <c r="AA127" s="28"/>
      <c r="AB127" s="28"/>
      <c r="AC127" s="28"/>
      <c r="AD127" s="28"/>
      <c r="AE127" s="29"/>
      <c r="AF127" s="133">
        <v>10000</v>
      </c>
      <c r="AG127" s="133"/>
      <c r="AH127" s="133"/>
      <c r="AI127" s="133"/>
      <c r="AJ127" s="133"/>
      <c r="AK127" s="133">
        <v>0</v>
      </c>
      <c r="AL127" s="133"/>
      <c r="AM127" s="133"/>
      <c r="AN127" s="133"/>
      <c r="AO127" s="133"/>
      <c r="AP127" s="133">
        <v>10000</v>
      </c>
      <c r="AQ127" s="133"/>
      <c r="AR127" s="133"/>
      <c r="AS127" s="133"/>
      <c r="AT127" s="133"/>
      <c r="AU127" s="133">
        <v>0</v>
      </c>
      <c r="AV127" s="133"/>
      <c r="AW127" s="133"/>
      <c r="AX127" s="133"/>
      <c r="AY127" s="133"/>
      <c r="AZ127" s="133">
        <v>0</v>
      </c>
      <c r="BA127" s="133"/>
      <c r="BB127" s="133"/>
      <c r="BC127" s="133"/>
      <c r="BD127" s="133"/>
      <c r="BE127" s="133">
        <v>0</v>
      </c>
      <c r="BF127" s="133"/>
      <c r="BG127" s="133"/>
      <c r="BH127" s="133"/>
      <c r="BI127" s="133"/>
      <c r="BJ127" s="133">
        <v>0</v>
      </c>
      <c r="BK127" s="133"/>
      <c r="BL127" s="133"/>
      <c r="BM127" s="133"/>
      <c r="BN127" s="133"/>
      <c r="BO127" s="133">
        <v>0</v>
      </c>
      <c r="BP127" s="133"/>
      <c r="BQ127" s="133"/>
      <c r="BR127" s="133"/>
      <c r="BS127" s="133"/>
      <c r="BT127" s="133">
        <v>0</v>
      </c>
      <c r="BU127" s="133"/>
      <c r="BV127" s="133"/>
      <c r="BW127" s="133"/>
      <c r="BX127" s="133"/>
    </row>
    <row r="128" spans="1:79" s="4" customFormat="1" ht="45" customHeight="1" x14ac:dyDescent="0.2">
      <c r="A128" s="25">
        <v>1472</v>
      </c>
      <c r="B128" s="26"/>
      <c r="C128" s="26"/>
      <c r="D128" s="37" t="s">
        <v>298</v>
      </c>
      <c r="E128" s="28"/>
      <c r="F128" s="28"/>
      <c r="G128" s="28"/>
      <c r="H128" s="28"/>
      <c r="I128" s="28"/>
      <c r="J128" s="28"/>
      <c r="K128" s="28"/>
      <c r="L128" s="28"/>
      <c r="M128" s="28"/>
      <c r="N128" s="28"/>
      <c r="O128" s="28"/>
      <c r="P128" s="29"/>
      <c r="Q128" s="38" t="s">
        <v>191</v>
      </c>
      <c r="R128" s="38"/>
      <c r="S128" s="38"/>
      <c r="T128" s="38"/>
      <c r="U128" s="38"/>
      <c r="V128" s="37" t="s">
        <v>285</v>
      </c>
      <c r="W128" s="28"/>
      <c r="X128" s="28"/>
      <c r="Y128" s="28"/>
      <c r="Z128" s="28"/>
      <c r="AA128" s="28"/>
      <c r="AB128" s="28"/>
      <c r="AC128" s="28"/>
      <c r="AD128" s="28"/>
      <c r="AE128" s="29"/>
      <c r="AF128" s="133">
        <v>17908.8</v>
      </c>
      <c r="AG128" s="133"/>
      <c r="AH128" s="133"/>
      <c r="AI128" s="133"/>
      <c r="AJ128" s="133"/>
      <c r="AK128" s="133">
        <v>0</v>
      </c>
      <c r="AL128" s="133"/>
      <c r="AM128" s="133"/>
      <c r="AN128" s="133"/>
      <c r="AO128" s="133"/>
      <c r="AP128" s="133">
        <v>17908.8</v>
      </c>
      <c r="AQ128" s="133"/>
      <c r="AR128" s="133"/>
      <c r="AS128" s="133"/>
      <c r="AT128" s="133"/>
      <c r="AU128" s="133">
        <v>0</v>
      </c>
      <c r="AV128" s="133"/>
      <c r="AW128" s="133"/>
      <c r="AX128" s="133"/>
      <c r="AY128" s="133"/>
      <c r="AZ128" s="133">
        <v>0</v>
      </c>
      <c r="BA128" s="133"/>
      <c r="BB128" s="133"/>
      <c r="BC128" s="133"/>
      <c r="BD128" s="133"/>
      <c r="BE128" s="133">
        <v>0</v>
      </c>
      <c r="BF128" s="133"/>
      <c r="BG128" s="133"/>
      <c r="BH128" s="133"/>
      <c r="BI128" s="133"/>
      <c r="BJ128" s="133">
        <v>0</v>
      </c>
      <c r="BK128" s="133"/>
      <c r="BL128" s="133"/>
      <c r="BM128" s="133"/>
      <c r="BN128" s="133"/>
      <c r="BO128" s="133">
        <v>0</v>
      </c>
      <c r="BP128" s="133"/>
      <c r="BQ128" s="133"/>
      <c r="BR128" s="133"/>
      <c r="BS128" s="133"/>
      <c r="BT128" s="133">
        <v>0</v>
      </c>
      <c r="BU128" s="133"/>
      <c r="BV128" s="133"/>
      <c r="BW128" s="133"/>
      <c r="BX128" s="133"/>
    </row>
    <row r="129" spans="1:76" s="4" customFormat="1" ht="45" customHeight="1" x14ac:dyDescent="0.2">
      <c r="A129" s="25">
        <v>1476</v>
      </c>
      <c r="B129" s="26"/>
      <c r="C129" s="26"/>
      <c r="D129" s="37" t="s">
        <v>299</v>
      </c>
      <c r="E129" s="28"/>
      <c r="F129" s="28"/>
      <c r="G129" s="28"/>
      <c r="H129" s="28"/>
      <c r="I129" s="28"/>
      <c r="J129" s="28"/>
      <c r="K129" s="28"/>
      <c r="L129" s="28"/>
      <c r="M129" s="28"/>
      <c r="N129" s="28"/>
      <c r="O129" s="28"/>
      <c r="P129" s="29"/>
      <c r="Q129" s="38" t="s">
        <v>191</v>
      </c>
      <c r="R129" s="38"/>
      <c r="S129" s="38"/>
      <c r="T129" s="38"/>
      <c r="U129" s="38"/>
      <c r="V129" s="37" t="s">
        <v>285</v>
      </c>
      <c r="W129" s="28"/>
      <c r="X129" s="28"/>
      <c r="Y129" s="28"/>
      <c r="Z129" s="28"/>
      <c r="AA129" s="28"/>
      <c r="AB129" s="28"/>
      <c r="AC129" s="28"/>
      <c r="AD129" s="28"/>
      <c r="AE129" s="29"/>
      <c r="AF129" s="133">
        <v>29994.57</v>
      </c>
      <c r="AG129" s="133"/>
      <c r="AH129" s="133"/>
      <c r="AI129" s="133"/>
      <c r="AJ129" s="133"/>
      <c r="AK129" s="133">
        <v>0</v>
      </c>
      <c r="AL129" s="133"/>
      <c r="AM129" s="133"/>
      <c r="AN129" s="133"/>
      <c r="AO129" s="133"/>
      <c r="AP129" s="133">
        <v>29994.57</v>
      </c>
      <c r="AQ129" s="133"/>
      <c r="AR129" s="133"/>
      <c r="AS129" s="133"/>
      <c r="AT129" s="133"/>
      <c r="AU129" s="133">
        <v>0</v>
      </c>
      <c r="AV129" s="133"/>
      <c r="AW129" s="133"/>
      <c r="AX129" s="133"/>
      <c r="AY129" s="133"/>
      <c r="AZ129" s="133">
        <v>0</v>
      </c>
      <c r="BA129" s="133"/>
      <c r="BB129" s="133"/>
      <c r="BC129" s="133"/>
      <c r="BD129" s="133"/>
      <c r="BE129" s="133">
        <v>0</v>
      </c>
      <c r="BF129" s="133"/>
      <c r="BG129" s="133"/>
      <c r="BH129" s="133"/>
      <c r="BI129" s="133"/>
      <c r="BJ129" s="133">
        <v>0</v>
      </c>
      <c r="BK129" s="133"/>
      <c r="BL129" s="133"/>
      <c r="BM129" s="133"/>
      <c r="BN129" s="133"/>
      <c r="BO129" s="133">
        <v>0</v>
      </c>
      <c r="BP129" s="133"/>
      <c r="BQ129" s="133"/>
      <c r="BR129" s="133"/>
      <c r="BS129" s="133"/>
      <c r="BT129" s="133">
        <v>0</v>
      </c>
      <c r="BU129" s="133"/>
      <c r="BV129" s="133"/>
      <c r="BW129" s="133"/>
      <c r="BX129" s="133"/>
    </row>
    <row r="130" spans="1:76" s="4" customFormat="1" ht="75" customHeight="1" x14ac:dyDescent="0.2">
      <c r="A130" s="25">
        <v>1480</v>
      </c>
      <c r="B130" s="26"/>
      <c r="C130" s="26"/>
      <c r="D130" s="37" t="s">
        <v>300</v>
      </c>
      <c r="E130" s="28"/>
      <c r="F130" s="28"/>
      <c r="G130" s="28"/>
      <c r="H130" s="28"/>
      <c r="I130" s="28"/>
      <c r="J130" s="28"/>
      <c r="K130" s="28"/>
      <c r="L130" s="28"/>
      <c r="M130" s="28"/>
      <c r="N130" s="28"/>
      <c r="O130" s="28"/>
      <c r="P130" s="29"/>
      <c r="Q130" s="38" t="s">
        <v>191</v>
      </c>
      <c r="R130" s="38"/>
      <c r="S130" s="38"/>
      <c r="T130" s="38"/>
      <c r="U130" s="38"/>
      <c r="V130" s="37" t="s">
        <v>285</v>
      </c>
      <c r="W130" s="28"/>
      <c r="X130" s="28"/>
      <c r="Y130" s="28"/>
      <c r="Z130" s="28"/>
      <c r="AA130" s="28"/>
      <c r="AB130" s="28"/>
      <c r="AC130" s="28"/>
      <c r="AD130" s="28"/>
      <c r="AE130" s="29"/>
      <c r="AF130" s="133">
        <v>29999.39</v>
      </c>
      <c r="AG130" s="133"/>
      <c r="AH130" s="133"/>
      <c r="AI130" s="133"/>
      <c r="AJ130" s="133"/>
      <c r="AK130" s="133">
        <v>0</v>
      </c>
      <c r="AL130" s="133"/>
      <c r="AM130" s="133"/>
      <c r="AN130" s="133"/>
      <c r="AO130" s="133"/>
      <c r="AP130" s="133">
        <v>29999.39</v>
      </c>
      <c r="AQ130" s="133"/>
      <c r="AR130" s="133"/>
      <c r="AS130" s="133"/>
      <c r="AT130" s="133"/>
      <c r="AU130" s="133">
        <v>0</v>
      </c>
      <c r="AV130" s="133"/>
      <c r="AW130" s="133"/>
      <c r="AX130" s="133"/>
      <c r="AY130" s="133"/>
      <c r="AZ130" s="133">
        <v>0</v>
      </c>
      <c r="BA130" s="133"/>
      <c r="BB130" s="133"/>
      <c r="BC130" s="133"/>
      <c r="BD130" s="133"/>
      <c r="BE130" s="133">
        <v>0</v>
      </c>
      <c r="BF130" s="133"/>
      <c r="BG130" s="133"/>
      <c r="BH130" s="133"/>
      <c r="BI130" s="133"/>
      <c r="BJ130" s="133">
        <v>0</v>
      </c>
      <c r="BK130" s="133"/>
      <c r="BL130" s="133"/>
      <c r="BM130" s="133"/>
      <c r="BN130" s="133"/>
      <c r="BO130" s="133">
        <v>0</v>
      </c>
      <c r="BP130" s="133"/>
      <c r="BQ130" s="133"/>
      <c r="BR130" s="133"/>
      <c r="BS130" s="133"/>
      <c r="BT130" s="133">
        <v>0</v>
      </c>
      <c r="BU130" s="133"/>
      <c r="BV130" s="133"/>
      <c r="BW130" s="133"/>
      <c r="BX130" s="133"/>
    </row>
    <row r="131" spans="1:76" s="4" customFormat="1" ht="60" customHeight="1" x14ac:dyDescent="0.2">
      <c r="A131" s="25">
        <v>1553</v>
      </c>
      <c r="B131" s="26"/>
      <c r="C131" s="26"/>
      <c r="D131" s="37" t="s">
        <v>301</v>
      </c>
      <c r="E131" s="28"/>
      <c r="F131" s="28"/>
      <c r="G131" s="28"/>
      <c r="H131" s="28"/>
      <c r="I131" s="28"/>
      <c r="J131" s="28"/>
      <c r="K131" s="28"/>
      <c r="L131" s="28"/>
      <c r="M131" s="28"/>
      <c r="N131" s="28"/>
      <c r="O131" s="28"/>
      <c r="P131" s="29"/>
      <c r="Q131" s="38" t="s">
        <v>191</v>
      </c>
      <c r="R131" s="38"/>
      <c r="S131" s="38"/>
      <c r="T131" s="38"/>
      <c r="U131" s="38"/>
      <c r="V131" s="37" t="s">
        <v>288</v>
      </c>
      <c r="W131" s="28"/>
      <c r="X131" s="28"/>
      <c r="Y131" s="28"/>
      <c r="Z131" s="28"/>
      <c r="AA131" s="28"/>
      <c r="AB131" s="28"/>
      <c r="AC131" s="28"/>
      <c r="AD131" s="28"/>
      <c r="AE131" s="29"/>
      <c r="AF131" s="133">
        <v>400746.07</v>
      </c>
      <c r="AG131" s="133"/>
      <c r="AH131" s="133"/>
      <c r="AI131" s="133"/>
      <c r="AJ131" s="133"/>
      <c r="AK131" s="133">
        <v>0</v>
      </c>
      <c r="AL131" s="133"/>
      <c r="AM131" s="133"/>
      <c r="AN131" s="133"/>
      <c r="AO131" s="133"/>
      <c r="AP131" s="133">
        <v>400746.07</v>
      </c>
      <c r="AQ131" s="133"/>
      <c r="AR131" s="133"/>
      <c r="AS131" s="133"/>
      <c r="AT131" s="133"/>
      <c r="AU131" s="133">
        <v>0</v>
      </c>
      <c r="AV131" s="133"/>
      <c r="AW131" s="133"/>
      <c r="AX131" s="133"/>
      <c r="AY131" s="133"/>
      <c r="AZ131" s="133">
        <v>0</v>
      </c>
      <c r="BA131" s="133"/>
      <c r="BB131" s="133"/>
      <c r="BC131" s="133"/>
      <c r="BD131" s="133"/>
      <c r="BE131" s="133">
        <v>0</v>
      </c>
      <c r="BF131" s="133"/>
      <c r="BG131" s="133"/>
      <c r="BH131" s="133"/>
      <c r="BI131" s="133"/>
      <c r="BJ131" s="133">
        <v>0</v>
      </c>
      <c r="BK131" s="133"/>
      <c r="BL131" s="133"/>
      <c r="BM131" s="133"/>
      <c r="BN131" s="133"/>
      <c r="BO131" s="133">
        <v>0</v>
      </c>
      <c r="BP131" s="133"/>
      <c r="BQ131" s="133"/>
      <c r="BR131" s="133"/>
      <c r="BS131" s="133"/>
      <c r="BT131" s="133">
        <v>0</v>
      </c>
      <c r="BU131" s="133"/>
      <c r="BV131" s="133"/>
      <c r="BW131" s="133"/>
      <c r="BX131" s="133"/>
    </row>
    <row r="132" spans="1:76" s="4" customFormat="1" ht="75" customHeight="1" x14ac:dyDescent="0.2">
      <c r="A132" s="25">
        <v>1557</v>
      </c>
      <c r="B132" s="26"/>
      <c r="C132" s="26"/>
      <c r="D132" s="37" t="s">
        <v>302</v>
      </c>
      <c r="E132" s="28"/>
      <c r="F132" s="28"/>
      <c r="G132" s="28"/>
      <c r="H132" s="28"/>
      <c r="I132" s="28"/>
      <c r="J132" s="28"/>
      <c r="K132" s="28"/>
      <c r="L132" s="28"/>
      <c r="M132" s="28"/>
      <c r="N132" s="28"/>
      <c r="O132" s="28"/>
      <c r="P132" s="29"/>
      <c r="Q132" s="38" t="s">
        <v>191</v>
      </c>
      <c r="R132" s="38"/>
      <c r="S132" s="38"/>
      <c r="T132" s="38"/>
      <c r="U132" s="38"/>
      <c r="V132" s="37" t="s">
        <v>285</v>
      </c>
      <c r="W132" s="28"/>
      <c r="X132" s="28"/>
      <c r="Y132" s="28"/>
      <c r="Z132" s="28"/>
      <c r="AA132" s="28"/>
      <c r="AB132" s="28"/>
      <c r="AC132" s="28"/>
      <c r="AD132" s="28"/>
      <c r="AE132" s="29"/>
      <c r="AF132" s="133">
        <v>29994.799999999999</v>
      </c>
      <c r="AG132" s="133"/>
      <c r="AH132" s="133"/>
      <c r="AI132" s="133"/>
      <c r="AJ132" s="133"/>
      <c r="AK132" s="133">
        <v>0</v>
      </c>
      <c r="AL132" s="133"/>
      <c r="AM132" s="133"/>
      <c r="AN132" s="133"/>
      <c r="AO132" s="133"/>
      <c r="AP132" s="133">
        <v>29994.799999999999</v>
      </c>
      <c r="AQ132" s="133"/>
      <c r="AR132" s="133"/>
      <c r="AS132" s="133"/>
      <c r="AT132" s="133"/>
      <c r="AU132" s="133">
        <v>0</v>
      </c>
      <c r="AV132" s="133"/>
      <c r="AW132" s="133"/>
      <c r="AX132" s="133"/>
      <c r="AY132" s="133"/>
      <c r="AZ132" s="133">
        <v>0</v>
      </c>
      <c r="BA132" s="133"/>
      <c r="BB132" s="133"/>
      <c r="BC132" s="133"/>
      <c r="BD132" s="133"/>
      <c r="BE132" s="133">
        <v>0</v>
      </c>
      <c r="BF132" s="133"/>
      <c r="BG132" s="133"/>
      <c r="BH132" s="133"/>
      <c r="BI132" s="133"/>
      <c r="BJ132" s="133">
        <v>0</v>
      </c>
      <c r="BK132" s="133"/>
      <c r="BL132" s="133"/>
      <c r="BM132" s="133"/>
      <c r="BN132" s="133"/>
      <c r="BO132" s="133">
        <v>0</v>
      </c>
      <c r="BP132" s="133"/>
      <c r="BQ132" s="133"/>
      <c r="BR132" s="133"/>
      <c r="BS132" s="133"/>
      <c r="BT132" s="133">
        <v>0</v>
      </c>
      <c r="BU132" s="133"/>
      <c r="BV132" s="133"/>
      <c r="BW132" s="133"/>
      <c r="BX132" s="133"/>
    </row>
    <row r="133" spans="1:76" s="4" customFormat="1" ht="45" customHeight="1" x14ac:dyDescent="0.2">
      <c r="A133" s="25">
        <v>1563</v>
      </c>
      <c r="B133" s="26"/>
      <c r="C133" s="26"/>
      <c r="D133" s="37" t="s">
        <v>303</v>
      </c>
      <c r="E133" s="28"/>
      <c r="F133" s="28"/>
      <c r="G133" s="28"/>
      <c r="H133" s="28"/>
      <c r="I133" s="28"/>
      <c r="J133" s="28"/>
      <c r="K133" s="28"/>
      <c r="L133" s="28"/>
      <c r="M133" s="28"/>
      <c r="N133" s="28"/>
      <c r="O133" s="28"/>
      <c r="P133" s="29"/>
      <c r="Q133" s="38" t="s">
        <v>191</v>
      </c>
      <c r="R133" s="38"/>
      <c r="S133" s="38"/>
      <c r="T133" s="38"/>
      <c r="U133" s="38"/>
      <c r="V133" s="37" t="s">
        <v>285</v>
      </c>
      <c r="W133" s="28"/>
      <c r="X133" s="28"/>
      <c r="Y133" s="28"/>
      <c r="Z133" s="28"/>
      <c r="AA133" s="28"/>
      <c r="AB133" s="28"/>
      <c r="AC133" s="28"/>
      <c r="AD133" s="28"/>
      <c r="AE133" s="29"/>
      <c r="AF133" s="133">
        <v>0</v>
      </c>
      <c r="AG133" s="133"/>
      <c r="AH133" s="133"/>
      <c r="AI133" s="133"/>
      <c r="AJ133" s="133"/>
      <c r="AK133" s="133">
        <v>45000</v>
      </c>
      <c r="AL133" s="133"/>
      <c r="AM133" s="133"/>
      <c r="AN133" s="133"/>
      <c r="AO133" s="133"/>
      <c r="AP133" s="133">
        <v>45000</v>
      </c>
      <c r="AQ133" s="133"/>
      <c r="AR133" s="133"/>
      <c r="AS133" s="133"/>
      <c r="AT133" s="133"/>
      <c r="AU133" s="133">
        <v>0</v>
      </c>
      <c r="AV133" s="133"/>
      <c r="AW133" s="133"/>
      <c r="AX133" s="133"/>
      <c r="AY133" s="133"/>
      <c r="AZ133" s="133">
        <v>0</v>
      </c>
      <c r="BA133" s="133"/>
      <c r="BB133" s="133"/>
      <c r="BC133" s="133"/>
      <c r="BD133" s="133"/>
      <c r="BE133" s="133">
        <v>0</v>
      </c>
      <c r="BF133" s="133"/>
      <c r="BG133" s="133"/>
      <c r="BH133" s="133"/>
      <c r="BI133" s="133"/>
      <c r="BJ133" s="133">
        <v>0</v>
      </c>
      <c r="BK133" s="133"/>
      <c r="BL133" s="133"/>
      <c r="BM133" s="133"/>
      <c r="BN133" s="133"/>
      <c r="BO133" s="133">
        <v>0</v>
      </c>
      <c r="BP133" s="133"/>
      <c r="BQ133" s="133"/>
      <c r="BR133" s="133"/>
      <c r="BS133" s="133"/>
      <c r="BT133" s="133">
        <v>0</v>
      </c>
      <c r="BU133" s="133"/>
      <c r="BV133" s="133"/>
      <c r="BW133" s="133"/>
      <c r="BX133" s="133"/>
    </row>
    <row r="134" spans="1:76" s="4" customFormat="1" ht="45" customHeight="1" x14ac:dyDescent="0.2">
      <c r="A134" s="25">
        <v>1567</v>
      </c>
      <c r="B134" s="26"/>
      <c r="C134" s="26"/>
      <c r="D134" s="37" t="s">
        <v>304</v>
      </c>
      <c r="E134" s="28"/>
      <c r="F134" s="28"/>
      <c r="G134" s="28"/>
      <c r="H134" s="28"/>
      <c r="I134" s="28"/>
      <c r="J134" s="28"/>
      <c r="K134" s="28"/>
      <c r="L134" s="28"/>
      <c r="M134" s="28"/>
      <c r="N134" s="28"/>
      <c r="O134" s="28"/>
      <c r="P134" s="29"/>
      <c r="Q134" s="38" t="s">
        <v>191</v>
      </c>
      <c r="R134" s="38"/>
      <c r="S134" s="38"/>
      <c r="T134" s="38"/>
      <c r="U134" s="38"/>
      <c r="V134" s="37" t="s">
        <v>285</v>
      </c>
      <c r="W134" s="28"/>
      <c r="X134" s="28"/>
      <c r="Y134" s="28"/>
      <c r="Z134" s="28"/>
      <c r="AA134" s="28"/>
      <c r="AB134" s="28"/>
      <c r="AC134" s="28"/>
      <c r="AD134" s="28"/>
      <c r="AE134" s="29"/>
      <c r="AF134" s="133">
        <v>27000</v>
      </c>
      <c r="AG134" s="133"/>
      <c r="AH134" s="133"/>
      <c r="AI134" s="133"/>
      <c r="AJ134" s="133"/>
      <c r="AK134" s="133">
        <v>0</v>
      </c>
      <c r="AL134" s="133"/>
      <c r="AM134" s="133"/>
      <c r="AN134" s="133"/>
      <c r="AO134" s="133"/>
      <c r="AP134" s="133">
        <v>27000</v>
      </c>
      <c r="AQ134" s="133"/>
      <c r="AR134" s="133"/>
      <c r="AS134" s="133"/>
      <c r="AT134" s="133"/>
      <c r="AU134" s="133">
        <v>0</v>
      </c>
      <c r="AV134" s="133"/>
      <c r="AW134" s="133"/>
      <c r="AX134" s="133"/>
      <c r="AY134" s="133"/>
      <c r="AZ134" s="133">
        <v>0</v>
      </c>
      <c r="BA134" s="133"/>
      <c r="BB134" s="133"/>
      <c r="BC134" s="133"/>
      <c r="BD134" s="133"/>
      <c r="BE134" s="133">
        <v>0</v>
      </c>
      <c r="BF134" s="133"/>
      <c r="BG134" s="133"/>
      <c r="BH134" s="133"/>
      <c r="BI134" s="133"/>
      <c r="BJ134" s="133">
        <v>0</v>
      </c>
      <c r="BK134" s="133"/>
      <c r="BL134" s="133"/>
      <c r="BM134" s="133"/>
      <c r="BN134" s="133"/>
      <c r="BO134" s="133">
        <v>0</v>
      </c>
      <c r="BP134" s="133"/>
      <c r="BQ134" s="133"/>
      <c r="BR134" s="133"/>
      <c r="BS134" s="133"/>
      <c r="BT134" s="133">
        <v>0</v>
      </c>
      <c r="BU134" s="133"/>
      <c r="BV134" s="133"/>
      <c r="BW134" s="133"/>
      <c r="BX134" s="133"/>
    </row>
    <row r="135" spans="1:76" s="4" customFormat="1" ht="45" customHeight="1" x14ac:dyDescent="0.2">
      <c r="A135" s="25">
        <v>1571</v>
      </c>
      <c r="B135" s="26"/>
      <c r="C135" s="26"/>
      <c r="D135" s="37" t="s">
        <v>305</v>
      </c>
      <c r="E135" s="28"/>
      <c r="F135" s="28"/>
      <c r="G135" s="28"/>
      <c r="H135" s="28"/>
      <c r="I135" s="28"/>
      <c r="J135" s="28"/>
      <c r="K135" s="28"/>
      <c r="L135" s="28"/>
      <c r="M135" s="28"/>
      <c r="N135" s="28"/>
      <c r="O135" s="28"/>
      <c r="P135" s="29"/>
      <c r="Q135" s="38" t="s">
        <v>191</v>
      </c>
      <c r="R135" s="38"/>
      <c r="S135" s="38"/>
      <c r="T135" s="38"/>
      <c r="U135" s="38"/>
      <c r="V135" s="37" t="s">
        <v>285</v>
      </c>
      <c r="W135" s="28"/>
      <c r="X135" s="28"/>
      <c r="Y135" s="28"/>
      <c r="Z135" s="28"/>
      <c r="AA135" s="28"/>
      <c r="AB135" s="28"/>
      <c r="AC135" s="28"/>
      <c r="AD135" s="28"/>
      <c r="AE135" s="29"/>
      <c r="AF135" s="133">
        <v>19980</v>
      </c>
      <c r="AG135" s="133"/>
      <c r="AH135" s="133"/>
      <c r="AI135" s="133"/>
      <c r="AJ135" s="133"/>
      <c r="AK135" s="133">
        <v>0</v>
      </c>
      <c r="AL135" s="133"/>
      <c r="AM135" s="133"/>
      <c r="AN135" s="133"/>
      <c r="AO135" s="133"/>
      <c r="AP135" s="133">
        <v>19980</v>
      </c>
      <c r="AQ135" s="133"/>
      <c r="AR135" s="133"/>
      <c r="AS135" s="133"/>
      <c r="AT135" s="133"/>
      <c r="AU135" s="133">
        <v>0</v>
      </c>
      <c r="AV135" s="133"/>
      <c r="AW135" s="133"/>
      <c r="AX135" s="133"/>
      <c r="AY135" s="133"/>
      <c r="AZ135" s="133">
        <v>0</v>
      </c>
      <c r="BA135" s="133"/>
      <c r="BB135" s="133"/>
      <c r="BC135" s="133"/>
      <c r="BD135" s="133"/>
      <c r="BE135" s="133">
        <v>0</v>
      </c>
      <c r="BF135" s="133"/>
      <c r="BG135" s="133"/>
      <c r="BH135" s="133"/>
      <c r="BI135" s="133"/>
      <c r="BJ135" s="133">
        <v>0</v>
      </c>
      <c r="BK135" s="133"/>
      <c r="BL135" s="133"/>
      <c r="BM135" s="133"/>
      <c r="BN135" s="133"/>
      <c r="BO135" s="133">
        <v>0</v>
      </c>
      <c r="BP135" s="133"/>
      <c r="BQ135" s="133"/>
      <c r="BR135" s="133"/>
      <c r="BS135" s="133"/>
      <c r="BT135" s="133">
        <v>0</v>
      </c>
      <c r="BU135" s="133"/>
      <c r="BV135" s="133"/>
      <c r="BW135" s="133"/>
      <c r="BX135" s="133"/>
    </row>
    <row r="136" spans="1:76" s="4" customFormat="1" ht="75" customHeight="1" x14ac:dyDescent="0.2">
      <c r="A136" s="25">
        <v>1667</v>
      </c>
      <c r="B136" s="26"/>
      <c r="C136" s="26"/>
      <c r="D136" s="37" t="s">
        <v>306</v>
      </c>
      <c r="E136" s="28"/>
      <c r="F136" s="28"/>
      <c r="G136" s="28"/>
      <c r="H136" s="28"/>
      <c r="I136" s="28"/>
      <c r="J136" s="28"/>
      <c r="K136" s="28"/>
      <c r="L136" s="28"/>
      <c r="M136" s="28"/>
      <c r="N136" s="28"/>
      <c r="O136" s="28"/>
      <c r="P136" s="29"/>
      <c r="Q136" s="38" t="s">
        <v>191</v>
      </c>
      <c r="R136" s="38"/>
      <c r="S136" s="38"/>
      <c r="T136" s="38"/>
      <c r="U136" s="38"/>
      <c r="V136" s="37" t="s">
        <v>285</v>
      </c>
      <c r="W136" s="28"/>
      <c r="X136" s="28"/>
      <c r="Y136" s="28"/>
      <c r="Z136" s="28"/>
      <c r="AA136" s="28"/>
      <c r="AB136" s="28"/>
      <c r="AC136" s="28"/>
      <c r="AD136" s="28"/>
      <c r="AE136" s="29"/>
      <c r="AF136" s="133">
        <v>35000</v>
      </c>
      <c r="AG136" s="133"/>
      <c r="AH136" s="133"/>
      <c r="AI136" s="133"/>
      <c r="AJ136" s="133"/>
      <c r="AK136" s="133">
        <v>0</v>
      </c>
      <c r="AL136" s="133"/>
      <c r="AM136" s="133"/>
      <c r="AN136" s="133"/>
      <c r="AO136" s="133"/>
      <c r="AP136" s="133">
        <v>35000</v>
      </c>
      <c r="AQ136" s="133"/>
      <c r="AR136" s="133"/>
      <c r="AS136" s="133"/>
      <c r="AT136" s="133"/>
      <c r="AU136" s="133">
        <v>0</v>
      </c>
      <c r="AV136" s="133"/>
      <c r="AW136" s="133"/>
      <c r="AX136" s="133"/>
      <c r="AY136" s="133"/>
      <c r="AZ136" s="133">
        <v>0</v>
      </c>
      <c r="BA136" s="133"/>
      <c r="BB136" s="133"/>
      <c r="BC136" s="133"/>
      <c r="BD136" s="133"/>
      <c r="BE136" s="133">
        <v>0</v>
      </c>
      <c r="BF136" s="133"/>
      <c r="BG136" s="133"/>
      <c r="BH136" s="133"/>
      <c r="BI136" s="133"/>
      <c r="BJ136" s="133">
        <v>0</v>
      </c>
      <c r="BK136" s="133"/>
      <c r="BL136" s="133"/>
      <c r="BM136" s="133"/>
      <c r="BN136" s="133"/>
      <c r="BO136" s="133">
        <v>0</v>
      </c>
      <c r="BP136" s="133"/>
      <c r="BQ136" s="133"/>
      <c r="BR136" s="133"/>
      <c r="BS136" s="133"/>
      <c r="BT136" s="133">
        <v>0</v>
      </c>
      <c r="BU136" s="133"/>
      <c r="BV136" s="133"/>
      <c r="BW136" s="133"/>
      <c r="BX136" s="133"/>
    </row>
    <row r="137" spans="1:76" s="4" customFormat="1" ht="75" customHeight="1" x14ac:dyDescent="0.2">
      <c r="A137" s="25">
        <v>1707</v>
      </c>
      <c r="B137" s="26"/>
      <c r="C137" s="26"/>
      <c r="D137" s="37" t="s">
        <v>307</v>
      </c>
      <c r="E137" s="28"/>
      <c r="F137" s="28"/>
      <c r="G137" s="28"/>
      <c r="H137" s="28"/>
      <c r="I137" s="28"/>
      <c r="J137" s="28"/>
      <c r="K137" s="28"/>
      <c r="L137" s="28"/>
      <c r="M137" s="28"/>
      <c r="N137" s="28"/>
      <c r="O137" s="28"/>
      <c r="P137" s="29"/>
      <c r="Q137" s="38" t="s">
        <v>191</v>
      </c>
      <c r="R137" s="38"/>
      <c r="S137" s="38"/>
      <c r="T137" s="38"/>
      <c r="U137" s="38"/>
      <c r="V137" s="37" t="s">
        <v>285</v>
      </c>
      <c r="W137" s="28"/>
      <c r="X137" s="28"/>
      <c r="Y137" s="28"/>
      <c r="Z137" s="28"/>
      <c r="AA137" s="28"/>
      <c r="AB137" s="28"/>
      <c r="AC137" s="28"/>
      <c r="AD137" s="28"/>
      <c r="AE137" s="29"/>
      <c r="AF137" s="133">
        <v>32900.18</v>
      </c>
      <c r="AG137" s="133"/>
      <c r="AH137" s="133"/>
      <c r="AI137" s="133"/>
      <c r="AJ137" s="133"/>
      <c r="AK137" s="133">
        <v>0</v>
      </c>
      <c r="AL137" s="133"/>
      <c r="AM137" s="133"/>
      <c r="AN137" s="133"/>
      <c r="AO137" s="133"/>
      <c r="AP137" s="133">
        <v>32900.18</v>
      </c>
      <c r="AQ137" s="133"/>
      <c r="AR137" s="133"/>
      <c r="AS137" s="133"/>
      <c r="AT137" s="133"/>
      <c r="AU137" s="133">
        <v>0</v>
      </c>
      <c r="AV137" s="133"/>
      <c r="AW137" s="133"/>
      <c r="AX137" s="133"/>
      <c r="AY137" s="133"/>
      <c r="AZ137" s="133">
        <v>0</v>
      </c>
      <c r="BA137" s="133"/>
      <c r="BB137" s="133"/>
      <c r="BC137" s="133"/>
      <c r="BD137" s="133"/>
      <c r="BE137" s="133">
        <v>0</v>
      </c>
      <c r="BF137" s="133"/>
      <c r="BG137" s="133"/>
      <c r="BH137" s="133"/>
      <c r="BI137" s="133"/>
      <c r="BJ137" s="133">
        <v>0</v>
      </c>
      <c r="BK137" s="133"/>
      <c r="BL137" s="133"/>
      <c r="BM137" s="133"/>
      <c r="BN137" s="133"/>
      <c r="BO137" s="133">
        <v>0</v>
      </c>
      <c r="BP137" s="133"/>
      <c r="BQ137" s="133"/>
      <c r="BR137" s="133"/>
      <c r="BS137" s="133"/>
      <c r="BT137" s="133">
        <v>0</v>
      </c>
      <c r="BU137" s="133"/>
      <c r="BV137" s="133"/>
      <c r="BW137" s="133"/>
      <c r="BX137" s="133"/>
    </row>
    <row r="138" spans="1:76" s="4" customFormat="1" ht="45" customHeight="1" x14ac:dyDescent="0.2">
      <c r="A138" s="25">
        <v>1735</v>
      </c>
      <c r="B138" s="26"/>
      <c r="C138" s="26"/>
      <c r="D138" s="37" t="s">
        <v>308</v>
      </c>
      <c r="E138" s="28"/>
      <c r="F138" s="28"/>
      <c r="G138" s="28"/>
      <c r="H138" s="28"/>
      <c r="I138" s="28"/>
      <c r="J138" s="28"/>
      <c r="K138" s="28"/>
      <c r="L138" s="28"/>
      <c r="M138" s="28"/>
      <c r="N138" s="28"/>
      <c r="O138" s="28"/>
      <c r="P138" s="29"/>
      <c r="Q138" s="38" t="s">
        <v>191</v>
      </c>
      <c r="R138" s="38"/>
      <c r="S138" s="38"/>
      <c r="T138" s="38"/>
      <c r="U138" s="38"/>
      <c r="V138" s="37" t="s">
        <v>285</v>
      </c>
      <c r="W138" s="28"/>
      <c r="X138" s="28"/>
      <c r="Y138" s="28"/>
      <c r="Z138" s="28"/>
      <c r="AA138" s="28"/>
      <c r="AB138" s="28"/>
      <c r="AC138" s="28"/>
      <c r="AD138" s="28"/>
      <c r="AE138" s="29"/>
      <c r="AF138" s="133">
        <v>10000</v>
      </c>
      <c r="AG138" s="133"/>
      <c r="AH138" s="133"/>
      <c r="AI138" s="133"/>
      <c r="AJ138" s="133"/>
      <c r="AK138" s="133">
        <v>0</v>
      </c>
      <c r="AL138" s="133"/>
      <c r="AM138" s="133"/>
      <c r="AN138" s="133"/>
      <c r="AO138" s="133"/>
      <c r="AP138" s="133">
        <v>10000</v>
      </c>
      <c r="AQ138" s="133"/>
      <c r="AR138" s="133"/>
      <c r="AS138" s="133"/>
      <c r="AT138" s="133"/>
      <c r="AU138" s="133">
        <v>0</v>
      </c>
      <c r="AV138" s="133"/>
      <c r="AW138" s="133"/>
      <c r="AX138" s="133"/>
      <c r="AY138" s="133"/>
      <c r="AZ138" s="133">
        <v>0</v>
      </c>
      <c r="BA138" s="133"/>
      <c r="BB138" s="133"/>
      <c r="BC138" s="133"/>
      <c r="BD138" s="133"/>
      <c r="BE138" s="133">
        <v>0</v>
      </c>
      <c r="BF138" s="133"/>
      <c r="BG138" s="133"/>
      <c r="BH138" s="133"/>
      <c r="BI138" s="133"/>
      <c r="BJ138" s="133">
        <v>0</v>
      </c>
      <c r="BK138" s="133"/>
      <c r="BL138" s="133"/>
      <c r="BM138" s="133"/>
      <c r="BN138" s="133"/>
      <c r="BO138" s="133">
        <v>0</v>
      </c>
      <c r="BP138" s="133"/>
      <c r="BQ138" s="133"/>
      <c r="BR138" s="133"/>
      <c r="BS138" s="133"/>
      <c r="BT138" s="133">
        <v>0</v>
      </c>
      <c r="BU138" s="133"/>
      <c r="BV138" s="133"/>
      <c r="BW138" s="133"/>
      <c r="BX138" s="133"/>
    </row>
    <row r="139" spans="1:76" s="4" customFormat="1" ht="135" customHeight="1" x14ac:dyDescent="0.2">
      <c r="A139" s="25">
        <v>2455</v>
      </c>
      <c r="B139" s="26"/>
      <c r="C139" s="26"/>
      <c r="D139" s="37" t="s">
        <v>309</v>
      </c>
      <c r="E139" s="28"/>
      <c r="F139" s="28"/>
      <c r="G139" s="28"/>
      <c r="H139" s="28"/>
      <c r="I139" s="28"/>
      <c r="J139" s="28"/>
      <c r="K139" s="28"/>
      <c r="L139" s="28"/>
      <c r="M139" s="28"/>
      <c r="N139" s="28"/>
      <c r="O139" s="28"/>
      <c r="P139" s="29"/>
      <c r="Q139" s="38" t="s">
        <v>191</v>
      </c>
      <c r="R139" s="38"/>
      <c r="S139" s="38"/>
      <c r="T139" s="38"/>
      <c r="U139" s="38"/>
      <c r="V139" s="37" t="s">
        <v>285</v>
      </c>
      <c r="W139" s="28"/>
      <c r="X139" s="28"/>
      <c r="Y139" s="28"/>
      <c r="Z139" s="28"/>
      <c r="AA139" s="28"/>
      <c r="AB139" s="28"/>
      <c r="AC139" s="28"/>
      <c r="AD139" s="28"/>
      <c r="AE139" s="29"/>
      <c r="AF139" s="133">
        <v>0</v>
      </c>
      <c r="AG139" s="133"/>
      <c r="AH139" s="133"/>
      <c r="AI139" s="133"/>
      <c r="AJ139" s="133"/>
      <c r="AK139" s="133">
        <v>0</v>
      </c>
      <c r="AL139" s="133"/>
      <c r="AM139" s="133"/>
      <c r="AN139" s="133"/>
      <c r="AO139" s="133"/>
      <c r="AP139" s="133">
        <v>0</v>
      </c>
      <c r="AQ139" s="133"/>
      <c r="AR139" s="133"/>
      <c r="AS139" s="133"/>
      <c r="AT139" s="133"/>
      <c r="AU139" s="133">
        <v>0</v>
      </c>
      <c r="AV139" s="133"/>
      <c r="AW139" s="133"/>
      <c r="AX139" s="133"/>
      <c r="AY139" s="133"/>
      <c r="AZ139" s="133">
        <v>0</v>
      </c>
      <c r="BA139" s="133"/>
      <c r="BB139" s="133"/>
      <c r="BC139" s="133"/>
      <c r="BD139" s="133"/>
      <c r="BE139" s="133">
        <v>0</v>
      </c>
      <c r="BF139" s="133"/>
      <c r="BG139" s="133"/>
      <c r="BH139" s="133"/>
      <c r="BI139" s="133"/>
      <c r="BJ139" s="133">
        <v>2112</v>
      </c>
      <c r="BK139" s="133"/>
      <c r="BL139" s="133"/>
      <c r="BM139" s="133"/>
      <c r="BN139" s="133"/>
      <c r="BO139" s="133">
        <v>0</v>
      </c>
      <c r="BP139" s="133"/>
      <c r="BQ139" s="133"/>
      <c r="BR139" s="133"/>
      <c r="BS139" s="133"/>
      <c r="BT139" s="133">
        <v>2112</v>
      </c>
      <c r="BU139" s="133"/>
      <c r="BV139" s="133"/>
      <c r="BW139" s="133"/>
      <c r="BX139" s="133"/>
    </row>
    <row r="140" spans="1:76" s="4" customFormat="1" ht="120" customHeight="1" x14ac:dyDescent="0.2">
      <c r="A140" s="25">
        <v>2459</v>
      </c>
      <c r="B140" s="26"/>
      <c r="C140" s="26"/>
      <c r="D140" s="37" t="s">
        <v>310</v>
      </c>
      <c r="E140" s="28"/>
      <c r="F140" s="28"/>
      <c r="G140" s="28"/>
      <c r="H140" s="28"/>
      <c r="I140" s="28"/>
      <c r="J140" s="28"/>
      <c r="K140" s="28"/>
      <c r="L140" s="28"/>
      <c r="M140" s="28"/>
      <c r="N140" s="28"/>
      <c r="O140" s="28"/>
      <c r="P140" s="29"/>
      <c r="Q140" s="38" t="s">
        <v>191</v>
      </c>
      <c r="R140" s="38"/>
      <c r="S140" s="38"/>
      <c r="T140" s="38"/>
      <c r="U140" s="38"/>
      <c r="V140" s="37" t="s">
        <v>285</v>
      </c>
      <c r="W140" s="28"/>
      <c r="X140" s="28"/>
      <c r="Y140" s="28"/>
      <c r="Z140" s="28"/>
      <c r="AA140" s="28"/>
      <c r="AB140" s="28"/>
      <c r="AC140" s="28"/>
      <c r="AD140" s="28"/>
      <c r="AE140" s="29"/>
      <c r="AF140" s="133">
        <v>0</v>
      </c>
      <c r="AG140" s="133"/>
      <c r="AH140" s="133"/>
      <c r="AI140" s="133"/>
      <c r="AJ140" s="133"/>
      <c r="AK140" s="133">
        <v>0</v>
      </c>
      <c r="AL140" s="133"/>
      <c r="AM140" s="133"/>
      <c r="AN140" s="133"/>
      <c r="AO140" s="133"/>
      <c r="AP140" s="133">
        <v>0</v>
      </c>
      <c r="AQ140" s="133"/>
      <c r="AR140" s="133"/>
      <c r="AS140" s="133"/>
      <c r="AT140" s="133"/>
      <c r="AU140" s="133">
        <v>0</v>
      </c>
      <c r="AV140" s="133"/>
      <c r="AW140" s="133"/>
      <c r="AX140" s="133"/>
      <c r="AY140" s="133"/>
      <c r="AZ140" s="133">
        <v>0</v>
      </c>
      <c r="BA140" s="133"/>
      <c r="BB140" s="133"/>
      <c r="BC140" s="133"/>
      <c r="BD140" s="133"/>
      <c r="BE140" s="133">
        <v>0</v>
      </c>
      <c r="BF140" s="133"/>
      <c r="BG140" s="133"/>
      <c r="BH140" s="133"/>
      <c r="BI140" s="133"/>
      <c r="BJ140" s="133">
        <v>4438</v>
      </c>
      <c r="BK140" s="133"/>
      <c r="BL140" s="133"/>
      <c r="BM140" s="133"/>
      <c r="BN140" s="133"/>
      <c r="BO140" s="133">
        <v>0</v>
      </c>
      <c r="BP140" s="133"/>
      <c r="BQ140" s="133"/>
      <c r="BR140" s="133"/>
      <c r="BS140" s="133"/>
      <c r="BT140" s="133">
        <v>4438</v>
      </c>
      <c r="BU140" s="133"/>
      <c r="BV140" s="133"/>
      <c r="BW140" s="133"/>
      <c r="BX140" s="133"/>
    </row>
    <row r="141" spans="1:76" s="4" customFormat="1" ht="135" customHeight="1" x14ac:dyDescent="0.2">
      <c r="A141" s="25">
        <v>2463</v>
      </c>
      <c r="B141" s="26"/>
      <c r="C141" s="26"/>
      <c r="D141" s="37" t="s">
        <v>311</v>
      </c>
      <c r="E141" s="28"/>
      <c r="F141" s="28"/>
      <c r="G141" s="28"/>
      <c r="H141" s="28"/>
      <c r="I141" s="28"/>
      <c r="J141" s="28"/>
      <c r="K141" s="28"/>
      <c r="L141" s="28"/>
      <c r="M141" s="28"/>
      <c r="N141" s="28"/>
      <c r="O141" s="28"/>
      <c r="P141" s="29"/>
      <c r="Q141" s="38" t="s">
        <v>191</v>
      </c>
      <c r="R141" s="38"/>
      <c r="S141" s="38"/>
      <c r="T141" s="38"/>
      <c r="U141" s="38"/>
      <c r="V141" s="37" t="s">
        <v>285</v>
      </c>
      <c r="W141" s="28"/>
      <c r="X141" s="28"/>
      <c r="Y141" s="28"/>
      <c r="Z141" s="28"/>
      <c r="AA141" s="28"/>
      <c r="AB141" s="28"/>
      <c r="AC141" s="28"/>
      <c r="AD141" s="28"/>
      <c r="AE141" s="29"/>
      <c r="AF141" s="133">
        <v>0</v>
      </c>
      <c r="AG141" s="133"/>
      <c r="AH141" s="133"/>
      <c r="AI141" s="133"/>
      <c r="AJ141" s="133"/>
      <c r="AK141" s="133">
        <v>0</v>
      </c>
      <c r="AL141" s="133"/>
      <c r="AM141" s="133"/>
      <c r="AN141" s="133"/>
      <c r="AO141" s="133"/>
      <c r="AP141" s="133">
        <v>0</v>
      </c>
      <c r="AQ141" s="133"/>
      <c r="AR141" s="133"/>
      <c r="AS141" s="133"/>
      <c r="AT141" s="133"/>
      <c r="AU141" s="133">
        <v>0</v>
      </c>
      <c r="AV141" s="133"/>
      <c r="AW141" s="133"/>
      <c r="AX141" s="133"/>
      <c r="AY141" s="133"/>
      <c r="AZ141" s="133">
        <v>0</v>
      </c>
      <c r="BA141" s="133"/>
      <c r="BB141" s="133"/>
      <c r="BC141" s="133"/>
      <c r="BD141" s="133"/>
      <c r="BE141" s="133">
        <v>0</v>
      </c>
      <c r="BF141" s="133"/>
      <c r="BG141" s="133"/>
      <c r="BH141" s="133"/>
      <c r="BI141" s="133"/>
      <c r="BJ141" s="133">
        <v>2112</v>
      </c>
      <c r="BK141" s="133"/>
      <c r="BL141" s="133"/>
      <c r="BM141" s="133"/>
      <c r="BN141" s="133"/>
      <c r="BO141" s="133">
        <v>0</v>
      </c>
      <c r="BP141" s="133"/>
      <c r="BQ141" s="133"/>
      <c r="BR141" s="133"/>
      <c r="BS141" s="133"/>
      <c r="BT141" s="133">
        <v>2112</v>
      </c>
      <c r="BU141" s="133"/>
      <c r="BV141" s="133"/>
      <c r="BW141" s="133"/>
      <c r="BX141" s="133"/>
    </row>
    <row r="142" spans="1:76" s="4" customFormat="1" ht="120" customHeight="1" x14ac:dyDescent="0.2">
      <c r="A142" s="25">
        <v>2467</v>
      </c>
      <c r="B142" s="26"/>
      <c r="C142" s="26"/>
      <c r="D142" s="37" t="s">
        <v>312</v>
      </c>
      <c r="E142" s="28"/>
      <c r="F142" s="28"/>
      <c r="G142" s="28"/>
      <c r="H142" s="28"/>
      <c r="I142" s="28"/>
      <c r="J142" s="28"/>
      <c r="K142" s="28"/>
      <c r="L142" s="28"/>
      <c r="M142" s="28"/>
      <c r="N142" s="28"/>
      <c r="O142" s="28"/>
      <c r="P142" s="29"/>
      <c r="Q142" s="38" t="s">
        <v>191</v>
      </c>
      <c r="R142" s="38"/>
      <c r="S142" s="38"/>
      <c r="T142" s="38"/>
      <c r="U142" s="38"/>
      <c r="V142" s="37" t="s">
        <v>285</v>
      </c>
      <c r="W142" s="28"/>
      <c r="X142" s="28"/>
      <c r="Y142" s="28"/>
      <c r="Z142" s="28"/>
      <c r="AA142" s="28"/>
      <c r="AB142" s="28"/>
      <c r="AC142" s="28"/>
      <c r="AD142" s="28"/>
      <c r="AE142" s="29"/>
      <c r="AF142" s="133">
        <v>0</v>
      </c>
      <c r="AG142" s="133"/>
      <c r="AH142" s="133"/>
      <c r="AI142" s="133"/>
      <c r="AJ142" s="133"/>
      <c r="AK142" s="133">
        <v>0</v>
      </c>
      <c r="AL142" s="133"/>
      <c r="AM142" s="133"/>
      <c r="AN142" s="133"/>
      <c r="AO142" s="133"/>
      <c r="AP142" s="133">
        <v>0</v>
      </c>
      <c r="AQ142" s="133"/>
      <c r="AR142" s="133"/>
      <c r="AS142" s="133"/>
      <c r="AT142" s="133"/>
      <c r="AU142" s="133">
        <v>0</v>
      </c>
      <c r="AV142" s="133"/>
      <c r="AW142" s="133"/>
      <c r="AX142" s="133"/>
      <c r="AY142" s="133"/>
      <c r="AZ142" s="133">
        <v>0</v>
      </c>
      <c r="BA142" s="133"/>
      <c r="BB142" s="133"/>
      <c r="BC142" s="133"/>
      <c r="BD142" s="133"/>
      <c r="BE142" s="133">
        <v>0</v>
      </c>
      <c r="BF142" s="133"/>
      <c r="BG142" s="133"/>
      <c r="BH142" s="133"/>
      <c r="BI142" s="133"/>
      <c r="BJ142" s="133">
        <v>4540</v>
      </c>
      <c r="BK142" s="133"/>
      <c r="BL142" s="133"/>
      <c r="BM142" s="133"/>
      <c r="BN142" s="133"/>
      <c r="BO142" s="133">
        <v>0</v>
      </c>
      <c r="BP142" s="133"/>
      <c r="BQ142" s="133"/>
      <c r="BR142" s="133"/>
      <c r="BS142" s="133"/>
      <c r="BT142" s="133">
        <v>4540</v>
      </c>
      <c r="BU142" s="133"/>
      <c r="BV142" s="133"/>
      <c r="BW142" s="133"/>
      <c r="BX142" s="133"/>
    </row>
    <row r="143" spans="1:76" s="4" customFormat="1" ht="135" customHeight="1" x14ac:dyDescent="0.2">
      <c r="A143" s="25">
        <v>2471</v>
      </c>
      <c r="B143" s="26"/>
      <c r="C143" s="26"/>
      <c r="D143" s="37" t="s">
        <v>313</v>
      </c>
      <c r="E143" s="28"/>
      <c r="F143" s="28"/>
      <c r="G143" s="28"/>
      <c r="H143" s="28"/>
      <c r="I143" s="28"/>
      <c r="J143" s="28"/>
      <c r="K143" s="28"/>
      <c r="L143" s="28"/>
      <c r="M143" s="28"/>
      <c r="N143" s="28"/>
      <c r="O143" s="28"/>
      <c r="P143" s="29"/>
      <c r="Q143" s="38" t="s">
        <v>191</v>
      </c>
      <c r="R143" s="38"/>
      <c r="S143" s="38"/>
      <c r="T143" s="38"/>
      <c r="U143" s="38"/>
      <c r="V143" s="37" t="s">
        <v>285</v>
      </c>
      <c r="W143" s="28"/>
      <c r="X143" s="28"/>
      <c r="Y143" s="28"/>
      <c r="Z143" s="28"/>
      <c r="AA143" s="28"/>
      <c r="AB143" s="28"/>
      <c r="AC143" s="28"/>
      <c r="AD143" s="28"/>
      <c r="AE143" s="29"/>
      <c r="AF143" s="133">
        <v>0</v>
      </c>
      <c r="AG143" s="133"/>
      <c r="AH143" s="133"/>
      <c r="AI143" s="133"/>
      <c r="AJ143" s="133"/>
      <c r="AK143" s="133">
        <v>0</v>
      </c>
      <c r="AL143" s="133"/>
      <c r="AM143" s="133"/>
      <c r="AN143" s="133"/>
      <c r="AO143" s="133"/>
      <c r="AP143" s="133">
        <v>0</v>
      </c>
      <c r="AQ143" s="133"/>
      <c r="AR143" s="133"/>
      <c r="AS143" s="133"/>
      <c r="AT143" s="133"/>
      <c r="AU143" s="133">
        <v>0</v>
      </c>
      <c r="AV143" s="133"/>
      <c r="AW143" s="133"/>
      <c r="AX143" s="133"/>
      <c r="AY143" s="133"/>
      <c r="AZ143" s="133">
        <v>0</v>
      </c>
      <c r="BA143" s="133"/>
      <c r="BB143" s="133"/>
      <c r="BC143" s="133"/>
      <c r="BD143" s="133"/>
      <c r="BE143" s="133">
        <v>0</v>
      </c>
      <c r="BF143" s="133"/>
      <c r="BG143" s="133"/>
      <c r="BH143" s="133"/>
      <c r="BI143" s="133"/>
      <c r="BJ143" s="133">
        <v>2112</v>
      </c>
      <c r="BK143" s="133"/>
      <c r="BL143" s="133"/>
      <c r="BM143" s="133"/>
      <c r="BN143" s="133"/>
      <c r="BO143" s="133">
        <v>0</v>
      </c>
      <c r="BP143" s="133"/>
      <c r="BQ143" s="133"/>
      <c r="BR143" s="133"/>
      <c r="BS143" s="133"/>
      <c r="BT143" s="133">
        <v>2112</v>
      </c>
      <c r="BU143" s="133"/>
      <c r="BV143" s="133"/>
      <c r="BW143" s="133"/>
      <c r="BX143" s="133"/>
    </row>
    <row r="144" spans="1:76" s="4" customFormat="1" ht="120" customHeight="1" x14ac:dyDescent="0.2">
      <c r="A144" s="25">
        <v>2475</v>
      </c>
      <c r="B144" s="26"/>
      <c r="C144" s="26"/>
      <c r="D144" s="37" t="s">
        <v>314</v>
      </c>
      <c r="E144" s="28"/>
      <c r="F144" s="28"/>
      <c r="G144" s="28"/>
      <c r="H144" s="28"/>
      <c r="I144" s="28"/>
      <c r="J144" s="28"/>
      <c r="K144" s="28"/>
      <c r="L144" s="28"/>
      <c r="M144" s="28"/>
      <c r="N144" s="28"/>
      <c r="O144" s="28"/>
      <c r="P144" s="29"/>
      <c r="Q144" s="38" t="s">
        <v>191</v>
      </c>
      <c r="R144" s="38"/>
      <c r="S144" s="38"/>
      <c r="T144" s="38"/>
      <c r="U144" s="38"/>
      <c r="V144" s="37" t="s">
        <v>285</v>
      </c>
      <c r="W144" s="28"/>
      <c r="X144" s="28"/>
      <c r="Y144" s="28"/>
      <c r="Z144" s="28"/>
      <c r="AA144" s="28"/>
      <c r="AB144" s="28"/>
      <c r="AC144" s="28"/>
      <c r="AD144" s="28"/>
      <c r="AE144" s="29"/>
      <c r="AF144" s="133">
        <v>0</v>
      </c>
      <c r="AG144" s="133"/>
      <c r="AH144" s="133"/>
      <c r="AI144" s="133"/>
      <c r="AJ144" s="133"/>
      <c r="AK144" s="133">
        <v>0</v>
      </c>
      <c r="AL144" s="133"/>
      <c r="AM144" s="133"/>
      <c r="AN144" s="133"/>
      <c r="AO144" s="133"/>
      <c r="AP144" s="133">
        <v>0</v>
      </c>
      <c r="AQ144" s="133"/>
      <c r="AR144" s="133"/>
      <c r="AS144" s="133"/>
      <c r="AT144" s="133"/>
      <c r="AU144" s="133">
        <v>0</v>
      </c>
      <c r="AV144" s="133"/>
      <c r="AW144" s="133"/>
      <c r="AX144" s="133"/>
      <c r="AY144" s="133"/>
      <c r="AZ144" s="133">
        <v>0</v>
      </c>
      <c r="BA144" s="133"/>
      <c r="BB144" s="133"/>
      <c r="BC144" s="133"/>
      <c r="BD144" s="133"/>
      <c r="BE144" s="133">
        <v>0</v>
      </c>
      <c r="BF144" s="133"/>
      <c r="BG144" s="133"/>
      <c r="BH144" s="133"/>
      <c r="BI144" s="133"/>
      <c r="BJ144" s="133">
        <v>2608</v>
      </c>
      <c r="BK144" s="133"/>
      <c r="BL144" s="133"/>
      <c r="BM144" s="133"/>
      <c r="BN144" s="133"/>
      <c r="BO144" s="133">
        <v>0</v>
      </c>
      <c r="BP144" s="133"/>
      <c r="BQ144" s="133"/>
      <c r="BR144" s="133"/>
      <c r="BS144" s="133"/>
      <c r="BT144" s="133">
        <v>2608</v>
      </c>
      <c r="BU144" s="133"/>
      <c r="BV144" s="133"/>
      <c r="BW144" s="133"/>
      <c r="BX144" s="133"/>
    </row>
    <row r="145" spans="1:76" s="4" customFormat="1" ht="135" customHeight="1" x14ac:dyDescent="0.2">
      <c r="A145" s="25">
        <v>2479</v>
      </c>
      <c r="B145" s="26"/>
      <c r="C145" s="26"/>
      <c r="D145" s="37" t="s">
        <v>315</v>
      </c>
      <c r="E145" s="28"/>
      <c r="F145" s="28"/>
      <c r="G145" s="28"/>
      <c r="H145" s="28"/>
      <c r="I145" s="28"/>
      <c r="J145" s="28"/>
      <c r="K145" s="28"/>
      <c r="L145" s="28"/>
      <c r="M145" s="28"/>
      <c r="N145" s="28"/>
      <c r="O145" s="28"/>
      <c r="P145" s="29"/>
      <c r="Q145" s="38" t="s">
        <v>191</v>
      </c>
      <c r="R145" s="38"/>
      <c r="S145" s="38"/>
      <c r="T145" s="38"/>
      <c r="U145" s="38"/>
      <c r="V145" s="37" t="s">
        <v>285</v>
      </c>
      <c r="W145" s="28"/>
      <c r="X145" s="28"/>
      <c r="Y145" s="28"/>
      <c r="Z145" s="28"/>
      <c r="AA145" s="28"/>
      <c r="AB145" s="28"/>
      <c r="AC145" s="28"/>
      <c r="AD145" s="28"/>
      <c r="AE145" s="29"/>
      <c r="AF145" s="133">
        <v>0</v>
      </c>
      <c r="AG145" s="133"/>
      <c r="AH145" s="133"/>
      <c r="AI145" s="133"/>
      <c r="AJ145" s="133"/>
      <c r="AK145" s="133">
        <v>0</v>
      </c>
      <c r="AL145" s="133"/>
      <c r="AM145" s="133"/>
      <c r="AN145" s="133"/>
      <c r="AO145" s="133"/>
      <c r="AP145" s="133">
        <v>0</v>
      </c>
      <c r="AQ145" s="133"/>
      <c r="AR145" s="133"/>
      <c r="AS145" s="133"/>
      <c r="AT145" s="133"/>
      <c r="AU145" s="133">
        <v>0</v>
      </c>
      <c r="AV145" s="133"/>
      <c r="AW145" s="133"/>
      <c r="AX145" s="133"/>
      <c r="AY145" s="133"/>
      <c r="AZ145" s="133">
        <v>0</v>
      </c>
      <c r="BA145" s="133"/>
      <c r="BB145" s="133"/>
      <c r="BC145" s="133"/>
      <c r="BD145" s="133"/>
      <c r="BE145" s="133">
        <v>0</v>
      </c>
      <c r="BF145" s="133"/>
      <c r="BG145" s="133"/>
      <c r="BH145" s="133"/>
      <c r="BI145" s="133"/>
      <c r="BJ145" s="133">
        <v>2112</v>
      </c>
      <c r="BK145" s="133"/>
      <c r="BL145" s="133"/>
      <c r="BM145" s="133"/>
      <c r="BN145" s="133"/>
      <c r="BO145" s="133">
        <v>0</v>
      </c>
      <c r="BP145" s="133"/>
      <c r="BQ145" s="133"/>
      <c r="BR145" s="133"/>
      <c r="BS145" s="133"/>
      <c r="BT145" s="133">
        <v>2112</v>
      </c>
      <c r="BU145" s="133"/>
      <c r="BV145" s="133"/>
      <c r="BW145" s="133"/>
      <c r="BX145" s="133"/>
    </row>
    <row r="146" spans="1:76" s="4" customFormat="1" ht="120" customHeight="1" x14ac:dyDescent="0.2">
      <c r="A146" s="25">
        <v>2483</v>
      </c>
      <c r="B146" s="26"/>
      <c r="C146" s="26"/>
      <c r="D146" s="37" t="s">
        <v>316</v>
      </c>
      <c r="E146" s="28"/>
      <c r="F146" s="28"/>
      <c r="G146" s="28"/>
      <c r="H146" s="28"/>
      <c r="I146" s="28"/>
      <c r="J146" s="28"/>
      <c r="K146" s="28"/>
      <c r="L146" s="28"/>
      <c r="M146" s="28"/>
      <c r="N146" s="28"/>
      <c r="O146" s="28"/>
      <c r="P146" s="29"/>
      <c r="Q146" s="38" t="s">
        <v>191</v>
      </c>
      <c r="R146" s="38"/>
      <c r="S146" s="38"/>
      <c r="T146" s="38"/>
      <c r="U146" s="38"/>
      <c r="V146" s="37" t="s">
        <v>285</v>
      </c>
      <c r="W146" s="28"/>
      <c r="X146" s="28"/>
      <c r="Y146" s="28"/>
      <c r="Z146" s="28"/>
      <c r="AA146" s="28"/>
      <c r="AB146" s="28"/>
      <c r="AC146" s="28"/>
      <c r="AD146" s="28"/>
      <c r="AE146" s="29"/>
      <c r="AF146" s="133">
        <v>0</v>
      </c>
      <c r="AG146" s="133"/>
      <c r="AH146" s="133"/>
      <c r="AI146" s="133"/>
      <c r="AJ146" s="133"/>
      <c r="AK146" s="133">
        <v>0</v>
      </c>
      <c r="AL146" s="133"/>
      <c r="AM146" s="133"/>
      <c r="AN146" s="133"/>
      <c r="AO146" s="133"/>
      <c r="AP146" s="133">
        <v>0</v>
      </c>
      <c r="AQ146" s="133"/>
      <c r="AR146" s="133"/>
      <c r="AS146" s="133"/>
      <c r="AT146" s="133"/>
      <c r="AU146" s="133">
        <v>0</v>
      </c>
      <c r="AV146" s="133"/>
      <c r="AW146" s="133"/>
      <c r="AX146" s="133"/>
      <c r="AY146" s="133"/>
      <c r="AZ146" s="133">
        <v>0</v>
      </c>
      <c r="BA146" s="133"/>
      <c r="BB146" s="133"/>
      <c r="BC146" s="133"/>
      <c r="BD146" s="133"/>
      <c r="BE146" s="133">
        <v>0</v>
      </c>
      <c r="BF146" s="133"/>
      <c r="BG146" s="133"/>
      <c r="BH146" s="133"/>
      <c r="BI146" s="133"/>
      <c r="BJ146" s="133">
        <v>4540</v>
      </c>
      <c r="BK146" s="133"/>
      <c r="BL146" s="133"/>
      <c r="BM146" s="133"/>
      <c r="BN146" s="133"/>
      <c r="BO146" s="133">
        <v>0</v>
      </c>
      <c r="BP146" s="133"/>
      <c r="BQ146" s="133"/>
      <c r="BR146" s="133"/>
      <c r="BS146" s="133"/>
      <c r="BT146" s="133">
        <v>4540</v>
      </c>
      <c r="BU146" s="133"/>
      <c r="BV146" s="133"/>
      <c r="BW146" s="133"/>
      <c r="BX146" s="133"/>
    </row>
    <row r="147" spans="1:76" s="4" customFormat="1" ht="120" customHeight="1" x14ac:dyDescent="0.2">
      <c r="A147" s="25">
        <v>2487</v>
      </c>
      <c r="B147" s="26"/>
      <c r="C147" s="26"/>
      <c r="D147" s="37" t="s">
        <v>317</v>
      </c>
      <c r="E147" s="28"/>
      <c r="F147" s="28"/>
      <c r="G147" s="28"/>
      <c r="H147" s="28"/>
      <c r="I147" s="28"/>
      <c r="J147" s="28"/>
      <c r="K147" s="28"/>
      <c r="L147" s="28"/>
      <c r="M147" s="28"/>
      <c r="N147" s="28"/>
      <c r="O147" s="28"/>
      <c r="P147" s="29"/>
      <c r="Q147" s="38" t="s">
        <v>191</v>
      </c>
      <c r="R147" s="38"/>
      <c r="S147" s="38"/>
      <c r="T147" s="38"/>
      <c r="U147" s="38"/>
      <c r="V147" s="37" t="s">
        <v>285</v>
      </c>
      <c r="W147" s="28"/>
      <c r="X147" s="28"/>
      <c r="Y147" s="28"/>
      <c r="Z147" s="28"/>
      <c r="AA147" s="28"/>
      <c r="AB147" s="28"/>
      <c r="AC147" s="28"/>
      <c r="AD147" s="28"/>
      <c r="AE147" s="29"/>
      <c r="AF147" s="133">
        <v>0</v>
      </c>
      <c r="AG147" s="133"/>
      <c r="AH147" s="133"/>
      <c r="AI147" s="133"/>
      <c r="AJ147" s="133"/>
      <c r="AK147" s="133">
        <v>0</v>
      </c>
      <c r="AL147" s="133"/>
      <c r="AM147" s="133"/>
      <c r="AN147" s="133"/>
      <c r="AO147" s="133"/>
      <c r="AP147" s="133">
        <v>0</v>
      </c>
      <c r="AQ147" s="133"/>
      <c r="AR147" s="133"/>
      <c r="AS147" s="133"/>
      <c r="AT147" s="133"/>
      <c r="AU147" s="133">
        <v>0</v>
      </c>
      <c r="AV147" s="133"/>
      <c r="AW147" s="133"/>
      <c r="AX147" s="133"/>
      <c r="AY147" s="133"/>
      <c r="AZ147" s="133">
        <v>0</v>
      </c>
      <c r="BA147" s="133"/>
      <c r="BB147" s="133"/>
      <c r="BC147" s="133"/>
      <c r="BD147" s="133"/>
      <c r="BE147" s="133">
        <v>0</v>
      </c>
      <c r="BF147" s="133"/>
      <c r="BG147" s="133"/>
      <c r="BH147" s="133"/>
      <c r="BI147" s="133"/>
      <c r="BJ147" s="133">
        <v>2112</v>
      </c>
      <c r="BK147" s="133"/>
      <c r="BL147" s="133"/>
      <c r="BM147" s="133"/>
      <c r="BN147" s="133"/>
      <c r="BO147" s="133">
        <v>0</v>
      </c>
      <c r="BP147" s="133"/>
      <c r="BQ147" s="133"/>
      <c r="BR147" s="133"/>
      <c r="BS147" s="133"/>
      <c r="BT147" s="133">
        <v>2112</v>
      </c>
      <c r="BU147" s="133"/>
      <c r="BV147" s="133"/>
      <c r="BW147" s="133"/>
      <c r="BX147" s="133"/>
    </row>
    <row r="148" spans="1:76" s="4" customFormat="1" ht="105" customHeight="1" x14ac:dyDescent="0.2">
      <c r="A148" s="25">
        <v>2491</v>
      </c>
      <c r="B148" s="26"/>
      <c r="C148" s="26"/>
      <c r="D148" s="37" t="s">
        <v>318</v>
      </c>
      <c r="E148" s="28"/>
      <c r="F148" s="28"/>
      <c r="G148" s="28"/>
      <c r="H148" s="28"/>
      <c r="I148" s="28"/>
      <c r="J148" s="28"/>
      <c r="K148" s="28"/>
      <c r="L148" s="28"/>
      <c r="M148" s="28"/>
      <c r="N148" s="28"/>
      <c r="O148" s="28"/>
      <c r="P148" s="29"/>
      <c r="Q148" s="38" t="s">
        <v>191</v>
      </c>
      <c r="R148" s="38"/>
      <c r="S148" s="38"/>
      <c r="T148" s="38"/>
      <c r="U148" s="38"/>
      <c r="V148" s="37" t="s">
        <v>285</v>
      </c>
      <c r="W148" s="28"/>
      <c r="X148" s="28"/>
      <c r="Y148" s="28"/>
      <c r="Z148" s="28"/>
      <c r="AA148" s="28"/>
      <c r="AB148" s="28"/>
      <c r="AC148" s="28"/>
      <c r="AD148" s="28"/>
      <c r="AE148" s="29"/>
      <c r="AF148" s="133">
        <v>0</v>
      </c>
      <c r="AG148" s="133"/>
      <c r="AH148" s="133"/>
      <c r="AI148" s="133"/>
      <c r="AJ148" s="133"/>
      <c r="AK148" s="133">
        <v>0</v>
      </c>
      <c r="AL148" s="133"/>
      <c r="AM148" s="133"/>
      <c r="AN148" s="133"/>
      <c r="AO148" s="133"/>
      <c r="AP148" s="133">
        <v>0</v>
      </c>
      <c r="AQ148" s="133"/>
      <c r="AR148" s="133"/>
      <c r="AS148" s="133"/>
      <c r="AT148" s="133"/>
      <c r="AU148" s="133">
        <v>0</v>
      </c>
      <c r="AV148" s="133"/>
      <c r="AW148" s="133"/>
      <c r="AX148" s="133"/>
      <c r="AY148" s="133"/>
      <c r="AZ148" s="133">
        <v>0</v>
      </c>
      <c r="BA148" s="133"/>
      <c r="BB148" s="133"/>
      <c r="BC148" s="133"/>
      <c r="BD148" s="133"/>
      <c r="BE148" s="133">
        <v>0</v>
      </c>
      <c r="BF148" s="133"/>
      <c r="BG148" s="133"/>
      <c r="BH148" s="133"/>
      <c r="BI148" s="133"/>
      <c r="BJ148" s="133">
        <v>5200</v>
      </c>
      <c r="BK148" s="133"/>
      <c r="BL148" s="133"/>
      <c r="BM148" s="133"/>
      <c r="BN148" s="133"/>
      <c r="BO148" s="133">
        <v>0</v>
      </c>
      <c r="BP148" s="133"/>
      <c r="BQ148" s="133"/>
      <c r="BR148" s="133"/>
      <c r="BS148" s="133"/>
      <c r="BT148" s="133">
        <v>5200</v>
      </c>
      <c r="BU148" s="133"/>
      <c r="BV148" s="133"/>
      <c r="BW148" s="133"/>
      <c r="BX148" s="133"/>
    </row>
    <row r="149" spans="1:76" s="4" customFormat="1" ht="135" customHeight="1" x14ac:dyDescent="0.2">
      <c r="A149" s="25">
        <v>2495</v>
      </c>
      <c r="B149" s="26"/>
      <c r="C149" s="26"/>
      <c r="D149" s="37" t="s">
        <v>319</v>
      </c>
      <c r="E149" s="28"/>
      <c r="F149" s="28"/>
      <c r="G149" s="28"/>
      <c r="H149" s="28"/>
      <c r="I149" s="28"/>
      <c r="J149" s="28"/>
      <c r="K149" s="28"/>
      <c r="L149" s="28"/>
      <c r="M149" s="28"/>
      <c r="N149" s="28"/>
      <c r="O149" s="28"/>
      <c r="P149" s="29"/>
      <c r="Q149" s="38" t="s">
        <v>191</v>
      </c>
      <c r="R149" s="38"/>
      <c r="S149" s="38"/>
      <c r="T149" s="38"/>
      <c r="U149" s="38"/>
      <c r="V149" s="37" t="s">
        <v>285</v>
      </c>
      <c r="W149" s="28"/>
      <c r="X149" s="28"/>
      <c r="Y149" s="28"/>
      <c r="Z149" s="28"/>
      <c r="AA149" s="28"/>
      <c r="AB149" s="28"/>
      <c r="AC149" s="28"/>
      <c r="AD149" s="28"/>
      <c r="AE149" s="29"/>
      <c r="AF149" s="133">
        <v>0</v>
      </c>
      <c r="AG149" s="133"/>
      <c r="AH149" s="133"/>
      <c r="AI149" s="133"/>
      <c r="AJ149" s="133"/>
      <c r="AK149" s="133">
        <v>0</v>
      </c>
      <c r="AL149" s="133"/>
      <c r="AM149" s="133"/>
      <c r="AN149" s="133"/>
      <c r="AO149" s="133"/>
      <c r="AP149" s="133">
        <v>0</v>
      </c>
      <c r="AQ149" s="133"/>
      <c r="AR149" s="133"/>
      <c r="AS149" s="133"/>
      <c r="AT149" s="133"/>
      <c r="AU149" s="133">
        <v>0</v>
      </c>
      <c r="AV149" s="133"/>
      <c r="AW149" s="133"/>
      <c r="AX149" s="133"/>
      <c r="AY149" s="133"/>
      <c r="AZ149" s="133">
        <v>0</v>
      </c>
      <c r="BA149" s="133"/>
      <c r="BB149" s="133"/>
      <c r="BC149" s="133"/>
      <c r="BD149" s="133"/>
      <c r="BE149" s="133">
        <v>0</v>
      </c>
      <c r="BF149" s="133"/>
      <c r="BG149" s="133"/>
      <c r="BH149" s="133"/>
      <c r="BI149" s="133"/>
      <c r="BJ149" s="133">
        <v>2112</v>
      </c>
      <c r="BK149" s="133"/>
      <c r="BL149" s="133"/>
      <c r="BM149" s="133"/>
      <c r="BN149" s="133"/>
      <c r="BO149" s="133">
        <v>0</v>
      </c>
      <c r="BP149" s="133"/>
      <c r="BQ149" s="133"/>
      <c r="BR149" s="133"/>
      <c r="BS149" s="133"/>
      <c r="BT149" s="133">
        <v>2112</v>
      </c>
      <c r="BU149" s="133"/>
      <c r="BV149" s="133"/>
      <c r="BW149" s="133"/>
      <c r="BX149" s="133"/>
    </row>
    <row r="150" spans="1:76" s="4" customFormat="1" ht="105" customHeight="1" x14ac:dyDescent="0.2">
      <c r="A150" s="25">
        <v>2499</v>
      </c>
      <c r="B150" s="26"/>
      <c r="C150" s="26"/>
      <c r="D150" s="37" t="s">
        <v>320</v>
      </c>
      <c r="E150" s="28"/>
      <c r="F150" s="28"/>
      <c r="G150" s="28"/>
      <c r="H150" s="28"/>
      <c r="I150" s="28"/>
      <c r="J150" s="28"/>
      <c r="K150" s="28"/>
      <c r="L150" s="28"/>
      <c r="M150" s="28"/>
      <c r="N150" s="28"/>
      <c r="O150" s="28"/>
      <c r="P150" s="29"/>
      <c r="Q150" s="38" t="s">
        <v>191</v>
      </c>
      <c r="R150" s="38"/>
      <c r="S150" s="38"/>
      <c r="T150" s="38"/>
      <c r="U150" s="38"/>
      <c r="V150" s="37" t="s">
        <v>285</v>
      </c>
      <c r="W150" s="28"/>
      <c r="X150" s="28"/>
      <c r="Y150" s="28"/>
      <c r="Z150" s="28"/>
      <c r="AA150" s="28"/>
      <c r="AB150" s="28"/>
      <c r="AC150" s="28"/>
      <c r="AD150" s="28"/>
      <c r="AE150" s="29"/>
      <c r="AF150" s="133">
        <v>0</v>
      </c>
      <c r="AG150" s="133"/>
      <c r="AH150" s="133"/>
      <c r="AI150" s="133"/>
      <c r="AJ150" s="133"/>
      <c r="AK150" s="133">
        <v>0</v>
      </c>
      <c r="AL150" s="133"/>
      <c r="AM150" s="133"/>
      <c r="AN150" s="133"/>
      <c r="AO150" s="133"/>
      <c r="AP150" s="133">
        <v>0</v>
      </c>
      <c r="AQ150" s="133"/>
      <c r="AR150" s="133"/>
      <c r="AS150" s="133"/>
      <c r="AT150" s="133"/>
      <c r="AU150" s="133">
        <v>0</v>
      </c>
      <c r="AV150" s="133"/>
      <c r="AW150" s="133"/>
      <c r="AX150" s="133"/>
      <c r="AY150" s="133"/>
      <c r="AZ150" s="133">
        <v>0</v>
      </c>
      <c r="BA150" s="133"/>
      <c r="BB150" s="133"/>
      <c r="BC150" s="133"/>
      <c r="BD150" s="133"/>
      <c r="BE150" s="133">
        <v>0</v>
      </c>
      <c r="BF150" s="133"/>
      <c r="BG150" s="133"/>
      <c r="BH150" s="133"/>
      <c r="BI150" s="133"/>
      <c r="BJ150" s="133">
        <v>3274</v>
      </c>
      <c r="BK150" s="133"/>
      <c r="BL150" s="133"/>
      <c r="BM150" s="133"/>
      <c r="BN150" s="133"/>
      <c r="BO150" s="133">
        <v>0</v>
      </c>
      <c r="BP150" s="133"/>
      <c r="BQ150" s="133"/>
      <c r="BR150" s="133"/>
      <c r="BS150" s="133"/>
      <c r="BT150" s="133">
        <v>3274</v>
      </c>
      <c r="BU150" s="133"/>
      <c r="BV150" s="133"/>
      <c r="BW150" s="133"/>
      <c r="BX150" s="133"/>
    </row>
    <row r="151" spans="1:76" s="4" customFormat="1" ht="135" customHeight="1" x14ac:dyDescent="0.2">
      <c r="A151" s="25">
        <v>2503</v>
      </c>
      <c r="B151" s="26"/>
      <c r="C151" s="26"/>
      <c r="D151" s="37" t="s">
        <v>321</v>
      </c>
      <c r="E151" s="28"/>
      <c r="F151" s="28"/>
      <c r="G151" s="28"/>
      <c r="H151" s="28"/>
      <c r="I151" s="28"/>
      <c r="J151" s="28"/>
      <c r="K151" s="28"/>
      <c r="L151" s="28"/>
      <c r="M151" s="28"/>
      <c r="N151" s="28"/>
      <c r="O151" s="28"/>
      <c r="P151" s="29"/>
      <c r="Q151" s="38" t="s">
        <v>191</v>
      </c>
      <c r="R151" s="38"/>
      <c r="S151" s="38"/>
      <c r="T151" s="38"/>
      <c r="U151" s="38"/>
      <c r="V151" s="37" t="s">
        <v>285</v>
      </c>
      <c r="W151" s="28"/>
      <c r="X151" s="28"/>
      <c r="Y151" s="28"/>
      <c r="Z151" s="28"/>
      <c r="AA151" s="28"/>
      <c r="AB151" s="28"/>
      <c r="AC151" s="28"/>
      <c r="AD151" s="28"/>
      <c r="AE151" s="29"/>
      <c r="AF151" s="133">
        <v>0</v>
      </c>
      <c r="AG151" s="133"/>
      <c r="AH151" s="133"/>
      <c r="AI151" s="133"/>
      <c r="AJ151" s="133"/>
      <c r="AK151" s="133">
        <v>0</v>
      </c>
      <c r="AL151" s="133"/>
      <c r="AM151" s="133"/>
      <c r="AN151" s="133"/>
      <c r="AO151" s="133"/>
      <c r="AP151" s="133">
        <v>0</v>
      </c>
      <c r="AQ151" s="133"/>
      <c r="AR151" s="133"/>
      <c r="AS151" s="133"/>
      <c r="AT151" s="133"/>
      <c r="AU151" s="133">
        <v>0</v>
      </c>
      <c r="AV151" s="133"/>
      <c r="AW151" s="133"/>
      <c r="AX151" s="133"/>
      <c r="AY151" s="133"/>
      <c r="AZ151" s="133">
        <v>0</v>
      </c>
      <c r="BA151" s="133"/>
      <c r="BB151" s="133"/>
      <c r="BC151" s="133"/>
      <c r="BD151" s="133"/>
      <c r="BE151" s="133">
        <v>0</v>
      </c>
      <c r="BF151" s="133"/>
      <c r="BG151" s="133"/>
      <c r="BH151" s="133"/>
      <c r="BI151" s="133"/>
      <c r="BJ151" s="133">
        <v>2112</v>
      </c>
      <c r="BK151" s="133"/>
      <c r="BL151" s="133"/>
      <c r="BM151" s="133"/>
      <c r="BN151" s="133"/>
      <c r="BO151" s="133">
        <v>0</v>
      </c>
      <c r="BP151" s="133"/>
      <c r="BQ151" s="133"/>
      <c r="BR151" s="133"/>
      <c r="BS151" s="133"/>
      <c r="BT151" s="133">
        <v>2112</v>
      </c>
      <c r="BU151" s="133"/>
      <c r="BV151" s="133"/>
      <c r="BW151" s="133"/>
      <c r="BX151" s="133"/>
    </row>
    <row r="152" spans="1:76" s="4" customFormat="1" ht="120" customHeight="1" x14ac:dyDescent="0.2">
      <c r="A152" s="25">
        <v>2507</v>
      </c>
      <c r="B152" s="26"/>
      <c r="C152" s="26"/>
      <c r="D152" s="37" t="s">
        <v>322</v>
      </c>
      <c r="E152" s="28"/>
      <c r="F152" s="28"/>
      <c r="G152" s="28"/>
      <c r="H152" s="28"/>
      <c r="I152" s="28"/>
      <c r="J152" s="28"/>
      <c r="K152" s="28"/>
      <c r="L152" s="28"/>
      <c r="M152" s="28"/>
      <c r="N152" s="28"/>
      <c r="O152" s="28"/>
      <c r="P152" s="29"/>
      <c r="Q152" s="38" t="s">
        <v>191</v>
      </c>
      <c r="R152" s="38"/>
      <c r="S152" s="38"/>
      <c r="T152" s="38"/>
      <c r="U152" s="38"/>
      <c r="V152" s="37" t="s">
        <v>285</v>
      </c>
      <c r="W152" s="28"/>
      <c r="X152" s="28"/>
      <c r="Y152" s="28"/>
      <c r="Z152" s="28"/>
      <c r="AA152" s="28"/>
      <c r="AB152" s="28"/>
      <c r="AC152" s="28"/>
      <c r="AD152" s="28"/>
      <c r="AE152" s="29"/>
      <c r="AF152" s="133">
        <v>0</v>
      </c>
      <c r="AG152" s="133"/>
      <c r="AH152" s="133"/>
      <c r="AI152" s="133"/>
      <c r="AJ152" s="133"/>
      <c r="AK152" s="133">
        <v>0</v>
      </c>
      <c r="AL152" s="133"/>
      <c r="AM152" s="133"/>
      <c r="AN152" s="133"/>
      <c r="AO152" s="133"/>
      <c r="AP152" s="133">
        <v>0</v>
      </c>
      <c r="AQ152" s="133"/>
      <c r="AR152" s="133"/>
      <c r="AS152" s="133"/>
      <c r="AT152" s="133"/>
      <c r="AU152" s="133">
        <v>0</v>
      </c>
      <c r="AV152" s="133"/>
      <c r="AW152" s="133"/>
      <c r="AX152" s="133"/>
      <c r="AY152" s="133"/>
      <c r="AZ152" s="133">
        <v>0</v>
      </c>
      <c r="BA152" s="133"/>
      <c r="BB152" s="133"/>
      <c r="BC152" s="133"/>
      <c r="BD152" s="133"/>
      <c r="BE152" s="133">
        <v>0</v>
      </c>
      <c r="BF152" s="133"/>
      <c r="BG152" s="133"/>
      <c r="BH152" s="133"/>
      <c r="BI152" s="133"/>
      <c r="BJ152" s="133">
        <v>2602</v>
      </c>
      <c r="BK152" s="133"/>
      <c r="BL152" s="133"/>
      <c r="BM152" s="133"/>
      <c r="BN152" s="133"/>
      <c r="BO152" s="133">
        <v>0</v>
      </c>
      <c r="BP152" s="133"/>
      <c r="BQ152" s="133"/>
      <c r="BR152" s="133"/>
      <c r="BS152" s="133"/>
      <c r="BT152" s="133">
        <v>2602</v>
      </c>
      <c r="BU152" s="133"/>
      <c r="BV152" s="133"/>
      <c r="BW152" s="133"/>
      <c r="BX152" s="133"/>
    </row>
    <row r="153" spans="1:76" s="4" customFormat="1" ht="150" customHeight="1" x14ac:dyDescent="0.2">
      <c r="A153" s="25">
        <v>2511</v>
      </c>
      <c r="B153" s="26"/>
      <c r="C153" s="26"/>
      <c r="D153" s="37" t="s">
        <v>323</v>
      </c>
      <c r="E153" s="28"/>
      <c r="F153" s="28"/>
      <c r="G153" s="28"/>
      <c r="H153" s="28"/>
      <c r="I153" s="28"/>
      <c r="J153" s="28"/>
      <c r="K153" s="28"/>
      <c r="L153" s="28"/>
      <c r="M153" s="28"/>
      <c r="N153" s="28"/>
      <c r="O153" s="28"/>
      <c r="P153" s="29"/>
      <c r="Q153" s="38" t="s">
        <v>191</v>
      </c>
      <c r="R153" s="38"/>
      <c r="S153" s="38"/>
      <c r="T153" s="38"/>
      <c r="U153" s="38"/>
      <c r="V153" s="37" t="s">
        <v>285</v>
      </c>
      <c r="W153" s="28"/>
      <c r="X153" s="28"/>
      <c r="Y153" s="28"/>
      <c r="Z153" s="28"/>
      <c r="AA153" s="28"/>
      <c r="AB153" s="28"/>
      <c r="AC153" s="28"/>
      <c r="AD153" s="28"/>
      <c r="AE153" s="29"/>
      <c r="AF153" s="133">
        <v>0</v>
      </c>
      <c r="AG153" s="133"/>
      <c r="AH153" s="133"/>
      <c r="AI153" s="133"/>
      <c r="AJ153" s="133"/>
      <c r="AK153" s="133">
        <v>0</v>
      </c>
      <c r="AL153" s="133"/>
      <c r="AM153" s="133"/>
      <c r="AN153" s="133"/>
      <c r="AO153" s="133"/>
      <c r="AP153" s="133">
        <v>0</v>
      </c>
      <c r="AQ153" s="133"/>
      <c r="AR153" s="133"/>
      <c r="AS153" s="133"/>
      <c r="AT153" s="133"/>
      <c r="AU153" s="133">
        <v>0</v>
      </c>
      <c r="AV153" s="133"/>
      <c r="AW153" s="133"/>
      <c r="AX153" s="133"/>
      <c r="AY153" s="133"/>
      <c r="AZ153" s="133">
        <v>0</v>
      </c>
      <c r="BA153" s="133"/>
      <c r="BB153" s="133"/>
      <c r="BC153" s="133"/>
      <c r="BD153" s="133"/>
      <c r="BE153" s="133">
        <v>0</v>
      </c>
      <c r="BF153" s="133"/>
      <c r="BG153" s="133"/>
      <c r="BH153" s="133"/>
      <c r="BI153" s="133"/>
      <c r="BJ153" s="133">
        <v>2112</v>
      </c>
      <c r="BK153" s="133"/>
      <c r="BL153" s="133"/>
      <c r="BM153" s="133"/>
      <c r="BN153" s="133"/>
      <c r="BO153" s="133">
        <v>0</v>
      </c>
      <c r="BP153" s="133"/>
      <c r="BQ153" s="133"/>
      <c r="BR153" s="133"/>
      <c r="BS153" s="133"/>
      <c r="BT153" s="133">
        <v>2112</v>
      </c>
      <c r="BU153" s="133"/>
      <c r="BV153" s="133"/>
      <c r="BW153" s="133"/>
      <c r="BX153" s="133"/>
    </row>
    <row r="154" spans="1:76" s="4" customFormat="1" ht="135" customHeight="1" x14ac:dyDescent="0.2">
      <c r="A154" s="25">
        <v>2515</v>
      </c>
      <c r="B154" s="26"/>
      <c r="C154" s="26"/>
      <c r="D154" s="37" t="s">
        <v>324</v>
      </c>
      <c r="E154" s="28"/>
      <c r="F154" s="28"/>
      <c r="G154" s="28"/>
      <c r="H154" s="28"/>
      <c r="I154" s="28"/>
      <c r="J154" s="28"/>
      <c r="K154" s="28"/>
      <c r="L154" s="28"/>
      <c r="M154" s="28"/>
      <c r="N154" s="28"/>
      <c r="O154" s="28"/>
      <c r="P154" s="29"/>
      <c r="Q154" s="38" t="s">
        <v>191</v>
      </c>
      <c r="R154" s="38"/>
      <c r="S154" s="38"/>
      <c r="T154" s="38"/>
      <c r="U154" s="38"/>
      <c r="V154" s="37" t="s">
        <v>285</v>
      </c>
      <c r="W154" s="28"/>
      <c r="X154" s="28"/>
      <c r="Y154" s="28"/>
      <c r="Z154" s="28"/>
      <c r="AA154" s="28"/>
      <c r="AB154" s="28"/>
      <c r="AC154" s="28"/>
      <c r="AD154" s="28"/>
      <c r="AE154" s="29"/>
      <c r="AF154" s="133">
        <v>0</v>
      </c>
      <c r="AG154" s="133"/>
      <c r="AH154" s="133"/>
      <c r="AI154" s="133"/>
      <c r="AJ154" s="133"/>
      <c r="AK154" s="133">
        <v>0</v>
      </c>
      <c r="AL154" s="133"/>
      <c r="AM154" s="133"/>
      <c r="AN154" s="133"/>
      <c r="AO154" s="133"/>
      <c r="AP154" s="133">
        <v>0</v>
      </c>
      <c r="AQ154" s="133"/>
      <c r="AR154" s="133"/>
      <c r="AS154" s="133"/>
      <c r="AT154" s="133"/>
      <c r="AU154" s="133">
        <v>0</v>
      </c>
      <c r="AV154" s="133"/>
      <c r="AW154" s="133"/>
      <c r="AX154" s="133"/>
      <c r="AY154" s="133"/>
      <c r="AZ154" s="133">
        <v>0</v>
      </c>
      <c r="BA154" s="133"/>
      <c r="BB154" s="133"/>
      <c r="BC154" s="133"/>
      <c r="BD154" s="133"/>
      <c r="BE154" s="133">
        <v>0</v>
      </c>
      <c r="BF154" s="133"/>
      <c r="BG154" s="133"/>
      <c r="BH154" s="133"/>
      <c r="BI154" s="133"/>
      <c r="BJ154" s="133">
        <v>2620</v>
      </c>
      <c r="BK154" s="133"/>
      <c r="BL154" s="133"/>
      <c r="BM154" s="133"/>
      <c r="BN154" s="133"/>
      <c r="BO154" s="133">
        <v>0</v>
      </c>
      <c r="BP154" s="133"/>
      <c r="BQ154" s="133"/>
      <c r="BR154" s="133"/>
      <c r="BS154" s="133"/>
      <c r="BT154" s="133">
        <v>2620</v>
      </c>
      <c r="BU154" s="133"/>
      <c r="BV154" s="133"/>
      <c r="BW154" s="133"/>
      <c r="BX154" s="133"/>
    </row>
    <row r="155" spans="1:76" s="4" customFormat="1" ht="120" customHeight="1" x14ac:dyDescent="0.2">
      <c r="A155" s="25">
        <v>2519</v>
      </c>
      <c r="B155" s="26"/>
      <c r="C155" s="26"/>
      <c r="D155" s="37" t="s">
        <v>325</v>
      </c>
      <c r="E155" s="28"/>
      <c r="F155" s="28"/>
      <c r="G155" s="28"/>
      <c r="H155" s="28"/>
      <c r="I155" s="28"/>
      <c r="J155" s="28"/>
      <c r="K155" s="28"/>
      <c r="L155" s="28"/>
      <c r="M155" s="28"/>
      <c r="N155" s="28"/>
      <c r="O155" s="28"/>
      <c r="P155" s="29"/>
      <c r="Q155" s="38" t="s">
        <v>191</v>
      </c>
      <c r="R155" s="38"/>
      <c r="S155" s="38"/>
      <c r="T155" s="38"/>
      <c r="U155" s="38"/>
      <c r="V155" s="37" t="s">
        <v>285</v>
      </c>
      <c r="W155" s="28"/>
      <c r="X155" s="28"/>
      <c r="Y155" s="28"/>
      <c r="Z155" s="28"/>
      <c r="AA155" s="28"/>
      <c r="AB155" s="28"/>
      <c r="AC155" s="28"/>
      <c r="AD155" s="28"/>
      <c r="AE155" s="29"/>
      <c r="AF155" s="133">
        <v>0</v>
      </c>
      <c r="AG155" s="133"/>
      <c r="AH155" s="133"/>
      <c r="AI155" s="133"/>
      <c r="AJ155" s="133"/>
      <c r="AK155" s="133">
        <v>0</v>
      </c>
      <c r="AL155" s="133"/>
      <c r="AM155" s="133"/>
      <c r="AN155" s="133"/>
      <c r="AO155" s="133"/>
      <c r="AP155" s="133">
        <v>0</v>
      </c>
      <c r="AQ155" s="133"/>
      <c r="AR155" s="133"/>
      <c r="AS155" s="133"/>
      <c r="AT155" s="133"/>
      <c r="AU155" s="133">
        <v>0</v>
      </c>
      <c r="AV155" s="133"/>
      <c r="AW155" s="133"/>
      <c r="AX155" s="133"/>
      <c r="AY155" s="133"/>
      <c r="AZ155" s="133">
        <v>0</v>
      </c>
      <c r="BA155" s="133"/>
      <c r="BB155" s="133"/>
      <c r="BC155" s="133"/>
      <c r="BD155" s="133"/>
      <c r="BE155" s="133">
        <v>0</v>
      </c>
      <c r="BF155" s="133"/>
      <c r="BG155" s="133"/>
      <c r="BH155" s="133"/>
      <c r="BI155" s="133"/>
      <c r="BJ155" s="133">
        <v>2112</v>
      </c>
      <c r="BK155" s="133"/>
      <c r="BL155" s="133"/>
      <c r="BM155" s="133"/>
      <c r="BN155" s="133"/>
      <c r="BO155" s="133">
        <v>0</v>
      </c>
      <c r="BP155" s="133"/>
      <c r="BQ155" s="133"/>
      <c r="BR155" s="133"/>
      <c r="BS155" s="133"/>
      <c r="BT155" s="133">
        <v>2112</v>
      </c>
      <c r="BU155" s="133"/>
      <c r="BV155" s="133"/>
      <c r="BW155" s="133"/>
      <c r="BX155" s="133"/>
    </row>
    <row r="156" spans="1:76" s="4" customFormat="1" ht="105" customHeight="1" x14ac:dyDescent="0.2">
      <c r="A156" s="25">
        <v>2523</v>
      </c>
      <c r="B156" s="26"/>
      <c r="C156" s="26"/>
      <c r="D156" s="37" t="s">
        <v>326</v>
      </c>
      <c r="E156" s="28"/>
      <c r="F156" s="28"/>
      <c r="G156" s="28"/>
      <c r="H156" s="28"/>
      <c r="I156" s="28"/>
      <c r="J156" s="28"/>
      <c r="K156" s="28"/>
      <c r="L156" s="28"/>
      <c r="M156" s="28"/>
      <c r="N156" s="28"/>
      <c r="O156" s="28"/>
      <c r="P156" s="29"/>
      <c r="Q156" s="38" t="s">
        <v>191</v>
      </c>
      <c r="R156" s="38"/>
      <c r="S156" s="38"/>
      <c r="T156" s="38"/>
      <c r="U156" s="38"/>
      <c r="V156" s="37" t="s">
        <v>285</v>
      </c>
      <c r="W156" s="28"/>
      <c r="X156" s="28"/>
      <c r="Y156" s="28"/>
      <c r="Z156" s="28"/>
      <c r="AA156" s="28"/>
      <c r="AB156" s="28"/>
      <c r="AC156" s="28"/>
      <c r="AD156" s="28"/>
      <c r="AE156" s="29"/>
      <c r="AF156" s="133">
        <v>0</v>
      </c>
      <c r="AG156" s="133"/>
      <c r="AH156" s="133"/>
      <c r="AI156" s="133"/>
      <c r="AJ156" s="133"/>
      <c r="AK156" s="133">
        <v>0</v>
      </c>
      <c r="AL156" s="133"/>
      <c r="AM156" s="133"/>
      <c r="AN156" s="133"/>
      <c r="AO156" s="133"/>
      <c r="AP156" s="133">
        <v>0</v>
      </c>
      <c r="AQ156" s="133"/>
      <c r="AR156" s="133"/>
      <c r="AS156" s="133"/>
      <c r="AT156" s="133"/>
      <c r="AU156" s="133">
        <v>0</v>
      </c>
      <c r="AV156" s="133"/>
      <c r="AW156" s="133"/>
      <c r="AX156" s="133"/>
      <c r="AY156" s="133"/>
      <c r="AZ156" s="133">
        <v>0</v>
      </c>
      <c r="BA156" s="133"/>
      <c r="BB156" s="133"/>
      <c r="BC156" s="133"/>
      <c r="BD156" s="133"/>
      <c r="BE156" s="133">
        <v>0</v>
      </c>
      <c r="BF156" s="133"/>
      <c r="BG156" s="133"/>
      <c r="BH156" s="133"/>
      <c r="BI156" s="133"/>
      <c r="BJ156" s="133">
        <v>5115</v>
      </c>
      <c r="BK156" s="133"/>
      <c r="BL156" s="133"/>
      <c r="BM156" s="133"/>
      <c r="BN156" s="133"/>
      <c r="BO156" s="133">
        <v>0</v>
      </c>
      <c r="BP156" s="133"/>
      <c r="BQ156" s="133"/>
      <c r="BR156" s="133"/>
      <c r="BS156" s="133"/>
      <c r="BT156" s="133">
        <v>5115</v>
      </c>
      <c r="BU156" s="133"/>
      <c r="BV156" s="133"/>
      <c r="BW156" s="133"/>
      <c r="BX156" s="133"/>
    </row>
    <row r="157" spans="1:76" s="4" customFormat="1" ht="60" hidden="1" customHeight="1" x14ac:dyDescent="0.2">
      <c r="A157" s="25">
        <v>2527</v>
      </c>
      <c r="B157" s="26"/>
      <c r="C157" s="26"/>
      <c r="D157" s="37" t="s">
        <v>327</v>
      </c>
      <c r="E157" s="28"/>
      <c r="F157" s="28"/>
      <c r="G157" s="28"/>
      <c r="H157" s="28"/>
      <c r="I157" s="28"/>
      <c r="J157" s="28"/>
      <c r="K157" s="28"/>
      <c r="L157" s="28"/>
      <c r="M157" s="28"/>
      <c r="N157" s="28"/>
      <c r="O157" s="28"/>
      <c r="P157" s="29"/>
      <c r="Q157" s="38" t="s">
        <v>191</v>
      </c>
      <c r="R157" s="38"/>
      <c r="S157" s="38"/>
      <c r="T157" s="38"/>
      <c r="U157" s="38"/>
      <c r="V157" s="37" t="s">
        <v>288</v>
      </c>
      <c r="W157" s="28"/>
      <c r="X157" s="28"/>
      <c r="Y157" s="28"/>
      <c r="Z157" s="28"/>
      <c r="AA157" s="28"/>
      <c r="AB157" s="28"/>
      <c r="AC157" s="28"/>
      <c r="AD157" s="28"/>
      <c r="AE157" s="29"/>
      <c r="AF157" s="133">
        <v>0</v>
      </c>
      <c r="AG157" s="133"/>
      <c r="AH157" s="133"/>
      <c r="AI157" s="133"/>
      <c r="AJ157" s="133"/>
      <c r="AK157" s="133">
        <v>0</v>
      </c>
      <c r="AL157" s="133"/>
      <c r="AM157" s="133"/>
      <c r="AN157" s="133"/>
      <c r="AO157" s="133"/>
      <c r="AP157" s="133">
        <v>0</v>
      </c>
      <c r="AQ157" s="133"/>
      <c r="AR157" s="133"/>
      <c r="AS157" s="133"/>
      <c r="AT157" s="133"/>
      <c r="AU157" s="133">
        <v>0</v>
      </c>
      <c r="AV157" s="133"/>
      <c r="AW157" s="133"/>
      <c r="AX157" s="133"/>
      <c r="AY157" s="133"/>
      <c r="AZ157" s="133">
        <v>0</v>
      </c>
      <c r="BA157" s="133"/>
      <c r="BB157" s="133"/>
      <c r="BC157" s="133"/>
      <c r="BD157" s="133"/>
      <c r="BE157" s="133">
        <v>0</v>
      </c>
      <c r="BF157" s="133"/>
      <c r="BG157" s="133"/>
      <c r="BH157" s="133"/>
      <c r="BI157" s="133"/>
      <c r="BJ157" s="133">
        <v>0</v>
      </c>
      <c r="BK157" s="133"/>
      <c r="BL157" s="133"/>
      <c r="BM157" s="133"/>
      <c r="BN157" s="133"/>
      <c r="BO157" s="133">
        <v>0</v>
      </c>
      <c r="BP157" s="133"/>
      <c r="BQ157" s="133"/>
      <c r="BR157" s="133"/>
      <c r="BS157" s="133"/>
      <c r="BT157" s="133">
        <v>0</v>
      </c>
      <c r="BU157" s="133"/>
      <c r="BV157" s="133"/>
      <c r="BW157" s="133"/>
      <c r="BX157" s="133"/>
    </row>
    <row r="158" spans="1:76" s="6" customFormat="1" ht="15" customHeight="1" x14ac:dyDescent="0.2">
      <c r="A158" s="30">
        <v>0</v>
      </c>
      <c r="B158" s="31"/>
      <c r="C158" s="31"/>
      <c r="D158" s="39" t="s">
        <v>196</v>
      </c>
      <c r="E158" s="33"/>
      <c r="F158" s="33"/>
      <c r="G158" s="33"/>
      <c r="H158" s="33"/>
      <c r="I158" s="33"/>
      <c r="J158" s="33"/>
      <c r="K158" s="33"/>
      <c r="L158" s="33"/>
      <c r="M158" s="33"/>
      <c r="N158" s="33"/>
      <c r="O158" s="33"/>
      <c r="P158" s="34"/>
      <c r="Q158" s="40"/>
      <c r="R158" s="40"/>
      <c r="S158" s="40"/>
      <c r="T158" s="40"/>
      <c r="U158" s="40"/>
      <c r="V158" s="39"/>
      <c r="W158" s="33"/>
      <c r="X158" s="33"/>
      <c r="Y158" s="33"/>
      <c r="Z158" s="33"/>
      <c r="AA158" s="33"/>
      <c r="AB158" s="33"/>
      <c r="AC158" s="33"/>
      <c r="AD158" s="33"/>
      <c r="AE158" s="34"/>
      <c r="AF158" s="134"/>
      <c r="AG158" s="134"/>
      <c r="AH158" s="134"/>
      <c r="AI158" s="134"/>
      <c r="AJ158" s="134"/>
      <c r="AK158" s="134"/>
      <c r="AL158" s="134"/>
      <c r="AM158" s="134"/>
      <c r="AN158" s="134"/>
      <c r="AO158" s="134"/>
      <c r="AP158" s="134"/>
      <c r="AQ158" s="134"/>
      <c r="AR158" s="134"/>
      <c r="AS158" s="134"/>
      <c r="AT158" s="134"/>
      <c r="AU158" s="134"/>
      <c r="AV158" s="134"/>
      <c r="AW158" s="134"/>
      <c r="AX158" s="134"/>
      <c r="AY158" s="134"/>
      <c r="AZ158" s="134"/>
      <c r="BA158" s="134"/>
      <c r="BB158" s="134"/>
      <c r="BC158" s="134"/>
      <c r="BD158" s="134"/>
      <c r="BE158" s="134"/>
      <c r="BF158" s="134"/>
      <c r="BG158" s="134"/>
      <c r="BH158" s="134"/>
      <c r="BI158" s="134"/>
      <c r="BJ158" s="134"/>
      <c r="BK158" s="134"/>
      <c r="BL158" s="134"/>
      <c r="BM158" s="134"/>
      <c r="BN158" s="134"/>
      <c r="BO158" s="134"/>
      <c r="BP158" s="134"/>
      <c r="BQ158" s="134"/>
      <c r="BR158" s="134"/>
      <c r="BS158" s="134"/>
      <c r="BT158" s="134"/>
      <c r="BU158" s="134"/>
      <c r="BV158" s="134"/>
      <c r="BW158" s="134"/>
      <c r="BX158" s="134"/>
    </row>
    <row r="159" spans="1:76" s="4" customFormat="1" ht="71.25" customHeight="1" x14ac:dyDescent="0.2">
      <c r="A159" s="25">
        <v>852</v>
      </c>
      <c r="B159" s="26"/>
      <c r="C159" s="26"/>
      <c r="D159" s="37" t="s">
        <v>328</v>
      </c>
      <c r="E159" s="28"/>
      <c r="F159" s="28"/>
      <c r="G159" s="28"/>
      <c r="H159" s="28"/>
      <c r="I159" s="28"/>
      <c r="J159" s="28"/>
      <c r="K159" s="28"/>
      <c r="L159" s="28"/>
      <c r="M159" s="28"/>
      <c r="N159" s="28"/>
      <c r="O159" s="28"/>
      <c r="P159" s="29"/>
      <c r="Q159" s="38" t="s">
        <v>188</v>
      </c>
      <c r="R159" s="38"/>
      <c r="S159" s="38"/>
      <c r="T159" s="38"/>
      <c r="U159" s="38"/>
      <c r="V159" s="37" t="s">
        <v>285</v>
      </c>
      <c r="W159" s="28"/>
      <c r="X159" s="28"/>
      <c r="Y159" s="28"/>
      <c r="Z159" s="28"/>
      <c r="AA159" s="28"/>
      <c r="AB159" s="28"/>
      <c r="AC159" s="28"/>
      <c r="AD159" s="28"/>
      <c r="AE159" s="29"/>
      <c r="AF159" s="133">
        <v>63</v>
      </c>
      <c r="AG159" s="133"/>
      <c r="AH159" s="133"/>
      <c r="AI159" s="133"/>
      <c r="AJ159" s="133"/>
      <c r="AK159" s="133">
        <v>0</v>
      </c>
      <c r="AL159" s="133"/>
      <c r="AM159" s="133"/>
      <c r="AN159" s="133"/>
      <c r="AO159" s="133"/>
      <c r="AP159" s="133">
        <v>63</v>
      </c>
      <c r="AQ159" s="133"/>
      <c r="AR159" s="133"/>
      <c r="AS159" s="133"/>
      <c r="AT159" s="133"/>
      <c r="AU159" s="133">
        <v>0</v>
      </c>
      <c r="AV159" s="133"/>
      <c r="AW159" s="133"/>
      <c r="AX159" s="133"/>
      <c r="AY159" s="133"/>
      <c r="AZ159" s="133">
        <v>0</v>
      </c>
      <c r="BA159" s="133"/>
      <c r="BB159" s="133"/>
      <c r="BC159" s="133"/>
      <c r="BD159" s="133"/>
      <c r="BE159" s="133">
        <v>0</v>
      </c>
      <c r="BF159" s="133"/>
      <c r="BG159" s="133"/>
      <c r="BH159" s="133"/>
      <c r="BI159" s="133"/>
      <c r="BJ159" s="133">
        <v>0</v>
      </c>
      <c r="BK159" s="133"/>
      <c r="BL159" s="133"/>
      <c r="BM159" s="133"/>
      <c r="BN159" s="133"/>
      <c r="BO159" s="133">
        <v>0</v>
      </c>
      <c r="BP159" s="133"/>
      <c r="BQ159" s="133"/>
      <c r="BR159" s="133"/>
      <c r="BS159" s="133"/>
      <c r="BT159" s="133">
        <v>0</v>
      </c>
      <c r="BU159" s="133"/>
      <c r="BV159" s="133"/>
      <c r="BW159" s="133"/>
      <c r="BX159" s="133"/>
    </row>
    <row r="160" spans="1:76" s="4" customFormat="1" ht="75" customHeight="1" x14ac:dyDescent="0.2">
      <c r="A160" s="25">
        <v>932</v>
      </c>
      <c r="B160" s="26"/>
      <c r="C160" s="26"/>
      <c r="D160" s="37" t="s">
        <v>329</v>
      </c>
      <c r="E160" s="28"/>
      <c r="F160" s="28"/>
      <c r="G160" s="28"/>
      <c r="H160" s="28"/>
      <c r="I160" s="28"/>
      <c r="J160" s="28"/>
      <c r="K160" s="28"/>
      <c r="L160" s="28"/>
      <c r="M160" s="28"/>
      <c r="N160" s="28"/>
      <c r="O160" s="28"/>
      <c r="P160" s="29"/>
      <c r="Q160" s="38" t="s">
        <v>188</v>
      </c>
      <c r="R160" s="38"/>
      <c r="S160" s="38"/>
      <c r="T160" s="38"/>
      <c r="U160" s="38"/>
      <c r="V160" s="37" t="s">
        <v>285</v>
      </c>
      <c r="W160" s="28"/>
      <c r="X160" s="28"/>
      <c r="Y160" s="28"/>
      <c r="Z160" s="28"/>
      <c r="AA160" s="28"/>
      <c r="AB160" s="28"/>
      <c r="AC160" s="28"/>
      <c r="AD160" s="28"/>
      <c r="AE160" s="29"/>
      <c r="AF160" s="133">
        <v>2</v>
      </c>
      <c r="AG160" s="133"/>
      <c r="AH160" s="133"/>
      <c r="AI160" s="133"/>
      <c r="AJ160" s="133"/>
      <c r="AK160" s="133">
        <v>0</v>
      </c>
      <c r="AL160" s="133"/>
      <c r="AM160" s="133"/>
      <c r="AN160" s="133"/>
      <c r="AO160" s="133"/>
      <c r="AP160" s="133">
        <v>2</v>
      </c>
      <c r="AQ160" s="133"/>
      <c r="AR160" s="133"/>
      <c r="AS160" s="133"/>
      <c r="AT160" s="133"/>
      <c r="AU160" s="133">
        <v>0</v>
      </c>
      <c r="AV160" s="133"/>
      <c r="AW160" s="133"/>
      <c r="AX160" s="133"/>
      <c r="AY160" s="133"/>
      <c r="AZ160" s="133">
        <v>0</v>
      </c>
      <c r="BA160" s="133"/>
      <c r="BB160" s="133"/>
      <c r="BC160" s="133"/>
      <c r="BD160" s="133"/>
      <c r="BE160" s="133">
        <v>0</v>
      </c>
      <c r="BF160" s="133"/>
      <c r="BG160" s="133"/>
      <c r="BH160" s="133"/>
      <c r="BI160" s="133"/>
      <c r="BJ160" s="133">
        <v>0</v>
      </c>
      <c r="BK160" s="133"/>
      <c r="BL160" s="133"/>
      <c r="BM160" s="133"/>
      <c r="BN160" s="133"/>
      <c r="BO160" s="133">
        <v>0</v>
      </c>
      <c r="BP160" s="133"/>
      <c r="BQ160" s="133"/>
      <c r="BR160" s="133"/>
      <c r="BS160" s="133"/>
      <c r="BT160" s="133">
        <v>0</v>
      </c>
      <c r="BU160" s="133"/>
      <c r="BV160" s="133"/>
      <c r="BW160" s="133"/>
      <c r="BX160" s="133"/>
    </row>
    <row r="161" spans="1:76" s="4" customFormat="1" ht="75" customHeight="1" x14ac:dyDescent="0.2">
      <c r="A161" s="25">
        <v>952</v>
      </c>
      <c r="B161" s="26"/>
      <c r="C161" s="26"/>
      <c r="D161" s="37" t="s">
        <v>330</v>
      </c>
      <c r="E161" s="28"/>
      <c r="F161" s="28"/>
      <c r="G161" s="28"/>
      <c r="H161" s="28"/>
      <c r="I161" s="28"/>
      <c r="J161" s="28"/>
      <c r="K161" s="28"/>
      <c r="L161" s="28"/>
      <c r="M161" s="28"/>
      <c r="N161" s="28"/>
      <c r="O161" s="28"/>
      <c r="P161" s="29"/>
      <c r="Q161" s="38" t="s">
        <v>331</v>
      </c>
      <c r="R161" s="38"/>
      <c r="S161" s="38"/>
      <c r="T161" s="38"/>
      <c r="U161" s="38"/>
      <c r="V161" s="37" t="s">
        <v>288</v>
      </c>
      <c r="W161" s="28"/>
      <c r="X161" s="28"/>
      <c r="Y161" s="28"/>
      <c r="Z161" s="28"/>
      <c r="AA161" s="28"/>
      <c r="AB161" s="28"/>
      <c r="AC161" s="28"/>
      <c r="AD161" s="28"/>
      <c r="AE161" s="29"/>
      <c r="AF161" s="133">
        <v>10.87</v>
      </c>
      <c r="AG161" s="133"/>
      <c r="AH161" s="133"/>
      <c r="AI161" s="133"/>
      <c r="AJ161" s="133"/>
      <c r="AK161" s="133">
        <v>0</v>
      </c>
      <c r="AL161" s="133"/>
      <c r="AM161" s="133"/>
      <c r="AN161" s="133"/>
      <c r="AO161" s="133"/>
      <c r="AP161" s="133">
        <v>10.87</v>
      </c>
      <c r="AQ161" s="133"/>
      <c r="AR161" s="133"/>
      <c r="AS161" s="133"/>
      <c r="AT161" s="133"/>
      <c r="AU161" s="133">
        <v>0</v>
      </c>
      <c r="AV161" s="133"/>
      <c r="AW161" s="133"/>
      <c r="AX161" s="133"/>
      <c r="AY161" s="133"/>
      <c r="AZ161" s="133">
        <v>0</v>
      </c>
      <c r="BA161" s="133"/>
      <c r="BB161" s="133"/>
      <c r="BC161" s="133"/>
      <c r="BD161" s="133"/>
      <c r="BE161" s="133">
        <v>0</v>
      </c>
      <c r="BF161" s="133"/>
      <c r="BG161" s="133"/>
      <c r="BH161" s="133"/>
      <c r="BI161" s="133"/>
      <c r="BJ161" s="133">
        <v>0</v>
      </c>
      <c r="BK161" s="133"/>
      <c r="BL161" s="133"/>
      <c r="BM161" s="133"/>
      <c r="BN161" s="133"/>
      <c r="BO161" s="133">
        <v>0</v>
      </c>
      <c r="BP161" s="133"/>
      <c r="BQ161" s="133"/>
      <c r="BR161" s="133"/>
      <c r="BS161" s="133"/>
      <c r="BT161" s="133">
        <v>0</v>
      </c>
      <c r="BU161" s="133"/>
      <c r="BV161" s="133"/>
      <c r="BW161" s="133"/>
      <c r="BX161" s="133"/>
    </row>
    <row r="162" spans="1:76" s="4" customFormat="1" ht="60" customHeight="1" x14ac:dyDescent="0.2">
      <c r="A162" s="25">
        <v>988</v>
      </c>
      <c r="B162" s="26"/>
      <c r="C162" s="26"/>
      <c r="D162" s="37" t="s">
        <v>332</v>
      </c>
      <c r="E162" s="28"/>
      <c r="F162" s="28"/>
      <c r="G162" s="28"/>
      <c r="H162" s="28"/>
      <c r="I162" s="28"/>
      <c r="J162" s="28"/>
      <c r="K162" s="28"/>
      <c r="L162" s="28"/>
      <c r="M162" s="28"/>
      <c r="N162" s="28"/>
      <c r="O162" s="28"/>
      <c r="P162" s="29"/>
      <c r="Q162" s="38" t="s">
        <v>333</v>
      </c>
      <c r="R162" s="38"/>
      <c r="S162" s="38"/>
      <c r="T162" s="38"/>
      <c r="U162" s="38"/>
      <c r="V162" s="37" t="s">
        <v>285</v>
      </c>
      <c r="W162" s="28"/>
      <c r="X162" s="28"/>
      <c r="Y162" s="28"/>
      <c r="Z162" s="28"/>
      <c r="AA162" s="28"/>
      <c r="AB162" s="28"/>
      <c r="AC162" s="28"/>
      <c r="AD162" s="28"/>
      <c r="AE162" s="29"/>
      <c r="AF162" s="133">
        <v>196</v>
      </c>
      <c r="AG162" s="133"/>
      <c r="AH162" s="133"/>
      <c r="AI162" s="133"/>
      <c r="AJ162" s="133"/>
      <c r="AK162" s="133">
        <v>0</v>
      </c>
      <c r="AL162" s="133"/>
      <c r="AM162" s="133"/>
      <c r="AN162" s="133"/>
      <c r="AO162" s="133"/>
      <c r="AP162" s="133">
        <v>196</v>
      </c>
      <c r="AQ162" s="133"/>
      <c r="AR162" s="133"/>
      <c r="AS162" s="133"/>
      <c r="AT162" s="133"/>
      <c r="AU162" s="133">
        <v>0</v>
      </c>
      <c r="AV162" s="133"/>
      <c r="AW162" s="133"/>
      <c r="AX162" s="133"/>
      <c r="AY162" s="133"/>
      <c r="AZ162" s="133">
        <v>0</v>
      </c>
      <c r="BA162" s="133"/>
      <c r="BB162" s="133"/>
      <c r="BC162" s="133"/>
      <c r="BD162" s="133"/>
      <c r="BE162" s="133">
        <v>0</v>
      </c>
      <c r="BF162" s="133"/>
      <c r="BG162" s="133"/>
      <c r="BH162" s="133"/>
      <c r="BI162" s="133"/>
      <c r="BJ162" s="133">
        <v>0</v>
      </c>
      <c r="BK162" s="133"/>
      <c r="BL162" s="133"/>
      <c r="BM162" s="133"/>
      <c r="BN162" s="133"/>
      <c r="BO162" s="133">
        <v>0</v>
      </c>
      <c r="BP162" s="133"/>
      <c r="BQ162" s="133"/>
      <c r="BR162" s="133"/>
      <c r="BS162" s="133"/>
      <c r="BT162" s="133">
        <v>0</v>
      </c>
      <c r="BU162" s="133"/>
      <c r="BV162" s="133"/>
      <c r="BW162" s="133"/>
      <c r="BX162" s="133"/>
    </row>
    <row r="163" spans="1:76" s="4" customFormat="1" ht="60" customHeight="1" x14ac:dyDescent="0.2">
      <c r="A163" s="25">
        <v>1128</v>
      </c>
      <c r="B163" s="26"/>
      <c r="C163" s="26"/>
      <c r="D163" s="37" t="s">
        <v>334</v>
      </c>
      <c r="E163" s="28"/>
      <c r="F163" s="28"/>
      <c r="G163" s="28"/>
      <c r="H163" s="28"/>
      <c r="I163" s="28"/>
      <c r="J163" s="28"/>
      <c r="K163" s="28"/>
      <c r="L163" s="28"/>
      <c r="M163" s="28"/>
      <c r="N163" s="28"/>
      <c r="O163" s="28"/>
      <c r="P163" s="29"/>
      <c r="Q163" s="38" t="s">
        <v>188</v>
      </c>
      <c r="R163" s="38"/>
      <c r="S163" s="38"/>
      <c r="T163" s="38"/>
      <c r="U163" s="38"/>
      <c r="V163" s="37" t="s">
        <v>285</v>
      </c>
      <c r="W163" s="28"/>
      <c r="X163" s="28"/>
      <c r="Y163" s="28"/>
      <c r="Z163" s="28"/>
      <c r="AA163" s="28"/>
      <c r="AB163" s="28"/>
      <c r="AC163" s="28"/>
      <c r="AD163" s="28"/>
      <c r="AE163" s="29"/>
      <c r="AF163" s="133">
        <v>56</v>
      </c>
      <c r="AG163" s="133"/>
      <c r="AH163" s="133"/>
      <c r="AI163" s="133"/>
      <c r="AJ163" s="133"/>
      <c r="AK163" s="133">
        <v>0</v>
      </c>
      <c r="AL163" s="133"/>
      <c r="AM163" s="133"/>
      <c r="AN163" s="133"/>
      <c r="AO163" s="133"/>
      <c r="AP163" s="133">
        <v>56</v>
      </c>
      <c r="AQ163" s="133"/>
      <c r="AR163" s="133"/>
      <c r="AS163" s="133"/>
      <c r="AT163" s="133"/>
      <c r="AU163" s="133">
        <v>0</v>
      </c>
      <c r="AV163" s="133"/>
      <c r="AW163" s="133"/>
      <c r="AX163" s="133"/>
      <c r="AY163" s="133"/>
      <c r="AZ163" s="133">
        <v>0</v>
      </c>
      <c r="BA163" s="133"/>
      <c r="BB163" s="133"/>
      <c r="BC163" s="133"/>
      <c r="BD163" s="133"/>
      <c r="BE163" s="133">
        <v>0</v>
      </c>
      <c r="BF163" s="133"/>
      <c r="BG163" s="133"/>
      <c r="BH163" s="133"/>
      <c r="BI163" s="133"/>
      <c r="BJ163" s="133">
        <v>0</v>
      </c>
      <c r="BK163" s="133"/>
      <c r="BL163" s="133"/>
      <c r="BM163" s="133"/>
      <c r="BN163" s="133"/>
      <c r="BO163" s="133">
        <v>0</v>
      </c>
      <c r="BP163" s="133"/>
      <c r="BQ163" s="133"/>
      <c r="BR163" s="133"/>
      <c r="BS163" s="133"/>
      <c r="BT163" s="133">
        <v>0</v>
      </c>
      <c r="BU163" s="133"/>
      <c r="BV163" s="133"/>
      <c r="BW163" s="133"/>
      <c r="BX163" s="133"/>
    </row>
    <row r="164" spans="1:76" s="4" customFormat="1" ht="75" customHeight="1" x14ac:dyDescent="0.2">
      <c r="A164" s="25">
        <v>1140</v>
      </c>
      <c r="B164" s="26"/>
      <c r="C164" s="26"/>
      <c r="D164" s="37" t="s">
        <v>335</v>
      </c>
      <c r="E164" s="28"/>
      <c r="F164" s="28"/>
      <c r="G164" s="28"/>
      <c r="H164" s="28"/>
      <c r="I164" s="28"/>
      <c r="J164" s="28"/>
      <c r="K164" s="28"/>
      <c r="L164" s="28"/>
      <c r="M164" s="28"/>
      <c r="N164" s="28"/>
      <c r="O164" s="28"/>
      <c r="P164" s="29"/>
      <c r="Q164" s="38" t="s">
        <v>188</v>
      </c>
      <c r="R164" s="38"/>
      <c r="S164" s="38"/>
      <c r="T164" s="38"/>
      <c r="U164" s="38"/>
      <c r="V164" s="37" t="s">
        <v>285</v>
      </c>
      <c r="W164" s="28"/>
      <c r="X164" s="28"/>
      <c r="Y164" s="28"/>
      <c r="Z164" s="28"/>
      <c r="AA164" s="28"/>
      <c r="AB164" s="28"/>
      <c r="AC164" s="28"/>
      <c r="AD164" s="28"/>
      <c r="AE164" s="29"/>
      <c r="AF164" s="133">
        <v>2</v>
      </c>
      <c r="AG164" s="133"/>
      <c r="AH164" s="133"/>
      <c r="AI164" s="133"/>
      <c r="AJ164" s="133"/>
      <c r="AK164" s="133">
        <v>0</v>
      </c>
      <c r="AL164" s="133"/>
      <c r="AM164" s="133"/>
      <c r="AN164" s="133"/>
      <c r="AO164" s="133"/>
      <c r="AP164" s="133">
        <v>2</v>
      </c>
      <c r="AQ164" s="133"/>
      <c r="AR164" s="133"/>
      <c r="AS164" s="133"/>
      <c r="AT164" s="133"/>
      <c r="AU164" s="133">
        <v>0</v>
      </c>
      <c r="AV164" s="133"/>
      <c r="AW164" s="133"/>
      <c r="AX164" s="133"/>
      <c r="AY164" s="133"/>
      <c r="AZ164" s="133">
        <v>0</v>
      </c>
      <c r="BA164" s="133"/>
      <c r="BB164" s="133"/>
      <c r="BC164" s="133"/>
      <c r="BD164" s="133"/>
      <c r="BE164" s="133">
        <v>0</v>
      </c>
      <c r="BF164" s="133"/>
      <c r="BG164" s="133"/>
      <c r="BH164" s="133"/>
      <c r="BI164" s="133"/>
      <c r="BJ164" s="133">
        <v>0</v>
      </c>
      <c r="BK164" s="133"/>
      <c r="BL164" s="133"/>
      <c r="BM164" s="133"/>
      <c r="BN164" s="133"/>
      <c r="BO164" s="133">
        <v>0</v>
      </c>
      <c r="BP164" s="133"/>
      <c r="BQ164" s="133"/>
      <c r="BR164" s="133"/>
      <c r="BS164" s="133"/>
      <c r="BT164" s="133">
        <v>0</v>
      </c>
      <c r="BU164" s="133"/>
      <c r="BV164" s="133"/>
      <c r="BW164" s="133"/>
      <c r="BX164" s="133"/>
    </row>
    <row r="165" spans="1:76" s="4" customFormat="1" ht="90" customHeight="1" x14ac:dyDescent="0.2">
      <c r="A165" s="25">
        <v>1148</v>
      </c>
      <c r="B165" s="26"/>
      <c r="C165" s="26"/>
      <c r="D165" s="37" t="s">
        <v>336</v>
      </c>
      <c r="E165" s="28"/>
      <c r="F165" s="28"/>
      <c r="G165" s="28"/>
      <c r="H165" s="28"/>
      <c r="I165" s="28"/>
      <c r="J165" s="28"/>
      <c r="K165" s="28"/>
      <c r="L165" s="28"/>
      <c r="M165" s="28"/>
      <c r="N165" s="28"/>
      <c r="O165" s="28"/>
      <c r="P165" s="29"/>
      <c r="Q165" s="38" t="s">
        <v>188</v>
      </c>
      <c r="R165" s="38"/>
      <c r="S165" s="38"/>
      <c r="T165" s="38"/>
      <c r="U165" s="38"/>
      <c r="V165" s="37" t="s">
        <v>285</v>
      </c>
      <c r="W165" s="28"/>
      <c r="X165" s="28"/>
      <c r="Y165" s="28"/>
      <c r="Z165" s="28"/>
      <c r="AA165" s="28"/>
      <c r="AB165" s="28"/>
      <c r="AC165" s="28"/>
      <c r="AD165" s="28"/>
      <c r="AE165" s="29"/>
      <c r="AF165" s="133">
        <v>13</v>
      </c>
      <c r="AG165" s="133"/>
      <c r="AH165" s="133"/>
      <c r="AI165" s="133"/>
      <c r="AJ165" s="133"/>
      <c r="AK165" s="133">
        <v>0</v>
      </c>
      <c r="AL165" s="133"/>
      <c r="AM165" s="133"/>
      <c r="AN165" s="133"/>
      <c r="AO165" s="133"/>
      <c r="AP165" s="133">
        <v>13</v>
      </c>
      <c r="AQ165" s="133"/>
      <c r="AR165" s="133"/>
      <c r="AS165" s="133"/>
      <c r="AT165" s="133"/>
      <c r="AU165" s="133">
        <v>0</v>
      </c>
      <c r="AV165" s="133"/>
      <c r="AW165" s="133"/>
      <c r="AX165" s="133"/>
      <c r="AY165" s="133"/>
      <c r="AZ165" s="133">
        <v>0</v>
      </c>
      <c r="BA165" s="133"/>
      <c r="BB165" s="133"/>
      <c r="BC165" s="133"/>
      <c r="BD165" s="133"/>
      <c r="BE165" s="133">
        <v>0</v>
      </c>
      <c r="BF165" s="133"/>
      <c r="BG165" s="133"/>
      <c r="BH165" s="133"/>
      <c r="BI165" s="133"/>
      <c r="BJ165" s="133">
        <v>0</v>
      </c>
      <c r="BK165" s="133"/>
      <c r="BL165" s="133"/>
      <c r="BM165" s="133"/>
      <c r="BN165" s="133"/>
      <c r="BO165" s="133">
        <v>0</v>
      </c>
      <c r="BP165" s="133"/>
      <c r="BQ165" s="133"/>
      <c r="BR165" s="133"/>
      <c r="BS165" s="133"/>
      <c r="BT165" s="133">
        <v>0</v>
      </c>
      <c r="BU165" s="133"/>
      <c r="BV165" s="133"/>
      <c r="BW165" s="133"/>
      <c r="BX165" s="133"/>
    </row>
    <row r="166" spans="1:76" s="4" customFormat="1" ht="75" customHeight="1" x14ac:dyDescent="0.2">
      <c r="A166" s="25">
        <v>1240</v>
      </c>
      <c r="B166" s="26"/>
      <c r="C166" s="26"/>
      <c r="D166" s="37" t="s">
        <v>337</v>
      </c>
      <c r="E166" s="28"/>
      <c r="F166" s="28"/>
      <c r="G166" s="28"/>
      <c r="H166" s="28"/>
      <c r="I166" s="28"/>
      <c r="J166" s="28"/>
      <c r="K166" s="28"/>
      <c r="L166" s="28"/>
      <c r="M166" s="28"/>
      <c r="N166" s="28"/>
      <c r="O166" s="28"/>
      <c r="P166" s="29"/>
      <c r="Q166" s="38" t="s">
        <v>333</v>
      </c>
      <c r="R166" s="38"/>
      <c r="S166" s="38"/>
      <c r="T166" s="38"/>
      <c r="U166" s="38"/>
      <c r="V166" s="37" t="s">
        <v>285</v>
      </c>
      <c r="W166" s="28"/>
      <c r="X166" s="28"/>
      <c r="Y166" s="28"/>
      <c r="Z166" s="28"/>
      <c r="AA166" s="28"/>
      <c r="AB166" s="28"/>
      <c r="AC166" s="28"/>
      <c r="AD166" s="28"/>
      <c r="AE166" s="29"/>
      <c r="AF166" s="133">
        <v>80</v>
      </c>
      <c r="AG166" s="133"/>
      <c r="AH166" s="133"/>
      <c r="AI166" s="133"/>
      <c r="AJ166" s="133"/>
      <c r="AK166" s="133">
        <v>0</v>
      </c>
      <c r="AL166" s="133"/>
      <c r="AM166" s="133"/>
      <c r="AN166" s="133"/>
      <c r="AO166" s="133"/>
      <c r="AP166" s="133">
        <v>80</v>
      </c>
      <c r="AQ166" s="133"/>
      <c r="AR166" s="133"/>
      <c r="AS166" s="133"/>
      <c r="AT166" s="133"/>
      <c r="AU166" s="133">
        <v>0</v>
      </c>
      <c r="AV166" s="133"/>
      <c r="AW166" s="133"/>
      <c r="AX166" s="133"/>
      <c r="AY166" s="133"/>
      <c r="AZ166" s="133">
        <v>0</v>
      </c>
      <c r="BA166" s="133"/>
      <c r="BB166" s="133"/>
      <c r="BC166" s="133"/>
      <c r="BD166" s="133"/>
      <c r="BE166" s="133">
        <v>0</v>
      </c>
      <c r="BF166" s="133"/>
      <c r="BG166" s="133"/>
      <c r="BH166" s="133"/>
      <c r="BI166" s="133"/>
      <c r="BJ166" s="133">
        <v>0</v>
      </c>
      <c r="BK166" s="133"/>
      <c r="BL166" s="133"/>
      <c r="BM166" s="133"/>
      <c r="BN166" s="133"/>
      <c r="BO166" s="133">
        <v>0</v>
      </c>
      <c r="BP166" s="133"/>
      <c r="BQ166" s="133"/>
      <c r="BR166" s="133"/>
      <c r="BS166" s="133"/>
      <c r="BT166" s="133">
        <v>0</v>
      </c>
      <c r="BU166" s="133"/>
      <c r="BV166" s="133"/>
      <c r="BW166" s="133"/>
      <c r="BX166" s="133"/>
    </row>
    <row r="167" spans="1:76" s="4" customFormat="1" ht="60" customHeight="1" x14ac:dyDescent="0.2">
      <c r="A167" s="25">
        <v>1260</v>
      </c>
      <c r="B167" s="26"/>
      <c r="C167" s="26"/>
      <c r="D167" s="37" t="s">
        <v>338</v>
      </c>
      <c r="E167" s="28"/>
      <c r="F167" s="28"/>
      <c r="G167" s="28"/>
      <c r="H167" s="28"/>
      <c r="I167" s="28"/>
      <c r="J167" s="28"/>
      <c r="K167" s="28"/>
      <c r="L167" s="28"/>
      <c r="M167" s="28"/>
      <c r="N167" s="28"/>
      <c r="O167" s="28"/>
      <c r="P167" s="29"/>
      <c r="Q167" s="38" t="s">
        <v>188</v>
      </c>
      <c r="R167" s="38"/>
      <c r="S167" s="38"/>
      <c r="T167" s="38"/>
      <c r="U167" s="38"/>
      <c r="V167" s="37" t="s">
        <v>285</v>
      </c>
      <c r="W167" s="28"/>
      <c r="X167" s="28"/>
      <c r="Y167" s="28"/>
      <c r="Z167" s="28"/>
      <c r="AA167" s="28"/>
      <c r="AB167" s="28"/>
      <c r="AC167" s="28"/>
      <c r="AD167" s="28"/>
      <c r="AE167" s="29"/>
      <c r="AF167" s="133">
        <v>12</v>
      </c>
      <c r="AG167" s="133"/>
      <c r="AH167" s="133"/>
      <c r="AI167" s="133"/>
      <c r="AJ167" s="133"/>
      <c r="AK167" s="133">
        <v>0</v>
      </c>
      <c r="AL167" s="133"/>
      <c r="AM167" s="133"/>
      <c r="AN167" s="133"/>
      <c r="AO167" s="133"/>
      <c r="AP167" s="133">
        <v>12</v>
      </c>
      <c r="AQ167" s="133"/>
      <c r="AR167" s="133"/>
      <c r="AS167" s="133"/>
      <c r="AT167" s="133"/>
      <c r="AU167" s="133">
        <v>0</v>
      </c>
      <c r="AV167" s="133"/>
      <c r="AW167" s="133"/>
      <c r="AX167" s="133"/>
      <c r="AY167" s="133"/>
      <c r="AZ167" s="133">
        <v>0</v>
      </c>
      <c r="BA167" s="133"/>
      <c r="BB167" s="133"/>
      <c r="BC167" s="133"/>
      <c r="BD167" s="133"/>
      <c r="BE167" s="133">
        <v>0</v>
      </c>
      <c r="BF167" s="133"/>
      <c r="BG167" s="133"/>
      <c r="BH167" s="133"/>
      <c r="BI167" s="133"/>
      <c r="BJ167" s="133">
        <v>0</v>
      </c>
      <c r="BK167" s="133"/>
      <c r="BL167" s="133"/>
      <c r="BM167" s="133"/>
      <c r="BN167" s="133"/>
      <c r="BO167" s="133">
        <v>0</v>
      </c>
      <c r="BP167" s="133"/>
      <c r="BQ167" s="133"/>
      <c r="BR167" s="133"/>
      <c r="BS167" s="133"/>
      <c r="BT167" s="133">
        <v>0</v>
      </c>
      <c r="BU167" s="133"/>
      <c r="BV167" s="133"/>
      <c r="BW167" s="133"/>
      <c r="BX167" s="133"/>
    </row>
    <row r="168" spans="1:76" s="4" customFormat="1" ht="75" customHeight="1" x14ac:dyDescent="0.2">
      <c r="A168" s="25">
        <v>1460</v>
      </c>
      <c r="B168" s="26"/>
      <c r="C168" s="26"/>
      <c r="D168" s="37" t="s">
        <v>339</v>
      </c>
      <c r="E168" s="28"/>
      <c r="F168" s="28"/>
      <c r="G168" s="28"/>
      <c r="H168" s="28"/>
      <c r="I168" s="28"/>
      <c r="J168" s="28"/>
      <c r="K168" s="28"/>
      <c r="L168" s="28"/>
      <c r="M168" s="28"/>
      <c r="N168" s="28"/>
      <c r="O168" s="28"/>
      <c r="P168" s="29"/>
      <c r="Q168" s="38" t="s">
        <v>333</v>
      </c>
      <c r="R168" s="38"/>
      <c r="S168" s="38"/>
      <c r="T168" s="38"/>
      <c r="U168" s="38"/>
      <c r="V168" s="37" t="s">
        <v>285</v>
      </c>
      <c r="W168" s="28"/>
      <c r="X168" s="28"/>
      <c r="Y168" s="28"/>
      <c r="Z168" s="28"/>
      <c r="AA168" s="28"/>
      <c r="AB168" s="28"/>
      <c r="AC168" s="28"/>
      <c r="AD168" s="28"/>
      <c r="AE168" s="29"/>
      <c r="AF168" s="133">
        <v>280</v>
      </c>
      <c r="AG168" s="133"/>
      <c r="AH168" s="133"/>
      <c r="AI168" s="133"/>
      <c r="AJ168" s="133"/>
      <c r="AK168" s="133">
        <v>0</v>
      </c>
      <c r="AL168" s="133"/>
      <c r="AM168" s="133"/>
      <c r="AN168" s="133"/>
      <c r="AO168" s="133"/>
      <c r="AP168" s="133">
        <v>280</v>
      </c>
      <c r="AQ168" s="133"/>
      <c r="AR168" s="133"/>
      <c r="AS168" s="133"/>
      <c r="AT168" s="133"/>
      <c r="AU168" s="133">
        <v>0</v>
      </c>
      <c r="AV168" s="133"/>
      <c r="AW168" s="133"/>
      <c r="AX168" s="133"/>
      <c r="AY168" s="133"/>
      <c r="AZ168" s="133">
        <v>0</v>
      </c>
      <c r="BA168" s="133"/>
      <c r="BB168" s="133"/>
      <c r="BC168" s="133"/>
      <c r="BD168" s="133"/>
      <c r="BE168" s="133">
        <v>0</v>
      </c>
      <c r="BF168" s="133"/>
      <c r="BG168" s="133"/>
      <c r="BH168" s="133"/>
      <c r="BI168" s="133"/>
      <c r="BJ168" s="133">
        <v>0</v>
      </c>
      <c r="BK168" s="133"/>
      <c r="BL168" s="133"/>
      <c r="BM168" s="133"/>
      <c r="BN168" s="133"/>
      <c r="BO168" s="133">
        <v>0</v>
      </c>
      <c r="BP168" s="133"/>
      <c r="BQ168" s="133"/>
      <c r="BR168" s="133"/>
      <c r="BS168" s="133"/>
      <c r="BT168" s="133">
        <v>0</v>
      </c>
      <c r="BU168" s="133"/>
      <c r="BV168" s="133"/>
      <c r="BW168" s="133"/>
      <c r="BX168" s="133"/>
    </row>
    <row r="169" spans="1:76" s="4" customFormat="1" ht="60" customHeight="1" x14ac:dyDescent="0.2">
      <c r="A169" s="25">
        <v>1464</v>
      </c>
      <c r="B169" s="26"/>
      <c r="C169" s="26"/>
      <c r="D169" s="37" t="s">
        <v>340</v>
      </c>
      <c r="E169" s="28"/>
      <c r="F169" s="28"/>
      <c r="G169" s="28"/>
      <c r="H169" s="28"/>
      <c r="I169" s="28"/>
      <c r="J169" s="28"/>
      <c r="K169" s="28"/>
      <c r="L169" s="28"/>
      <c r="M169" s="28"/>
      <c r="N169" s="28"/>
      <c r="O169" s="28"/>
      <c r="P169" s="29"/>
      <c r="Q169" s="38" t="s">
        <v>188</v>
      </c>
      <c r="R169" s="38"/>
      <c r="S169" s="38"/>
      <c r="T169" s="38"/>
      <c r="U169" s="38"/>
      <c r="V169" s="37" t="s">
        <v>285</v>
      </c>
      <c r="W169" s="28"/>
      <c r="X169" s="28"/>
      <c r="Y169" s="28"/>
      <c r="Z169" s="28"/>
      <c r="AA169" s="28"/>
      <c r="AB169" s="28"/>
      <c r="AC169" s="28"/>
      <c r="AD169" s="28"/>
      <c r="AE169" s="29"/>
      <c r="AF169" s="133">
        <v>15</v>
      </c>
      <c r="AG169" s="133"/>
      <c r="AH169" s="133"/>
      <c r="AI169" s="133"/>
      <c r="AJ169" s="133"/>
      <c r="AK169" s="133">
        <v>0</v>
      </c>
      <c r="AL169" s="133"/>
      <c r="AM169" s="133"/>
      <c r="AN169" s="133"/>
      <c r="AO169" s="133"/>
      <c r="AP169" s="133">
        <v>15</v>
      </c>
      <c r="AQ169" s="133"/>
      <c r="AR169" s="133"/>
      <c r="AS169" s="133"/>
      <c r="AT169" s="133"/>
      <c r="AU169" s="133">
        <v>0</v>
      </c>
      <c r="AV169" s="133"/>
      <c r="AW169" s="133"/>
      <c r="AX169" s="133"/>
      <c r="AY169" s="133"/>
      <c r="AZ169" s="133">
        <v>0</v>
      </c>
      <c r="BA169" s="133"/>
      <c r="BB169" s="133"/>
      <c r="BC169" s="133"/>
      <c r="BD169" s="133"/>
      <c r="BE169" s="133">
        <v>0</v>
      </c>
      <c r="BF169" s="133"/>
      <c r="BG169" s="133"/>
      <c r="BH169" s="133"/>
      <c r="BI169" s="133"/>
      <c r="BJ169" s="133">
        <v>0</v>
      </c>
      <c r="BK169" s="133"/>
      <c r="BL169" s="133"/>
      <c r="BM169" s="133"/>
      <c r="BN169" s="133"/>
      <c r="BO169" s="133">
        <v>0</v>
      </c>
      <c r="BP169" s="133"/>
      <c r="BQ169" s="133"/>
      <c r="BR169" s="133"/>
      <c r="BS169" s="133"/>
      <c r="BT169" s="133">
        <v>0</v>
      </c>
      <c r="BU169" s="133"/>
      <c r="BV169" s="133"/>
      <c r="BW169" s="133"/>
      <c r="BX169" s="133"/>
    </row>
    <row r="170" spans="1:76" s="4" customFormat="1" ht="75" customHeight="1" x14ac:dyDescent="0.2">
      <c r="A170" s="25">
        <v>1468</v>
      </c>
      <c r="B170" s="26"/>
      <c r="C170" s="26"/>
      <c r="D170" s="37" t="s">
        <v>341</v>
      </c>
      <c r="E170" s="28"/>
      <c r="F170" s="28"/>
      <c r="G170" s="28"/>
      <c r="H170" s="28"/>
      <c r="I170" s="28"/>
      <c r="J170" s="28"/>
      <c r="K170" s="28"/>
      <c r="L170" s="28"/>
      <c r="M170" s="28"/>
      <c r="N170" s="28"/>
      <c r="O170" s="28"/>
      <c r="P170" s="29"/>
      <c r="Q170" s="38" t="s">
        <v>333</v>
      </c>
      <c r="R170" s="38"/>
      <c r="S170" s="38"/>
      <c r="T170" s="38"/>
      <c r="U170" s="38"/>
      <c r="V170" s="37" t="s">
        <v>285</v>
      </c>
      <c r="W170" s="28"/>
      <c r="X170" s="28"/>
      <c r="Y170" s="28"/>
      <c r="Z170" s="28"/>
      <c r="AA170" s="28"/>
      <c r="AB170" s="28"/>
      <c r="AC170" s="28"/>
      <c r="AD170" s="28"/>
      <c r="AE170" s="29"/>
      <c r="AF170" s="133">
        <v>5</v>
      </c>
      <c r="AG170" s="133"/>
      <c r="AH170" s="133"/>
      <c r="AI170" s="133"/>
      <c r="AJ170" s="133"/>
      <c r="AK170" s="133">
        <v>0</v>
      </c>
      <c r="AL170" s="133"/>
      <c r="AM170" s="133"/>
      <c r="AN170" s="133"/>
      <c r="AO170" s="133"/>
      <c r="AP170" s="133">
        <v>5</v>
      </c>
      <c r="AQ170" s="133"/>
      <c r="AR170" s="133"/>
      <c r="AS170" s="133"/>
      <c r="AT170" s="133"/>
      <c r="AU170" s="133">
        <v>0</v>
      </c>
      <c r="AV170" s="133"/>
      <c r="AW170" s="133"/>
      <c r="AX170" s="133"/>
      <c r="AY170" s="133"/>
      <c r="AZ170" s="133">
        <v>0</v>
      </c>
      <c r="BA170" s="133"/>
      <c r="BB170" s="133"/>
      <c r="BC170" s="133"/>
      <c r="BD170" s="133"/>
      <c r="BE170" s="133">
        <v>0</v>
      </c>
      <c r="BF170" s="133"/>
      <c r="BG170" s="133"/>
      <c r="BH170" s="133"/>
      <c r="BI170" s="133"/>
      <c r="BJ170" s="133">
        <v>0</v>
      </c>
      <c r="BK170" s="133"/>
      <c r="BL170" s="133"/>
      <c r="BM170" s="133"/>
      <c r="BN170" s="133"/>
      <c r="BO170" s="133">
        <v>0</v>
      </c>
      <c r="BP170" s="133"/>
      <c r="BQ170" s="133"/>
      <c r="BR170" s="133"/>
      <c r="BS170" s="133"/>
      <c r="BT170" s="133">
        <v>0</v>
      </c>
      <c r="BU170" s="133"/>
      <c r="BV170" s="133"/>
      <c r="BW170" s="133"/>
      <c r="BX170" s="133"/>
    </row>
    <row r="171" spans="1:76" s="4" customFormat="1" ht="45" customHeight="1" x14ac:dyDescent="0.2">
      <c r="A171" s="25">
        <v>1472</v>
      </c>
      <c r="B171" s="26"/>
      <c r="C171" s="26"/>
      <c r="D171" s="37" t="s">
        <v>342</v>
      </c>
      <c r="E171" s="28"/>
      <c r="F171" s="28"/>
      <c r="G171" s="28"/>
      <c r="H171" s="28"/>
      <c r="I171" s="28"/>
      <c r="J171" s="28"/>
      <c r="K171" s="28"/>
      <c r="L171" s="28"/>
      <c r="M171" s="28"/>
      <c r="N171" s="28"/>
      <c r="O171" s="28"/>
      <c r="P171" s="29"/>
      <c r="Q171" s="38" t="s">
        <v>333</v>
      </c>
      <c r="R171" s="38"/>
      <c r="S171" s="38"/>
      <c r="T171" s="38"/>
      <c r="U171" s="38"/>
      <c r="V171" s="37" t="s">
        <v>285</v>
      </c>
      <c r="W171" s="28"/>
      <c r="X171" s="28"/>
      <c r="Y171" s="28"/>
      <c r="Z171" s="28"/>
      <c r="AA171" s="28"/>
      <c r="AB171" s="28"/>
      <c r="AC171" s="28"/>
      <c r="AD171" s="28"/>
      <c r="AE171" s="29"/>
      <c r="AF171" s="133">
        <v>105.6</v>
      </c>
      <c r="AG171" s="133"/>
      <c r="AH171" s="133"/>
      <c r="AI171" s="133"/>
      <c r="AJ171" s="133"/>
      <c r="AK171" s="133">
        <v>0</v>
      </c>
      <c r="AL171" s="133"/>
      <c r="AM171" s="133"/>
      <c r="AN171" s="133"/>
      <c r="AO171" s="133"/>
      <c r="AP171" s="133">
        <v>105.6</v>
      </c>
      <c r="AQ171" s="133"/>
      <c r="AR171" s="133"/>
      <c r="AS171" s="133"/>
      <c r="AT171" s="133"/>
      <c r="AU171" s="133">
        <v>0</v>
      </c>
      <c r="AV171" s="133"/>
      <c r="AW171" s="133"/>
      <c r="AX171" s="133"/>
      <c r="AY171" s="133"/>
      <c r="AZ171" s="133">
        <v>0</v>
      </c>
      <c r="BA171" s="133"/>
      <c r="BB171" s="133"/>
      <c r="BC171" s="133"/>
      <c r="BD171" s="133"/>
      <c r="BE171" s="133">
        <v>0</v>
      </c>
      <c r="BF171" s="133"/>
      <c r="BG171" s="133"/>
      <c r="BH171" s="133"/>
      <c r="BI171" s="133"/>
      <c r="BJ171" s="133">
        <v>0</v>
      </c>
      <c r="BK171" s="133"/>
      <c r="BL171" s="133"/>
      <c r="BM171" s="133"/>
      <c r="BN171" s="133"/>
      <c r="BO171" s="133">
        <v>0</v>
      </c>
      <c r="BP171" s="133"/>
      <c r="BQ171" s="133"/>
      <c r="BR171" s="133"/>
      <c r="BS171" s="133"/>
      <c r="BT171" s="133">
        <v>0</v>
      </c>
      <c r="BU171" s="133"/>
      <c r="BV171" s="133"/>
      <c r="BW171" s="133"/>
      <c r="BX171" s="133"/>
    </row>
    <row r="172" spans="1:76" s="4" customFormat="1" ht="45" customHeight="1" x14ac:dyDescent="0.2">
      <c r="A172" s="25">
        <v>1476</v>
      </c>
      <c r="B172" s="26"/>
      <c r="C172" s="26"/>
      <c r="D172" s="37" t="s">
        <v>343</v>
      </c>
      <c r="E172" s="28"/>
      <c r="F172" s="28"/>
      <c r="G172" s="28"/>
      <c r="H172" s="28"/>
      <c r="I172" s="28"/>
      <c r="J172" s="28"/>
      <c r="K172" s="28"/>
      <c r="L172" s="28"/>
      <c r="M172" s="28"/>
      <c r="N172" s="28"/>
      <c r="O172" s="28"/>
      <c r="P172" s="29"/>
      <c r="Q172" s="38" t="s">
        <v>331</v>
      </c>
      <c r="R172" s="38"/>
      <c r="S172" s="38"/>
      <c r="T172" s="38"/>
      <c r="U172" s="38"/>
      <c r="V172" s="37" t="s">
        <v>285</v>
      </c>
      <c r="W172" s="28"/>
      <c r="X172" s="28"/>
      <c r="Y172" s="28"/>
      <c r="Z172" s="28"/>
      <c r="AA172" s="28"/>
      <c r="AB172" s="28"/>
      <c r="AC172" s="28"/>
      <c r="AD172" s="28"/>
      <c r="AE172" s="29"/>
      <c r="AF172" s="133">
        <v>40</v>
      </c>
      <c r="AG172" s="133"/>
      <c r="AH172" s="133"/>
      <c r="AI172" s="133"/>
      <c r="AJ172" s="133"/>
      <c r="AK172" s="133">
        <v>0</v>
      </c>
      <c r="AL172" s="133"/>
      <c r="AM172" s="133"/>
      <c r="AN172" s="133"/>
      <c r="AO172" s="133"/>
      <c r="AP172" s="133">
        <v>40</v>
      </c>
      <c r="AQ172" s="133"/>
      <c r="AR172" s="133"/>
      <c r="AS172" s="133"/>
      <c r="AT172" s="133"/>
      <c r="AU172" s="133">
        <v>0</v>
      </c>
      <c r="AV172" s="133"/>
      <c r="AW172" s="133"/>
      <c r="AX172" s="133"/>
      <c r="AY172" s="133"/>
      <c r="AZ172" s="133">
        <v>0</v>
      </c>
      <c r="BA172" s="133"/>
      <c r="BB172" s="133"/>
      <c r="BC172" s="133"/>
      <c r="BD172" s="133"/>
      <c r="BE172" s="133">
        <v>0</v>
      </c>
      <c r="BF172" s="133"/>
      <c r="BG172" s="133"/>
      <c r="BH172" s="133"/>
      <c r="BI172" s="133"/>
      <c r="BJ172" s="133">
        <v>0</v>
      </c>
      <c r="BK172" s="133"/>
      <c r="BL172" s="133"/>
      <c r="BM172" s="133"/>
      <c r="BN172" s="133"/>
      <c r="BO172" s="133">
        <v>0</v>
      </c>
      <c r="BP172" s="133"/>
      <c r="BQ172" s="133"/>
      <c r="BR172" s="133"/>
      <c r="BS172" s="133"/>
      <c r="BT172" s="133">
        <v>0</v>
      </c>
      <c r="BU172" s="133"/>
      <c r="BV172" s="133"/>
      <c r="BW172" s="133"/>
      <c r="BX172" s="133"/>
    </row>
    <row r="173" spans="1:76" s="4" customFormat="1" ht="90" customHeight="1" x14ac:dyDescent="0.2">
      <c r="A173" s="25">
        <v>1480</v>
      </c>
      <c r="B173" s="26"/>
      <c r="C173" s="26"/>
      <c r="D173" s="37" t="s">
        <v>344</v>
      </c>
      <c r="E173" s="28"/>
      <c r="F173" s="28"/>
      <c r="G173" s="28"/>
      <c r="H173" s="28"/>
      <c r="I173" s="28"/>
      <c r="J173" s="28"/>
      <c r="K173" s="28"/>
      <c r="L173" s="28"/>
      <c r="M173" s="28"/>
      <c r="N173" s="28"/>
      <c r="O173" s="28"/>
      <c r="P173" s="29"/>
      <c r="Q173" s="38" t="s">
        <v>333</v>
      </c>
      <c r="R173" s="38"/>
      <c r="S173" s="38"/>
      <c r="T173" s="38"/>
      <c r="U173" s="38"/>
      <c r="V173" s="37" t="s">
        <v>285</v>
      </c>
      <c r="W173" s="28"/>
      <c r="X173" s="28"/>
      <c r="Y173" s="28"/>
      <c r="Z173" s="28"/>
      <c r="AA173" s="28"/>
      <c r="AB173" s="28"/>
      <c r="AC173" s="28"/>
      <c r="AD173" s="28"/>
      <c r="AE173" s="29"/>
      <c r="AF173" s="133">
        <v>40</v>
      </c>
      <c r="AG173" s="133"/>
      <c r="AH173" s="133"/>
      <c r="AI173" s="133"/>
      <c r="AJ173" s="133"/>
      <c r="AK173" s="133">
        <v>0</v>
      </c>
      <c r="AL173" s="133"/>
      <c r="AM173" s="133"/>
      <c r="AN173" s="133"/>
      <c r="AO173" s="133"/>
      <c r="AP173" s="133">
        <v>40</v>
      </c>
      <c r="AQ173" s="133"/>
      <c r="AR173" s="133"/>
      <c r="AS173" s="133"/>
      <c r="AT173" s="133"/>
      <c r="AU173" s="133">
        <v>0</v>
      </c>
      <c r="AV173" s="133"/>
      <c r="AW173" s="133"/>
      <c r="AX173" s="133"/>
      <c r="AY173" s="133"/>
      <c r="AZ173" s="133">
        <v>0</v>
      </c>
      <c r="BA173" s="133"/>
      <c r="BB173" s="133"/>
      <c r="BC173" s="133"/>
      <c r="BD173" s="133"/>
      <c r="BE173" s="133">
        <v>0</v>
      </c>
      <c r="BF173" s="133"/>
      <c r="BG173" s="133"/>
      <c r="BH173" s="133"/>
      <c r="BI173" s="133"/>
      <c r="BJ173" s="133">
        <v>0</v>
      </c>
      <c r="BK173" s="133"/>
      <c r="BL173" s="133"/>
      <c r="BM173" s="133"/>
      <c r="BN173" s="133"/>
      <c r="BO173" s="133">
        <v>0</v>
      </c>
      <c r="BP173" s="133"/>
      <c r="BQ173" s="133"/>
      <c r="BR173" s="133"/>
      <c r="BS173" s="133"/>
      <c r="BT173" s="133">
        <v>0</v>
      </c>
      <c r="BU173" s="133"/>
      <c r="BV173" s="133"/>
      <c r="BW173" s="133"/>
      <c r="BX173" s="133"/>
    </row>
    <row r="174" spans="1:76" s="4" customFormat="1" ht="60" customHeight="1" x14ac:dyDescent="0.2">
      <c r="A174" s="25">
        <v>1553</v>
      </c>
      <c r="B174" s="26"/>
      <c r="C174" s="26"/>
      <c r="D174" s="37" t="s">
        <v>345</v>
      </c>
      <c r="E174" s="28"/>
      <c r="F174" s="28"/>
      <c r="G174" s="28"/>
      <c r="H174" s="28"/>
      <c r="I174" s="28"/>
      <c r="J174" s="28"/>
      <c r="K174" s="28"/>
      <c r="L174" s="28"/>
      <c r="M174" s="28"/>
      <c r="N174" s="28"/>
      <c r="O174" s="28"/>
      <c r="P174" s="29"/>
      <c r="Q174" s="38" t="s">
        <v>331</v>
      </c>
      <c r="R174" s="38"/>
      <c r="S174" s="38"/>
      <c r="T174" s="38"/>
      <c r="U174" s="38"/>
      <c r="V174" s="37" t="s">
        <v>288</v>
      </c>
      <c r="W174" s="28"/>
      <c r="X174" s="28"/>
      <c r="Y174" s="28"/>
      <c r="Z174" s="28"/>
      <c r="AA174" s="28"/>
      <c r="AB174" s="28"/>
      <c r="AC174" s="28"/>
      <c r="AD174" s="28"/>
      <c r="AE174" s="29"/>
      <c r="AF174" s="133">
        <v>50</v>
      </c>
      <c r="AG174" s="133"/>
      <c r="AH174" s="133"/>
      <c r="AI174" s="133"/>
      <c r="AJ174" s="133"/>
      <c r="AK174" s="133">
        <v>0</v>
      </c>
      <c r="AL174" s="133"/>
      <c r="AM174" s="133"/>
      <c r="AN174" s="133"/>
      <c r="AO174" s="133"/>
      <c r="AP174" s="133">
        <v>50</v>
      </c>
      <c r="AQ174" s="133"/>
      <c r="AR174" s="133"/>
      <c r="AS174" s="133"/>
      <c r="AT174" s="133"/>
      <c r="AU174" s="133">
        <v>0</v>
      </c>
      <c r="AV174" s="133"/>
      <c r="AW174" s="133"/>
      <c r="AX174" s="133"/>
      <c r="AY174" s="133"/>
      <c r="AZ174" s="133">
        <v>0</v>
      </c>
      <c r="BA174" s="133"/>
      <c r="BB174" s="133"/>
      <c r="BC174" s="133"/>
      <c r="BD174" s="133"/>
      <c r="BE174" s="133">
        <v>0</v>
      </c>
      <c r="BF174" s="133"/>
      <c r="BG174" s="133"/>
      <c r="BH174" s="133"/>
      <c r="BI174" s="133"/>
      <c r="BJ174" s="133">
        <v>0</v>
      </c>
      <c r="BK174" s="133"/>
      <c r="BL174" s="133"/>
      <c r="BM174" s="133"/>
      <c r="BN174" s="133"/>
      <c r="BO174" s="133">
        <v>0</v>
      </c>
      <c r="BP174" s="133"/>
      <c r="BQ174" s="133"/>
      <c r="BR174" s="133"/>
      <c r="BS174" s="133"/>
      <c r="BT174" s="133">
        <v>0</v>
      </c>
      <c r="BU174" s="133"/>
      <c r="BV174" s="133"/>
      <c r="BW174" s="133"/>
      <c r="BX174" s="133"/>
    </row>
    <row r="175" spans="1:76" s="4" customFormat="1" ht="60" customHeight="1" x14ac:dyDescent="0.2">
      <c r="A175" s="25">
        <v>1557</v>
      </c>
      <c r="B175" s="26"/>
      <c r="C175" s="26"/>
      <c r="D175" s="37" t="s">
        <v>346</v>
      </c>
      <c r="E175" s="28"/>
      <c r="F175" s="28"/>
      <c r="G175" s="28"/>
      <c r="H175" s="28"/>
      <c r="I175" s="28"/>
      <c r="J175" s="28"/>
      <c r="K175" s="28"/>
      <c r="L175" s="28"/>
      <c r="M175" s="28"/>
      <c r="N175" s="28"/>
      <c r="O175" s="28"/>
      <c r="P175" s="29"/>
      <c r="Q175" s="38" t="s">
        <v>188</v>
      </c>
      <c r="R175" s="38"/>
      <c r="S175" s="38"/>
      <c r="T175" s="38"/>
      <c r="U175" s="38"/>
      <c r="V175" s="37" t="s">
        <v>285</v>
      </c>
      <c r="W175" s="28"/>
      <c r="X175" s="28"/>
      <c r="Y175" s="28"/>
      <c r="Z175" s="28"/>
      <c r="AA175" s="28"/>
      <c r="AB175" s="28"/>
      <c r="AC175" s="28"/>
      <c r="AD175" s="28"/>
      <c r="AE175" s="29"/>
      <c r="AF175" s="133">
        <v>120</v>
      </c>
      <c r="AG175" s="133"/>
      <c r="AH175" s="133"/>
      <c r="AI175" s="133"/>
      <c r="AJ175" s="133"/>
      <c r="AK175" s="133">
        <v>0</v>
      </c>
      <c r="AL175" s="133"/>
      <c r="AM175" s="133"/>
      <c r="AN175" s="133"/>
      <c r="AO175" s="133"/>
      <c r="AP175" s="133">
        <v>120</v>
      </c>
      <c r="AQ175" s="133"/>
      <c r="AR175" s="133"/>
      <c r="AS175" s="133"/>
      <c r="AT175" s="133"/>
      <c r="AU175" s="133">
        <v>0</v>
      </c>
      <c r="AV175" s="133"/>
      <c r="AW175" s="133"/>
      <c r="AX175" s="133"/>
      <c r="AY175" s="133"/>
      <c r="AZ175" s="133">
        <v>0</v>
      </c>
      <c r="BA175" s="133"/>
      <c r="BB175" s="133"/>
      <c r="BC175" s="133"/>
      <c r="BD175" s="133"/>
      <c r="BE175" s="133">
        <v>0</v>
      </c>
      <c r="BF175" s="133"/>
      <c r="BG175" s="133"/>
      <c r="BH175" s="133"/>
      <c r="BI175" s="133"/>
      <c r="BJ175" s="133">
        <v>0</v>
      </c>
      <c r="BK175" s="133"/>
      <c r="BL175" s="133"/>
      <c r="BM175" s="133"/>
      <c r="BN175" s="133"/>
      <c r="BO175" s="133">
        <v>0</v>
      </c>
      <c r="BP175" s="133"/>
      <c r="BQ175" s="133"/>
      <c r="BR175" s="133"/>
      <c r="BS175" s="133"/>
      <c r="BT175" s="133">
        <v>0</v>
      </c>
      <c r="BU175" s="133"/>
      <c r="BV175" s="133"/>
      <c r="BW175" s="133"/>
      <c r="BX175" s="133"/>
    </row>
    <row r="176" spans="1:76" s="4" customFormat="1" ht="60" customHeight="1" x14ac:dyDescent="0.2">
      <c r="A176" s="25">
        <v>1557</v>
      </c>
      <c r="B176" s="26"/>
      <c r="C176" s="26"/>
      <c r="D176" s="37" t="s">
        <v>347</v>
      </c>
      <c r="E176" s="28"/>
      <c r="F176" s="28"/>
      <c r="G176" s="28"/>
      <c r="H176" s="28"/>
      <c r="I176" s="28"/>
      <c r="J176" s="28"/>
      <c r="K176" s="28"/>
      <c r="L176" s="28"/>
      <c r="M176" s="28"/>
      <c r="N176" s="28"/>
      <c r="O176" s="28"/>
      <c r="P176" s="29"/>
      <c r="Q176" s="38" t="s">
        <v>188</v>
      </c>
      <c r="R176" s="38"/>
      <c r="S176" s="38"/>
      <c r="T176" s="38"/>
      <c r="U176" s="38"/>
      <c r="V176" s="37" t="s">
        <v>285</v>
      </c>
      <c r="W176" s="28"/>
      <c r="X176" s="28"/>
      <c r="Y176" s="28"/>
      <c r="Z176" s="28"/>
      <c r="AA176" s="28"/>
      <c r="AB176" s="28"/>
      <c r="AC176" s="28"/>
      <c r="AD176" s="28"/>
      <c r="AE176" s="29"/>
      <c r="AF176" s="133">
        <v>125</v>
      </c>
      <c r="AG176" s="133"/>
      <c r="AH176" s="133"/>
      <c r="AI176" s="133"/>
      <c r="AJ176" s="133"/>
      <c r="AK176" s="133">
        <v>0</v>
      </c>
      <c r="AL176" s="133"/>
      <c r="AM176" s="133"/>
      <c r="AN176" s="133"/>
      <c r="AO176" s="133"/>
      <c r="AP176" s="133">
        <v>125</v>
      </c>
      <c r="AQ176" s="133"/>
      <c r="AR176" s="133"/>
      <c r="AS176" s="133"/>
      <c r="AT176" s="133"/>
      <c r="AU176" s="133">
        <v>0</v>
      </c>
      <c r="AV176" s="133"/>
      <c r="AW176" s="133"/>
      <c r="AX176" s="133"/>
      <c r="AY176" s="133"/>
      <c r="AZ176" s="133">
        <v>0</v>
      </c>
      <c r="BA176" s="133"/>
      <c r="BB176" s="133"/>
      <c r="BC176" s="133"/>
      <c r="BD176" s="133"/>
      <c r="BE176" s="133">
        <v>0</v>
      </c>
      <c r="BF176" s="133"/>
      <c r="BG176" s="133"/>
      <c r="BH176" s="133"/>
      <c r="BI176" s="133"/>
      <c r="BJ176" s="133">
        <v>0</v>
      </c>
      <c r="BK176" s="133"/>
      <c r="BL176" s="133"/>
      <c r="BM176" s="133"/>
      <c r="BN176" s="133"/>
      <c r="BO176" s="133">
        <v>0</v>
      </c>
      <c r="BP176" s="133"/>
      <c r="BQ176" s="133"/>
      <c r="BR176" s="133"/>
      <c r="BS176" s="133"/>
      <c r="BT176" s="133">
        <v>0</v>
      </c>
      <c r="BU176" s="133"/>
      <c r="BV176" s="133"/>
      <c r="BW176" s="133"/>
      <c r="BX176" s="133"/>
    </row>
    <row r="177" spans="1:76" s="4" customFormat="1" ht="60" customHeight="1" x14ac:dyDescent="0.2">
      <c r="A177" s="25">
        <v>1563</v>
      </c>
      <c r="B177" s="26"/>
      <c r="C177" s="26"/>
      <c r="D177" s="37" t="s">
        <v>348</v>
      </c>
      <c r="E177" s="28"/>
      <c r="F177" s="28"/>
      <c r="G177" s="28"/>
      <c r="H177" s="28"/>
      <c r="I177" s="28"/>
      <c r="J177" s="28"/>
      <c r="K177" s="28"/>
      <c r="L177" s="28"/>
      <c r="M177" s="28"/>
      <c r="N177" s="28"/>
      <c r="O177" s="28"/>
      <c r="P177" s="29"/>
      <c r="Q177" s="38" t="s">
        <v>188</v>
      </c>
      <c r="R177" s="38"/>
      <c r="S177" s="38"/>
      <c r="T177" s="38"/>
      <c r="U177" s="38"/>
      <c r="V177" s="37" t="s">
        <v>285</v>
      </c>
      <c r="W177" s="28"/>
      <c r="X177" s="28"/>
      <c r="Y177" s="28"/>
      <c r="Z177" s="28"/>
      <c r="AA177" s="28"/>
      <c r="AB177" s="28"/>
      <c r="AC177" s="28"/>
      <c r="AD177" s="28"/>
      <c r="AE177" s="29"/>
      <c r="AF177" s="133">
        <v>0</v>
      </c>
      <c r="AG177" s="133"/>
      <c r="AH177" s="133"/>
      <c r="AI177" s="133"/>
      <c r="AJ177" s="133"/>
      <c r="AK177" s="133">
        <v>2</v>
      </c>
      <c r="AL177" s="133"/>
      <c r="AM177" s="133"/>
      <c r="AN177" s="133"/>
      <c r="AO177" s="133"/>
      <c r="AP177" s="133">
        <v>2</v>
      </c>
      <c r="AQ177" s="133"/>
      <c r="AR177" s="133"/>
      <c r="AS177" s="133"/>
      <c r="AT177" s="133"/>
      <c r="AU177" s="133">
        <v>0</v>
      </c>
      <c r="AV177" s="133"/>
      <c r="AW177" s="133"/>
      <c r="AX177" s="133"/>
      <c r="AY177" s="133"/>
      <c r="AZ177" s="133">
        <v>0</v>
      </c>
      <c r="BA177" s="133"/>
      <c r="BB177" s="133"/>
      <c r="BC177" s="133"/>
      <c r="BD177" s="133"/>
      <c r="BE177" s="133">
        <v>0</v>
      </c>
      <c r="BF177" s="133"/>
      <c r="BG177" s="133"/>
      <c r="BH177" s="133"/>
      <c r="BI177" s="133"/>
      <c r="BJ177" s="133">
        <v>0</v>
      </c>
      <c r="BK177" s="133"/>
      <c r="BL177" s="133"/>
      <c r="BM177" s="133"/>
      <c r="BN177" s="133"/>
      <c r="BO177" s="133">
        <v>0</v>
      </c>
      <c r="BP177" s="133"/>
      <c r="BQ177" s="133"/>
      <c r="BR177" s="133"/>
      <c r="BS177" s="133"/>
      <c r="BT177" s="133">
        <v>0</v>
      </c>
      <c r="BU177" s="133"/>
      <c r="BV177" s="133"/>
      <c r="BW177" s="133"/>
      <c r="BX177" s="133"/>
    </row>
    <row r="178" spans="1:76" s="4" customFormat="1" ht="60" customHeight="1" x14ac:dyDescent="0.2">
      <c r="A178" s="25">
        <v>1567</v>
      </c>
      <c r="B178" s="26"/>
      <c r="C178" s="26"/>
      <c r="D178" s="37" t="s">
        <v>349</v>
      </c>
      <c r="E178" s="28"/>
      <c r="F178" s="28"/>
      <c r="G178" s="28"/>
      <c r="H178" s="28"/>
      <c r="I178" s="28"/>
      <c r="J178" s="28"/>
      <c r="K178" s="28"/>
      <c r="L178" s="28"/>
      <c r="M178" s="28"/>
      <c r="N178" s="28"/>
      <c r="O178" s="28"/>
      <c r="P178" s="29"/>
      <c r="Q178" s="38" t="s">
        <v>333</v>
      </c>
      <c r="R178" s="38"/>
      <c r="S178" s="38"/>
      <c r="T178" s="38"/>
      <c r="U178" s="38"/>
      <c r="V178" s="37" t="s">
        <v>285</v>
      </c>
      <c r="W178" s="28"/>
      <c r="X178" s="28"/>
      <c r="Y178" s="28"/>
      <c r="Z178" s="28"/>
      <c r="AA178" s="28"/>
      <c r="AB178" s="28"/>
      <c r="AC178" s="28"/>
      <c r="AD178" s="28"/>
      <c r="AE178" s="29"/>
      <c r="AF178" s="133">
        <v>100</v>
      </c>
      <c r="AG178" s="133"/>
      <c r="AH178" s="133"/>
      <c r="AI178" s="133"/>
      <c r="AJ178" s="133"/>
      <c r="AK178" s="133">
        <v>0</v>
      </c>
      <c r="AL178" s="133"/>
      <c r="AM178" s="133"/>
      <c r="AN178" s="133"/>
      <c r="AO178" s="133"/>
      <c r="AP178" s="133">
        <v>100</v>
      </c>
      <c r="AQ178" s="133"/>
      <c r="AR178" s="133"/>
      <c r="AS178" s="133"/>
      <c r="AT178" s="133"/>
      <c r="AU178" s="133">
        <v>0</v>
      </c>
      <c r="AV178" s="133"/>
      <c r="AW178" s="133"/>
      <c r="AX178" s="133"/>
      <c r="AY178" s="133"/>
      <c r="AZ178" s="133">
        <v>0</v>
      </c>
      <c r="BA178" s="133"/>
      <c r="BB178" s="133"/>
      <c r="BC178" s="133"/>
      <c r="BD178" s="133"/>
      <c r="BE178" s="133">
        <v>0</v>
      </c>
      <c r="BF178" s="133"/>
      <c r="BG178" s="133"/>
      <c r="BH178" s="133"/>
      <c r="BI178" s="133"/>
      <c r="BJ178" s="133">
        <v>0</v>
      </c>
      <c r="BK178" s="133"/>
      <c r="BL178" s="133"/>
      <c r="BM178" s="133"/>
      <c r="BN178" s="133"/>
      <c r="BO178" s="133">
        <v>0</v>
      </c>
      <c r="BP178" s="133"/>
      <c r="BQ178" s="133"/>
      <c r="BR178" s="133"/>
      <c r="BS178" s="133"/>
      <c r="BT178" s="133">
        <v>0</v>
      </c>
      <c r="BU178" s="133"/>
      <c r="BV178" s="133"/>
      <c r="BW178" s="133"/>
      <c r="BX178" s="133"/>
    </row>
    <row r="179" spans="1:76" s="4" customFormat="1" ht="60" customHeight="1" x14ac:dyDescent="0.2">
      <c r="A179" s="25">
        <v>1571</v>
      </c>
      <c r="B179" s="26"/>
      <c r="C179" s="26"/>
      <c r="D179" s="37" t="s">
        <v>350</v>
      </c>
      <c r="E179" s="28"/>
      <c r="F179" s="28"/>
      <c r="G179" s="28"/>
      <c r="H179" s="28"/>
      <c r="I179" s="28"/>
      <c r="J179" s="28"/>
      <c r="K179" s="28"/>
      <c r="L179" s="28"/>
      <c r="M179" s="28"/>
      <c r="N179" s="28"/>
      <c r="O179" s="28"/>
      <c r="P179" s="29"/>
      <c r="Q179" s="38" t="s">
        <v>333</v>
      </c>
      <c r="R179" s="38"/>
      <c r="S179" s="38"/>
      <c r="T179" s="38"/>
      <c r="U179" s="38"/>
      <c r="V179" s="37" t="s">
        <v>285</v>
      </c>
      <c r="W179" s="28"/>
      <c r="X179" s="28"/>
      <c r="Y179" s="28"/>
      <c r="Z179" s="28"/>
      <c r="AA179" s="28"/>
      <c r="AB179" s="28"/>
      <c r="AC179" s="28"/>
      <c r="AD179" s="28"/>
      <c r="AE179" s="29"/>
      <c r="AF179" s="133">
        <v>74</v>
      </c>
      <c r="AG179" s="133"/>
      <c r="AH179" s="133"/>
      <c r="AI179" s="133"/>
      <c r="AJ179" s="133"/>
      <c r="AK179" s="133">
        <v>0</v>
      </c>
      <c r="AL179" s="133"/>
      <c r="AM179" s="133"/>
      <c r="AN179" s="133"/>
      <c r="AO179" s="133"/>
      <c r="AP179" s="133">
        <v>74</v>
      </c>
      <c r="AQ179" s="133"/>
      <c r="AR179" s="133"/>
      <c r="AS179" s="133"/>
      <c r="AT179" s="133"/>
      <c r="AU179" s="133">
        <v>0</v>
      </c>
      <c r="AV179" s="133"/>
      <c r="AW179" s="133"/>
      <c r="AX179" s="133"/>
      <c r="AY179" s="133"/>
      <c r="AZ179" s="133">
        <v>0</v>
      </c>
      <c r="BA179" s="133"/>
      <c r="BB179" s="133"/>
      <c r="BC179" s="133"/>
      <c r="BD179" s="133"/>
      <c r="BE179" s="133">
        <v>0</v>
      </c>
      <c r="BF179" s="133"/>
      <c r="BG179" s="133"/>
      <c r="BH179" s="133"/>
      <c r="BI179" s="133"/>
      <c r="BJ179" s="133">
        <v>0</v>
      </c>
      <c r="BK179" s="133"/>
      <c r="BL179" s="133"/>
      <c r="BM179" s="133"/>
      <c r="BN179" s="133"/>
      <c r="BO179" s="133">
        <v>0</v>
      </c>
      <c r="BP179" s="133"/>
      <c r="BQ179" s="133"/>
      <c r="BR179" s="133"/>
      <c r="BS179" s="133"/>
      <c r="BT179" s="133">
        <v>0</v>
      </c>
      <c r="BU179" s="133"/>
      <c r="BV179" s="133"/>
      <c r="BW179" s="133"/>
      <c r="BX179" s="133"/>
    </row>
    <row r="180" spans="1:76" s="4" customFormat="1" ht="75" customHeight="1" x14ac:dyDescent="0.2">
      <c r="A180" s="25">
        <v>1667</v>
      </c>
      <c r="B180" s="26"/>
      <c r="C180" s="26"/>
      <c r="D180" s="37" t="s">
        <v>351</v>
      </c>
      <c r="E180" s="28"/>
      <c r="F180" s="28"/>
      <c r="G180" s="28"/>
      <c r="H180" s="28"/>
      <c r="I180" s="28"/>
      <c r="J180" s="28"/>
      <c r="K180" s="28"/>
      <c r="L180" s="28"/>
      <c r="M180" s="28"/>
      <c r="N180" s="28"/>
      <c r="O180" s="28"/>
      <c r="P180" s="29"/>
      <c r="Q180" s="38" t="s">
        <v>333</v>
      </c>
      <c r="R180" s="38"/>
      <c r="S180" s="38"/>
      <c r="T180" s="38"/>
      <c r="U180" s="38"/>
      <c r="V180" s="37" t="s">
        <v>285</v>
      </c>
      <c r="W180" s="28"/>
      <c r="X180" s="28"/>
      <c r="Y180" s="28"/>
      <c r="Z180" s="28"/>
      <c r="AA180" s="28"/>
      <c r="AB180" s="28"/>
      <c r="AC180" s="28"/>
      <c r="AD180" s="28"/>
      <c r="AE180" s="29"/>
      <c r="AF180" s="133">
        <v>168</v>
      </c>
      <c r="AG180" s="133"/>
      <c r="AH180" s="133"/>
      <c r="AI180" s="133"/>
      <c r="AJ180" s="133"/>
      <c r="AK180" s="133">
        <v>0</v>
      </c>
      <c r="AL180" s="133"/>
      <c r="AM180" s="133"/>
      <c r="AN180" s="133"/>
      <c r="AO180" s="133"/>
      <c r="AP180" s="133">
        <v>168</v>
      </c>
      <c r="AQ180" s="133"/>
      <c r="AR180" s="133"/>
      <c r="AS180" s="133"/>
      <c r="AT180" s="133"/>
      <c r="AU180" s="133">
        <v>0</v>
      </c>
      <c r="AV180" s="133"/>
      <c r="AW180" s="133"/>
      <c r="AX180" s="133"/>
      <c r="AY180" s="133"/>
      <c r="AZ180" s="133">
        <v>0</v>
      </c>
      <c r="BA180" s="133"/>
      <c r="BB180" s="133"/>
      <c r="BC180" s="133"/>
      <c r="BD180" s="133"/>
      <c r="BE180" s="133">
        <v>0</v>
      </c>
      <c r="BF180" s="133"/>
      <c r="BG180" s="133"/>
      <c r="BH180" s="133"/>
      <c r="BI180" s="133"/>
      <c r="BJ180" s="133">
        <v>0</v>
      </c>
      <c r="BK180" s="133"/>
      <c r="BL180" s="133"/>
      <c r="BM180" s="133"/>
      <c r="BN180" s="133"/>
      <c r="BO180" s="133">
        <v>0</v>
      </c>
      <c r="BP180" s="133"/>
      <c r="BQ180" s="133"/>
      <c r="BR180" s="133"/>
      <c r="BS180" s="133"/>
      <c r="BT180" s="133">
        <v>0</v>
      </c>
      <c r="BU180" s="133"/>
      <c r="BV180" s="133"/>
      <c r="BW180" s="133"/>
      <c r="BX180" s="133"/>
    </row>
    <row r="181" spans="1:76" s="4" customFormat="1" ht="75" customHeight="1" x14ac:dyDescent="0.2">
      <c r="A181" s="25">
        <v>1707</v>
      </c>
      <c r="B181" s="26"/>
      <c r="C181" s="26"/>
      <c r="D181" s="37" t="s">
        <v>352</v>
      </c>
      <c r="E181" s="28"/>
      <c r="F181" s="28"/>
      <c r="G181" s="28"/>
      <c r="H181" s="28"/>
      <c r="I181" s="28"/>
      <c r="J181" s="28"/>
      <c r="K181" s="28"/>
      <c r="L181" s="28"/>
      <c r="M181" s="28"/>
      <c r="N181" s="28"/>
      <c r="O181" s="28"/>
      <c r="P181" s="29"/>
      <c r="Q181" s="38" t="s">
        <v>188</v>
      </c>
      <c r="R181" s="38"/>
      <c r="S181" s="38"/>
      <c r="T181" s="38"/>
      <c r="U181" s="38"/>
      <c r="V181" s="37" t="s">
        <v>285</v>
      </c>
      <c r="W181" s="28"/>
      <c r="X181" s="28"/>
      <c r="Y181" s="28"/>
      <c r="Z181" s="28"/>
      <c r="AA181" s="28"/>
      <c r="AB181" s="28"/>
      <c r="AC181" s="28"/>
      <c r="AD181" s="28"/>
      <c r="AE181" s="29"/>
      <c r="AF181" s="133">
        <v>76</v>
      </c>
      <c r="AG181" s="133"/>
      <c r="AH181" s="133"/>
      <c r="AI181" s="133"/>
      <c r="AJ181" s="133"/>
      <c r="AK181" s="133">
        <v>0</v>
      </c>
      <c r="AL181" s="133"/>
      <c r="AM181" s="133"/>
      <c r="AN181" s="133"/>
      <c r="AO181" s="133"/>
      <c r="AP181" s="133">
        <v>76</v>
      </c>
      <c r="AQ181" s="133"/>
      <c r="AR181" s="133"/>
      <c r="AS181" s="133"/>
      <c r="AT181" s="133"/>
      <c r="AU181" s="133">
        <v>0</v>
      </c>
      <c r="AV181" s="133"/>
      <c r="AW181" s="133"/>
      <c r="AX181" s="133"/>
      <c r="AY181" s="133"/>
      <c r="AZ181" s="133">
        <v>0</v>
      </c>
      <c r="BA181" s="133"/>
      <c r="BB181" s="133"/>
      <c r="BC181" s="133"/>
      <c r="BD181" s="133"/>
      <c r="BE181" s="133">
        <v>0</v>
      </c>
      <c r="BF181" s="133"/>
      <c r="BG181" s="133"/>
      <c r="BH181" s="133"/>
      <c r="BI181" s="133"/>
      <c r="BJ181" s="133">
        <v>0</v>
      </c>
      <c r="BK181" s="133"/>
      <c r="BL181" s="133"/>
      <c r="BM181" s="133"/>
      <c r="BN181" s="133"/>
      <c r="BO181" s="133">
        <v>0</v>
      </c>
      <c r="BP181" s="133"/>
      <c r="BQ181" s="133"/>
      <c r="BR181" s="133"/>
      <c r="BS181" s="133"/>
      <c r="BT181" s="133">
        <v>0</v>
      </c>
      <c r="BU181" s="133"/>
      <c r="BV181" s="133"/>
      <c r="BW181" s="133"/>
      <c r="BX181" s="133"/>
    </row>
    <row r="182" spans="1:76" s="4" customFormat="1" ht="45" customHeight="1" x14ac:dyDescent="0.2">
      <c r="A182" s="25">
        <v>1735</v>
      </c>
      <c r="B182" s="26"/>
      <c r="C182" s="26"/>
      <c r="D182" s="37" t="s">
        <v>353</v>
      </c>
      <c r="E182" s="28"/>
      <c r="F182" s="28"/>
      <c r="G182" s="28"/>
      <c r="H182" s="28"/>
      <c r="I182" s="28"/>
      <c r="J182" s="28"/>
      <c r="K182" s="28"/>
      <c r="L182" s="28"/>
      <c r="M182" s="28"/>
      <c r="N182" s="28"/>
      <c r="O182" s="28"/>
      <c r="P182" s="29"/>
      <c r="Q182" s="38" t="s">
        <v>333</v>
      </c>
      <c r="R182" s="38"/>
      <c r="S182" s="38"/>
      <c r="T182" s="38"/>
      <c r="U182" s="38"/>
      <c r="V182" s="37" t="s">
        <v>285</v>
      </c>
      <c r="W182" s="28"/>
      <c r="X182" s="28"/>
      <c r="Y182" s="28"/>
      <c r="Z182" s="28"/>
      <c r="AA182" s="28"/>
      <c r="AB182" s="28"/>
      <c r="AC182" s="28"/>
      <c r="AD182" s="28"/>
      <c r="AE182" s="29"/>
      <c r="AF182" s="133">
        <v>35</v>
      </c>
      <c r="AG182" s="133"/>
      <c r="AH182" s="133"/>
      <c r="AI182" s="133"/>
      <c r="AJ182" s="133"/>
      <c r="AK182" s="133">
        <v>0</v>
      </c>
      <c r="AL182" s="133"/>
      <c r="AM182" s="133"/>
      <c r="AN182" s="133"/>
      <c r="AO182" s="133"/>
      <c r="AP182" s="133">
        <v>35</v>
      </c>
      <c r="AQ182" s="133"/>
      <c r="AR182" s="133"/>
      <c r="AS182" s="133"/>
      <c r="AT182" s="133"/>
      <c r="AU182" s="133">
        <v>0</v>
      </c>
      <c r="AV182" s="133"/>
      <c r="AW182" s="133"/>
      <c r="AX182" s="133"/>
      <c r="AY182" s="133"/>
      <c r="AZ182" s="133">
        <v>0</v>
      </c>
      <c r="BA182" s="133"/>
      <c r="BB182" s="133"/>
      <c r="BC182" s="133"/>
      <c r="BD182" s="133"/>
      <c r="BE182" s="133">
        <v>0</v>
      </c>
      <c r="BF182" s="133"/>
      <c r="BG182" s="133"/>
      <c r="BH182" s="133"/>
      <c r="BI182" s="133"/>
      <c r="BJ182" s="133">
        <v>0</v>
      </c>
      <c r="BK182" s="133"/>
      <c r="BL182" s="133"/>
      <c r="BM182" s="133"/>
      <c r="BN182" s="133"/>
      <c r="BO182" s="133">
        <v>0</v>
      </c>
      <c r="BP182" s="133"/>
      <c r="BQ182" s="133"/>
      <c r="BR182" s="133"/>
      <c r="BS182" s="133"/>
      <c r="BT182" s="133">
        <v>0</v>
      </c>
      <c r="BU182" s="133"/>
      <c r="BV182" s="133"/>
      <c r="BW182" s="133"/>
      <c r="BX182" s="133"/>
    </row>
    <row r="183" spans="1:76" s="4" customFormat="1" ht="120" customHeight="1" x14ac:dyDescent="0.2">
      <c r="A183" s="25">
        <v>2455</v>
      </c>
      <c r="B183" s="26"/>
      <c r="C183" s="26"/>
      <c r="D183" s="37" t="s">
        <v>354</v>
      </c>
      <c r="E183" s="28"/>
      <c r="F183" s="28"/>
      <c r="G183" s="28"/>
      <c r="H183" s="28"/>
      <c r="I183" s="28"/>
      <c r="J183" s="28"/>
      <c r="K183" s="28"/>
      <c r="L183" s="28"/>
      <c r="M183" s="28"/>
      <c r="N183" s="28"/>
      <c r="O183" s="28"/>
      <c r="P183" s="29"/>
      <c r="Q183" s="38" t="s">
        <v>331</v>
      </c>
      <c r="R183" s="38"/>
      <c r="S183" s="38"/>
      <c r="T183" s="38"/>
      <c r="U183" s="38"/>
      <c r="V183" s="37" t="s">
        <v>285</v>
      </c>
      <c r="W183" s="28"/>
      <c r="X183" s="28"/>
      <c r="Y183" s="28"/>
      <c r="Z183" s="28"/>
      <c r="AA183" s="28"/>
      <c r="AB183" s="28"/>
      <c r="AC183" s="28"/>
      <c r="AD183" s="28"/>
      <c r="AE183" s="29"/>
      <c r="AF183" s="133">
        <v>0</v>
      </c>
      <c r="AG183" s="133"/>
      <c r="AH183" s="133"/>
      <c r="AI183" s="133"/>
      <c r="AJ183" s="133"/>
      <c r="AK183" s="133">
        <v>0</v>
      </c>
      <c r="AL183" s="133"/>
      <c r="AM183" s="133"/>
      <c r="AN183" s="133"/>
      <c r="AO183" s="133"/>
      <c r="AP183" s="133">
        <v>0</v>
      </c>
      <c r="AQ183" s="133"/>
      <c r="AR183" s="133"/>
      <c r="AS183" s="133"/>
      <c r="AT183" s="133"/>
      <c r="AU183" s="133">
        <v>0</v>
      </c>
      <c r="AV183" s="133"/>
      <c r="AW183" s="133"/>
      <c r="AX183" s="133"/>
      <c r="AY183" s="133"/>
      <c r="AZ183" s="133">
        <v>0</v>
      </c>
      <c r="BA183" s="133"/>
      <c r="BB183" s="133"/>
      <c r="BC183" s="133"/>
      <c r="BD183" s="133"/>
      <c r="BE183" s="133">
        <v>0</v>
      </c>
      <c r="BF183" s="133"/>
      <c r="BG183" s="133"/>
      <c r="BH183" s="133"/>
      <c r="BI183" s="133"/>
      <c r="BJ183" s="133">
        <v>67.3</v>
      </c>
      <c r="BK183" s="133"/>
      <c r="BL183" s="133"/>
      <c r="BM183" s="133"/>
      <c r="BN183" s="133"/>
      <c r="BO183" s="133">
        <v>0</v>
      </c>
      <c r="BP183" s="133"/>
      <c r="BQ183" s="133"/>
      <c r="BR183" s="133"/>
      <c r="BS183" s="133"/>
      <c r="BT183" s="133">
        <v>67.3</v>
      </c>
      <c r="BU183" s="133"/>
      <c r="BV183" s="133"/>
      <c r="BW183" s="133"/>
      <c r="BX183" s="133"/>
    </row>
    <row r="184" spans="1:76" s="4" customFormat="1" ht="120" customHeight="1" x14ac:dyDescent="0.2">
      <c r="A184" s="25">
        <v>2459</v>
      </c>
      <c r="B184" s="26"/>
      <c r="C184" s="26"/>
      <c r="D184" s="37" t="s">
        <v>355</v>
      </c>
      <c r="E184" s="28"/>
      <c r="F184" s="28"/>
      <c r="G184" s="28"/>
      <c r="H184" s="28"/>
      <c r="I184" s="28"/>
      <c r="J184" s="28"/>
      <c r="K184" s="28"/>
      <c r="L184" s="28"/>
      <c r="M184" s="28"/>
      <c r="N184" s="28"/>
      <c r="O184" s="28"/>
      <c r="P184" s="29"/>
      <c r="Q184" s="38" t="s">
        <v>331</v>
      </c>
      <c r="R184" s="38"/>
      <c r="S184" s="38"/>
      <c r="T184" s="38"/>
      <c r="U184" s="38"/>
      <c r="V184" s="37" t="s">
        <v>285</v>
      </c>
      <c r="W184" s="28"/>
      <c r="X184" s="28"/>
      <c r="Y184" s="28"/>
      <c r="Z184" s="28"/>
      <c r="AA184" s="28"/>
      <c r="AB184" s="28"/>
      <c r="AC184" s="28"/>
      <c r="AD184" s="28"/>
      <c r="AE184" s="29"/>
      <c r="AF184" s="133">
        <v>0</v>
      </c>
      <c r="AG184" s="133"/>
      <c r="AH184" s="133"/>
      <c r="AI184" s="133"/>
      <c r="AJ184" s="133"/>
      <c r="AK184" s="133">
        <v>0</v>
      </c>
      <c r="AL184" s="133"/>
      <c r="AM184" s="133"/>
      <c r="AN184" s="133"/>
      <c r="AO184" s="133"/>
      <c r="AP184" s="133">
        <v>0</v>
      </c>
      <c r="AQ184" s="133"/>
      <c r="AR184" s="133"/>
      <c r="AS184" s="133"/>
      <c r="AT184" s="133"/>
      <c r="AU184" s="133">
        <v>0</v>
      </c>
      <c r="AV184" s="133"/>
      <c r="AW184" s="133"/>
      <c r="AX184" s="133"/>
      <c r="AY184" s="133"/>
      <c r="AZ184" s="133">
        <v>0</v>
      </c>
      <c r="BA184" s="133"/>
      <c r="BB184" s="133"/>
      <c r="BC184" s="133"/>
      <c r="BD184" s="133"/>
      <c r="BE184" s="133">
        <v>0</v>
      </c>
      <c r="BF184" s="133"/>
      <c r="BG184" s="133"/>
      <c r="BH184" s="133"/>
      <c r="BI184" s="133"/>
      <c r="BJ184" s="133">
        <v>67.3</v>
      </c>
      <c r="BK184" s="133"/>
      <c r="BL184" s="133"/>
      <c r="BM184" s="133"/>
      <c r="BN184" s="133"/>
      <c r="BO184" s="133">
        <v>0</v>
      </c>
      <c r="BP184" s="133"/>
      <c r="BQ184" s="133"/>
      <c r="BR184" s="133"/>
      <c r="BS184" s="133"/>
      <c r="BT184" s="133">
        <v>67.3</v>
      </c>
      <c r="BU184" s="133"/>
      <c r="BV184" s="133"/>
      <c r="BW184" s="133"/>
      <c r="BX184" s="133"/>
    </row>
    <row r="185" spans="1:76" s="4" customFormat="1" ht="135" customHeight="1" x14ac:dyDescent="0.2">
      <c r="A185" s="25">
        <v>2463</v>
      </c>
      <c r="B185" s="26"/>
      <c r="C185" s="26"/>
      <c r="D185" s="37" t="s">
        <v>356</v>
      </c>
      <c r="E185" s="28"/>
      <c r="F185" s="28"/>
      <c r="G185" s="28"/>
      <c r="H185" s="28"/>
      <c r="I185" s="28"/>
      <c r="J185" s="28"/>
      <c r="K185" s="28"/>
      <c r="L185" s="28"/>
      <c r="M185" s="28"/>
      <c r="N185" s="28"/>
      <c r="O185" s="28"/>
      <c r="P185" s="29"/>
      <c r="Q185" s="38" t="s">
        <v>331</v>
      </c>
      <c r="R185" s="38"/>
      <c r="S185" s="38"/>
      <c r="T185" s="38"/>
      <c r="U185" s="38"/>
      <c r="V185" s="37" t="s">
        <v>285</v>
      </c>
      <c r="W185" s="28"/>
      <c r="X185" s="28"/>
      <c r="Y185" s="28"/>
      <c r="Z185" s="28"/>
      <c r="AA185" s="28"/>
      <c r="AB185" s="28"/>
      <c r="AC185" s="28"/>
      <c r="AD185" s="28"/>
      <c r="AE185" s="29"/>
      <c r="AF185" s="133">
        <v>0</v>
      </c>
      <c r="AG185" s="133"/>
      <c r="AH185" s="133"/>
      <c r="AI185" s="133"/>
      <c r="AJ185" s="133"/>
      <c r="AK185" s="133">
        <v>0</v>
      </c>
      <c r="AL185" s="133"/>
      <c r="AM185" s="133"/>
      <c r="AN185" s="133"/>
      <c r="AO185" s="133"/>
      <c r="AP185" s="133">
        <v>0</v>
      </c>
      <c r="AQ185" s="133"/>
      <c r="AR185" s="133"/>
      <c r="AS185" s="133"/>
      <c r="AT185" s="133"/>
      <c r="AU185" s="133">
        <v>0</v>
      </c>
      <c r="AV185" s="133"/>
      <c r="AW185" s="133"/>
      <c r="AX185" s="133"/>
      <c r="AY185" s="133"/>
      <c r="AZ185" s="133">
        <v>0</v>
      </c>
      <c r="BA185" s="133"/>
      <c r="BB185" s="133"/>
      <c r="BC185" s="133"/>
      <c r="BD185" s="133"/>
      <c r="BE185" s="133">
        <v>0</v>
      </c>
      <c r="BF185" s="133"/>
      <c r="BG185" s="133"/>
      <c r="BH185" s="133"/>
      <c r="BI185" s="133"/>
      <c r="BJ185" s="133">
        <v>69</v>
      </c>
      <c r="BK185" s="133"/>
      <c r="BL185" s="133"/>
      <c r="BM185" s="133"/>
      <c r="BN185" s="133"/>
      <c r="BO185" s="133">
        <v>0</v>
      </c>
      <c r="BP185" s="133"/>
      <c r="BQ185" s="133"/>
      <c r="BR185" s="133"/>
      <c r="BS185" s="133"/>
      <c r="BT185" s="133">
        <v>69</v>
      </c>
      <c r="BU185" s="133"/>
      <c r="BV185" s="133"/>
      <c r="BW185" s="133"/>
      <c r="BX185" s="133"/>
    </row>
    <row r="186" spans="1:76" s="4" customFormat="1" ht="120" customHeight="1" x14ac:dyDescent="0.2">
      <c r="A186" s="25">
        <v>2467</v>
      </c>
      <c r="B186" s="26"/>
      <c r="C186" s="26"/>
      <c r="D186" s="37" t="s">
        <v>357</v>
      </c>
      <c r="E186" s="28"/>
      <c r="F186" s="28"/>
      <c r="G186" s="28"/>
      <c r="H186" s="28"/>
      <c r="I186" s="28"/>
      <c r="J186" s="28"/>
      <c r="K186" s="28"/>
      <c r="L186" s="28"/>
      <c r="M186" s="28"/>
      <c r="N186" s="28"/>
      <c r="O186" s="28"/>
      <c r="P186" s="29"/>
      <c r="Q186" s="38" t="s">
        <v>331</v>
      </c>
      <c r="R186" s="38"/>
      <c r="S186" s="38"/>
      <c r="T186" s="38"/>
      <c r="U186" s="38"/>
      <c r="V186" s="37" t="s">
        <v>285</v>
      </c>
      <c r="W186" s="28"/>
      <c r="X186" s="28"/>
      <c r="Y186" s="28"/>
      <c r="Z186" s="28"/>
      <c r="AA186" s="28"/>
      <c r="AB186" s="28"/>
      <c r="AC186" s="28"/>
      <c r="AD186" s="28"/>
      <c r="AE186" s="29"/>
      <c r="AF186" s="133">
        <v>0</v>
      </c>
      <c r="AG186" s="133"/>
      <c r="AH186" s="133"/>
      <c r="AI186" s="133"/>
      <c r="AJ186" s="133"/>
      <c r="AK186" s="133">
        <v>0</v>
      </c>
      <c r="AL186" s="133"/>
      <c r="AM186" s="133"/>
      <c r="AN186" s="133"/>
      <c r="AO186" s="133"/>
      <c r="AP186" s="133">
        <v>0</v>
      </c>
      <c r="AQ186" s="133"/>
      <c r="AR186" s="133"/>
      <c r="AS186" s="133"/>
      <c r="AT186" s="133"/>
      <c r="AU186" s="133">
        <v>0</v>
      </c>
      <c r="AV186" s="133"/>
      <c r="AW186" s="133"/>
      <c r="AX186" s="133"/>
      <c r="AY186" s="133"/>
      <c r="AZ186" s="133">
        <v>0</v>
      </c>
      <c r="BA186" s="133"/>
      <c r="BB186" s="133"/>
      <c r="BC186" s="133"/>
      <c r="BD186" s="133"/>
      <c r="BE186" s="133">
        <v>0</v>
      </c>
      <c r="BF186" s="133"/>
      <c r="BG186" s="133"/>
      <c r="BH186" s="133"/>
      <c r="BI186" s="133"/>
      <c r="BJ186" s="133">
        <v>69</v>
      </c>
      <c r="BK186" s="133"/>
      <c r="BL186" s="133"/>
      <c r="BM186" s="133"/>
      <c r="BN186" s="133"/>
      <c r="BO186" s="133">
        <v>0</v>
      </c>
      <c r="BP186" s="133"/>
      <c r="BQ186" s="133"/>
      <c r="BR186" s="133"/>
      <c r="BS186" s="133"/>
      <c r="BT186" s="133">
        <v>69</v>
      </c>
      <c r="BU186" s="133"/>
      <c r="BV186" s="133"/>
      <c r="BW186" s="133"/>
      <c r="BX186" s="133"/>
    </row>
    <row r="187" spans="1:76" s="4" customFormat="1" ht="135" customHeight="1" x14ac:dyDescent="0.2">
      <c r="A187" s="25">
        <v>2471</v>
      </c>
      <c r="B187" s="26"/>
      <c r="C187" s="26"/>
      <c r="D187" s="37" t="s">
        <v>358</v>
      </c>
      <c r="E187" s="28"/>
      <c r="F187" s="28"/>
      <c r="G187" s="28"/>
      <c r="H187" s="28"/>
      <c r="I187" s="28"/>
      <c r="J187" s="28"/>
      <c r="K187" s="28"/>
      <c r="L187" s="28"/>
      <c r="M187" s="28"/>
      <c r="N187" s="28"/>
      <c r="O187" s="28"/>
      <c r="P187" s="29"/>
      <c r="Q187" s="38" t="s">
        <v>331</v>
      </c>
      <c r="R187" s="38"/>
      <c r="S187" s="38"/>
      <c r="T187" s="38"/>
      <c r="U187" s="38"/>
      <c r="V187" s="37" t="s">
        <v>285</v>
      </c>
      <c r="W187" s="28"/>
      <c r="X187" s="28"/>
      <c r="Y187" s="28"/>
      <c r="Z187" s="28"/>
      <c r="AA187" s="28"/>
      <c r="AB187" s="28"/>
      <c r="AC187" s="28"/>
      <c r="AD187" s="28"/>
      <c r="AE187" s="29"/>
      <c r="AF187" s="133">
        <v>0</v>
      </c>
      <c r="AG187" s="133"/>
      <c r="AH187" s="133"/>
      <c r="AI187" s="133"/>
      <c r="AJ187" s="133"/>
      <c r="AK187" s="133">
        <v>0</v>
      </c>
      <c r="AL187" s="133"/>
      <c r="AM187" s="133"/>
      <c r="AN187" s="133"/>
      <c r="AO187" s="133"/>
      <c r="AP187" s="133">
        <v>0</v>
      </c>
      <c r="AQ187" s="133"/>
      <c r="AR187" s="133"/>
      <c r="AS187" s="133"/>
      <c r="AT187" s="133"/>
      <c r="AU187" s="133">
        <v>0</v>
      </c>
      <c r="AV187" s="133"/>
      <c r="AW187" s="133"/>
      <c r="AX187" s="133"/>
      <c r="AY187" s="133"/>
      <c r="AZ187" s="133">
        <v>0</v>
      </c>
      <c r="BA187" s="133"/>
      <c r="BB187" s="133"/>
      <c r="BC187" s="133"/>
      <c r="BD187" s="133"/>
      <c r="BE187" s="133">
        <v>0</v>
      </c>
      <c r="BF187" s="133"/>
      <c r="BG187" s="133"/>
      <c r="BH187" s="133"/>
      <c r="BI187" s="133"/>
      <c r="BJ187" s="133">
        <v>36.799999999999997</v>
      </c>
      <c r="BK187" s="133"/>
      <c r="BL187" s="133"/>
      <c r="BM187" s="133"/>
      <c r="BN187" s="133"/>
      <c r="BO187" s="133">
        <v>0</v>
      </c>
      <c r="BP187" s="133"/>
      <c r="BQ187" s="133"/>
      <c r="BR187" s="133"/>
      <c r="BS187" s="133"/>
      <c r="BT187" s="133">
        <v>36.799999999999997</v>
      </c>
      <c r="BU187" s="133"/>
      <c r="BV187" s="133"/>
      <c r="BW187" s="133"/>
      <c r="BX187" s="133"/>
    </row>
    <row r="188" spans="1:76" s="4" customFormat="1" ht="120" customHeight="1" x14ac:dyDescent="0.2">
      <c r="A188" s="25">
        <v>2475</v>
      </c>
      <c r="B188" s="26"/>
      <c r="C188" s="26"/>
      <c r="D188" s="37" t="s">
        <v>359</v>
      </c>
      <c r="E188" s="28"/>
      <c r="F188" s="28"/>
      <c r="G188" s="28"/>
      <c r="H188" s="28"/>
      <c r="I188" s="28"/>
      <c r="J188" s="28"/>
      <c r="K188" s="28"/>
      <c r="L188" s="28"/>
      <c r="M188" s="28"/>
      <c r="N188" s="28"/>
      <c r="O188" s="28"/>
      <c r="P188" s="29"/>
      <c r="Q188" s="38" t="s">
        <v>331</v>
      </c>
      <c r="R188" s="38"/>
      <c r="S188" s="38"/>
      <c r="T188" s="38"/>
      <c r="U188" s="38"/>
      <c r="V188" s="37" t="s">
        <v>285</v>
      </c>
      <c r="W188" s="28"/>
      <c r="X188" s="28"/>
      <c r="Y188" s="28"/>
      <c r="Z188" s="28"/>
      <c r="AA188" s="28"/>
      <c r="AB188" s="28"/>
      <c r="AC188" s="28"/>
      <c r="AD188" s="28"/>
      <c r="AE188" s="29"/>
      <c r="AF188" s="133">
        <v>0</v>
      </c>
      <c r="AG188" s="133"/>
      <c r="AH188" s="133"/>
      <c r="AI188" s="133"/>
      <c r="AJ188" s="133"/>
      <c r="AK188" s="133">
        <v>0</v>
      </c>
      <c r="AL188" s="133"/>
      <c r="AM188" s="133"/>
      <c r="AN188" s="133"/>
      <c r="AO188" s="133"/>
      <c r="AP188" s="133">
        <v>0</v>
      </c>
      <c r="AQ188" s="133"/>
      <c r="AR188" s="133"/>
      <c r="AS188" s="133"/>
      <c r="AT188" s="133"/>
      <c r="AU188" s="133">
        <v>0</v>
      </c>
      <c r="AV188" s="133"/>
      <c r="AW188" s="133"/>
      <c r="AX188" s="133"/>
      <c r="AY188" s="133"/>
      <c r="AZ188" s="133">
        <v>0</v>
      </c>
      <c r="BA188" s="133"/>
      <c r="BB188" s="133"/>
      <c r="BC188" s="133"/>
      <c r="BD188" s="133"/>
      <c r="BE188" s="133">
        <v>0</v>
      </c>
      <c r="BF188" s="133"/>
      <c r="BG188" s="133"/>
      <c r="BH188" s="133"/>
      <c r="BI188" s="133"/>
      <c r="BJ188" s="133">
        <v>36.799999999999997</v>
      </c>
      <c r="BK188" s="133"/>
      <c r="BL188" s="133"/>
      <c r="BM188" s="133"/>
      <c r="BN188" s="133"/>
      <c r="BO188" s="133">
        <v>0</v>
      </c>
      <c r="BP188" s="133"/>
      <c r="BQ188" s="133"/>
      <c r="BR188" s="133"/>
      <c r="BS188" s="133"/>
      <c r="BT188" s="133">
        <v>36.799999999999997</v>
      </c>
      <c r="BU188" s="133"/>
      <c r="BV188" s="133"/>
      <c r="BW188" s="133"/>
      <c r="BX188" s="133"/>
    </row>
    <row r="189" spans="1:76" s="4" customFormat="1" ht="135" customHeight="1" x14ac:dyDescent="0.2">
      <c r="A189" s="25">
        <v>2479</v>
      </c>
      <c r="B189" s="26"/>
      <c r="C189" s="26"/>
      <c r="D189" s="37" t="s">
        <v>360</v>
      </c>
      <c r="E189" s="28"/>
      <c r="F189" s="28"/>
      <c r="G189" s="28"/>
      <c r="H189" s="28"/>
      <c r="I189" s="28"/>
      <c r="J189" s="28"/>
      <c r="K189" s="28"/>
      <c r="L189" s="28"/>
      <c r="M189" s="28"/>
      <c r="N189" s="28"/>
      <c r="O189" s="28"/>
      <c r="P189" s="29"/>
      <c r="Q189" s="38" t="s">
        <v>331</v>
      </c>
      <c r="R189" s="38"/>
      <c r="S189" s="38"/>
      <c r="T189" s="38"/>
      <c r="U189" s="38"/>
      <c r="V189" s="37" t="s">
        <v>285</v>
      </c>
      <c r="W189" s="28"/>
      <c r="X189" s="28"/>
      <c r="Y189" s="28"/>
      <c r="Z189" s="28"/>
      <c r="AA189" s="28"/>
      <c r="AB189" s="28"/>
      <c r="AC189" s="28"/>
      <c r="AD189" s="28"/>
      <c r="AE189" s="29"/>
      <c r="AF189" s="133">
        <v>0</v>
      </c>
      <c r="AG189" s="133"/>
      <c r="AH189" s="133"/>
      <c r="AI189" s="133"/>
      <c r="AJ189" s="133"/>
      <c r="AK189" s="133">
        <v>0</v>
      </c>
      <c r="AL189" s="133"/>
      <c r="AM189" s="133"/>
      <c r="AN189" s="133"/>
      <c r="AO189" s="133"/>
      <c r="AP189" s="133">
        <v>0</v>
      </c>
      <c r="AQ189" s="133"/>
      <c r="AR189" s="133"/>
      <c r="AS189" s="133"/>
      <c r="AT189" s="133"/>
      <c r="AU189" s="133">
        <v>0</v>
      </c>
      <c r="AV189" s="133"/>
      <c r="AW189" s="133"/>
      <c r="AX189" s="133"/>
      <c r="AY189" s="133"/>
      <c r="AZ189" s="133">
        <v>0</v>
      </c>
      <c r="BA189" s="133"/>
      <c r="BB189" s="133"/>
      <c r="BC189" s="133"/>
      <c r="BD189" s="133"/>
      <c r="BE189" s="133">
        <v>0</v>
      </c>
      <c r="BF189" s="133"/>
      <c r="BG189" s="133"/>
      <c r="BH189" s="133"/>
      <c r="BI189" s="133"/>
      <c r="BJ189" s="133">
        <v>69</v>
      </c>
      <c r="BK189" s="133"/>
      <c r="BL189" s="133"/>
      <c r="BM189" s="133"/>
      <c r="BN189" s="133"/>
      <c r="BO189" s="133">
        <v>0</v>
      </c>
      <c r="BP189" s="133"/>
      <c r="BQ189" s="133"/>
      <c r="BR189" s="133"/>
      <c r="BS189" s="133"/>
      <c r="BT189" s="133">
        <v>69</v>
      </c>
      <c r="BU189" s="133"/>
      <c r="BV189" s="133"/>
      <c r="BW189" s="133"/>
      <c r="BX189" s="133"/>
    </row>
    <row r="190" spans="1:76" s="4" customFormat="1" ht="120" customHeight="1" x14ac:dyDescent="0.2">
      <c r="A190" s="25">
        <v>2483</v>
      </c>
      <c r="B190" s="26"/>
      <c r="C190" s="26"/>
      <c r="D190" s="37" t="s">
        <v>361</v>
      </c>
      <c r="E190" s="28"/>
      <c r="F190" s="28"/>
      <c r="G190" s="28"/>
      <c r="H190" s="28"/>
      <c r="I190" s="28"/>
      <c r="J190" s="28"/>
      <c r="K190" s="28"/>
      <c r="L190" s="28"/>
      <c r="M190" s="28"/>
      <c r="N190" s="28"/>
      <c r="O190" s="28"/>
      <c r="P190" s="29"/>
      <c r="Q190" s="38" t="s">
        <v>331</v>
      </c>
      <c r="R190" s="38"/>
      <c r="S190" s="38"/>
      <c r="T190" s="38"/>
      <c r="U190" s="38"/>
      <c r="V190" s="37" t="s">
        <v>285</v>
      </c>
      <c r="W190" s="28"/>
      <c r="X190" s="28"/>
      <c r="Y190" s="28"/>
      <c r="Z190" s="28"/>
      <c r="AA190" s="28"/>
      <c r="AB190" s="28"/>
      <c r="AC190" s="28"/>
      <c r="AD190" s="28"/>
      <c r="AE190" s="29"/>
      <c r="AF190" s="133">
        <v>0</v>
      </c>
      <c r="AG190" s="133"/>
      <c r="AH190" s="133"/>
      <c r="AI190" s="133"/>
      <c r="AJ190" s="133"/>
      <c r="AK190" s="133">
        <v>0</v>
      </c>
      <c r="AL190" s="133"/>
      <c r="AM190" s="133"/>
      <c r="AN190" s="133"/>
      <c r="AO190" s="133"/>
      <c r="AP190" s="133">
        <v>0</v>
      </c>
      <c r="AQ190" s="133"/>
      <c r="AR190" s="133"/>
      <c r="AS190" s="133"/>
      <c r="AT190" s="133"/>
      <c r="AU190" s="133">
        <v>0</v>
      </c>
      <c r="AV190" s="133"/>
      <c r="AW190" s="133"/>
      <c r="AX190" s="133"/>
      <c r="AY190" s="133"/>
      <c r="AZ190" s="133">
        <v>0</v>
      </c>
      <c r="BA190" s="133"/>
      <c r="BB190" s="133"/>
      <c r="BC190" s="133"/>
      <c r="BD190" s="133"/>
      <c r="BE190" s="133">
        <v>0</v>
      </c>
      <c r="BF190" s="133"/>
      <c r="BG190" s="133"/>
      <c r="BH190" s="133"/>
      <c r="BI190" s="133"/>
      <c r="BJ190" s="133">
        <v>69</v>
      </c>
      <c r="BK190" s="133"/>
      <c r="BL190" s="133"/>
      <c r="BM190" s="133"/>
      <c r="BN190" s="133"/>
      <c r="BO190" s="133">
        <v>0</v>
      </c>
      <c r="BP190" s="133"/>
      <c r="BQ190" s="133"/>
      <c r="BR190" s="133"/>
      <c r="BS190" s="133"/>
      <c r="BT190" s="133">
        <v>69</v>
      </c>
      <c r="BU190" s="133"/>
      <c r="BV190" s="133"/>
      <c r="BW190" s="133"/>
      <c r="BX190" s="133"/>
    </row>
    <row r="191" spans="1:76" s="4" customFormat="1" ht="120" customHeight="1" x14ac:dyDescent="0.2">
      <c r="A191" s="25">
        <v>2487</v>
      </c>
      <c r="B191" s="26"/>
      <c r="C191" s="26"/>
      <c r="D191" s="37" t="s">
        <v>362</v>
      </c>
      <c r="E191" s="28"/>
      <c r="F191" s="28"/>
      <c r="G191" s="28"/>
      <c r="H191" s="28"/>
      <c r="I191" s="28"/>
      <c r="J191" s="28"/>
      <c r="K191" s="28"/>
      <c r="L191" s="28"/>
      <c r="M191" s="28"/>
      <c r="N191" s="28"/>
      <c r="O191" s="28"/>
      <c r="P191" s="29"/>
      <c r="Q191" s="38" t="s">
        <v>331</v>
      </c>
      <c r="R191" s="38"/>
      <c r="S191" s="38"/>
      <c r="T191" s="38"/>
      <c r="U191" s="38"/>
      <c r="V191" s="37" t="s">
        <v>285</v>
      </c>
      <c r="W191" s="28"/>
      <c r="X191" s="28"/>
      <c r="Y191" s="28"/>
      <c r="Z191" s="28"/>
      <c r="AA191" s="28"/>
      <c r="AB191" s="28"/>
      <c r="AC191" s="28"/>
      <c r="AD191" s="28"/>
      <c r="AE191" s="29"/>
      <c r="AF191" s="133">
        <v>0</v>
      </c>
      <c r="AG191" s="133"/>
      <c r="AH191" s="133"/>
      <c r="AI191" s="133"/>
      <c r="AJ191" s="133"/>
      <c r="AK191" s="133">
        <v>0</v>
      </c>
      <c r="AL191" s="133"/>
      <c r="AM191" s="133"/>
      <c r="AN191" s="133"/>
      <c r="AO191" s="133"/>
      <c r="AP191" s="133">
        <v>0</v>
      </c>
      <c r="AQ191" s="133"/>
      <c r="AR191" s="133"/>
      <c r="AS191" s="133"/>
      <c r="AT191" s="133"/>
      <c r="AU191" s="133">
        <v>0</v>
      </c>
      <c r="AV191" s="133"/>
      <c r="AW191" s="133"/>
      <c r="AX191" s="133"/>
      <c r="AY191" s="133"/>
      <c r="AZ191" s="133">
        <v>0</v>
      </c>
      <c r="BA191" s="133"/>
      <c r="BB191" s="133"/>
      <c r="BC191" s="133"/>
      <c r="BD191" s="133"/>
      <c r="BE191" s="133">
        <v>0</v>
      </c>
      <c r="BF191" s="133"/>
      <c r="BG191" s="133"/>
      <c r="BH191" s="133"/>
      <c r="BI191" s="133"/>
      <c r="BJ191" s="133">
        <v>80</v>
      </c>
      <c r="BK191" s="133"/>
      <c r="BL191" s="133"/>
      <c r="BM191" s="133"/>
      <c r="BN191" s="133"/>
      <c r="BO191" s="133">
        <v>0</v>
      </c>
      <c r="BP191" s="133"/>
      <c r="BQ191" s="133"/>
      <c r="BR191" s="133"/>
      <c r="BS191" s="133"/>
      <c r="BT191" s="133">
        <v>80</v>
      </c>
      <c r="BU191" s="133"/>
      <c r="BV191" s="133"/>
      <c r="BW191" s="133"/>
      <c r="BX191" s="133"/>
    </row>
    <row r="192" spans="1:76" s="4" customFormat="1" ht="90" customHeight="1" x14ac:dyDescent="0.2">
      <c r="A192" s="25">
        <v>2491</v>
      </c>
      <c r="B192" s="26"/>
      <c r="C192" s="26"/>
      <c r="D192" s="37" t="s">
        <v>363</v>
      </c>
      <c r="E192" s="28"/>
      <c r="F192" s="28"/>
      <c r="G192" s="28"/>
      <c r="H192" s="28"/>
      <c r="I192" s="28"/>
      <c r="J192" s="28"/>
      <c r="K192" s="28"/>
      <c r="L192" s="28"/>
      <c r="M192" s="28"/>
      <c r="N192" s="28"/>
      <c r="O192" s="28"/>
      <c r="P192" s="29"/>
      <c r="Q192" s="38" t="s">
        <v>331</v>
      </c>
      <c r="R192" s="38"/>
      <c r="S192" s="38"/>
      <c r="T192" s="38"/>
      <c r="U192" s="38"/>
      <c r="V192" s="37" t="s">
        <v>285</v>
      </c>
      <c r="W192" s="28"/>
      <c r="X192" s="28"/>
      <c r="Y192" s="28"/>
      <c r="Z192" s="28"/>
      <c r="AA192" s="28"/>
      <c r="AB192" s="28"/>
      <c r="AC192" s="28"/>
      <c r="AD192" s="28"/>
      <c r="AE192" s="29"/>
      <c r="AF192" s="133">
        <v>0</v>
      </c>
      <c r="AG192" s="133"/>
      <c r="AH192" s="133"/>
      <c r="AI192" s="133"/>
      <c r="AJ192" s="133"/>
      <c r="AK192" s="133">
        <v>0</v>
      </c>
      <c r="AL192" s="133"/>
      <c r="AM192" s="133"/>
      <c r="AN192" s="133"/>
      <c r="AO192" s="133"/>
      <c r="AP192" s="133">
        <v>0</v>
      </c>
      <c r="AQ192" s="133"/>
      <c r="AR192" s="133"/>
      <c r="AS192" s="133"/>
      <c r="AT192" s="133"/>
      <c r="AU192" s="133">
        <v>0</v>
      </c>
      <c r="AV192" s="133"/>
      <c r="AW192" s="133"/>
      <c r="AX192" s="133"/>
      <c r="AY192" s="133"/>
      <c r="AZ192" s="133">
        <v>0</v>
      </c>
      <c r="BA192" s="133"/>
      <c r="BB192" s="133"/>
      <c r="BC192" s="133"/>
      <c r="BD192" s="133"/>
      <c r="BE192" s="133">
        <v>0</v>
      </c>
      <c r="BF192" s="133"/>
      <c r="BG192" s="133"/>
      <c r="BH192" s="133"/>
      <c r="BI192" s="133"/>
      <c r="BJ192" s="133">
        <v>80</v>
      </c>
      <c r="BK192" s="133"/>
      <c r="BL192" s="133"/>
      <c r="BM192" s="133"/>
      <c r="BN192" s="133"/>
      <c r="BO192" s="133">
        <v>0</v>
      </c>
      <c r="BP192" s="133"/>
      <c r="BQ192" s="133"/>
      <c r="BR192" s="133"/>
      <c r="BS192" s="133"/>
      <c r="BT192" s="133">
        <v>80</v>
      </c>
      <c r="BU192" s="133"/>
      <c r="BV192" s="133"/>
      <c r="BW192" s="133"/>
      <c r="BX192" s="133"/>
    </row>
    <row r="193" spans="1:76" s="4" customFormat="1" ht="135" customHeight="1" x14ac:dyDescent="0.2">
      <c r="A193" s="25">
        <v>2495</v>
      </c>
      <c r="B193" s="26"/>
      <c r="C193" s="26"/>
      <c r="D193" s="37" t="s">
        <v>364</v>
      </c>
      <c r="E193" s="28"/>
      <c r="F193" s="28"/>
      <c r="G193" s="28"/>
      <c r="H193" s="28"/>
      <c r="I193" s="28"/>
      <c r="J193" s="28"/>
      <c r="K193" s="28"/>
      <c r="L193" s="28"/>
      <c r="M193" s="28"/>
      <c r="N193" s="28"/>
      <c r="O193" s="28"/>
      <c r="P193" s="29"/>
      <c r="Q193" s="38" t="s">
        <v>331</v>
      </c>
      <c r="R193" s="38"/>
      <c r="S193" s="38"/>
      <c r="T193" s="38"/>
      <c r="U193" s="38"/>
      <c r="V193" s="37" t="s">
        <v>285</v>
      </c>
      <c r="W193" s="28"/>
      <c r="X193" s="28"/>
      <c r="Y193" s="28"/>
      <c r="Z193" s="28"/>
      <c r="AA193" s="28"/>
      <c r="AB193" s="28"/>
      <c r="AC193" s="28"/>
      <c r="AD193" s="28"/>
      <c r="AE193" s="29"/>
      <c r="AF193" s="133">
        <v>0</v>
      </c>
      <c r="AG193" s="133"/>
      <c r="AH193" s="133"/>
      <c r="AI193" s="133"/>
      <c r="AJ193" s="133"/>
      <c r="AK193" s="133">
        <v>0</v>
      </c>
      <c r="AL193" s="133"/>
      <c r="AM193" s="133"/>
      <c r="AN193" s="133"/>
      <c r="AO193" s="133"/>
      <c r="AP193" s="133">
        <v>0</v>
      </c>
      <c r="AQ193" s="133"/>
      <c r="AR193" s="133"/>
      <c r="AS193" s="133"/>
      <c r="AT193" s="133"/>
      <c r="AU193" s="133">
        <v>0</v>
      </c>
      <c r="AV193" s="133"/>
      <c r="AW193" s="133"/>
      <c r="AX193" s="133"/>
      <c r="AY193" s="133"/>
      <c r="AZ193" s="133">
        <v>0</v>
      </c>
      <c r="BA193" s="133"/>
      <c r="BB193" s="133"/>
      <c r="BC193" s="133"/>
      <c r="BD193" s="133"/>
      <c r="BE193" s="133">
        <v>0</v>
      </c>
      <c r="BF193" s="133"/>
      <c r="BG193" s="133"/>
      <c r="BH193" s="133"/>
      <c r="BI193" s="133"/>
      <c r="BJ193" s="133">
        <v>47.9</v>
      </c>
      <c r="BK193" s="133"/>
      <c r="BL193" s="133"/>
      <c r="BM193" s="133"/>
      <c r="BN193" s="133"/>
      <c r="BO193" s="133">
        <v>0</v>
      </c>
      <c r="BP193" s="133"/>
      <c r="BQ193" s="133"/>
      <c r="BR193" s="133"/>
      <c r="BS193" s="133"/>
      <c r="BT193" s="133">
        <v>47.9</v>
      </c>
      <c r="BU193" s="133"/>
      <c r="BV193" s="133"/>
      <c r="BW193" s="133"/>
      <c r="BX193" s="133"/>
    </row>
    <row r="194" spans="1:76" s="4" customFormat="1" ht="120" customHeight="1" x14ac:dyDescent="0.2">
      <c r="A194" s="25">
        <v>2499</v>
      </c>
      <c r="B194" s="26"/>
      <c r="C194" s="26"/>
      <c r="D194" s="37" t="s">
        <v>365</v>
      </c>
      <c r="E194" s="28"/>
      <c r="F194" s="28"/>
      <c r="G194" s="28"/>
      <c r="H194" s="28"/>
      <c r="I194" s="28"/>
      <c r="J194" s="28"/>
      <c r="K194" s="28"/>
      <c r="L194" s="28"/>
      <c r="M194" s="28"/>
      <c r="N194" s="28"/>
      <c r="O194" s="28"/>
      <c r="P194" s="29"/>
      <c r="Q194" s="38" t="s">
        <v>331</v>
      </c>
      <c r="R194" s="38"/>
      <c r="S194" s="38"/>
      <c r="T194" s="38"/>
      <c r="U194" s="38"/>
      <c r="V194" s="37" t="s">
        <v>285</v>
      </c>
      <c r="W194" s="28"/>
      <c r="X194" s="28"/>
      <c r="Y194" s="28"/>
      <c r="Z194" s="28"/>
      <c r="AA194" s="28"/>
      <c r="AB194" s="28"/>
      <c r="AC194" s="28"/>
      <c r="AD194" s="28"/>
      <c r="AE194" s="29"/>
      <c r="AF194" s="133">
        <v>0</v>
      </c>
      <c r="AG194" s="133"/>
      <c r="AH194" s="133"/>
      <c r="AI194" s="133"/>
      <c r="AJ194" s="133"/>
      <c r="AK194" s="133">
        <v>0</v>
      </c>
      <c r="AL194" s="133"/>
      <c r="AM194" s="133"/>
      <c r="AN194" s="133"/>
      <c r="AO194" s="133"/>
      <c r="AP194" s="133">
        <v>0</v>
      </c>
      <c r="AQ194" s="133"/>
      <c r="AR194" s="133"/>
      <c r="AS194" s="133"/>
      <c r="AT194" s="133"/>
      <c r="AU194" s="133">
        <v>0</v>
      </c>
      <c r="AV194" s="133"/>
      <c r="AW194" s="133"/>
      <c r="AX194" s="133"/>
      <c r="AY194" s="133"/>
      <c r="AZ194" s="133">
        <v>0</v>
      </c>
      <c r="BA194" s="133"/>
      <c r="BB194" s="133"/>
      <c r="BC194" s="133"/>
      <c r="BD194" s="133"/>
      <c r="BE194" s="133">
        <v>0</v>
      </c>
      <c r="BF194" s="133"/>
      <c r="BG194" s="133"/>
      <c r="BH194" s="133"/>
      <c r="BI194" s="133"/>
      <c r="BJ194" s="133">
        <v>47.9</v>
      </c>
      <c r="BK194" s="133"/>
      <c r="BL194" s="133"/>
      <c r="BM194" s="133"/>
      <c r="BN194" s="133"/>
      <c r="BO194" s="133">
        <v>0</v>
      </c>
      <c r="BP194" s="133"/>
      <c r="BQ194" s="133"/>
      <c r="BR194" s="133"/>
      <c r="BS194" s="133"/>
      <c r="BT194" s="133">
        <v>47.9</v>
      </c>
      <c r="BU194" s="133"/>
      <c r="BV194" s="133"/>
      <c r="BW194" s="133"/>
      <c r="BX194" s="133"/>
    </row>
    <row r="195" spans="1:76" s="4" customFormat="1" ht="135" customHeight="1" x14ac:dyDescent="0.2">
      <c r="A195" s="25">
        <v>2503</v>
      </c>
      <c r="B195" s="26"/>
      <c r="C195" s="26"/>
      <c r="D195" s="37" t="s">
        <v>366</v>
      </c>
      <c r="E195" s="28"/>
      <c r="F195" s="28"/>
      <c r="G195" s="28"/>
      <c r="H195" s="28"/>
      <c r="I195" s="28"/>
      <c r="J195" s="28"/>
      <c r="K195" s="28"/>
      <c r="L195" s="28"/>
      <c r="M195" s="28"/>
      <c r="N195" s="28"/>
      <c r="O195" s="28"/>
      <c r="P195" s="29"/>
      <c r="Q195" s="38" t="s">
        <v>331</v>
      </c>
      <c r="R195" s="38"/>
      <c r="S195" s="38"/>
      <c r="T195" s="38"/>
      <c r="U195" s="38"/>
      <c r="V195" s="37" t="s">
        <v>285</v>
      </c>
      <c r="W195" s="28"/>
      <c r="X195" s="28"/>
      <c r="Y195" s="28"/>
      <c r="Z195" s="28"/>
      <c r="AA195" s="28"/>
      <c r="AB195" s="28"/>
      <c r="AC195" s="28"/>
      <c r="AD195" s="28"/>
      <c r="AE195" s="29"/>
      <c r="AF195" s="133">
        <v>0</v>
      </c>
      <c r="AG195" s="133"/>
      <c r="AH195" s="133"/>
      <c r="AI195" s="133"/>
      <c r="AJ195" s="133"/>
      <c r="AK195" s="133">
        <v>0</v>
      </c>
      <c r="AL195" s="133"/>
      <c r="AM195" s="133"/>
      <c r="AN195" s="133"/>
      <c r="AO195" s="133"/>
      <c r="AP195" s="133">
        <v>0</v>
      </c>
      <c r="AQ195" s="133"/>
      <c r="AR195" s="133"/>
      <c r="AS195" s="133"/>
      <c r="AT195" s="133"/>
      <c r="AU195" s="133">
        <v>0</v>
      </c>
      <c r="AV195" s="133"/>
      <c r="AW195" s="133"/>
      <c r="AX195" s="133"/>
      <c r="AY195" s="133"/>
      <c r="AZ195" s="133">
        <v>0</v>
      </c>
      <c r="BA195" s="133"/>
      <c r="BB195" s="133"/>
      <c r="BC195" s="133"/>
      <c r="BD195" s="133"/>
      <c r="BE195" s="133">
        <v>0</v>
      </c>
      <c r="BF195" s="133"/>
      <c r="BG195" s="133"/>
      <c r="BH195" s="133"/>
      <c r="BI195" s="133"/>
      <c r="BJ195" s="133">
        <v>36.700000000000003</v>
      </c>
      <c r="BK195" s="133"/>
      <c r="BL195" s="133"/>
      <c r="BM195" s="133"/>
      <c r="BN195" s="133"/>
      <c r="BO195" s="133">
        <v>0</v>
      </c>
      <c r="BP195" s="133"/>
      <c r="BQ195" s="133"/>
      <c r="BR195" s="133"/>
      <c r="BS195" s="133"/>
      <c r="BT195" s="133">
        <v>36.700000000000003</v>
      </c>
      <c r="BU195" s="133"/>
      <c r="BV195" s="133"/>
      <c r="BW195" s="133"/>
      <c r="BX195" s="133"/>
    </row>
    <row r="196" spans="1:76" s="4" customFormat="1" ht="120" customHeight="1" x14ac:dyDescent="0.2">
      <c r="A196" s="25">
        <v>2507</v>
      </c>
      <c r="B196" s="26"/>
      <c r="C196" s="26"/>
      <c r="D196" s="37" t="s">
        <v>367</v>
      </c>
      <c r="E196" s="28"/>
      <c r="F196" s="28"/>
      <c r="G196" s="28"/>
      <c r="H196" s="28"/>
      <c r="I196" s="28"/>
      <c r="J196" s="28"/>
      <c r="K196" s="28"/>
      <c r="L196" s="28"/>
      <c r="M196" s="28"/>
      <c r="N196" s="28"/>
      <c r="O196" s="28"/>
      <c r="P196" s="29"/>
      <c r="Q196" s="38" t="s">
        <v>331</v>
      </c>
      <c r="R196" s="38"/>
      <c r="S196" s="38"/>
      <c r="T196" s="38"/>
      <c r="U196" s="38"/>
      <c r="V196" s="37" t="s">
        <v>285</v>
      </c>
      <c r="W196" s="28"/>
      <c r="X196" s="28"/>
      <c r="Y196" s="28"/>
      <c r="Z196" s="28"/>
      <c r="AA196" s="28"/>
      <c r="AB196" s="28"/>
      <c r="AC196" s="28"/>
      <c r="AD196" s="28"/>
      <c r="AE196" s="29"/>
      <c r="AF196" s="133">
        <v>0</v>
      </c>
      <c r="AG196" s="133"/>
      <c r="AH196" s="133"/>
      <c r="AI196" s="133"/>
      <c r="AJ196" s="133"/>
      <c r="AK196" s="133">
        <v>0</v>
      </c>
      <c r="AL196" s="133"/>
      <c r="AM196" s="133"/>
      <c r="AN196" s="133"/>
      <c r="AO196" s="133"/>
      <c r="AP196" s="133">
        <v>0</v>
      </c>
      <c r="AQ196" s="133"/>
      <c r="AR196" s="133"/>
      <c r="AS196" s="133"/>
      <c r="AT196" s="133"/>
      <c r="AU196" s="133">
        <v>0</v>
      </c>
      <c r="AV196" s="133"/>
      <c r="AW196" s="133"/>
      <c r="AX196" s="133"/>
      <c r="AY196" s="133"/>
      <c r="AZ196" s="133">
        <v>0</v>
      </c>
      <c r="BA196" s="133"/>
      <c r="BB196" s="133"/>
      <c r="BC196" s="133"/>
      <c r="BD196" s="133"/>
      <c r="BE196" s="133">
        <v>0</v>
      </c>
      <c r="BF196" s="133"/>
      <c r="BG196" s="133"/>
      <c r="BH196" s="133"/>
      <c r="BI196" s="133"/>
      <c r="BJ196" s="133">
        <v>36.700000000000003</v>
      </c>
      <c r="BK196" s="133"/>
      <c r="BL196" s="133"/>
      <c r="BM196" s="133"/>
      <c r="BN196" s="133"/>
      <c r="BO196" s="133">
        <v>0</v>
      </c>
      <c r="BP196" s="133"/>
      <c r="BQ196" s="133"/>
      <c r="BR196" s="133"/>
      <c r="BS196" s="133"/>
      <c r="BT196" s="133">
        <v>36.700000000000003</v>
      </c>
      <c r="BU196" s="133"/>
      <c r="BV196" s="133"/>
      <c r="BW196" s="133"/>
      <c r="BX196" s="133"/>
    </row>
    <row r="197" spans="1:76" s="4" customFormat="1" ht="150" customHeight="1" x14ac:dyDescent="0.2">
      <c r="A197" s="25">
        <v>2511</v>
      </c>
      <c r="B197" s="26"/>
      <c r="C197" s="26"/>
      <c r="D197" s="37" t="s">
        <v>368</v>
      </c>
      <c r="E197" s="28"/>
      <c r="F197" s="28"/>
      <c r="G197" s="28"/>
      <c r="H197" s="28"/>
      <c r="I197" s="28"/>
      <c r="J197" s="28"/>
      <c r="K197" s="28"/>
      <c r="L197" s="28"/>
      <c r="M197" s="28"/>
      <c r="N197" s="28"/>
      <c r="O197" s="28"/>
      <c r="P197" s="29"/>
      <c r="Q197" s="38" t="s">
        <v>331</v>
      </c>
      <c r="R197" s="38"/>
      <c r="S197" s="38"/>
      <c r="T197" s="38"/>
      <c r="U197" s="38"/>
      <c r="V197" s="37" t="s">
        <v>285</v>
      </c>
      <c r="W197" s="28"/>
      <c r="X197" s="28"/>
      <c r="Y197" s="28"/>
      <c r="Z197" s="28"/>
      <c r="AA197" s="28"/>
      <c r="AB197" s="28"/>
      <c r="AC197" s="28"/>
      <c r="AD197" s="28"/>
      <c r="AE197" s="29"/>
      <c r="AF197" s="133">
        <v>0</v>
      </c>
      <c r="AG197" s="133"/>
      <c r="AH197" s="133"/>
      <c r="AI197" s="133"/>
      <c r="AJ197" s="133"/>
      <c r="AK197" s="133">
        <v>0</v>
      </c>
      <c r="AL197" s="133"/>
      <c r="AM197" s="133"/>
      <c r="AN197" s="133"/>
      <c r="AO197" s="133"/>
      <c r="AP197" s="133">
        <v>0</v>
      </c>
      <c r="AQ197" s="133"/>
      <c r="AR197" s="133"/>
      <c r="AS197" s="133"/>
      <c r="AT197" s="133"/>
      <c r="AU197" s="133">
        <v>0</v>
      </c>
      <c r="AV197" s="133"/>
      <c r="AW197" s="133"/>
      <c r="AX197" s="133"/>
      <c r="AY197" s="133"/>
      <c r="AZ197" s="133">
        <v>0</v>
      </c>
      <c r="BA197" s="133"/>
      <c r="BB197" s="133"/>
      <c r="BC197" s="133"/>
      <c r="BD197" s="133"/>
      <c r="BE197" s="133">
        <v>0</v>
      </c>
      <c r="BF197" s="133"/>
      <c r="BG197" s="133"/>
      <c r="BH197" s="133"/>
      <c r="BI197" s="133"/>
      <c r="BJ197" s="133">
        <v>37</v>
      </c>
      <c r="BK197" s="133"/>
      <c r="BL197" s="133"/>
      <c r="BM197" s="133"/>
      <c r="BN197" s="133"/>
      <c r="BO197" s="133">
        <v>0</v>
      </c>
      <c r="BP197" s="133"/>
      <c r="BQ197" s="133"/>
      <c r="BR197" s="133"/>
      <c r="BS197" s="133"/>
      <c r="BT197" s="133">
        <v>37</v>
      </c>
      <c r="BU197" s="133"/>
      <c r="BV197" s="133"/>
      <c r="BW197" s="133"/>
      <c r="BX197" s="133"/>
    </row>
    <row r="198" spans="1:76" s="4" customFormat="1" ht="135" customHeight="1" x14ac:dyDescent="0.2">
      <c r="A198" s="25">
        <v>2515</v>
      </c>
      <c r="B198" s="26"/>
      <c r="C198" s="26"/>
      <c r="D198" s="37" t="s">
        <v>369</v>
      </c>
      <c r="E198" s="28"/>
      <c r="F198" s="28"/>
      <c r="G198" s="28"/>
      <c r="H198" s="28"/>
      <c r="I198" s="28"/>
      <c r="J198" s="28"/>
      <c r="K198" s="28"/>
      <c r="L198" s="28"/>
      <c r="M198" s="28"/>
      <c r="N198" s="28"/>
      <c r="O198" s="28"/>
      <c r="P198" s="29"/>
      <c r="Q198" s="38" t="s">
        <v>331</v>
      </c>
      <c r="R198" s="38"/>
      <c r="S198" s="38"/>
      <c r="T198" s="38"/>
      <c r="U198" s="38"/>
      <c r="V198" s="37" t="s">
        <v>285</v>
      </c>
      <c r="W198" s="28"/>
      <c r="X198" s="28"/>
      <c r="Y198" s="28"/>
      <c r="Z198" s="28"/>
      <c r="AA198" s="28"/>
      <c r="AB198" s="28"/>
      <c r="AC198" s="28"/>
      <c r="AD198" s="28"/>
      <c r="AE198" s="29"/>
      <c r="AF198" s="133">
        <v>0</v>
      </c>
      <c r="AG198" s="133"/>
      <c r="AH198" s="133"/>
      <c r="AI198" s="133"/>
      <c r="AJ198" s="133"/>
      <c r="AK198" s="133">
        <v>0</v>
      </c>
      <c r="AL198" s="133"/>
      <c r="AM198" s="133"/>
      <c r="AN198" s="133"/>
      <c r="AO198" s="133"/>
      <c r="AP198" s="133">
        <v>0</v>
      </c>
      <c r="AQ198" s="133"/>
      <c r="AR198" s="133"/>
      <c r="AS198" s="133"/>
      <c r="AT198" s="133"/>
      <c r="AU198" s="133">
        <v>0</v>
      </c>
      <c r="AV198" s="133"/>
      <c r="AW198" s="133"/>
      <c r="AX198" s="133"/>
      <c r="AY198" s="133"/>
      <c r="AZ198" s="133">
        <v>0</v>
      </c>
      <c r="BA198" s="133"/>
      <c r="BB198" s="133"/>
      <c r="BC198" s="133"/>
      <c r="BD198" s="133"/>
      <c r="BE198" s="133">
        <v>0</v>
      </c>
      <c r="BF198" s="133"/>
      <c r="BG198" s="133"/>
      <c r="BH198" s="133"/>
      <c r="BI198" s="133"/>
      <c r="BJ198" s="133">
        <v>37</v>
      </c>
      <c r="BK198" s="133"/>
      <c r="BL198" s="133"/>
      <c r="BM198" s="133"/>
      <c r="BN198" s="133"/>
      <c r="BO198" s="133">
        <v>0</v>
      </c>
      <c r="BP198" s="133"/>
      <c r="BQ198" s="133"/>
      <c r="BR198" s="133"/>
      <c r="BS198" s="133"/>
      <c r="BT198" s="133">
        <v>37</v>
      </c>
      <c r="BU198" s="133"/>
      <c r="BV198" s="133"/>
      <c r="BW198" s="133"/>
      <c r="BX198" s="133"/>
    </row>
    <row r="199" spans="1:76" s="4" customFormat="1" ht="120" customHeight="1" x14ac:dyDescent="0.2">
      <c r="A199" s="25">
        <v>2519</v>
      </c>
      <c r="B199" s="26"/>
      <c r="C199" s="26"/>
      <c r="D199" s="37" t="s">
        <v>370</v>
      </c>
      <c r="E199" s="28"/>
      <c r="F199" s="28"/>
      <c r="G199" s="28"/>
      <c r="H199" s="28"/>
      <c r="I199" s="28"/>
      <c r="J199" s="28"/>
      <c r="K199" s="28"/>
      <c r="L199" s="28"/>
      <c r="M199" s="28"/>
      <c r="N199" s="28"/>
      <c r="O199" s="28"/>
      <c r="P199" s="29"/>
      <c r="Q199" s="38" t="s">
        <v>331</v>
      </c>
      <c r="R199" s="38"/>
      <c r="S199" s="38"/>
      <c r="T199" s="38"/>
      <c r="U199" s="38"/>
      <c r="V199" s="37" t="s">
        <v>285</v>
      </c>
      <c r="W199" s="28"/>
      <c r="X199" s="28"/>
      <c r="Y199" s="28"/>
      <c r="Z199" s="28"/>
      <c r="AA199" s="28"/>
      <c r="AB199" s="28"/>
      <c r="AC199" s="28"/>
      <c r="AD199" s="28"/>
      <c r="AE199" s="29"/>
      <c r="AF199" s="133">
        <v>0</v>
      </c>
      <c r="AG199" s="133"/>
      <c r="AH199" s="133"/>
      <c r="AI199" s="133"/>
      <c r="AJ199" s="133"/>
      <c r="AK199" s="133">
        <v>0</v>
      </c>
      <c r="AL199" s="133"/>
      <c r="AM199" s="133"/>
      <c r="AN199" s="133"/>
      <c r="AO199" s="133"/>
      <c r="AP199" s="133">
        <v>0</v>
      </c>
      <c r="AQ199" s="133"/>
      <c r="AR199" s="133"/>
      <c r="AS199" s="133"/>
      <c r="AT199" s="133"/>
      <c r="AU199" s="133">
        <v>0</v>
      </c>
      <c r="AV199" s="133"/>
      <c r="AW199" s="133"/>
      <c r="AX199" s="133"/>
      <c r="AY199" s="133"/>
      <c r="AZ199" s="133">
        <v>0</v>
      </c>
      <c r="BA199" s="133"/>
      <c r="BB199" s="133"/>
      <c r="BC199" s="133"/>
      <c r="BD199" s="133"/>
      <c r="BE199" s="133">
        <v>0</v>
      </c>
      <c r="BF199" s="133"/>
      <c r="BG199" s="133"/>
      <c r="BH199" s="133"/>
      <c r="BI199" s="133"/>
      <c r="BJ199" s="133">
        <v>78.599999999999994</v>
      </c>
      <c r="BK199" s="133"/>
      <c r="BL199" s="133"/>
      <c r="BM199" s="133"/>
      <c r="BN199" s="133"/>
      <c r="BO199" s="133">
        <v>0</v>
      </c>
      <c r="BP199" s="133"/>
      <c r="BQ199" s="133"/>
      <c r="BR199" s="133"/>
      <c r="BS199" s="133"/>
      <c r="BT199" s="133">
        <v>78.599999999999994</v>
      </c>
      <c r="BU199" s="133"/>
      <c r="BV199" s="133"/>
      <c r="BW199" s="133"/>
      <c r="BX199" s="133"/>
    </row>
    <row r="200" spans="1:76" s="4" customFormat="1" ht="90" customHeight="1" x14ac:dyDescent="0.2">
      <c r="A200" s="25">
        <v>2523</v>
      </c>
      <c r="B200" s="26"/>
      <c r="C200" s="26"/>
      <c r="D200" s="37" t="s">
        <v>371</v>
      </c>
      <c r="E200" s="28"/>
      <c r="F200" s="28"/>
      <c r="G200" s="28"/>
      <c r="H200" s="28"/>
      <c r="I200" s="28"/>
      <c r="J200" s="28"/>
      <c r="K200" s="28"/>
      <c r="L200" s="28"/>
      <c r="M200" s="28"/>
      <c r="N200" s="28"/>
      <c r="O200" s="28"/>
      <c r="P200" s="29"/>
      <c r="Q200" s="38" t="s">
        <v>331</v>
      </c>
      <c r="R200" s="38"/>
      <c r="S200" s="38"/>
      <c r="T200" s="38"/>
      <c r="U200" s="38"/>
      <c r="V200" s="37" t="s">
        <v>285</v>
      </c>
      <c r="W200" s="28"/>
      <c r="X200" s="28"/>
      <c r="Y200" s="28"/>
      <c r="Z200" s="28"/>
      <c r="AA200" s="28"/>
      <c r="AB200" s="28"/>
      <c r="AC200" s="28"/>
      <c r="AD200" s="28"/>
      <c r="AE200" s="29"/>
      <c r="AF200" s="133">
        <v>0</v>
      </c>
      <c r="AG200" s="133"/>
      <c r="AH200" s="133"/>
      <c r="AI200" s="133"/>
      <c r="AJ200" s="133"/>
      <c r="AK200" s="133">
        <v>0</v>
      </c>
      <c r="AL200" s="133"/>
      <c r="AM200" s="133"/>
      <c r="AN200" s="133"/>
      <c r="AO200" s="133"/>
      <c r="AP200" s="133">
        <v>0</v>
      </c>
      <c r="AQ200" s="133"/>
      <c r="AR200" s="133"/>
      <c r="AS200" s="133"/>
      <c r="AT200" s="133"/>
      <c r="AU200" s="133">
        <v>0</v>
      </c>
      <c r="AV200" s="133"/>
      <c r="AW200" s="133"/>
      <c r="AX200" s="133"/>
      <c r="AY200" s="133"/>
      <c r="AZ200" s="133">
        <v>0</v>
      </c>
      <c r="BA200" s="133"/>
      <c r="BB200" s="133"/>
      <c r="BC200" s="133"/>
      <c r="BD200" s="133"/>
      <c r="BE200" s="133">
        <v>0</v>
      </c>
      <c r="BF200" s="133"/>
      <c r="BG200" s="133"/>
      <c r="BH200" s="133"/>
      <c r="BI200" s="133"/>
      <c r="BJ200" s="133">
        <v>78.599999999999994</v>
      </c>
      <c r="BK200" s="133"/>
      <c r="BL200" s="133"/>
      <c r="BM200" s="133"/>
      <c r="BN200" s="133"/>
      <c r="BO200" s="133">
        <v>0</v>
      </c>
      <c r="BP200" s="133"/>
      <c r="BQ200" s="133"/>
      <c r="BR200" s="133"/>
      <c r="BS200" s="133"/>
      <c r="BT200" s="133">
        <v>78.599999999999994</v>
      </c>
      <c r="BU200" s="133"/>
      <c r="BV200" s="133"/>
      <c r="BW200" s="133"/>
      <c r="BX200" s="133"/>
    </row>
    <row r="201" spans="1:76" s="4" customFormat="1" ht="75" hidden="1" customHeight="1" x14ac:dyDescent="0.2">
      <c r="A201" s="25">
        <v>2527</v>
      </c>
      <c r="B201" s="26"/>
      <c r="C201" s="26"/>
      <c r="D201" s="37" t="s">
        <v>372</v>
      </c>
      <c r="E201" s="28"/>
      <c r="F201" s="28"/>
      <c r="G201" s="28"/>
      <c r="H201" s="28"/>
      <c r="I201" s="28"/>
      <c r="J201" s="28"/>
      <c r="K201" s="28"/>
      <c r="L201" s="28"/>
      <c r="M201" s="28"/>
      <c r="N201" s="28"/>
      <c r="O201" s="28"/>
      <c r="P201" s="29"/>
      <c r="Q201" s="38" t="s">
        <v>373</v>
      </c>
      <c r="R201" s="38"/>
      <c r="S201" s="38"/>
      <c r="T201" s="38"/>
      <c r="U201" s="38"/>
      <c r="V201" s="37" t="s">
        <v>288</v>
      </c>
      <c r="W201" s="28"/>
      <c r="X201" s="28"/>
      <c r="Y201" s="28"/>
      <c r="Z201" s="28"/>
      <c r="AA201" s="28"/>
      <c r="AB201" s="28"/>
      <c r="AC201" s="28"/>
      <c r="AD201" s="28"/>
      <c r="AE201" s="29"/>
      <c r="AF201" s="133">
        <v>0</v>
      </c>
      <c r="AG201" s="133"/>
      <c r="AH201" s="133"/>
      <c r="AI201" s="133"/>
      <c r="AJ201" s="133"/>
      <c r="AK201" s="133">
        <v>0</v>
      </c>
      <c r="AL201" s="133"/>
      <c r="AM201" s="133"/>
      <c r="AN201" s="133"/>
      <c r="AO201" s="133"/>
      <c r="AP201" s="133">
        <v>0</v>
      </c>
      <c r="AQ201" s="133"/>
      <c r="AR201" s="133"/>
      <c r="AS201" s="133"/>
      <c r="AT201" s="133"/>
      <c r="AU201" s="133">
        <v>0</v>
      </c>
      <c r="AV201" s="133"/>
      <c r="AW201" s="133"/>
      <c r="AX201" s="133"/>
      <c r="AY201" s="133"/>
      <c r="AZ201" s="133">
        <v>0</v>
      </c>
      <c r="BA201" s="133"/>
      <c r="BB201" s="133"/>
      <c r="BC201" s="133"/>
      <c r="BD201" s="133"/>
      <c r="BE201" s="133">
        <v>0</v>
      </c>
      <c r="BF201" s="133"/>
      <c r="BG201" s="133"/>
      <c r="BH201" s="133"/>
      <c r="BI201" s="133"/>
      <c r="BJ201" s="133">
        <v>0</v>
      </c>
      <c r="BK201" s="133"/>
      <c r="BL201" s="133"/>
      <c r="BM201" s="133"/>
      <c r="BN201" s="133"/>
      <c r="BO201" s="133">
        <v>0</v>
      </c>
      <c r="BP201" s="133"/>
      <c r="BQ201" s="133"/>
      <c r="BR201" s="133"/>
      <c r="BS201" s="133"/>
      <c r="BT201" s="133">
        <v>0</v>
      </c>
      <c r="BU201" s="133"/>
      <c r="BV201" s="133"/>
      <c r="BW201" s="133"/>
      <c r="BX201" s="133"/>
    </row>
    <row r="202" spans="1:76" s="6" customFormat="1" ht="15" customHeight="1" x14ac:dyDescent="0.2">
      <c r="A202" s="30">
        <v>0</v>
      </c>
      <c r="B202" s="31"/>
      <c r="C202" s="31"/>
      <c r="D202" s="39" t="s">
        <v>201</v>
      </c>
      <c r="E202" s="33"/>
      <c r="F202" s="33"/>
      <c r="G202" s="33"/>
      <c r="H202" s="33"/>
      <c r="I202" s="33"/>
      <c r="J202" s="33"/>
      <c r="K202" s="33"/>
      <c r="L202" s="33"/>
      <c r="M202" s="33"/>
      <c r="N202" s="33"/>
      <c r="O202" s="33"/>
      <c r="P202" s="34"/>
      <c r="Q202" s="40"/>
      <c r="R202" s="40"/>
      <c r="S202" s="40"/>
      <c r="T202" s="40"/>
      <c r="U202" s="40"/>
      <c r="V202" s="39"/>
      <c r="W202" s="33"/>
      <c r="X202" s="33"/>
      <c r="Y202" s="33"/>
      <c r="Z202" s="33"/>
      <c r="AA202" s="33"/>
      <c r="AB202" s="33"/>
      <c r="AC202" s="33"/>
      <c r="AD202" s="33"/>
      <c r="AE202" s="34"/>
      <c r="AF202" s="134"/>
      <c r="AG202" s="134"/>
      <c r="AH202" s="134"/>
      <c r="AI202" s="134"/>
      <c r="AJ202" s="134"/>
      <c r="AK202" s="134"/>
      <c r="AL202" s="134"/>
      <c r="AM202" s="134"/>
      <c r="AN202" s="134"/>
      <c r="AO202" s="134"/>
      <c r="AP202" s="134"/>
      <c r="AQ202" s="134"/>
      <c r="AR202" s="134"/>
      <c r="AS202" s="134"/>
      <c r="AT202" s="134"/>
      <c r="AU202" s="134"/>
      <c r="AV202" s="134"/>
      <c r="AW202" s="134"/>
      <c r="AX202" s="134"/>
      <c r="AY202" s="134"/>
      <c r="AZ202" s="134"/>
      <c r="BA202" s="134"/>
      <c r="BB202" s="134"/>
      <c r="BC202" s="134"/>
      <c r="BD202" s="134"/>
      <c r="BE202" s="134"/>
      <c r="BF202" s="134"/>
      <c r="BG202" s="134"/>
      <c r="BH202" s="134"/>
      <c r="BI202" s="134"/>
      <c r="BJ202" s="134"/>
      <c r="BK202" s="134"/>
      <c r="BL202" s="134"/>
      <c r="BM202" s="134"/>
      <c r="BN202" s="134"/>
      <c r="BO202" s="134"/>
      <c r="BP202" s="134"/>
      <c r="BQ202" s="134"/>
      <c r="BR202" s="134"/>
      <c r="BS202" s="134"/>
      <c r="BT202" s="134"/>
      <c r="BU202" s="134"/>
      <c r="BV202" s="134"/>
      <c r="BW202" s="134"/>
      <c r="BX202" s="134"/>
    </row>
    <row r="203" spans="1:76" s="4" customFormat="1" ht="71.25" customHeight="1" x14ac:dyDescent="0.2">
      <c r="A203" s="25">
        <v>852</v>
      </c>
      <c r="B203" s="26"/>
      <c r="C203" s="26"/>
      <c r="D203" s="37" t="s">
        <v>374</v>
      </c>
      <c r="E203" s="28"/>
      <c r="F203" s="28"/>
      <c r="G203" s="28"/>
      <c r="H203" s="28"/>
      <c r="I203" s="28"/>
      <c r="J203" s="28"/>
      <c r="K203" s="28"/>
      <c r="L203" s="28"/>
      <c r="M203" s="28"/>
      <c r="N203" s="28"/>
      <c r="O203" s="28"/>
      <c r="P203" s="29"/>
      <c r="Q203" s="38" t="s">
        <v>191</v>
      </c>
      <c r="R203" s="38"/>
      <c r="S203" s="38"/>
      <c r="T203" s="38"/>
      <c r="U203" s="38"/>
      <c r="V203" s="37" t="s">
        <v>285</v>
      </c>
      <c r="W203" s="28"/>
      <c r="X203" s="28"/>
      <c r="Y203" s="28"/>
      <c r="Z203" s="28"/>
      <c r="AA203" s="28"/>
      <c r="AB203" s="28"/>
      <c r="AC203" s="28"/>
      <c r="AD203" s="28"/>
      <c r="AE203" s="29"/>
      <c r="AF203" s="133">
        <v>1053.98</v>
      </c>
      <c r="AG203" s="133"/>
      <c r="AH203" s="133"/>
      <c r="AI203" s="133"/>
      <c r="AJ203" s="133"/>
      <c r="AK203" s="133">
        <v>0</v>
      </c>
      <c r="AL203" s="133"/>
      <c r="AM203" s="133"/>
      <c r="AN203" s="133"/>
      <c r="AO203" s="133"/>
      <c r="AP203" s="133">
        <v>1053.98</v>
      </c>
      <c r="AQ203" s="133"/>
      <c r="AR203" s="133"/>
      <c r="AS203" s="133"/>
      <c r="AT203" s="133"/>
      <c r="AU203" s="133">
        <v>0</v>
      </c>
      <c r="AV203" s="133"/>
      <c r="AW203" s="133"/>
      <c r="AX203" s="133"/>
      <c r="AY203" s="133"/>
      <c r="AZ203" s="133">
        <v>0</v>
      </c>
      <c r="BA203" s="133"/>
      <c r="BB203" s="133"/>
      <c r="BC203" s="133"/>
      <c r="BD203" s="133"/>
      <c r="BE203" s="133">
        <v>0</v>
      </c>
      <c r="BF203" s="133"/>
      <c r="BG203" s="133"/>
      <c r="BH203" s="133"/>
      <c r="BI203" s="133"/>
      <c r="BJ203" s="133">
        <v>0</v>
      </c>
      <c r="BK203" s="133"/>
      <c r="BL203" s="133"/>
      <c r="BM203" s="133"/>
      <c r="BN203" s="133"/>
      <c r="BO203" s="133">
        <v>0</v>
      </c>
      <c r="BP203" s="133"/>
      <c r="BQ203" s="133"/>
      <c r="BR203" s="133"/>
      <c r="BS203" s="133"/>
      <c r="BT203" s="133">
        <v>0</v>
      </c>
      <c r="BU203" s="133"/>
      <c r="BV203" s="133"/>
      <c r="BW203" s="133"/>
      <c r="BX203" s="133"/>
    </row>
    <row r="204" spans="1:76" s="4" customFormat="1" ht="75" customHeight="1" x14ac:dyDescent="0.2">
      <c r="A204" s="25">
        <v>932</v>
      </c>
      <c r="B204" s="26"/>
      <c r="C204" s="26"/>
      <c r="D204" s="37" t="s">
        <v>375</v>
      </c>
      <c r="E204" s="28"/>
      <c r="F204" s="28"/>
      <c r="G204" s="28"/>
      <c r="H204" s="28"/>
      <c r="I204" s="28"/>
      <c r="J204" s="28"/>
      <c r="K204" s="28"/>
      <c r="L204" s="28"/>
      <c r="M204" s="28"/>
      <c r="N204" s="28"/>
      <c r="O204" s="28"/>
      <c r="P204" s="29"/>
      <c r="Q204" s="38" t="s">
        <v>191</v>
      </c>
      <c r="R204" s="38"/>
      <c r="S204" s="38"/>
      <c r="T204" s="38"/>
      <c r="U204" s="38"/>
      <c r="V204" s="37" t="s">
        <v>285</v>
      </c>
      <c r="W204" s="28"/>
      <c r="X204" s="28"/>
      <c r="Y204" s="28"/>
      <c r="Z204" s="28"/>
      <c r="AA204" s="28"/>
      <c r="AB204" s="28"/>
      <c r="AC204" s="28"/>
      <c r="AD204" s="28"/>
      <c r="AE204" s="29"/>
      <c r="AF204" s="133">
        <v>5000</v>
      </c>
      <c r="AG204" s="133"/>
      <c r="AH204" s="133"/>
      <c r="AI204" s="133"/>
      <c r="AJ204" s="133"/>
      <c r="AK204" s="133">
        <v>0</v>
      </c>
      <c r="AL204" s="133"/>
      <c r="AM204" s="133"/>
      <c r="AN204" s="133"/>
      <c r="AO204" s="133"/>
      <c r="AP204" s="133">
        <v>5000</v>
      </c>
      <c r="AQ204" s="133"/>
      <c r="AR204" s="133"/>
      <c r="AS204" s="133"/>
      <c r="AT204" s="133"/>
      <c r="AU204" s="133">
        <v>0</v>
      </c>
      <c r="AV204" s="133"/>
      <c r="AW204" s="133"/>
      <c r="AX204" s="133"/>
      <c r="AY204" s="133"/>
      <c r="AZ204" s="133">
        <v>0</v>
      </c>
      <c r="BA204" s="133"/>
      <c r="BB204" s="133"/>
      <c r="BC204" s="133"/>
      <c r="BD204" s="133"/>
      <c r="BE204" s="133">
        <v>0</v>
      </c>
      <c r="BF204" s="133"/>
      <c r="BG204" s="133"/>
      <c r="BH204" s="133"/>
      <c r="BI204" s="133"/>
      <c r="BJ204" s="133">
        <v>0</v>
      </c>
      <c r="BK204" s="133"/>
      <c r="BL204" s="133"/>
      <c r="BM204" s="133"/>
      <c r="BN204" s="133"/>
      <c r="BO204" s="133">
        <v>0</v>
      </c>
      <c r="BP204" s="133"/>
      <c r="BQ204" s="133"/>
      <c r="BR204" s="133"/>
      <c r="BS204" s="133"/>
      <c r="BT204" s="133">
        <v>0</v>
      </c>
      <c r="BU204" s="133"/>
      <c r="BV204" s="133"/>
      <c r="BW204" s="133"/>
      <c r="BX204" s="133"/>
    </row>
    <row r="205" spans="1:76" s="4" customFormat="1" ht="75" customHeight="1" x14ac:dyDescent="0.2">
      <c r="A205" s="25">
        <v>952</v>
      </c>
      <c r="B205" s="26"/>
      <c r="C205" s="26"/>
      <c r="D205" s="37" t="s">
        <v>376</v>
      </c>
      <c r="E205" s="28"/>
      <c r="F205" s="28"/>
      <c r="G205" s="28"/>
      <c r="H205" s="28"/>
      <c r="I205" s="28"/>
      <c r="J205" s="28"/>
      <c r="K205" s="28"/>
      <c r="L205" s="28"/>
      <c r="M205" s="28"/>
      <c r="N205" s="28"/>
      <c r="O205" s="28"/>
      <c r="P205" s="29"/>
      <c r="Q205" s="38" t="s">
        <v>191</v>
      </c>
      <c r="R205" s="38"/>
      <c r="S205" s="38"/>
      <c r="T205" s="38"/>
      <c r="U205" s="38"/>
      <c r="V205" s="37" t="s">
        <v>288</v>
      </c>
      <c r="W205" s="28"/>
      <c r="X205" s="28"/>
      <c r="Y205" s="28"/>
      <c r="Z205" s="28"/>
      <c r="AA205" s="28"/>
      <c r="AB205" s="28"/>
      <c r="AC205" s="28"/>
      <c r="AD205" s="28"/>
      <c r="AE205" s="29"/>
      <c r="AF205" s="133">
        <v>7239.06</v>
      </c>
      <c r="AG205" s="133"/>
      <c r="AH205" s="133"/>
      <c r="AI205" s="133"/>
      <c r="AJ205" s="133"/>
      <c r="AK205" s="133">
        <v>0</v>
      </c>
      <c r="AL205" s="133"/>
      <c r="AM205" s="133"/>
      <c r="AN205" s="133"/>
      <c r="AO205" s="133"/>
      <c r="AP205" s="133">
        <v>7239.06</v>
      </c>
      <c r="AQ205" s="133"/>
      <c r="AR205" s="133"/>
      <c r="AS205" s="133"/>
      <c r="AT205" s="133"/>
      <c r="AU205" s="133">
        <v>0</v>
      </c>
      <c r="AV205" s="133"/>
      <c r="AW205" s="133"/>
      <c r="AX205" s="133"/>
      <c r="AY205" s="133"/>
      <c r="AZ205" s="133">
        <v>0</v>
      </c>
      <c r="BA205" s="133"/>
      <c r="BB205" s="133"/>
      <c r="BC205" s="133"/>
      <c r="BD205" s="133"/>
      <c r="BE205" s="133">
        <v>0</v>
      </c>
      <c r="BF205" s="133"/>
      <c r="BG205" s="133"/>
      <c r="BH205" s="133"/>
      <c r="BI205" s="133"/>
      <c r="BJ205" s="133">
        <v>0</v>
      </c>
      <c r="BK205" s="133"/>
      <c r="BL205" s="133"/>
      <c r="BM205" s="133"/>
      <c r="BN205" s="133"/>
      <c r="BO205" s="133">
        <v>0</v>
      </c>
      <c r="BP205" s="133"/>
      <c r="BQ205" s="133"/>
      <c r="BR205" s="133"/>
      <c r="BS205" s="133"/>
      <c r="BT205" s="133">
        <v>0</v>
      </c>
      <c r="BU205" s="133"/>
      <c r="BV205" s="133"/>
      <c r="BW205" s="133"/>
      <c r="BX205" s="133"/>
    </row>
    <row r="206" spans="1:76" s="4" customFormat="1" ht="60" customHeight="1" x14ac:dyDescent="0.2">
      <c r="A206" s="25">
        <v>988</v>
      </c>
      <c r="B206" s="26"/>
      <c r="C206" s="26"/>
      <c r="D206" s="37" t="s">
        <v>377</v>
      </c>
      <c r="E206" s="28"/>
      <c r="F206" s="28"/>
      <c r="G206" s="28"/>
      <c r="H206" s="28"/>
      <c r="I206" s="28"/>
      <c r="J206" s="28"/>
      <c r="K206" s="28"/>
      <c r="L206" s="28"/>
      <c r="M206" s="28"/>
      <c r="N206" s="28"/>
      <c r="O206" s="28"/>
      <c r="P206" s="29"/>
      <c r="Q206" s="38" t="s">
        <v>191</v>
      </c>
      <c r="R206" s="38"/>
      <c r="S206" s="38"/>
      <c r="T206" s="38"/>
      <c r="U206" s="38"/>
      <c r="V206" s="37" t="s">
        <v>285</v>
      </c>
      <c r="W206" s="28"/>
      <c r="X206" s="28"/>
      <c r="Y206" s="28"/>
      <c r="Z206" s="28"/>
      <c r="AA206" s="28"/>
      <c r="AB206" s="28"/>
      <c r="AC206" s="28"/>
      <c r="AD206" s="28"/>
      <c r="AE206" s="29"/>
      <c r="AF206" s="133">
        <v>254.59</v>
      </c>
      <c r="AG206" s="133"/>
      <c r="AH206" s="133"/>
      <c r="AI206" s="133"/>
      <c r="AJ206" s="133"/>
      <c r="AK206" s="133">
        <v>0</v>
      </c>
      <c r="AL206" s="133"/>
      <c r="AM206" s="133"/>
      <c r="AN206" s="133"/>
      <c r="AO206" s="133"/>
      <c r="AP206" s="133">
        <v>254.59</v>
      </c>
      <c r="AQ206" s="133"/>
      <c r="AR206" s="133"/>
      <c r="AS206" s="133"/>
      <c r="AT206" s="133"/>
      <c r="AU206" s="133">
        <v>0</v>
      </c>
      <c r="AV206" s="133"/>
      <c r="AW206" s="133"/>
      <c r="AX206" s="133"/>
      <c r="AY206" s="133"/>
      <c r="AZ206" s="133">
        <v>0</v>
      </c>
      <c r="BA206" s="133"/>
      <c r="BB206" s="133"/>
      <c r="BC206" s="133"/>
      <c r="BD206" s="133"/>
      <c r="BE206" s="133">
        <v>0</v>
      </c>
      <c r="BF206" s="133"/>
      <c r="BG206" s="133"/>
      <c r="BH206" s="133"/>
      <c r="BI206" s="133"/>
      <c r="BJ206" s="133">
        <v>0</v>
      </c>
      <c r="BK206" s="133"/>
      <c r="BL206" s="133"/>
      <c r="BM206" s="133"/>
      <c r="BN206" s="133"/>
      <c r="BO206" s="133">
        <v>0</v>
      </c>
      <c r="BP206" s="133"/>
      <c r="BQ206" s="133"/>
      <c r="BR206" s="133"/>
      <c r="BS206" s="133"/>
      <c r="BT206" s="133">
        <v>0</v>
      </c>
      <c r="BU206" s="133"/>
      <c r="BV206" s="133"/>
      <c r="BW206" s="133"/>
      <c r="BX206" s="133"/>
    </row>
    <row r="207" spans="1:76" s="4" customFormat="1" ht="60" customHeight="1" x14ac:dyDescent="0.2">
      <c r="A207" s="25">
        <v>1128</v>
      </c>
      <c r="B207" s="26"/>
      <c r="C207" s="26"/>
      <c r="D207" s="37" t="s">
        <v>378</v>
      </c>
      <c r="E207" s="28"/>
      <c r="F207" s="28"/>
      <c r="G207" s="28"/>
      <c r="H207" s="28"/>
      <c r="I207" s="28"/>
      <c r="J207" s="28"/>
      <c r="K207" s="28"/>
      <c r="L207" s="28"/>
      <c r="M207" s="28"/>
      <c r="N207" s="28"/>
      <c r="O207" s="28"/>
      <c r="P207" s="29"/>
      <c r="Q207" s="38" t="s">
        <v>191</v>
      </c>
      <c r="R207" s="38"/>
      <c r="S207" s="38"/>
      <c r="T207" s="38"/>
      <c r="U207" s="38"/>
      <c r="V207" s="37" t="s">
        <v>285</v>
      </c>
      <c r="W207" s="28"/>
      <c r="X207" s="28"/>
      <c r="Y207" s="28"/>
      <c r="Z207" s="28"/>
      <c r="AA207" s="28"/>
      <c r="AB207" s="28"/>
      <c r="AC207" s="28"/>
      <c r="AD207" s="28"/>
      <c r="AE207" s="29"/>
      <c r="AF207" s="133">
        <v>714.29</v>
      </c>
      <c r="AG207" s="133"/>
      <c r="AH207" s="133"/>
      <c r="AI207" s="133"/>
      <c r="AJ207" s="133"/>
      <c r="AK207" s="133">
        <v>0</v>
      </c>
      <c r="AL207" s="133"/>
      <c r="AM207" s="133"/>
      <c r="AN207" s="133"/>
      <c r="AO207" s="133"/>
      <c r="AP207" s="133">
        <v>714.29</v>
      </c>
      <c r="AQ207" s="133"/>
      <c r="AR207" s="133"/>
      <c r="AS207" s="133"/>
      <c r="AT207" s="133"/>
      <c r="AU207" s="133">
        <v>0</v>
      </c>
      <c r="AV207" s="133"/>
      <c r="AW207" s="133"/>
      <c r="AX207" s="133"/>
      <c r="AY207" s="133"/>
      <c r="AZ207" s="133">
        <v>0</v>
      </c>
      <c r="BA207" s="133"/>
      <c r="BB207" s="133"/>
      <c r="BC207" s="133"/>
      <c r="BD207" s="133"/>
      <c r="BE207" s="133">
        <v>0</v>
      </c>
      <c r="BF207" s="133"/>
      <c r="BG207" s="133"/>
      <c r="BH207" s="133"/>
      <c r="BI207" s="133"/>
      <c r="BJ207" s="133">
        <v>0</v>
      </c>
      <c r="BK207" s="133"/>
      <c r="BL207" s="133"/>
      <c r="BM207" s="133"/>
      <c r="BN207" s="133"/>
      <c r="BO207" s="133">
        <v>0</v>
      </c>
      <c r="BP207" s="133"/>
      <c r="BQ207" s="133"/>
      <c r="BR207" s="133"/>
      <c r="BS207" s="133"/>
      <c r="BT207" s="133">
        <v>0</v>
      </c>
      <c r="BU207" s="133"/>
      <c r="BV207" s="133"/>
      <c r="BW207" s="133"/>
      <c r="BX207" s="133"/>
    </row>
    <row r="208" spans="1:76" s="4" customFormat="1" ht="75" customHeight="1" x14ac:dyDescent="0.2">
      <c r="A208" s="25">
        <v>1140</v>
      </c>
      <c r="B208" s="26"/>
      <c r="C208" s="26"/>
      <c r="D208" s="37" t="s">
        <v>379</v>
      </c>
      <c r="E208" s="28"/>
      <c r="F208" s="28"/>
      <c r="G208" s="28"/>
      <c r="H208" s="28"/>
      <c r="I208" s="28"/>
      <c r="J208" s="28"/>
      <c r="K208" s="28"/>
      <c r="L208" s="28"/>
      <c r="M208" s="28"/>
      <c r="N208" s="28"/>
      <c r="O208" s="28"/>
      <c r="P208" s="29"/>
      <c r="Q208" s="38" t="s">
        <v>191</v>
      </c>
      <c r="R208" s="38"/>
      <c r="S208" s="38"/>
      <c r="T208" s="38"/>
      <c r="U208" s="38"/>
      <c r="V208" s="37" t="s">
        <v>285</v>
      </c>
      <c r="W208" s="28"/>
      <c r="X208" s="28"/>
      <c r="Y208" s="28"/>
      <c r="Z208" s="28"/>
      <c r="AA208" s="28"/>
      <c r="AB208" s="28"/>
      <c r="AC208" s="28"/>
      <c r="AD208" s="28"/>
      <c r="AE208" s="29"/>
      <c r="AF208" s="133">
        <v>6000</v>
      </c>
      <c r="AG208" s="133"/>
      <c r="AH208" s="133"/>
      <c r="AI208" s="133"/>
      <c r="AJ208" s="133"/>
      <c r="AK208" s="133">
        <v>0</v>
      </c>
      <c r="AL208" s="133"/>
      <c r="AM208" s="133"/>
      <c r="AN208" s="133"/>
      <c r="AO208" s="133"/>
      <c r="AP208" s="133">
        <v>6000</v>
      </c>
      <c r="AQ208" s="133"/>
      <c r="AR208" s="133"/>
      <c r="AS208" s="133"/>
      <c r="AT208" s="133"/>
      <c r="AU208" s="133">
        <v>0</v>
      </c>
      <c r="AV208" s="133"/>
      <c r="AW208" s="133"/>
      <c r="AX208" s="133"/>
      <c r="AY208" s="133"/>
      <c r="AZ208" s="133">
        <v>0</v>
      </c>
      <c r="BA208" s="133"/>
      <c r="BB208" s="133"/>
      <c r="BC208" s="133"/>
      <c r="BD208" s="133"/>
      <c r="BE208" s="133">
        <v>0</v>
      </c>
      <c r="BF208" s="133"/>
      <c r="BG208" s="133"/>
      <c r="BH208" s="133"/>
      <c r="BI208" s="133"/>
      <c r="BJ208" s="133">
        <v>0</v>
      </c>
      <c r="BK208" s="133"/>
      <c r="BL208" s="133"/>
      <c r="BM208" s="133"/>
      <c r="BN208" s="133"/>
      <c r="BO208" s="133">
        <v>0</v>
      </c>
      <c r="BP208" s="133"/>
      <c r="BQ208" s="133"/>
      <c r="BR208" s="133"/>
      <c r="BS208" s="133"/>
      <c r="BT208" s="133">
        <v>0</v>
      </c>
      <c r="BU208" s="133"/>
      <c r="BV208" s="133"/>
      <c r="BW208" s="133"/>
      <c r="BX208" s="133"/>
    </row>
    <row r="209" spans="1:76" s="4" customFormat="1" ht="90" customHeight="1" x14ac:dyDescent="0.2">
      <c r="A209" s="25">
        <v>1148</v>
      </c>
      <c r="B209" s="26"/>
      <c r="C209" s="26"/>
      <c r="D209" s="37" t="s">
        <v>380</v>
      </c>
      <c r="E209" s="28"/>
      <c r="F209" s="28"/>
      <c r="G209" s="28"/>
      <c r="H209" s="28"/>
      <c r="I209" s="28"/>
      <c r="J209" s="28"/>
      <c r="K209" s="28"/>
      <c r="L209" s="28"/>
      <c r="M209" s="28"/>
      <c r="N209" s="28"/>
      <c r="O209" s="28"/>
      <c r="P209" s="29"/>
      <c r="Q209" s="38" t="s">
        <v>191</v>
      </c>
      <c r="R209" s="38"/>
      <c r="S209" s="38"/>
      <c r="T209" s="38"/>
      <c r="U209" s="38"/>
      <c r="V209" s="37" t="s">
        <v>285</v>
      </c>
      <c r="W209" s="28"/>
      <c r="X209" s="28"/>
      <c r="Y209" s="28"/>
      <c r="Z209" s="28"/>
      <c r="AA209" s="28"/>
      <c r="AB209" s="28"/>
      <c r="AC209" s="28"/>
      <c r="AD209" s="28"/>
      <c r="AE209" s="29"/>
      <c r="AF209" s="133">
        <v>3076.92</v>
      </c>
      <c r="AG209" s="133"/>
      <c r="AH209" s="133"/>
      <c r="AI209" s="133"/>
      <c r="AJ209" s="133"/>
      <c r="AK209" s="133">
        <v>0</v>
      </c>
      <c r="AL209" s="133"/>
      <c r="AM209" s="133"/>
      <c r="AN209" s="133"/>
      <c r="AO209" s="133"/>
      <c r="AP209" s="133">
        <v>3076.92</v>
      </c>
      <c r="AQ209" s="133"/>
      <c r="AR209" s="133"/>
      <c r="AS209" s="133"/>
      <c r="AT209" s="133"/>
      <c r="AU209" s="133">
        <v>0</v>
      </c>
      <c r="AV209" s="133"/>
      <c r="AW209" s="133"/>
      <c r="AX209" s="133"/>
      <c r="AY209" s="133"/>
      <c r="AZ209" s="133">
        <v>0</v>
      </c>
      <c r="BA209" s="133"/>
      <c r="BB209" s="133"/>
      <c r="BC209" s="133"/>
      <c r="BD209" s="133"/>
      <c r="BE209" s="133">
        <v>0</v>
      </c>
      <c r="BF209" s="133"/>
      <c r="BG209" s="133"/>
      <c r="BH209" s="133"/>
      <c r="BI209" s="133"/>
      <c r="BJ209" s="133">
        <v>0</v>
      </c>
      <c r="BK209" s="133"/>
      <c r="BL209" s="133"/>
      <c r="BM209" s="133"/>
      <c r="BN209" s="133"/>
      <c r="BO209" s="133">
        <v>0</v>
      </c>
      <c r="BP209" s="133"/>
      <c r="BQ209" s="133"/>
      <c r="BR209" s="133"/>
      <c r="BS209" s="133"/>
      <c r="BT209" s="133">
        <v>0</v>
      </c>
      <c r="BU209" s="133"/>
      <c r="BV209" s="133"/>
      <c r="BW209" s="133"/>
      <c r="BX209" s="133"/>
    </row>
    <row r="210" spans="1:76" s="4" customFormat="1" ht="75" customHeight="1" x14ac:dyDescent="0.2">
      <c r="A210" s="25">
        <v>1240</v>
      </c>
      <c r="B210" s="26"/>
      <c r="C210" s="26"/>
      <c r="D210" s="37" t="s">
        <v>381</v>
      </c>
      <c r="E210" s="28"/>
      <c r="F210" s="28"/>
      <c r="G210" s="28"/>
      <c r="H210" s="28"/>
      <c r="I210" s="28"/>
      <c r="J210" s="28"/>
      <c r="K210" s="28"/>
      <c r="L210" s="28"/>
      <c r="M210" s="28"/>
      <c r="N210" s="28"/>
      <c r="O210" s="28"/>
      <c r="P210" s="29"/>
      <c r="Q210" s="38" t="s">
        <v>191</v>
      </c>
      <c r="R210" s="38"/>
      <c r="S210" s="38"/>
      <c r="T210" s="38"/>
      <c r="U210" s="38"/>
      <c r="V210" s="37" t="s">
        <v>285</v>
      </c>
      <c r="W210" s="28"/>
      <c r="X210" s="28"/>
      <c r="Y210" s="28"/>
      <c r="Z210" s="28"/>
      <c r="AA210" s="28"/>
      <c r="AB210" s="28"/>
      <c r="AC210" s="28"/>
      <c r="AD210" s="28"/>
      <c r="AE210" s="29"/>
      <c r="AF210" s="133">
        <v>375</v>
      </c>
      <c r="AG210" s="133"/>
      <c r="AH210" s="133"/>
      <c r="AI210" s="133"/>
      <c r="AJ210" s="133"/>
      <c r="AK210" s="133">
        <v>0</v>
      </c>
      <c r="AL210" s="133"/>
      <c r="AM210" s="133"/>
      <c r="AN210" s="133"/>
      <c r="AO210" s="133"/>
      <c r="AP210" s="133">
        <v>375</v>
      </c>
      <c r="AQ210" s="133"/>
      <c r="AR210" s="133"/>
      <c r="AS210" s="133"/>
      <c r="AT210" s="133"/>
      <c r="AU210" s="133">
        <v>0</v>
      </c>
      <c r="AV210" s="133"/>
      <c r="AW210" s="133"/>
      <c r="AX210" s="133"/>
      <c r="AY210" s="133"/>
      <c r="AZ210" s="133">
        <v>0</v>
      </c>
      <c r="BA210" s="133"/>
      <c r="BB210" s="133"/>
      <c r="BC210" s="133"/>
      <c r="BD210" s="133"/>
      <c r="BE210" s="133">
        <v>0</v>
      </c>
      <c r="BF210" s="133"/>
      <c r="BG210" s="133"/>
      <c r="BH210" s="133"/>
      <c r="BI210" s="133"/>
      <c r="BJ210" s="133">
        <v>0</v>
      </c>
      <c r="BK210" s="133"/>
      <c r="BL210" s="133"/>
      <c r="BM210" s="133"/>
      <c r="BN210" s="133"/>
      <c r="BO210" s="133">
        <v>0</v>
      </c>
      <c r="BP210" s="133"/>
      <c r="BQ210" s="133"/>
      <c r="BR210" s="133"/>
      <c r="BS210" s="133"/>
      <c r="BT210" s="133">
        <v>0</v>
      </c>
      <c r="BU210" s="133"/>
      <c r="BV210" s="133"/>
      <c r="BW210" s="133"/>
      <c r="BX210" s="133"/>
    </row>
    <row r="211" spans="1:76" s="4" customFormat="1" ht="75" customHeight="1" x14ac:dyDescent="0.2">
      <c r="A211" s="25">
        <v>1260</v>
      </c>
      <c r="B211" s="26"/>
      <c r="C211" s="26"/>
      <c r="D211" s="37" t="s">
        <v>382</v>
      </c>
      <c r="E211" s="28"/>
      <c r="F211" s="28"/>
      <c r="G211" s="28"/>
      <c r="H211" s="28"/>
      <c r="I211" s="28"/>
      <c r="J211" s="28"/>
      <c r="K211" s="28"/>
      <c r="L211" s="28"/>
      <c r="M211" s="28"/>
      <c r="N211" s="28"/>
      <c r="O211" s="28"/>
      <c r="P211" s="29"/>
      <c r="Q211" s="38" t="s">
        <v>191</v>
      </c>
      <c r="R211" s="38"/>
      <c r="S211" s="38"/>
      <c r="T211" s="38"/>
      <c r="U211" s="38"/>
      <c r="V211" s="37" t="s">
        <v>285</v>
      </c>
      <c r="W211" s="28"/>
      <c r="X211" s="28"/>
      <c r="Y211" s="28"/>
      <c r="Z211" s="28"/>
      <c r="AA211" s="28"/>
      <c r="AB211" s="28"/>
      <c r="AC211" s="28"/>
      <c r="AD211" s="28"/>
      <c r="AE211" s="29"/>
      <c r="AF211" s="133">
        <v>1044</v>
      </c>
      <c r="AG211" s="133"/>
      <c r="AH211" s="133"/>
      <c r="AI211" s="133"/>
      <c r="AJ211" s="133"/>
      <c r="AK211" s="133">
        <v>0</v>
      </c>
      <c r="AL211" s="133"/>
      <c r="AM211" s="133"/>
      <c r="AN211" s="133"/>
      <c r="AO211" s="133"/>
      <c r="AP211" s="133">
        <v>1044</v>
      </c>
      <c r="AQ211" s="133"/>
      <c r="AR211" s="133"/>
      <c r="AS211" s="133"/>
      <c r="AT211" s="133"/>
      <c r="AU211" s="133">
        <v>0</v>
      </c>
      <c r="AV211" s="133"/>
      <c r="AW211" s="133"/>
      <c r="AX211" s="133"/>
      <c r="AY211" s="133"/>
      <c r="AZ211" s="133">
        <v>0</v>
      </c>
      <c r="BA211" s="133"/>
      <c r="BB211" s="133"/>
      <c r="BC211" s="133"/>
      <c r="BD211" s="133"/>
      <c r="BE211" s="133">
        <v>0</v>
      </c>
      <c r="BF211" s="133"/>
      <c r="BG211" s="133"/>
      <c r="BH211" s="133"/>
      <c r="BI211" s="133"/>
      <c r="BJ211" s="133">
        <v>0</v>
      </c>
      <c r="BK211" s="133"/>
      <c r="BL211" s="133"/>
      <c r="BM211" s="133"/>
      <c r="BN211" s="133"/>
      <c r="BO211" s="133">
        <v>0</v>
      </c>
      <c r="BP211" s="133"/>
      <c r="BQ211" s="133"/>
      <c r="BR211" s="133"/>
      <c r="BS211" s="133"/>
      <c r="BT211" s="133">
        <v>0</v>
      </c>
      <c r="BU211" s="133"/>
      <c r="BV211" s="133"/>
      <c r="BW211" s="133"/>
      <c r="BX211" s="133"/>
    </row>
    <row r="212" spans="1:76" s="4" customFormat="1" ht="75" customHeight="1" x14ac:dyDescent="0.2">
      <c r="A212" s="25">
        <v>1460</v>
      </c>
      <c r="B212" s="26"/>
      <c r="C212" s="26"/>
      <c r="D212" s="37" t="s">
        <v>383</v>
      </c>
      <c r="E212" s="28"/>
      <c r="F212" s="28"/>
      <c r="G212" s="28"/>
      <c r="H212" s="28"/>
      <c r="I212" s="28"/>
      <c r="J212" s="28"/>
      <c r="K212" s="28"/>
      <c r="L212" s="28"/>
      <c r="M212" s="28"/>
      <c r="N212" s="28"/>
      <c r="O212" s="28"/>
      <c r="P212" s="29"/>
      <c r="Q212" s="38" t="s">
        <v>191</v>
      </c>
      <c r="R212" s="38"/>
      <c r="S212" s="38"/>
      <c r="T212" s="38"/>
      <c r="U212" s="38"/>
      <c r="V212" s="37" t="s">
        <v>285</v>
      </c>
      <c r="W212" s="28"/>
      <c r="X212" s="28"/>
      <c r="Y212" s="28"/>
      <c r="Z212" s="28"/>
      <c r="AA212" s="28"/>
      <c r="AB212" s="28"/>
      <c r="AC212" s="28"/>
      <c r="AD212" s="28"/>
      <c r="AE212" s="29"/>
      <c r="AF212" s="133">
        <v>417.86</v>
      </c>
      <c r="AG212" s="133"/>
      <c r="AH212" s="133"/>
      <c r="AI212" s="133"/>
      <c r="AJ212" s="133"/>
      <c r="AK212" s="133">
        <v>0</v>
      </c>
      <c r="AL212" s="133"/>
      <c r="AM212" s="133"/>
      <c r="AN212" s="133"/>
      <c r="AO212" s="133"/>
      <c r="AP212" s="133">
        <v>417.86</v>
      </c>
      <c r="AQ212" s="133"/>
      <c r="AR212" s="133"/>
      <c r="AS212" s="133"/>
      <c r="AT212" s="133"/>
      <c r="AU212" s="133">
        <v>0</v>
      </c>
      <c r="AV212" s="133"/>
      <c r="AW212" s="133"/>
      <c r="AX212" s="133"/>
      <c r="AY212" s="133"/>
      <c r="AZ212" s="133">
        <v>0</v>
      </c>
      <c r="BA212" s="133"/>
      <c r="BB212" s="133"/>
      <c r="BC212" s="133"/>
      <c r="BD212" s="133"/>
      <c r="BE212" s="133">
        <v>0</v>
      </c>
      <c r="BF212" s="133"/>
      <c r="BG212" s="133"/>
      <c r="BH212" s="133"/>
      <c r="BI212" s="133"/>
      <c r="BJ212" s="133">
        <v>0</v>
      </c>
      <c r="BK212" s="133"/>
      <c r="BL212" s="133"/>
      <c r="BM212" s="133"/>
      <c r="BN212" s="133"/>
      <c r="BO212" s="133">
        <v>0</v>
      </c>
      <c r="BP212" s="133"/>
      <c r="BQ212" s="133"/>
      <c r="BR212" s="133"/>
      <c r="BS212" s="133"/>
      <c r="BT212" s="133">
        <v>0</v>
      </c>
      <c r="BU212" s="133"/>
      <c r="BV212" s="133"/>
      <c r="BW212" s="133"/>
      <c r="BX212" s="133"/>
    </row>
    <row r="213" spans="1:76" s="4" customFormat="1" ht="60" customHeight="1" x14ac:dyDescent="0.2">
      <c r="A213" s="25">
        <v>1464</v>
      </c>
      <c r="B213" s="26"/>
      <c r="C213" s="26"/>
      <c r="D213" s="37" t="s">
        <v>384</v>
      </c>
      <c r="E213" s="28"/>
      <c r="F213" s="28"/>
      <c r="G213" s="28"/>
      <c r="H213" s="28"/>
      <c r="I213" s="28"/>
      <c r="J213" s="28"/>
      <c r="K213" s="28"/>
      <c r="L213" s="28"/>
      <c r="M213" s="28"/>
      <c r="N213" s="28"/>
      <c r="O213" s="28"/>
      <c r="P213" s="29"/>
      <c r="Q213" s="38" t="s">
        <v>191</v>
      </c>
      <c r="R213" s="38"/>
      <c r="S213" s="38"/>
      <c r="T213" s="38"/>
      <c r="U213" s="38"/>
      <c r="V213" s="37" t="s">
        <v>285</v>
      </c>
      <c r="W213" s="28"/>
      <c r="X213" s="28"/>
      <c r="Y213" s="28"/>
      <c r="Z213" s="28"/>
      <c r="AA213" s="28"/>
      <c r="AB213" s="28"/>
      <c r="AC213" s="28"/>
      <c r="AD213" s="28"/>
      <c r="AE213" s="29"/>
      <c r="AF213" s="133">
        <v>664</v>
      </c>
      <c r="AG213" s="133"/>
      <c r="AH213" s="133"/>
      <c r="AI213" s="133"/>
      <c r="AJ213" s="133"/>
      <c r="AK213" s="133">
        <v>0</v>
      </c>
      <c r="AL213" s="133"/>
      <c r="AM213" s="133"/>
      <c r="AN213" s="133"/>
      <c r="AO213" s="133"/>
      <c r="AP213" s="133">
        <v>664</v>
      </c>
      <c r="AQ213" s="133"/>
      <c r="AR213" s="133"/>
      <c r="AS213" s="133"/>
      <c r="AT213" s="133"/>
      <c r="AU213" s="133">
        <v>0</v>
      </c>
      <c r="AV213" s="133"/>
      <c r="AW213" s="133"/>
      <c r="AX213" s="133"/>
      <c r="AY213" s="133"/>
      <c r="AZ213" s="133">
        <v>0</v>
      </c>
      <c r="BA213" s="133"/>
      <c r="BB213" s="133"/>
      <c r="BC213" s="133"/>
      <c r="BD213" s="133"/>
      <c r="BE213" s="133">
        <v>0</v>
      </c>
      <c r="BF213" s="133"/>
      <c r="BG213" s="133"/>
      <c r="BH213" s="133"/>
      <c r="BI213" s="133"/>
      <c r="BJ213" s="133">
        <v>0</v>
      </c>
      <c r="BK213" s="133"/>
      <c r="BL213" s="133"/>
      <c r="BM213" s="133"/>
      <c r="BN213" s="133"/>
      <c r="BO213" s="133">
        <v>0</v>
      </c>
      <c r="BP213" s="133"/>
      <c r="BQ213" s="133"/>
      <c r="BR213" s="133"/>
      <c r="BS213" s="133"/>
      <c r="BT213" s="133">
        <v>0</v>
      </c>
      <c r="BU213" s="133"/>
      <c r="BV213" s="133"/>
      <c r="BW213" s="133"/>
      <c r="BX213" s="133"/>
    </row>
    <row r="214" spans="1:76" s="4" customFormat="1" ht="75" customHeight="1" x14ac:dyDescent="0.2">
      <c r="A214" s="25">
        <v>1468</v>
      </c>
      <c r="B214" s="26"/>
      <c r="C214" s="26"/>
      <c r="D214" s="37" t="s">
        <v>385</v>
      </c>
      <c r="E214" s="28"/>
      <c r="F214" s="28"/>
      <c r="G214" s="28"/>
      <c r="H214" s="28"/>
      <c r="I214" s="28"/>
      <c r="J214" s="28"/>
      <c r="K214" s="28"/>
      <c r="L214" s="28"/>
      <c r="M214" s="28"/>
      <c r="N214" s="28"/>
      <c r="O214" s="28"/>
      <c r="P214" s="29"/>
      <c r="Q214" s="38" t="s">
        <v>191</v>
      </c>
      <c r="R214" s="38"/>
      <c r="S214" s="38"/>
      <c r="T214" s="38"/>
      <c r="U214" s="38"/>
      <c r="V214" s="37" t="s">
        <v>285</v>
      </c>
      <c r="W214" s="28"/>
      <c r="X214" s="28"/>
      <c r="Y214" s="28"/>
      <c r="Z214" s="28"/>
      <c r="AA214" s="28"/>
      <c r="AB214" s="28"/>
      <c r="AC214" s="28"/>
      <c r="AD214" s="28"/>
      <c r="AE214" s="29"/>
      <c r="AF214" s="133">
        <v>2000</v>
      </c>
      <c r="AG214" s="133"/>
      <c r="AH214" s="133"/>
      <c r="AI214" s="133"/>
      <c r="AJ214" s="133"/>
      <c r="AK214" s="133">
        <v>0</v>
      </c>
      <c r="AL214" s="133"/>
      <c r="AM214" s="133"/>
      <c r="AN214" s="133"/>
      <c r="AO214" s="133"/>
      <c r="AP214" s="133">
        <v>2000</v>
      </c>
      <c r="AQ214" s="133"/>
      <c r="AR214" s="133"/>
      <c r="AS214" s="133"/>
      <c r="AT214" s="133"/>
      <c r="AU214" s="133">
        <v>0</v>
      </c>
      <c r="AV214" s="133"/>
      <c r="AW214" s="133"/>
      <c r="AX214" s="133"/>
      <c r="AY214" s="133"/>
      <c r="AZ214" s="133">
        <v>0</v>
      </c>
      <c r="BA214" s="133"/>
      <c r="BB214" s="133"/>
      <c r="BC214" s="133"/>
      <c r="BD214" s="133"/>
      <c r="BE214" s="133">
        <v>0</v>
      </c>
      <c r="BF214" s="133"/>
      <c r="BG214" s="133"/>
      <c r="BH214" s="133"/>
      <c r="BI214" s="133"/>
      <c r="BJ214" s="133">
        <v>0</v>
      </c>
      <c r="BK214" s="133"/>
      <c r="BL214" s="133"/>
      <c r="BM214" s="133"/>
      <c r="BN214" s="133"/>
      <c r="BO214" s="133">
        <v>0</v>
      </c>
      <c r="BP214" s="133"/>
      <c r="BQ214" s="133"/>
      <c r="BR214" s="133"/>
      <c r="BS214" s="133"/>
      <c r="BT214" s="133">
        <v>0</v>
      </c>
      <c r="BU214" s="133"/>
      <c r="BV214" s="133"/>
      <c r="BW214" s="133"/>
      <c r="BX214" s="133"/>
    </row>
    <row r="215" spans="1:76" s="4" customFormat="1" ht="45" customHeight="1" x14ac:dyDescent="0.2">
      <c r="A215" s="25">
        <v>1472</v>
      </c>
      <c r="B215" s="26"/>
      <c r="C215" s="26"/>
      <c r="D215" s="37" t="s">
        <v>386</v>
      </c>
      <c r="E215" s="28"/>
      <c r="F215" s="28"/>
      <c r="G215" s="28"/>
      <c r="H215" s="28"/>
      <c r="I215" s="28"/>
      <c r="J215" s="28"/>
      <c r="K215" s="28"/>
      <c r="L215" s="28"/>
      <c r="M215" s="28"/>
      <c r="N215" s="28"/>
      <c r="O215" s="28"/>
      <c r="P215" s="29"/>
      <c r="Q215" s="38" t="s">
        <v>191</v>
      </c>
      <c r="R215" s="38"/>
      <c r="S215" s="38"/>
      <c r="T215" s="38"/>
      <c r="U215" s="38"/>
      <c r="V215" s="37" t="s">
        <v>285</v>
      </c>
      <c r="W215" s="28"/>
      <c r="X215" s="28"/>
      <c r="Y215" s="28"/>
      <c r="Z215" s="28"/>
      <c r="AA215" s="28"/>
      <c r="AB215" s="28"/>
      <c r="AC215" s="28"/>
      <c r="AD215" s="28"/>
      <c r="AE215" s="29"/>
      <c r="AF215" s="133">
        <v>169.59</v>
      </c>
      <c r="AG215" s="133"/>
      <c r="AH215" s="133"/>
      <c r="AI215" s="133"/>
      <c r="AJ215" s="133"/>
      <c r="AK215" s="133">
        <v>0</v>
      </c>
      <c r="AL215" s="133"/>
      <c r="AM215" s="133"/>
      <c r="AN215" s="133"/>
      <c r="AO215" s="133"/>
      <c r="AP215" s="133">
        <v>169.59</v>
      </c>
      <c r="AQ215" s="133"/>
      <c r="AR215" s="133"/>
      <c r="AS215" s="133"/>
      <c r="AT215" s="133"/>
      <c r="AU215" s="133">
        <v>0</v>
      </c>
      <c r="AV215" s="133"/>
      <c r="AW215" s="133"/>
      <c r="AX215" s="133"/>
      <c r="AY215" s="133"/>
      <c r="AZ215" s="133">
        <v>0</v>
      </c>
      <c r="BA215" s="133"/>
      <c r="BB215" s="133"/>
      <c r="BC215" s="133"/>
      <c r="BD215" s="133"/>
      <c r="BE215" s="133">
        <v>0</v>
      </c>
      <c r="BF215" s="133"/>
      <c r="BG215" s="133"/>
      <c r="BH215" s="133"/>
      <c r="BI215" s="133"/>
      <c r="BJ215" s="133">
        <v>0</v>
      </c>
      <c r="BK215" s="133"/>
      <c r="BL215" s="133"/>
      <c r="BM215" s="133"/>
      <c r="BN215" s="133"/>
      <c r="BO215" s="133">
        <v>0</v>
      </c>
      <c r="BP215" s="133"/>
      <c r="BQ215" s="133"/>
      <c r="BR215" s="133"/>
      <c r="BS215" s="133"/>
      <c r="BT215" s="133">
        <v>0</v>
      </c>
      <c r="BU215" s="133"/>
      <c r="BV215" s="133"/>
      <c r="BW215" s="133"/>
      <c r="BX215" s="133"/>
    </row>
    <row r="216" spans="1:76" s="4" customFormat="1" ht="60" customHeight="1" x14ac:dyDescent="0.2">
      <c r="A216" s="25">
        <v>1476</v>
      </c>
      <c r="B216" s="26"/>
      <c r="C216" s="26"/>
      <c r="D216" s="37" t="s">
        <v>387</v>
      </c>
      <c r="E216" s="28"/>
      <c r="F216" s="28"/>
      <c r="G216" s="28"/>
      <c r="H216" s="28"/>
      <c r="I216" s="28"/>
      <c r="J216" s="28"/>
      <c r="K216" s="28"/>
      <c r="L216" s="28"/>
      <c r="M216" s="28"/>
      <c r="N216" s="28"/>
      <c r="O216" s="28"/>
      <c r="P216" s="29"/>
      <c r="Q216" s="38" t="s">
        <v>191</v>
      </c>
      <c r="R216" s="38"/>
      <c r="S216" s="38"/>
      <c r="T216" s="38"/>
      <c r="U216" s="38"/>
      <c r="V216" s="37" t="s">
        <v>285</v>
      </c>
      <c r="W216" s="28"/>
      <c r="X216" s="28"/>
      <c r="Y216" s="28"/>
      <c r="Z216" s="28"/>
      <c r="AA216" s="28"/>
      <c r="AB216" s="28"/>
      <c r="AC216" s="28"/>
      <c r="AD216" s="28"/>
      <c r="AE216" s="29"/>
      <c r="AF216" s="133">
        <v>749.86</v>
      </c>
      <c r="AG216" s="133"/>
      <c r="AH216" s="133"/>
      <c r="AI216" s="133"/>
      <c r="AJ216" s="133"/>
      <c r="AK216" s="133">
        <v>0</v>
      </c>
      <c r="AL216" s="133"/>
      <c r="AM216" s="133"/>
      <c r="AN216" s="133"/>
      <c r="AO216" s="133"/>
      <c r="AP216" s="133">
        <v>749.86</v>
      </c>
      <c r="AQ216" s="133"/>
      <c r="AR216" s="133"/>
      <c r="AS216" s="133"/>
      <c r="AT216" s="133"/>
      <c r="AU216" s="133">
        <v>0</v>
      </c>
      <c r="AV216" s="133"/>
      <c r="AW216" s="133"/>
      <c r="AX216" s="133"/>
      <c r="AY216" s="133"/>
      <c r="AZ216" s="133">
        <v>0</v>
      </c>
      <c r="BA216" s="133"/>
      <c r="BB216" s="133"/>
      <c r="BC216" s="133"/>
      <c r="BD216" s="133"/>
      <c r="BE216" s="133">
        <v>0</v>
      </c>
      <c r="BF216" s="133"/>
      <c r="BG216" s="133"/>
      <c r="BH216" s="133"/>
      <c r="BI216" s="133"/>
      <c r="BJ216" s="133">
        <v>0</v>
      </c>
      <c r="BK216" s="133"/>
      <c r="BL216" s="133"/>
      <c r="BM216" s="133"/>
      <c r="BN216" s="133"/>
      <c r="BO216" s="133">
        <v>0</v>
      </c>
      <c r="BP216" s="133"/>
      <c r="BQ216" s="133"/>
      <c r="BR216" s="133"/>
      <c r="BS216" s="133"/>
      <c r="BT216" s="133">
        <v>0</v>
      </c>
      <c r="BU216" s="133"/>
      <c r="BV216" s="133"/>
      <c r="BW216" s="133"/>
      <c r="BX216" s="133"/>
    </row>
    <row r="217" spans="1:76" s="4" customFormat="1" ht="90" customHeight="1" x14ac:dyDescent="0.2">
      <c r="A217" s="25">
        <v>1480</v>
      </c>
      <c r="B217" s="26"/>
      <c r="C217" s="26"/>
      <c r="D217" s="37" t="s">
        <v>388</v>
      </c>
      <c r="E217" s="28"/>
      <c r="F217" s="28"/>
      <c r="G217" s="28"/>
      <c r="H217" s="28"/>
      <c r="I217" s="28"/>
      <c r="J217" s="28"/>
      <c r="K217" s="28"/>
      <c r="L217" s="28"/>
      <c r="M217" s="28"/>
      <c r="N217" s="28"/>
      <c r="O217" s="28"/>
      <c r="P217" s="29"/>
      <c r="Q217" s="38" t="s">
        <v>191</v>
      </c>
      <c r="R217" s="38"/>
      <c r="S217" s="38"/>
      <c r="T217" s="38"/>
      <c r="U217" s="38"/>
      <c r="V217" s="37" t="s">
        <v>285</v>
      </c>
      <c r="W217" s="28"/>
      <c r="X217" s="28"/>
      <c r="Y217" s="28"/>
      <c r="Z217" s="28"/>
      <c r="AA217" s="28"/>
      <c r="AB217" s="28"/>
      <c r="AC217" s="28"/>
      <c r="AD217" s="28"/>
      <c r="AE217" s="29"/>
      <c r="AF217" s="133">
        <v>749.98</v>
      </c>
      <c r="AG217" s="133"/>
      <c r="AH217" s="133"/>
      <c r="AI217" s="133"/>
      <c r="AJ217" s="133"/>
      <c r="AK217" s="133">
        <v>0</v>
      </c>
      <c r="AL217" s="133"/>
      <c r="AM217" s="133"/>
      <c r="AN217" s="133"/>
      <c r="AO217" s="133"/>
      <c r="AP217" s="133">
        <v>749.98</v>
      </c>
      <c r="AQ217" s="133"/>
      <c r="AR217" s="133"/>
      <c r="AS217" s="133"/>
      <c r="AT217" s="133"/>
      <c r="AU217" s="133">
        <v>0</v>
      </c>
      <c r="AV217" s="133"/>
      <c r="AW217" s="133"/>
      <c r="AX217" s="133"/>
      <c r="AY217" s="133"/>
      <c r="AZ217" s="133">
        <v>0</v>
      </c>
      <c r="BA217" s="133"/>
      <c r="BB217" s="133"/>
      <c r="BC217" s="133"/>
      <c r="BD217" s="133"/>
      <c r="BE217" s="133">
        <v>0</v>
      </c>
      <c r="BF217" s="133"/>
      <c r="BG217" s="133"/>
      <c r="BH217" s="133"/>
      <c r="BI217" s="133"/>
      <c r="BJ217" s="133">
        <v>0</v>
      </c>
      <c r="BK217" s="133"/>
      <c r="BL217" s="133"/>
      <c r="BM217" s="133"/>
      <c r="BN217" s="133"/>
      <c r="BO217" s="133">
        <v>0</v>
      </c>
      <c r="BP217" s="133"/>
      <c r="BQ217" s="133"/>
      <c r="BR217" s="133"/>
      <c r="BS217" s="133"/>
      <c r="BT217" s="133">
        <v>0</v>
      </c>
      <c r="BU217" s="133"/>
      <c r="BV217" s="133"/>
      <c r="BW217" s="133"/>
      <c r="BX217" s="133"/>
    </row>
    <row r="218" spans="1:76" s="4" customFormat="1" ht="75" customHeight="1" x14ac:dyDescent="0.2">
      <c r="A218" s="25">
        <v>1553</v>
      </c>
      <c r="B218" s="26"/>
      <c r="C218" s="26"/>
      <c r="D218" s="37" t="s">
        <v>389</v>
      </c>
      <c r="E218" s="28"/>
      <c r="F218" s="28"/>
      <c r="G218" s="28"/>
      <c r="H218" s="28"/>
      <c r="I218" s="28"/>
      <c r="J218" s="28"/>
      <c r="K218" s="28"/>
      <c r="L218" s="28"/>
      <c r="M218" s="28"/>
      <c r="N218" s="28"/>
      <c r="O218" s="28"/>
      <c r="P218" s="29"/>
      <c r="Q218" s="38" t="s">
        <v>191</v>
      </c>
      <c r="R218" s="38"/>
      <c r="S218" s="38"/>
      <c r="T218" s="38"/>
      <c r="U218" s="38"/>
      <c r="V218" s="37" t="s">
        <v>288</v>
      </c>
      <c r="W218" s="28"/>
      <c r="X218" s="28"/>
      <c r="Y218" s="28"/>
      <c r="Z218" s="28"/>
      <c r="AA218" s="28"/>
      <c r="AB218" s="28"/>
      <c r="AC218" s="28"/>
      <c r="AD218" s="28"/>
      <c r="AE218" s="29"/>
      <c r="AF218" s="133">
        <v>8014.92</v>
      </c>
      <c r="AG218" s="133"/>
      <c r="AH218" s="133"/>
      <c r="AI218" s="133"/>
      <c r="AJ218" s="133"/>
      <c r="AK218" s="133">
        <v>0</v>
      </c>
      <c r="AL218" s="133"/>
      <c r="AM218" s="133"/>
      <c r="AN218" s="133"/>
      <c r="AO218" s="133"/>
      <c r="AP218" s="133">
        <v>8014.92</v>
      </c>
      <c r="AQ218" s="133"/>
      <c r="AR218" s="133"/>
      <c r="AS218" s="133"/>
      <c r="AT218" s="133"/>
      <c r="AU218" s="133">
        <v>0</v>
      </c>
      <c r="AV218" s="133"/>
      <c r="AW218" s="133"/>
      <c r="AX218" s="133"/>
      <c r="AY218" s="133"/>
      <c r="AZ218" s="133">
        <v>0</v>
      </c>
      <c r="BA218" s="133"/>
      <c r="BB218" s="133"/>
      <c r="BC218" s="133"/>
      <c r="BD218" s="133"/>
      <c r="BE218" s="133">
        <v>0</v>
      </c>
      <c r="BF218" s="133"/>
      <c r="BG218" s="133"/>
      <c r="BH218" s="133"/>
      <c r="BI218" s="133"/>
      <c r="BJ218" s="133">
        <v>0</v>
      </c>
      <c r="BK218" s="133"/>
      <c r="BL218" s="133"/>
      <c r="BM218" s="133"/>
      <c r="BN218" s="133"/>
      <c r="BO218" s="133">
        <v>0</v>
      </c>
      <c r="BP218" s="133"/>
      <c r="BQ218" s="133"/>
      <c r="BR218" s="133"/>
      <c r="BS218" s="133"/>
      <c r="BT218" s="133">
        <v>0</v>
      </c>
      <c r="BU218" s="133"/>
      <c r="BV218" s="133"/>
      <c r="BW218" s="133"/>
      <c r="BX218" s="133"/>
    </row>
    <row r="219" spans="1:76" s="4" customFormat="1" ht="60" customHeight="1" x14ac:dyDescent="0.2">
      <c r="A219" s="25">
        <v>1557</v>
      </c>
      <c r="B219" s="26"/>
      <c r="C219" s="26"/>
      <c r="D219" s="37" t="s">
        <v>390</v>
      </c>
      <c r="E219" s="28"/>
      <c r="F219" s="28"/>
      <c r="G219" s="28"/>
      <c r="H219" s="28"/>
      <c r="I219" s="28"/>
      <c r="J219" s="28"/>
      <c r="K219" s="28"/>
      <c r="L219" s="28"/>
      <c r="M219" s="28"/>
      <c r="N219" s="28"/>
      <c r="O219" s="28"/>
      <c r="P219" s="29"/>
      <c r="Q219" s="38" t="s">
        <v>191</v>
      </c>
      <c r="R219" s="38"/>
      <c r="S219" s="38"/>
      <c r="T219" s="38"/>
      <c r="U219" s="38"/>
      <c r="V219" s="37" t="s">
        <v>285</v>
      </c>
      <c r="W219" s="28"/>
      <c r="X219" s="28"/>
      <c r="Y219" s="28"/>
      <c r="Z219" s="28"/>
      <c r="AA219" s="28"/>
      <c r="AB219" s="28"/>
      <c r="AC219" s="28"/>
      <c r="AD219" s="28"/>
      <c r="AE219" s="29"/>
      <c r="AF219" s="133">
        <v>194.04</v>
      </c>
      <c r="AG219" s="133"/>
      <c r="AH219" s="133"/>
      <c r="AI219" s="133"/>
      <c r="AJ219" s="133"/>
      <c r="AK219" s="133">
        <v>0</v>
      </c>
      <c r="AL219" s="133"/>
      <c r="AM219" s="133"/>
      <c r="AN219" s="133"/>
      <c r="AO219" s="133"/>
      <c r="AP219" s="133">
        <v>194.04</v>
      </c>
      <c r="AQ219" s="133"/>
      <c r="AR219" s="133"/>
      <c r="AS219" s="133"/>
      <c r="AT219" s="133"/>
      <c r="AU219" s="133">
        <v>0</v>
      </c>
      <c r="AV219" s="133"/>
      <c r="AW219" s="133"/>
      <c r="AX219" s="133"/>
      <c r="AY219" s="133"/>
      <c r="AZ219" s="133">
        <v>0</v>
      </c>
      <c r="BA219" s="133"/>
      <c r="BB219" s="133"/>
      <c r="BC219" s="133"/>
      <c r="BD219" s="133"/>
      <c r="BE219" s="133">
        <v>0</v>
      </c>
      <c r="BF219" s="133"/>
      <c r="BG219" s="133"/>
      <c r="BH219" s="133"/>
      <c r="BI219" s="133"/>
      <c r="BJ219" s="133">
        <v>0</v>
      </c>
      <c r="BK219" s="133"/>
      <c r="BL219" s="133"/>
      <c r="BM219" s="133"/>
      <c r="BN219" s="133"/>
      <c r="BO219" s="133">
        <v>0</v>
      </c>
      <c r="BP219" s="133"/>
      <c r="BQ219" s="133"/>
      <c r="BR219" s="133"/>
      <c r="BS219" s="133"/>
      <c r="BT219" s="133">
        <v>0</v>
      </c>
      <c r="BU219" s="133"/>
      <c r="BV219" s="133"/>
      <c r="BW219" s="133"/>
      <c r="BX219" s="133"/>
    </row>
    <row r="220" spans="1:76" s="4" customFormat="1" ht="75" customHeight="1" x14ac:dyDescent="0.2">
      <c r="A220" s="25">
        <v>1557</v>
      </c>
      <c r="B220" s="26"/>
      <c r="C220" s="26"/>
      <c r="D220" s="37" t="s">
        <v>391</v>
      </c>
      <c r="E220" s="28"/>
      <c r="F220" s="28"/>
      <c r="G220" s="28"/>
      <c r="H220" s="28"/>
      <c r="I220" s="28"/>
      <c r="J220" s="28"/>
      <c r="K220" s="28"/>
      <c r="L220" s="28"/>
      <c r="M220" s="28"/>
      <c r="N220" s="28"/>
      <c r="O220" s="28"/>
      <c r="P220" s="29"/>
      <c r="Q220" s="38" t="s">
        <v>191</v>
      </c>
      <c r="R220" s="38"/>
      <c r="S220" s="38"/>
      <c r="T220" s="38"/>
      <c r="U220" s="38"/>
      <c r="V220" s="37" t="s">
        <v>285</v>
      </c>
      <c r="W220" s="28"/>
      <c r="X220" s="28"/>
      <c r="Y220" s="28"/>
      <c r="Z220" s="28"/>
      <c r="AA220" s="28"/>
      <c r="AB220" s="28"/>
      <c r="AC220" s="28"/>
      <c r="AD220" s="28"/>
      <c r="AE220" s="29"/>
      <c r="AF220" s="133">
        <v>53.72</v>
      </c>
      <c r="AG220" s="133"/>
      <c r="AH220" s="133"/>
      <c r="AI220" s="133"/>
      <c r="AJ220" s="133"/>
      <c r="AK220" s="133">
        <v>0</v>
      </c>
      <c r="AL220" s="133"/>
      <c r="AM220" s="133"/>
      <c r="AN220" s="133"/>
      <c r="AO220" s="133"/>
      <c r="AP220" s="133">
        <v>53.72</v>
      </c>
      <c r="AQ220" s="133"/>
      <c r="AR220" s="133"/>
      <c r="AS220" s="133"/>
      <c r="AT220" s="133"/>
      <c r="AU220" s="133">
        <v>0</v>
      </c>
      <c r="AV220" s="133"/>
      <c r="AW220" s="133"/>
      <c r="AX220" s="133"/>
      <c r="AY220" s="133"/>
      <c r="AZ220" s="133">
        <v>0</v>
      </c>
      <c r="BA220" s="133"/>
      <c r="BB220" s="133"/>
      <c r="BC220" s="133"/>
      <c r="BD220" s="133"/>
      <c r="BE220" s="133">
        <v>0</v>
      </c>
      <c r="BF220" s="133"/>
      <c r="BG220" s="133"/>
      <c r="BH220" s="133"/>
      <c r="BI220" s="133"/>
      <c r="BJ220" s="133">
        <v>0</v>
      </c>
      <c r="BK220" s="133"/>
      <c r="BL220" s="133"/>
      <c r="BM220" s="133"/>
      <c r="BN220" s="133"/>
      <c r="BO220" s="133">
        <v>0</v>
      </c>
      <c r="BP220" s="133"/>
      <c r="BQ220" s="133"/>
      <c r="BR220" s="133"/>
      <c r="BS220" s="133"/>
      <c r="BT220" s="133">
        <v>0</v>
      </c>
      <c r="BU220" s="133"/>
      <c r="BV220" s="133"/>
      <c r="BW220" s="133"/>
      <c r="BX220" s="133"/>
    </row>
    <row r="221" spans="1:76" s="4" customFormat="1" ht="75" customHeight="1" x14ac:dyDescent="0.2">
      <c r="A221" s="25">
        <v>1563</v>
      </c>
      <c r="B221" s="26"/>
      <c r="C221" s="26"/>
      <c r="D221" s="37" t="s">
        <v>392</v>
      </c>
      <c r="E221" s="28"/>
      <c r="F221" s="28"/>
      <c r="G221" s="28"/>
      <c r="H221" s="28"/>
      <c r="I221" s="28"/>
      <c r="J221" s="28"/>
      <c r="K221" s="28"/>
      <c r="L221" s="28"/>
      <c r="M221" s="28"/>
      <c r="N221" s="28"/>
      <c r="O221" s="28"/>
      <c r="P221" s="29"/>
      <c r="Q221" s="38" t="s">
        <v>191</v>
      </c>
      <c r="R221" s="38"/>
      <c r="S221" s="38"/>
      <c r="T221" s="38"/>
      <c r="U221" s="38"/>
      <c r="V221" s="37" t="s">
        <v>285</v>
      </c>
      <c r="W221" s="28"/>
      <c r="X221" s="28"/>
      <c r="Y221" s="28"/>
      <c r="Z221" s="28"/>
      <c r="AA221" s="28"/>
      <c r="AB221" s="28"/>
      <c r="AC221" s="28"/>
      <c r="AD221" s="28"/>
      <c r="AE221" s="29"/>
      <c r="AF221" s="133">
        <v>0</v>
      </c>
      <c r="AG221" s="133"/>
      <c r="AH221" s="133"/>
      <c r="AI221" s="133"/>
      <c r="AJ221" s="133"/>
      <c r="AK221" s="133">
        <v>22500</v>
      </c>
      <c r="AL221" s="133"/>
      <c r="AM221" s="133"/>
      <c r="AN221" s="133"/>
      <c r="AO221" s="133"/>
      <c r="AP221" s="133">
        <v>22500</v>
      </c>
      <c r="AQ221" s="133"/>
      <c r="AR221" s="133"/>
      <c r="AS221" s="133"/>
      <c r="AT221" s="133"/>
      <c r="AU221" s="133">
        <v>0</v>
      </c>
      <c r="AV221" s="133"/>
      <c r="AW221" s="133"/>
      <c r="AX221" s="133"/>
      <c r="AY221" s="133"/>
      <c r="AZ221" s="133">
        <v>0</v>
      </c>
      <c r="BA221" s="133"/>
      <c r="BB221" s="133"/>
      <c r="BC221" s="133"/>
      <c r="BD221" s="133"/>
      <c r="BE221" s="133">
        <v>0</v>
      </c>
      <c r="BF221" s="133"/>
      <c r="BG221" s="133"/>
      <c r="BH221" s="133"/>
      <c r="BI221" s="133"/>
      <c r="BJ221" s="133">
        <v>0</v>
      </c>
      <c r="BK221" s="133"/>
      <c r="BL221" s="133"/>
      <c r="BM221" s="133"/>
      <c r="BN221" s="133"/>
      <c r="BO221" s="133">
        <v>0</v>
      </c>
      <c r="BP221" s="133"/>
      <c r="BQ221" s="133"/>
      <c r="BR221" s="133"/>
      <c r="BS221" s="133"/>
      <c r="BT221" s="133">
        <v>0</v>
      </c>
      <c r="BU221" s="133"/>
      <c r="BV221" s="133"/>
      <c r="BW221" s="133"/>
      <c r="BX221" s="133"/>
    </row>
    <row r="222" spans="1:76" s="4" customFormat="1" ht="60" customHeight="1" x14ac:dyDescent="0.2">
      <c r="A222" s="25">
        <v>1567</v>
      </c>
      <c r="B222" s="26"/>
      <c r="C222" s="26"/>
      <c r="D222" s="37" t="s">
        <v>393</v>
      </c>
      <c r="E222" s="28"/>
      <c r="F222" s="28"/>
      <c r="G222" s="28"/>
      <c r="H222" s="28"/>
      <c r="I222" s="28"/>
      <c r="J222" s="28"/>
      <c r="K222" s="28"/>
      <c r="L222" s="28"/>
      <c r="M222" s="28"/>
      <c r="N222" s="28"/>
      <c r="O222" s="28"/>
      <c r="P222" s="29"/>
      <c r="Q222" s="38" t="s">
        <v>191</v>
      </c>
      <c r="R222" s="38"/>
      <c r="S222" s="38"/>
      <c r="T222" s="38"/>
      <c r="U222" s="38"/>
      <c r="V222" s="37" t="s">
        <v>285</v>
      </c>
      <c r="W222" s="28"/>
      <c r="X222" s="28"/>
      <c r="Y222" s="28"/>
      <c r="Z222" s="28"/>
      <c r="AA222" s="28"/>
      <c r="AB222" s="28"/>
      <c r="AC222" s="28"/>
      <c r="AD222" s="28"/>
      <c r="AE222" s="29"/>
      <c r="AF222" s="133">
        <v>270</v>
      </c>
      <c r="AG222" s="133"/>
      <c r="AH222" s="133"/>
      <c r="AI222" s="133"/>
      <c r="AJ222" s="133"/>
      <c r="AK222" s="133">
        <v>0</v>
      </c>
      <c r="AL222" s="133"/>
      <c r="AM222" s="133"/>
      <c r="AN222" s="133"/>
      <c r="AO222" s="133"/>
      <c r="AP222" s="133">
        <v>270</v>
      </c>
      <c r="AQ222" s="133"/>
      <c r="AR222" s="133"/>
      <c r="AS222" s="133"/>
      <c r="AT222" s="133"/>
      <c r="AU222" s="133">
        <v>0</v>
      </c>
      <c r="AV222" s="133"/>
      <c r="AW222" s="133"/>
      <c r="AX222" s="133"/>
      <c r="AY222" s="133"/>
      <c r="AZ222" s="133">
        <v>0</v>
      </c>
      <c r="BA222" s="133"/>
      <c r="BB222" s="133"/>
      <c r="BC222" s="133"/>
      <c r="BD222" s="133"/>
      <c r="BE222" s="133">
        <v>0</v>
      </c>
      <c r="BF222" s="133"/>
      <c r="BG222" s="133"/>
      <c r="BH222" s="133"/>
      <c r="BI222" s="133"/>
      <c r="BJ222" s="133">
        <v>0</v>
      </c>
      <c r="BK222" s="133"/>
      <c r="BL222" s="133"/>
      <c r="BM222" s="133"/>
      <c r="BN222" s="133"/>
      <c r="BO222" s="133">
        <v>0</v>
      </c>
      <c r="BP222" s="133"/>
      <c r="BQ222" s="133"/>
      <c r="BR222" s="133"/>
      <c r="BS222" s="133"/>
      <c r="BT222" s="133">
        <v>0</v>
      </c>
      <c r="BU222" s="133"/>
      <c r="BV222" s="133"/>
      <c r="BW222" s="133"/>
      <c r="BX222" s="133"/>
    </row>
    <row r="223" spans="1:76" s="4" customFormat="1" ht="60" customHeight="1" x14ac:dyDescent="0.2">
      <c r="A223" s="25">
        <v>1571</v>
      </c>
      <c r="B223" s="26"/>
      <c r="C223" s="26"/>
      <c r="D223" s="37" t="s">
        <v>394</v>
      </c>
      <c r="E223" s="28"/>
      <c r="F223" s="28"/>
      <c r="G223" s="28"/>
      <c r="H223" s="28"/>
      <c r="I223" s="28"/>
      <c r="J223" s="28"/>
      <c r="K223" s="28"/>
      <c r="L223" s="28"/>
      <c r="M223" s="28"/>
      <c r="N223" s="28"/>
      <c r="O223" s="28"/>
      <c r="P223" s="29"/>
      <c r="Q223" s="38" t="s">
        <v>191</v>
      </c>
      <c r="R223" s="38"/>
      <c r="S223" s="38"/>
      <c r="T223" s="38"/>
      <c r="U223" s="38"/>
      <c r="V223" s="37" t="s">
        <v>285</v>
      </c>
      <c r="W223" s="28"/>
      <c r="X223" s="28"/>
      <c r="Y223" s="28"/>
      <c r="Z223" s="28"/>
      <c r="AA223" s="28"/>
      <c r="AB223" s="28"/>
      <c r="AC223" s="28"/>
      <c r="AD223" s="28"/>
      <c r="AE223" s="29"/>
      <c r="AF223" s="133">
        <v>270</v>
      </c>
      <c r="AG223" s="133"/>
      <c r="AH223" s="133"/>
      <c r="AI223" s="133"/>
      <c r="AJ223" s="133"/>
      <c r="AK223" s="133">
        <v>0</v>
      </c>
      <c r="AL223" s="133"/>
      <c r="AM223" s="133"/>
      <c r="AN223" s="133"/>
      <c r="AO223" s="133"/>
      <c r="AP223" s="133">
        <v>270</v>
      </c>
      <c r="AQ223" s="133"/>
      <c r="AR223" s="133"/>
      <c r="AS223" s="133"/>
      <c r="AT223" s="133"/>
      <c r="AU223" s="133">
        <v>0</v>
      </c>
      <c r="AV223" s="133"/>
      <c r="AW223" s="133"/>
      <c r="AX223" s="133"/>
      <c r="AY223" s="133"/>
      <c r="AZ223" s="133">
        <v>0</v>
      </c>
      <c r="BA223" s="133"/>
      <c r="BB223" s="133"/>
      <c r="BC223" s="133"/>
      <c r="BD223" s="133"/>
      <c r="BE223" s="133">
        <v>0</v>
      </c>
      <c r="BF223" s="133"/>
      <c r="BG223" s="133"/>
      <c r="BH223" s="133"/>
      <c r="BI223" s="133"/>
      <c r="BJ223" s="133">
        <v>0</v>
      </c>
      <c r="BK223" s="133"/>
      <c r="BL223" s="133"/>
      <c r="BM223" s="133"/>
      <c r="BN223" s="133"/>
      <c r="BO223" s="133">
        <v>0</v>
      </c>
      <c r="BP223" s="133"/>
      <c r="BQ223" s="133"/>
      <c r="BR223" s="133"/>
      <c r="BS223" s="133"/>
      <c r="BT223" s="133">
        <v>0</v>
      </c>
      <c r="BU223" s="133"/>
      <c r="BV223" s="133"/>
      <c r="BW223" s="133"/>
      <c r="BX223" s="133"/>
    </row>
    <row r="224" spans="1:76" s="4" customFormat="1" ht="75" customHeight="1" x14ac:dyDescent="0.2">
      <c r="A224" s="25">
        <v>1667</v>
      </c>
      <c r="B224" s="26"/>
      <c r="C224" s="26"/>
      <c r="D224" s="37" t="s">
        <v>395</v>
      </c>
      <c r="E224" s="28"/>
      <c r="F224" s="28"/>
      <c r="G224" s="28"/>
      <c r="H224" s="28"/>
      <c r="I224" s="28"/>
      <c r="J224" s="28"/>
      <c r="K224" s="28"/>
      <c r="L224" s="28"/>
      <c r="M224" s="28"/>
      <c r="N224" s="28"/>
      <c r="O224" s="28"/>
      <c r="P224" s="29"/>
      <c r="Q224" s="38" t="s">
        <v>191</v>
      </c>
      <c r="R224" s="38"/>
      <c r="S224" s="38"/>
      <c r="T224" s="38"/>
      <c r="U224" s="38"/>
      <c r="V224" s="37" t="s">
        <v>285</v>
      </c>
      <c r="W224" s="28"/>
      <c r="X224" s="28"/>
      <c r="Y224" s="28"/>
      <c r="Z224" s="28"/>
      <c r="AA224" s="28"/>
      <c r="AB224" s="28"/>
      <c r="AC224" s="28"/>
      <c r="AD224" s="28"/>
      <c r="AE224" s="29"/>
      <c r="AF224" s="133">
        <v>208.33</v>
      </c>
      <c r="AG224" s="133"/>
      <c r="AH224" s="133"/>
      <c r="AI224" s="133"/>
      <c r="AJ224" s="133"/>
      <c r="AK224" s="133">
        <v>0</v>
      </c>
      <c r="AL224" s="133"/>
      <c r="AM224" s="133"/>
      <c r="AN224" s="133"/>
      <c r="AO224" s="133"/>
      <c r="AP224" s="133">
        <v>208.33</v>
      </c>
      <c r="AQ224" s="133"/>
      <c r="AR224" s="133"/>
      <c r="AS224" s="133"/>
      <c r="AT224" s="133"/>
      <c r="AU224" s="133">
        <v>0</v>
      </c>
      <c r="AV224" s="133"/>
      <c r="AW224" s="133"/>
      <c r="AX224" s="133"/>
      <c r="AY224" s="133"/>
      <c r="AZ224" s="133">
        <v>0</v>
      </c>
      <c r="BA224" s="133"/>
      <c r="BB224" s="133"/>
      <c r="BC224" s="133"/>
      <c r="BD224" s="133"/>
      <c r="BE224" s="133">
        <v>0</v>
      </c>
      <c r="BF224" s="133"/>
      <c r="BG224" s="133"/>
      <c r="BH224" s="133"/>
      <c r="BI224" s="133"/>
      <c r="BJ224" s="133">
        <v>0</v>
      </c>
      <c r="BK224" s="133"/>
      <c r="BL224" s="133"/>
      <c r="BM224" s="133"/>
      <c r="BN224" s="133"/>
      <c r="BO224" s="133">
        <v>0</v>
      </c>
      <c r="BP224" s="133"/>
      <c r="BQ224" s="133"/>
      <c r="BR224" s="133"/>
      <c r="BS224" s="133"/>
      <c r="BT224" s="133">
        <v>0</v>
      </c>
      <c r="BU224" s="133"/>
      <c r="BV224" s="133"/>
      <c r="BW224" s="133"/>
      <c r="BX224" s="133"/>
    </row>
    <row r="225" spans="1:76" s="4" customFormat="1" ht="75" customHeight="1" x14ac:dyDescent="0.2">
      <c r="A225" s="25">
        <v>1707</v>
      </c>
      <c r="B225" s="26"/>
      <c r="C225" s="26"/>
      <c r="D225" s="37" t="s">
        <v>396</v>
      </c>
      <c r="E225" s="28"/>
      <c r="F225" s="28"/>
      <c r="G225" s="28"/>
      <c r="H225" s="28"/>
      <c r="I225" s="28"/>
      <c r="J225" s="28"/>
      <c r="K225" s="28"/>
      <c r="L225" s="28"/>
      <c r="M225" s="28"/>
      <c r="N225" s="28"/>
      <c r="O225" s="28"/>
      <c r="P225" s="29"/>
      <c r="Q225" s="38" t="s">
        <v>191</v>
      </c>
      <c r="R225" s="38"/>
      <c r="S225" s="38"/>
      <c r="T225" s="38"/>
      <c r="U225" s="38"/>
      <c r="V225" s="37" t="s">
        <v>285</v>
      </c>
      <c r="W225" s="28"/>
      <c r="X225" s="28"/>
      <c r="Y225" s="28"/>
      <c r="Z225" s="28"/>
      <c r="AA225" s="28"/>
      <c r="AB225" s="28"/>
      <c r="AC225" s="28"/>
      <c r="AD225" s="28"/>
      <c r="AE225" s="29"/>
      <c r="AF225" s="133">
        <v>432.9</v>
      </c>
      <c r="AG225" s="133"/>
      <c r="AH225" s="133"/>
      <c r="AI225" s="133"/>
      <c r="AJ225" s="133"/>
      <c r="AK225" s="133">
        <v>0</v>
      </c>
      <c r="AL225" s="133"/>
      <c r="AM225" s="133"/>
      <c r="AN225" s="133"/>
      <c r="AO225" s="133"/>
      <c r="AP225" s="133">
        <v>432.9</v>
      </c>
      <c r="AQ225" s="133"/>
      <c r="AR225" s="133"/>
      <c r="AS225" s="133"/>
      <c r="AT225" s="133"/>
      <c r="AU225" s="133">
        <v>0</v>
      </c>
      <c r="AV225" s="133"/>
      <c r="AW225" s="133"/>
      <c r="AX225" s="133"/>
      <c r="AY225" s="133"/>
      <c r="AZ225" s="133">
        <v>0</v>
      </c>
      <c r="BA225" s="133"/>
      <c r="BB225" s="133"/>
      <c r="BC225" s="133"/>
      <c r="BD225" s="133"/>
      <c r="BE225" s="133">
        <v>0</v>
      </c>
      <c r="BF225" s="133"/>
      <c r="BG225" s="133"/>
      <c r="BH225" s="133"/>
      <c r="BI225" s="133"/>
      <c r="BJ225" s="133">
        <v>0</v>
      </c>
      <c r="BK225" s="133"/>
      <c r="BL225" s="133"/>
      <c r="BM225" s="133"/>
      <c r="BN225" s="133"/>
      <c r="BO225" s="133">
        <v>0</v>
      </c>
      <c r="BP225" s="133"/>
      <c r="BQ225" s="133"/>
      <c r="BR225" s="133"/>
      <c r="BS225" s="133"/>
      <c r="BT225" s="133">
        <v>0</v>
      </c>
      <c r="BU225" s="133"/>
      <c r="BV225" s="133"/>
      <c r="BW225" s="133"/>
      <c r="BX225" s="133"/>
    </row>
    <row r="226" spans="1:76" s="4" customFormat="1" ht="60" customHeight="1" x14ac:dyDescent="0.2">
      <c r="A226" s="25">
        <v>1735</v>
      </c>
      <c r="B226" s="26"/>
      <c r="C226" s="26"/>
      <c r="D226" s="37" t="s">
        <v>397</v>
      </c>
      <c r="E226" s="28"/>
      <c r="F226" s="28"/>
      <c r="G226" s="28"/>
      <c r="H226" s="28"/>
      <c r="I226" s="28"/>
      <c r="J226" s="28"/>
      <c r="K226" s="28"/>
      <c r="L226" s="28"/>
      <c r="M226" s="28"/>
      <c r="N226" s="28"/>
      <c r="O226" s="28"/>
      <c r="P226" s="29"/>
      <c r="Q226" s="38" t="s">
        <v>191</v>
      </c>
      <c r="R226" s="38"/>
      <c r="S226" s="38"/>
      <c r="T226" s="38"/>
      <c r="U226" s="38"/>
      <c r="V226" s="37" t="s">
        <v>285</v>
      </c>
      <c r="W226" s="28"/>
      <c r="X226" s="28"/>
      <c r="Y226" s="28"/>
      <c r="Z226" s="28"/>
      <c r="AA226" s="28"/>
      <c r="AB226" s="28"/>
      <c r="AC226" s="28"/>
      <c r="AD226" s="28"/>
      <c r="AE226" s="29"/>
      <c r="AF226" s="133">
        <v>277.77999999999997</v>
      </c>
      <c r="AG226" s="133"/>
      <c r="AH226" s="133"/>
      <c r="AI226" s="133"/>
      <c r="AJ226" s="133"/>
      <c r="AK226" s="133">
        <v>0</v>
      </c>
      <c r="AL226" s="133"/>
      <c r="AM226" s="133"/>
      <c r="AN226" s="133"/>
      <c r="AO226" s="133"/>
      <c r="AP226" s="133">
        <v>277.77999999999997</v>
      </c>
      <c r="AQ226" s="133"/>
      <c r="AR226" s="133"/>
      <c r="AS226" s="133"/>
      <c r="AT226" s="133"/>
      <c r="AU226" s="133">
        <v>0</v>
      </c>
      <c r="AV226" s="133"/>
      <c r="AW226" s="133"/>
      <c r="AX226" s="133"/>
      <c r="AY226" s="133"/>
      <c r="AZ226" s="133">
        <v>0</v>
      </c>
      <c r="BA226" s="133"/>
      <c r="BB226" s="133"/>
      <c r="BC226" s="133"/>
      <c r="BD226" s="133"/>
      <c r="BE226" s="133">
        <v>0</v>
      </c>
      <c r="BF226" s="133"/>
      <c r="BG226" s="133"/>
      <c r="BH226" s="133"/>
      <c r="BI226" s="133"/>
      <c r="BJ226" s="133">
        <v>0</v>
      </c>
      <c r="BK226" s="133"/>
      <c r="BL226" s="133"/>
      <c r="BM226" s="133"/>
      <c r="BN226" s="133"/>
      <c r="BO226" s="133">
        <v>0</v>
      </c>
      <c r="BP226" s="133"/>
      <c r="BQ226" s="133"/>
      <c r="BR226" s="133"/>
      <c r="BS226" s="133"/>
      <c r="BT226" s="133">
        <v>0</v>
      </c>
      <c r="BU226" s="133"/>
      <c r="BV226" s="133"/>
      <c r="BW226" s="133"/>
      <c r="BX226" s="133"/>
    </row>
    <row r="227" spans="1:76" s="4" customFormat="1" ht="135" customHeight="1" x14ac:dyDescent="0.2">
      <c r="A227" s="25">
        <v>2455</v>
      </c>
      <c r="B227" s="26"/>
      <c r="C227" s="26"/>
      <c r="D227" s="37" t="s">
        <v>398</v>
      </c>
      <c r="E227" s="28"/>
      <c r="F227" s="28"/>
      <c r="G227" s="28"/>
      <c r="H227" s="28"/>
      <c r="I227" s="28"/>
      <c r="J227" s="28"/>
      <c r="K227" s="28"/>
      <c r="L227" s="28"/>
      <c r="M227" s="28"/>
      <c r="N227" s="28"/>
      <c r="O227" s="28"/>
      <c r="P227" s="29"/>
      <c r="Q227" s="38" t="s">
        <v>191</v>
      </c>
      <c r="R227" s="38"/>
      <c r="S227" s="38"/>
      <c r="T227" s="38"/>
      <c r="U227" s="38"/>
      <c r="V227" s="37" t="s">
        <v>285</v>
      </c>
      <c r="W227" s="28"/>
      <c r="X227" s="28"/>
      <c r="Y227" s="28"/>
      <c r="Z227" s="28"/>
      <c r="AA227" s="28"/>
      <c r="AB227" s="28"/>
      <c r="AC227" s="28"/>
      <c r="AD227" s="28"/>
      <c r="AE227" s="29"/>
      <c r="AF227" s="133">
        <v>0</v>
      </c>
      <c r="AG227" s="133"/>
      <c r="AH227" s="133"/>
      <c r="AI227" s="133"/>
      <c r="AJ227" s="133"/>
      <c r="AK227" s="133">
        <v>0</v>
      </c>
      <c r="AL227" s="133"/>
      <c r="AM227" s="133"/>
      <c r="AN227" s="133"/>
      <c r="AO227" s="133"/>
      <c r="AP227" s="133">
        <v>0</v>
      </c>
      <c r="AQ227" s="133"/>
      <c r="AR227" s="133"/>
      <c r="AS227" s="133"/>
      <c r="AT227" s="133"/>
      <c r="AU227" s="133">
        <v>0</v>
      </c>
      <c r="AV227" s="133"/>
      <c r="AW227" s="133"/>
      <c r="AX227" s="133"/>
      <c r="AY227" s="133"/>
      <c r="AZ227" s="133">
        <v>0</v>
      </c>
      <c r="BA227" s="133"/>
      <c r="BB227" s="133"/>
      <c r="BC227" s="133"/>
      <c r="BD227" s="133"/>
      <c r="BE227" s="133">
        <v>0</v>
      </c>
      <c r="BF227" s="133"/>
      <c r="BG227" s="133"/>
      <c r="BH227" s="133"/>
      <c r="BI227" s="133"/>
      <c r="BJ227" s="133">
        <v>31.38</v>
      </c>
      <c r="BK227" s="133"/>
      <c r="BL227" s="133"/>
      <c r="BM227" s="133"/>
      <c r="BN227" s="133"/>
      <c r="BO227" s="133">
        <v>0</v>
      </c>
      <c r="BP227" s="133"/>
      <c r="BQ227" s="133"/>
      <c r="BR227" s="133"/>
      <c r="BS227" s="133"/>
      <c r="BT227" s="133">
        <v>31.38</v>
      </c>
      <c r="BU227" s="133"/>
      <c r="BV227" s="133"/>
      <c r="BW227" s="133"/>
      <c r="BX227" s="133"/>
    </row>
    <row r="228" spans="1:76" s="4" customFormat="1" ht="120" customHeight="1" x14ac:dyDescent="0.2">
      <c r="A228" s="25">
        <v>2459</v>
      </c>
      <c r="B228" s="26"/>
      <c r="C228" s="26"/>
      <c r="D228" s="37" t="s">
        <v>399</v>
      </c>
      <c r="E228" s="28"/>
      <c r="F228" s="28"/>
      <c r="G228" s="28"/>
      <c r="H228" s="28"/>
      <c r="I228" s="28"/>
      <c r="J228" s="28"/>
      <c r="K228" s="28"/>
      <c r="L228" s="28"/>
      <c r="M228" s="28"/>
      <c r="N228" s="28"/>
      <c r="O228" s="28"/>
      <c r="P228" s="29"/>
      <c r="Q228" s="38" t="s">
        <v>191</v>
      </c>
      <c r="R228" s="38"/>
      <c r="S228" s="38"/>
      <c r="T228" s="38"/>
      <c r="U228" s="38"/>
      <c r="V228" s="37" t="s">
        <v>285</v>
      </c>
      <c r="W228" s="28"/>
      <c r="X228" s="28"/>
      <c r="Y228" s="28"/>
      <c r="Z228" s="28"/>
      <c r="AA228" s="28"/>
      <c r="AB228" s="28"/>
      <c r="AC228" s="28"/>
      <c r="AD228" s="28"/>
      <c r="AE228" s="29"/>
      <c r="AF228" s="133">
        <v>0</v>
      </c>
      <c r="AG228" s="133"/>
      <c r="AH228" s="133"/>
      <c r="AI228" s="133"/>
      <c r="AJ228" s="133"/>
      <c r="AK228" s="133">
        <v>0</v>
      </c>
      <c r="AL228" s="133"/>
      <c r="AM228" s="133"/>
      <c r="AN228" s="133"/>
      <c r="AO228" s="133"/>
      <c r="AP228" s="133">
        <v>0</v>
      </c>
      <c r="AQ228" s="133"/>
      <c r="AR228" s="133"/>
      <c r="AS228" s="133"/>
      <c r="AT228" s="133"/>
      <c r="AU228" s="133">
        <v>0</v>
      </c>
      <c r="AV228" s="133"/>
      <c r="AW228" s="133"/>
      <c r="AX228" s="133"/>
      <c r="AY228" s="133"/>
      <c r="AZ228" s="133">
        <v>0</v>
      </c>
      <c r="BA228" s="133"/>
      <c r="BB228" s="133"/>
      <c r="BC228" s="133"/>
      <c r="BD228" s="133"/>
      <c r="BE228" s="133">
        <v>0</v>
      </c>
      <c r="BF228" s="133"/>
      <c r="BG228" s="133"/>
      <c r="BH228" s="133"/>
      <c r="BI228" s="133"/>
      <c r="BJ228" s="133">
        <v>65.94</v>
      </c>
      <c r="BK228" s="133"/>
      <c r="BL228" s="133"/>
      <c r="BM228" s="133"/>
      <c r="BN228" s="133"/>
      <c r="BO228" s="133">
        <v>0</v>
      </c>
      <c r="BP228" s="133"/>
      <c r="BQ228" s="133"/>
      <c r="BR228" s="133"/>
      <c r="BS228" s="133"/>
      <c r="BT228" s="133">
        <v>65.94</v>
      </c>
      <c r="BU228" s="133"/>
      <c r="BV228" s="133"/>
      <c r="BW228" s="133"/>
      <c r="BX228" s="133"/>
    </row>
    <row r="229" spans="1:76" s="4" customFormat="1" ht="135" customHeight="1" x14ac:dyDescent="0.2">
      <c r="A229" s="25">
        <v>2463</v>
      </c>
      <c r="B229" s="26"/>
      <c r="C229" s="26"/>
      <c r="D229" s="37" t="s">
        <v>400</v>
      </c>
      <c r="E229" s="28"/>
      <c r="F229" s="28"/>
      <c r="G229" s="28"/>
      <c r="H229" s="28"/>
      <c r="I229" s="28"/>
      <c r="J229" s="28"/>
      <c r="K229" s="28"/>
      <c r="L229" s="28"/>
      <c r="M229" s="28"/>
      <c r="N229" s="28"/>
      <c r="O229" s="28"/>
      <c r="P229" s="29"/>
      <c r="Q229" s="38" t="s">
        <v>191</v>
      </c>
      <c r="R229" s="38"/>
      <c r="S229" s="38"/>
      <c r="T229" s="38"/>
      <c r="U229" s="38"/>
      <c r="V229" s="37" t="s">
        <v>285</v>
      </c>
      <c r="W229" s="28"/>
      <c r="X229" s="28"/>
      <c r="Y229" s="28"/>
      <c r="Z229" s="28"/>
      <c r="AA229" s="28"/>
      <c r="AB229" s="28"/>
      <c r="AC229" s="28"/>
      <c r="AD229" s="28"/>
      <c r="AE229" s="29"/>
      <c r="AF229" s="133">
        <v>0</v>
      </c>
      <c r="AG229" s="133"/>
      <c r="AH229" s="133"/>
      <c r="AI229" s="133"/>
      <c r="AJ229" s="133"/>
      <c r="AK229" s="133">
        <v>0</v>
      </c>
      <c r="AL229" s="133"/>
      <c r="AM229" s="133"/>
      <c r="AN229" s="133"/>
      <c r="AO229" s="133"/>
      <c r="AP229" s="133">
        <v>0</v>
      </c>
      <c r="AQ229" s="133"/>
      <c r="AR229" s="133"/>
      <c r="AS229" s="133"/>
      <c r="AT229" s="133"/>
      <c r="AU229" s="133">
        <v>0</v>
      </c>
      <c r="AV229" s="133"/>
      <c r="AW229" s="133"/>
      <c r="AX229" s="133"/>
      <c r="AY229" s="133"/>
      <c r="AZ229" s="133">
        <v>0</v>
      </c>
      <c r="BA229" s="133"/>
      <c r="BB229" s="133"/>
      <c r="BC229" s="133"/>
      <c r="BD229" s="133"/>
      <c r="BE229" s="133">
        <v>0</v>
      </c>
      <c r="BF229" s="133"/>
      <c r="BG229" s="133"/>
      <c r="BH229" s="133"/>
      <c r="BI229" s="133"/>
      <c r="BJ229" s="133">
        <v>30.61</v>
      </c>
      <c r="BK229" s="133"/>
      <c r="BL229" s="133"/>
      <c r="BM229" s="133"/>
      <c r="BN229" s="133"/>
      <c r="BO229" s="133">
        <v>0</v>
      </c>
      <c r="BP229" s="133"/>
      <c r="BQ229" s="133"/>
      <c r="BR229" s="133"/>
      <c r="BS229" s="133"/>
      <c r="BT229" s="133">
        <v>30.61</v>
      </c>
      <c r="BU229" s="133"/>
      <c r="BV229" s="133"/>
      <c r="BW229" s="133"/>
      <c r="BX229" s="133"/>
    </row>
    <row r="230" spans="1:76" s="4" customFormat="1" ht="120" customHeight="1" x14ac:dyDescent="0.2">
      <c r="A230" s="25">
        <v>2467</v>
      </c>
      <c r="B230" s="26"/>
      <c r="C230" s="26"/>
      <c r="D230" s="37" t="s">
        <v>401</v>
      </c>
      <c r="E230" s="28"/>
      <c r="F230" s="28"/>
      <c r="G230" s="28"/>
      <c r="H230" s="28"/>
      <c r="I230" s="28"/>
      <c r="J230" s="28"/>
      <c r="K230" s="28"/>
      <c r="L230" s="28"/>
      <c r="M230" s="28"/>
      <c r="N230" s="28"/>
      <c r="O230" s="28"/>
      <c r="P230" s="29"/>
      <c r="Q230" s="38" t="s">
        <v>191</v>
      </c>
      <c r="R230" s="38"/>
      <c r="S230" s="38"/>
      <c r="T230" s="38"/>
      <c r="U230" s="38"/>
      <c r="V230" s="37" t="s">
        <v>285</v>
      </c>
      <c r="W230" s="28"/>
      <c r="X230" s="28"/>
      <c r="Y230" s="28"/>
      <c r="Z230" s="28"/>
      <c r="AA230" s="28"/>
      <c r="AB230" s="28"/>
      <c r="AC230" s="28"/>
      <c r="AD230" s="28"/>
      <c r="AE230" s="29"/>
      <c r="AF230" s="133">
        <v>0</v>
      </c>
      <c r="AG230" s="133"/>
      <c r="AH230" s="133"/>
      <c r="AI230" s="133"/>
      <c r="AJ230" s="133"/>
      <c r="AK230" s="133">
        <v>0</v>
      </c>
      <c r="AL230" s="133"/>
      <c r="AM230" s="133"/>
      <c r="AN230" s="133"/>
      <c r="AO230" s="133"/>
      <c r="AP230" s="133">
        <v>0</v>
      </c>
      <c r="AQ230" s="133"/>
      <c r="AR230" s="133"/>
      <c r="AS230" s="133"/>
      <c r="AT230" s="133"/>
      <c r="AU230" s="133">
        <v>0</v>
      </c>
      <c r="AV230" s="133"/>
      <c r="AW230" s="133"/>
      <c r="AX230" s="133"/>
      <c r="AY230" s="133"/>
      <c r="AZ230" s="133">
        <v>0</v>
      </c>
      <c r="BA230" s="133"/>
      <c r="BB230" s="133"/>
      <c r="BC230" s="133"/>
      <c r="BD230" s="133"/>
      <c r="BE230" s="133">
        <v>0</v>
      </c>
      <c r="BF230" s="133"/>
      <c r="BG230" s="133"/>
      <c r="BH230" s="133"/>
      <c r="BI230" s="133"/>
      <c r="BJ230" s="133">
        <v>65.8</v>
      </c>
      <c r="BK230" s="133"/>
      <c r="BL230" s="133"/>
      <c r="BM230" s="133"/>
      <c r="BN230" s="133"/>
      <c r="BO230" s="133">
        <v>0</v>
      </c>
      <c r="BP230" s="133"/>
      <c r="BQ230" s="133"/>
      <c r="BR230" s="133"/>
      <c r="BS230" s="133"/>
      <c r="BT230" s="133">
        <v>65.8</v>
      </c>
      <c r="BU230" s="133"/>
      <c r="BV230" s="133"/>
      <c r="BW230" s="133"/>
      <c r="BX230" s="133"/>
    </row>
    <row r="231" spans="1:76" s="4" customFormat="1" ht="135" customHeight="1" x14ac:dyDescent="0.2">
      <c r="A231" s="25">
        <v>2471</v>
      </c>
      <c r="B231" s="26"/>
      <c r="C231" s="26"/>
      <c r="D231" s="37" t="s">
        <v>402</v>
      </c>
      <c r="E231" s="28"/>
      <c r="F231" s="28"/>
      <c r="G231" s="28"/>
      <c r="H231" s="28"/>
      <c r="I231" s="28"/>
      <c r="J231" s="28"/>
      <c r="K231" s="28"/>
      <c r="L231" s="28"/>
      <c r="M231" s="28"/>
      <c r="N231" s="28"/>
      <c r="O231" s="28"/>
      <c r="P231" s="29"/>
      <c r="Q231" s="38" t="s">
        <v>191</v>
      </c>
      <c r="R231" s="38"/>
      <c r="S231" s="38"/>
      <c r="T231" s="38"/>
      <c r="U231" s="38"/>
      <c r="V231" s="37" t="s">
        <v>285</v>
      </c>
      <c r="W231" s="28"/>
      <c r="X231" s="28"/>
      <c r="Y231" s="28"/>
      <c r="Z231" s="28"/>
      <c r="AA231" s="28"/>
      <c r="AB231" s="28"/>
      <c r="AC231" s="28"/>
      <c r="AD231" s="28"/>
      <c r="AE231" s="29"/>
      <c r="AF231" s="133">
        <v>0</v>
      </c>
      <c r="AG231" s="133"/>
      <c r="AH231" s="133"/>
      <c r="AI231" s="133"/>
      <c r="AJ231" s="133"/>
      <c r="AK231" s="133">
        <v>0</v>
      </c>
      <c r="AL231" s="133"/>
      <c r="AM231" s="133"/>
      <c r="AN231" s="133"/>
      <c r="AO231" s="133"/>
      <c r="AP231" s="133">
        <v>0</v>
      </c>
      <c r="AQ231" s="133"/>
      <c r="AR231" s="133"/>
      <c r="AS231" s="133"/>
      <c r="AT231" s="133"/>
      <c r="AU231" s="133">
        <v>0</v>
      </c>
      <c r="AV231" s="133"/>
      <c r="AW231" s="133"/>
      <c r="AX231" s="133"/>
      <c r="AY231" s="133"/>
      <c r="AZ231" s="133">
        <v>0</v>
      </c>
      <c r="BA231" s="133"/>
      <c r="BB231" s="133"/>
      <c r="BC231" s="133"/>
      <c r="BD231" s="133"/>
      <c r="BE231" s="133">
        <v>0</v>
      </c>
      <c r="BF231" s="133"/>
      <c r="BG231" s="133"/>
      <c r="BH231" s="133"/>
      <c r="BI231" s="133"/>
      <c r="BJ231" s="133">
        <v>57.39</v>
      </c>
      <c r="BK231" s="133"/>
      <c r="BL231" s="133"/>
      <c r="BM231" s="133"/>
      <c r="BN231" s="133"/>
      <c r="BO231" s="133">
        <v>0</v>
      </c>
      <c r="BP231" s="133"/>
      <c r="BQ231" s="133"/>
      <c r="BR231" s="133"/>
      <c r="BS231" s="133"/>
      <c r="BT231" s="133">
        <v>57.39</v>
      </c>
      <c r="BU231" s="133"/>
      <c r="BV231" s="133"/>
      <c r="BW231" s="133"/>
      <c r="BX231" s="133"/>
    </row>
    <row r="232" spans="1:76" s="4" customFormat="1" ht="120" customHeight="1" x14ac:dyDescent="0.2">
      <c r="A232" s="25">
        <v>2475</v>
      </c>
      <c r="B232" s="26"/>
      <c r="C232" s="26"/>
      <c r="D232" s="37" t="s">
        <v>403</v>
      </c>
      <c r="E232" s="28"/>
      <c r="F232" s="28"/>
      <c r="G232" s="28"/>
      <c r="H232" s="28"/>
      <c r="I232" s="28"/>
      <c r="J232" s="28"/>
      <c r="K232" s="28"/>
      <c r="L232" s="28"/>
      <c r="M232" s="28"/>
      <c r="N232" s="28"/>
      <c r="O232" s="28"/>
      <c r="P232" s="29"/>
      <c r="Q232" s="38" t="s">
        <v>191</v>
      </c>
      <c r="R232" s="38"/>
      <c r="S232" s="38"/>
      <c r="T232" s="38"/>
      <c r="U232" s="38"/>
      <c r="V232" s="37" t="s">
        <v>285</v>
      </c>
      <c r="W232" s="28"/>
      <c r="X232" s="28"/>
      <c r="Y232" s="28"/>
      <c r="Z232" s="28"/>
      <c r="AA232" s="28"/>
      <c r="AB232" s="28"/>
      <c r="AC232" s="28"/>
      <c r="AD232" s="28"/>
      <c r="AE232" s="29"/>
      <c r="AF232" s="133">
        <v>0</v>
      </c>
      <c r="AG232" s="133"/>
      <c r="AH232" s="133"/>
      <c r="AI232" s="133"/>
      <c r="AJ232" s="133"/>
      <c r="AK232" s="133">
        <v>0</v>
      </c>
      <c r="AL232" s="133"/>
      <c r="AM232" s="133"/>
      <c r="AN232" s="133"/>
      <c r="AO232" s="133"/>
      <c r="AP232" s="133">
        <v>0</v>
      </c>
      <c r="AQ232" s="133"/>
      <c r="AR232" s="133"/>
      <c r="AS232" s="133"/>
      <c r="AT232" s="133"/>
      <c r="AU232" s="133">
        <v>0</v>
      </c>
      <c r="AV232" s="133"/>
      <c r="AW232" s="133"/>
      <c r="AX232" s="133"/>
      <c r="AY232" s="133"/>
      <c r="AZ232" s="133">
        <v>0</v>
      </c>
      <c r="BA232" s="133"/>
      <c r="BB232" s="133"/>
      <c r="BC232" s="133"/>
      <c r="BD232" s="133"/>
      <c r="BE232" s="133">
        <v>0</v>
      </c>
      <c r="BF232" s="133"/>
      <c r="BG232" s="133"/>
      <c r="BH232" s="133"/>
      <c r="BI232" s="133"/>
      <c r="BJ232" s="133">
        <v>70.87</v>
      </c>
      <c r="BK232" s="133"/>
      <c r="BL232" s="133"/>
      <c r="BM232" s="133"/>
      <c r="BN232" s="133"/>
      <c r="BO232" s="133">
        <v>0</v>
      </c>
      <c r="BP232" s="133"/>
      <c r="BQ232" s="133"/>
      <c r="BR232" s="133"/>
      <c r="BS232" s="133"/>
      <c r="BT232" s="133">
        <v>70.87</v>
      </c>
      <c r="BU232" s="133"/>
      <c r="BV232" s="133"/>
      <c r="BW232" s="133"/>
      <c r="BX232" s="133"/>
    </row>
    <row r="233" spans="1:76" s="4" customFormat="1" ht="135" customHeight="1" x14ac:dyDescent="0.2">
      <c r="A233" s="25">
        <v>2479</v>
      </c>
      <c r="B233" s="26"/>
      <c r="C233" s="26"/>
      <c r="D233" s="37" t="s">
        <v>404</v>
      </c>
      <c r="E233" s="28"/>
      <c r="F233" s="28"/>
      <c r="G233" s="28"/>
      <c r="H233" s="28"/>
      <c r="I233" s="28"/>
      <c r="J233" s="28"/>
      <c r="K233" s="28"/>
      <c r="L233" s="28"/>
      <c r="M233" s="28"/>
      <c r="N233" s="28"/>
      <c r="O233" s="28"/>
      <c r="P233" s="29"/>
      <c r="Q233" s="38" t="s">
        <v>191</v>
      </c>
      <c r="R233" s="38"/>
      <c r="S233" s="38"/>
      <c r="T233" s="38"/>
      <c r="U233" s="38"/>
      <c r="V233" s="37" t="s">
        <v>285</v>
      </c>
      <c r="W233" s="28"/>
      <c r="X233" s="28"/>
      <c r="Y233" s="28"/>
      <c r="Z233" s="28"/>
      <c r="AA233" s="28"/>
      <c r="AB233" s="28"/>
      <c r="AC233" s="28"/>
      <c r="AD233" s="28"/>
      <c r="AE233" s="29"/>
      <c r="AF233" s="133">
        <v>0</v>
      </c>
      <c r="AG233" s="133"/>
      <c r="AH233" s="133"/>
      <c r="AI233" s="133"/>
      <c r="AJ233" s="133"/>
      <c r="AK233" s="133">
        <v>0</v>
      </c>
      <c r="AL233" s="133"/>
      <c r="AM233" s="133"/>
      <c r="AN233" s="133"/>
      <c r="AO233" s="133"/>
      <c r="AP233" s="133">
        <v>0</v>
      </c>
      <c r="AQ233" s="133"/>
      <c r="AR233" s="133"/>
      <c r="AS233" s="133"/>
      <c r="AT233" s="133"/>
      <c r="AU233" s="133">
        <v>0</v>
      </c>
      <c r="AV233" s="133"/>
      <c r="AW233" s="133"/>
      <c r="AX233" s="133"/>
      <c r="AY233" s="133"/>
      <c r="AZ233" s="133">
        <v>0</v>
      </c>
      <c r="BA233" s="133"/>
      <c r="BB233" s="133"/>
      <c r="BC233" s="133"/>
      <c r="BD233" s="133"/>
      <c r="BE233" s="133">
        <v>0</v>
      </c>
      <c r="BF233" s="133"/>
      <c r="BG233" s="133"/>
      <c r="BH233" s="133"/>
      <c r="BI233" s="133"/>
      <c r="BJ233" s="133">
        <v>30.61</v>
      </c>
      <c r="BK233" s="133"/>
      <c r="BL233" s="133"/>
      <c r="BM233" s="133"/>
      <c r="BN233" s="133"/>
      <c r="BO233" s="133">
        <v>0</v>
      </c>
      <c r="BP233" s="133"/>
      <c r="BQ233" s="133"/>
      <c r="BR233" s="133"/>
      <c r="BS233" s="133"/>
      <c r="BT233" s="133">
        <v>30.61</v>
      </c>
      <c r="BU233" s="133"/>
      <c r="BV233" s="133"/>
      <c r="BW233" s="133"/>
      <c r="BX233" s="133"/>
    </row>
    <row r="234" spans="1:76" s="4" customFormat="1" ht="120" customHeight="1" x14ac:dyDescent="0.2">
      <c r="A234" s="25">
        <v>2483</v>
      </c>
      <c r="B234" s="26"/>
      <c r="C234" s="26"/>
      <c r="D234" s="37" t="s">
        <v>405</v>
      </c>
      <c r="E234" s="28"/>
      <c r="F234" s="28"/>
      <c r="G234" s="28"/>
      <c r="H234" s="28"/>
      <c r="I234" s="28"/>
      <c r="J234" s="28"/>
      <c r="K234" s="28"/>
      <c r="L234" s="28"/>
      <c r="M234" s="28"/>
      <c r="N234" s="28"/>
      <c r="O234" s="28"/>
      <c r="P234" s="29"/>
      <c r="Q234" s="38" t="s">
        <v>191</v>
      </c>
      <c r="R234" s="38"/>
      <c r="S234" s="38"/>
      <c r="T234" s="38"/>
      <c r="U234" s="38"/>
      <c r="V234" s="37" t="s">
        <v>285</v>
      </c>
      <c r="W234" s="28"/>
      <c r="X234" s="28"/>
      <c r="Y234" s="28"/>
      <c r="Z234" s="28"/>
      <c r="AA234" s="28"/>
      <c r="AB234" s="28"/>
      <c r="AC234" s="28"/>
      <c r="AD234" s="28"/>
      <c r="AE234" s="29"/>
      <c r="AF234" s="133">
        <v>0</v>
      </c>
      <c r="AG234" s="133"/>
      <c r="AH234" s="133"/>
      <c r="AI234" s="133"/>
      <c r="AJ234" s="133"/>
      <c r="AK234" s="133">
        <v>0</v>
      </c>
      <c r="AL234" s="133"/>
      <c r="AM234" s="133"/>
      <c r="AN234" s="133"/>
      <c r="AO234" s="133"/>
      <c r="AP234" s="133">
        <v>0</v>
      </c>
      <c r="AQ234" s="133"/>
      <c r="AR234" s="133"/>
      <c r="AS234" s="133"/>
      <c r="AT234" s="133"/>
      <c r="AU234" s="133">
        <v>0</v>
      </c>
      <c r="AV234" s="133"/>
      <c r="AW234" s="133"/>
      <c r="AX234" s="133"/>
      <c r="AY234" s="133"/>
      <c r="AZ234" s="133">
        <v>0</v>
      </c>
      <c r="BA234" s="133"/>
      <c r="BB234" s="133"/>
      <c r="BC234" s="133"/>
      <c r="BD234" s="133"/>
      <c r="BE234" s="133">
        <v>0</v>
      </c>
      <c r="BF234" s="133"/>
      <c r="BG234" s="133"/>
      <c r="BH234" s="133"/>
      <c r="BI234" s="133"/>
      <c r="BJ234" s="133">
        <v>65.8</v>
      </c>
      <c r="BK234" s="133"/>
      <c r="BL234" s="133"/>
      <c r="BM234" s="133"/>
      <c r="BN234" s="133"/>
      <c r="BO234" s="133">
        <v>0</v>
      </c>
      <c r="BP234" s="133"/>
      <c r="BQ234" s="133"/>
      <c r="BR234" s="133"/>
      <c r="BS234" s="133"/>
      <c r="BT234" s="133">
        <v>65.8</v>
      </c>
      <c r="BU234" s="133"/>
      <c r="BV234" s="133"/>
      <c r="BW234" s="133"/>
      <c r="BX234" s="133"/>
    </row>
    <row r="235" spans="1:76" s="4" customFormat="1" ht="120" customHeight="1" x14ac:dyDescent="0.2">
      <c r="A235" s="25">
        <v>2487</v>
      </c>
      <c r="B235" s="26"/>
      <c r="C235" s="26"/>
      <c r="D235" s="37" t="s">
        <v>406</v>
      </c>
      <c r="E235" s="28"/>
      <c r="F235" s="28"/>
      <c r="G235" s="28"/>
      <c r="H235" s="28"/>
      <c r="I235" s="28"/>
      <c r="J235" s="28"/>
      <c r="K235" s="28"/>
      <c r="L235" s="28"/>
      <c r="M235" s="28"/>
      <c r="N235" s="28"/>
      <c r="O235" s="28"/>
      <c r="P235" s="29"/>
      <c r="Q235" s="38" t="s">
        <v>191</v>
      </c>
      <c r="R235" s="38"/>
      <c r="S235" s="38"/>
      <c r="T235" s="38"/>
      <c r="U235" s="38"/>
      <c r="V235" s="37" t="s">
        <v>285</v>
      </c>
      <c r="W235" s="28"/>
      <c r="X235" s="28"/>
      <c r="Y235" s="28"/>
      <c r="Z235" s="28"/>
      <c r="AA235" s="28"/>
      <c r="AB235" s="28"/>
      <c r="AC235" s="28"/>
      <c r="AD235" s="28"/>
      <c r="AE235" s="29"/>
      <c r="AF235" s="133">
        <v>0</v>
      </c>
      <c r="AG235" s="133"/>
      <c r="AH235" s="133"/>
      <c r="AI235" s="133"/>
      <c r="AJ235" s="133"/>
      <c r="AK235" s="133">
        <v>0</v>
      </c>
      <c r="AL235" s="133"/>
      <c r="AM235" s="133"/>
      <c r="AN235" s="133"/>
      <c r="AO235" s="133"/>
      <c r="AP235" s="133">
        <v>0</v>
      </c>
      <c r="AQ235" s="133"/>
      <c r="AR235" s="133"/>
      <c r="AS235" s="133"/>
      <c r="AT235" s="133"/>
      <c r="AU235" s="133">
        <v>0</v>
      </c>
      <c r="AV235" s="133"/>
      <c r="AW235" s="133"/>
      <c r="AX235" s="133"/>
      <c r="AY235" s="133"/>
      <c r="AZ235" s="133">
        <v>0</v>
      </c>
      <c r="BA235" s="133"/>
      <c r="BB235" s="133"/>
      <c r="BC235" s="133"/>
      <c r="BD235" s="133"/>
      <c r="BE235" s="133">
        <v>0</v>
      </c>
      <c r="BF235" s="133"/>
      <c r="BG235" s="133"/>
      <c r="BH235" s="133"/>
      <c r="BI235" s="133"/>
      <c r="BJ235" s="133">
        <v>26.4</v>
      </c>
      <c r="BK235" s="133"/>
      <c r="BL235" s="133"/>
      <c r="BM235" s="133"/>
      <c r="BN235" s="133"/>
      <c r="BO235" s="133">
        <v>0</v>
      </c>
      <c r="BP235" s="133"/>
      <c r="BQ235" s="133"/>
      <c r="BR235" s="133"/>
      <c r="BS235" s="133"/>
      <c r="BT235" s="133">
        <v>26.4</v>
      </c>
      <c r="BU235" s="133"/>
      <c r="BV235" s="133"/>
      <c r="BW235" s="133"/>
      <c r="BX235" s="133"/>
    </row>
    <row r="236" spans="1:76" s="4" customFormat="1" ht="105" customHeight="1" x14ac:dyDescent="0.2">
      <c r="A236" s="25">
        <v>2491</v>
      </c>
      <c r="B236" s="26"/>
      <c r="C236" s="26"/>
      <c r="D236" s="37" t="s">
        <v>407</v>
      </c>
      <c r="E236" s="28"/>
      <c r="F236" s="28"/>
      <c r="G236" s="28"/>
      <c r="H236" s="28"/>
      <c r="I236" s="28"/>
      <c r="J236" s="28"/>
      <c r="K236" s="28"/>
      <c r="L236" s="28"/>
      <c r="M236" s="28"/>
      <c r="N236" s="28"/>
      <c r="O236" s="28"/>
      <c r="P236" s="29"/>
      <c r="Q236" s="38" t="s">
        <v>191</v>
      </c>
      <c r="R236" s="38"/>
      <c r="S236" s="38"/>
      <c r="T236" s="38"/>
      <c r="U236" s="38"/>
      <c r="V236" s="37" t="s">
        <v>285</v>
      </c>
      <c r="W236" s="28"/>
      <c r="X236" s="28"/>
      <c r="Y236" s="28"/>
      <c r="Z236" s="28"/>
      <c r="AA236" s="28"/>
      <c r="AB236" s="28"/>
      <c r="AC236" s="28"/>
      <c r="AD236" s="28"/>
      <c r="AE236" s="29"/>
      <c r="AF236" s="133">
        <v>0</v>
      </c>
      <c r="AG236" s="133"/>
      <c r="AH236" s="133"/>
      <c r="AI236" s="133"/>
      <c r="AJ236" s="133"/>
      <c r="AK236" s="133">
        <v>0</v>
      </c>
      <c r="AL236" s="133"/>
      <c r="AM236" s="133"/>
      <c r="AN236" s="133"/>
      <c r="AO236" s="133"/>
      <c r="AP236" s="133">
        <v>0</v>
      </c>
      <c r="AQ236" s="133"/>
      <c r="AR236" s="133"/>
      <c r="AS236" s="133"/>
      <c r="AT236" s="133"/>
      <c r="AU236" s="133">
        <v>0</v>
      </c>
      <c r="AV236" s="133"/>
      <c r="AW236" s="133"/>
      <c r="AX236" s="133"/>
      <c r="AY236" s="133"/>
      <c r="AZ236" s="133">
        <v>0</v>
      </c>
      <c r="BA236" s="133"/>
      <c r="BB236" s="133"/>
      <c r="BC236" s="133"/>
      <c r="BD236" s="133"/>
      <c r="BE236" s="133">
        <v>0</v>
      </c>
      <c r="BF236" s="133"/>
      <c r="BG236" s="133"/>
      <c r="BH236" s="133"/>
      <c r="BI236" s="133"/>
      <c r="BJ236" s="133">
        <v>65</v>
      </c>
      <c r="BK236" s="133"/>
      <c r="BL236" s="133"/>
      <c r="BM236" s="133"/>
      <c r="BN236" s="133"/>
      <c r="BO236" s="133">
        <v>0</v>
      </c>
      <c r="BP236" s="133"/>
      <c r="BQ236" s="133"/>
      <c r="BR236" s="133"/>
      <c r="BS236" s="133"/>
      <c r="BT236" s="133">
        <v>65</v>
      </c>
      <c r="BU236" s="133"/>
      <c r="BV236" s="133"/>
      <c r="BW236" s="133"/>
      <c r="BX236" s="133"/>
    </row>
    <row r="237" spans="1:76" s="4" customFormat="1" ht="135" customHeight="1" x14ac:dyDescent="0.2">
      <c r="A237" s="25">
        <v>2495</v>
      </c>
      <c r="B237" s="26"/>
      <c r="C237" s="26"/>
      <c r="D237" s="37" t="s">
        <v>408</v>
      </c>
      <c r="E237" s="28"/>
      <c r="F237" s="28"/>
      <c r="G237" s="28"/>
      <c r="H237" s="28"/>
      <c r="I237" s="28"/>
      <c r="J237" s="28"/>
      <c r="K237" s="28"/>
      <c r="L237" s="28"/>
      <c r="M237" s="28"/>
      <c r="N237" s="28"/>
      <c r="O237" s="28"/>
      <c r="P237" s="29"/>
      <c r="Q237" s="38" t="s">
        <v>191</v>
      </c>
      <c r="R237" s="38"/>
      <c r="S237" s="38"/>
      <c r="T237" s="38"/>
      <c r="U237" s="38"/>
      <c r="V237" s="37" t="s">
        <v>285</v>
      </c>
      <c r="W237" s="28"/>
      <c r="X237" s="28"/>
      <c r="Y237" s="28"/>
      <c r="Z237" s="28"/>
      <c r="AA237" s="28"/>
      <c r="AB237" s="28"/>
      <c r="AC237" s="28"/>
      <c r="AD237" s="28"/>
      <c r="AE237" s="29"/>
      <c r="AF237" s="133">
        <v>0</v>
      </c>
      <c r="AG237" s="133"/>
      <c r="AH237" s="133"/>
      <c r="AI237" s="133"/>
      <c r="AJ237" s="133"/>
      <c r="AK237" s="133">
        <v>0</v>
      </c>
      <c r="AL237" s="133"/>
      <c r="AM237" s="133"/>
      <c r="AN237" s="133"/>
      <c r="AO237" s="133"/>
      <c r="AP237" s="133">
        <v>0</v>
      </c>
      <c r="AQ237" s="133"/>
      <c r="AR237" s="133"/>
      <c r="AS237" s="133"/>
      <c r="AT237" s="133"/>
      <c r="AU237" s="133">
        <v>0</v>
      </c>
      <c r="AV237" s="133"/>
      <c r="AW237" s="133"/>
      <c r="AX237" s="133"/>
      <c r="AY237" s="133"/>
      <c r="AZ237" s="133">
        <v>0</v>
      </c>
      <c r="BA237" s="133"/>
      <c r="BB237" s="133"/>
      <c r="BC237" s="133"/>
      <c r="BD237" s="133"/>
      <c r="BE237" s="133">
        <v>0</v>
      </c>
      <c r="BF237" s="133"/>
      <c r="BG237" s="133"/>
      <c r="BH237" s="133"/>
      <c r="BI237" s="133"/>
      <c r="BJ237" s="133">
        <v>44.09</v>
      </c>
      <c r="BK237" s="133"/>
      <c r="BL237" s="133"/>
      <c r="BM237" s="133"/>
      <c r="BN237" s="133"/>
      <c r="BO237" s="133">
        <v>0</v>
      </c>
      <c r="BP237" s="133"/>
      <c r="BQ237" s="133"/>
      <c r="BR237" s="133"/>
      <c r="BS237" s="133"/>
      <c r="BT237" s="133">
        <v>44.09</v>
      </c>
      <c r="BU237" s="133"/>
      <c r="BV237" s="133"/>
      <c r="BW237" s="133"/>
      <c r="BX237" s="133"/>
    </row>
    <row r="238" spans="1:76" s="4" customFormat="1" ht="120" customHeight="1" x14ac:dyDescent="0.2">
      <c r="A238" s="25">
        <v>2499</v>
      </c>
      <c r="B238" s="26"/>
      <c r="C238" s="26"/>
      <c r="D238" s="37" t="s">
        <v>409</v>
      </c>
      <c r="E238" s="28"/>
      <c r="F238" s="28"/>
      <c r="G238" s="28"/>
      <c r="H238" s="28"/>
      <c r="I238" s="28"/>
      <c r="J238" s="28"/>
      <c r="K238" s="28"/>
      <c r="L238" s="28"/>
      <c r="M238" s="28"/>
      <c r="N238" s="28"/>
      <c r="O238" s="28"/>
      <c r="P238" s="29"/>
      <c r="Q238" s="38" t="s">
        <v>191</v>
      </c>
      <c r="R238" s="38"/>
      <c r="S238" s="38"/>
      <c r="T238" s="38"/>
      <c r="U238" s="38"/>
      <c r="V238" s="37" t="s">
        <v>285</v>
      </c>
      <c r="W238" s="28"/>
      <c r="X238" s="28"/>
      <c r="Y238" s="28"/>
      <c r="Z238" s="28"/>
      <c r="AA238" s="28"/>
      <c r="AB238" s="28"/>
      <c r="AC238" s="28"/>
      <c r="AD238" s="28"/>
      <c r="AE238" s="29"/>
      <c r="AF238" s="133">
        <v>0</v>
      </c>
      <c r="AG238" s="133"/>
      <c r="AH238" s="133"/>
      <c r="AI238" s="133"/>
      <c r="AJ238" s="133"/>
      <c r="AK238" s="133">
        <v>0</v>
      </c>
      <c r="AL238" s="133"/>
      <c r="AM238" s="133"/>
      <c r="AN238" s="133"/>
      <c r="AO238" s="133"/>
      <c r="AP238" s="133">
        <v>0</v>
      </c>
      <c r="AQ238" s="133"/>
      <c r="AR238" s="133"/>
      <c r="AS238" s="133"/>
      <c r="AT238" s="133"/>
      <c r="AU238" s="133">
        <v>0</v>
      </c>
      <c r="AV238" s="133"/>
      <c r="AW238" s="133"/>
      <c r="AX238" s="133"/>
      <c r="AY238" s="133"/>
      <c r="AZ238" s="133">
        <v>0</v>
      </c>
      <c r="BA238" s="133"/>
      <c r="BB238" s="133"/>
      <c r="BC238" s="133"/>
      <c r="BD238" s="133"/>
      <c r="BE238" s="133">
        <v>0</v>
      </c>
      <c r="BF238" s="133"/>
      <c r="BG238" s="133"/>
      <c r="BH238" s="133"/>
      <c r="BI238" s="133"/>
      <c r="BJ238" s="133">
        <v>68.349999999999994</v>
      </c>
      <c r="BK238" s="133"/>
      <c r="BL238" s="133"/>
      <c r="BM238" s="133"/>
      <c r="BN238" s="133"/>
      <c r="BO238" s="133">
        <v>0</v>
      </c>
      <c r="BP238" s="133"/>
      <c r="BQ238" s="133"/>
      <c r="BR238" s="133"/>
      <c r="BS238" s="133"/>
      <c r="BT238" s="133">
        <v>68.349999999999994</v>
      </c>
      <c r="BU238" s="133"/>
      <c r="BV238" s="133"/>
      <c r="BW238" s="133"/>
      <c r="BX238" s="133"/>
    </row>
    <row r="239" spans="1:76" s="4" customFormat="1" ht="135" customHeight="1" x14ac:dyDescent="0.2">
      <c r="A239" s="25">
        <v>2503</v>
      </c>
      <c r="B239" s="26"/>
      <c r="C239" s="26"/>
      <c r="D239" s="37" t="s">
        <v>410</v>
      </c>
      <c r="E239" s="28"/>
      <c r="F239" s="28"/>
      <c r="G239" s="28"/>
      <c r="H239" s="28"/>
      <c r="I239" s="28"/>
      <c r="J239" s="28"/>
      <c r="K239" s="28"/>
      <c r="L239" s="28"/>
      <c r="M239" s="28"/>
      <c r="N239" s="28"/>
      <c r="O239" s="28"/>
      <c r="P239" s="29"/>
      <c r="Q239" s="38" t="s">
        <v>191</v>
      </c>
      <c r="R239" s="38"/>
      <c r="S239" s="38"/>
      <c r="T239" s="38"/>
      <c r="U239" s="38"/>
      <c r="V239" s="37" t="s">
        <v>285</v>
      </c>
      <c r="W239" s="28"/>
      <c r="X239" s="28"/>
      <c r="Y239" s="28"/>
      <c r="Z239" s="28"/>
      <c r="AA239" s="28"/>
      <c r="AB239" s="28"/>
      <c r="AC239" s="28"/>
      <c r="AD239" s="28"/>
      <c r="AE239" s="29"/>
      <c r="AF239" s="133">
        <v>0</v>
      </c>
      <c r="AG239" s="133"/>
      <c r="AH239" s="133"/>
      <c r="AI239" s="133"/>
      <c r="AJ239" s="133"/>
      <c r="AK239" s="133">
        <v>0</v>
      </c>
      <c r="AL239" s="133"/>
      <c r="AM239" s="133"/>
      <c r="AN239" s="133"/>
      <c r="AO239" s="133"/>
      <c r="AP239" s="133">
        <v>0</v>
      </c>
      <c r="AQ239" s="133"/>
      <c r="AR239" s="133"/>
      <c r="AS239" s="133"/>
      <c r="AT239" s="133"/>
      <c r="AU239" s="133">
        <v>0</v>
      </c>
      <c r="AV239" s="133"/>
      <c r="AW239" s="133"/>
      <c r="AX239" s="133"/>
      <c r="AY239" s="133"/>
      <c r="AZ239" s="133">
        <v>0</v>
      </c>
      <c r="BA239" s="133"/>
      <c r="BB239" s="133"/>
      <c r="BC239" s="133"/>
      <c r="BD239" s="133"/>
      <c r="BE239" s="133">
        <v>0</v>
      </c>
      <c r="BF239" s="133"/>
      <c r="BG239" s="133"/>
      <c r="BH239" s="133"/>
      <c r="BI239" s="133"/>
      <c r="BJ239" s="133">
        <v>57.55</v>
      </c>
      <c r="BK239" s="133"/>
      <c r="BL239" s="133"/>
      <c r="BM239" s="133"/>
      <c r="BN239" s="133"/>
      <c r="BO239" s="133">
        <v>0</v>
      </c>
      <c r="BP239" s="133"/>
      <c r="BQ239" s="133"/>
      <c r="BR239" s="133"/>
      <c r="BS239" s="133"/>
      <c r="BT239" s="133">
        <v>57.55</v>
      </c>
      <c r="BU239" s="133"/>
      <c r="BV239" s="133"/>
      <c r="BW239" s="133"/>
      <c r="BX239" s="133"/>
    </row>
    <row r="240" spans="1:76" s="4" customFormat="1" ht="120" customHeight="1" x14ac:dyDescent="0.2">
      <c r="A240" s="25">
        <v>2507</v>
      </c>
      <c r="B240" s="26"/>
      <c r="C240" s="26"/>
      <c r="D240" s="37" t="s">
        <v>411</v>
      </c>
      <c r="E240" s="28"/>
      <c r="F240" s="28"/>
      <c r="G240" s="28"/>
      <c r="H240" s="28"/>
      <c r="I240" s="28"/>
      <c r="J240" s="28"/>
      <c r="K240" s="28"/>
      <c r="L240" s="28"/>
      <c r="M240" s="28"/>
      <c r="N240" s="28"/>
      <c r="O240" s="28"/>
      <c r="P240" s="29"/>
      <c r="Q240" s="38" t="s">
        <v>191</v>
      </c>
      <c r="R240" s="38"/>
      <c r="S240" s="38"/>
      <c r="T240" s="38"/>
      <c r="U240" s="38"/>
      <c r="V240" s="37" t="s">
        <v>285</v>
      </c>
      <c r="W240" s="28"/>
      <c r="X240" s="28"/>
      <c r="Y240" s="28"/>
      <c r="Z240" s="28"/>
      <c r="AA240" s="28"/>
      <c r="AB240" s="28"/>
      <c r="AC240" s="28"/>
      <c r="AD240" s="28"/>
      <c r="AE240" s="29"/>
      <c r="AF240" s="133">
        <v>0</v>
      </c>
      <c r="AG240" s="133"/>
      <c r="AH240" s="133"/>
      <c r="AI240" s="133"/>
      <c r="AJ240" s="133"/>
      <c r="AK240" s="133">
        <v>0</v>
      </c>
      <c r="AL240" s="133"/>
      <c r="AM240" s="133"/>
      <c r="AN240" s="133"/>
      <c r="AO240" s="133"/>
      <c r="AP240" s="133">
        <v>0</v>
      </c>
      <c r="AQ240" s="133"/>
      <c r="AR240" s="133"/>
      <c r="AS240" s="133"/>
      <c r="AT240" s="133"/>
      <c r="AU240" s="133">
        <v>0</v>
      </c>
      <c r="AV240" s="133"/>
      <c r="AW240" s="133"/>
      <c r="AX240" s="133"/>
      <c r="AY240" s="133"/>
      <c r="AZ240" s="133">
        <v>0</v>
      </c>
      <c r="BA240" s="133"/>
      <c r="BB240" s="133"/>
      <c r="BC240" s="133"/>
      <c r="BD240" s="133"/>
      <c r="BE240" s="133">
        <v>0</v>
      </c>
      <c r="BF240" s="133"/>
      <c r="BG240" s="133"/>
      <c r="BH240" s="133"/>
      <c r="BI240" s="133"/>
      <c r="BJ240" s="133">
        <v>70.900000000000006</v>
      </c>
      <c r="BK240" s="133"/>
      <c r="BL240" s="133"/>
      <c r="BM240" s="133"/>
      <c r="BN240" s="133"/>
      <c r="BO240" s="133">
        <v>0</v>
      </c>
      <c r="BP240" s="133"/>
      <c r="BQ240" s="133"/>
      <c r="BR240" s="133"/>
      <c r="BS240" s="133"/>
      <c r="BT240" s="133">
        <v>70.900000000000006</v>
      </c>
      <c r="BU240" s="133"/>
      <c r="BV240" s="133"/>
      <c r="BW240" s="133"/>
      <c r="BX240" s="133"/>
    </row>
    <row r="241" spans="1:76" s="4" customFormat="1" ht="150" customHeight="1" x14ac:dyDescent="0.2">
      <c r="A241" s="25">
        <v>2511</v>
      </c>
      <c r="B241" s="26"/>
      <c r="C241" s="26"/>
      <c r="D241" s="37" t="s">
        <v>412</v>
      </c>
      <c r="E241" s="28"/>
      <c r="F241" s="28"/>
      <c r="G241" s="28"/>
      <c r="H241" s="28"/>
      <c r="I241" s="28"/>
      <c r="J241" s="28"/>
      <c r="K241" s="28"/>
      <c r="L241" s="28"/>
      <c r="M241" s="28"/>
      <c r="N241" s="28"/>
      <c r="O241" s="28"/>
      <c r="P241" s="29"/>
      <c r="Q241" s="38" t="s">
        <v>191</v>
      </c>
      <c r="R241" s="38"/>
      <c r="S241" s="38"/>
      <c r="T241" s="38"/>
      <c r="U241" s="38"/>
      <c r="V241" s="37" t="s">
        <v>285</v>
      </c>
      <c r="W241" s="28"/>
      <c r="X241" s="28"/>
      <c r="Y241" s="28"/>
      <c r="Z241" s="28"/>
      <c r="AA241" s="28"/>
      <c r="AB241" s="28"/>
      <c r="AC241" s="28"/>
      <c r="AD241" s="28"/>
      <c r="AE241" s="29"/>
      <c r="AF241" s="133">
        <v>0</v>
      </c>
      <c r="AG241" s="133"/>
      <c r="AH241" s="133"/>
      <c r="AI241" s="133"/>
      <c r="AJ241" s="133"/>
      <c r="AK241" s="133">
        <v>0</v>
      </c>
      <c r="AL241" s="133"/>
      <c r="AM241" s="133"/>
      <c r="AN241" s="133"/>
      <c r="AO241" s="133"/>
      <c r="AP241" s="133">
        <v>0</v>
      </c>
      <c r="AQ241" s="133"/>
      <c r="AR241" s="133"/>
      <c r="AS241" s="133"/>
      <c r="AT241" s="133"/>
      <c r="AU241" s="133">
        <v>0</v>
      </c>
      <c r="AV241" s="133"/>
      <c r="AW241" s="133"/>
      <c r="AX241" s="133"/>
      <c r="AY241" s="133"/>
      <c r="AZ241" s="133">
        <v>0</v>
      </c>
      <c r="BA241" s="133"/>
      <c r="BB241" s="133"/>
      <c r="BC241" s="133"/>
      <c r="BD241" s="133"/>
      <c r="BE241" s="133">
        <v>0</v>
      </c>
      <c r="BF241" s="133"/>
      <c r="BG241" s="133"/>
      <c r="BH241" s="133"/>
      <c r="BI241" s="133"/>
      <c r="BJ241" s="133">
        <v>57.08</v>
      </c>
      <c r="BK241" s="133"/>
      <c r="BL241" s="133"/>
      <c r="BM241" s="133"/>
      <c r="BN241" s="133"/>
      <c r="BO241" s="133">
        <v>0</v>
      </c>
      <c r="BP241" s="133"/>
      <c r="BQ241" s="133"/>
      <c r="BR241" s="133"/>
      <c r="BS241" s="133"/>
      <c r="BT241" s="133">
        <v>57.08</v>
      </c>
      <c r="BU241" s="133"/>
      <c r="BV241" s="133"/>
      <c r="BW241" s="133"/>
      <c r="BX241" s="133"/>
    </row>
    <row r="242" spans="1:76" s="4" customFormat="1" ht="135" customHeight="1" x14ac:dyDescent="0.2">
      <c r="A242" s="25">
        <v>2515</v>
      </c>
      <c r="B242" s="26"/>
      <c r="C242" s="26"/>
      <c r="D242" s="37" t="s">
        <v>413</v>
      </c>
      <c r="E242" s="28"/>
      <c r="F242" s="28"/>
      <c r="G242" s="28"/>
      <c r="H242" s="28"/>
      <c r="I242" s="28"/>
      <c r="J242" s="28"/>
      <c r="K242" s="28"/>
      <c r="L242" s="28"/>
      <c r="M242" s="28"/>
      <c r="N242" s="28"/>
      <c r="O242" s="28"/>
      <c r="P242" s="29"/>
      <c r="Q242" s="38" t="s">
        <v>191</v>
      </c>
      <c r="R242" s="38"/>
      <c r="S242" s="38"/>
      <c r="T242" s="38"/>
      <c r="U242" s="38"/>
      <c r="V242" s="37" t="s">
        <v>285</v>
      </c>
      <c r="W242" s="28"/>
      <c r="X242" s="28"/>
      <c r="Y242" s="28"/>
      <c r="Z242" s="28"/>
      <c r="AA242" s="28"/>
      <c r="AB242" s="28"/>
      <c r="AC242" s="28"/>
      <c r="AD242" s="28"/>
      <c r="AE242" s="29"/>
      <c r="AF242" s="133">
        <v>0</v>
      </c>
      <c r="AG242" s="133"/>
      <c r="AH242" s="133"/>
      <c r="AI242" s="133"/>
      <c r="AJ242" s="133"/>
      <c r="AK242" s="133">
        <v>0</v>
      </c>
      <c r="AL242" s="133"/>
      <c r="AM242" s="133"/>
      <c r="AN242" s="133"/>
      <c r="AO242" s="133"/>
      <c r="AP242" s="133">
        <v>0</v>
      </c>
      <c r="AQ242" s="133"/>
      <c r="AR242" s="133"/>
      <c r="AS242" s="133"/>
      <c r="AT242" s="133"/>
      <c r="AU242" s="133">
        <v>0</v>
      </c>
      <c r="AV242" s="133"/>
      <c r="AW242" s="133"/>
      <c r="AX242" s="133"/>
      <c r="AY242" s="133"/>
      <c r="AZ242" s="133">
        <v>0</v>
      </c>
      <c r="BA242" s="133"/>
      <c r="BB242" s="133"/>
      <c r="BC242" s="133"/>
      <c r="BD242" s="133"/>
      <c r="BE242" s="133">
        <v>0</v>
      </c>
      <c r="BF242" s="133"/>
      <c r="BG242" s="133"/>
      <c r="BH242" s="133"/>
      <c r="BI242" s="133"/>
      <c r="BJ242" s="133">
        <v>70.81</v>
      </c>
      <c r="BK242" s="133"/>
      <c r="BL242" s="133"/>
      <c r="BM242" s="133"/>
      <c r="BN242" s="133"/>
      <c r="BO242" s="133">
        <v>0</v>
      </c>
      <c r="BP242" s="133"/>
      <c r="BQ242" s="133"/>
      <c r="BR242" s="133"/>
      <c r="BS242" s="133"/>
      <c r="BT242" s="133">
        <v>70.81</v>
      </c>
      <c r="BU242" s="133"/>
      <c r="BV242" s="133"/>
      <c r="BW242" s="133"/>
      <c r="BX242" s="133"/>
    </row>
    <row r="243" spans="1:76" s="4" customFormat="1" ht="120" customHeight="1" x14ac:dyDescent="0.2">
      <c r="A243" s="25">
        <v>2519</v>
      </c>
      <c r="B243" s="26"/>
      <c r="C243" s="26"/>
      <c r="D243" s="37" t="s">
        <v>414</v>
      </c>
      <c r="E243" s="28"/>
      <c r="F243" s="28"/>
      <c r="G243" s="28"/>
      <c r="H243" s="28"/>
      <c r="I243" s="28"/>
      <c r="J243" s="28"/>
      <c r="K243" s="28"/>
      <c r="L243" s="28"/>
      <c r="M243" s="28"/>
      <c r="N243" s="28"/>
      <c r="O243" s="28"/>
      <c r="P243" s="29"/>
      <c r="Q243" s="38" t="s">
        <v>191</v>
      </c>
      <c r="R243" s="38"/>
      <c r="S243" s="38"/>
      <c r="T243" s="38"/>
      <c r="U243" s="38"/>
      <c r="V243" s="37" t="s">
        <v>285</v>
      </c>
      <c r="W243" s="28"/>
      <c r="X243" s="28"/>
      <c r="Y243" s="28"/>
      <c r="Z243" s="28"/>
      <c r="AA243" s="28"/>
      <c r="AB243" s="28"/>
      <c r="AC243" s="28"/>
      <c r="AD243" s="28"/>
      <c r="AE243" s="29"/>
      <c r="AF243" s="133">
        <v>0</v>
      </c>
      <c r="AG243" s="133"/>
      <c r="AH243" s="133"/>
      <c r="AI243" s="133"/>
      <c r="AJ243" s="133"/>
      <c r="AK243" s="133">
        <v>0</v>
      </c>
      <c r="AL243" s="133"/>
      <c r="AM243" s="133"/>
      <c r="AN243" s="133"/>
      <c r="AO243" s="133"/>
      <c r="AP243" s="133">
        <v>0</v>
      </c>
      <c r="AQ243" s="133"/>
      <c r="AR243" s="133"/>
      <c r="AS243" s="133"/>
      <c r="AT243" s="133"/>
      <c r="AU243" s="133">
        <v>0</v>
      </c>
      <c r="AV243" s="133"/>
      <c r="AW243" s="133"/>
      <c r="AX243" s="133"/>
      <c r="AY243" s="133"/>
      <c r="AZ243" s="133">
        <v>0</v>
      </c>
      <c r="BA243" s="133"/>
      <c r="BB243" s="133"/>
      <c r="BC243" s="133"/>
      <c r="BD243" s="133"/>
      <c r="BE243" s="133">
        <v>0</v>
      </c>
      <c r="BF243" s="133"/>
      <c r="BG243" s="133"/>
      <c r="BH243" s="133"/>
      <c r="BI243" s="133"/>
      <c r="BJ243" s="133">
        <v>26.87</v>
      </c>
      <c r="BK243" s="133"/>
      <c r="BL243" s="133"/>
      <c r="BM243" s="133"/>
      <c r="BN243" s="133"/>
      <c r="BO243" s="133">
        <v>0</v>
      </c>
      <c r="BP243" s="133"/>
      <c r="BQ243" s="133"/>
      <c r="BR243" s="133"/>
      <c r="BS243" s="133"/>
      <c r="BT243" s="133">
        <v>26.87</v>
      </c>
      <c r="BU243" s="133"/>
      <c r="BV243" s="133"/>
      <c r="BW243" s="133"/>
      <c r="BX243" s="133"/>
    </row>
    <row r="244" spans="1:76" s="4" customFormat="1" ht="105" customHeight="1" x14ac:dyDescent="0.2">
      <c r="A244" s="25">
        <v>2523</v>
      </c>
      <c r="B244" s="26"/>
      <c r="C244" s="26"/>
      <c r="D244" s="37" t="s">
        <v>415</v>
      </c>
      <c r="E244" s="28"/>
      <c r="F244" s="28"/>
      <c r="G244" s="28"/>
      <c r="H244" s="28"/>
      <c r="I244" s="28"/>
      <c r="J244" s="28"/>
      <c r="K244" s="28"/>
      <c r="L244" s="28"/>
      <c r="M244" s="28"/>
      <c r="N244" s="28"/>
      <c r="O244" s="28"/>
      <c r="P244" s="29"/>
      <c r="Q244" s="38" t="s">
        <v>191</v>
      </c>
      <c r="R244" s="38"/>
      <c r="S244" s="38"/>
      <c r="T244" s="38"/>
      <c r="U244" s="38"/>
      <c r="V244" s="37" t="s">
        <v>285</v>
      </c>
      <c r="W244" s="28"/>
      <c r="X244" s="28"/>
      <c r="Y244" s="28"/>
      <c r="Z244" s="28"/>
      <c r="AA244" s="28"/>
      <c r="AB244" s="28"/>
      <c r="AC244" s="28"/>
      <c r="AD244" s="28"/>
      <c r="AE244" s="29"/>
      <c r="AF244" s="133">
        <v>0</v>
      </c>
      <c r="AG244" s="133"/>
      <c r="AH244" s="133"/>
      <c r="AI244" s="133"/>
      <c r="AJ244" s="133"/>
      <c r="AK244" s="133">
        <v>0</v>
      </c>
      <c r="AL244" s="133"/>
      <c r="AM244" s="133"/>
      <c r="AN244" s="133"/>
      <c r="AO244" s="133"/>
      <c r="AP244" s="133">
        <v>0</v>
      </c>
      <c r="AQ244" s="133"/>
      <c r="AR244" s="133"/>
      <c r="AS244" s="133"/>
      <c r="AT244" s="133"/>
      <c r="AU244" s="133">
        <v>0</v>
      </c>
      <c r="AV244" s="133"/>
      <c r="AW244" s="133"/>
      <c r="AX244" s="133"/>
      <c r="AY244" s="133"/>
      <c r="AZ244" s="133">
        <v>0</v>
      </c>
      <c r="BA244" s="133"/>
      <c r="BB244" s="133"/>
      <c r="BC244" s="133"/>
      <c r="BD244" s="133"/>
      <c r="BE244" s="133">
        <v>0</v>
      </c>
      <c r="BF244" s="133"/>
      <c r="BG244" s="133"/>
      <c r="BH244" s="133"/>
      <c r="BI244" s="133"/>
      <c r="BJ244" s="133">
        <v>65.08</v>
      </c>
      <c r="BK244" s="133"/>
      <c r="BL244" s="133"/>
      <c r="BM244" s="133"/>
      <c r="BN244" s="133"/>
      <c r="BO244" s="133">
        <v>0</v>
      </c>
      <c r="BP244" s="133"/>
      <c r="BQ244" s="133"/>
      <c r="BR244" s="133"/>
      <c r="BS244" s="133"/>
      <c r="BT244" s="133">
        <v>65.08</v>
      </c>
      <c r="BU244" s="133"/>
      <c r="BV244" s="133"/>
      <c r="BW244" s="133"/>
      <c r="BX244" s="133"/>
    </row>
    <row r="245" spans="1:76" s="4" customFormat="1" ht="60" hidden="1" customHeight="1" x14ac:dyDescent="0.2">
      <c r="A245" s="25">
        <v>2527</v>
      </c>
      <c r="B245" s="26"/>
      <c r="C245" s="26"/>
      <c r="D245" s="37" t="s">
        <v>416</v>
      </c>
      <c r="E245" s="28"/>
      <c r="F245" s="28"/>
      <c r="G245" s="28"/>
      <c r="H245" s="28"/>
      <c r="I245" s="28"/>
      <c r="J245" s="28"/>
      <c r="K245" s="28"/>
      <c r="L245" s="28"/>
      <c r="M245" s="28"/>
      <c r="N245" s="28"/>
      <c r="O245" s="28"/>
      <c r="P245" s="29"/>
      <c r="Q245" s="38" t="s">
        <v>191</v>
      </c>
      <c r="R245" s="38"/>
      <c r="S245" s="38"/>
      <c r="T245" s="38"/>
      <c r="U245" s="38"/>
      <c r="V245" s="37" t="s">
        <v>288</v>
      </c>
      <c r="W245" s="28"/>
      <c r="X245" s="28"/>
      <c r="Y245" s="28"/>
      <c r="Z245" s="28"/>
      <c r="AA245" s="28"/>
      <c r="AB245" s="28"/>
      <c r="AC245" s="28"/>
      <c r="AD245" s="28"/>
      <c r="AE245" s="29"/>
      <c r="AF245" s="133">
        <v>0</v>
      </c>
      <c r="AG245" s="133"/>
      <c r="AH245" s="133"/>
      <c r="AI245" s="133"/>
      <c r="AJ245" s="133"/>
      <c r="AK245" s="133">
        <v>0</v>
      </c>
      <c r="AL245" s="133"/>
      <c r="AM245" s="133"/>
      <c r="AN245" s="133"/>
      <c r="AO245" s="133"/>
      <c r="AP245" s="133">
        <v>0</v>
      </c>
      <c r="AQ245" s="133"/>
      <c r="AR245" s="133"/>
      <c r="AS245" s="133"/>
      <c r="AT245" s="133"/>
      <c r="AU245" s="133">
        <v>0</v>
      </c>
      <c r="AV245" s="133"/>
      <c r="AW245" s="133"/>
      <c r="AX245" s="133"/>
      <c r="AY245" s="133"/>
      <c r="AZ245" s="133">
        <v>0</v>
      </c>
      <c r="BA245" s="133"/>
      <c r="BB245" s="133"/>
      <c r="BC245" s="133"/>
      <c r="BD245" s="133"/>
      <c r="BE245" s="133">
        <v>0</v>
      </c>
      <c r="BF245" s="133"/>
      <c r="BG245" s="133"/>
      <c r="BH245" s="133"/>
      <c r="BI245" s="133"/>
      <c r="BJ245" s="133">
        <v>0</v>
      </c>
      <c r="BK245" s="133"/>
      <c r="BL245" s="133"/>
      <c r="BM245" s="133"/>
      <c r="BN245" s="133"/>
      <c r="BO245" s="133">
        <v>0</v>
      </c>
      <c r="BP245" s="133"/>
      <c r="BQ245" s="133"/>
      <c r="BR245" s="133"/>
      <c r="BS245" s="133"/>
      <c r="BT245" s="133">
        <v>0</v>
      </c>
      <c r="BU245" s="133"/>
      <c r="BV245" s="133"/>
      <c r="BW245" s="133"/>
      <c r="BX245" s="133"/>
    </row>
    <row r="246" spans="1:76" s="6" customFormat="1" ht="15" customHeight="1" x14ac:dyDescent="0.2">
      <c r="A246" s="30">
        <v>0</v>
      </c>
      <c r="B246" s="31"/>
      <c r="C246" s="31"/>
      <c r="D246" s="39" t="s">
        <v>207</v>
      </c>
      <c r="E246" s="33"/>
      <c r="F246" s="33"/>
      <c r="G246" s="33"/>
      <c r="H246" s="33"/>
      <c r="I246" s="33"/>
      <c r="J246" s="33"/>
      <c r="K246" s="33"/>
      <c r="L246" s="33"/>
      <c r="M246" s="33"/>
      <c r="N246" s="33"/>
      <c r="O246" s="33"/>
      <c r="P246" s="34"/>
      <c r="Q246" s="40"/>
      <c r="R246" s="40"/>
      <c r="S246" s="40"/>
      <c r="T246" s="40"/>
      <c r="U246" s="40"/>
      <c r="V246" s="39"/>
      <c r="W246" s="33"/>
      <c r="X246" s="33"/>
      <c r="Y246" s="33"/>
      <c r="Z246" s="33"/>
      <c r="AA246" s="33"/>
      <c r="AB246" s="33"/>
      <c r="AC246" s="33"/>
      <c r="AD246" s="33"/>
      <c r="AE246" s="34"/>
      <c r="AF246" s="134"/>
      <c r="AG246" s="134"/>
      <c r="AH246" s="134"/>
      <c r="AI246" s="134"/>
      <c r="AJ246" s="134"/>
      <c r="AK246" s="134"/>
      <c r="AL246" s="134"/>
      <c r="AM246" s="134"/>
      <c r="AN246" s="134"/>
      <c r="AO246" s="134"/>
      <c r="AP246" s="134"/>
      <c r="AQ246" s="134"/>
      <c r="AR246" s="134"/>
      <c r="AS246" s="134"/>
      <c r="AT246" s="134"/>
      <c r="AU246" s="134"/>
      <c r="AV246" s="134"/>
      <c r="AW246" s="134"/>
      <c r="AX246" s="134"/>
      <c r="AY246" s="134"/>
      <c r="AZ246" s="134"/>
      <c r="BA246" s="134"/>
      <c r="BB246" s="134"/>
      <c r="BC246" s="134"/>
      <c r="BD246" s="134"/>
      <c r="BE246" s="134"/>
      <c r="BF246" s="134"/>
      <c r="BG246" s="134"/>
      <c r="BH246" s="134"/>
      <c r="BI246" s="134"/>
      <c r="BJ246" s="134"/>
      <c r="BK246" s="134"/>
      <c r="BL246" s="134"/>
      <c r="BM246" s="134"/>
      <c r="BN246" s="134"/>
      <c r="BO246" s="134"/>
      <c r="BP246" s="134"/>
      <c r="BQ246" s="134"/>
      <c r="BR246" s="134"/>
      <c r="BS246" s="134"/>
      <c r="BT246" s="134"/>
      <c r="BU246" s="134"/>
      <c r="BV246" s="134"/>
      <c r="BW246" s="134"/>
      <c r="BX246" s="134"/>
    </row>
    <row r="247" spans="1:76" s="4" customFormat="1" ht="99.75" customHeight="1" x14ac:dyDescent="0.2">
      <c r="A247" s="25">
        <v>852</v>
      </c>
      <c r="B247" s="26"/>
      <c r="C247" s="26"/>
      <c r="D247" s="37" t="s">
        <v>417</v>
      </c>
      <c r="E247" s="28"/>
      <c r="F247" s="28"/>
      <c r="G247" s="28"/>
      <c r="H247" s="28"/>
      <c r="I247" s="28"/>
      <c r="J247" s="28"/>
      <c r="K247" s="28"/>
      <c r="L247" s="28"/>
      <c r="M247" s="28"/>
      <c r="N247" s="28"/>
      <c r="O247" s="28"/>
      <c r="P247" s="29"/>
      <c r="Q247" s="38" t="s">
        <v>209</v>
      </c>
      <c r="R247" s="38"/>
      <c r="S247" s="38"/>
      <c r="T247" s="38"/>
      <c r="U247" s="38"/>
      <c r="V247" s="37" t="s">
        <v>285</v>
      </c>
      <c r="W247" s="28"/>
      <c r="X247" s="28"/>
      <c r="Y247" s="28"/>
      <c r="Z247" s="28"/>
      <c r="AA247" s="28"/>
      <c r="AB247" s="28"/>
      <c r="AC247" s="28"/>
      <c r="AD247" s="28"/>
      <c r="AE247" s="29"/>
      <c r="AF247" s="133">
        <v>100</v>
      </c>
      <c r="AG247" s="133"/>
      <c r="AH247" s="133"/>
      <c r="AI247" s="133"/>
      <c r="AJ247" s="133"/>
      <c r="AK247" s="133">
        <v>0</v>
      </c>
      <c r="AL247" s="133"/>
      <c r="AM247" s="133"/>
      <c r="AN247" s="133"/>
      <c r="AO247" s="133"/>
      <c r="AP247" s="133">
        <v>100</v>
      </c>
      <c r="AQ247" s="133"/>
      <c r="AR247" s="133"/>
      <c r="AS247" s="133"/>
      <c r="AT247" s="133"/>
      <c r="AU247" s="133">
        <v>0</v>
      </c>
      <c r="AV247" s="133"/>
      <c r="AW247" s="133"/>
      <c r="AX247" s="133"/>
      <c r="AY247" s="133"/>
      <c r="AZ247" s="133">
        <v>0</v>
      </c>
      <c r="BA247" s="133"/>
      <c r="BB247" s="133"/>
      <c r="BC247" s="133"/>
      <c r="BD247" s="133"/>
      <c r="BE247" s="133">
        <v>0</v>
      </c>
      <c r="BF247" s="133"/>
      <c r="BG247" s="133"/>
      <c r="BH247" s="133"/>
      <c r="BI247" s="133"/>
      <c r="BJ247" s="133">
        <v>0</v>
      </c>
      <c r="BK247" s="133"/>
      <c r="BL247" s="133"/>
      <c r="BM247" s="133"/>
      <c r="BN247" s="133"/>
      <c r="BO247" s="133">
        <v>0</v>
      </c>
      <c r="BP247" s="133"/>
      <c r="BQ247" s="133"/>
      <c r="BR247" s="133"/>
      <c r="BS247" s="133"/>
      <c r="BT247" s="133">
        <v>0</v>
      </c>
      <c r="BU247" s="133"/>
      <c r="BV247" s="133"/>
      <c r="BW247" s="133"/>
      <c r="BX247" s="133"/>
    </row>
    <row r="248" spans="1:76" s="4" customFormat="1" ht="105" customHeight="1" x14ac:dyDescent="0.2">
      <c r="A248" s="25">
        <v>932</v>
      </c>
      <c r="B248" s="26"/>
      <c r="C248" s="26"/>
      <c r="D248" s="37" t="s">
        <v>418</v>
      </c>
      <c r="E248" s="28"/>
      <c r="F248" s="28"/>
      <c r="G248" s="28"/>
      <c r="H248" s="28"/>
      <c r="I248" s="28"/>
      <c r="J248" s="28"/>
      <c r="K248" s="28"/>
      <c r="L248" s="28"/>
      <c r="M248" s="28"/>
      <c r="N248" s="28"/>
      <c r="O248" s="28"/>
      <c r="P248" s="29"/>
      <c r="Q248" s="38" t="s">
        <v>209</v>
      </c>
      <c r="R248" s="38"/>
      <c r="S248" s="38"/>
      <c r="T248" s="38"/>
      <c r="U248" s="38"/>
      <c r="V248" s="37" t="s">
        <v>285</v>
      </c>
      <c r="W248" s="28"/>
      <c r="X248" s="28"/>
      <c r="Y248" s="28"/>
      <c r="Z248" s="28"/>
      <c r="AA248" s="28"/>
      <c r="AB248" s="28"/>
      <c r="AC248" s="28"/>
      <c r="AD248" s="28"/>
      <c r="AE248" s="29"/>
      <c r="AF248" s="133">
        <v>100</v>
      </c>
      <c r="AG248" s="133"/>
      <c r="AH248" s="133"/>
      <c r="AI248" s="133"/>
      <c r="AJ248" s="133"/>
      <c r="AK248" s="133">
        <v>0</v>
      </c>
      <c r="AL248" s="133"/>
      <c r="AM248" s="133"/>
      <c r="AN248" s="133"/>
      <c r="AO248" s="133"/>
      <c r="AP248" s="133">
        <v>100</v>
      </c>
      <c r="AQ248" s="133"/>
      <c r="AR248" s="133"/>
      <c r="AS248" s="133"/>
      <c r="AT248" s="133"/>
      <c r="AU248" s="133">
        <v>0</v>
      </c>
      <c r="AV248" s="133"/>
      <c r="AW248" s="133"/>
      <c r="AX248" s="133"/>
      <c r="AY248" s="133"/>
      <c r="AZ248" s="133">
        <v>0</v>
      </c>
      <c r="BA248" s="133"/>
      <c r="BB248" s="133"/>
      <c r="BC248" s="133"/>
      <c r="BD248" s="133"/>
      <c r="BE248" s="133">
        <v>0</v>
      </c>
      <c r="BF248" s="133"/>
      <c r="BG248" s="133"/>
      <c r="BH248" s="133"/>
      <c r="BI248" s="133"/>
      <c r="BJ248" s="133">
        <v>0</v>
      </c>
      <c r="BK248" s="133"/>
      <c r="BL248" s="133"/>
      <c r="BM248" s="133"/>
      <c r="BN248" s="133"/>
      <c r="BO248" s="133">
        <v>0</v>
      </c>
      <c r="BP248" s="133"/>
      <c r="BQ248" s="133"/>
      <c r="BR248" s="133"/>
      <c r="BS248" s="133"/>
      <c r="BT248" s="133">
        <v>0</v>
      </c>
      <c r="BU248" s="133"/>
      <c r="BV248" s="133"/>
      <c r="BW248" s="133"/>
      <c r="BX248" s="133"/>
    </row>
    <row r="249" spans="1:76" s="4" customFormat="1" ht="90" customHeight="1" x14ac:dyDescent="0.2">
      <c r="A249" s="25">
        <v>952</v>
      </c>
      <c r="B249" s="26"/>
      <c r="C249" s="26"/>
      <c r="D249" s="37" t="s">
        <v>419</v>
      </c>
      <c r="E249" s="28"/>
      <c r="F249" s="28"/>
      <c r="G249" s="28"/>
      <c r="H249" s="28"/>
      <c r="I249" s="28"/>
      <c r="J249" s="28"/>
      <c r="K249" s="28"/>
      <c r="L249" s="28"/>
      <c r="M249" s="28"/>
      <c r="N249" s="28"/>
      <c r="O249" s="28"/>
      <c r="P249" s="29"/>
      <c r="Q249" s="38" t="s">
        <v>209</v>
      </c>
      <c r="R249" s="38"/>
      <c r="S249" s="38"/>
      <c r="T249" s="38"/>
      <c r="U249" s="38"/>
      <c r="V249" s="37" t="s">
        <v>288</v>
      </c>
      <c r="W249" s="28"/>
      <c r="X249" s="28"/>
      <c r="Y249" s="28"/>
      <c r="Z249" s="28"/>
      <c r="AA249" s="28"/>
      <c r="AB249" s="28"/>
      <c r="AC249" s="28"/>
      <c r="AD249" s="28"/>
      <c r="AE249" s="29"/>
      <c r="AF249" s="133">
        <v>100</v>
      </c>
      <c r="AG249" s="133"/>
      <c r="AH249" s="133"/>
      <c r="AI249" s="133"/>
      <c r="AJ249" s="133"/>
      <c r="AK249" s="133">
        <v>0</v>
      </c>
      <c r="AL249" s="133"/>
      <c r="AM249" s="133"/>
      <c r="AN249" s="133"/>
      <c r="AO249" s="133"/>
      <c r="AP249" s="133">
        <v>100</v>
      </c>
      <c r="AQ249" s="133"/>
      <c r="AR249" s="133"/>
      <c r="AS249" s="133"/>
      <c r="AT249" s="133"/>
      <c r="AU249" s="133">
        <v>0</v>
      </c>
      <c r="AV249" s="133"/>
      <c r="AW249" s="133"/>
      <c r="AX249" s="133"/>
      <c r="AY249" s="133"/>
      <c r="AZ249" s="133">
        <v>0</v>
      </c>
      <c r="BA249" s="133"/>
      <c r="BB249" s="133"/>
      <c r="BC249" s="133"/>
      <c r="BD249" s="133"/>
      <c r="BE249" s="133">
        <v>0</v>
      </c>
      <c r="BF249" s="133"/>
      <c r="BG249" s="133"/>
      <c r="BH249" s="133"/>
      <c r="BI249" s="133"/>
      <c r="BJ249" s="133">
        <v>0</v>
      </c>
      <c r="BK249" s="133"/>
      <c r="BL249" s="133"/>
      <c r="BM249" s="133"/>
      <c r="BN249" s="133"/>
      <c r="BO249" s="133">
        <v>0</v>
      </c>
      <c r="BP249" s="133"/>
      <c r="BQ249" s="133"/>
      <c r="BR249" s="133"/>
      <c r="BS249" s="133"/>
      <c r="BT249" s="133">
        <v>0</v>
      </c>
      <c r="BU249" s="133"/>
      <c r="BV249" s="133"/>
      <c r="BW249" s="133"/>
      <c r="BX249" s="133"/>
    </row>
    <row r="250" spans="1:76" s="4" customFormat="1" ht="105" customHeight="1" x14ac:dyDescent="0.2">
      <c r="A250" s="25">
        <v>988</v>
      </c>
      <c r="B250" s="26"/>
      <c r="C250" s="26"/>
      <c r="D250" s="37" t="s">
        <v>420</v>
      </c>
      <c r="E250" s="28"/>
      <c r="F250" s="28"/>
      <c r="G250" s="28"/>
      <c r="H250" s="28"/>
      <c r="I250" s="28"/>
      <c r="J250" s="28"/>
      <c r="K250" s="28"/>
      <c r="L250" s="28"/>
      <c r="M250" s="28"/>
      <c r="N250" s="28"/>
      <c r="O250" s="28"/>
      <c r="P250" s="29"/>
      <c r="Q250" s="38" t="s">
        <v>209</v>
      </c>
      <c r="R250" s="38"/>
      <c r="S250" s="38"/>
      <c r="T250" s="38"/>
      <c r="U250" s="38"/>
      <c r="V250" s="37" t="s">
        <v>285</v>
      </c>
      <c r="W250" s="28"/>
      <c r="X250" s="28"/>
      <c r="Y250" s="28"/>
      <c r="Z250" s="28"/>
      <c r="AA250" s="28"/>
      <c r="AB250" s="28"/>
      <c r="AC250" s="28"/>
      <c r="AD250" s="28"/>
      <c r="AE250" s="29"/>
      <c r="AF250" s="133">
        <v>100</v>
      </c>
      <c r="AG250" s="133"/>
      <c r="AH250" s="133"/>
      <c r="AI250" s="133"/>
      <c r="AJ250" s="133"/>
      <c r="AK250" s="133">
        <v>0</v>
      </c>
      <c r="AL250" s="133"/>
      <c r="AM250" s="133"/>
      <c r="AN250" s="133"/>
      <c r="AO250" s="133"/>
      <c r="AP250" s="133">
        <v>100</v>
      </c>
      <c r="AQ250" s="133"/>
      <c r="AR250" s="133"/>
      <c r="AS250" s="133"/>
      <c r="AT250" s="133"/>
      <c r="AU250" s="133">
        <v>0</v>
      </c>
      <c r="AV250" s="133"/>
      <c r="AW250" s="133"/>
      <c r="AX250" s="133"/>
      <c r="AY250" s="133"/>
      <c r="AZ250" s="133">
        <v>0</v>
      </c>
      <c r="BA250" s="133"/>
      <c r="BB250" s="133"/>
      <c r="BC250" s="133"/>
      <c r="BD250" s="133"/>
      <c r="BE250" s="133">
        <v>0</v>
      </c>
      <c r="BF250" s="133"/>
      <c r="BG250" s="133"/>
      <c r="BH250" s="133"/>
      <c r="BI250" s="133"/>
      <c r="BJ250" s="133">
        <v>0</v>
      </c>
      <c r="BK250" s="133"/>
      <c r="BL250" s="133"/>
      <c r="BM250" s="133"/>
      <c r="BN250" s="133"/>
      <c r="BO250" s="133">
        <v>0</v>
      </c>
      <c r="BP250" s="133"/>
      <c r="BQ250" s="133"/>
      <c r="BR250" s="133"/>
      <c r="BS250" s="133"/>
      <c r="BT250" s="133">
        <v>0</v>
      </c>
      <c r="BU250" s="133"/>
      <c r="BV250" s="133"/>
      <c r="BW250" s="133"/>
      <c r="BX250" s="133"/>
    </row>
    <row r="251" spans="1:76" s="4" customFormat="1" ht="75" customHeight="1" x14ac:dyDescent="0.2">
      <c r="A251" s="25">
        <v>1128</v>
      </c>
      <c r="B251" s="26"/>
      <c r="C251" s="26"/>
      <c r="D251" s="37" t="s">
        <v>421</v>
      </c>
      <c r="E251" s="28"/>
      <c r="F251" s="28"/>
      <c r="G251" s="28"/>
      <c r="H251" s="28"/>
      <c r="I251" s="28"/>
      <c r="J251" s="28"/>
      <c r="K251" s="28"/>
      <c r="L251" s="28"/>
      <c r="M251" s="28"/>
      <c r="N251" s="28"/>
      <c r="O251" s="28"/>
      <c r="P251" s="29"/>
      <c r="Q251" s="38" t="s">
        <v>209</v>
      </c>
      <c r="R251" s="38"/>
      <c r="S251" s="38"/>
      <c r="T251" s="38"/>
      <c r="U251" s="38"/>
      <c r="V251" s="37" t="s">
        <v>285</v>
      </c>
      <c r="W251" s="28"/>
      <c r="X251" s="28"/>
      <c r="Y251" s="28"/>
      <c r="Z251" s="28"/>
      <c r="AA251" s="28"/>
      <c r="AB251" s="28"/>
      <c r="AC251" s="28"/>
      <c r="AD251" s="28"/>
      <c r="AE251" s="29"/>
      <c r="AF251" s="133">
        <v>100</v>
      </c>
      <c r="AG251" s="133"/>
      <c r="AH251" s="133"/>
      <c r="AI251" s="133"/>
      <c r="AJ251" s="133"/>
      <c r="AK251" s="133">
        <v>0</v>
      </c>
      <c r="AL251" s="133"/>
      <c r="AM251" s="133"/>
      <c r="AN251" s="133"/>
      <c r="AO251" s="133"/>
      <c r="AP251" s="133">
        <v>100</v>
      </c>
      <c r="AQ251" s="133"/>
      <c r="AR251" s="133"/>
      <c r="AS251" s="133"/>
      <c r="AT251" s="133"/>
      <c r="AU251" s="133">
        <v>0</v>
      </c>
      <c r="AV251" s="133"/>
      <c r="AW251" s="133"/>
      <c r="AX251" s="133"/>
      <c r="AY251" s="133"/>
      <c r="AZ251" s="133">
        <v>0</v>
      </c>
      <c r="BA251" s="133"/>
      <c r="BB251" s="133"/>
      <c r="BC251" s="133"/>
      <c r="BD251" s="133"/>
      <c r="BE251" s="133">
        <v>0</v>
      </c>
      <c r="BF251" s="133"/>
      <c r="BG251" s="133"/>
      <c r="BH251" s="133"/>
      <c r="BI251" s="133"/>
      <c r="BJ251" s="133">
        <v>0</v>
      </c>
      <c r="BK251" s="133"/>
      <c r="BL251" s="133"/>
      <c r="BM251" s="133"/>
      <c r="BN251" s="133"/>
      <c r="BO251" s="133">
        <v>0</v>
      </c>
      <c r="BP251" s="133"/>
      <c r="BQ251" s="133"/>
      <c r="BR251" s="133"/>
      <c r="BS251" s="133"/>
      <c r="BT251" s="133">
        <v>0</v>
      </c>
      <c r="BU251" s="133"/>
      <c r="BV251" s="133"/>
      <c r="BW251" s="133"/>
      <c r="BX251" s="133"/>
    </row>
    <row r="252" spans="1:76" s="4" customFormat="1" ht="105" customHeight="1" x14ac:dyDescent="0.2">
      <c r="A252" s="25">
        <v>1140</v>
      </c>
      <c r="B252" s="26"/>
      <c r="C252" s="26"/>
      <c r="D252" s="37" t="s">
        <v>422</v>
      </c>
      <c r="E252" s="28"/>
      <c r="F252" s="28"/>
      <c r="G252" s="28"/>
      <c r="H252" s="28"/>
      <c r="I252" s="28"/>
      <c r="J252" s="28"/>
      <c r="K252" s="28"/>
      <c r="L252" s="28"/>
      <c r="M252" s="28"/>
      <c r="N252" s="28"/>
      <c r="O252" s="28"/>
      <c r="P252" s="29"/>
      <c r="Q252" s="38" t="s">
        <v>209</v>
      </c>
      <c r="R252" s="38"/>
      <c r="S252" s="38"/>
      <c r="T252" s="38"/>
      <c r="U252" s="38"/>
      <c r="V252" s="37" t="s">
        <v>285</v>
      </c>
      <c r="W252" s="28"/>
      <c r="X252" s="28"/>
      <c r="Y252" s="28"/>
      <c r="Z252" s="28"/>
      <c r="AA252" s="28"/>
      <c r="AB252" s="28"/>
      <c r="AC252" s="28"/>
      <c r="AD252" s="28"/>
      <c r="AE252" s="29"/>
      <c r="AF252" s="133">
        <v>100</v>
      </c>
      <c r="AG252" s="133"/>
      <c r="AH252" s="133"/>
      <c r="AI252" s="133"/>
      <c r="AJ252" s="133"/>
      <c r="AK252" s="133">
        <v>0</v>
      </c>
      <c r="AL252" s="133"/>
      <c r="AM252" s="133"/>
      <c r="AN252" s="133"/>
      <c r="AO252" s="133"/>
      <c r="AP252" s="133">
        <v>100</v>
      </c>
      <c r="AQ252" s="133"/>
      <c r="AR252" s="133"/>
      <c r="AS252" s="133"/>
      <c r="AT252" s="133"/>
      <c r="AU252" s="133">
        <v>0</v>
      </c>
      <c r="AV252" s="133"/>
      <c r="AW252" s="133"/>
      <c r="AX252" s="133"/>
      <c r="AY252" s="133"/>
      <c r="AZ252" s="133">
        <v>0</v>
      </c>
      <c r="BA252" s="133"/>
      <c r="BB252" s="133"/>
      <c r="BC252" s="133"/>
      <c r="BD252" s="133"/>
      <c r="BE252" s="133">
        <v>0</v>
      </c>
      <c r="BF252" s="133"/>
      <c r="BG252" s="133"/>
      <c r="BH252" s="133"/>
      <c r="BI252" s="133"/>
      <c r="BJ252" s="133">
        <v>0</v>
      </c>
      <c r="BK252" s="133"/>
      <c r="BL252" s="133"/>
      <c r="BM252" s="133"/>
      <c r="BN252" s="133"/>
      <c r="BO252" s="133">
        <v>0</v>
      </c>
      <c r="BP252" s="133"/>
      <c r="BQ252" s="133"/>
      <c r="BR252" s="133"/>
      <c r="BS252" s="133"/>
      <c r="BT252" s="133">
        <v>0</v>
      </c>
      <c r="BU252" s="133"/>
      <c r="BV252" s="133"/>
      <c r="BW252" s="133"/>
      <c r="BX252" s="133"/>
    </row>
    <row r="253" spans="1:76" s="4" customFormat="1" ht="120" customHeight="1" x14ac:dyDescent="0.2">
      <c r="A253" s="25">
        <v>1148</v>
      </c>
      <c r="B253" s="26"/>
      <c r="C253" s="26"/>
      <c r="D253" s="37" t="s">
        <v>423</v>
      </c>
      <c r="E253" s="28"/>
      <c r="F253" s="28"/>
      <c r="G253" s="28"/>
      <c r="H253" s="28"/>
      <c r="I253" s="28"/>
      <c r="J253" s="28"/>
      <c r="K253" s="28"/>
      <c r="L253" s="28"/>
      <c r="M253" s="28"/>
      <c r="N253" s="28"/>
      <c r="O253" s="28"/>
      <c r="P253" s="29"/>
      <c r="Q253" s="38" t="s">
        <v>209</v>
      </c>
      <c r="R253" s="38"/>
      <c r="S253" s="38"/>
      <c r="T253" s="38"/>
      <c r="U253" s="38"/>
      <c r="V253" s="37" t="s">
        <v>285</v>
      </c>
      <c r="W253" s="28"/>
      <c r="X253" s="28"/>
      <c r="Y253" s="28"/>
      <c r="Z253" s="28"/>
      <c r="AA253" s="28"/>
      <c r="AB253" s="28"/>
      <c r="AC253" s="28"/>
      <c r="AD253" s="28"/>
      <c r="AE253" s="29"/>
      <c r="AF253" s="133">
        <v>100</v>
      </c>
      <c r="AG253" s="133"/>
      <c r="AH253" s="133"/>
      <c r="AI253" s="133"/>
      <c r="AJ253" s="133"/>
      <c r="AK253" s="133">
        <v>0</v>
      </c>
      <c r="AL253" s="133"/>
      <c r="AM253" s="133"/>
      <c r="AN253" s="133"/>
      <c r="AO253" s="133"/>
      <c r="AP253" s="133">
        <v>100</v>
      </c>
      <c r="AQ253" s="133"/>
      <c r="AR253" s="133"/>
      <c r="AS253" s="133"/>
      <c r="AT253" s="133"/>
      <c r="AU253" s="133">
        <v>0</v>
      </c>
      <c r="AV253" s="133"/>
      <c r="AW253" s="133"/>
      <c r="AX253" s="133"/>
      <c r="AY253" s="133"/>
      <c r="AZ253" s="133">
        <v>0</v>
      </c>
      <c r="BA253" s="133"/>
      <c r="BB253" s="133"/>
      <c r="BC253" s="133"/>
      <c r="BD253" s="133"/>
      <c r="BE253" s="133">
        <v>0</v>
      </c>
      <c r="BF253" s="133"/>
      <c r="BG253" s="133"/>
      <c r="BH253" s="133"/>
      <c r="BI253" s="133"/>
      <c r="BJ253" s="133">
        <v>0</v>
      </c>
      <c r="BK253" s="133"/>
      <c r="BL253" s="133"/>
      <c r="BM253" s="133"/>
      <c r="BN253" s="133"/>
      <c r="BO253" s="133">
        <v>0</v>
      </c>
      <c r="BP253" s="133"/>
      <c r="BQ253" s="133"/>
      <c r="BR253" s="133"/>
      <c r="BS253" s="133"/>
      <c r="BT253" s="133">
        <v>0</v>
      </c>
      <c r="BU253" s="133"/>
      <c r="BV253" s="133"/>
      <c r="BW253" s="133"/>
      <c r="BX253" s="133"/>
    </row>
    <row r="254" spans="1:76" s="4" customFormat="1" ht="120" customHeight="1" x14ac:dyDescent="0.2">
      <c r="A254" s="25">
        <v>1240</v>
      </c>
      <c r="B254" s="26"/>
      <c r="C254" s="26"/>
      <c r="D254" s="37" t="s">
        <v>424</v>
      </c>
      <c r="E254" s="28"/>
      <c r="F254" s="28"/>
      <c r="G254" s="28"/>
      <c r="H254" s="28"/>
      <c r="I254" s="28"/>
      <c r="J254" s="28"/>
      <c r="K254" s="28"/>
      <c r="L254" s="28"/>
      <c r="M254" s="28"/>
      <c r="N254" s="28"/>
      <c r="O254" s="28"/>
      <c r="P254" s="29"/>
      <c r="Q254" s="38" t="s">
        <v>209</v>
      </c>
      <c r="R254" s="38"/>
      <c r="S254" s="38"/>
      <c r="T254" s="38"/>
      <c r="U254" s="38"/>
      <c r="V254" s="37" t="s">
        <v>285</v>
      </c>
      <c r="W254" s="28"/>
      <c r="X254" s="28"/>
      <c r="Y254" s="28"/>
      <c r="Z254" s="28"/>
      <c r="AA254" s="28"/>
      <c r="AB254" s="28"/>
      <c r="AC254" s="28"/>
      <c r="AD254" s="28"/>
      <c r="AE254" s="29"/>
      <c r="AF254" s="133">
        <v>100</v>
      </c>
      <c r="AG254" s="133"/>
      <c r="AH254" s="133"/>
      <c r="AI254" s="133"/>
      <c r="AJ254" s="133"/>
      <c r="AK254" s="133">
        <v>0</v>
      </c>
      <c r="AL254" s="133"/>
      <c r="AM254" s="133"/>
      <c r="AN254" s="133"/>
      <c r="AO254" s="133"/>
      <c r="AP254" s="133">
        <v>100</v>
      </c>
      <c r="AQ254" s="133"/>
      <c r="AR254" s="133"/>
      <c r="AS254" s="133"/>
      <c r="AT254" s="133"/>
      <c r="AU254" s="133">
        <v>0</v>
      </c>
      <c r="AV254" s="133"/>
      <c r="AW254" s="133"/>
      <c r="AX254" s="133"/>
      <c r="AY254" s="133"/>
      <c r="AZ254" s="133">
        <v>0</v>
      </c>
      <c r="BA254" s="133"/>
      <c r="BB254" s="133"/>
      <c r="BC254" s="133"/>
      <c r="BD254" s="133"/>
      <c r="BE254" s="133">
        <v>0</v>
      </c>
      <c r="BF254" s="133"/>
      <c r="BG254" s="133"/>
      <c r="BH254" s="133"/>
      <c r="BI254" s="133"/>
      <c r="BJ254" s="133">
        <v>0</v>
      </c>
      <c r="BK254" s="133"/>
      <c r="BL254" s="133"/>
      <c r="BM254" s="133"/>
      <c r="BN254" s="133"/>
      <c r="BO254" s="133">
        <v>0</v>
      </c>
      <c r="BP254" s="133"/>
      <c r="BQ254" s="133"/>
      <c r="BR254" s="133"/>
      <c r="BS254" s="133"/>
      <c r="BT254" s="133">
        <v>0</v>
      </c>
      <c r="BU254" s="133"/>
      <c r="BV254" s="133"/>
      <c r="BW254" s="133"/>
      <c r="BX254" s="133"/>
    </row>
    <row r="255" spans="1:76" s="4" customFormat="1" ht="105" customHeight="1" x14ac:dyDescent="0.2">
      <c r="A255" s="25">
        <v>1260</v>
      </c>
      <c r="B255" s="26"/>
      <c r="C255" s="26"/>
      <c r="D255" s="37" t="s">
        <v>425</v>
      </c>
      <c r="E255" s="28"/>
      <c r="F255" s="28"/>
      <c r="G255" s="28"/>
      <c r="H255" s="28"/>
      <c r="I255" s="28"/>
      <c r="J255" s="28"/>
      <c r="K255" s="28"/>
      <c r="L255" s="28"/>
      <c r="M255" s="28"/>
      <c r="N255" s="28"/>
      <c r="O255" s="28"/>
      <c r="P255" s="29"/>
      <c r="Q255" s="38" t="s">
        <v>209</v>
      </c>
      <c r="R255" s="38"/>
      <c r="S255" s="38"/>
      <c r="T255" s="38"/>
      <c r="U255" s="38"/>
      <c r="V255" s="37" t="s">
        <v>285</v>
      </c>
      <c r="W255" s="28"/>
      <c r="X255" s="28"/>
      <c r="Y255" s="28"/>
      <c r="Z255" s="28"/>
      <c r="AA255" s="28"/>
      <c r="AB255" s="28"/>
      <c r="AC255" s="28"/>
      <c r="AD255" s="28"/>
      <c r="AE255" s="29"/>
      <c r="AF255" s="133">
        <v>100</v>
      </c>
      <c r="AG255" s="133"/>
      <c r="AH255" s="133"/>
      <c r="AI255" s="133"/>
      <c r="AJ255" s="133"/>
      <c r="AK255" s="133">
        <v>0</v>
      </c>
      <c r="AL255" s="133"/>
      <c r="AM255" s="133"/>
      <c r="AN255" s="133"/>
      <c r="AO255" s="133"/>
      <c r="AP255" s="133">
        <v>100</v>
      </c>
      <c r="AQ255" s="133"/>
      <c r="AR255" s="133"/>
      <c r="AS255" s="133"/>
      <c r="AT255" s="133"/>
      <c r="AU255" s="133">
        <v>0</v>
      </c>
      <c r="AV255" s="133"/>
      <c r="AW255" s="133"/>
      <c r="AX255" s="133"/>
      <c r="AY255" s="133"/>
      <c r="AZ255" s="133">
        <v>0</v>
      </c>
      <c r="BA255" s="133"/>
      <c r="BB255" s="133"/>
      <c r="BC255" s="133"/>
      <c r="BD255" s="133"/>
      <c r="BE255" s="133">
        <v>0</v>
      </c>
      <c r="BF255" s="133"/>
      <c r="BG255" s="133"/>
      <c r="BH255" s="133"/>
      <c r="BI255" s="133"/>
      <c r="BJ255" s="133">
        <v>0</v>
      </c>
      <c r="BK255" s="133"/>
      <c r="BL255" s="133"/>
      <c r="BM255" s="133"/>
      <c r="BN255" s="133"/>
      <c r="BO255" s="133">
        <v>0</v>
      </c>
      <c r="BP255" s="133"/>
      <c r="BQ255" s="133"/>
      <c r="BR255" s="133"/>
      <c r="BS255" s="133"/>
      <c r="BT255" s="133">
        <v>0</v>
      </c>
      <c r="BU255" s="133"/>
      <c r="BV255" s="133"/>
      <c r="BW255" s="133"/>
      <c r="BX255" s="133"/>
    </row>
    <row r="256" spans="1:76" s="4" customFormat="1" ht="90" customHeight="1" x14ac:dyDescent="0.2">
      <c r="A256" s="25">
        <v>1460</v>
      </c>
      <c r="B256" s="26"/>
      <c r="C256" s="26"/>
      <c r="D256" s="37" t="s">
        <v>426</v>
      </c>
      <c r="E256" s="28"/>
      <c r="F256" s="28"/>
      <c r="G256" s="28"/>
      <c r="H256" s="28"/>
      <c r="I256" s="28"/>
      <c r="J256" s="28"/>
      <c r="K256" s="28"/>
      <c r="L256" s="28"/>
      <c r="M256" s="28"/>
      <c r="N256" s="28"/>
      <c r="O256" s="28"/>
      <c r="P256" s="29"/>
      <c r="Q256" s="38" t="s">
        <v>209</v>
      </c>
      <c r="R256" s="38"/>
      <c r="S256" s="38"/>
      <c r="T256" s="38"/>
      <c r="U256" s="38"/>
      <c r="V256" s="37" t="s">
        <v>285</v>
      </c>
      <c r="W256" s="28"/>
      <c r="X256" s="28"/>
      <c r="Y256" s="28"/>
      <c r="Z256" s="28"/>
      <c r="AA256" s="28"/>
      <c r="AB256" s="28"/>
      <c r="AC256" s="28"/>
      <c r="AD256" s="28"/>
      <c r="AE256" s="29"/>
      <c r="AF256" s="133">
        <v>100</v>
      </c>
      <c r="AG256" s="133"/>
      <c r="AH256" s="133"/>
      <c r="AI256" s="133"/>
      <c r="AJ256" s="133"/>
      <c r="AK256" s="133">
        <v>0</v>
      </c>
      <c r="AL256" s="133"/>
      <c r="AM256" s="133"/>
      <c r="AN256" s="133"/>
      <c r="AO256" s="133"/>
      <c r="AP256" s="133">
        <v>100</v>
      </c>
      <c r="AQ256" s="133"/>
      <c r="AR256" s="133"/>
      <c r="AS256" s="133"/>
      <c r="AT256" s="133"/>
      <c r="AU256" s="133">
        <v>0</v>
      </c>
      <c r="AV256" s="133"/>
      <c r="AW256" s="133"/>
      <c r="AX256" s="133"/>
      <c r="AY256" s="133"/>
      <c r="AZ256" s="133">
        <v>0</v>
      </c>
      <c r="BA256" s="133"/>
      <c r="BB256" s="133"/>
      <c r="BC256" s="133"/>
      <c r="BD256" s="133"/>
      <c r="BE256" s="133">
        <v>0</v>
      </c>
      <c r="BF256" s="133"/>
      <c r="BG256" s="133"/>
      <c r="BH256" s="133"/>
      <c r="BI256" s="133"/>
      <c r="BJ256" s="133">
        <v>0</v>
      </c>
      <c r="BK256" s="133"/>
      <c r="BL256" s="133"/>
      <c r="BM256" s="133"/>
      <c r="BN256" s="133"/>
      <c r="BO256" s="133">
        <v>0</v>
      </c>
      <c r="BP256" s="133"/>
      <c r="BQ256" s="133"/>
      <c r="BR256" s="133"/>
      <c r="BS256" s="133"/>
      <c r="BT256" s="133">
        <v>0</v>
      </c>
      <c r="BU256" s="133"/>
      <c r="BV256" s="133"/>
      <c r="BW256" s="133"/>
      <c r="BX256" s="133"/>
    </row>
    <row r="257" spans="1:76" s="4" customFormat="1" ht="60" customHeight="1" x14ac:dyDescent="0.2">
      <c r="A257" s="25">
        <v>1464</v>
      </c>
      <c r="B257" s="26"/>
      <c r="C257" s="26"/>
      <c r="D257" s="37" t="s">
        <v>427</v>
      </c>
      <c r="E257" s="28"/>
      <c r="F257" s="28"/>
      <c r="G257" s="28"/>
      <c r="H257" s="28"/>
      <c r="I257" s="28"/>
      <c r="J257" s="28"/>
      <c r="K257" s="28"/>
      <c r="L257" s="28"/>
      <c r="M257" s="28"/>
      <c r="N257" s="28"/>
      <c r="O257" s="28"/>
      <c r="P257" s="29"/>
      <c r="Q257" s="38" t="s">
        <v>209</v>
      </c>
      <c r="R257" s="38"/>
      <c r="S257" s="38"/>
      <c r="T257" s="38"/>
      <c r="U257" s="38"/>
      <c r="V257" s="37" t="s">
        <v>285</v>
      </c>
      <c r="W257" s="28"/>
      <c r="X257" s="28"/>
      <c r="Y257" s="28"/>
      <c r="Z257" s="28"/>
      <c r="AA257" s="28"/>
      <c r="AB257" s="28"/>
      <c r="AC257" s="28"/>
      <c r="AD257" s="28"/>
      <c r="AE257" s="29"/>
      <c r="AF257" s="133">
        <v>100</v>
      </c>
      <c r="AG257" s="133"/>
      <c r="AH257" s="133"/>
      <c r="AI257" s="133"/>
      <c r="AJ257" s="133"/>
      <c r="AK257" s="133">
        <v>0</v>
      </c>
      <c r="AL257" s="133"/>
      <c r="AM257" s="133"/>
      <c r="AN257" s="133"/>
      <c r="AO257" s="133"/>
      <c r="AP257" s="133">
        <v>100</v>
      </c>
      <c r="AQ257" s="133"/>
      <c r="AR257" s="133"/>
      <c r="AS257" s="133"/>
      <c r="AT257" s="133"/>
      <c r="AU257" s="133">
        <v>0</v>
      </c>
      <c r="AV257" s="133"/>
      <c r="AW257" s="133"/>
      <c r="AX257" s="133"/>
      <c r="AY257" s="133"/>
      <c r="AZ257" s="133">
        <v>0</v>
      </c>
      <c r="BA257" s="133"/>
      <c r="BB257" s="133"/>
      <c r="BC257" s="133"/>
      <c r="BD257" s="133"/>
      <c r="BE257" s="133">
        <v>0</v>
      </c>
      <c r="BF257" s="133"/>
      <c r="BG257" s="133"/>
      <c r="BH257" s="133"/>
      <c r="BI257" s="133"/>
      <c r="BJ257" s="133">
        <v>0</v>
      </c>
      <c r="BK257" s="133"/>
      <c r="BL257" s="133"/>
      <c r="BM257" s="133"/>
      <c r="BN257" s="133"/>
      <c r="BO257" s="133">
        <v>0</v>
      </c>
      <c r="BP257" s="133"/>
      <c r="BQ257" s="133"/>
      <c r="BR257" s="133"/>
      <c r="BS257" s="133"/>
      <c r="BT257" s="133">
        <v>0</v>
      </c>
      <c r="BU257" s="133"/>
      <c r="BV257" s="133"/>
      <c r="BW257" s="133"/>
      <c r="BX257" s="133"/>
    </row>
    <row r="258" spans="1:76" s="4" customFormat="1" ht="75" customHeight="1" x14ac:dyDescent="0.2">
      <c r="A258" s="25">
        <v>1468</v>
      </c>
      <c r="B258" s="26"/>
      <c r="C258" s="26"/>
      <c r="D258" s="37" t="s">
        <v>428</v>
      </c>
      <c r="E258" s="28"/>
      <c r="F258" s="28"/>
      <c r="G258" s="28"/>
      <c r="H258" s="28"/>
      <c r="I258" s="28"/>
      <c r="J258" s="28"/>
      <c r="K258" s="28"/>
      <c r="L258" s="28"/>
      <c r="M258" s="28"/>
      <c r="N258" s="28"/>
      <c r="O258" s="28"/>
      <c r="P258" s="29"/>
      <c r="Q258" s="38" t="s">
        <v>209</v>
      </c>
      <c r="R258" s="38"/>
      <c r="S258" s="38"/>
      <c r="T258" s="38"/>
      <c r="U258" s="38"/>
      <c r="V258" s="37" t="s">
        <v>285</v>
      </c>
      <c r="W258" s="28"/>
      <c r="X258" s="28"/>
      <c r="Y258" s="28"/>
      <c r="Z258" s="28"/>
      <c r="AA258" s="28"/>
      <c r="AB258" s="28"/>
      <c r="AC258" s="28"/>
      <c r="AD258" s="28"/>
      <c r="AE258" s="29"/>
      <c r="AF258" s="133">
        <v>100</v>
      </c>
      <c r="AG258" s="133"/>
      <c r="AH258" s="133"/>
      <c r="AI258" s="133"/>
      <c r="AJ258" s="133"/>
      <c r="AK258" s="133">
        <v>0</v>
      </c>
      <c r="AL258" s="133"/>
      <c r="AM258" s="133"/>
      <c r="AN258" s="133"/>
      <c r="AO258" s="133"/>
      <c r="AP258" s="133">
        <v>100</v>
      </c>
      <c r="AQ258" s="133"/>
      <c r="AR258" s="133"/>
      <c r="AS258" s="133"/>
      <c r="AT258" s="133"/>
      <c r="AU258" s="133">
        <v>0</v>
      </c>
      <c r="AV258" s="133"/>
      <c r="AW258" s="133"/>
      <c r="AX258" s="133"/>
      <c r="AY258" s="133"/>
      <c r="AZ258" s="133">
        <v>0</v>
      </c>
      <c r="BA258" s="133"/>
      <c r="BB258" s="133"/>
      <c r="BC258" s="133"/>
      <c r="BD258" s="133"/>
      <c r="BE258" s="133">
        <v>0</v>
      </c>
      <c r="BF258" s="133"/>
      <c r="BG258" s="133"/>
      <c r="BH258" s="133"/>
      <c r="BI258" s="133"/>
      <c r="BJ258" s="133">
        <v>0</v>
      </c>
      <c r="BK258" s="133"/>
      <c r="BL258" s="133"/>
      <c r="BM258" s="133"/>
      <c r="BN258" s="133"/>
      <c r="BO258" s="133">
        <v>0</v>
      </c>
      <c r="BP258" s="133"/>
      <c r="BQ258" s="133"/>
      <c r="BR258" s="133"/>
      <c r="BS258" s="133"/>
      <c r="BT258" s="133">
        <v>0</v>
      </c>
      <c r="BU258" s="133"/>
      <c r="BV258" s="133"/>
      <c r="BW258" s="133"/>
      <c r="BX258" s="133"/>
    </row>
    <row r="259" spans="1:76" s="4" customFormat="1" ht="60" customHeight="1" x14ac:dyDescent="0.2">
      <c r="A259" s="25">
        <v>1472</v>
      </c>
      <c r="B259" s="26"/>
      <c r="C259" s="26"/>
      <c r="D259" s="37" t="s">
        <v>429</v>
      </c>
      <c r="E259" s="28"/>
      <c r="F259" s="28"/>
      <c r="G259" s="28"/>
      <c r="H259" s="28"/>
      <c r="I259" s="28"/>
      <c r="J259" s="28"/>
      <c r="K259" s="28"/>
      <c r="L259" s="28"/>
      <c r="M259" s="28"/>
      <c r="N259" s="28"/>
      <c r="O259" s="28"/>
      <c r="P259" s="29"/>
      <c r="Q259" s="38" t="s">
        <v>209</v>
      </c>
      <c r="R259" s="38"/>
      <c r="S259" s="38"/>
      <c r="T259" s="38"/>
      <c r="U259" s="38"/>
      <c r="V259" s="37" t="s">
        <v>285</v>
      </c>
      <c r="W259" s="28"/>
      <c r="X259" s="28"/>
      <c r="Y259" s="28"/>
      <c r="Z259" s="28"/>
      <c r="AA259" s="28"/>
      <c r="AB259" s="28"/>
      <c r="AC259" s="28"/>
      <c r="AD259" s="28"/>
      <c r="AE259" s="29"/>
      <c r="AF259" s="133">
        <v>100</v>
      </c>
      <c r="AG259" s="133"/>
      <c r="AH259" s="133"/>
      <c r="AI259" s="133"/>
      <c r="AJ259" s="133"/>
      <c r="AK259" s="133">
        <v>0</v>
      </c>
      <c r="AL259" s="133"/>
      <c r="AM259" s="133"/>
      <c r="AN259" s="133"/>
      <c r="AO259" s="133"/>
      <c r="AP259" s="133">
        <v>100</v>
      </c>
      <c r="AQ259" s="133"/>
      <c r="AR259" s="133"/>
      <c r="AS259" s="133"/>
      <c r="AT259" s="133"/>
      <c r="AU259" s="133">
        <v>0</v>
      </c>
      <c r="AV259" s="133"/>
      <c r="AW259" s="133"/>
      <c r="AX259" s="133"/>
      <c r="AY259" s="133"/>
      <c r="AZ259" s="133">
        <v>0</v>
      </c>
      <c r="BA259" s="133"/>
      <c r="BB259" s="133"/>
      <c r="BC259" s="133"/>
      <c r="BD259" s="133"/>
      <c r="BE259" s="133">
        <v>0</v>
      </c>
      <c r="BF259" s="133"/>
      <c r="BG259" s="133"/>
      <c r="BH259" s="133"/>
      <c r="BI259" s="133"/>
      <c r="BJ259" s="133">
        <v>0</v>
      </c>
      <c r="BK259" s="133"/>
      <c r="BL259" s="133"/>
      <c r="BM259" s="133"/>
      <c r="BN259" s="133"/>
      <c r="BO259" s="133">
        <v>0</v>
      </c>
      <c r="BP259" s="133"/>
      <c r="BQ259" s="133"/>
      <c r="BR259" s="133"/>
      <c r="BS259" s="133"/>
      <c r="BT259" s="133">
        <v>0</v>
      </c>
      <c r="BU259" s="133"/>
      <c r="BV259" s="133"/>
      <c r="BW259" s="133"/>
      <c r="BX259" s="133"/>
    </row>
    <row r="260" spans="1:76" s="4" customFormat="1" ht="60" customHeight="1" x14ac:dyDescent="0.2">
      <c r="A260" s="25">
        <v>1476</v>
      </c>
      <c r="B260" s="26"/>
      <c r="C260" s="26"/>
      <c r="D260" s="37" t="s">
        <v>430</v>
      </c>
      <c r="E260" s="28"/>
      <c r="F260" s="28"/>
      <c r="G260" s="28"/>
      <c r="H260" s="28"/>
      <c r="I260" s="28"/>
      <c r="J260" s="28"/>
      <c r="K260" s="28"/>
      <c r="L260" s="28"/>
      <c r="M260" s="28"/>
      <c r="N260" s="28"/>
      <c r="O260" s="28"/>
      <c r="P260" s="29"/>
      <c r="Q260" s="38" t="s">
        <v>209</v>
      </c>
      <c r="R260" s="38"/>
      <c r="S260" s="38"/>
      <c r="T260" s="38"/>
      <c r="U260" s="38"/>
      <c r="V260" s="37" t="s">
        <v>285</v>
      </c>
      <c r="W260" s="28"/>
      <c r="X260" s="28"/>
      <c r="Y260" s="28"/>
      <c r="Z260" s="28"/>
      <c r="AA260" s="28"/>
      <c r="AB260" s="28"/>
      <c r="AC260" s="28"/>
      <c r="AD260" s="28"/>
      <c r="AE260" s="29"/>
      <c r="AF260" s="133">
        <v>100</v>
      </c>
      <c r="AG260" s="133"/>
      <c r="AH260" s="133"/>
      <c r="AI260" s="133"/>
      <c r="AJ260" s="133"/>
      <c r="AK260" s="133">
        <v>0</v>
      </c>
      <c r="AL260" s="133"/>
      <c r="AM260" s="133"/>
      <c r="AN260" s="133"/>
      <c r="AO260" s="133"/>
      <c r="AP260" s="133">
        <v>100</v>
      </c>
      <c r="AQ260" s="133"/>
      <c r="AR260" s="133"/>
      <c r="AS260" s="133"/>
      <c r="AT260" s="133"/>
      <c r="AU260" s="133">
        <v>0</v>
      </c>
      <c r="AV260" s="133"/>
      <c r="AW260" s="133"/>
      <c r="AX260" s="133"/>
      <c r="AY260" s="133"/>
      <c r="AZ260" s="133">
        <v>0</v>
      </c>
      <c r="BA260" s="133"/>
      <c r="BB260" s="133"/>
      <c r="BC260" s="133"/>
      <c r="BD260" s="133"/>
      <c r="BE260" s="133">
        <v>0</v>
      </c>
      <c r="BF260" s="133"/>
      <c r="BG260" s="133"/>
      <c r="BH260" s="133"/>
      <c r="BI260" s="133"/>
      <c r="BJ260" s="133">
        <v>0</v>
      </c>
      <c r="BK260" s="133"/>
      <c r="BL260" s="133"/>
      <c r="BM260" s="133"/>
      <c r="BN260" s="133"/>
      <c r="BO260" s="133">
        <v>0</v>
      </c>
      <c r="BP260" s="133"/>
      <c r="BQ260" s="133"/>
      <c r="BR260" s="133"/>
      <c r="BS260" s="133"/>
      <c r="BT260" s="133">
        <v>0</v>
      </c>
      <c r="BU260" s="133"/>
      <c r="BV260" s="133"/>
      <c r="BW260" s="133"/>
      <c r="BX260" s="133"/>
    </row>
    <row r="261" spans="1:76" s="4" customFormat="1" ht="90" customHeight="1" x14ac:dyDescent="0.2">
      <c r="A261" s="25">
        <v>1480</v>
      </c>
      <c r="B261" s="26"/>
      <c r="C261" s="26"/>
      <c r="D261" s="37" t="s">
        <v>431</v>
      </c>
      <c r="E261" s="28"/>
      <c r="F261" s="28"/>
      <c r="G261" s="28"/>
      <c r="H261" s="28"/>
      <c r="I261" s="28"/>
      <c r="J261" s="28"/>
      <c r="K261" s="28"/>
      <c r="L261" s="28"/>
      <c r="M261" s="28"/>
      <c r="N261" s="28"/>
      <c r="O261" s="28"/>
      <c r="P261" s="29"/>
      <c r="Q261" s="38" t="s">
        <v>209</v>
      </c>
      <c r="R261" s="38"/>
      <c r="S261" s="38"/>
      <c r="T261" s="38"/>
      <c r="U261" s="38"/>
      <c r="V261" s="37" t="s">
        <v>285</v>
      </c>
      <c r="W261" s="28"/>
      <c r="X261" s="28"/>
      <c r="Y261" s="28"/>
      <c r="Z261" s="28"/>
      <c r="AA261" s="28"/>
      <c r="AB261" s="28"/>
      <c r="AC261" s="28"/>
      <c r="AD261" s="28"/>
      <c r="AE261" s="29"/>
      <c r="AF261" s="133">
        <v>100</v>
      </c>
      <c r="AG261" s="133"/>
      <c r="AH261" s="133"/>
      <c r="AI261" s="133"/>
      <c r="AJ261" s="133"/>
      <c r="AK261" s="133">
        <v>0</v>
      </c>
      <c r="AL261" s="133"/>
      <c r="AM261" s="133"/>
      <c r="AN261" s="133"/>
      <c r="AO261" s="133"/>
      <c r="AP261" s="133">
        <v>100</v>
      </c>
      <c r="AQ261" s="133"/>
      <c r="AR261" s="133"/>
      <c r="AS261" s="133"/>
      <c r="AT261" s="133"/>
      <c r="AU261" s="133">
        <v>0</v>
      </c>
      <c r="AV261" s="133"/>
      <c r="AW261" s="133"/>
      <c r="AX261" s="133"/>
      <c r="AY261" s="133"/>
      <c r="AZ261" s="133">
        <v>0</v>
      </c>
      <c r="BA261" s="133"/>
      <c r="BB261" s="133"/>
      <c r="BC261" s="133"/>
      <c r="BD261" s="133"/>
      <c r="BE261" s="133">
        <v>0</v>
      </c>
      <c r="BF261" s="133"/>
      <c r="BG261" s="133"/>
      <c r="BH261" s="133"/>
      <c r="BI261" s="133"/>
      <c r="BJ261" s="133">
        <v>0</v>
      </c>
      <c r="BK261" s="133"/>
      <c r="BL261" s="133"/>
      <c r="BM261" s="133"/>
      <c r="BN261" s="133"/>
      <c r="BO261" s="133">
        <v>0</v>
      </c>
      <c r="BP261" s="133"/>
      <c r="BQ261" s="133"/>
      <c r="BR261" s="133"/>
      <c r="BS261" s="133"/>
      <c r="BT261" s="133">
        <v>0</v>
      </c>
      <c r="BU261" s="133"/>
      <c r="BV261" s="133"/>
      <c r="BW261" s="133"/>
      <c r="BX261" s="133"/>
    </row>
    <row r="262" spans="1:76" s="4" customFormat="1" ht="75" hidden="1" customHeight="1" x14ac:dyDescent="0.2">
      <c r="A262" s="25">
        <v>1553</v>
      </c>
      <c r="B262" s="26"/>
      <c r="C262" s="26"/>
      <c r="D262" s="37" t="s">
        <v>432</v>
      </c>
      <c r="E262" s="28"/>
      <c r="F262" s="28"/>
      <c r="G262" s="28"/>
      <c r="H262" s="28"/>
      <c r="I262" s="28"/>
      <c r="J262" s="28"/>
      <c r="K262" s="28"/>
      <c r="L262" s="28"/>
      <c r="M262" s="28"/>
      <c r="N262" s="28"/>
      <c r="O262" s="28"/>
      <c r="P262" s="29"/>
      <c r="Q262" s="38" t="s">
        <v>209</v>
      </c>
      <c r="R262" s="38"/>
      <c r="S262" s="38"/>
      <c r="T262" s="38"/>
      <c r="U262" s="38"/>
      <c r="V262" s="37" t="s">
        <v>288</v>
      </c>
      <c r="W262" s="28"/>
      <c r="X262" s="28"/>
      <c r="Y262" s="28"/>
      <c r="Z262" s="28"/>
      <c r="AA262" s="28"/>
      <c r="AB262" s="28"/>
      <c r="AC262" s="28"/>
      <c r="AD262" s="28"/>
      <c r="AE262" s="29"/>
      <c r="AF262" s="133">
        <v>66.790000000000006</v>
      </c>
      <c r="AG262" s="133"/>
      <c r="AH262" s="133"/>
      <c r="AI262" s="133"/>
      <c r="AJ262" s="133"/>
      <c r="AK262" s="133">
        <v>0</v>
      </c>
      <c r="AL262" s="133"/>
      <c r="AM262" s="133"/>
      <c r="AN262" s="133"/>
      <c r="AO262" s="133"/>
      <c r="AP262" s="133">
        <v>66.790000000000006</v>
      </c>
      <c r="AQ262" s="133"/>
      <c r="AR262" s="133"/>
      <c r="AS262" s="133"/>
      <c r="AT262" s="133"/>
      <c r="AU262" s="133">
        <v>0</v>
      </c>
      <c r="AV262" s="133"/>
      <c r="AW262" s="133"/>
      <c r="AX262" s="133"/>
      <c r="AY262" s="133"/>
      <c r="AZ262" s="133">
        <v>0</v>
      </c>
      <c r="BA262" s="133"/>
      <c r="BB262" s="133"/>
      <c r="BC262" s="133"/>
      <c r="BD262" s="133"/>
      <c r="BE262" s="133">
        <v>0</v>
      </c>
      <c r="BF262" s="133"/>
      <c r="BG262" s="133"/>
      <c r="BH262" s="133"/>
      <c r="BI262" s="133"/>
      <c r="BJ262" s="133">
        <v>0</v>
      </c>
      <c r="BK262" s="133"/>
      <c r="BL262" s="133"/>
      <c r="BM262" s="133"/>
      <c r="BN262" s="133"/>
      <c r="BO262" s="133">
        <v>0</v>
      </c>
      <c r="BP262" s="133"/>
      <c r="BQ262" s="133"/>
      <c r="BR262" s="133"/>
      <c r="BS262" s="133"/>
      <c r="BT262" s="133">
        <v>0</v>
      </c>
      <c r="BU262" s="133"/>
      <c r="BV262" s="133"/>
      <c r="BW262" s="133"/>
      <c r="BX262" s="133"/>
    </row>
    <row r="263" spans="1:76" s="4" customFormat="1" ht="90" hidden="1" customHeight="1" x14ac:dyDescent="0.2">
      <c r="A263" s="25">
        <v>1557</v>
      </c>
      <c r="B263" s="26"/>
      <c r="C263" s="26"/>
      <c r="D263" s="37" t="s">
        <v>433</v>
      </c>
      <c r="E263" s="28"/>
      <c r="F263" s="28"/>
      <c r="G263" s="28"/>
      <c r="H263" s="28"/>
      <c r="I263" s="28"/>
      <c r="J263" s="28"/>
      <c r="K263" s="28"/>
      <c r="L263" s="28"/>
      <c r="M263" s="28"/>
      <c r="N263" s="28"/>
      <c r="O263" s="28"/>
      <c r="P263" s="29"/>
      <c r="Q263" s="38" t="s">
        <v>209</v>
      </c>
      <c r="R263" s="38"/>
      <c r="S263" s="38"/>
      <c r="T263" s="38"/>
      <c r="U263" s="38"/>
      <c r="V263" s="37" t="s">
        <v>285</v>
      </c>
      <c r="W263" s="28"/>
      <c r="X263" s="28"/>
      <c r="Y263" s="28"/>
      <c r="Z263" s="28"/>
      <c r="AA263" s="28"/>
      <c r="AB263" s="28"/>
      <c r="AC263" s="28"/>
      <c r="AD263" s="28"/>
      <c r="AE263" s="29"/>
      <c r="AF263" s="133">
        <v>100</v>
      </c>
      <c r="AG263" s="133"/>
      <c r="AH263" s="133"/>
      <c r="AI263" s="133"/>
      <c r="AJ263" s="133"/>
      <c r="AK263" s="133">
        <v>0</v>
      </c>
      <c r="AL263" s="133"/>
      <c r="AM263" s="133"/>
      <c r="AN263" s="133"/>
      <c r="AO263" s="133"/>
      <c r="AP263" s="133">
        <v>100</v>
      </c>
      <c r="AQ263" s="133"/>
      <c r="AR263" s="133"/>
      <c r="AS263" s="133"/>
      <c r="AT263" s="133"/>
      <c r="AU263" s="133">
        <v>0</v>
      </c>
      <c r="AV263" s="133"/>
      <c r="AW263" s="133"/>
      <c r="AX263" s="133"/>
      <c r="AY263" s="133"/>
      <c r="AZ263" s="133">
        <v>0</v>
      </c>
      <c r="BA263" s="133"/>
      <c r="BB263" s="133"/>
      <c r="BC263" s="133"/>
      <c r="BD263" s="133"/>
      <c r="BE263" s="133">
        <v>0</v>
      </c>
      <c r="BF263" s="133"/>
      <c r="BG263" s="133"/>
      <c r="BH263" s="133"/>
      <c r="BI263" s="133"/>
      <c r="BJ263" s="133">
        <v>0</v>
      </c>
      <c r="BK263" s="133"/>
      <c r="BL263" s="133"/>
      <c r="BM263" s="133"/>
      <c r="BN263" s="133"/>
      <c r="BO263" s="133">
        <v>0</v>
      </c>
      <c r="BP263" s="133"/>
      <c r="BQ263" s="133"/>
      <c r="BR263" s="133"/>
      <c r="BS263" s="133"/>
      <c r="BT263" s="133">
        <v>0</v>
      </c>
      <c r="BU263" s="133"/>
      <c r="BV263" s="133"/>
      <c r="BW263" s="133"/>
      <c r="BX263" s="133"/>
    </row>
    <row r="264" spans="1:76" s="4" customFormat="1" ht="60" hidden="1" customHeight="1" x14ac:dyDescent="0.2">
      <c r="A264" s="25">
        <v>1563</v>
      </c>
      <c r="B264" s="26"/>
      <c r="C264" s="26"/>
      <c r="D264" s="37" t="s">
        <v>434</v>
      </c>
      <c r="E264" s="28"/>
      <c r="F264" s="28"/>
      <c r="G264" s="28"/>
      <c r="H264" s="28"/>
      <c r="I264" s="28"/>
      <c r="J264" s="28"/>
      <c r="K264" s="28"/>
      <c r="L264" s="28"/>
      <c r="M264" s="28"/>
      <c r="N264" s="28"/>
      <c r="O264" s="28"/>
      <c r="P264" s="29"/>
      <c r="Q264" s="38" t="s">
        <v>209</v>
      </c>
      <c r="R264" s="38"/>
      <c r="S264" s="38"/>
      <c r="T264" s="38"/>
      <c r="U264" s="38"/>
      <c r="V264" s="37" t="s">
        <v>285</v>
      </c>
      <c r="W264" s="28"/>
      <c r="X264" s="28"/>
      <c r="Y264" s="28"/>
      <c r="Z264" s="28"/>
      <c r="AA264" s="28"/>
      <c r="AB264" s="28"/>
      <c r="AC264" s="28"/>
      <c r="AD264" s="28"/>
      <c r="AE264" s="29"/>
      <c r="AF264" s="133">
        <v>0</v>
      </c>
      <c r="AG264" s="133"/>
      <c r="AH264" s="133"/>
      <c r="AI264" s="133"/>
      <c r="AJ264" s="133"/>
      <c r="AK264" s="133">
        <v>100</v>
      </c>
      <c r="AL264" s="133"/>
      <c r="AM264" s="133"/>
      <c r="AN264" s="133"/>
      <c r="AO264" s="133"/>
      <c r="AP264" s="133">
        <v>100</v>
      </c>
      <c r="AQ264" s="133"/>
      <c r="AR264" s="133"/>
      <c r="AS264" s="133"/>
      <c r="AT264" s="133"/>
      <c r="AU264" s="133">
        <v>0</v>
      </c>
      <c r="AV264" s="133"/>
      <c r="AW264" s="133"/>
      <c r="AX264" s="133"/>
      <c r="AY264" s="133"/>
      <c r="AZ264" s="133">
        <v>0</v>
      </c>
      <c r="BA264" s="133"/>
      <c r="BB264" s="133"/>
      <c r="BC264" s="133"/>
      <c r="BD264" s="133"/>
      <c r="BE264" s="133">
        <v>0</v>
      </c>
      <c r="BF264" s="133"/>
      <c r="BG264" s="133"/>
      <c r="BH264" s="133"/>
      <c r="BI264" s="133"/>
      <c r="BJ264" s="133">
        <v>0</v>
      </c>
      <c r="BK264" s="133"/>
      <c r="BL264" s="133"/>
      <c r="BM264" s="133"/>
      <c r="BN264" s="133"/>
      <c r="BO264" s="133">
        <v>0</v>
      </c>
      <c r="BP264" s="133"/>
      <c r="BQ264" s="133"/>
      <c r="BR264" s="133"/>
      <c r="BS264" s="133"/>
      <c r="BT264" s="133">
        <v>0</v>
      </c>
      <c r="BU264" s="133"/>
      <c r="BV264" s="133"/>
      <c r="BW264" s="133"/>
      <c r="BX264" s="133"/>
    </row>
    <row r="265" spans="1:76" s="4" customFormat="1" ht="60" hidden="1" customHeight="1" x14ac:dyDescent="0.2">
      <c r="A265" s="25">
        <v>1568</v>
      </c>
      <c r="B265" s="26"/>
      <c r="C265" s="26"/>
      <c r="D265" s="37" t="s">
        <v>435</v>
      </c>
      <c r="E265" s="28"/>
      <c r="F265" s="28"/>
      <c r="G265" s="28"/>
      <c r="H265" s="28"/>
      <c r="I265" s="28"/>
      <c r="J265" s="28"/>
      <c r="K265" s="28"/>
      <c r="L265" s="28"/>
      <c r="M265" s="28"/>
      <c r="N265" s="28"/>
      <c r="O265" s="28"/>
      <c r="P265" s="29"/>
      <c r="Q265" s="38" t="s">
        <v>209</v>
      </c>
      <c r="R265" s="38"/>
      <c r="S265" s="38"/>
      <c r="T265" s="38"/>
      <c r="U265" s="38"/>
      <c r="V265" s="37" t="s">
        <v>285</v>
      </c>
      <c r="W265" s="28"/>
      <c r="X265" s="28"/>
      <c r="Y265" s="28"/>
      <c r="Z265" s="28"/>
      <c r="AA265" s="28"/>
      <c r="AB265" s="28"/>
      <c r="AC265" s="28"/>
      <c r="AD265" s="28"/>
      <c r="AE265" s="29"/>
      <c r="AF265" s="133">
        <v>100</v>
      </c>
      <c r="AG265" s="133"/>
      <c r="AH265" s="133"/>
      <c r="AI265" s="133"/>
      <c r="AJ265" s="133"/>
      <c r="AK265" s="133">
        <v>0</v>
      </c>
      <c r="AL265" s="133"/>
      <c r="AM265" s="133"/>
      <c r="AN265" s="133"/>
      <c r="AO265" s="133"/>
      <c r="AP265" s="133">
        <v>100</v>
      </c>
      <c r="AQ265" s="133"/>
      <c r="AR265" s="133"/>
      <c r="AS265" s="133"/>
      <c r="AT265" s="133"/>
      <c r="AU265" s="133">
        <v>0</v>
      </c>
      <c r="AV265" s="133"/>
      <c r="AW265" s="133"/>
      <c r="AX265" s="133"/>
      <c r="AY265" s="133"/>
      <c r="AZ265" s="133">
        <v>0</v>
      </c>
      <c r="BA265" s="133"/>
      <c r="BB265" s="133"/>
      <c r="BC265" s="133"/>
      <c r="BD265" s="133"/>
      <c r="BE265" s="133">
        <v>0</v>
      </c>
      <c r="BF265" s="133"/>
      <c r="BG265" s="133"/>
      <c r="BH265" s="133"/>
      <c r="BI265" s="133"/>
      <c r="BJ265" s="133">
        <v>0</v>
      </c>
      <c r="BK265" s="133"/>
      <c r="BL265" s="133"/>
      <c r="BM265" s="133"/>
      <c r="BN265" s="133"/>
      <c r="BO265" s="133">
        <v>0</v>
      </c>
      <c r="BP265" s="133"/>
      <c r="BQ265" s="133"/>
      <c r="BR265" s="133"/>
      <c r="BS265" s="133"/>
      <c r="BT265" s="133">
        <v>0</v>
      </c>
      <c r="BU265" s="133"/>
      <c r="BV265" s="133"/>
      <c r="BW265" s="133"/>
      <c r="BX265" s="133"/>
    </row>
    <row r="266" spans="1:76" s="4" customFormat="1" ht="60" hidden="1" customHeight="1" x14ac:dyDescent="0.2">
      <c r="A266" s="25">
        <v>1571</v>
      </c>
      <c r="B266" s="26"/>
      <c r="C266" s="26"/>
      <c r="D266" s="37" t="s">
        <v>436</v>
      </c>
      <c r="E266" s="28"/>
      <c r="F266" s="28"/>
      <c r="G266" s="28"/>
      <c r="H266" s="28"/>
      <c r="I266" s="28"/>
      <c r="J266" s="28"/>
      <c r="K266" s="28"/>
      <c r="L266" s="28"/>
      <c r="M266" s="28"/>
      <c r="N266" s="28"/>
      <c r="O266" s="28"/>
      <c r="P266" s="29"/>
      <c r="Q266" s="38" t="s">
        <v>209</v>
      </c>
      <c r="R266" s="38"/>
      <c r="S266" s="38"/>
      <c r="T266" s="38"/>
      <c r="U266" s="38"/>
      <c r="V266" s="37" t="s">
        <v>285</v>
      </c>
      <c r="W266" s="28"/>
      <c r="X266" s="28"/>
      <c r="Y266" s="28"/>
      <c r="Z266" s="28"/>
      <c r="AA266" s="28"/>
      <c r="AB266" s="28"/>
      <c r="AC266" s="28"/>
      <c r="AD266" s="28"/>
      <c r="AE266" s="29"/>
      <c r="AF266" s="133">
        <v>100</v>
      </c>
      <c r="AG266" s="133"/>
      <c r="AH266" s="133"/>
      <c r="AI266" s="133"/>
      <c r="AJ266" s="133"/>
      <c r="AK266" s="133">
        <v>0</v>
      </c>
      <c r="AL266" s="133"/>
      <c r="AM266" s="133"/>
      <c r="AN266" s="133"/>
      <c r="AO266" s="133"/>
      <c r="AP266" s="133">
        <v>100</v>
      </c>
      <c r="AQ266" s="133"/>
      <c r="AR266" s="133"/>
      <c r="AS266" s="133"/>
      <c r="AT266" s="133"/>
      <c r="AU266" s="133">
        <v>0</v>
      </c>
      <c r="AV266" s="133"/>
      <c r="AW266" s="133"/>
      <c r="AX266" s="133"/>
      <c r="AY266" s="133"/>
      <c r="AZ266" s="133">
        <v>0</v>
      </c>
      <c r="BA266" s="133"/>
      <c r="BB266" s="133"/>
      <c r="BC266" s="133"/>
      <c r="BD266" s="133"/>
      <c r="BE266" s="133">
        <v>0</v>
      </c>
      <c r="BF266" s="133"/>
      <c r="BG266" s="133"/>
      <c r="BH266" s="133"/>
      <c r="BI266" s="133"/>
      <c r="BJ266" s="133">
        <v>0</v>
      </c>
      <c r="BK266" s="133"/>
      <c r="BL266" s="133"/>
      <c r="BM266" s="133"/>
      <c r="BN266" s="133"/>
      <c r="BO266" s="133">
        <v>0</v>
      </c>
      <c r="BP266" s="133"/>
      <c r="BQ266" s="133"/>
      <c r="BR266" s="133"/>
      <c r="BS266" s="133"/>
      <c r="BT266" s="133">
        <v>0</v>
      </c>
      <c r="BU266" s="133"/>
      <c r="BV266" s="133"/>
      <c r="BW266" s="133"/>
      <c r="BX266" s="133"/>
    </row>
    <row r="267" spans="1:76" s="4" customFormat="1" ht="90" hidden="1" customHeight="1" x14ac:dyDescent="0.2">
      <c r="A267" s="25">
        <v>1667</v>
      </c>
      <c r="B267" s="26"/>
      <c r="C267" s="26"/>
      <c r="D267" s="37" t="s">
        <v>437</v>
      </c>
      <c r="E267" s="28"/>
      <c r="F267" s="28"/>
      <c r="G267" s="28"/>
      <c r="H267" s="28"/>
      <c r="I267" s="28"/>
      <c r="J267" s="28"/>
      <c r="K267" s="28"/>
      <c r="L267" s="28"/>
      <c r="M267" s="28"/>
      <c r="N267" s="28"/>
      <c r="O267" s="28"/>
      <c r="P267" s="29"/>
      <c r="Q267" s="38" t="s">
        <v>209</v>
      </c>
      <c r="R267" s="38"/>
      <c r="S267" s="38"/>
      <c r="T267" s="38"/>
      <c r="U267" s="38"/>
      <c r="V267" s="37" t="s">
        <v>285</v>
      </c>
      <c r="W267" s="28"/>
      <c r="X267" s="28"/>
      <c r="Y267" s="28"/>
      <c r="Z267" s="28"/>
      <c r="AA267" s="28"/>
      <c r="AB267" s="28"/>
      <c r="AC267" s="28"/>
      <c r="AD267" s="28"/>
      <c r="AE267" s="29"/>
      <c r="AF267" s="133">
        <v>100</v>
      </c>
      <c r="AG267" s="133"/>
      <c r="AH267" s="133"/>
      <c r="AI267" s="133"/>
      <c r="AJ267" s="133"/>
      <c r="AK267" s="133">
        <v>0</v>
      </c>
      <c r="AL267" s="133"/>
      <c r="AM267" s="133"/>
      <c r="AN267" s="133"/>
      <c r="AO267" s="133"/>
      <c r="AP267" s="133">
        <v>100</v>
      </c>
      <c r="AQ267" s="133"/>
      <c r="AR267" s="133"/>
      <c r="AS267" s="133"/>
      <c r="AT267" s="133"/>
      <c r="AU267" s="133">
        <v>0</v>
      </c>
      <c r="AV267" s="133"/>
      <c r="AW267" s="133"/>
      <c r="AX267" s="133"/>
      <c r="AY267" s="133"/>
      <c r="AZ267" s="133">
        <v>0</v>
      </c>
      <c r="BA267" s="133"/>
      <c r="BB267" s="133"/>
      <c r="BC267" s="133"/>
      <c r="BD267" s="133"/>
      <c r="BE267" s="133">
        <v>0</v>
      </c>
      <c r="BF267" s="133"/>
      <c r="BG267" s="133"/>
      <c r="BH267" s="133"/>
      <c r="BI267" s="133"/>
      <c r="BJ267" s="133">
        <v>0</v>
      </c>
      <c r="BK267" s="133"/>
      <c r="BL267" s="133"/>
      <c r="BM267" s="133"/>
      <c r="BN267" s="133"/>
      <c r="BO267" s="133">
        <v>0</v>
      </c>
      <c r="BP267" s="133"/>
      <c r="BQ267" s="133"/>
      <c r="BR267" s="133"/>
      <c r="BS267" s="133"/>
      <c r="BT267" s="133">
        <v>0</v>
      </c>
      <c r="BU267" s="133"/>
      <c r="BV267" s="133"/>
      <c r="BW267" s="133"/>
      <c r="BX267" s="133"/>
    </row>
    <row r="268" spans="1:76" s="4" customFormat="1" ht="75" hidden="1" customHeight="1" x14ac:dyDescent="0.2">
      <c r="A268" s="25">
        <v>1707</v>
      </c>
      <c r="B268" s="26"/>
      <c r="C268" s="26"/>
      <c r="D268" s="37" t="s">
        <v>438</v>
      </c>
      <c r="E268" s="28"/>
      <c r="F268" s="28"/>
      <c r="G268" s="28"/>
      <c r="H268" s="28"/>
      <c r="I268" s="28"/>
      <c r="J268" s="28"/>
      <c r="K268" s="28"/>
      <c r="L268" s="28"/>
      <c r="M268" s="28"/>
      <c r="N268" s="28"/>
      <c r="O268" s="28"/>
      <c r="P268" s="29"/>
      <c r="Q268" s="38" t="s">
        <v>209</v>
      </c>
      <c r="R268" s="38"/>
      <c r="S268" s="38"/>
      <c r="T268" s="38"/>
      <c r="U268" s="38"/>
      <c r="V268" s="37" t="s">
        <v>285</v>
      </c>
      <c r="W268" s="28"/>
      <c r="X268" s="28"/>
      <c r="Y268" s="28"/>
      <c r="Z268" s="28"/>
      <c r="AA268" s="28"/>
      <c r="AB268" s="28"/>
      <c r="AC268" s="28"/>
      <c r="AD268" s="28"/>
      <c r="AE268" s="29"/>
      <c r="AF268" s="133">
        <v>100</v>
      </c>
      <c r="AG268" s="133"/>
      <c r="AH268" s="133"/>
      <c r="AI268" s="133"/>
      <c r="AJ268" s="133"/>
      <c r="AK268" s="133">
        <v>0</v>
      </c>
      <c r="AL268" s="133"/>
      <c r="AM268" s="133"/>
      <c r="AN268" s="133"/>
      <c r="AO268" s="133"/>
      <c r="AP268" s="133">
        <v>100</v>
      </c>
      <c r="AQ268" s="133"/>
      <c r="AR268" s="133"/>
      <c r="AS268" s="133"/>
      <c r="AT268" s="133"/>
      <c r="AU268" s="133">
        <v>0</v>
      </c>
      <c r="AV268" s="133"/>
      <c r="AW268" s="133"/>
      <c r="AX268" s="133"/>
      <c r="AY268" s="133"/>
      <c r="AZ268" s="133">
        <v>0</v>
      </c>
      <c r="BA268" s="133"/>
      <c r="BB268" s="133"/>
      <c r="BC268" s="133"/>
      <c r="BD268" s="133"/>
      <c r="BE268" s="133">
        <v>0</v>
      </c>
      <c r="BF268" s="133"/>
      <c r="BG268" s="133"/>
      <c r="BH268" s="133"/>
      <c r="BI268" s="133"/>
      <c r="BJ268" s="133">
        <v>0</v>
      </c>
      <c r="BK268" s="133"/>
      <c r="BL268" s="133"/>
      <c r="BM268" s="133"/>
      <c r="BN268" s="133"/>
      <c r="BO268" s="133">
        <v>0</v>
      </c>
      <c r="BP268" s="133"/>
      <c r="BQ268" s="133"/>
      <c r="BR268" s="133"/>
      <c r="BS268" s="133"/>
      <c r="BT268" s="133">
        <v>0</v>
      </c>
      <c r="BU268" s="133"/>
      <c r="BV268" s="133"/>
      <c r="BW268" s="133"/>
      <c r="BX268" s="133"/>
    </row>
    <row r="269" spans="1:76" s="4" customFormat="1" ht="60" hidden="1" customHeight="1" x14ac:dyDescent="0.2">
      <c r="A269" s="25">
        <v>1735</v>
      </c>
      <c r="B269" s="26"/>
      <c r="C269" s="26"/>
      <c r="D269" s="37" t="s">
        <v>439</v>
      </c>
      <c r="E269" s="28"/>
      <c r="F269" s="28"/>
      <c r="G269" s="28"/>
      <c r="H269" s="28"/>
      <c r="I269" s="28"/>
      <c r="J269" s="28"/>
      <c r="K269" s="28"/>
      <c r="L269" s="28"/>
      <c r="M269" s="28"/>
      <c r="N269" s="28"/>
      <c r="O269" s="28"/>
      <c r="P269" s="29"/>
      <c r="Q269" s="38" t="s">
        <v>209</v>
      </c>
      <c r="R269" s="38"/>
      <c r="S269" s="38"/>
      <c r="T269" s="38"/>
      <c r="U269" s="38"/>
      <c r="V269" s="37" t="s">
        <v>285</v>
      </c>
      <c r="W269" s="28"/>
      <c r="X269" s="28"/>
      <c r="Y269" s="28"/>
      <c r="Z269" s="28"/>
      <c r="AA269" s="28"/>
      <c r="AB269" s="28"/>
      <c r="AC269" s="28"/>
      <c r="AD269" s="28"/>
      <c r="AE269" s="29"/>
      <c r="AF269" s="133">
        <v>100</v>
      </c>
      <c r="AG269" s="133"/>
      <c r="AH269" s="133"/>
      <c r="AI269" s="133"/>
      <c r="AJ269" s="133"/>
      <c r="AK269" s="133">
        <v>0</v>
      </c>
      <c r="AL269" s="133"/>
      <c r="AM269" s="133"/>
      <c r="AN269" s="133"/>
      <c r="AO269" s="133"/>
      <c r="AP269" s="133">
        <v>100</v>
      </c>
      <c r="AQ269" s="133"/>
      <c r="AR269" s="133"/>
      <c r="AS269" s="133"/>
      <c r="AT269" s="133"/>
      <c r="AU269" s="133">
        <v>0</v>
      </c>
      <c r="AV269" s="133"/>
      <c r="AW269" s="133"/>
      <c r="AX269" s="133"/>
      <c r="AY269" s="133"/>
      <c r="AZ269" s="133">
        <v>0</v>
      </c>
      <c r="BA269" s="133"/>
      <c r="BB269" s="133"/>
      <c r="BC269" s="133"/>
      <c r="BD269" s="133"/>
      <c r="BE269" s="133">
        <v>0</v>
      </c>
      <c r="BF269" s="133"/>
      <c r="BG269" s="133"/>
      <c r="BH269" s="133"/>
      <c r="BI269" s="133"/>
      <c r="BJ269" s="133">
        <v>0</v>
      </c>
      <c r="BK269" s="133"/>
      <c r="BL269" s="133"/>
      <c r="BM269" s="133"/>
      <c r="BN269" s="133"/>
      <c r="BO269" s="133">
        <v>0</v>
      </c>
      <c r="BP269" s="133"/>
      <c r="BQ269" s="133"/>
      <c r="BR269" s="133"/>
      <c r="BS269" s="133"/>
      <c r="BT269" s="133">
        <v>0</v>
      </c>
      <c r="BU269" s="133"/>
      <c r="BV269" s="133"/>
      <c r="BW269" s="133"/>
      <c r="BX269" s="133"/>
    </row>
    <row r="270" spans="1:76" s="4" customFormat="1" ht="135" customHeight="1" x14ac:dyDescent="0.2">
      <c r="A270" s="25">
        <v>2455</v>
      </c>
      <c r="B270" s="26"/>
      <c r="C270" s="26"/>
      <c r="D270" s="37" t="s">
        <v>440</v>
      </c>
      <c r="E270" s="28"/>
      <c r="F270" s="28"/>
      <c r="G270" s="28"/>
      <c r="H270" s="28"/>
      <c r="I270" s="28"/>
      <c r="J270" s="28"/>
      <c r="K270" s="28"/>
      <c r="L270" s="28"/>
      <c r="M270" s="28"/>
      <c r="N270" s="28"/>
      <c r="O270" s="28"/>
      <c r="P270" s="29"/>
      <c r="Q270" s="38" t="s">
        <v>209</v>
      </c>
      <c r="R270" s="38"/>
      <c r="S270" s="38"/>
      <c r="T270" s="38"/>
      <c r="U270" s="38"/>
      <c r="V270" s="37" t="s">
        <v>285</v>
      </c>
      <c r="W270" s="28"/>
      <c r="X270" s="28"/>
      <c r="Y270" s="28"/>
      <c r="Z270" s="28"/>
      <c r="AA270" s="28"/>
      <c r="AB270" s="28"/>
      <c r="AC270" s="28"/>
      <c r="AD270" s="28"/>
      <c r="AE270" s="29"/>
      <c r="AF270" s="133">
        <v>0</v>
      </c>
      <c r="AG270" s="133"/>
      <c r="AH270" s="133"/>
      <c r="AI270" s="133"/>
      <c r="AJ270" s="133"/>
      <c r="AK270" s="133">
        <v>0</v>
      </c>
      <c r="AL270" s="133"/>
      <c r="AM270" s="133"/>
      <c r="AN270" s="133"/>
      <c r="AO270" s="133"/>
      <c r="AP270" s="133">
        <v>0</v>
      </c>
      <c r="AQ270" s="133"/>
      <c r="AR270" s="133"/>
      <c r="AS270" s="133"/>
      <c r="AT270" s="133"/>
      <c r="AU270" s="133">
        <v>0</v>
      </c>
      <c r="AV270" s="133"/>
      <c r="AW270" s="133"/>
      <c r="AX270" s="133"/>
      <c r="AY270" s="133"/>
      <c r="AZ270" s="133">
        <v>0</v>
      </c>
      <c r="BA270" s="133"/>
      <c r="BB270" s="133"/>
      <c r="BC270" s="133"/>
      <c r="BD270" s="133"/>
      <c r="BE270" s="133">
        <v>0</v>
      </c>
      <c r="BF270" s="133"/>
      <c r="BG270" s="133"/>
      <c r="BH270" s="133"/>
      <c r="BI270" s="133"/>
      <c r="BJ270" s="133">
        <v>100</v>
      </c>
      <c r="BK270" s="133"/>
      <c r="BL270" s="133"/>
      <c r="BM270" s="133"/>
      <c r="BN270" s="133"/>
      <c r="BO270" s="133">
        <v>0</v>
      </c>
      <c r="BP270" s="133"/>
      <c r="BQ270" s="133"/>
      <c r="BR270" s="133"/>
      <c r="BS270" s="133"/>
      <c r="BT270" s="133">
        <v>100</v>
      </c>
      <c r="BU270" s="133"/>
      <c r="BV270" s="133"/>
      <c r="BW270" s="133"/>
      <c r="BX270" s="133"/>
    </row>
    <row r="271" spans="1:76" s="4" customFormat="1" ht="135" customHeight="1" x14ac:dyDescent="0.2">
      <c r="A271" s="25">
        <v>2459</v>
      </c>
      <c r="B271" s="26"/>
      <c r="C271" s="26"/>
      <c r="D271" s="37" t="s">
        <v>441</v>
      </c>
      <c r="E271" s="28"/>
      <c r="F271" s="28"/>
      <c r="G271" s="28"/>
      <c r="H271" s="28"/>
      <c r="I271" s="28"/>
      <c r="J271" s="28"/>
      <c r="K271" s="28"/>
      <c r="L271" s="28"/>
      <c r="M271" s="28"/>
      <c r="N271" s="28"/>
      <c r="O271" s="28"/>
      <c r="P271" s="29"/>
      <c r="Q271" s="38" t="s">
        <v>209</v>
      </c>
      <c r="R271" s="38"/>
      <c r="S271" s="38"/>
      <c r="T271" s="38"/>
      <c r="U271" s="38"/>
      <c r="V271" s="37" t="s">
        <v>285</v>
      </c>
      <c r="W271" s="28"/>
      <c r="X271" s="28"/>
      <c r="Y271" s="28"/>
      <c r="Z271" s="28"/>
      <c r="AA271" s="28"/>
      <c r="AB271" s="28"/>
      <c r="AC271" s="28"/>
      <c r="AD271" s="28"/>
      <c r="AE271" s="29"/>
      <c r="AF271" s="133">
        <v>0</v>
      </c>
      <c r="AG271" s="133"/>
      <c r="AH271" s="133"/>
      <c r="AI271" s="133"/>
      <c r="AJ271" s="133"/>
      <c r="AK271" s="133">
        <v>0</v>
      </c>
      <c r="AL271" s="133"/>
      <c r="AM271" s="133"/>
      <c r="AN271" s="133"/>
      <c r="AO271" s="133"/>
      <c r="AP271" s="133">
        <v>0</v>
      </c>
      <c r="AQ271" s="133"/>
      <c r="AR271" s="133"/>
      <c r="AS271" s="133"/>
      <c r="AT271" s="133"/>
      <c r="AU271" s="133">
        <v>0</v>
      </c>
      <c r="AV271" s="133"/>
      <c r="AW271" s="133"/>
      <c r="AX271" s="133"/>
      <c r="AY271" s="133"/>
      <c r="AZ271" s="133">
        <v>0</v>
      </c>
      <c r="BA271" s="133"/>
      <c r="BB271" s="133"/>
      <c r="BC271" s="133"/>
      <c r="BD271" s="133"/>
      <c r="BE271" s="133">
        <v>0</v>
      </c>
      <c r="BF271" s="133"/>
      <c r="BG271" s="133"/>
      <c r="BH271" s="133"/>
      <c r="BI271" s="133"/>
      <c r="BJ271" s="133">
        <v>100</v>
      </c>
      <c r="BK271" s="133"/>
      <c r="BL271" s="133"/>
      <c r="BM271" s="133"/>
      <c r="BN271" s="133"/>
      <c r="BO271" s="133">
        <v>0</v>
      </c>
      <c r="BP271" s="133"/>
      <c r="BQ271" s="133"/>
      <c r="BR271" s="133"/>
      <c r="BS271" s="133"/>
      <c r="BT271" s="133">
        <v>100</v>
      </c>
      <c r="BU271" s="133"/>
      <c r="BV271" s="133"/>
      <c r="BW271" s="133"/>
      <c r="BX271" s="133"/>
    </row>
    <row r="272" spans="1:76" s="4" customFormat="1" ht="150" customHeight="1" x14ac:dyDescent="0.2">
      <c r="A272" s="25">
        <v>2463</v>
      </c>
      <c r="B272" s="26"/>
      <c r="C272" s="26"/>
      <c r="D272" s="37" t="s">
        <v>442</v>
      </c>
      <c r="E272" s="28"/>
      <c r="F272" s="28"/>
      <c r="G272" s="28"/>
      <c r="H272" s="28"/>
      <c r="I272" s="28"/>
      <c r="J272" s="28"/>
      <c r="K272" s="28"/>
      <c r="L272" s="28"/>
      <c r="M272" s="28"/>
      <c r="N272" s="28"/>
      <c r="O272" s="28"/>
      <c r="P272" s="29"/>
      <c r="Q272" s="38" t="s">
        <v>209</v>
      </c>
      <c r="R272" s="38"/>
      <c r="S272" s="38"/>
      <c r="T272" s="38"/>
      <c r="U272" s="38"/>
      <c r="V272" s="37" t="s">
        <v>285</v>
      </c>
      <c r="W272" s="28"/>
      <c r="X272" s="28"/>
      <c r="Y272" s="28"/>
      <c r="Z272" s="28"/>
      <c r="AA272" s="28"/>
      <c r="AB272" s="28"/>
      <c r="AC272" s="28"/>
      <c r="AD272" s="28"/>
      <c r="AE272" s="29"/>
      <c r="AF272" s="133">
        <v>0</v>
      </c>
      <c r="AG272" s="133"/>
      <c r="AH272" s="133"/>
      <c r="AI272" s="133"/>
      <c r="AJ272" s="133"/>
      <c r="AK272" s="133">
        <v>0</v>
      </c>
      <c r="AL272" s="133"/>
      <c r="AM272" s="133"/>
      <c r="AN272" s="133"/>
      <c r="AO272" s="133"/>
      <c r="AP272" s="133">
        <v>0</v>
      </c>
      <c r="AQ272" s="133"/>
      <c r="AR272" s="133"/>
      <c r="AS272" s="133"/>
      <c r="AT272" s="133"/>
      <c r="AU272" s="133">
        <v>0</v>
      </c>
      <c r="AV272" s="133"/>
      <c r="AW272" s="133"/>
      <c r="AX272" s="133"/>
      <c r="AY272" s="133"/>
      <c r="AZ272" s="133">
        <v>0</v>
      </c>
      <c r="BA272" s="133"/>
      <c r="BB272" s="133"/>
      <c r="BC272" s="133"/>
      <c r="BD272" s="133"/>
      <c r="BE272" s="133">
        <v>0</v>
      </c>
      <c r="BF272" s="133"/>
      <c r="BG272" s="133"/>
      <c r="BH272" s="133"/>
      <c r="BI272" s="133"/>
      <c r="BJ272" s="133">
        <v>100</v>
      </c>
      <c r="BK272" s="133"/>
      <c r="BL272" s="133"/>
      <c r="BM272" s="133"/>
      <c r="BN272" s="133"/>
      <c r="BO272" s="133">
        <v>0</v>
      </c>
      <c r="BP272" s="133"/>
      <c r="BQ272" s="133"/>
      <c r="BR272" s="133"/>
      <c r="BS272" s="133"/>
      <c r="BT272" s="133">
        <v>100</v>
      </c>
      <c r="BU272" s="133"/>
      <c r="BV272" s="133"/>
      <c r="BW272" s="133"/>
      <c r="BX272" s="133"/>
    </row>
    <row r="273" spans="1:76" s="4" customFormat="1" ht="135" customHeight="1" x14ac:dyDescent="0.2">
      <c r="A273" s="25">
        <v>2467</v>
      </c>
      <c r="B273" s="26"/>
      <c r="C273" s="26"/>
      <c r="D273" s="37" t="s">
        <v>443</v>
      </c>
      <c r="E273" s="28"/>
      <c r="F273" s="28"/>
      <c r="G273" s="28"/>
      <c r="H273" s="28"/>
      <c r="I273" s="28"/>
      <c r="J273" s="28"/>
      <c r="K273" s="28"/>
      <c r="L273" s="28"/>
      <c r="M273" s="28"/>
      <c r="N273" s="28"/>
      <c r="O273" s="28"/>
      <c r="P273" s="29"/>
      <c r="Q273" s="38" t="s">
        <v>209</v>
      </c>
      <c r="R273" s="38"/>
      <c r="S273" s="38"/>
      <c r="T273" s="38"/>
      <c r="U273" s="38"/>
      <c r="V273" s="37" t="s">
        <v>285</v>
      </c>
      <c r="W273" s="28"/>
      <c r="X273" s="28"/>
      <c r="Y273" s="28"/>
      <c r="Z273" s="28"/>
      <c r="AA273" s="28"/>
      <c r="AB273" s="28"/>
      <c r="AC273" s="28"/>
      <c r="AD273" s="28"/>
      <c r="AE273" s="29"/>
      <c r="AF273" s="133">
        <v>0</v>
      </c>
      <c r="AG273" s="133"/>
      <c r="AH273" s="133"/>
      <c r="AI273" s="133"/>
      <c r="AJ273" s="133"/>
      <c r="AK273" s="133">
        <v>0</v>
      </c>
      <c r="AL273" s="133"/>
      <c r="AM273" s="133"/>
      <c r="AN273" s="133"/>
      <c r="AO273" s="133"/>
      <c r="AP273" s="133">
        <v>0</v>
      </c>
      <c r="AQ273" s="133"/>
      <c r="AR273" s="133"/>
      <c r="AS273" s="133"/>
      <c r="AT273" s="133"/>
      <c r="AU273" s="133">
        <v>0</v>
      </c>
      <c r="AV273" s="133"/>
      <c r="AW273" s="133"/>
      <c r="AX273" s="133"/>
      <c r="AY273" s="133"/>
      <c r="AZ273" s="133">
        <v>0</v>
      </c>
      <c r="BA273" s="133"/>
      <c r="BB273" s="133"/>
      <c r="BC273" s="133"/>
      <c r="BD273" s="133"/>
      <c r="BE273" s="133">
        <v>0</v>
      </c>
      <c r="BF273" s="133"/>
      <c r="BG273" s="133"/>
      <c r="BH273" s="133"/>
      <c r="BI273" s="133"/>
      <c r="BJ273" s="133">
        <v>100</v>
      </c>
      <c r="BK273" s="133"/>
      <c r="BL273" s="133"/>
      <c r="BM273" s="133"/>
      <c r="BN273" s="133"/>
      <c r="BO273" s="133">
        <v>0</v>
      </c>
      <c r="BP273" s="133"/>
      <c r="BQ273" s="133"/>
      <c r="BR273" s="133"/>
      <c r="BS273" s="133"/>
      <c r="BT273" s="133">
        <v>100</v>
      </c>
      <c r="BU273" s="133"/>
      <c r="BV273" s="133"/>
      <c r="BW273" s="133"/>
      <c r="BX273" s="133"/>
    </row>
    <row r="274" spans="1:76" s="4" customFormat="1" ht="135" customHeight="1" x14ac:dyDescent="0.2">
      <c r="A274" s="25">
        <v>2475</v>
      </c>
      <c r="B274" s="26"/>
      <c r="C274" s="26"/>
      <c r="D274" s="37" t="s">
        <v>444</v>
      </c>
      <c r="E274" s="28"/>
      <c r="F274" s="28"/>
      <c r="G274" s="28"/>
      <c r="H274" s="28"/>
      <c r="I274" s="28"/>
      <c r="J274" s="28"/>
      <c r="K274" s="28"/>
      <c r="L274" s="28"/>
      <c r="M274" s="28"/>
      <c r="N274" s="28"/>
      <c r="O274" s="28"/>
      <c r="P274" s="29"/>
      <c r="Q274" s="38" t="s">
        <v>209</v>
      </c>
      <c r="R274" s="38"/>
      <c r="S274" s="38"/>
      <c r="T274" s="38"/>
      <c r="U274" s="38"/>
      <c r="V274" s="37" t="s">
        <v>285</v>
      </c>
      <c r="W274" s="28"/>
      <c r="X274" s="28"/>
      <c r="Y274" s="28"/>
      <c r="Z274" s="28"/>
      <c r="AA274" s="28"/>
      <c r="AB274" s="28"/>
      <c r="AC274" s="28"/>
      <c r="AD274" s="28"/>
      <c r="AE274" s="29"/>
      <c r="AF274" s="133">
        <v>0</v>
      </c>
      <c r="AG274" s="133"/>
      <c r="AH274" s="133"/>
      <c r="AI274" s="133"/>
      <c r="AJ274" s="133"/>
      <c r="AK274" s="133">
        <v>0</v>
      </c>
      <c r="AL274" s="133"/>
      <c r="AM274" s="133"/>
      <c r="AN274" s="133"/>
      <c r="AO274" s="133"/>
      <c r="AP274" s="133">
        <v>0</v>
      </c>
      <c r="AQ274" s="133"/>
      <c r="AR274" s="133"/>
      <c r="AS274" s="133"/>
      <c r="AT274" s="133"/>
      <c r="AU274" s="133">
        <v>0</v>
      </c>
      <c r="AV274" s="133"/>
      <c r="AW274" s="133"/>
      <c r="AX274" s="133"/>
      <c r="AY274" s="133"/>
      <c r="AZ274" s="133">
        <v>0</v>
      </c>
      <c r="BA274" s="133"/>
      <c r="BB274" s="133"/>
      <c r="BC274" s="133"/>
      <c r="BD274" s="133"/>
      <c r="BE274" s="133">
        <v>0</v>
      </c>
      <c r="BF274" s="133"/>
      <c r="BG274" s="133"/>
      <c r="BH274" s="133"/>
      <c r="BI274" s="133"/>
      <c r="BJ274" s="133">
        <v>100</v>
      </c>
      <c r="BK274" s="133"/>
      <c r="BL274" s="133"/>
      <c r="BM274" s="133"/>
      <c r="BN274" s="133"/>
      <c r="BO274" s="133">
        <v>0</v>
      </c>
      <c r="BP274" s="133"/>
      <c r="BQ274" s="133"/>
      <c r="BR274" s="133"/>
      <c r="BS274" s="133"/>
      <c r="BT274" s="133">
        <v>100</v>
      </c>
      <c r="BU274" s="133"/>
      <c r="BV274" s="133"/>
      <c r="BW274" s="133"/>
      <c r="BX274" s="133"/>
    </row>
    <row r="275" spans="1:76" s="4" customFormat="1" ht="150" customHeight="1" x14ac:dyDescent="0.2">
      <c r="A275" s="25">
        <v>2479</v>
      </c>
      <c r="B275" s="26"/>
      <c r="C275" s="26"/>
      <c r="D275" s="37" t="s">
        <v>445</v>
      </c>
      <c r="E275" s="28"/>
      <c r="F275" s="28"/>
      <c r="G275" s="28"/>
      <c r="H275" s="28"/>
      <c r="I275" s="28"/>
      <c r="J275" s="28"/>
      <c r="K275" s="28"/>
      <c r="L275" s="28"/>
      <c r="M275" s="28"/>
      <c r="N275" s="28"/>
      <c r="O275" s="28"/>
      <c r="P275" s="29"/>
      <c r="Q275" s="38" t="s">
        <v>209</v>
      </c>
      <c r="R275" s="38"/>
      <c r="S275" s="38"/>
      <c r="T275" s="38"/>
      <c r="U275" s="38"/>
      <c r="V275" s="37" t="s">
        <v>285</v>
      </c>
      <c r="W275" s="28"/>
      <c r="X275" s="28"/>
      <c r="Y275" s="28"/>
      <c r="Z275" s="28"/>
      <c r="AA275" s="28"/>
      <c r="AB275" s="28"/>
      <c r="AC275" s="28"/>
      <c r="AD275" s="28"/>
      <c r="AE275" s="29"/>
      <c r="AF275" s="133">
        <v>0</v>
      </c>
      <c r="AG275" s="133"/>
      <c r="AH275" s="133"/>
      <c r="AI275" s="133"/>
      <c r="AJ275" s="133"/>
      <c r="AK275" s="133">
        <v>0</v>
      </c>
      <c r="AL275" s="133"/>
      <c r="AM275" s="133"/>
      <c r="AN275" s="133"/>
      <c r="AO275" s="133"/>
      <c r="AP275" s="133">
        <v>0</v>
      </c>
      <c r="AQ275" s="133"/>
      <c r="AR275" s="133"/>
      <c r="AS275" s="133"/>
      <c r="AT275" s="133"/>
      <c r="AU275" s="133">
        <v>0</v>
      </c>
      <c r="AV275" s="133"/>
      <c r="AW275" s="133"/>
      <c r="AX275" s="133"/>
      <c r="AY275" s="133"/>
      <c r="AZ275" s="133">
        <v>0</v>
      </c>
      <c r="BA275" s="133"/>
      <c r="BB275" s="133"/>
      <c r="BC275" s="133"/>
      <c r="BD275" s="133"/>
      <c r="BE275" s="133">
        <v>0</v>
      </c>
      <c r="BF275" s="133"/>
      <c r="BG275" s="133"/>
      <c r="BH275" s="133"/>
      <c r="BI275" s="133"/>
      <c r="BJ275" s="133">
        <v>100</v>
      </c>
      <c r="BK275" s="133"/>
      <c r="BL275" s="133"/>
      <c r="BM275" s="133"/>
      <c r="BN275" s="133"/>
      <c r="BO275" s="133">
        <v>0</v>
      </c>
      <c r="BP275" s="133"/>
      <c r="BQ275" s="133"/>
      <c r="BR275" s="133"/>
      <c r="BS275" s="133"/>
      <c r="BT275" s="133">
        <v>100</v>
      </c>
      <c r="BU275" s="133"/>
      <c r="BV275" s="133"/>
      <c r="BW275" s="133"/>
      <c r="BX275" s="133"/>
    </row>
    <row r="276" spans="1:76" s="4" customFormat="1" ht="135" customHeight="1" x14ac:dyDescent="0.2">
      <c r="A276" s="25">
        <v>2483</v>
      </c>
      <c r="B276" s="26"/>
      <c r="C276" s="26"/>
      <c r="D276" s="37" t="s">
        <v>446</v>
      </c>
      <c r="E276" s="28"/>
      <c r="F276" s="28"/>
      <c r="G276" s="28"/>
      <c r="H276" s="28"/>
      <c r="I276" s="28"/>
      <c r="J276" s="28"/>
      <c r="K276" s="28"/>
      <c r="L276" s="28"/>
      <c r="M276" s="28"/>
      <c r="N276" s="28"/>
      <c r="O276" s="28"/>
      <c r="P276" s="29"/>
      <c r="Q276" s="38" t="s">
        <v>209</v>
      </c>
      <c r="R276" s="38"/>
      <c r="S276" s="38"/>
      <c r="T276" s="38"/>
      <c r="U276" s="38"/>
      <c r="V276" s="37" t="s">
        <v>285</v>
      </c>
      <c r="W276" s="28"/>
      <c r="X276" s="28"/>
      <c r="Y276" s="28"/>
      <c r="Z276" s="28"/>
      <c r="AA276" s="28"/>
      <c r="AB276" s="28"/>
      <c r="AC276" s="28"/>
      <c r="AD276" s="28"/>
      <c r="AE276" s="29"/>
      <c r="AF276" s="133">
        <v>0</v>
      </c>
      <c r="AG276" s="133"/>
      <c r="AH276" s="133"/>
      <c r="AI276" s="133"/>
      <c r="AJ276" s="133"/>
      <c r="AK276" s="133">
        <v>0</v>
      </c>
      <c r="AL276" s="133"/>
      <c r="AM276" s="133"/>
      <c r="AN276" s="133"/>
      <c r="AO276" s="133"/>
      <c r="AP276" s="133">
        <v>0</v>
      </c>
      <c r="AQ276" s="133"/>
      <c r="AR276" s="133"/>
      <c r="AS276" s="133"/>
      <c r="AT276" s="133"/>
      <c r="AU276" s="133">
        <v>0</v>
      </c>
      <c r="AV276" s="133"/>
      <c r="AW276" s="133"/>
      <c r="AX276" s="133"/>
      <c r="AY276" s="133"/>
      <c r="AZ276" s="133">
        <v>0</v>
      </c>
      <c r="BA276" s="133"/>
      <c r="BB276" s="133"/>
      <c r="BC276" s="133"/>
      <c r="BD276" s="133"/>
      <c r="BE276" s="133">
        <v>0</v>
      </c>
      <c r="BF276" s="133"/>
      <c r="BG276" s="133"/>
      <c r="BH276" s="133"/>
      <c r="BI276" s="133"/>
      <c r="BJ276" s="133">
        <v>100</v>
      </c>
      <c r="BK276" s="133"/>
      <c r="BL276" s="133"/>
      <c r="BM276" s="133"/>
      <c r="BN276" s="133"/>
      <c r="BO276" s="133">
        <v>0</v>
      </c>
      <c r="BP276" s="133"/>
      <c r="BQ276" s="133"/>
      <c r="BR276" s="133"/>
      <c r="BS276" s="133"/>
      <c r="BT276" s="133">
        <v>100</v>
      </c>
      <c r="BU276" s="133"/>
      <c r="BV276" s="133"/>
      <c r="BW276" s="133"/>
      <c r="BX276" s="133"/>
    </row>
    <row r="277" spans="1:76" s="4" customFormat="1" ht="135" customHeight="1" x14ac:dyDescent="0.2">
      <c r="A277" s="25">
        <v>2487</v>
      </c>
      <c r="B277" s="26"/>
      <c r="C277" s="26"/>
      <c r="D277" s="37" t="s">
        <v>447</v>
      </c>
      <c r="E277" s="28"/>
      <c r="F277" s="28"/>
      <c r="G277" s="28"/>
      <c r="H277" s="28"/>
      <c r="I277" s="28"/>
      <c r="J277" s="28"/>
      <c r="K277" s="28"/>
      <c r="L277" s="28"/>
      <c r="M277" s="28"/>
      <c r="N277" s="28"/>
      <c r="O277" s="28"/>
      <c r="P277" s="29"/>
      <c r="Q277" s="38" t="s">
        <v>209</v>
      </c>
      <c r="R277" s="38"/>
      <c r="S277" s="38"/>
      <c r="T277" s="38"/>
      <c r="U277" s="38"/>
      <c r="V277" s="37" t="s">
        <v>285</v>
      </c>
      <c r="W277" s="28"/>
      <c r="X277" s="28"/>
      <c r="Y277" s="28"/>
      <c r="Z277" s="28"/>
      <c r="AA277" s="28"/>
      <c r="AB277" s="28"/>
      <c r="AC277" s="28"/>
      <c r="AD277" s="28"/>
      <c r="AE277" s="29"/>
      <c r="AF277" s="133">
        <v>0</v>
      </c>
      <c r="AG277" s="133"/>
      <c r="AH277" s="133"/>
      <c r="AI277" s="133"/>
      <c r="AJ277" s="133"/>
      <c r="AK277" s="133">
        <v>0</v>
      </c>
      <c r="AL277" s="133"/>
      <c r="AM277" s="133"/>
      <c r="AN277" s="133"/>
      <c r="AO277" s="133"/>
      <c r="AP277" s="133">
        <v>0</v>
      </c>
      <c r="AQ277" s="133"/>
      <c r="AR277" s="133"/>
      <c r="AS277" s="133"/>
      <c r="AT277" s="133"/>
      <c r="AU277" s="133">
        <v>0</v>
      </c>
      <c r="AV277" s="133"/>
      <c r="AW277" s="133"/>
      <c r="AX277" s="133"/>
      <c r="AY277" s="133"/>
      <c r="AZ277" s="133">
        <v>0</v>
      </c>
      <c r="BA277" s="133"/>
      <c r="BB277" s="133"/>
      <c r="BC277" s="133"/>
      <c r="BD277" s="133"/>
      <c r="BE277" s="133">
        <v>0</v>
      </c>
      <c r="BF277" s="133"/>
      <c r="BG277" s="133"/>
      <c r="BH277" s="133"/>
      <c r="BI277" s="133"/>
      <c r="BJ277" s="133">
        <v>100</v>
      </c>
      <c r="BK277" s="133"/>
      <c r="BL277" s="133"/>
      <c r="BM277" s="133"/>
      <c r="BN277" s="133"/>
      <c r="BO277" s="133">
        <v>0</v>
      </c>
      <c r="BP277" s="133"/>
      <c r="BQ277" s="133"/>
      <c r="BR277" s="133"/>
      <c r="BS277" s="133"/>
      <c r="BT277" s="133">
        <v>100</v>
      </c>
      <c r="BU277" s="133"/>
      <c r="BV277" s="133"/>
      <c r="BW277" s="133"/>
      <c r="BX277" s="133"/>
    </row>
    <row r="278" spans="1:76" s="4" customFormat="1" ht="105" customHeight="1" x14ac:dyDescent="0.2">
      <c r="A278" s="25">
        <v>2491</v>
      </c>
      <c r="B278" s="26"/>
      <c r="C278" s="26"/>
      <c r="D278" s="37" t="s">
        <v>448</v>
      </c>
      <c r="E278" s="28"/>
      <c r="F278" s="28"/>
      <c r="G278" s="28"/>
      <c r="H278" s="28"/>
      <c r="I278" s="28"/>
      <c r="J278" s="28"/>
      <c r="K278" s="28"/>
      <c r="L278" s="28"/>
      <c r="M278" s="28"/>
      <c r="N278" s="28"/>
      <c r="O278" s="28"/>
      <c r="P278" s="29"/>
      <c r="Q278" s="38" t="s">
        <v>209</v>
      </c>
      <c r="R278" s="38"/>
      <c r="S278" s="38"/>
      <c r="T278" s="38"/>
      <c r="U278" s="38"/>
      <c r="V278" s="37" t="s">
        <v>285</v>
      </c>
      <c r="W278" s="28"/>
      <c r="X278" s="28"/>
      <c r="Y278" s="28"/>
      <c r="Z278" s="28"/>
      <c r="AA278" s="28"/>
      <c r="AB278" s="28"/>
      <c r="AC278" s="28"/>
      <c r="AD278" s="28"/>
      <c r="AE278" s="29"/>
      <c r="AF278" s="133">
        <v>0</v>
      </c>
      <c r="AG278" s="133"/>
      <c r="AH278" s="133"/>
      <c r="AI278" s="133"/>
      <c r="AJ278" s="133"/>
      <c r="AK278" s="133">
        <v>0</v>
      </c>
      <c r="AL278" s="133"/>
      <c r="AM278" s="133"/>
      <c r="AN278" s="133"/>
      <c r="AO278" s="133"/>
      <c r="AP278" s="133">
        <v>0</v>
      </c>
      <c r="AQ278" s="133"/>
      <c r="AR278" s="133"/>
      <c r="AS278" s="133"/>
      <c r="AT278" s="133"/>
      <c r="AU278" s="133">
        <v>0</v>
      </c>
      <c r="AV278" s="133"/>
      <c r="AW278" s="133"/>
      <c r="AX278" s="133"/>
      <c r="AY278" s="133"/>
      <c r="AZ278" s="133">
        <v>0</v>
      </c>
      <c r="BA278" s="133"/>
      <c r="BB278" s="133"/>
      <c r="BC278" s="133"/>
      <c r="BD278" s="133"/>
      <c r="BE278" s="133">
        <v>0</v>
      </c>
      <c r="BF278" s="133"/>
      <c r="BG278" s="133"/>
      <c r="BH278" s="133"/>
      <c r="BI278" s="133"/>
      <c r="BJ278" s="133">
        <v>100</v>
      </c>
      <c r="BK278" s="133"/>
      <c r="BL278" s="133"/>
      <c r="BM278" s="133"/>
      <c r="BN278" s="133"/>
      <c r="BO278" s="133">
        <v>0</v>
      </c>
      <c r="BP278" s="133"/>
      <c r="BQ278" s="133"/>
      <c r="BR278" s="133"/>
      <c r="BS278" s="133"/>
      <c r="BT278" s="133">
        <v>100</v>
      </c>
      <c r="BU278" s="133"/>
      <c r="BV278" s="133"/>
      <c r="BW278" s="133"/>
      <c r="BX278" s="133"/>
    </row>
    <row r="279" spans="1:76" s="4" customFormat="1" ht="150" customHeight="1" x14ac:dyDescent="0.2">
      <c r="A279" s="25">
        <v>2495</v>
      </c>
      <c r="B279" s="26"/>
      <c r="C279" s="26"/>
      <c r="D279" s="37" t="s">
        <v>449</v>
      </c>
      <c r="E279" s="28"/>
      <c r="F279" s="28"/>
      <c r="G279" s="28"/>
      <c r="H279" s="28"/>
      <c r="I279" s="28"/>
      <c r="J279" s="28"/>
      <c r="K279" s="28"/>
      <c r="L279" s="28"/>
      <c r="M279" s="28"/>
      <c r="N279" s="28"/>
      <c r="O279" s="28"/>
      <c r="P279" s="29"/>
      <c r="Q279" s="38" t="s">
        <v>209</v>
      </c>
      <c r="R279" s="38"/>
      <c r="S279" s="38"/>
      <c r="T279" s="38"/>
      <c r="U279" s="38"/>
      <c r="V279" s="37" t="s">
        <v>285</v>
      </c>
      <c r="W279" s="28"/>
      <c r="X279" s="28"/>
      <c r="Y279" s="28"/>
      <c r="Z279" s="28"/>
      <c r="AA279" s="28"/>
      <c r="AB279" s="28"/>
      <c r="AC279" s="28"/>
      <c r="AD279" s="28"/>
      <c r="AE279" s="29"/>
      <c r="AF279" s="133">
        <v>0</v>
      </c>
      <c r="AG279" s="133"/>
      <c r="AH279" s="133"/>
      <c r="AI279" s="133"/>
      <c r="AJ279" s="133"/>
      <c r="AK279" s="133">
        <v>0</v>
      </c>
      <c r="AL279" s="133"/>
      <c r="AM279" s="133"/>
      <c r="AN279" s="133"/>
      <c r="AO279" s="133"/>
      <c r="AP279" s="133">
        <v>0</v>
      </c>
      <c r="AQ279" s="133"/>
      <c r="AR279" s="133"/>
      <c r="AS279" s="133"/>
      <c r="AT279" s="133"/>
      <c r="AU279" s="133">
        <v>0</v>
      </c>
      <c r="AV279" s="133"/>
      <c r="AW279" s="133"/>
      <c r="AX279" s="133"/>
      <c r="AY279" s="133"/>
      <c r="AZ279" s="133">
        <v>0</v>
      </c>
      <c r="BA279" s="133"/>
      <c r="BB279" s="133"/>
      <c r="BC279" s="133"/>
      <c r="BD279" s="133"/>
      <c r="BE279" s="133">
        <v>0</v>
      </c>
      <c r="BF279" s="133"/>
      <c r="BG279" s="133"/>
      <c r="BH279" s="133"/>
      <c r="BI279" s="133"/>
      <c r="BJ279" s="133">
        <v>100</v>
      </c>
      <c r="BK279" s="133"/>
      <c r="BL279" s="133"/>
      <c r="BM279" s="133"/>
      <c r="BN279" s="133"/>
      <c r="BO279" s="133">
        <v>0</v>
      </c>
      <c r="BP279" s="133"/>
      <c r="BQ279" s="133"/>
      <c r="BR279" s="133"/>
      <c r="BS279" s="133"/>
      <c r="BT279" s="133">
        <v>100</v>
      </c>
      <c r="BU279" s="133"/>
      <c r="BV279" s="133"/>
      <c r="BW279" s="133"/>
      <c r="BX279" s="133"/>
    </row>
    <row r="280" spans="1:76" s="4" customFormat="1" ht="135" customHeight="1" x14ac:dyDescent="0.2">
      <c r="A280" s="25">
        <v>2499</v>
      </c>
      <c r="B280" s="26"/>
      <c r="C280" s="26"/>
      <c r="D280" s="37" t="s">
        <v>450</v>
      </c>
      <c r="E280" s="28"/>
      <c r="F280" s="28"/>
      <c r="G280" s="28"/>
      <c r="H280" s="28"/>
      <c r="I280" s="28"/>
      <c r="J280" s="28"/>
      <c r="K280" s="28"/>
      <c r="L280" s="28"/>
      <c r="M280" s="28"/>
      <c r="N280" s="28"/>
      <c r="O280" s="28"/>
      <c r="P280" s="29"/>
      <c r="Q280" s="38" t="s">
        <v>209</v>
      </c>
      <c r="R280" s="38"/>
      <c r="S280" s="38"/>
      <c r="T280" s="38"/>
      <c r="U280" s="38"/>
      <c r="V280" s="37" t="s">
        <v>285</v>
      </c>
      <c r="W280" s="28"/>
      <c r="X280" s="28"/>
      <c r="Y280" s="28"/>
      <c r="Z280" s="28"/>
      <c r="AA280" s="28"/>
      <c r="AB280" s="28"/>
      <c r="AC280" s="28"/>
      <c r="AD280" s="28"/>
      <c r="AE280" s="29"/>
      <c r="AF280" s="133">
        <v>0</v>
      </c>
      <c r="AG280" s="133"/>
      <c r="AH280" s="133"/>
      <c r="AI280" s="133"/>
      <c r="AJ280" s="133"/>
      <c r="AK280" s="133">
        <v>0</v>
      </c>
      <c r="AL280" s="133"/>
      <c r="AM280" s="133"/>
      <c r="AN280" s="133"/>
      <c r="AO280" s="133"/>
      <c r="AP280" s="133">
        <v>0</v>
      </c>
      <c r="AQ280" s="133"/>
      <c r="AR280" s="133"/>
      <c r="AS280" s="133"/>
      <c r="AT280" s="133"/>
      <c r="AU280" s="133">
        <v>0</v>
      </c>
      <c r="AV280" s="133"/>
      <c r="AW280" s="133"/>
      <c r="AX280" s="133"/>
      <c r="AY280" s="133"/>
      <c r="AZ280" s="133">
        <v>0</v>
      </c>
      <c r="BA280" s="133"/>
      <c r="BB280" s="133"/>
      <c r="BC280" s="133"/>
      <c r="BD280" s="133"/>
      <c r="BE280" s="133">
        <v>0</v>
      </c>
      <c r="BF280" s="133"/>
      <c r="BG280" s="133"/>
      <c r="BH280" s="133"/>
      <c r="BI280" s="133"/>
      <c r="BJ280" s="133">
        <v>100</v>
      </c>
      <c r="BK280" s="133"/>
      <c r="BL280" s="133"/>
      <c r="BM280" s="133"/>
      <c r="BN280" s="133"/>
      <c r="BO280" s="133">
        <v>0</v>
      </c>
      <c r="BP280" s="133"/>
      <c r="BQ280" s="133"/>
      <c r="BR280" s="133"/>
      <c r="BS280" s="133"/>
      <c r="BT280" s="133">
        <v>100</v>
      </c>
      <c r="BU280" s="133"/>
      <c r="BV280" s="133"/>
      <c r="BW280" s="133"/>
      <c r="BX280" s="133"/>
    </row>
    <row r="281" spans="1:76" s="4" customFormat="1" ht="150" customHeight="1" x14ac:dyDescent="0.2">
      <c r="A281" s="25">
        <v>2503</v>
      </c>
      <c r="B281" s="26"/>
      <c r="C281" s="26"/>
      <c r="D281" s="37" t="s">
        <v>451</v>
      </c>
      <c r="E281" s="28"/>
      <c r="F281" s="28"/>
      <c r="G281" s="28"/>
      <c r="H281" s="28"/>
      <c r="I281" s="28"/>
      <c r="J281" s="28"/>
      <c r="K281" s="28"/>
      <c r="L281" s="28"/>
      <c r="M281" s="28"/>
      <c r="N281" s="28"/>
      <c r="O281" s="28"/>
      <c r="P281" s="29"/>
      <c r="Q281" s="38" t="s">
        <v>209</v>
      </c>
      <c r="R281" s="38"/>
      <c r="S281" s="38"/>
      <c r="T281" s="38"/>
      <c r="U281" s="38"/>
      <c r="V281" s="37" t="s">
        <v>285</v>
      </c>
      <c r="W281" s="28"/>
      <c r="X281" s="28"/>
      <c r="Y281" s="28"/>
      <c r="Z281" s="28"/>
      <c r="AA281" s="28"/>
      <c r="AB281" s="28"/>
      <c r="AC281" s="28"/>
      <c r="AD281" s="28"/>
      <c r="AE281" s="29"/>
      <c r="AF281" s="133">
        <v>0</v>
      </c>
      <c r="AG281" s="133"/>
      <c r="AH281" s="133"/>
      <c r="AI281" s="133"/>
      <c r="AJ281" s="133"/>
      <c r="AK281" s="133">
        <v>0</v>
      </c>
      <c r="AL281" s="133"/>
      <c r="AM281" s="133"/>
      <c r="AN281" s="133"/>
      <c r="AO281" s="133"/>
      <c r="AP281" s="133">
        <v>0</v>
      </c>
      <c r="AQ281" s="133"/>
      <c r="AR281" s="133"/>
      <c r="AS281" s="133"/>
      <c r="AT281" s="133"/>
      <c r="AU281" s="133">
        <v>0</v>
      </c>
      <c r="AV281" s="133"/>
      <c r="AW281" s="133"/>
      <c r="AX281" s="133"/>
      <c r="AY281" s="133"/>
      <c r="AZ281" s="133">
        <v>0</v>
      </c>
      <c r="BA281" s="133"/>
      <c r="BB281" s="133"/>
      <c r="BC281" s="133"/>
      <c r="BD281" s="133"/>
      <c r="BE281" s="133">
        <v>0</v>
      </c>
      <c r="BF281" s="133"/>
      <c r="BG281" s="133"/>
      <c r="BH281" s="133"/>
      <c r="BI281" s="133"/>
      <c r="BJ281" s="133">
        <v>100</v>
      </c>
      <c r="BK281" s="133"/>
      <c r="BL281" s="133"/>
      <c r="BM281" s="133"/>
      <c r="BN281" s="133"/>
      <c r="BO281" s="133">
        <v>0</v>
      </c>
      <c r="BP281" s="133"/>
      <c r="BQ281" s="133"/>
      <c r="BR281" s="133"/>
      <c r="BS281" s="133"/>
      <c r="BT281" s="133">
        <v>100</v>
      </c>
      <c r="BU281" s="133"/>
      <c r="BV281" s="133"/>
      <c r="BW281" s="133"/>
      <c r="BX281" s="133"/>
    </row>
    <row r="282" spans="1:76" s="4" customFormat="1" ht="135" customHeight="1" x14ac:dyDescent="0.2">
      <c r="A282" s="25">
        <v>2507</v>
      </c>
      <c r="B282" s="26"/>
      <c r="C282" s="26"/>
      <c r="D282" s="37" t="s">
        <v>452</v>
      </c>
      <c r="E282" s="28"/>
      <c r="F282" s="28"/>
      <c r="G282" s="28"/>
      <c r="H282" s="28"/>
      <c r="I282" s="28"/>
      <c r="J282" s="28"/>
      <c r="K282" s="28"/>
      <c r="L282" s="28"/>
      <c r="M282" s="28"/>
      <c r="N282" s="28"/>
      <c r="O282" s="28"/>
      <c r="P282" s="29"/>
      <c r="Q282" s="38" t="s">
        <v>209</v>
      </c>
      <c r="R282" s="38"/>
      <c r="S282" s="38"/>
      <c r="T282" s="38"/>
      <c r="U282" s="38"/>
      <c r="V282" s="37" t="s">
        <v>285</v>
      </c>
      <c r="W282" s="28"/>
      <c r="X282" s="28"/>
      <c r="Y282" s="28"/>
      <c r="Z282" s="28"/>
      <c r="AA282" s="28"/>
      <c r="AB282" s="28"/>
      <c r="AC282" s="28"/>
      <c r="AD282" s="28"/>
      <c r="AE282" s="29"/>
      <c r="AF282" s="133">
        <v>0</v>
      </c>
      <c r="AG282" s="133"/>
      <c r="AH282" s="133"/>
      <c r="AI282" s="133"/>
      <c r="AJ282" s="133"/>
      <c r="AK282" s="133">
        <v>0</v>
      </c>
      <c r="AL282" s="133"/>
      <c r="AM282" s="133"/>
      <c r="AN282" s="133"/>
      <c r="AO282" s="133"/>
      <c r="AP282" s="133">
        <v>0</v>
      </c>
      <c r="AQ282" s="133"/>
      <c r="AR282" s="133"/>
      <c r="AS282" s="133"/>
      <c r="AT282" s="133"/>
      <c r="AU282" s="133">
        <v>0</v>
      </c>
      <c r="AV282" s="133"/>
      <c r="AW282" s="133"/>
      <c r="AX282" s="133"/>
      <c r="AY282" s="133"/>
      <c r="AZ282" s="133">
        <v>0</v>
      </c>
      <c r="BA282" s="133"/>
      <c r="BB282" s="133"/>
      <c r="BC282" s="133"/>
      <c r="BD282" s="133"/>
      <c r="BE282" s="133">
        <v>0</v>
      </c>
      <c r="BF282" s="133"/>
      <c r="BG282" s="133"/>
      <c r="BH282" s="133"/>
      <c r="BI282" s="133"/>
      <c r="BJ282" s="133">
        <v>100</v>
      </c>
      <c r="BK282" s="133"/>
      <c r="BL282" s="133"/>
      <c r="BM282" s="133"/>
      <c r="BN282" s="133"/>
      <c r="BO282" s="133">
        <v>0</v>
      </c>
      <c r="BP282" s="133"/>
      <c r="BQ282" s="133"/>
      <c r="BR282" s="133"/>
      <c r="BS282" s="133"/>
      <c r="BT282" s="133">
        <v>100</v>
      </c>
      <c r="BU282" s="133"/>
      <c r="BV282" s="133"/>
      <c r="BW282" s="133"/>
      <c r="BX282" s="133"/>
    </row>
    <row r="283" spans="1:76" s="4" customFormat="1" ht="165" customHeight="1" x14ac:dyDescent="0.2">
      <c r="A283" s="25">
        <v>2511</v>
      </c>
      <c r="B283" s="26"/>
      <c r="C283" s="26"/>
      <c r="D283" s="37" t="s">
        <v>453</v>
      </c>
      <c r="E283" s="28"/>
      <c r="F283" s="28"/>
      <c r="G283" s="28"/>
      <c r="H283" s="28"/>
      <c r="I283" s="28"/>
      <c r="J283" s="28"/>
      <c r="K283" s="28"/>
      <c r="L283" s="28"/>
      <c r="M283" s="28"/>
      <c r="N283" s="28"/>
      <c r="O283" s="28"/>
      <c r="P283" s="29"/>
      <c r="Q283" s="38" t="s">
        <v>209</v>
      </c>
      <c r="R283" s="38"/>
      <c r="S283" s="38"/>
      <c r="T283" s="38"/>
      <c r="U283" s="38"/>
      <c r="V283" s="37" t="s">
        <v>285</v>
      </c>
      <c r="W283" s="28"/>
      <c r="X283" s="28"/>
      <c r="Y283" s="28"/>
      <c r="Z283" s="28"/>
      <c r="AA283" s="28"/>
      <c r="AB283" s="28"/>
      <c r="AC283" s="28"/>
      <c r="AD283" s="28"/>
      <c r="AE283" s="29"/>
      <c r="AF283" s="133">
        <v>0</v>
      </c>
      <c r="AG283" s="133"/>
      <c r="AH283" s="133"/>
      <c r="AI283" s="133"/>
      <c r="AJ283" s="133"/>
      <c r="AK283" s="133">
        <v>0</v>
      </c>
      <c r="AL283" s="133"/>
      <c r="AM283" s="133"/>
      <c r="AN283" s="133"/>
      <c r="AO283" s="133"/>
      <c r="AP283" s="133">
        <v>0</v>
      </c>
      <c r="AQ283" s="133"/>
      <c r="AR283" s="133"/>
      <c r="AS283" s="133"/>
      <c r="AT283" s="133"/>
      <c r="AU283" s="133">
        <v>0</v>
      </c>
      <c r="AV283" s="133"/>
      <c r="AW283" s="133"/>
      <c r="AX283" s="133"/>
      <c r="AY283" s="133"/>
      <c r="AZ283" s="133">
        <v>0</v>
      </c>
      <c r="BA283" s="133"/>
      <c r="BB283" s="133"/>
      <c r="BC283" s="133"/>
      <c r="BD283" s="133"/>
      <c r="BE283" s="133">
        <v>0</v>
      </c>
      <c r="BF283" s="133"/>
      <c r="BG283" s="133"/>
      <c r="BH283" s="133"/>
      <c r="BI283" s="133"/>
      <c r="BJ283" s="133">
        <v>100</v>
      </c>
      <c r="BK283" s="133"/>
      <c r="BL283" s="133"/>
      <c r="BM283" s="133"/>
      <c r="BN283" s="133"/>
      <c r="BO283" s="133">
        <v>0</v>
      </c>
      <c r="BP283" s="133"/>
      <c r="BQ283" s="133"/>
      <c r="BR283" s="133"/>
      <c r="BS283" s="133"/>
      <c r="BT283" s="133">
        <v>100</v>
      </c>
      <c r="BU283" s="133"/>
      <c r="BV283" s="133"/>
      <c r="BW283" s="133"/>
      <c r="BX283" s="133"/>
    </row>
    <row r="284" spans="1:76" s="4" customFormat="1" ht="150" customHeight="1" x14ac:dyDescent="0.2">
      <c r="A284" s="25">
        <v>2515</v>
      </c>
      <c r="B284" s="26"/>
      <c r="C284" s="26"/>
      <c r="D284" s="37" t="s">
        <v>454</v>
      </c>
      <c r="E284" s="28"/>
      <c r="F284" s="28"/>
      <c r="G284" s="28"/>
      <c r="H284" s="28"/>
      <c r="I284" s="28"/>
      <c r="J284" s="28"/>
      <c r="K284" s="28"/>
      <c r="L284" s="28"/>
      <c r="M284" s="28"/>
      <c r="N284" s="28"/>
      <c r="O284" s="28"/>
      <c r="P284" s="29"/>
      <c r="Q284" s="38" t="s">
        <v>209</v>
      </c>
      <c r="R284" s="38"/>
      <c r="S284" s="38"/>
      <c r="T284" s="38"/>
      <c r="U284" s="38"/>
      <c r="V284" s="37" t="s">
        <v>285</v>
      </c>
      <c r="W284" s="28"/>
      <c r="X284" s="28"/>
      <c r="Y284" s="28"/>
      <c r="Z284" s="28"/>
      <c r="AA284" s="28"/>
      <c r="AB284" s="28"/>
      <c r="AC284" s="28"/>
      <c r="AD284" s="28"/>
      <c r="AE284" s="29"/>
      <c r="AF284" s="133">
        <v>0</v>
      </c>
      <c r="AG284" s="133"/>
      <c r="AH284" s="133"/>
      <c r="AI284" s="133"/>
      <c r="AJ284" s="133"/>
      <c r="AK284" s="133">
        <v>0</v>
      </c>
      <c r="AL284" s="133"/>
      <c r="AM284" s="133"/>
      <c r="AN284" s="133"/>
      <c r="AO284" s="133"/>
      <c r="AP284" s="133">
        <v>0</v>
      </c>
      <c r="AQ284" s="133"/>
      <c r="AR284" s="133"/>
      <c r="AS284" s="133"/>
      <c r="AT284" s="133"/>
      <c r="AU284" s="133">
        <v>0</v>
      </c>
      <c r="AV284" s="133"/>
      <c r="AW284" s="133"/>
      <c r="AX284" s="133"/>
      <c r="AY284" s="133"/>
      <c r="AZ284" s="133">
        <v>0</v>
      </c>
      <c r="BA284" s="133"/>
      <c r="BB284" s="133"/>
      <c r="BC284" s="133"/>
      <c r="BD284" s="133"/>
      <c r="BE284" s="133">
        <v>0</v>
      </c>
      <c r="BF284" s="133"/>
      <c r="BG284" s="133"/>
      <c r="BH284" s="133"/>
      <c r="BI284" s="133"/>
      <c r="BJ284" s="133">
        <v>100</v>
      </c>
      <c r="BK284" s="133"/>
      <c r="BL284" s="133"/>
      <c r="BM284" s="133"/>
      <c r="BN284" s="133"/>
      <c r="BO284" s="133">
        <v>0</v>
      </c>
      <c r="BP284" s="133"/>
      <c r="BQ284" s="133"/>
      <c r="BR284" s="133"/>
      <c r="BS284" s="133"/>
      <c r="BT284" s="133">
        <v>100</v>
      </c>
      <c r="BU284" s="133"/>
      <c r="BV284" s="133"/>
      <c r="BW284" s="133"/>
      <c r="BX284" s="133"/>
    </row>
    <row r="285" spans="1:76" s="4" customFormat="1" ht="135" customHeight="1" x14ac:dyDescent="0.2">
      <c r="A285" s="25">
        <v>2519</v>
      </c>
      <c r="B285" s="26"/>
      <c r="C285" s="26"/>
      <c r="D285" s="37" t="s">
        <v>455</v>
      </c>
      <c r="E285" s="28"/>
      <c r="F285" s="28"/>
      <c r="G285" s="28"/>
      <c r="H285" s="28"/>
      <c r="I285" s="28"/>
      <c r="J285" s="28"/>
      <c r="K285" s="28"/>
      <c r="L285" s="28"/>
      <c r="M285" s="28"/>
      <c r="N285" s="28"/>
      <c r="O285" s="28"/>
      <c r="P285" s="29"/>
      <c r="Q285" s="38" t="s">
        <v>209</v>
      </c>
      <c r="R285" s="38"/>
      <c r="S285" s="38"/>
      <c r="T285" s="38"/>
      <c r="U285" s="38"/>
      <c r="V285" s="37" t="s">
        <v>285</v>
      </c>
      <c r="W285" s="28"/>
      <c r="X285" s="28"/>
      <c r="Y285" s="28"/>
      <c r="Z285" s="28"/>
      <c r="AA285" s="28"/>
      <c r="AB285" s="28"/>
      <c r="AC285" s="28"/>
      <c r="AD285" s="28"/>
      <c r="AE285" s="29"/>
      <c r="AF285" s="133">
        <v>0</v>
      </c>
      <c r="AG285" s="133"/>
      <c r="AH285" s="133"/>
      <c r="AI285" s="133"/>
      <c r="AJ285" s="133"/>
      <c r="AK285" s="133">
        <v>0</v>
      </c>
      <c r="AL285" s="133"/>
      <c r="AM285" s="133"/>
      <c r="AN285" s="133"/>
      <c r="AO285" s="133"/>
      <c r="AP285" s="133">
        <v>0</v>
      </c>
      <c r="AQ285" s="133"/>
      <c r="AR285" s="133"/>
      <c r="AS285" s="133"/>
      <c r="AT285" s="133"/>
      <c r="AU285" s="133">
        <v>0</v>
      </c>
      <c r="AV285" s="133"/>
      <c r="AW285" s="133"/>
      <c r="AX285" s="133"/>
      <c r="AY285" s="133"/>
      <c r="AZ285" s="133">
        <v>0</v>
      </c>
      <c r="BA285" s="133"/>
      <c r="BB285" s="133"/>
      <c r="BC285" s="133"/>
      <c r="BD285" s="133"/>
      <c r="BE285" s="133">
        <v>0</v>
      </c>
      <c r="BF285" s="133"/>
      <c r="BG285" s="133"/>
      <c r="BH285" s="133"/>
      <c r="BI285" s="133"/>
      <c r="BJ285" s="133">
        <v>100</v>
      </c>
      <c r="BK285" s="133"/>
      <c r="BL285" s="133"/>
      <c r="BM285" s="133"/>
      <c r="BN285" s="133"/>
      <c r="BO285" s="133">
        <v>0</v>
      </c>
      <c r="BP285" s="133"/>
      <c r="BQ285" s="133"/>
      <c r="BR285" s="133"/>
      <c r="BS285" s="133"/>
      <c r="BT285" s="133">
        <v>100</v>
      </c>
      <c r="BU285" s="133"/>
      <c r="BV285" s="133"/>
      <c r="BW285" s="133"/>
      <c r="BX285" s="133"/>
    </row>
    <row r="286" spans="1:76" s="4" customFormat="1" ht="105" customHeight="1" x14ac:dyDescent="0.2">
      <c r="A286" s="25">
        <v>2523</v>
      </c>
      <c r="B286" s="26"/>
      <c r="C286" s="26"/>
      <c r="D286" s="37" t="s">
        <v>456</v>
      </c>
      <c r="E286" s="28"/>
      <c r="F286" s="28"/>
      <c r="G286" s="28"/>
      <c r="H286" s="28"/>
      <c r="I286" s="28"/>
      <c r="J286" s="28"/>
      <c r="K286" s="28"/>
      <c r="L286" s="28"/>
      <c r="M286" s="28"/>
      <c r="N286" s="28"/>
      <c r="O286" s="28"/>
      <c r="P286" s="29"/>
      <c r="Q286" s="38" t="s">
        <v>209</v>
      </c>
      <c r="R286" s="38"/>
      <c r="S286" s="38"/>
      <c r="T286" s="38"/>
      <c r="U286" s="38"/>
      <c r="V286" s="37" t="s">
        <v>285</v>
      </c>
      <c r="W286" s="28"/>
      <c r="X286" s="28"/>
      <c r="Y286" s="28"/>
      <c r="Z286" s="28"/>
      <c r="AA286" s="28"/>
      <c r="AB286" s="28"/>
      <c r="AC286" s="28"/>
      <c r="AD286" s="28"/>
      <c r="AE286" s="29"/>
      <c r="AF286" s="133">
        <v>0</v>
      </c>
      <c r="AG286" s="133"/>
      <c r="AH286" s="133"/>
      <c r="AI286" s="133"/>
      <c r="AJ286" s="133"/>
      <c r="AK286" s="133">
        <v>0</v>
      </c>
      <c r="AL286" s="133"/>
      <c r="AM286" s="133"/>
      <c r="AN286" s="133"/>
      <c r="AO286" s="133"/>
      <c r="AP286" s="133">
        <v>0</v>
      </c>
      <c r="AQ286" s="133"/>
      <c r="AR286" s="133"/>
      <c r="AS286" s="133"/>
      <c r="AT286" s="133"/>
      <c r="AU286" s="133">
        <v>0</v>
      </c>
      <c r="AV286" s="133"/>
      <c r="AW286" s="133"/>
      <c r="AX286" s="133"/>
      <c r="AY286" s="133"/>
      <c r="AZ286" s="133">
        <v>0</v>
      </c>
      <c r="BA286" s="133"/>
      <c r="BB286" s="133"/>
      <c r="BC286" s="133"/>
      <c r="BD286" s="133"/>
      <c r="BE286" s="133">
        <v>0</v>
      </c>
      <c r="BF286" s="133"/>
      <c r="BG286" s="133"/>
      <c r="BH286" s="133"/>
      <c r="BI286" s="133"/>
      <c r="BJ286" s="133">
        <v>100</v>
      </c>
      <c r="BK286" s="133"/>
      <c r="BL286" s="133"/>
      <c r="BM286" s="133"/>
      <c r="BN286" s="133"/>
      <c r="BO286" s="133">
        <v>0</v>
      </c>
      <c r="BP286" s="133"/>
      <c r="BQ286" s="133"/>
      <c r="BR286" s="133"/>
      <c r="BS286" s="133"/>
      <c r="BT286" s="133">
        <v>100</v>
      </c>
      <c r="BU286" s="133"/>
      <c r="BV286" s="133"/>
      <c r="BW286" s="133"/>
      <c r="BX286" s="133"/>
    </row>
    <row r="287" spans="1:76" s="4" customFormat="1" ht="75" hidden="1" customHeight="1" x14ac:dyDescent="0.2">
      <c r="A287" s="25">
        <v>2527</v>
      </c>
      <c r="B287" s="26"/>
      <c r="C287" s="26"/>
      <c r="D287" s="37" t="s">
        <v>457</v>
      </c>
      <c r="E287" s="28"/>
      <c r="F287" s="28"/>
      <c r="G287" s="28"/>
      <c r="H287" s="28"/>
      <c r="I287" s="28"/>
      <c r="J287" s="28"/>
      <c r="K287" s="28"/>
      <c r="L287" s="28"/>
      <c r="M287" s="28"/>
      <c r="N287" s="28"/>
      <c r="O287" s="28"/>
      <c r="P287" s="29"/>
      <c r="Q287" s="38" t="s">
        <v>209</v>
      </c>
      <c r="R287" s="38"/>
      <c r="S287" s="38"/>
      <c r="T287" s="38"/>
      <c r="U287" s="38"/>
      <c r="V287" s="37" t="s">
        <v>288</v>
      </c>
      <c r="W287" s="28"/>
      <c r="X287" s="28"/>
      <c r="Y287" s="28"/>
      <c r="Z287" s="28"/>
      <c r="AA287" s="28"/>
      <c r="AB287" s="28"/>
      <c r="AC287" s="28"/>
      <c r="AD287" s="28"/>
      <c r="AE287" s="29"/>
      <c r="AF287" s="133">
        <v>0</v>
      </c>
      <c r="AG287" s="133"/>
      <c r="AH287" s="133"/>
      <c r="AI287" s="133"/>
      <c r="AJ287" s="133"/>
      <c r="AK287" s="133">
        <v>0</v>
      </c>
      <c r="AL287" s="133"/>
      <c r="AM287" s="133"/>
      <c r="AN287" s="133"/>
      <c r="AO287" s="133"/>
      <c r="AP287" s="133">
        <v>0</v>
      </c>
      <c r="AQ287" s="133"/>
      <c r="AR287" s="133"/>
      <c r="AS287" s="133"/>
      <c r="AT287" s="133"/>
      <c r="AU287" s="133">
        <v>0</v>
      </c>
      <c r="AV287" s="133"/>
      <c r="AW287" s="133"/>
      <c r="AX287" s="133"/>
      <c r="AY287" s="133"/>
      <c r="AZ287" s="133">
        <v>0</v>
      </c>
      <c r="BA287" s="133"/>
      <c r="BB287" s="133"/>
      <c r="BC287" s="133"/>
      <c r="BD287" s="133"/>
      <c r="BE287" s="133">
        <v>0</v>
      </c>
      <c r="BF287" s="133"/>
      <c r="BG287" s="133"/>
      <c r="BH287" s="133"/>
      <c r="BI287" s="133"/>
      <c r="BJ287" s="133">
        <v>0</v>
      </c>
      <c r="BK287" s="133"/>
      <c r="BL287" s="133"/>
      <c r="BM287" s="133"/>
      <c r="BN287" s="133"/>
      <c r="BO287" s="133">
        <v>0</v>
      </c>
      <c r="BP287" s="133"/>
      <c r="BQ287" s="133"/>
      <c r="BR287" s="133"/>
      <c r="BS287" s="133"/>
      <c r="BT287" s="133">
        <v>0</v>
      </c>
      <c r="BU287" s="133"/>
      <c r="BV287" s="133"/>
      <c r="BW287" s="133"/>
      <c r="BX287" s="133"/>
    </row>
    <row r="289" spans="1:79" ht="14.25" customHeight="1" x14ac:dyDescent="0.2">
      <c r="A289" s="69" t="s">
        <v>268</v>
      </c>
      <c r="B289" s="69"/>
      <c r="C289" s="69"/>
      <c r="D289" s="69"/>
      <c r="E289" s="69"/>
      <c r="F289" s="69"/>
      <c r="G289" s="69"/>
      <c r="H289" s="69"/>
      <c r="I289" s="69"/>
      <c r="J289" s="69"/>
      <c r="K289" s="69"/>
      <c r="L289" s="69"/>
      <c r="M289" s="69"/>
      <c r="N289" s="69"/>
      <c r="O289" s="69"/>
      <c r="P289" s="69"/>
      <c r="Q289" s="69"/>
      <c r="R289" s="69"/>
      <c r="S289" s="69"/>
      <c r="T289" s="69"/>
      <c r="U289" s="69"/>
      <c r="V289" s="69"/>
      <c r="W289" s="69"/>
      <c r="X289" s="69"/>
      <c r="Y289" s="69"/>
      <c r="Z289" s="69"/>
      <c r="AA289" s="69"/>
      <c r="AB289" s="69"/>
      <c r="AC289" s="69"/>
      <c r="AD289" s="69"/>
      <c r="AE289" s="69"/>
      <c r="AF289" s="69"/>
      <c r="AG289" s="69"/>
      <c r="AH289" s="69"/>
      <c r="AI289" s="69"/>
      <c r="AJ289" s="69"/>
      <c r="AK289" s="69"/>
      <c r="AL289" s="69"/>
      <c r="AM289" s="69"/>
      <c r="AN289" s="69"/>
      <c r="AO289" s="69"/>
      <c r="AP289" s="69"/>
      <c r="AQ289" s="69"/>
      <c r="AR289" s="69"/>
      <c r="AS289" s="69"/>
      <c r="AT289" s="69"/>
      <c r="AU289" s="69"/>
      <c r="AV289" s="69"/>
      <c r="AW289" s="69"/>
      <c r="AX289" s="69"/>
      <c r="AY289" s="69"/>
      <c r="AZ289" s="69"/>
      <c r="BA289" s="69"/>
      <c r="BB289" s="69"/>
      <c r="BC289" s="69"/>
      <c r="BD289" s="69"/>
      <c r="BE289" s="69"/>
      <c r="BF289" s="69"/>
      <c r="BG289" s="69"/>
      <c r="BH289" s="69"/>
      <c r="BI289" s="69"/>
      <c r="BJ289" s="69"/>
      <c r="BK289" s="69"/>
      <c r="BL289" s="69"/>
    </row>
    <row r="290" spans="1:79" ht="23.1" customHeight="1" x14ac:dyDescent="0.2">
      <c r="A290" s="81" t="s">
        <v>6</v>
      </c>
      <c r="B290" s="82"/>
      <c r="C290" s="82"/>
      <c r="D290" s="38" t="s">
        <v>9</v>
      </c>
      <c r="E290" s="38"/>
      <c r="F290" s="38"/>
      <c r="G290" s="38"/>
      <c r="H290" s="38"/>
      <c r="I290" s="38"/>
      <c r="J290" s="38"/>
      <c r="K290" s="38"/>
      <c r="L290" s="38"/>
      <c r="M290" s="38"/>
      <c r="N290" s="38"/>
      <c r="O290" s="38"/>
      <c r="P290" s="38"/>
      <c r="Q290" s="38" t="s">
        <v>8</v>
      </c>
      <c r="R290" s="38"/>
      <c r="S290" s="38"/>
      <c r="T290" s="38"/>
      <c r="U290" s="38"/>
      <c r="V290" s="38" t="s">
        <v>7</v>
      </c>
      <c r="W290" s="38"/>
      <c r="X290" s="38"/>
      <c r="Y290" s="38"/>
      <c r="Z290" s="38"/>
      <c r="AA290" s="38"/>
      <c r="AB290" s="38"/>
      <c r="AC290" s="38"/>
      <c r="AD290" s="38"/>
      <c r="AE290" s="38"/>
      <c r="AF290" s="50" t="s">
        <v>259</v>
      </c>
      <c r="AG290" s="51"/>
      <c r="AH290" s="51"/>
      <c r="AI290" s="51"/>
      <c r="AJ290" s="51"/>
      <c r="AK290" s="51"/>
      <c r="AL290" s="51"/>
      <c r="AM290" s="51"/>
      <c r="AN290" s="51"/>
      <c r="AO290" s="51"/>
      <c r="AP290" s="51"/>
      <c r="AQ290" s="51"/>
      <c r="AR290" s="51"/>
      <c r="AS290" s="51"/>
      <c r="AT290" s="52"/>
      <c r="AU290" s="50" t="s">
        <v>264</v>
      </c>
      <c r="AV290" s="51"/>
      <c r="AW290" s="51"/>
      <c r="AX290" s="51"/>
      <c r="AY290" s="51"/>
      <c r="AZ290" s="51"/>
      <c r="BA290" s="51"/>
      <c r="BB290" s="51"/>
      <c r="BC290" s="51"/>
      <c r="BD290" s="51"/>
      <c r="BE290" s="51"/>
      <c r="BF290" s="51"/>
      <c r="BG290" s="51"/>
      <c r="BH290" s="51"/>
      <c r="BI290" s="52"/>
    </row>
    <row r="291" spans="1:79" ht="28.5" customHeight="1" x14ac:dyDescent="0.2">
      <c r="A291" s="84"/>
      <c r="B291" s="85"/>
      <c r="C291" s="85"/>
      <c r="D291" s="38"/>
      <c r="E291" s="38"/>
      <c r="F291" s="38"/>
      <c r="G291" s="38"/>
      <c r="H291" s="38"/>
      <c r="I291" s="38"/>
      <c r="J291" s="38"/>
      <c r="K291" s="38"/>
      <c r="L291" s="38"/>
      <c r="M291" s="38"/>
      <c r="N291" s="38"/>
      <c r="O291" s="38"/>
      <c r="P291" s="38"/>
      <c r="Q291" s="38"/>
      <c r="R291" s="38"/>
      <c r="S291" s="38"/>
      <c r="T291" s="38"/>
      <c r="U291" s="38"/>
      <c r="V291" s="38"/>
      <c r="W291" s="38"/>
      <c r="X291" s="38"/>
      <c r="Y291" s="38"/>
      <c r="Z291" s="38"/>
      <c r="AA291" s="38"/>
      <c r="AB291" s="38"/>
      <c r="AC291" s="38"/>
      <c r="AD291" s="38"/>
      <c r="AE291" s="38"/>
      <c r="AF291" s="38" t="s">
        <v>4</v>
      </c>
      <c r="AG291" s="38"/>
      <c r="AH291" s="38"/>
      <c r="AI291" s="38"/>
      <c r="AJ291" s="38"/>
      <c r="AK291" s="38" t="s">
        <v>3</v>
      </c>
      <c r="AL291" s="38"/>
      <c r="AM291" s="38"/>
      <c r="AN291" s="38"/>
      <c r="AO291" s="38"/>
      <c r="AP291" s="38" t="s">
        <v>123</v>
      </c>
      <c r="AQ291" s="38"/>
      <c r="AR291" s="38"/>
      <c r="AS291" s="38"/>
      <c r="AT291" s="38"/>
      <c r="AU291" s="38" t="s">
        <v>4</v>
      </c>
      <c r="AV291" s="38"/>
      <c r="AW291" s="38"/>
      <c r="AX291" s="38"/>
      <c r="AY291" s="38"/>
      <c r="AZ291" s="38" t="s">
        <v>3</v>
      </c>
      <c r="BA291" s="38"/>
      <c r="BB291" s="38"/>
      <c r="BC291" s="38"/>
      <c r="BD291" s="38"/>
      <c r="BE291" s="38" t="s">
        <v>90</v>
      </c>
      <c r="BF291" s="38"/>
      <c r="BG291" s="38"/>
      <c r="BH291" s="38"/>
      <c r="BI291" s="38"/>
    </row>
    <row r="292" spans="1:79" ht="15" customHeight="1" x14ac:dyDescent="0.2">
      <c r="A292" s="50">
        <v>1</v>
      </c>
      <c r="B292" s="51"/>
      <c r="C292" s="51"/>
      <c r="D292" s="38">
        <v>2</v>
      </c>
      <c r="E292" s="38"/>
      <c r="F292" s="38"/>
      <c r="G292" s="38"/>
      <c r="H292" s="38"/>
      <c r="I292" s="38"/>
      <c r="J292" s="38"/>
      <c r="K292" s="38"/>
      <c r="L292" s="38"/>
      <c r="M292" s="38"/>
      <c r="N292" s="38"/>
      <c r="O292" s="38"/>
      <c r="P292" s="38"/>
      <c r="Q292" s="38">
        <v>3</v>
      </c>
      <c r="R292" s="38"/>
      <c r="S292" s="38"/>
      <c r="T292" s="38"/>
      <c r="U292" s="38"/>
      <c r="V292" s="38">
        <v>4</v>
      </c>
      <c r="W292" s="38"/>
      <c r="X292" s="38"/>
      <c r="Y292" s="38"/>
      <c r="Z292" s="38"/>
      <c r="AA292" s="38"/>
      <c r="AB292" s="38"/>
      <c r="AC292" s="38"/>
      <c r="AD292" s="38"/>
      <c r="AE292" s="38"/>
      <c r="AF292" s="38">
        <v>5</v>
      </c>
      <c r="AG292" s="38"/>
      <c r="AH292" s="38"/>
      <c r="AI292" s="38"/>
      <c r="AJ292" s="38"/>
      <c r="AK292" s="38">
        <v>6</v>
      </c>
      <c r="AL292" s="38"/>
      <c r="AM292" s="38"/>
      <c r="AN292" s="38"/>
      <c r="AO292" s="38"/>
      <c r="AP292" s="38">
        <v>7</v>
      </c>
      <c r="AQ292" s="38"/>
      <c r="AR292" s="38"/>
      <c r="AS292" s="38"/>
      <c r="AT292" s="38"/>
      <c r="AU292" s="38">
        <v>8</v>
      </c>
      <c r="AV292" s="38"/>
      <c r="AW292" s="38"/>
      <c r="AX292" s="38"/>
      <c r="AY292" s="38"/>
      <c r="AZ292" s="38">
        <v>9</v>
      </c>
      <c r="BA292" s="38"/>
      <c r="BB292" s="38"/>
      <c r="BC292" s="38"/>
      <c r="BD292" s="38"/>
      <c r="BE292" s="38">
        <v>10</v>
      </c>
      <c r="BF292" s="38"/>
      <c r="BG292" s="38"/>
      <c r="BH292" s="38"/>
      <c r="BI292" s="38"/>
    </row>
    <row r="293" spans="1:79" ht="15.75" hidden="1" customHeight="1" x14ac:dyDescent="0.2">
      <c r="A293" s="46" t="s">
        <v>154</v>
      </c>
      <c r="B293" s="47"/>
      <c r="C293" s="47"/>
      <c r="D293" s="38" t="s">
        <v>57</v>
      </c>
      <c r="E293" s="38"/>
      <c r="F293" s="38"/>
      <c r="G293" s="38"/>
      <c r="H293" s="38"/>
      <c r="I293" s="38"/>
      <c r="J293" s="38"/>
      <c r="K293" s="38"/>
      <c r="L293" s="38"/>
      <c r="M293" s="38"/>
      <c r="N293" s="38"/>
      <c r="O293" s="38"/>
      <c r="P293" s="38"/>
      <c r="Q293" s="38" t="s">
        <v>70</v>
      </c>
      <c r="R293" s="38"/>
      <c r="S293" s="38"/>
      <c r="T293" s="38"/>
      <c r="U293" s="38"/>
      <c r="V293" s="38" t="s">
        <v>71</v>
      </c>
      <c r="W293" s="38"/>
      <c r="X293" s="38"/>
      <c r="Y293" s="38"/>
      <c r="Z293" s="38"/>
      <c r="AA293" s="38"/>
      <c r="AB293" s="38"/>
      <c r="AC293" s="38"/>
      <c r="AD293" s="38"/>
      <c r="AE293" s="38"/>
      <c r="AF293" s="72" t="s">
        <v>107</v>
      </c>
      <c r="AG293" s="72"/>
      <c r="AH293" s="72"/>
      <c r="AI293" s="72"/>
      <c r="AJ293" s="72"/>
      <c r="AK293" s="70" t="s">
        <v>108</v>
      </c>
      <c r="AL293" s="70"/>
      <c r="AM293" s="70"/>
      <c r="AN293" s="70"/>
      <c r="AO293" s="70"/>
      <c r="AP293" s="49" t="s">
        <v>186</v>
      </c>
      <c r="AQ293" s="49"/>
      <c r="AR293" s="49"/>
      <c r="AS293" s="49"/>
      <c r="AT293" s="49"/>
      <c r="AU293" s="72" t="s">
        <v>109</v>
      </c>
      <c r="AV293" s="72"/>
      <c r="AW293" s="72"/>
      <c r="AX293" s="72"/>
      <c r="AY293" s="72"/>
      <c r="AZ293" s="70" t="s">
        <v>110</v>
      </c>
      <c r="BA293" s="70"/>
      <c r="BB293" s="70"/>
      <c r="BC293" s="70"/>
      <c r="BD293" s="70"/>
      <c r="BE293" s="49" t="s">
        <v>186</v>
      </c>
      <c r="BF293" s="49"/>
      <c r="BG293" s="49"/>
      <c r="BH293" s="49"/>
      <c r="BI293" s="49"/>
      <c r="CA293" t="s">
        <v>39</v>
      </c>
    </row>
    <row r="294" spans="1:79" s="6" customFormat="1" ht="14.25" x14ac:dyDescent="0.2">
      <c r="A294" s="30">
        <v>0</v>
      </c>
      <c r="B294" s="31"/>
      <c r="C294" s="31"/>
      <c r="D294" s="40" t="s">
        <v>185</v>
      </c>
      <c r="E294" s="40"/>
      <c r="F294" s="40"/>
      <c r="G294" s="40"/>
      <c r="H294" s="40"/>
      <c r="I294" s="40"/>
      <c r="J294" s="40"/>
      <c r="K294" s="40"/>
      <c r="L294" s="40"/>
      <c r="M294" s="40"/>
      <c r="N294" s="40"/>
      <c r="O294" s="40"/>
      <c r="P294" s="40"/>
      <c r="Q294" s="40"/>
      <c r="R294" s="40"/>
      <c r="S294" s="40"/>
      <c r="T294" s="40"/>
      <c r="U294" s="40"/>
      <c r="V294" s="40"/>
      <c r="W294" s="40"/>
      <c r="X294" s="40"/>
      <c r="Y294" s="40"/>
      <c r="Z294" s="40"/>
      <c r="AA294" s="40"/>
      <c r="AB294" s="40"/>
      <c r="AC294" s="40"/>
      <c r="AD294" s="40"/>
      <c r="AE294" s="40"/>
      <c r="AF294" s="24"/>
      <c r="AG294" s="24"/>
      <c r="AH294" s="24"/>
      <c r="AI294" s="24"/>
      <c r="AJ294" s="24"/>
      <c r="AK294" s="24"/>
      <c r="AL294" s="24"/>
      <c r="AM294" s="24"/>
      <c r="AN294" s="24"/>
      <c r="AO294" s="24"/>
      <c r="AP294" s="24"/>
      <c r="AQ294" s="24"/>
      <c r="AR294" s="24"/>
      <c r="AS294" s="24"/>
      <c r="AT294" s="24"/>
      <c r="AU294" s="24"/>
      <c r="AV294" s="24"/>
      <c r="AW294" s="24"/>
      <c r="AX294" s="24"/>
      <c r="AY294" s="24"/>
      <c r="AZ294" s="24"/>
      <c r="BA294" s="24"/>
      <c r="BB294" s="24"/>
      <c r="BC294" s="24"/>
      <c r="BD294" s="24"/>
      <c r="BE294" s="24"/>
      <c r="BF294" s="24"/>
      <c r="BG294" s="24"/>
      <c r="BH294" s="24"/>
      <c r="BI294" s="24"/>
      <c r="CA294" s="6" t="s">
        <v>40</v>
      </c>
    </row>
    <row r="295" spans="1:79" s="4" customFormat="1" ht="85.5" hidden="1" customHeight="1" x14ac:dyDescent="0.2">
      <c r="A295" s="25">
        <v>852</v>
      </c>
      <c r="B295" s="26"/>
      <c r="C295" s="26"/>
      <c r="D295" s="37" t="s">
        <v>284</v>
      </c>
      <c r="E295" s="28"/>
      <c r="F295" s="28"/>
      <c r="G295" s="28"/>
      <c r="H295" s="28"/>
      <c r="I295" s="28"/>
      <c r="J295" s="28"/>
      <c r="K295" s="28"/>
      <c r="L295" s="28"/>
      <c r="M295" s="28"/>
      <c r="N295" s="28"/>
      <c r="O295" s="28"/>
      <c r="P295" s="29"/>
      <c r="Q295" s="38" t="s">
        <v>191</v>
      </c>
      <c r="R295" s="38"/>
      <c r="S295" s="38"/>
      <c r="T295" s="38"/>
      <c r="U295" s="38"/>
      <c r="V295" s="37" t="s">
        <v>285</v>
      </c>
      <c r="W295" s="28"/>
      <c r="X295" s="28"/>
      <c r="Y295" s="28"/>
      <c r="Z295" s="28"/>
      <c r="AA295" s="28"/>
      <c r="AB295" s="28"/>
      <c r="AC295" s="28"/>
      <c r="AD295" s="28"/>
      <c r="AE295" s="29"/>
      <c r="AF295" s="133">
        <v>0</v>
      </c>
      <c r="AG295" s="133"/>
      <c r="AH295" s="133"/>
      <c r="AI295" s="133"/>
      <c r="AJ295" s="133"/>
      <c r="AK295" s="133">
        <v>0</v>
      </c>
      <c r="AL295" s="133"/>
      <c r="AM295" s="133"/>
      <c r="AN295" s="133"/>
      <c r="AO295" s="133"/>
      <c r="AP295" s="133">
        <v>0</v>
      </c>
      <c r="AQ295" s="133"/>
      <c r="AR295" s="133"/>
      <c r="AS295" s="133"/>
      <c r="AT295" s="133"/>
      <c r="AU295" s="133">
        <v>0</v>
      </c>
      <c r="AV295" s="133"/>
      <c r="AW295" s="133"/>
      <c r="AX295" s="133"/>
      <c r="AY295" s="133"/>
      <c r="AZ295" s="133">
        <v>0</v>
      </c>
      <c r="BA295" s="133"/>
      <c r="BB295" s="133"/>
      <c r="BC295" s="133"/>
      <c r="BD295" s="133"/>
      <c r="BE295" s="133">
        <v>0</v>
      </c>
      <c r="BF295" s="133"/>
      <c r="BG295" s="133"/>
      <c r="BH295" s="133"/>
      <c r="BI295" s="133"/>
    </row>
    <row r="296" spans="1:79" s="4" customFormat="1" ht="90" hidden="1" customHeight="1" x14ac:dyDescent="0.2">
      <c r="A296" s="25">
        <v>932</v>
      </c>
      <c r="B296" s="26"/>
      <c r="C296" s="26"/>
      <c r="D296" s="37" t="s">
        <v>286</v>
      </c>
      <c r="E296" s="28"/>
      <c r="F296" s="28"/>
      <c r="G296" s="28"/>
      <c r="H296" s="28"/>
      <c r="I296" s="28"/>
      <c r="J296" s="28"/>
      <c r="K296" s="28"/>
      <c r="L296" s="28"/>
      <c r="M296" s="28"/>
      <c r="N296" s="28"/>
      <c r="O296" s="28"/>
      <c r="P296" s="29"/>
      <c r="Q296" s="38" t="s">
        <v>191</v>
      </c>
      <c r="R296" s="38"/>
      <c r="S296" s="38"/>
      <c r="T296" s="38"/>
      <c r="U296" s="38"/>
      <c r="V296" s="37" t="s">
        <v>285</v>
      </c>
      <c r="W296" s="28"/>
      <c r="X296" s="28"/>
      <c r="Y296" s="28"/>
      <c r="Z296" s="28"/>
      <c r="AA296" s="28"/>
      <c r="AB296" s="28"/>
      <c r="AC296" s="28"/>
      <c r="AD296" s="28"/>
      <c r="AE296" s="29"/>
      <c r="AF296" s="133">
        <v>0</v>
      </c>
      <c r="AG296" s="133"/>
      <c r="AH296" s="133"/>
      <c r="AI296" s="133"/>
      <c r="AJ296" s="133"/>
      <c r="AK296" s="133">
        <v>0</v>
      </c>
      <c r="AL296" s="133"/>
      <c r="AM296" s="133"/>
      <c r="AN296" s="133"/>
      <c r="AO296" s="133"/>
      <c r="AP296" s="133">
        <v>0</v>
      </c>
      <c r="AQ296" s="133"/>
      <c r="AR296" s="133"/>
      <c r="AS296" s="133"/>
      <c r="AT296" s="133"/>
      <c r="AU296" s="133">
        <v>0</v>
      </c>
      <c r="AV296" s="133"/>
      <c r="AW296" s="133"/>
      <c r="AX296" s="133"/>
      <c r="AY296" s="133"/>
      <c r="AZ296" s="133">
        <v>0</v>
      </c>
      <c r="BA296" s="133"/>
      <c r="BB296" s="133"/>
      <c r="BC296" s="133"/>
      <c r="BD296" s="133"/>
      <c r="BE296" s="133">
        <v>0</v>
      </c>
      <c r="BF296" s="133"/>
      <c r="BG296" s="133"/>
      <c r="BH296" s="133"/>
      <c r="BI296" s="133"/>
    </row>
    <row r="297" spans="1:79" s="4" customFormat="1" ht="75" hidden="1" customHeight="1" x14ac:dyDescent="0.2">
      <c r="A297" s="25">
        <v>952</v>
      </c>
      <c r="B297" s="26"/>
      <c r="C297" s="26"/>
      <c r="D297" s="37" t="s">
        <v>287</v>
      </c>
      <c r="E297" s="28"/>
      <c r="F297" s="28"/>
      <c r="G297" s="28"/>
      <c r="H297" s="28"/>
      <c r="I297" s="28"/>
      <c r="J297" s="28"/>
      <c r="K297" s="28"/>
      <c r="L297" s="28"/>
      <c r="M297" s="28"/>
      <c r="N297" s="28"/>
      <c r="O297" s="28"/>
      <c r="P297" s="29"/>
      <c r="Q297" s="38" t="s">
        <v>191</v>
      </c>
      <c r="R297" s="38"/>
      <c r="S297" s="38"/>
      <c r="T297" s="38"/>
      <c r="U297" s="38"/>
      <c r="V297" s="37" t="s">
        <v>288</v>
      </c>
      <c r="W297" s="28"/>
      <c r="X297" s="28"/>
      <c r="Y297" s="28"/>
      <c r="Z297" s="28"/>
      <c r="AA297" s="28"/>
      <c r="AB297" s="28"/>
      <c r="AC297" s="28"/>
      <c r="AD297" s="28"/>
      <c r="AE297" s="29"/>
      <c r="AF297" s="133">
        <v>0</v>
      </c>
      <c r="AG297" s="133"/>
      <c r="AH297" s="133"/>
      <c r="AI297" s="133"/>
      <c r="AJ297" s="133"/>
      <c r="AK297" s="133">
        <v>0</v>
      </c>
      <c r="AL297" s="133"/>
      <c r="AM297" s="133"/>
      <c r="AN297" s="133"/>
      <c r="AO297" s="133"/>
      <c r="AP297" s="133">
        <v>0</v>
      </c>
      <c r="AQ297" s="133"/>
      <c r="AR297" s="133"/>
      <c r="AS297" s="133"/>
      <c r="AT297" s="133"/>
      <c r="AU297" s="133">
        <v>0</v>
      </c>
      <c r="AV297" s="133"/>
      <c r="AW297" s="133"/>
      <c r="AX297" s="133"/>
      <c r="AY297" s="133"/>
      <c r="AZ297" s="133">
        <v>0</v>
      </c>
      <c r="BA297" s="133"/>
      <c r="BB297" s="133"/>
      <c r="BC297" s="133"/>
      <c r="BD297" s="133"/>
      <c r="BE297" s="133">
        <v>0</v>
      </c>
      <c r="BF297" s="133"/>
      <c r="BG297" s="133"/>
      <c r="BH297" s="133"/>
      <c r="BI297" s="133"/>
    </row>
    <row r="298" spans="1:79" s="4" customFormat="1" ht="90" hidden="1" customHeight="1" x14ac:dyDescent="0.2">
      <c r="A298" s="25">
        <v>988</v>
      </c>
      <c r="B298" s="26"/>
      <c r="C298" s="26"/>
      <c r="D298" s="37" t="s">
        <v>289</v>
      </c>
      <c r="E298" s="28"/>
      <c r="F298" s="28"/>
      <c r="G298" s="28"/>
      <c r="H298" s="28"/>
      <c r="I298" s="28"/>
      <c r="J298" s="28"/>
      <c r="K298" s="28"/>
      <c r="L298" s="28"/>
      <c r="M298" s="28"/>
      <c r="N298" s="28"/>
      <c r="O298" s="28"/>
      <c r="P298" s="29"/>
      <c r="Q298" s="38" t="s">
        <v>191</v>
      </c>
      <c r="R298" s="38"/>
      <c r="S298" s="38"/>
      <c r="T298" s="38"/>
      <c r="U298" s="38"/>
      <c r="V298" s="37" t="s">
        <v>285</v>
      </c>
      <c r="W298" s="28"/>
      <c r="X298" s="28"/>
      <c r="Y298" s="28"/>
      <c r="Z298" s="28"/>
      <c r="AA298" s="28"/>
      <c r="AB298" s="28"/>
      <c r="AC298" s="28"/>
      <c r="AD298" s="28"/>
      <c r="AE298" s="29"/>
      <c r="AF298" s="133">
        <v>0</v>
      </c>
      <c r="AG298" s="133"/>
      <c r="AH298" s="133"/>
      <c r="AI298" s="133"/>
      <c r="AJ298" s="133"/>
      <c r="AK298" s="133">
        <v>0</v>
      </c>
      <c r="AL298" s="133"/>
      <c r="AM298" s="133"/>
      <c r="AN298" s="133"/>
      <c r="AO298" s="133"/>
      <c r="AP298" s="133">
        <v>0</v>
      </c>
      <c r="AQ298" s="133"/>
      <c r="AR298" s="133"/>
      <c r="AS298" s="133"/>
      <c r="AT298" s="133"/>
      <c r="AU298" s="133">
        <v>0</v>
      </c>
      <c r="AV298" s="133"/>
      <c r="AW298" s="133"/>
      <c r="AX298" s="133"/>
      <c r="AY298" s="133"/>
      <c r="AZ298" s="133">
        <v>0</v>
      </c>
      <c r="BA298" s="133"/>
      <c r="BB298" s="133"/>
      <c r="BC298" s="133"/>
      <c r="BD298" s="133"/>
      <c r="BE298" s="133">
        <v>0</v>
      </c>
      <c r="BF298" s="133"/>
      <c r="BG298" s="133"/>
      <c r="BH298" s="133"/>
      <c r="BI298" s="133"/>
    </row>
    <row r="299" spans="1:79" s="4" customFormat="1" ht="75" hidden="1" customHeight="1" x14ac:dyDescent="0.2">
      <c r="A299" s="25">
        <v>1128</v>
      </c>
      <c r="B299" s="26"/>
      <c r="C299" s="26"/>
      <c r="D299" s="37" t="s">
        <v>290</v>
      </c>
      <c r="E299" s="28"/>
      <c r="F299" s="28"/>
      <c r="G299" s="28"/>
      <c r="H299" s="28"/>
      <c r="I299" s="28"/>
      <c r="J299" s="28"/>
      <c r="K299" s="28"/>
      <c r="L299" s="28"/>
      <c r="M299" s="28"/>
      <c r="N299" s="28"/>
      <c r="O299" s="28"/>
      <c r="P299" s="29"/>
      <c r="Q299" s="38" t="s">
        <v>191</v>
      </c>
      <c r="R299" s="38"/>
      <c r="S299" s="38"/>
      <c r="T299" s="38"/>
      <c r="U299" s="38"/>
      <c r="V299" s="37" t="s">
        <v>285</v>
      </c>
      <c r="W299" s="28"/>
      <c r="X299" s="28"/>
      <c r="Y299" s="28"/>
      <c r="Z299" s="28"/>
      <c r="AA299" s="28"/>
      <c r="AB299" s="28"/>
      <c r="AC299" s="28"/>
      <c r="AD299" s="28"/>
      <c r="AE299" s="29"/>
      <c r="AF299" s="133">
        <v>0</v>
      </c>
      <c r="AG299" s="133"/>
      <c r="AH299" s="133"/>
      <c r="AI299" s="133"/>
      <c r="AJ299" s="133"/>
      <c r="AK299" s="133">
        <v>0</v>
      </c>
      <c r="AL299" s="133"/>
      <c r="AM299" s="133"/>
      <c r="AN299" s="133"/>
      <c r="AO299" s="133"/>
      <c r="AP299" s="133">
        <v>0</v>
      </c>
      <c r="AQ299" s="133"/>
      <c r="AR299" s="133"/>
      <c r="AS299" s="133"/>
      <c r="AT299" s="133"/>
      <c r="AU299" s="133">
        <v>0</v>
      </c>
      <c r="AV299" s="133"/>
      <c r="AW299" s="133"/>
      <c r="AX299" s="133"/>
      <c r="AY299" s="133"/>
      <c r="AZ299" s="133">
        <v>0</v>
      </c>
      <c r="BA299" s="133"/>
      <c r="BB299" s="133"/>
      <c r="BC299" s="133"/>
      <c r="BD299" s="133"/>
      <c r="BE299" s="133">
        <v>0</v>
      </c>
      <c r="BF299" s="133"/>
      <c r="BG299" s="133"/>
      <c r="BH299" s="133"/>
      <c r="BI299" s="133"/>
    </row>
    <row r="300" spans="1:79" s="4" customFormat="1" ht="90" hidden="1" customHeight="1" x14ac:dyDescent="0.2">
      <c r="A300" s="25">
        <v>1140</v>
      </c>
      <c r="B300" s="26"/>
      <c r="C300" s="26"/>
      <c r="D300" s="37" t="s">
        <v>291</v>
      </c>
      <c r="E300" s="28"/>
      <c r="F300" s="28"/>
      <c r="G300" s="28"/>
      <c r="H300" s="28"/>
      <c r="I300" s="28"/>
      <c r="J300" s="28"/>
      <c r="K300" s="28"/>
      <c r="L300" s="28"/>
      <c r="M300" s="28"/>
      <c r="N300" s="28"/>
      <c r="O300" s="28"/>
      <c r="P300" s="29"/>
      <c r="Q300" s="38" t="s">
        <v>191</v>
      </c>
      <c r="R300" s="38"/>
      <c r="S300" s="38"/>
      <c r="T300" s="38"/>
      <c r="U300" s="38"/>
      <c r="V300" s="37" t="s">
        <v>285</v>
      </c>
      <c r="W300" s="28"/>
      <c r="X300" s="28"/>
      <c r="Y300" s="28"/>
      <c r="Z300" s="28"/>
      <c r="AA300" s="28"/>
      <c r="AB300" s="28"/>
      <c r="AC300" s="28"/>
      <c r="AD300" s="28"/>
      <c r="AE300" s="29"/>
      <c r="AF300" s="133">
        <v>0</v>
      </c>
      <c r="AG300" s="133"/>
      <c r="AH300" s="133"/>
      <c r="AI300" s="133"/>
      <c r="AJ300" s="133"/>
      <c r="AK300" s="133">
        <v>0</v>
      </c>
      <c r="AL300" s="133"/>
      <c r="AM300" s="133"/>
      <c r="AN300" s="133"/>
      <c r="AO300" s="133"/>
      <c r="AP300" s="133">
        <v>0</v>
      </c>
      <c r="AQ300" s="133"/>
      <c r="AR300" s="133"/>
      <c r="AS300" s="133"/>
      <c r="AT300" s="133"/>
      <c r="AU300" s="133">
        <v>0</v>
      </c>
      <c r="AV300" s="133"/>
      <c r="AW300" s="133"/>
      <c r="AX300" s="133"/>
      <c r="AY300" s="133"/>
      <c r="AZ300" s="133">
        <v>0</v>
      </c>
      <c r="BA300" s="133"/>
      <c r="BB300" s="133"/>
      <c r="BC300" s="133"/>
      <c r="BD300" s="133"/>
      <c r="BE300" s="133">
        <v>0</v>
      </c>
      <c r="BF300" s="133"/>
      <c r="BG300" s="133"/>
      <c r="BH300" s="133"/>
      <c r="BI300" s="133"/>
    </row>
    <row r="301" spans="1:79" s="4" customFormat="1" ht="105" hidden="1" customHeight="1" x14ac:dyDescent="0.2">
      <c r="A301" s="25">
        <v>1148</v>
      </c>
      <c r="B301" s="26"/>
      <c r="C301" s="26"/>
      <c r="D301" s="37" t="s">
        <v>292</v>
      </c>
      <c r="E301" s="28"/>
      <c r="F301" s="28"/>
      <c r="G301" s="28"/>
      <c r="H301" s="28"/>
      <c r="I301" s="28"/>
      <c r="J301" s="28"/>
      <c r="K301" s="28"/>
      <c r="L301" s="28"/>
      <c r="M301" s="28"/>
      <c r="N301" s="28"/>
      <c r="O301" s="28"/>
      <c r="P301" s="29"/>
      <c r="Q301" s="38" t="s">
        <v>191</v>
      </c>
      <c r="R301" s="38"/>
      <c r="S301" s="38"/>
      <c r="T301" s="38"/>
      <c r="U301" s="38"/>
      <c r="V301" s="37" t="s">
        <v>285</v>
      </c>
      <c r="W301" s="28"/>
      <c r="X301" s="28"/>
      <c r="Y301" s="28"/>
      <c r="Z301" s="28"/>
      <c r="AA301" s="28"/>
      <c r="AB301" s="28"/>
      <c r="AC301" s="28"/>
      <c r="AD301" s="28"/>
      <c r="AE301" s="29"/>
      <c r="AF301" s="133">
        <v>0</v>
      </c>
      <c r="AG301" s="133"/>
      <c r="AH301" s="133"/>
      <c r="AI301" s="133"/>
      <c r="AJ301" s="133"/>
      <c r="AK301" s="133">
        <v>0</v>
      </c>
      <c r="AL301" s="133"/>
      <c r="AM301" s="133"/>
      <c r="AN301" s="133"/>
      <c r="AO301" s="133"/>
      <c r="AP301" s="133">
        <v>0</v>
      </c>
      <c r="AQ301" s="133"/>
      <c r="AR301" s="133"/>
      <c r="AS301" s="133"/>
      <c r="AT301" s="133"/>
      <c r="AU301" s="133">
        <v>0</v>
      </c>
      <c r="AV301" s="133"/>
      <c r="AW301" s="133"/>
      <c r="AX301" s="133"/>
      <c r="AY301" s="133"/>
      <c r="AZ301" s="133">
        <v>0</v>
      </c>
      <c r="BA301" s="133"/>
      <c r="BB301" s="133"/>
      <c r="BC301" s="133"/>
      <c r="BD301" s="133"/>
      <c r="BE301" s="133">
        <v>0</v>
      </c>
      <c r="BF301" s="133"/>
      <c r="BG301" s="133"/>
      <c r="BH301" s="133"/>
      <c r="BI301" s="133"/>
    </row>
    <row r="302" spans="1:79" s="4" customFormat="1" ht="105" hidden="1" customHeight="1" x14ac:dyDescent="0.2">
      <c r="A302" s="25">
        <v>1240</v>
      </c>
      <c r="B302" s="26"/>
      <c r="C302" s="26"/>
      <c r="D302" s="37" t="s">
        <v>293</v>
      </c>
      <c r="E302" s="28"/>
      <c r="F302" s="28"/>
      <c r="G302" s="28"/>
      <c r="H302" s="28"/>
      <c r="I302" s="28"/>
      <c r="J302" s="28"/>
      <c r="K302" s="28"/>
      <c r="L302" s="28"/>
      <c r="M302" s="28"/>
      <c r="N302" s="28"/>
      <c r="O302" s="28"/>
      <c r="P302" s="29"/>
      <c r="Q302" s="38" t="s">
        <v>191</v>
      </c>
      <c r="R302" s="38"/>
      <c r="S302" s="38"/>
      <c r="T302" s="38"/>
      <c r="U302" s="38"/>
      <c r="V302" s="37" t="s">
        <v>285</v>
      </c>
      <c r="W302" s="28"/>
      <c r="X302" s="28"/>
      <c r="Y302" s="28"/>
      <c r="Z302" s="28"/>
      <c r="AA302" s="28"/>
      <c r="AB302" s="28"/>
      <c r="AC302" s="28"/>
      <c r="AD302" s="28"/>
      <c r="AE302" s="29"/>
      <c r="AF302" s="133">
        <v>0</v>
      </c>
      <c r="AG302" s="133"/>
      <c r="AH302" s="133"/>
      <c r="AI302" s="133"/>
      <c r="AJ302" s="133"/>
      <c r="AK302" s="133">
        <v>0</v>
      </c>
      <c r="AL302" s="133"/>
      <c r="AM302" s="133"/>
      <c r="AN302" s="133"/>
      <c r="AO302" s="133"/>
      <c r="AP302" s="133">
        <v>0</v>
      </c>
      <c r="AQ302" s="133"/>
      <c r="AR302" s="133"/>
      <c r="AS302" s="133"/>
      <c r="AT302" s="133"/>
      <c r="AU302" s="133">
        <v>0</v>
      </c>
      <c r="AV302" s="133"/>
      <c r="AW302" s="133"/>
      <c r="AX302" s="133"/>
      <c r="AY302" s="133"/>
      <c r="AZ302" s="133">
        <v>0</v>
      </c>
      <c r="BA302" s="133"/>
      <c r="BB302" s="133"/>
      <c r="BC302" s="133"/>
      <c r="BD302" s="133"/>
      <c r="BE302" s="133">
        <v>0</v>
      </c>
      <c r="BF302" s="133"/>
      <c r="BG302" s="133"/>
      <c r="BH302" s="133"/>
      <c r="BI302" s="133"/>
    </row>
    <row r="303" spans="1:79" s="4" customFormat="1" ht="90" hidden="1" customHeight="1" x14ac:dyDescent="0.2">
      <c r="A303" s="25">
        <v>1260</v>
      </c>
      <c r="B303" s="26"/>
      <c r="C303" s="26"/>
      <c r="D303" s="37" t="s">
        <v>294</v>
      </c>
      <c r="E303" s="28"/>
      <c r="F303" s="28"/>
      <c r="G303" s="28"/>
      <c r="H303" s="28"/>
      <c r="I303" s="28"/>
      <c r="J303" s="28"/>
      <c r="K303" s="28"/>
      <c r="L303" s="28"/>
      <c r="M303" s="28"/>
      <c r="N303" s="28"/>
      <c r="O303" s="28"/>
      <c r="P303" s="29"/>
      <c r="Q303" s="38" t="s">
        <v>191</v>
      </c>
      <c r="R303" s="38"/>
      <c r="S303" s="38"/>
      <c r="T303" s="38"/>
      <c r="U303" s="38"/>
      <c r="V303" s="37" t="s">
        <v>285</v>
      </c>
      <c r="W303" s="28"/>
      <c r="X303" s="28"/>
      <c r="Y303" s="28"/>
      <c r="Z303" s="28"/>
      <c r="AA303" s="28"/>
      <c r="AB303" s="28"/>
      <c r="AC303" s="28"/>
      <c r="AD303" s="28"/>
      <c r="AE303" s="29"/>
      <c r="AF303" s="133">
        <v>0</v>
      </c>
      <c r="AG303" s="133"/>
      <c r="AH303" s="133"/>
      <c r="AI303" s="133"/>
      <c r="AJ303" s="133"/>
      <c r="AK303" s="133">
        <v>0</v>
      </c>
      <c r="AL303" s="133"/>
      <c r="AM303" s="133"/>
      <c r="AN303" s="133"/>
      <c r="AO303" s="133"/>
      <c r="AP303" s="133">
        <v>0</v>
      </c>
      <c r="AQ303" s="133"/>
      <c r="AR303" s="133"/>
      <c r="AS303" s="133"/>
      <c r="AT303" s="133"/>
      <c r="AU303" s="133">
        <v>0</v>
      </c>
      <c r="AV303" s="133"/>
      <c r="AW303" s="133"/>
      <c r="AX303" s="133"/>
      <c r="AY303" s="133"/>
      <c r="AZ303" s="133">
        <v>0</v>
      </c>
      <c r="BA303" s="133"/>
      <c r="BB303" s="133"/>
      <c r="BC303" s="133"/>
      <c r="BD303" s="133"/>
      <c r="BE303" s="133">
        <v>0</v>
      </c>
      <c r="BF303" s="133"/>
      <c r="BG303" s="133"/>
      <c r="BH303" s="133"/>
      <c r="BI303" s="133"/>
    </row>
    <row r="304" spans="1:79" s="4" customFormat="1" ht="75" hidden="1" customHeight="1" x14ac:dyDescent="0.2">
      <c r="A304" s="25">
        <v>1460</v>
      </c>
      <c r="B304" s="26"/>
      <c r="C304" s="26"/>
      <c r="D304" s="37" t="s">
        <v>295</v>
      </c>
      <c r="E304" s="28"/>
      <c r="F304" s="28"/>
      <c r="G304" s="28"/>
      <c r="H304" s="28"/>
      <c r="I304" s="28"/>
      <c r="J304" s="28"/>
      <c r="K304" s="28"/>
      <c r="L304" s="28"/>
      <c r="M304" s="28"/>
      <c r="N304" s="28"/>
      <c r="O304" s="28"/>
      <c r="P304" s="29"/>
      <c r="Q304" s="38" t="s">
        <v>191</v>
      </c>
      <c r="R304" s="38"/>
      <c r="S304" s="38"/>
      <c r="T304" s="38"/>
      <c r="U304" s="38"/>
      <c r="V304" s="37" t="s">
        <v>285</v>
      </c>
      <c r="W304" s="28"/>
      <c r="X304" s="28"/>
      <c r="Y304" s="28"/>
      <c r="Z304" s="28"/>
      <c r="AA304" s="28"/>
      <c r="AB304" s="28"/>
      <c r="AC304" s="28"/>
      <c r="AD304" s="28"/>
      <c r="AE304" s="29"/>
      <c r="AF304" s="133">
        <v>0</v>
      </c>
      <c r="AG304" s="133"/>
      <c r="AH304" s="133"/>
      <c r="AI304" s="133"/>
      <c r="AJ304" s="133"/>
      <c r="AK304" s="133">
        <v>0</v>
      </c>
      <c r="AL304" s="133"/>
      <c r="AM304" s="133"/>
      <c r="AN304" s="133"/>
      <c r="AO304" s="133"/>
      <c r="AP304" s="133">
        <v>0</v>
      </c>
      <c r="AQ304" s="133"/>
      <c r="AR304" s="133"/>
      <c r="AS304" s="133"/>
      <c r="AT304" s="133"/>
      <c r="AU304" s="133">
        <v>0</v>
      </c>
      <c r="AV304" s="133"/>
      <c r="AW304" s="133"/>
      <c r="AX304" s="133"/>
      <c r="AY304" s="133"/>
      <c r="AZ304" s="133">
        <v>0</v>
      </c>
      <c r="BA304" s="133"/>
      <c r="BB304" s="133"/>
      <c r="BC304" s="133"/>
      <c r="BD304" s="133"/>
      <c r="BE304" s="133">
        <v>0</v>
      </c>
      <c r="BF304" s="133"/>
      <c r="BG304" s="133"/>
      <c r="BH304" s="133"/>
      <c r="BI304" s="133"/>
    </row>
    <row r="305" spans="1:61" s="4" customFormat="1" ht="60" hidden="1" customHeight="1" x14ac:dyDescent="0.2">
      <c r="A305" s="25">
        <v>1464</v>
      </c>
      <c r="B305" s="26"/>
      <c r="C305" s="26"/>
      <c r="D305" s="37" t="s">
        <v>296</v>
      </c>
      <c r="E305" s="28"/>
      <c r="F305" s="28"/>
      <c r="G305" s="28"/>
      <c r="H305" s="28"/>
      <c r="I305" s="28"/>
      <c r="J305" s="28"/>
      <c r="K305" s="28"/>
      <c r="L305" s="28"/>
      <c r="M305" s="28"/>
      <c r="N305" s="28"/>
      <c r="O305" s="28"/>
      <c r="P305" s="29"/>
      <c r="Q305" s="38" t="s">
        <v>191</v>
      </c>
      <c r="R305" s="38"/>
      <c r="S305" s="38"/>
      <c r="T305" s="38"/>
      <c r="U305" s="38"/>
      <c r="V305" s="37" t="s">
        <v>285</v>
      </c>
      <c r="W305" s="28"/>
      <c r="X305" s="28"/>
      <c r="Y305" s="28"/>
      <c r="Z305" s="28"/>
      <c r="AA305" s="28"/>
      <c r="AB305" s="28"/>
      <c r="AC305" s="28"/>
      <c r="AD305" s="28"/>
      <c r="AE305" s="29"/>
      <c r="AF305" s="133">
        <v>0</v>
      </c>
      <c r="AG305" s="133"/>
      <c r="AH305" s="133"/>
      <c r="AI305" s="133"/>
      <c r="AJ305" s="133"/>
      <c r="AK305" s="133">
        <v>0</v>
      </c>
      <c r="AL305" s="133"/>
      <c r="AM305" s="133"/>
      <c r="AN305" s="133"/>
      <c r="AO305" s="133"/>
      <c r="AP305" s="133">
        <v>0</v>
      </c>
      <c r="AQ305" s="133"/>
      <c r="AR305" s="133"/>
      <c r="AS305" s="133"/>
      <c r="AT305" s="133"/>
      <c r="AU305" s="133">
        <v>0</v>
      </c>
      <c r="AV305" s="133"/>
      <c r="AW305" s="133"/>
      <c r="AX305" s="133"/>
      <c r="AY305" s="133"/>
      <c r="AZ305" s="133">
        <v>0</v>
      </c>
      <c r="BA305" s="133"/>
      <c r="BB305" s="133"/>
      <c r="BC305" s="133"/>
      <c r="BD305" s="133"/>
      <c r="BE305" s="133">
        <v>0</v>
      </c>
      <c r="BF305" s="133"/>
      <c r="BG305" s="133"/>
      <c r="BH305" s="133"/>
      <c r="BI305" s="133"/>
    </row>
    <row r="306" spans="1:61" s="4" customFormat="1" ht="75" hidden="1" customHeight="1" x14ac:dyDescent="0.2">
      <c r="A306" s="25">
        <v>1468</v>
      </c>
      <c r="B306" s="26"/>
      <c r="C306" s="26"/>
      <c r="D306" s="37" t="s">
        <v>297</v>
      </c>
      <c r="E306" s="28"/>
      <c r="F306" s="28"/>
      <c r="G306" s="28"/>
      <c r="H306" s="28"/>
      <c r="I306" s="28"/>
      <c r="J306" s="28"/>
      <c r="K306" s="28"/>
      <c r="L306" s="28"/>
      <c r="M306" s="28"/>
      <c r="N306" s="28"/>
      <c r="O306" s="28"/>
      <c r="P306" s="29"/>
      <c r="Q306" s="38" t="s">
        <v>191</v>
      </c>
      <c r="R306" s="38"/>
      <c r="S306" s="38"/>
      <c r="T306" s="38"/>
      <c r="U306" s="38"/>
      <c r="V306" s="37" t="s">
        <v>285</v>
      </c>
      <c r="W306" s="28"/>
      <c r="X306" s="28"/>
      <c r="Y306" s="28"/>
      <c r="Z306" s="28"/>
      <c r="AA306" s="28"/>
      <c r="AB306" s="28"/>
      <c r="AC306" s="28"/>
      <c r="AD306" s="28"/>
      <c r="AE306" s="29"/>
      <c r="AF306" s="133">
        <v>0</v>
      </c>
      <c r="AG306" s="133"/>
      <c r="AH306" s="133"/>
      <c r="AI306" s="133"/>
      <c r="AJ306" s="133"/>
      <c r="AK306" s="133">
        <v>0</v>
      </c>
      <c r="AL306" s="133"/>
      <c r="AM306" s="133"/>
      <c r="AN306" s="133"/>
      <c r="AO306" s="133"/>
      <c r="AP306" s="133">
        <v>0</v>
      </c>
      <c r="AQ306" s="133"/>
      <c r="AR306" s="133"/>
      <c r="AS306" s="133"/>
      <c r="AT306" s="133"/>
      <c r="AU306" s="133">
        <v>0</v>
      </c>
      <c r="AV306" s="133"/>
      <c r="AW306" s="133"/>
      <c r="AX306" s="133"/>
      <c r="AY306" s="133"/>
      <c r="AZ306" s="133">
        <v>0</v>
      </c>
      <c r="BA306" s="133"/>
      <c r="BB306" s="133"/>
      <c r="BC306" s="133"/>
      <c r="BD306" s="133"/>
      <c r="BE306" s="133">
        <v>0</v>
      </c>
      <c r="BF306" s="133"/>
      <c r="BG306" s="133"/>
      <c r="BH306" s="133"/>
      <c r="BI306" s="133"/>
    </row>
    <row r="307" spans="1:61" s="4" customFormat="1" ht="45" hidden="1" customHeight="1" x14ac:dyDescent="0.2">
      <c r="A307" s="25">
        <v>1472</v>
      </c>
      <c r="B307" s="26"/>
      <c r="C307" s="26"/>
      <c r="D307" s="37" t="s">
        <v>298</v>
      </c>
      <c r="E307" s="28"/>
      <c r="F307" s="28"/>
      <c r="G307" s="28"/>
      <c r="H307" s="28"/>
      <c r="I307" s="28"/>
      <c r="J307" s="28"/>
      <c r="K307" s="28"/>
      <c r="L307" s="28"/>
      <c r="M307" s="28"/>
      <c r="N307" s="28"/>
      <c r="O307" s="28"/>
      <c r="P307" s="29"/>
      <c r="Q307" s="38" t="s">
        <v>191</v>
      </c>
      <c r="R307" s="38"/>
      <c r="S307" s="38"/>
      <c r="T307" s="38"/>
      <c r="U307" s="38"/>
      <c r="V307" s="37" t="s">
        <v>285</v>
      </c>
      <c r="W307" s="28"/>
      <c r="X307" s="28"/>
      <c r="Y307" s="28"/>
      <c r="Z307" s="28"/>
      <c r="AA307" s="28"/>
      <c r="AB307" s="28"/>
      <c r="AC307" s="28"/>
      <c r="AD307" s="28"/>
      <c r="AE307" s="29"/>
      <c r="AF307" s="133">
        <v>0</v>
      </c>
      <c r="AG307" s="133"/>
      <c r="AH307" s="133"/>
      <c r="AI307" s="133"/>
      <c r="AJ307" s="133"/>
      <c r="AK307" s="133">
        <v>0</v>
      </c>
      <c r="AL307" s="133"/>
      <c r="AM307" s="133"/>
      <c r="AN307" s="133"/>
      <c r="AO307" s="133"/>
      <c r="AP307" s="133">
        <v>0</v>
      </c>
      <c r="AQ307" s="133"/>
      <c r="AR307" s="133"/>
      <c r="AS307" s="133"/>
      <c r="AT307" s="133"/>
      <c r="AU307" s="133">
        <v>0</v>
      </c>
      <c r="AV307" s="133"/>
      <c r="AW307" s="133"/>
      <c r="AX307" s="133"/>
      <c r="AY307" s="133"/>
      <c r="AZ307" s="133">
        <v>0</v>
      </c>
      <c r="BA307" s="133"/>
      <c r="BB307" s="133"/>
      <c r="BC307" s="133"/>
      <c r="BD307" s="133"/>
      <c r="BE307" s="133">
        <v>0</v>
      </c>
      <c r="BF307" s="133"/>
      <c r="BG307" s="133"/>
      <c r="BH307" s="133"/>
      <c r="BI307" s="133"/>
    </row>
    <row r="308" spans="1:61" s="4" customFormat="1" ht="45" hidden="1" customHeight="1" x14ac:dyDescent="0.2">
      <c r="A308" s="25">
        <v>1476</v>
      </c>
      <c r="B308" s="26"/>
      <c r="C308" s="26"/>
      <c r="D308" s="37" t="s">
        <v>299</v>
      </c>
      <c r="E308" s="28"/>
      <c r="F308" s="28"/>
      <c r="G308" s="28"/>
      <c r="H308" s="28"/>
      <c r="I308" s="28"/>
      <c r="J308" s="28"/>
      <c r="K308" s="28"/>
      <c r="L308" s="28"/>
      <c r="M308" s="28"/>
      <c r="N308" s="28"/>
      <c r="O308" s="28"/>
      <c r="P308" s="29"/>
      <c r="Q308" s="38" t="s">
        <v>191</v>
      </c>
      <c r="R308" s="38"/>
      <c r="S308" s="38"/>
      <c r="T308" s="38"/>
      <c r="U308" s="38"/>
      <c r="V308" s="37" t="s">
        <v>285</v>
      </c>
      <c r="W308" s="28"/>
      <c r="X308" s="28"/>
      <c r="Y308" s="28"/>
      <c r="Z308" s="28"/>
      <c r="AA308" s="28"/>
      <c r="AB308" s="28"/>
      <c r="AC308" s="28"/>
      <c r="AD308" s="28"/>
      <c r="AE308" s="29"/>
      <c r="AF308" s="133">
        <v>0</v>
      </c>
      <c r="AG308" s="133"/>
      <c r="AH308" s="133"/>
      <c r="AI308" s="133"/>
      <c r="AJ308" s="133"/>
      <c r="AK308" s="133">
        <v>0</v>
      </c>
      <c r="AL308" s="133"/>
      <c r="AM308" s="133"/>
      <c r="AN308" s="133"/>
      <c r="AO308" s="133"/>
      <c r="AP308" s="133">
        <v>0</v>
      </c>
      <c r="AQ308" s="133"/>
      <c r="AR308" s="133"/>
      <c r="AS308" s="133"/>
      <c r="AT308" s="133"/>
      <c r="AU308" s="133">
        <v>0</v>
      </c>
      <c r="AV308" s="133"/>
      <c r="AW308" s="133"/>
      <c r="AX308" s="133"/>
      <c r="AY308" s="133"/>
      <c r="AZ308" s="133">
        <v>0</v>
      </c>
      <c r="BA308" s="133"/>
      <c r="BB308" s="133"/>
      <c r="BC308" s="133"/>
      <c r="BD308" s="133"/>
      <c r="BE308" s="133">
        <v>0</v>
      </c>
      <c r="BF308" s="133"/>
      <c r="BG308" s="133"/>
      <c r="BH308" s="133"/>
      <c r="BI308" s="133"/>
    </row>
    <row r="309" spans="1:61" s="4" customFormat="1" ht="75" hidden="1" customHeight="1" x14ac:dyDescent="0.2">
      <c r="A309" s="25">
        <v>1480</v>
      </c>
      <c r="B309" s="26"/>
      <c r="C309" s="26"/>
      <c r="D309" s="37" t="s">
        <v>300</v>
      </c>
      <c r="E309" s="28"/>
      <c r="F309" s="28"/>
      <c r="G309" s="28"/>
      <c r="H309" s="28"/>
      <c r="I309" s="28"/>
      <c r="J309" s="28"/>
      <c r="K309" s="28"/>
      <c r="L309" s="28"/>
      <c r="M309" s="28"/>
      <c r="N309" s="28"/>
      <c r="O309" s="28"/>
      <c r="P309" s="29"/>
      <c r="Q309" s="38" t="s">
        <v>191</v>
      </c>
      <c r="R309" s="38"/>
      <c r="S309" s="38"/>
      <c r="T309" s="38"/>
      <c r="U309" s="38"/>
      <c r="V309" s="37" t="s">
        <v>285</v>
      </c>
      <c r="W309" s="28"/>
      <c r="X309" s="28"/>
      <c r="Y309" s="28"/>
      <c r="Z309" s="28"/>
      <c r="AA309" s="28"/>
      <c r="AB309" s="28"/>
      <c r="AC309" s="28"/>
      <c r="AD309" s="28"/>
      <c r="AE309" s="29"/>
      <c r="AF309" s="133">
        <v>0</v>
      </c>
      <c r="AG309" s="133"/>
      <c r="AH309" s="133"/>
      <c r="AI309" s="133"/>
      <c r="AJ309" s="133"/>
      <c r="AK309" s="133">
        <v>0</v>
      </c>
      <c r="AL309" s="133"/>
      <c r="AM309" s="133"/>
      <c r="AN309" s="133"/>
      <c r="AO309" s="133"/>
      <c r="AP309" s="133">
        <v>0</v>
      </c>
      <c r="AQ309" s="133"/>
      <c r="AR309" s="133"/>
      <c r="AS309" s="133"/>
      <c r="AT309" s="133"/>
      <c r="AU309" s="133">
        <v>0</v>
      </c>
      <c r="AV309" s="133"/>
      <c r="AW309" s="133"/>
      <c r="AX309" s="133"/>
      <c r="AY309" s="133"/>
      <c r="AZ309" s="133">
        <v>0</v>
      </c>
      <c r="BA309" s="133"/>
      <c r="BB309" s="133"/>
      <c r="BC309" s="133"/>
      <c r="BD309" s="133"/>
      <c r="BE309" s="133">
        <v>0</v>
      </c>
      <c r="BF309" s="133"/>
      <c r="BG309" s="133"/>
      <c r="BH309" s="133"/>
      <c r="BI309" s="133"/>
    </row>
    <row r="310" spans="1:61" s="4" customFormat="1" ht="60" hidden="1" customHeight="1" x14ac:dyDescent="0.2">
      <c r="A310" s="25">
        <v>1553</v>
      </c>
      <c r="B310" s="26"/>
      <c r="C310" s="26"/>
      <c r="D310" s="37" t="s">
        <v>301</v>
      </c>
      <c r="E310" s="28"/>
      <c r="F310" s="28"/>
      <c r="G310" s="28"/>
      <c r="H310" s="28"/>
      <c r="I310" s="28"/>
      <c r="J310" s="28"/>
      <c r="K310" s="28"/>
      <c r="L310" s="28"/>
      <c r="M310" s="28"/>
      <c r="N310" s="28"/>
      <c r="O310" s="28"/>
      <c r="P310" s="29"/>
      <c r="Q310" s="38" t="s">
        <v>191</v>
      </c>
      <c r="R310" s="38"/>
      <c r="S310" s="38"/>
      <c r="T310" s="38"/>
      <c r="U310" s="38"/>
      <c r="V310" s="37" t="s">
        <v>288</v>
      </c>
      <c r="W310" s="28"/>
      <c r="X310" s="28"/>
      <c r="Y310" s="28"/>
      <c r="Z310" s="28"/>
      <c r="AA310" s="28"/>
      <c r="AB310" s="28"/>
      <c r="AC310" s="28"/>
      <c r="AD310" s="28"/>
      <c r="AE310" s="29"/>
      <c r="AF310" s="133">
        <v>0</v>
      </c>
      <c r="AG310" s="133"/>
      <c r="AH310" s="133"/>
      <c r="AI310" s="133"/>
      <c r="AJ310" s="133"/>
      <c r="AK310" s="133">
        <v>0</v>
      </c>
      <c r="AL310" s="133"/>
      <c r="AM310" s="133"/>
      <c r="AN310" s="133"/>
      <c r="AO310" s="133"/>
      <c r="AP310" s="133">
        <v>0</v>
      </c>
      <c r="AQ310" s="133"/>
      <c r="AR310" s="133"/>
      <c r="AS310" s="133"/>
      <c r="AT310" s="133"/>
      <c r="AU310" s="133">
        <v>0</v>
      </c>
      <c r="AV310" s="133"/>
      <c r="AW310" s="133"/>
      <c r="AX310" s="133"/>
      <c r="AY310" s="133"/>
      <c r="AZ310" s="133">
        <v>0</v>
      </c>
      <c r="BA310" s="133"/>
      <c r="BB310" s="133"/>
      <c r="BC310" s="133"/>
      <c r="BD310" s="133"/>
      <c r="BE310" s="133">
        <v>0</v>
      </c>
      <c r="BF310" s="133"/>
      <c r="BG310" s="133"/>
      <c r="BH310" s="133"/>
      <c r="BI310" s="133"/>
    </row>
    <row r="311" spans="1:61" s="4" customFormat="1" ht="75" hidden="1" customHeight="1" x14ac:dyDescent="0.2">
      <c r="A311" s="25">
        <v>1557</v>
      </c>
      <c r="B311" s="26"/>
      <c r="C311" s="26"/>
      <c r="D311" s="37" t="s">
        <v>302</v>
      </c>
      <c r="E311" s="28"/>
      <c r="F311" s="28"/>
      <c r="G311" s="28"/>
      <c r="H311" s="28"/>
      <c r="I311" s="28"/>
      <c r="J311" s="28"/>
      <c r="K311" s="28"/>
      <c r="L311" s="28"/>
      <c r="M311" s="28"/>
      <c r="N311" s="28"/>
      <c r="O311" s="28"/>
      <c r="P311" s="29"/>
      <c r="Q311" s="38" t="s">
        <v>191</v>
      </c>
      <c r="R311" s="38"/>
      <c r="S311" s="38"/>
      <c r="T311" s="38"/>
      <c r="U311" s="38"/>
      <c r="V311" s="37" t="s">
        <v>285</v>
      </c>
      <c r="W311" s="28"/>
      <c r="X311" s="28"/>
      <c r="Y311" s="28"/>
      <c r="Z311" s="28"/>
      <c r="AA311" s="28"/>
      <c r="AB311" s="28"/>
      <c r="AC311" s="28"/>
      <c r="AD311" s="28"/>
      <c r="AE311" s="29"/>
      <c r="AF311" s="133">
        <v>0</v>
      </c>
      <c r="AG311" s="133"/>
      <c r="AH311" s="133"/>
      <c r="AI311" s="133"/>
      <c r="AJ311" s="133"/>
      <c r="AK311" s="133">
        <v>0</v>
      </c>
      <c r="AL311" s="133"/>
      <c r="AM311" s="133"/>
      <c r="AN311" s="133"/>
      <c r="AO311" s="133"/>
      <c r="AP311" s="133">
        <v>0</v>
      </c>
      <c r="AQ311" s="133"/>
      <c r="AR311" s="133"/>
      <c r="AS311" s="133"/>
      <c r="AT311" s="133"/>
      <c r="AU311" s="133">
        <v>0</v>
      </c>
      <c r="AV311" s="133"/>
      <c r="AW311" s="133"/>
      <c r="AX311" s="133"/>
      <c r="AY311" s="133"/>
      <c r="AZ311" s="133">
        <v>0</v>
      </c>
      <c r="BA311" s="133"/>
      <c r="BB311" s="133"/>
      <c r="BC311" s="133"/>
      <c r="BD311" s="133"/>
      <c r="BE311" s="133">
        <v>0</v>
      </c>
      <c r="BF311" s="133"/>
      <c r="BG311" s="133"/>
      <c r="BH311" s="133"/>
      <c r="BI311" s="133"/>
    </row>
    <row r="312" spans="1:61" s="4" customFormat="1" ht="45" hidden="1" customHeight="1" x14ac:dyDescent="0.2">
      <c r="A312" s="25">
        <v>1563</v>
      </c>
      <c r="B312" s="26"/>
      <c r="C312" s="26"/>
      <c r="D312" s="37" t="s">
        <v>303</v>
      </c>
      <c r="E312" s="28"/>
      <c r="F312" s="28"/>
      <c r="G312" s="28"/>
      <c r="H312" s="28"/>
      <c r="I312" s="28"/>
      <c r="J312" s="28"/>
      <c r="K312" s="28"/>
      <c r="L312" s="28"/>
      <c r="M312" s="28"/>
      <c r="N312" s="28"/>
      <c r="O312" s="28"/>
      <c r="P312" s="29"/>
      <c r="Q312" s="38" t="s">
        <v>191</v>
      </c>
      <c r="R312" s="38"/>
      <c r="S312" s="38"/>
      <c r="T312" s="38"/>
      <c r="U312" s="38"/>
      <c r="V312" s="37" t="s">
        <v>285</v>
      </c>
      <c r="W312" s="28"/>
      <c r="X312" s="28"/>
      <c r="Y312" s="28"/>
      <c r="Z312" s="28"/>
      <c r="AA312" s="28"/>
      <c r="AB312" s="28"/>
      <c r="AC312" s="28"/>
      <c r="AD312" s="28"/>
      <c r="AE312" s="29"/>
      <c r="AF312" s="133">
        <v>0</v>
      </c>
      <c r="AG312" s="133"/>
      <c r="AH312" s="133"/>
      <c r="AI312" s="133"/>
      <c r="AJ312" s="133"/>
      <c r="AK312" s="133">
        <v>0</v>
      </c>
      <c r="AL312" s="133"/>
      <c r="AM312" s="133"/>
      <c r="AN312" s="133"/>
      <c r="AO312" s="133"/>
      <c r="AP312" s="133">
        <v>0</v>
      </c>
      <c r="AQ312" s="133"/>
      <c r="AR312" s="133"/>
      <c r="AS312" s="133"/>
      <c r="AT312" s="133"/>
      <c r="AU312" s="133">
        <v>0</v>
      </c>
      <c r="AV312" s="133"/>
      <c r="AW312" s="133"/>
      <c r="AX312" s="133"/>
      <c r="AY312" s="133"/>
      <c r="AZ312" s="133">
        <v>0</v>
      </c>
      <c r="BA312" s="133"/>
      <c r="BB312" s="133"/>
      <c r="BC312" s="133"/>
      <c r="BD312" s="133"/>
      <c r="BE312" s="133">
        <v>0</v>
      </c>
      <c r="BF312" s="133"/>
      <c r="BG312" s="133"/>
      <c r="BH312" s="133"/>
      <c r="BI312" s="133"/>
    </row>
    <row r="313" spans="1:61" s="4" customFormat="1" ht="45" hidden="1" customHeight="1" x14ac:dyDescent="0.2">
      <c r="A313" s="25">
        <v>1567</v>
      </c>
      <c r="B313" s="26"/>
      <c r="C313" s="26"/>
      <c r="D313" s="37" t="s">
        <v>304</v>
      </c>
      <c r="E313" s="28"/>
      <c r="F313" s="28"/>
      <c r="G313" s="28"/>
      <c r="H313" s="28"/>
      <c r="I313" s="28"/>
      <c r="J313" s="28"/>
      <c r="K313" s="28"/>
      <c r="L313" s="28"/>
      <c r="M313" s="28"/>
      <c r="N313" s="28"/>
      <c r="O313" s="28"/>
      <c r="P313" s="29"/>
      <c r="Q313" s="38" t="s">
        <v>191</v>
      </c>
      <c r="R313" s="38"/>
      <c r="S313" s="38"/>
      <c r="T313" s="38"/>
      <c r="U313" s="38"/>
      <c r="V313" s="37" t="s">
        <v>285</v>
      </c>
      <c r="W313" s="28"/>
      <c r="X313" s="28"/>
      <c r="Y313" s="28"/>
      <c r="Z313" s="28"/>
      <c r="AA313" s="28"/>
      <c r="AB313" s="28"/>
      <c r="AC313" s="28"/>
      <c r="AD313" s="28"/>
      <c r="AE313" s="29"/>
      <c r="AF313" s="133">
        <v>0</v>
      </c>
      <c r="AG313" s="133"/>
      <c r="AH313" s="133"/>
      <c r="AI313" s="133"/>
      <c r="AJ313" s="133"/>
      <c r="AK313" s="133">
        <v>0</v>
      </c>
      <c r="AL313" s="133"/>
      <c r="AM313" s="133"/>
      <c r="AN313" s="133"/>
      <c r="AO313" s="133"/>
      <c r="AP313" s="133">
        <v>0</v>
      </c>
      <c r="AQ313" s="133"/>
      <c r="AR313" s="133"/>
      <c r="AS313" s="133"/>
      <c r="AT313" s="133"/>
      <c r="AU313" s="133">
        <v>0</v>
      </c>
      <c r="AV313" s="133"/>
      <c r="AW313" s="133"/>
      <c r="AX313" s="133"/>
      <c r="AY313" s="133"/>
      <c r="AZ313" s="133">
        <v>0</v>
      </c>
      <c r="BA313" s="133"/>
      <c r="BB313" s="133"/>
      <c r="BC313" s="133"/>
      <c r="BD313" s="133"/>
      <c r="BE313" s="133">
        <v>0</v>
      </c>
      <c r="BF313" s="133"/>
      <c r="BG313" s="133"/>
      <c r="BH313" s="133"/>
      <c r="BI313" s="133"/>
    </row>
    <row r="314" spans="1:61" s="4" customFormat="1" ht="45" hidden="1" customHeight="1" x14ac:dyDescent="0.2">
      <c r="A314" s="25">
        <v>1571</v>
      </c>
      <c r="B314" s="26"/>
      <c r="C314" s="26"/>
      <c r="D314" s="37" t="s">
        <v>305</v>
      </c>
      <c r="E314" s="28"/>
      <c r="F314" s="28"/>
      <c r="G314" s="28"/>
      <c r="H314" s="28"/>
      <c r="I314" s="28"/>
      <c r="J314" s="28"/>
      <c r="K314" s="28"/>
      <c r="L314" s="28"/>
      <c r="M314" s="28"/>
      <c r="N314" s="28"/>
      <c r="O314" s="28"/>
      <c r="P314" s="29"/>
      <c r="Q314" s="38" t="s">
        <v>191</v>
      </c>
      <c r="R314" s="38"/>
      <c r="S314" s="38"/>
      <c r="T314" s="38"/>
      <c r="U314" s="38"/>
      <c r="V314" s="37" t="s">
        <v>285</v>
      </c>
      <c r="W314" s="28"/>
      <c r="X314" s="28"/>
      <c r="Y314" s="28"/>
      <c r="Z314" s="28"/>
      <c r="AA314" s="28"/>
      <c r="AB314" s="28"/>
      <c r="AC314" s="28"/>
      <c r="AD314" s="28"/>
      <c r="AE314" s="29"/>
      <c r="AF314" s="133">
        <v>0</v>
      </c>
      <c r="AG314" s="133"/>
      <c r="AH314" s="133"/>
      <c r="AI314" s="133"/>
      <c r="AJ314" s="133"/>
      <c r="AK314" s="133">
        <v>0</v>
      </c>
      <c r="AL314" s="133"/>
      <c r="AM314" s="133"/>
      <c r="AN314" s="133"/>
      <c r="AO314" s="133"/>
      <c r="AP314" s="133">
        <v>0</v>
      </c>
      <c r="AQ314" s="133"/>
      <c r="AR314" s="133"/>
      <c r="AS314" s="133"/>
      <c r="AT314" s="133"/>
      <c r="AU314" s="133">
        <v>0</v>
      </c>
      <c r="AV314" s="133"/>
      <c r="AW314" s="133"/>
      <c r="AX314" s="133"/>
      <c r="AY314" s="133"/>
      <c r="AZ314" s="133">
        <v>0</v>
      </c>
      <c r="BA314" s="133"/>
      <c r="BB314" s="133"/>
      <c r="BC314" s="133"/>
      <c r="BD314" s="133"/>
      <c r="BE314" s="133">
        <v>0</v>
      </c>
      <c r="BF314" s="133"/>
      <c r="BG314" s="133"/>
      <c r="BH314" s="133"/>
      <c r="BI314" s="133"/>
    </row>
    <row r="315" spans="1:61" s="4" customFormat="1" ht="75" hidden="1" customHeight="1" x14ac:dyDescent="0.2">
      <c r="A315" s="25">
        <v>1667</v>
      </c>
      <c r="B315" s="26"/>
      <c r="C315" s="26"/>
      <c r="D315" s="37" t="s">
        <v>306</v>
      </c>
      <c r="E315" s="28"/>
      <c r="F315" s="28"/>
      <c r="G315" s="28"/>
      <c r="H315" s="28"/>
      <c r="I315" s="28"/>
      <c r="J315" s="28"/>
      <c r="K315" s="28"/>
      <c r="L315" s="28"/>
      <c r="M315" s="28"/>
      <c r="N315" s="28"/>
      <c r="O315" s="28"/>
      <c r="P315" s="29"/>
      <c r="Q315" s="38" t="s">
        <v>191</v>
      </c>
      <c r="R315" s="38"/>
      <c r="S315" s="38"/>
      <c r="T315" s="38"/>
      <c r="U315" s="38"/>
      <c r="V315" s="37" t="s">
        <v>285</v>
      </c>
      <c r="W315" s="28"/>
      <c r="X315" s="28"/>
      <c r="Y315" s="28"/>
      <c r="Z315" s="28"/>
      <c r="AA315" s="28"/>
      <c r="AB315" s="28"/>
      <c r="AC315" s="28"/>
      <c r="AD315" s="28"/>
      <c r="AE315" s="29"/>
      <c r="AF315" s="133">
        <v>0</v>
      </c>
      <c r="AG315" s="133"/>
      <c r="AH315" s="133"/>
      <c r="AI315" s="133"/>
      <c r="AJ315" s="133"/>
      <c r="AK315" s="133">
        <v>0</v>
      </c>
      <c r="AL315" s="133"/>
      <c r="AM315" s="133"/>
      <c r="AN315" s="133"/>
      <c r="AO315" s="133"/>
      <c r="AP315" s="133">
        <v>0</v>
      </c>
      <c r="AQ315" s="133"/>
      <c r="AR315" s="133"/>
      <c r="AS315" s="133"/>
      <c r="AT315" s="133"/>
      <c r="AU315" s="133">
        <v>0</v>
      </c>
      <c r="AV315" s="133"/>
      <c r="AW315" s="133"/>
      <c r="AX315" s="133"/>
      <c r="AY315" s="133"/>
      <c r="AZ315" s="133">
        <v>0</v>
      </c>
      <c r="BA315" s="133"/>
      <c r="BB315" s="133"/>
      <c r="BC315" s="133"/>
      <c r="BD315" s="133"/>
      <c r="BE315" s="133">
        <v>0</v>
      </c>
      <c r="BF315" s="133"/>
      <c r="BG315" s="133"/>
      <c r="BH315" s="133"/>
      <c r="BI315" s="133"/>
    </row>
    <row r="316" spans="1:61" s="4" customFormat="1" ht="75" hidden="1" customHeight="1" x14ac:dyDescent="0.2">
      <c r="A316" s="25">
        <v>1707</v>
      </c>
      <c r="B316" s="26"/>
      <c r="C316" s="26"/>
      <c r="D316" s="37" t="s">
        <v>307</v>
      </c>
      <c r="E316" s="28"/>
      <c r="F316" s="28"/>
      <c r="G316" s="28"/>
      <c r="H316" s="28"/>
      <c r="I316" s="28"/>
      <c r="J316" s="28"/>
      <c r="K316" s="28"/>
      <c r="L316" s="28"/>
      <c r="M316" s="28"/>
      <c r="N316" s="28"/>
      <c r="O316" s="28"/>
      <c r="P316" s="29"/>
      <c r="Q316" s="38" t="s">
        <v>191</v>
      </c>
      <c r="R316" s="38"/>
      <c r="S316" s="38"/>
      <c r="T316" s="38"/>
      <c r="U316" s="38"/>
      <c r="V316" s="37" t="s">
        <v>285</v>
      </c>
      <c r="W316" s="28"/>
      <c r="X316" s="28"/>
      <c r="Y316" s="28"/>
      <c r="Z316" s="28"/>
      <c r="AA316" s="28"/>
      <c r="AB316" s="28"/>
      <c r="AC316" s="28"/>
      <c r="AD316" s="28"/>
      <c r="AE316" s="29"/>
      <c r="AF316" s="133">
        <v>0</v>
      </c>
      <c r="AG316" s="133"/>
      <c r="AH316" s="133"/>
      <c r="AI316" s="133"/>
      <c r="AJ316" s="133"/>
      <c r="AK316" s="133">
        <v>0</v>
      </c>
      <c r="AL316" s="133"/>
      <c r="AM316" s="133"/>
      <c r="AN316" s="133"/>
      <c r="AO316" s="133"/>
      <c r="AP316" s="133">
        <v>0</v>
      </c>
      <c r="AQ316" s="133"/>
      <c r="AR316" s="133"/>
      <c r="AS316" s="133"/>
      <c r="AT316" s="133"/>
      <c r="AU316" s="133">
        <v>0</v>
      </c>
      <c r="AV316" s="133"/>
      <c r="AW316" s="133"/>
      <c r="AX316" s="133"/>
      <c r="AY316" s="133"/>
      <c r="AZ316" s="133">
        <v>0</v>
      </c>
      <c r="BA316" s="133"/>
      <c r="BB316" s="133"/>
      <c r="BC316" s="133"/>
      <c r="BD316" s="133"/>
      <c r="BE316" s="133">
        <v>0</v>
      </c>
      <c r="BF316" s="133"/>
      <c r="BG316" s="133"/>
      <c r="BH316" s="133"/>
      <c r="BI316" s="133"/>
    </row>
    <row r="317" spans="1:61" s="4" customFormat="1" ht="45" hidden="1" customHeight="1" x14ac:dyDescent="0.2">
      <c r="A317" s="25">
        <v>1735</v>
      </c>
      <c r="B317" s="26"/>
      <c r="C317" s="26"/>
      <c r="D317" s="37" t="s">
        <v>308</v>
      </c>
      <c r="E317" s="28"/>
      <c r="F317" s="28"/>
      <c r="G317" s="28"/>
      <c r="H317" s="28"/>
      <c r="I317" s="28"/>
      <c r="J317" s="28"/>
      <c r="K317" s="28"/>
      <c r="L317" s="28"/>
      <c r="M317" s="28"/>
      <c r="N317" s="28"/>
      <c r="O317" s="28"/>
      <c r="P317" s="29"/>
      <c r="Q317" s="38" t="s">
        <v>191</v>
      </c>
      <c r="R317" s="38"/>
      <c r="S317" s="38"/>
      <c r="T317" s="38"/>
      <c r="U317" s="38"/>
      <c r="V317" s="37" t="s">
        <v>285</v>
      </c>
      <c r="W317" s="28"/>
      <c r="X317" s="28"/>
      <c r="Y317" s="28"/>
      <c r="Z317" s="28"/>
      <c r="AA317" s="28"/>
      <c r="AB317" s="28"/>
      <c r="AC317" s="28"/>
      <c r="AD317" s="28"/>
      <c r="AE317" s="29"/>
      <c r="AF317" s="133">
        <v>0</v>
      </c>
      <c r="AG317" s="133"/>
      <c r="AH317" s="133"/>
      <c r="AI317" s="133"/>
      <c r="AJ317" s="133"/>
      <c r="AK317" s="133">
        <v>0</v>
      </c>
      <c r="AL317" s="133"/>
      <c r="AM317" s="133"/>
      <c r="AN317" s="133"/>
      <c r="AO317" s="133"/>
      <c r="AP317" s="133">
        <v>0</v>
      </c>
      <c r="AQ317" s="133"/>
      <c r="AR317" s="133"/>
      <c r="AS317" s="133"/>
      <c r="AT317" s="133"/>
      <c r="AU317" s="133">
        <v>0</v>
      </c>
      <c r="AV317" s="133"/>
      <c r="AW317" s="133"/>
      <c r="AX317" s="133"/>
      <c r="AY317" s="133"/>
      <c r="AZ317" s="133">
        <v>0</v>
      </c>
      <c r="BA317" s="133"/>
      <c r="BB317" s="133"/>
      <c r="BC317" s="133"/>
      <c r="BD317" s="133"/>
      <c r="BE317" s="133">
        <v>0</v>
      </c>
      <c r="BF317" s="133"/>
      <c r="BG317" s="133"/>
      <c r="BH317" s="133"/>
      <c r="BI317" s="133"/>
    </row>
    <row r="318" spans="1:61" s="4" customFormat="1" ht="135" customHeight="1" x14ac:dyDescent="0.2">
      <c r="A318" s="25">
        <v>2455</v>
      </c>
      <c r="B318" s="26"/>
      <c r="C318" s="26"/>
      <c r="D318" s="37" t="s">
        <v>309</v>
      </c>
      <c r="E318" s="28"/>
      <c r="F318" s="28"/>
      <c r="G318" s="28"/>
      <c r="H318" s="28"/>
      <c r="I318" s="28"/>
      <c r="J318" s="28"/>
      <c r="K318" s="28"/>
      <c r="L318" s="28"/>
      <c r="M318" s="28"/>
      <c r="N318" s="28"/>
      <c r="O318" s="28"/>
      <c r="P318" s="29"/>
      <c r="Q318" s="38" t="s">
        <v>191</v>
      </c>
      <c r="R318" s="38"/>
      <c r="S318" s="38"/>
      <c r="T318" s="38"/>
      <c r="U318" s="38"/>
      <c r="V318" s="37" t="s">
        <v>285</v>
      </c>
      <c r="W318" s="28"/>
      <c r="X318" s="28"/>
      <c r="Y318" s="28"/>
      <c r="Z318" s="28"/>
      <c r="AA318" s="28"/>
      <c r="AB318" s="28"/>
      <c r="AC318" s="28"/>
      <c r="AD318" s="28"/>
      <c r="AE318" s="29"/>
      <c r="AF318" s="133">
        <v>2112</v>
      </c>
      <c r="AG318" s="133"/>
      <c r="AH318" s="133"/>
      <c r="AI318" s="133"/>
      <c r="AJ318" s="133"/>
      <c r="AK318" s="133">
        <v>0</v>
      </c>
      <c r="AL318" s="133"/>
      <c r="AM318" s="133"/>
      <c r="AN318" s="133"/>
      <c r="AO318" s="133"/>
      <c r="AP318" s="133">
        <v>2112</v>
      </c>
      <c r="AQ318" s="133"/>
      <c r="AR318" s="133"/>
      <c r="AS318" s="133"/>
      <c r="AT318" s="133"/>
      <c r="AU318" s="133">
        <v>2112</v>
      </c>
      <c r="AV318" s="133"/>
      <c r="AW318" s="133"/>
      <c r="AX318" s="133"/>
      <c r="AY318" s="133"/>
      <c r="AZ318" s="133">
        <v>0</v>
      </c>
      <c r="BA318" s="133"/>
      <c r="BB318" s="133"/>
      <c r="BC318" s="133"/>
      <c r="BD318" s="133"/>
      <c r="BE318" s="133">
        <v>2112</v>
      </c>
      <c r="BF318" s="133"/>
      <c r="BG318" s="133"/>
      <c r="BH318" s="133"/>
      <c r="BI318" s="133"/>
    </row>
    <row r="319" spans="1:61" s="4" customFormat="1" ht="120" customHeight="1" x14ac:dyDescent="0.2">
      <c r="A319" s="25">
        <v>2459</v>
      </c>
      <c r="B319" s="26"/>
      <c r="C319" s="26"/>
      <c r="D319" s="37" t="s">
        <v>310</v>
      </c>
      <c r="E319" s="28"/>
      <c r="F319" s="28"/>
      <c r="G319" s="28"/>
      <c r="H319" s="28"/>
      <c r="I319" s="28"/>
      <c r="J319" s="28"/>
      <c r="K319" s="28"/>
      <c r="L319" s="28"/>
      <c r="M319" s="28"/>
      <c r="N319" s="28"/>
      <c r="O319" s="28"/>
      <c r="P319" s="29"/>
      <c r="Q319" s="38" t="s">
        <v>191</v>
      </c>
      <c r="R319" s="38"/>
      <c r="S319" s="38"/>
      <c r="T319" s="38"/>
      <c r="U319" s="38"/>
      <c r="V319" s="37" t="s">
        <v>285</v>
      </c>
      <c r="W319" s="28"/>
      <c r="X319" s="28"/>
      <c r="Y319" s="28"/>
      <c r="Z319" s="28"/>
      <c r="AA319" s="28"/>
      <c r="AB319" s="28"/>
      <c r="AC319" s="28"/>
      <c r="AD319" s="28"/>
      <c r="AE319" s="29"/>
      <c r="AF319" s="133">
        <v>4438</v>
      </c>
      <c r="AG319" s="133"/>
      <c r="AH319" s="133"/>
      <c r="AI319" s="133"/>
      <c r="AJ319" s="133"/>
      <c r="AK319" s="133">
        <v>0</v>
      </c>
      <c r="AL319" s="133"/>
      <c r="AM319" s="133"/>
      <c r="AN319" s="133"/>
      <c r="AO319" s="133"/>
      <c r="AP319" s="133">
        <v>4438</v>
      </c>
      <c r="AQ319" s="133"/>
      <c r="AR319" s="133"/>
      <c r="AS319" s="133"/>
      <c r="AT319" s="133"/>
      <c r="AU319" s="133">
        <v>4438</v>
      </c>
      <c r="AV319" s="133"/>
      <c r="AW319" s="133"/>
      <c r="AX319" s="133"/>
      <c r="AY319" s="133"/>
      <c r="AZ319" s="133">
        <v>0</v>
      </c>
      <c r="BA319" s="133"/>
      <c r="BB319" s="133"/>
      <c r="BC319" s="133"/>
      <c r="BD319" s="133"/>
      <c r="BE319" s="133">
        <v>4438</v>
      </c>
      <c r="BF319" s="133"/>
      <c r="BG319" s="133"/>
      <c r="BH319" s="133"/>
      <c r="BI319" s="133"/>
    </row>
    <row r="320" spans="1:61" s="4" customFormat="1" ht="135" customHeight="1" x14ac:dyDescent="0.2">
      <c r="A320" s="25">
        <v>2463</v>
      </c>
      <c r="B320" s="26"/>
      <c r="C320" s="26"/>
      <c r="D320" s="37" t="s">
        <v>311</v>
      </c>
      <c r="E320" s="28"/>
      <c r="F320" s="28"/>
      <c r="G320" s="28"/>
      <c r="H320" s="28"/>
      <c r="I320" s="28"/>
      <c r="J320" s="28"/>
      <c r="K320" s="28"/>
      <c r="L320" s="28"/>
      <c r="M320" s="28"/>
      <c r="N320" s="28"/>
      <c r="O320" s="28"/>
      <c r="P320" s="29"/>
      <c r="Q320" s="38" t="s">
        <v>191</v>
      </c>
      <c r="R320" s="38"/>
      <c r="S320" s="38"/>
      <c r="T320" s="38"/>
      <c r="U320" s="38"/>
      <c r="V320" s="37" t="s">
        <v>285</v>
      </c>
      <c r="W320" s="28"/>
      <c r="X320" s="28"/>
      <c r="Y320" s="28"/>
      <c r="Z320" s="28"/>
      <c r="AA320" s="28"/>
      <c r="AB320" s="28"/>
      <c r="AC320" s="28"/>
      <c r="AD320" s="28"/>
      <c r="AE320" s="29"/>
      <c r="AF320" s="133">
        <v>2112</v>
      </c>
      <c r="AG320" s="133"/>
      <c r="AH320" s="133"/>
      <c r="AI320" s="133"/>
      <c r="AJ320" s="133"/>
      <c r="AK320" s="133">
        <v>0</v>
      </c>
      <c r="AL320" s="133"/>
      <c r="AM320" s="133"/>
      <c r="AN320" s="133"/>
      <c r="AO320" s="133"/>
      <c r="AP320" s="133">
        <v>2112</v>
      </c>
      <c r="AQ320" s="133"/>
      <c r="AR320" s="133"/>
      <c r="AS320" s="133"/>
      <c r="AT320" s="133"/>
      <c r="AU320" s="133">
        <v>2112</v>
      </c>
      <c r="AV320" s="133"/>
      <c r="AW320" s="133"/>
      <c r="AX320" s="133"/>
      <c r="AY320" s="133"/>
      <c r="AZ320" s="133">
        <v>0</v>
      </c>
      <c r="BA320" s="133"/>
      <c r="BB320" s="133"/>
      <c r="BC320" s="133"/>
      <c r="BD320" s="133"/>
      <c r="BE320" s="133">
        <v>2112</v>
      </c>
      <c r="BF320" s="133"/>
      <c r="BG320" s="133"/>
      <c r="BH320" s="133"/>
      <c r="BI320" s="133"/>
    </row>
    <row r="321" spans="1:61" s="4" customFormat="1" ht="120" customHeight="1" x14ac:dyDescent="0.2">
      <c r="A321" s="25">
        <v>2467</v>
      </c>
      <c r="B321" s="26"/>
      <c r="C321" s="26"/>
      <c r="D321" s="37" t="s">
        <v>312</v>
      </c>
      <c r="E321" s="28"/>
      <c r="F321" s="28"/>
      <c r="G321" s="28"/>
      <c r="H321" s="28"/>
      <c r="I321" s="28"/>
      <c r="J321" s="28"/>
      <c r="K321" s="28"/>
      <c r="L321" s="28"/>
      <c r="M321" s="28"/>
      <c r="N321" s="28"/>
      <c r="O321" s="28"/>
      <c r="P321" s="29"/>
      <c r="Q321" s="38" t="s">
        <v>191</v>
      </c>
      <c r="R321" s="38"/>
      <c r="S321" s="38"/>
      <c r="T321" s="38"/>
      <c r="U321" s="38"/>
      <c r="V321" s="37" t="s">
        <v>285</v>
      </c>
      <c r="W321" s="28"/>
      <c r="X321" s="28"/>
      <c r="Y321" s="28"/>
      <c r="Z321" s="28"/>
      <c r="AA321" s="28"/>
      <c r="AB321" s="28"/>
      <c r="AC321" s="28"/>
      <c r="AD321" s="28"/>
      <c r="AE321" s="29"/>
      <c r="AF321" s="133">
        <v>4540</v>
      </c>
      <c r="AG321" s="133"/>
      <c r="AH321" s="133"/>
      <c r="AI321" s="133"/>
      <c r="AJ321" s="133"/>
      <c r="AK321" s="133">
        <v>0</v>
      </c>
      <c r="AL321" s="133"/>
      <c r="AM321" s="133"/>
      <c r="AN321" s="133"/>
      <c r="AO321" s="133"/>
      <c r="AP321" s="133">
        <v>4540</v>
      </c>
      <c r="AQ321" s="133"/>
      <c r="AR321" s="133"/>
      <c r="AS321" s="133"/>
      <c r="AT321" s="133"/>
      <c r="AU321" s="133">
        <v>4540</v>
      </c>
      <c r="AV321" s="133"/>
      <c r="AW321" s="133"/>
      <c r="AX321" s="133"/>
      <c r="AY321" s="133"/>
      <c r="AZ321" s="133">
        <v>0</v>
      </c>
      <c r="BA321" s="133"/>
      <c r="BB321" s="133"/>
      <c r="BC321" s="133"/>
      <c r="BD321" s="133"/>
      <c r="BE321" s="133">
        <v>4540</v>
      </c>
      <c r="BF321" s="133"/>
      <c r="BG321" s="133"/>
      <c r="BH321" s="133"/>
      <c r="BI321" s="133"/>
    </row>
    <row r="322" spans="1:61" s="4" customFormat="1" ht="135" customHeight="1" x14ac:dyDescent="0.2">
      <c r="A322" s="25">
        <v>2471</v>
      </c>
      <c r="B322" s="26"/>
      <c r="C322" s="26"/>
      <c r="D322" s="37" t="s">
        <v>313</v>
      </c>
      <c r="E322" s="28"/>
      <c r="F322" s="28"/>
      <c r="G322" s="28"/>
      <c r="H322" s="28"/>
      <c r="I322" s="28"/>
      <c r="J322" s="28"/>
      <c r="K322" s="28"/>
      <c r="L322" s="28"/>
      <c r="M322" s="28"/>
      <c r="N322" s="28"/>
      <c r="O322" s="28"/>
      <c r="P322" s="29"/>
      <c r="Q322" s="38" t="s">
        <v>191</v>
      </c>
      <c r="R322" s="38"/>
      <c r="S322" s="38"/>
      <c r="T322" s="38"/>
      <c r="U322" s="38"/>
      <c r="V322" s="37" t="s">
        <v>285</v>
      </c>
      <c r="W322" s="28"/>
      <c r="X322" s="28"/>
      <c r="Y322" s="28"/>
      <c r="Z322" s="28"/>
      <c r="AA322" s="28"/>
      <c r="AB322" s="28"/>
      <c r="AC322" s="28"/>
      <c r="AD322" s="28"/>
      <c r="AE322" s="29"/>
      <c r="AF322" s="133">
        <v>2112</v>
      </c>
      <c r="AG322" s="133"/>
      <c r="AH322" s="133"/>
      <c r="AI322" s="133"/>
      <c r="AJ322" s="133"/>
      <c r="AK322" s="133">
        <v>0</v>
      </c>
      <c r="AL322" s="133"/>
      <c r="AM322" s="133"/>
      <c r="AN322" s="133"/>
      <c r="AO322" s="133"/>
      <c r="AP322" s="133">
        <v>2112</v>
      </c>
      <c r="AQ322" s="133"/>
      <c r="AR322" s="133"/>
      <c r="AS322" s="133"/>
      <c r="AT322" s="133"/>
      <c r="AU322" s="133">
        <v>2112</v>
      </c>
      <c r="AV322" s="133"/>
      <c r="AW322" s="133"/>
      <c r="AX322" s="133"/>
      <c r="AY322" s="133"/>
      <c r="AZ322" s="133">
        <v>0</v>
      </c>
      <c r="BA322" s="133"/>
      <c r="BB322" s="133"/>
      <c r="BC322" s="133"/>
      <c r="BD322" s="133"/>
      <c r="BE322" s="133">
        <v>2112</v>
      </c>
      <c r="BF322" s="133"/>
      <c r="BG322" s="133"/>
      <c r="BH322" s="133"/>
      <c r="BI322" s="133"/>
    </row>
    <row r="323" spans="1:61" s="4" customFormat="1" ht="120" customHeight="1" x14ac:dyDescent="0.2">
      <c r="A323" s="25">
        <v>2475</v>
      </c>
      <c r="B323" s="26"/>
      <c r="C323" s="26"/>
      <c r="D323" s="37" t="s">
        <v>314</v>
      </c>
      <c r="E323" s="28"/>
      <c r="F323" s="28"/>
      <c r="G323" s="28"/>
      <c r="H323" s="28"/>
      <c r="I323" s="28"/>
      <c r="J323" s="28"/>
      <c r="K323" s="28"/>
      <c r="L323" s="28"/>
      <c r="M323" s="28"/>
      <c r="N323" s="28"/>
      <c r="O323" s="28"/>
      <c r="P323" s="29"/>
      <c r="Q323" s="38" t="s">
        <v>191</v>
      </c>
      <c r="R323" s="38"/>
      <c r="S323" s="38"/>
      <c r="T323" s="38"/>
      <c r="U323" s="38"/>
      <c r="V323" s="37" t="s">
        <v>285</v>
      </c>
      <c r="W323" s="28"/>
      <c r="X323" s="28"/>
      <c r="Y323" s="28"/>
      <c r="Z323" s="28"/>
      <c r="AA323" s="28"/>
      <c r="AB323" s="28"/>
      <c r="AC323" s="28"/>
      <c r="AD323" s="28"/>
      <c r="AE323" s="29"/>
      <c r="AF323" s="133">
        <v>2608</v>
      </c>
      <c r="AG323" s="133"/>
      <c r="AH323" s="133"/>
      <c r="AI323" s="133"/>
      <c r="AJ323" s="133"/>
      <c r="AK323" s="133">
        <v>0</v>
      </c>
      <c r="AL323" s="133"/>
      <c r="AM323" s="133"/>
      <c r="AN323" s="133"/>
      <c r="AO323" s="133"/>
      <c r="AP323" s="133">
        <v>2608</v>
      </c>
      <c r="AQ323" s="133"/>
      <c r="AR323" s="133"/>
      <c r="AS323" s="133"/>
      <c r="AT323" s="133"/>
      <c r="AU323" s="133">
        <v>2608</v>
      </c>
      <c r="AV323" s="133"/>
      <c r="AW323" s="133"/>
      <c r="AX323" s="133"/>
      <c r="AY323" s="133"/>
      <c r="AZ323" s="133">
        <v>0</v>
      </c>
      <c r="BA323" s="133"/>
      <c r="BB323" s="133"/>
      <c r="BC323" s="133"/>
      <c r="BD323" s="133"/>
      <c r="BE323" s="133">
        <v>2608</v>
      </c>
      <c r="BF323" s="133"/>
      <c r="BG323" s="133"/>
      <c r="BH323" s="133"/>
      <c r="BI323" s="133"/>
    </row>
    <row r="324" spans="1:61" s="4" customFormat="1" ht="135" customHeight="1" x14ac:dyDescent="0.2">
      <c r="A324" s="25">
        <v>2479</v>
      </c>
      <c r="B324" s="26"/>
      <c r="C324" s="26"/>
      <c r="D324" s="37" t="s">
        <v>315</v>
      </c>
      <c r="E324" s="28"/>
      <c r="F324" s="28"/>
      <c r="G324" s="28"/>
      <c r="H324" s="28"/>
      <c r="I324" s="28"/>
      <c r="J324" s="28"/>
      <c r="K324" s="28"/>
      <c r="L324" s="28"/>
      <c r="M324" s="28"/>
      <c r="N324" s="28"/>
      <c r="O324" s="28"/>
      <c r="P324" s="29"/>
      <c r="Q324" s="38" t="s">
        <v>191</v>
      </c>
      <c r="R324" s="38"/>
      <c r="S324" s="38"/>
      <c r="T324" s="38"/>
      <c r="U324" s="38"/>
      <c r="V324" s="37" t="s">
        <v>285</v>
      </c>
      <c r="W324" s="28"/>
      <c r="X324" s="28"/>
      <c r="Y324" s="28"/>
      <c r="Z324" s="28"/>
      <c r="AA324" s="28"/>
      <c r="AB324" s="28"/>
      <c r="AC324" s="28"/>
      <c r="AD324" s="28"/>
      <c r="AE324" s="29"/>
      <c r="AF324" s="133">
        <v>2112</v>
      </c>
      <c r="AG324" s="133"/>
      <c r="AH324" s="133"/>
      <c r="AI324" s="133"/>
      <c r="AJ324" s="133"/>
      <c r="AK324" s="133">
        <v>0</v>
      </c>
      <c r="AL324" s="133"/>
      <c r="AM324" s="133"/>
      <c r="AN324" s="133"/>
      <c r="AO324" s="133"/>
      <c r="AP324" s="133">
        <v>2112</v>
      </c>
      <c r="AQ324" s="133"/>
      <c r="AR324" s="133"/>
      <c r="AS324" s="133"/>
      <c r="AT324" s="133"/>
      <c r="AU324" s="133">
        <v>2112</v>
      </c>
      <c r="AV324" s="133"/>
      <c r="AW324" s="133"/>
      <c r="AX324" s="133"/>
      <c r="AY324" s="133"/>
      <c r="AZ324" s="133">
        <v>0</v>
      </c>
      <c r="BA324" s="133"/>
      <c r="BB324" s="133"/>
      <c r="BC324" s="133"/>
      <c r="BD324" s="133"/>
      <c r="BE324" s="133">
        <v>2112</v>
      </c>
      <c r="BF324" s="133"/>
      <c r="BG324" s="133"/>
      <c r="BH324" s="133"/>
      <c r="BI324" s="133"/>
    </row>
    <row r="325" spans="1:61" s="4" customFormat="1" ht="120" customHeight="1" x14ac:dyDescent="0.2">
      <c r="A325" s="25">
        <v>2483</v>
      </c>
      <c r="B325" s="26"/>
      <c r="C325" s="26"/>
      <c r="D325" s="37" t="s">
        <v>316</v>
      </c>
      <c r="E325" s="28"/>
      <c r="F325" s="28"/>
      <c r="G325" s="28"/>
      <c r="H325" s="28"/>
      <c r="I325" s="28"/>
      <c r="J325" s="28"/>
      <c r="K325" s="28"/>
      <c r="L325" s="28"/>
      <c r="M325" s="28"/>
      <c r="N325" s="28"/>
      <c r="O325" s="28"/>
      <c r="P325" s="29"/>
      <c r="Q325" s="38" t="s">
        <v>191</v>
      </c>
      <c r="R325" s="38"/>
      <c r="S325" s="38"/>
      <c r="T325" s="38"/>
      <c r="U325" s="38"/>
      <c r="V325" s="37" t="s">
        <v>285</v>
      </c>
      <c r="W325" s="28"/>
      <c r="X325" s="28"/>
      <c r="Y325" s="28"/>
      <c r="Z325" s="28"/>
      <c r="AA325" s="28"/>
      <c r="AB325" s="28"/>
      <c r="AC325" s="28"/>
      <c r="AD325" s="28"/>
      <c r="AE325" s="29"/>
      <c r="AF325" s="133">
        <v>4540</v>
      </c>
      <c r="AG325" s="133"/>
      <c r="AH325" s="133"/>
      <c r="AI325" s="133"/>
      <c r="AJ325" s="133"/>
      <c r="AK325" s="133">
        <v>0</v>
      </c>
      <c r="AL325" s="133"/>
      <c r="AM325" s="133"/>
      <c r="AN325" s="133"/>
      <c r="AO325" s="133"/>
      <c r="AP325" s="133">
        <v>4540</v>
      </c>
      <c r="AQ325" s="133"/>
      <c r="AR325" s="133"/>
      <c r="AS325" s="133"/>
      <c r="AT325" s="133"/>
      <c r="AU325" s="133">
        <v>4540</v>
      </c>
      <c r="AV325" s="133"/>
      <c r="AW325" s="133"/>
      <c r="AX325" s="133"/>
      <c r="AY325" s="133"/>
      <c r="AZ325" s="133">
        <v>0</v>
      </c>
      <c r="BA325" s="133"/>
      <c r="BB325" s="133"/>
      <c r="BC325" s="133"/>
      <c r="BD325" s="133"/>
      <c r="BE325" s="133">
        <v>4540</v>
      </c>
      <c r="BF325" s="133"/>
      <c r="BG325" s="133"/>
      <c r="BH325" s="133"/>
      <c r="BI325" s="133"/>
    </row>
    <row r="326" spans="1:61" s="4" customFormat="1" ht="120" customHeight="1" x14ac:dyDescent="0.2">
      <c r="A326" s="25">
        <v>2487</v>
      </c>
      <c r="B326" s="26"/>
      <c r="C326" s="26"/>
      <c r="D326" s="37" t="s">
        <v>317</v>
      </c>
      <c r="E326" s="28"/>
      <c r="F326" s="28"/>
      <c r="G326" s="28"/>
      <c r="H326" s="28"/>
      <c r="I326" s="28"/>
      <c r="J326" s="28"/>
      <c r="K326" s="28"/>
      <c r="L326" s="28"/>
      <c r="M326" s="28"/>
      <c r="N326" s="28"/>
      <c r="O326" s="28"/>
      <c r="P326" s="29"/>
      <c r="Q326" s="38" t="s">
        <v>191</v>
      </c>
      <c r="R326" s="38"/>
      <c r="S326" s="38"/>
      <c r="T326" s="38"/>
      <c r="U326" s="38"/>
      <c r="V326" s="37" t="s">
        <v>285</v>
      </c>
      <c r="W326" s="28"/>
      <c r="X326" s="28"/>
      <c r="Y326" s="28"/>
      <c r="Z326" s="28"/>
      <c r="AA326" s="28"/>
      <c r="AB326" s="28"/>
      <c r="AC326" s="28"/>
      <c r="AD326" s="28"/>
      <c r="AE326" s="29"/>
      <c r="AF326" s="133">
        <v>2112</v>
      </c>
      <c r="AG326" s="133"/>
      <c r="AH326" s="133"/>
      <c r="AI326" s="133"/>
      <c r="AJ326" s="133"/>
      <c r="AK326" s="133">
        <v>0</v>
      </c>
      <c r="AL326" s="133"/>
      <c r="AM326" s="133"/>
      <c r="AN326" s="133"/>
      <c r="AO326" s="133"/>
      <c r="AP326" s="133">
        <v>2112</v>
      </c>
      <c r="AQ326" s="133"/>
      <c r="AR326" s="133"/>
      <c r="AS326" s="133"/>
      <c r="AT326" s="133"/>
      <c r="AU326" s="133">
        <v>2112</v>
      </c>
      <c r="AV326" s="133"/>
      <c r="AW326" s="133"/>
      <c r="AX326" s="133"/>
      <c r="AY326" s="133"/>
      <c r="AZ326" s="133">
        <v>0</v>
      </c>
      <c r="BA326" s="133"/>
      <c r="BB326" s="133"/>
      <c r="BC326" s="133"/>
      <c r="BD326" s="133"/>
      <c r="BE326" s="133">
        <v>2112</v>
      </c>
      <c r="BF326" s="133"/>
      <c r="BG326" s="133"/>
      <c r="BH326" s="133"/>
      <c r="BI326" s="133"/>
    </row>
    <row r="327" spans="1:61" s="4" customFormat="1" ht="105" customHeight="1" x14ac:dyDescent="0.2">
      <c r="A327" s="25">
        <v>2491</v>
      </c>
      <c r="B327" s="26"/>
      <c r="C327" s="26"/>
      <c r="D327" s="37" t="s">
        <v>318</v>
      </c>
      <c r="E327" s="28"/>
      <c r="F327" s="28"/>
      <c r="G327" s="28"/>
      <c r="H327" s="28"/>
      <c r="I327" s="28"/>
      <c r="J327" s="28"/>
      <c r="K327" s="28"/>
      <c r="L327" s="28"/>
      <c r="M327" s="28"/>
      <c r="N327" s="28"/>
      <c r="O327" s="28"/>
      <c r="P327" s="29"/>
      <c r="Q327" s="38" t="s">
        <v>191</v>
      </c>
      <c r="R327" s="38"/>
      <c r="S327" s="38"/>
      <c r="T327" s="38"/>
      <c r="U327" s="38"/>
      <c r="V327" s="37" t="s">
        <v>285</v>
      </c>
      <c r="W327" s="28"/>
      <c r="X327" s="28"/>
      <c r="Y327" s="28"/>
      <c r="Z327" s="28"/>
      <c r="AA327" s="28"/>
      <c r="AB327" s="28"/>
      <c r="AC327" s="28"/>
      <c r="AD327" s="28"/>
      <c r="AE327" s="29"/>
      <c r="AF327" s="133">
        <v>5200</v>
      </c>
      <c r="AG327" s="133"/>
      <c r="AH327" s="133"/>
      <c r="AI327" s="133"/>
      <c r="AJ327" s="133"/>
      <c r="AK327" s="133">
        <v>0</v>
      </c>
      <c r="AL327" s="133"/>
      <c r="AM327" s="133"/>
      <c r="AN327" s="133"/>
      <c r="AO327" s="133"/>
      <c r="AP327" s="133">
        <v>5200</v>
      </c>
      <c r="AQ327" s="133"/>
      <c r="AR327" s="133"/>
      <c r="AS327" s="133"/>
      <c r="AT327" s="133"/>
      <c r="AU327" s="133">
        <v>5200</v>
      </c>
      <c r="AV327" s="133"/>
      <c r="AW327" s="133"/>
      <c r="AX327" s="133"/>
      <c r="AY327" s="133"/>
      <c r="AZ327" s="133">
        <v>0</v>
      </c>
      <c r="BA327" s="133"/>
      <c r="BB327" s="133"/>
      <c r="BC327" s="133"/>
      <c r="BD327" s="133"/>
      <c r="BE327" s="133">
        <v>5200</v>
      </c>
      <c r="BF327" s="133"/>
      <c r="BG327" s="133"/>
      <c r="BH327" s="133"/>
      <c r="BI327" s="133"/>
    </row>
    <row r="328" spans="1:61" s="4" customFormat="1" ht="135" customHeight="1" x14ac:dyDescent="0.2">
      <c r="A328" s="25">
        <v>2495</v>
      </c>
      <c r="B328" s="26"/>
      <c r="C328" s="26"/>
      <c r="D328" s="37" t="s">
        <v>319</v>
      </c>
      <c r="E328" s="28"/>
      <c r="F328" s="28"/>
      <c r="G328" s="28"/>
      <c r="H328" s="28"/>
      <c r="I328" s="28"/>
      <c r="J328" s="28"/>
      <c r="K328" s="28"/>
      <c r="L328" s="28"/>
      <c r="M328" s="28"/>
      <c r="N328" s="28"/>
      <c r="O328" s="28"/>
      <c r="P328" s="29"/>
      <c r="Q328" s="38" t="s">
        <v>191</v>
      </c>
      <c r="R328" s="38"/>
      <c r="S328" s="38"/>
      <c r="T328" s="38"/>
      <c r="U328" s="38"/>
      <c r="V328" s="37" t="s">
        <v>285</v>
      </c>
      <c r="W328" s="28"/>
      <c r="X328" s="28"/>
      <c r="Y328" s="28"/>
      <c r="Z328" s="28"/>
      <c r="AA328" s="28"/>
      <c r="AB328" s="28"/>
      <c r="AC328" s="28"/>
      <c r="AD328" s="28"/>
      <c r="AE328" s="29"/>
      <c r="AF328" s="133">
        <v>2112</v>
      </c>
      <c r="AG328" s="133"/>
      <c r="AH328" s="133"/>
      <c r="AI328" s="133"/>
      <c r="AJ328" s="133"/>
      <c r="AK328" s="133">
        <v>0</v>
      </c>
      <c r="AL328" s="133"/>
      <c r="AM328" s="133"/>
      <c r="AN328" s="133"/>
      <c r="AO328" s="133"/>
      <c r="AP328" s="133">
        <v>2112</v>
      </c>
      <c r="AQ328" s="133"/>
      <c r="AR328" s="133"/>
      <c r="AS328" s="133"/>
      <c r="AT328" s="133"/>
      <c r="AU328" s="133">
        <v>2112</v>
      </c>
      <c r="AV328" s="133"/>
      <c r="AW328" s="133"/>
      <c r="AX328" s="133"/>
      <c r="AY328" s="133"/>
      <c r="AZ328" s="133">
        <v>0</v>
      </c>
      <c r="BA328" s="133"/>
      <c r="BB328" s="133"/>
      <c r="BC328" s="133"/>
      <c r="BD328" s="133"/>
      <c r="BE328" s="133">
        <v>2112</v>
      </c>
      <c r="BF328" s="133"/>
      <c r="BG328" s="133"/>
      <c r="BH328" s="133"/>
      <c r="BI328" s="133"/>
    </row>
    <row r="329" spans="1:61" s="4" customFormat="1" ht="105" customHeight="1" x14ac:dyDescent="0.2">
      <c r="A329" s="25">
        <v>2499</v>
      </c>
      <c r="B329" s="26"/>
      <c r="C329" s="26"/>
      <c r="D329" s="37" t="s">
        <v>320</v>
      </c>
      <c r="E329" s="28"/>
      <c r="F329" s="28"/>
      <c r="G329" s="28"/>
      <c r="H329" s="28"/>
      <c r="I329" s="28"/>
      <c r="J329" s="28"/>
      <c r="K329" s="28"/>
      <c r="L329" s="28"/>
      <c r="M329" s="28"/>
      <c r="N329" s="28"/>
      <c r="O329" s="28"/>
      <c r="P329" s="29"/>
      <c r="Q329" s="38" t="s">
        <v>191</v>
      </c>
      <c r="R329" s="38"/>
      <c r="S329" s="38"/>
      <c r="T329" s="38"/>
      <c r="U329" s="38"/>
      <c r="V329" s="37" t="s">
        <v>285</v>
      </c>
      <c r="W329" s="28"/>
      <c r="X329" s="28"/>
      <c r="Y329" s="28"/>
      <c r="Z329" s="28"/>
      <c r="AA329" s="28"/>
      <c r="AB329" s="28"/>
      <c r="AC329" s="28"/>
      <c r="AD329" s="28"/>
      <c r="AE329" s="29"/>
      <c r="AF329" s="133">
        <v>3274</v>
      </c>
      <c r="AG329" s="133"/>
      <c r="AH329" s="133"/>
      <c r="AI329" s="133"/>
      <c r="AJ329" s="133"/>
      <c r="AK329" s="133">
        <v>0</v>
      </c>
      <c r="AL329" s="133"/>
      <c r="AM329" s="133"/>
      <c r="AN329" s="133"/>
      <c r="AO329" s="133"/>
      <c r="AP329" s="133">
        <v>3274</v>
      </c>
      <c r="AQ329" s="133"/>
      <c r="AR329" s="133"/>
      <c r="AS329" s="133"/>
      <c r="AT329" s="133"/>
      <c r="AU329" s="133">
        <v>3274</v>
      </c>
      <c r="AV329" s="133"/>
      <c r="AW329" s="133"/>
      <c r="AX329" s="133"/>
      <c r="AY329" s="133"/>
      <c r="AZ329" s="133">
        <v>0</v>
      </c>
      <c r="BA329" s="133"/>
      <c r="BB329" s="133"/>
      <c r="BC329" s="133"/>
      <c r="BD329" s="133"/>
      <c r="BE329" s="133">
        <v>3274</v>
      </c>
      <c r="BF329" s="133"/>
      <c r="BG329" s="133"/>
      <c r="BH329" s="133"/>
      <c r="BI329" s="133"/>
    </row>
    <row r="330" spans="1:61" s="4" customFormat="1" ht="135" customHeight="1" x14ac:dyDescent="0.2">
      <c r="A330" s="25">
        <v>2503</v>
      </c>
      <c r="B330" s="26"/>
      <c r="C330" s="26"/>
      <c r="D330" s="37" t="s">
        <v>321</v>
      </c>
      <c r="E330" s="28"/>
      <c r="F330" s="28"/>
      <c r="G330" s="28"/>
      <c r="H330" s="28"/>
      <c r="I330" s="28"/>
      <c r="J330" s="28"/>
      <c r="K330" s="28"/>
      <c r="L330" s="28"/>
      <c r="M330" s="28"/>
      <c r="N330" s="28"/>
      <c r="O330" s="28"/>
      <c r="P330" s="29"/>
      <c r="Q330" s="38" t="s">
        <v>191</v>
      </c>
      <c r="R330" s="38"/>
      <c r="S330" s="38"/>
      <c r="T330" s="38"/>
      <c r="U330" s="38"/>
      <c r="V330" s="37" t="s">
        <v>285</v>
      </c>
      <c r="W330" s="28"/>
      <c r="X330" s="28"/>
      <c r="Y330" s="28"/>
      <c r="Z330" s="28"/>
      <c r="AA330" s="28"/>
      <c r="AB330" s="28"/>
      <c r="AC330" s="28"/>
      <c r="AD330" s="28"/>
      <c r="AE330" s="29"/>
      <c r="AF330" s="133">
        <v>2112</v>
      </c>
      <c r="AG330" s="133"/>
      <c r="AH330" s="133"/>
      <c r="AI330" s="133"/>
      <c r="AJ330" s="133"/>
      <c r="AK330" s="133">
        <v>0</v>
      </c>
      <c r="AL330" s="133"/>
      <c r="AM330" s="133"/>
      <c r="AN330" s="133"/>
      <c r="AO330" s="133"/>
      <c r="AP330" s="133">
        <v>2112</v>
      </c>
      <c r="AQ330" s="133"/>
      <c r="AR330" s="133"/>
      <c r="AS330" s="133"/>
      <c r="AT330" s="133"/>
      <c r="AU330" s="133">
        <v>2112</v>
      </c>
      <c r="AV330" s="133"/>
      <c r="AW330" s="133"/>
      <c r="AX330" s="133"/>
      <c r="AY330" s="133"/>
      <c r="AZ330" s="133">
        <v>0</v>
      </c>
      <c r="BA330" s="133"/>
      <c r="BB330" s="133"/>
      <c r="BC330" s="133"/>
      <c r="BD330" s="133"/>
      <c r="BE330" s="133">
        <v>2112</v>
      </c>
      <c r="BF330" s="133"/>
      <c r="BG330" s="133"/>
      <c r="BH330" s="133"/>
      <c r="BI330" s="133"/>
    </row>
    <row r="331" spans="1:61" s="4" customFormat="1" ht="120" customHeight="1" x14ac:dyDescent="0.2">
      <c r="A331" s="25">
        <v>2507</v>
      </c>
      <c r="B331" s="26"/>
      <c r="C331" s="26"/>
      <c r="D331" s="37" t="s">
        <v>322</v>
      </c>
      <c r="E331" s="28"/>
      <c r="F331" s="28"/>
      <c r="G331" s="28"/>
      <c r="H331" s="28"/>
      <c r="I331" s="28"/>
      <c r="J331" s="28"/>
      <c r="K331" s="28"/>
      <c r="L331" s="28"/>
      <c r="M331" s="28"/>
      <c r="N331" s="28"/>
      <c r="O331" s="28"/>
      <c r="P331" s="29"/>
      <c r="Q331" s="38" t="s">
        <v>191</v>
      </c>
      <c r="R331" s="38"/>
      <c r="S331" s="38"/>
      <c r="T331" s="38"/>
      <c r="U331" s="38"/>
      <c r="V331" s="37" t="s">
        <v>285</v>
      </c>
      <c r="W331" s="28"/>
      <c r="X331" s="28"/>
      <c r="Y331" s="28"/>
      <c r="Z331" s="28"/>
      <c r="AA331" s="28"/>
      <c r="AB331" s="28"/>
      <c r="AC331" s="28"/>
      <c r="AD331" s="28"/>
      <c r="AE331" s="29"/>
      <c r="AF331" s="133">
        <v>2602</v>
      </c>
      <c r="AG331" s="133"/>
      <c r="AH331" s="133"/>
      <c r="AI331" s="133"/>
      <c r="AJ331" s="133"/>
      <c r="AK331" s="133">
        <v>0</v>
      </c>
      <c r="AL331" s="133"/>
      <c r="AM331" s="133"/>
      <c r="AN331" s="133"/>
      <c r="AO331" s="133"/>
      <c r="AP331" s="133">
        <v>2602</v>
      </c>
      <c r="AQ331" s="133"/>
      <c r="AR331" s="133"/>
      <c r="AS331" s="133"/>
      <c r="AT331" s="133"/>
      <c r="AU331" s="133">
        <v>2602</v>
      </c>
      <c r="AV331" s="133"/>
      <c r="AW331" s="133"/>
      <c r="AX331" s="133"/>
      <c r="AY331" s="133"/>
      <c r="AZ331" s="133">
        <v>0</v>
      </c>
      <c r="BA331" s="133"/>
      <c r="BB331" s="133"/>
      <c r="BC331" s="133"/>
      <c r="BD331" s="133"/>
      <c r="BE331" s="133">
        <v>2602</v>
      </c>
      <c r="BF331" s="133"/>
      <c r="BG331" s="133"/>
      <c r="BH331" s="133"/>
      <c r="BI331" s="133"/>
    </row>
    <row r="332" spans="1:61" s="4" customFormat="1" ht="150" customHeight="1" x14ac:dyDescent="0.2">
      <c r="A332" s="25">
        <v>2511</v>
      </c>
      <c r="B332" s="26"/>
      <c r="C332" s="26"/>
      <c r="D332" s="37" t="s">
        <v>323</v>
      </c>
      <c r="E332" s="28"/>
      <c r="F332" s="28"/>
      <c r="G332" s="28"/>
      <c r="H332" s="28"/>
      <c r="I332" s="28"/>
      <c r="J332" s="28"/>
      <c r="K332" s="28"/>
      <c r="L332" s="28"/>
      <c r="M332" s="28"/>
      <c r="N332" s="28"/>
      <c r="O332" s="28"/>
      <c r="P332" s="29"/>
      <c r="Q332" s="38" t="s">
        <v>191</v>
      </c>
      <c r="R332" s="38"/>
      <c r="S332" s="38"/>
      <c r="T332" s="38"/>
      <c r="U332" s="38"/>
      <c r="V332" s="37" t="s">
        <v>285</v>
      </c>
      <c r="W332" s="28"/>
      <c r="X332" s="28"/>
      <c r="Y332" s="28"/>
      <c r="Z332" s="28"/>
      <c r="AA332" s="28"/>
      <c r="AB332" s="28"/>
      <c r="AC332" s="28"/>
      <c r="AD332" s="28"/>
      <c r="AE332" s="29"/>
      <c r="AF332" s="133">
        <v>2112</v>
      </c>
      <c r="AG332" s="133"/>
      <c r="AH332" s="133"/>
      <c r="AI332" s="133"/>
      <c r="AJ332" s="133"/>
      <c r="AK332" s="133">
        <v>0</v>
      </c>
      <c r="AL332" s="133"/>
      <c r="AM332" s="133"/>
      <c r="AN332" s="133"/>
      <c r="AO332" s="133"/>
      <c r="AP332" s="133">
        <v>2112</v>
      </c>
      <c r="AQ332" s="133"/>
      <c r="AR332" s="133"/>
      <c r="AS332" s="133"/>
      <c r="AT332" s="133"/>
      <c r="AU332" s="133">
        <v>2112</v>
      </c>
      <c r="AV332" s="133"/>
      <c r="AW332" s="133"/>
      <c r="AX332" s="133"/>
      <c r="AY332" s="133"/>
      <c r="AZ332" s="133">
        <v>0</v>
      </c>
      <c r="BA332" s="133"/>
      <c r="BB332" s="133"/>
      <c r="BC332" s="133"/>
      <c r="BD332" s="133"/>
      <c r="BE332" s="133">
        <v>2112</v>
      </c>
      <c r="BF332" s="133"/>
      <c r="BG332" s="133"/>
      <c r="BH332" s="133"/>
      <c r="BI332" s="133"/>
    </row>
    <row r="333" spans="1:61" s="4" customFormat="1" ht="135" customHeight="1" x14ac:dyDescent="0.2">
      <c r="A333" s="25">
        <v>2515</v>
      </c>
      <c r="B333" s="26"/>
      <c r="C333" s="26"/>
      <c r="D333" s="37" t="s">
        <v>324</v>
      </c>
      <c r="E333" s="28"/>
      <c r="F333" s="28"/>
      <c r="G333" s="28"/>
      <c r="H333" s="28"/>
      <c r="I333" s="28"/>
      <c r="J333" s="28"/>
      <c r="K333" s="28"/>
      <c r="L333" s="28"/>
      <c r="M333" s="28"/>
      <c r="N333" s="28"/>
      <c r="O333" s="28"/>
      <c r="P333" s="29"/>
      <c r="Q333" s="38" t="s">
        <v>191</v>
      </c>
      <c r="R333" s="38"/>
      <c r="S333" s="38"/>
      <c r="T333" s="38"/>
      <c r="U333" s="38"/>
      <c r="V333" s="37" t="s">
        <v>285</v>
      </c>
      <c r="W333" s="28"/>
      <c r="X333" s="28"/>
      <c r="Y333" s="28"/>
      <c r="Z333" s="28"/>
      <c r="AA333" s="28"/>
      <c r="AB333" s="28"/>
      <c r="AC333" s="28"/>
      <c r="AD333" s="28"/>
      <c r="AE333" s="29"/>
      <c r="AF333" s="133">
        <v>2620</v>
      </c>
      <c r="AG333" s="133"/>
      <c r="AH333" s="133"/>
      <c r="AI333" s="133"/>
      <c r="AJ333" s="133"/>
      <c r="AK333" s="133">
        <v>0</v>
      </c>
      <c r="AL333" s="133"/>
      <c r="AM333" s="133"/>
      <c r="AN333" s="133"/>
      <c r="AO333" s="133"/>
      <c r="AP333" s="133">
        <v>2620</v>
      </c>
      <c r="AQ333" s="133"/>
      <c r="AR333" s="133"/>
      <c r="AS333" s="133"/>
      <c r="AT333" s="133"/>
      <c r="AU333" s="133">
        <v>2620</v>
      </c>
      <c r="AV333" s="133"/>
      <c r="AW333" s="133"/>
      <c r="AX333" s="133"/>
      <c r="AY333" s="133"/>
      <c r="AZ333" s="133">
        <v>0</v>
      </c>
      <c r="BA333" s="133"/>
      <c r="BB333" s="133"/>
      <c r="BC333" s="133"/>
      <c r="BD333" s="133"/>
      <c r="BE333" s="133">
        <v>2620</v>
      </c>
      <c r="BF333" s="133"/>
      <c r="BG333" s="133"/>
      <c r="BH333" s="133"/>
      <c r="BI333" s="133"/>
    </row>
    <row r="334" spans="1:61" s="4" customFormat="1" ht="120" customHeight="1" x14ac:dyDescent="0.2">
      <c r="A334" s="25">
        <v>2519</v>
      </c>
      <c r="B334" s="26"/>
      <c r="C334" s="26"/>
      <c r="D334" s="37" t="s">
        <v>325</v>
      </c>
      <c r="E334" s="28"/>
      <c r="F334" s="28"/>
      <c r="G334" s="28"/>
      <c r="H334" s="28"/>
      <c r="I334" s="28"/>
      <c r="J334" s="28"/>
      <c r="K334" s="28"/>
      <c r="L334" s="28"/>
      <c r="M334" s="28"/>
      <c r="N334" s="28"/>
      <c r="O334" s="28"/>
      <c r="P334" s="29"/>
      <c r="Q334" s="38" t="s">
        <v>191</v>
      </c>
      <c r="R334" s="38"/>
      <c r="S334" s="38"/>
      <c r="T334" s="38"/>
      <c r="U334" s="38"/>
      <c r="V334" s="37" t="s">
        <v>285</v>
      </c>
      <c r="W334" s="28"/>
      <c r="X334" s="28"/>
      <c r="Y334" s="28"/>
      <c r="Z334" s="28"/>
      <c r="AA334" s="28"/>
      <c r="AB334" s="28"/>
      <c r="AC334" s="28"/>
      <c r="AD334" s="28"/>
      <c r="AE334" s="29"/>
      <c r="AF334" s="133">
        <v>2112</v>
      </c>
      <c r="AG334" s="133"/>
      <c r="AH334" s="133"/>
      <c r="AI334" s="133"/>
      <c r="AJ334" s="133"/>
      <c r="AK334" s="133">
        <v>0</v>
      </c>
      <c r="AL334" s="133"/>
      <c r="AM334" s="133"/>
      <c r="AN334" s="133"/>
      <c r="AO334" s="133"/>
      <c r="AP334" s="133">
        <v>2112</v>
      </c>
      <c r="AQ334" s="133"/>
      <c r="AR334" s="133"/>
      <c r="AS334" s="133"/>
      <c r="AT334" s="133"/>
      <c r="AU334" s="133">
        <v>2112</v>
      </c>
      <c r="AV334" s="133"/>
      <c r="AW334" s="133"/>
      <c r="AX334" s="133"/>
      <c r="AY334" s="133"/>
      <c r="AZ334" s="133">
        <v>0</v>
      </c>
      <c r="BA334" s="133"/>
      <c r="BB334" s="133"/>
      <c r="BC334" s="133"/>
      <c r="BD334" s="133"/>
      <c r="BE334" s="133">
        <v>2112</v>
      </c>
      <c r="BF334" s="133"/>
      <c r="BG334" s="133"/>
      <c r="BH334" s="133"/>
      <c r="BI334" s="133"/>
    </row>
    <row r="335" spans="1:61" s="4" customFormat="1" ht="105" customHeight="1" x14ac:dyDescent="0.2">
      <c r="A335" s="25">
        <v>2523</v>
      </c>
      <c r="B335" s="26"/>
      <c r="C335" s="26"/>
      <c r="D335" s="37" t="s">
        <v>326</v>
      </c>
      <c r="E335" s="28"/>
      <c r="F335" s="28"/>
      <c r="G335" s="28"/>
      <c r="H335" s="28"/>
      <c r="I335" s="28"/>
      <c r="J335" s="28"/>
      <c r="K335" s="28"/>
      <c r="L335" s="28"/>
      <c r="M335" s="28"/>
      <c r="N335" s="28"/>
      <c r="O335" s="28"/>
      <c r="P335" s="29"/>
      <c r="Q335" s="38" t="s">
        <v>191</v>
      </c>
      <c r="R335" s="38"/>
      <c r="S335" s="38"/>
      <c r="T335" s="38"/>
      <c r="U335" s="38"/>
      <c r="V335" s="37" t="s">
        <v>285</v>
      </c>
      <c r="W335" s="28"/>
      <c r="X335" s="28"/>
      <c r="Y335" s="28"/>
      <c r="Z335" s="28"/>
      <c r="AA335" s="28"/>
      <c r="AB335" s="28"/>
      <c r="AC335" s="28"/>
      <c r="AD335" s="28"/>
      <c r="AE335" s="29"/>
      <c r="AF335" s="133">
        <v>5115</v>
      </c>
      <c r="AG335" s="133"/>
      <c r="AH335" s="133"/>
      <c r="AI335" s="133"/>
      <c r="AJ335" s="133"/>
      <c r="AK335" s="133">
        <v>0</v>
      </c>
      <c r="AL335" s="133"/>
      <c r="AM335" s="133"/>
      <c r="AN335" s="133"/>
      <c r="AO335" s="133"/>
      <c r="AP335" s="133">
        <v>5115</v>
      </c>
      <c r="AQ335" s="133"/>
      <c r="AR335" s="133"/>
      <c r="AS335" s="133"/>
      <c r="AT335" s="133"/>
      <c r="AU335" s="133">
        <v>5115</v>
      </c>
      <c r="AV335" s="133"/>
      <c r="AW335" s="133"/>
      <c r="AX335" s="133"/>
      <c r="AY335" s="133"/>
      <c r="AZ335" s="133">
        <v>0</v>
      </c>
      <c r="BA335" s="133"/>
      <c r="BB335" s="133"/>
      <c r="BC335" s="133"/>
      <c r="BD335" s="133"/>
      <c r="BE335" s="133">
        <v>5115</v>
      </c>
      <c r="BF335" s="133"/>
      <c r="BG335" s="133"/>
      <c r="BH335" s="133"/>
      <c r="BI335" s="133"/>
    </row>
    <row r="336" spans="1:61" s="4" customFormat="1" ht="60" customHeight="1" x14ac:dyDescent="0.2">
      <c r="A336" s="25">
        <v>2527</v>
      </c>
      <c r="B336" s="26"/>
      <c r="C336" s="26"/>
      <c r="D336" s="37" t="s">
        <v>327</v>
      </c>
      <c r="E336" s="28"/>
      <c r="F336" s="28"/>
      <c r="G336" s="28"/>
      <c r="H336" s="28"/>
      <c r="I336" s="28"/>
      <c r="J336" s="28"/>
      <c r="K336" s="28"/>
      <c r="L336" s="28"/>
      <c r="M336" s="28"/>
      <c r="N336" s="28"/>
      <c r="O336" s="28"/>
      <c r="P336" s="29"/>
      <c r="Q336" s="38" t="s">
        <v>191</v>
      </c>
      <c r="R336" s="38"/>
      <c r="S336" s="38"/>
      <c r="T336" s="38"/>
      <c r="U336" s="38"/>
      <c r="V336" s="37" t="s">
        <v>288</v>
      </c>
      <c r="W336" s="28"/>
      <c r="X336" s="28"/>
      <c r="Y336" s="28"/>
      <c r="Z336" s="28"/>
      <c r="AA336" s="28"/>
      <c r="AB336" s="28"/>
      <c r="AC336" s="28"/>
      <c r="AD336" s="28"/>
      <c r="AE336" s="29"/>
      <c r="AF336" s="133">
        <v>89207</v>
      </c>
      <c r="AG336" s="133"/>
      <c r="AH336" s="133"/>
      <c r="AI336" s="133"/>
      <c r="AJ336" s="133"/>
      <c r="AK336" s="133">
        <v>0</v>
      </c>
      <c r="AL336" s="133"/>
      <c r="AM336" s="133"/>
      <c r="AN336" s="133"/>
      <c r="AO336" s="133"/>
      <c r="AP336" s="133">
        <v>89207</v>
      </c>
      <c r="AQ336" s="133"/>
      <c r="AR336" s="133"/>
      <c r="AS336" s="133"/>
      <c r="AT336" s="133"/>
      <c r="AU336" s="133">
        <v>89207</v>
      </c>
      <c r="AV336" s="133"/>
      <c r="AW336" s="133"/>
      <c r="AX336" s="133"/>
      <c r="AY336" s="133"/>
      <c r="AZ336" s="133">
        <v>0</v>
      </c>
      <c r="BA336" s="133"/>
      <c r="BB336" s="133"/>
      <c r="BC336" s="133"/>
      <c r="BD336" s="133"/>
      <c r="BE336" s="133">
        <v>89207</v>
      </c>
      <c r="BF336" s="133"/>
      <c r="BG336" s="133"/>
      <c r="BH336" s="133"/>
      <c r="BI336" s="133"/>
    </row>
    <row r="337" spans="1:61" s="6" customFormat="1" ht="14.25" x14ac:dyDescent="0.2">
      <c r="A337" s="30">
        <v>0</v>
      </c>
      <c r="B337" s="31"/>
      <c r="C337" s="31"/>
      <c r="D337" s="39" t="s">
        <v>196</v>
      </c>
      <c r="E337" s="33"/>
      <c r="F337" s="33"/>
      <c r="G337" s="33"/>
      <c r="H337" s="33"/>
      <c r="I337" s="33"/>
      <c r="J337" s="33"/>
      <c r="K337" s="33"/>
      <c r="L337" s="33"/>
      <c r="M337" s="33"/>
      <c r="N337" s="33"/>
      <c r="O337" s="33"/>
      <c r="P337" s="34"/>
      <c r="Q337" s="40"/>
      <c r="R337" s="40"/>
      <c r="S337" s="40"/>
      <c r="T337" s="40"/>
      <c r="U337" s="40"/>
      <c r="V337" s="39"/>
      <c r="W337" s="33"/>
      <c r="X337" s="33"/>
      <c r="Y337" s="33"/>
      <c r="Z337" s="33"/>
      <c r="AA337" s="33"/>
      <c r="AB337" s="33"/>
      <c r="AC337" s="33"/>
      <c r="AD337" s="33"/>
      <c r="AE337" s="34"/>
      <c r="AF337" s="134"/>
      <c r="AG337" s="134"/>
      <c r="AH337" s="134"/>
      <c r="AI337" s="134"/>
      <c r="AJ337" s="134"/>
      <c r="AK337" s="134"/>
      <c r="AL337" s="134"/>
      <c r="AM337" s="134"/>
      <c r="AN337" s="134"/>
      <c r="AO337" s="134"/>
      <c r="AP337" s="134"/>
      <c r="AQ337" s="134"/>
      <c r="AR337" s="134"/>
      <c r="AS337" s="134"/>
      <c r="AT337" s="134"/>
      <c r="AU337" s="134"/>
      <c r="AV337" s="134"/>
      <c r="AW337" s="134"/>
      <c r="AX337" s="134"/>
      <c r="AY337" s="134"/>
      <c r="AZ337" s="134"/>
      <c r="BA337" s="134"/>
      <c r="BB337" s="134"/>
      <c r="BC337" s="134"/>
      <c r="BD337" s="134"/>
      <c r="BE337" s="134"/>
      <c r="BF337" s="134"/>
      <c r="BG337" s="134"/>
      <c r="BH337" s="134"/>
      <c r="BI337" s="134"/>
    </row>
    <row r="338" spans="1:61" s="4" customFormat="1" ht="71.25" hidden="1" customHeight="1" x14ac:dyDescent="0.2">
      <c r="A338" s="25">
        <v>852</v>
      </c>
      <c r="B338" s="26"/>
      <c r="C338" s="26"/>
      <c r="D338" s="37" t="s">
        <v>328</v>
      </c>
      <c r="E338" s="28"/>
      <c r="F338" s="28"/>
      <c r="G338" s="28"/>
      <c r="H338" s="28"/>
      <c r="I338" s="28"/>
      <c r="J338" s="28"/>
      <c r="K338" s="28"/>
      <c r="L338" s="28"/>
      <c r="M338" s="28"/>
      <c r="N338" s="28"/>
      <c r="O338" s="28"/>
      <c r="P338" s="29"/>
      <c r="Q338" s="38" t="s">
        <v>188</v>
      </c>
      <c r="R338" s="38"/>
      <c r="S338" s="38"/>
      <c r="T338" s="38"/>
      <c r="U338" s="38"/>
      <c r="V338" s="37" t="s">
        <v>285</v>
      </c>
      <c r="W338" s="28"/>
      <c r="X338" s="28"/>
      <c r="Y338" s="28"/>
      <c r="Z338" s="28"/>
      <c r="AA338" s="28"/>
      <c r="AB338" s="28"/>
      <c r="AC338" s="28"/>
      <c r="AD338" s="28"/>
      <c r="AE338" s="29"/>
      <c r="AF338" s="133">
        <v>0</v>
      </c>
      <c r="AG338" s="133"/>
      <c r="AH338" s="133"/>
      <c r="AI338" s="133"/>
      <c r="AJ338" s="133"/>
      <c r="AK338" s="133">
        <v>0</v>
      </c>
      <c r="AL338" s="133"/>
      <c r="AM338" s="133"/>
      <c r="AN338" s="133"/>
      <c r="AO338" s="133"/>
      <c r="AP338" s="133">
        <v>0</v>
      </c>
      <c r="AQ338" s="133"/>
      <c r="AR338" s="133"/>
      <c r="AS338" s="133"/>
      <c r="AT338" s="133"/>
      <c r="AU338" s="133">
        <v>0</v>
      </c>
      <c r="AV338" s="133"/>
      <c r="AW338" s="133"/>
      <c r="AX338" s="133"/>
      <c r="AY338" s="133"/>
      <c r="AZ338" s="133">
        <v>0</v>
      </c>
      <c r="BA338" s="133"/>
      <c r="BB338" s="133"/>
      <c r="BC338" s="133"/>
      <c r="BD338" s="133"/>
      <c r="BE338" s="133">
        <v>0</v>
      </c>
      <c r="BF338" s="133"/>
      <c r="BG338" s="133"/>
      <c r="BH338" s="133"/>
      <c r="BI338" s="133"/>
    </row>
    <row r="339" spans="1:61" s="4" customFormat="1" ht="75" hidden="1" customHeight="1" x14ac:dyDescent="0.2">
      <c r="A339" s="25">
        <v>932</v>
      </c>
      <c r="B339" s="26"/>
      <c r="C339" s="26"/>
      <c r="D339" s="37" t="s">
        <v>329</v>
      </c>
      <c r="E339" s="28"/>
      <c r="F339" s="28"/>
      <c r="G339" s="28"/>
      <c r="H339" s="28"/>
      <c r="I339" s="28"/>
      <c r="J339" s="28"/>
      <c r="K339" s="28"/>
      <c r="L339" s="28"/>
      <c r="M339" s="28"/>
      <c r="N339" s="28"/>
      <c r="O339" s="28"/>
      <c r="P339" s="29"/>
      <c r="Q339" s="38" t="s">
        <v>188</v>
      </c>
      <c r="R339" s="38"/>
      <c r="S339" s="38"/>
      <c r="T339" s="38"/>
      <c r="U339" s="38"/>
      <c r="V339" s="37" t="s">
        <v>285</v>
      </c>
      <c r="W339" s="28"/>
      <c r="X339" s="28"/>
      <c r="Y339" s="28"/>
      <c r="Z339" s="28"/>
      <c r="AA339" s="28"/>
      <c r="AB339" s="28"/>
      <c r="AC339" s="28"/>
      <c r="AD339" s="28"/>
      <c r="AE339" s="29"/>
      <c r="AF339" s="133">
        <v>0</v>
      </c>
      <c r="AG339" s="133"/>
      <c r="AH339" s="133"/>
      <c r="AI339" s="133"/>
      <c r="AJ339" s="133"/>
      <c r="AK339" s="133">
        <v>0</v>
      </c>
      <c r="AL339" s="133"/>
      <c r="AM339" s="133"/>
      <c r="AN339" s="133"/>
      <c r="AO339" s="133"/>
      <c r="AP339" s="133">
        <v>0</v>
      </c>
      <c r="AQ339" s="133"/>
      <c r="AR339" s="133"/>
      <c r="AS339" s="133"/>
      <c r="AT339" s="133"/>
      <c r="AU339" s="133">
        <v>0</v>
      </c>
      <c r="AV339" s="133"/>
      <c r="AW339" s="133"/>
      <c r="AX339" s="133"/>
      <c r="AY339" s="133"/>
      <c r="AZ339" s="133">
        <v>0</v>
      </c>
      <c r="BA339" s="133"/>
      <c r="BB339" s="133"/>
      <c r="BC339" s="133"/>
      <c r="BD339" s="133"/>
      <c r="BE339" s="133">
        <v>0</v>
      </c>
      <c r="BF339" s="133"/>
      <c r="BG339" s="133"/>
      <c r="BH339" s="133"/>
      <c r="BI339" s="133"/>
    </row>
    <row r="340" spans="1:61" s="4" customFormat="1" ht="75" hidden="1" customHeight="1" x14ac:dyDescent="0.2">
      <c r="A340" s="25">
        <v>952</v>
      </c>
      <c r="B340" s="26"/>
      <c r="C340" s="26"/>
      <c r="D340" s="37" t="s">
        <v>330</v>
      </c>
      <c r="E340" s="28"/>
      <c r="F340" s="28"/>
      <c r="G340" s="28"/>
      <c r="H340" s="28"/>
      <c r="I340" s="28"/>
      <c r="J340" s="28"/>
      <c r="K340" s="28"/>
      <c r="L340" s="28"/>
      <c r="M340" s="28"/>
      <c r="N340" s="28"/>
      <c r="O340" s="28"/>
      <c r="P340" s="29"/>
      <c r="Q340" s="38" t="s">
        <v>331</v>
      </c>
      <c r="R340" s="38"/>
      <c r="S340" s="38"/>
      <c r="T340" s="38"/>
      <c r="U340" s="38"/>
      <c r="V340" s="37" t="s">
        <v>288</v>
      </c>
      <c r="W340" s="28"/>
      <c r="X340" s="28"/>
      <c r="Y340" s="28"/>
      <c r="Z340" s="28"/>
      <c r="AA340" s="28"/>
      <c r="AB340" s="28"/>
      <c r="AC340" s="28"/>
      <c r="AD340" s="28"/>
      <c r="AE340" s="29"/>
      <c r="AF340" s="133">
        <v>0</v>
      </c>
      <c r="AG340" s="133"/>
      <c r="AH340" s="133"/>
      <c r="AI340" s="133"/>
      <c r="AJ340" s="133"/>
      <c r="AK340" s="133">
        <v>0</v>
      </c>
      <c r="AL340" s="133"/>
      <c r="AM340" s="133"/>
      <c r="AN340" s="133"/>
      <c r="AO340" s="133"/>
      <c r="AP340" s="133">
        <v>0</v>
      </c>
      <c r="AQ340" s="133"/>
      <c r="AR340" s="133"/>
      <c r="AS340" s="133"/>
      <c r="AT340" s="133"/>
      <c r="AU340" s="133">
        <v>0</v>
      </c>
      <c r="AV340" s="133"/>
      <c r="AW340" s="133"/>
      <c r="AX340" s="133"/>
      <c r="AY340" s="133"/>
      <c r="AZ340" s="133">
        <v>0</v>
      </c>
      <c r="BA340" s="133"/>
      <c r="BB340" s="133"/>
      <c r="BC340" s="133"/>
      <c r="BD340" s="133"/>
      <c r="BE340" s="133">
        <v>0</v>
      </c>
      <c r="BF340" s="133"/>
      <c r="BG340" s="133"/>
      <c r="BH340" s="133"/>
      <c r="BI340" s="133"/>
    </row>
    <row r="341" spans="1:61" s="4" customFormat="1" ht="60" hidden="1" customHeight="1" x14ac:dyDescent="0.2">
      <c r="A341" s="25">
        <v>988</v>
      </c>
      <c r="B341" s="26"/>
      <c r="C341" s="26"/>
      <c r="D341" s="37" t="s">
        <v>332</v>
      </c>
      <c r="E341" s="28"/>
      <c r="F341" s="28"/>
      <c r="G341" s="28"/>
      <c r="H341" s="28"/>
      <c r="I341" s="28"/>
      <c r="J341" s="28"/>
      <c r="K341" s="28"/>
      <c r="L341" s="28"/>
      <c r="M341" s="28"/>
      <c r="N341" s="28"/>
      <c r="O341" s="28"/>
      <c r="P341" s="29"/>
      <c r="Q341" s="38" t="s">
        <v>333</v>
      </c>
      <c r="R341" s="38"/>
      <c r="S341" s="38"/>
      <c r="T341" s="38"/>
      <c r="U341" s="38"/>
      <c r="V341" s="37" t="s">
        <v>285</v>
      </c>
      <c r="W341" s="28"/>
      <c r="X341" s="28"/>
      <c r="Y341" s="28"/>
      <c r="Z341" s="28"/>
      <c r="AA341" s="28"/>
      <c r="AB341" s="28"/>
      <c r="AC341" s="28"/>
      <c r="AD341" s="28"/>
      <c r="AE341" s="29"/>
      <c r="AF341" s="133">
        <v>0</v>
      </c>
      <c r="AG341" s="133"/>
      <c r="AH341" s="133"/>
      <c r="AI341" s="133"/>
      <c r="AJ341" s="133"/>
      <c r="AK341" s="133">
        <v>0</v>
      </c>
      <c r="AL341" s="133"/>
      <c r="AM341" s="133"/>
      <c r="AN341" s="133"/>
      <c r="AO341" s="133"/>
      <c r="AP341" s="133">
        <v>0</v>
      </c>
      <c r="AQ341" s="133"/>
      <c r="AR341" s="133"/>
      <c r="AS341" s="133"/>
      <c r="AT341" s="133"/>
      <c r="AU341" s="133">
        <v>0</v>
      </c>
      <c r="AV341" s="133"/>
      <c r="AW341" s="133"/>
      <c r="AX341" s="133"/>
      <c r="AY341" s="133"/>
      <c r="AZ341" s="133">
        <v>0</v>
      </c>
      <c r="BA341" s="133"/>
      <c r="BB341" s="133"/>
      <c r="BC341" s="133"/>
      <c r="BD341" s="133"/>
      <c r="BE341" s="133">
        <v>0</v>
      </c>
      <c r="BF341" s="133"/>
      <c r="BG341" s="133"/>
      <c r="BH341" s="133"/>
      <c r="BI341" s="133"/>
    </row>
    <row r="342" spans="1:61" s="4" customFormat="1" ht="60" hidden="1" customHeight="1" x14ac:dyDescent="0.2">
      <c r="A342" s="25">
        <v>1128</v>
      </c>
      <c r="B342" s="26"/>
      <c r="C342" s="26"/>
      <c r="D342" s="37" t="s">
        <v>334</v>
      </c>
      <c r="E342" s="28"/>
      <c r="F342" s="28"/>
      <c r="G342" s="28"/>
      <c r="H342" s="28"/>
      <c r="I342" s="28"/>
      <c r="J342" s="28"/>
      <c r="K342" s="28"/>
      <c r="L342" s="28"/>
      <c r="M342" s="28"/>
      <c r="N342" s="28"/>
      <c r="O342" s="28"/>
      <c r="P342" s="29"/>
      <c r="Q342" s="38" t="s">
        <v>188</v>
      </c>
      <c r="R342" s="38"/>
      <c r="S342" s="38"/>
      <c r="T342" s="38"/>
      <c r="U342" s="38"/>
      <c r="V342" s="37" t="s">
        <v>285</v>
      </c>
      <c r="W342" s="28"/>
      <c r="X342" s="28"/>
      <c r="Y342" s="28"/>
      <c r="Z342" s="28"/>
      <c r="AA342" s="28"/>
      <c r="AB342" s="28"/>
      <c r="AC342" s="28"/>
      <c r="AD342" s="28"/>
      <c r="AE342" s="29"/>
      <c r="AF342" s="133">
        <v>0</v>
      </c>
      <c r="AG342" s="133"/>
      <c r="AH342" s="133"/>
      <c r="AI342" s="133"/>
      <c r="AJ342" s="133"/>
      <c r="AK342" s="133">
        <v>0</v>
      </c>
      <c r="AL342" s="133"/>
      <c r="AM342" s="133"/>
      <c r="AN342" s="133"/>
      <c r="AO342" s="133"/>
      <c r="AP342" s="133">
        <v>0</v>
      </c>
      <c r="AQ342" s="133"/>
      <c r="AR342" s="133"/>
      <c r="AS342" s="133"/>
      <c r="AT342" s="133"/>
      <c r="AU342" s="133">
        <v>0</v>
      </c>
      <c r="AV342" s="133"/>
      <c r="AW342" s="133"/>
      <c r="AX342" s="133"/>
      <c r="AY342" s="133"/>
      <c r="AZ342" s="133">
        <v>0</v>
      </c>
      <c r="BA342" s="133"/>
      <c r="BB342" s="133"/>
      <c r="BC342" s="133"/>
      <c r="BD342" s="133"/>
      <c r="BE342" s="133">
        <v>0</v>
      </c>
      <c r="BF342" s="133"/>
      <c r="BG342" s="133"/>
      <c r="BH342" s="133"/>
      <c r="BI342" s="133"/>
    </row>
    <row r="343" spans="1:61" s="4" customFormat="1" ht="75" hidden="1" customHeight="1" x14ac:dyDescent="0.2">
      <c r="A343" s="25">
        <v>1140</v>
      </c>
      <c r="B343" s="26"/>
      <c r="C343" s="26"/>
      <c r="D343" s="37" t="s">
        <v>335</v>
      </c>
      <c r="E343" s="28"/>
      <c r="F343" s="28"/>
      <c r="G343" s="28"/>
      <c r="H343" s="28"/>
      <c r="I343" s="28"/>
      <c r="J343" s="28"/>
      <c r="K343" s="28"/>
      <c r="L343" s="28"/>
      <c r="M343" s="28"/>
      <c r="N343" s="28"/>
      <c r="O343" s="28"/>
      <c r="P343" s="29"/>
      <c r="Q343" s="38" t="s">
        <v>188</v>
      </c>
      <c r="R343" s="38"/>
      <c r="S343" s="38"/>
      <c r="T343" s="38"/>
      <c r="U343" s="38"/>
      <c r="V343" s="37" t="s">
        <v>285</v>
      </c>
      <c r="W343" s="28"/>
      <c r="X343" s="28"/>
      <c r="Y343" s="28"/>
      <c r="Z343" s="28"/>
      <c r="AA343" s="28"/>
      <c r="AB343" s="28"/>
      <c r="AC343" s="28"/>
      <c r="AD343" s="28"/>
      <c r="AE343" s="29"/>
      <c r="AF343" s="133">
        <v>0</v>
      </c>
      <c r="AG343" s="133"/>
      <c r="AH343" s="133"/>
      <c r="AI343" s="133"/>
      <c r="AJ343" s="133"/>
      <c r="AK343" s="133">
        <v>0</v>
      </c>
      <c r="AL343" s="133"/>
      <c r="AM343" s="133"/>
      <c r="AN343" s="133"/>
      <c r="AO343" s="133"/>
      <c r="AP343" s="133">
        <v>0</v>
      </c>
      <c r="AQ343" s="133"/>
      <c r="AR343" s="133"/>
      <c r="AS343" s="133"/>
      <c r="AT343" s="133"/>
      <c r="AU343" s="133">
        <v>0</v>
      </c>
      <c r="AV343" s="133"/>
      <c r="AW343" s="133"/>
      <c r="AX343" s="133"/>
      <c r="AY343" s="133"/>
      <c r="AZ343" s="133">
        <v>0</v>
      </c>
      <c r="BA343" s="133"/>
      <c r="BB343" s="133"/>
      <c r="BC343" s="133"/>
      <c r="BD343" s="133"/>
      <c r="BE343" s="133">
        <v>0</v>
      </c>
      <c r="BF343" s="133"/>
      <c r="BG343" s="133"/>
      <c r="BH343" s="133"/>
      <c r="BI343" s="133"/>
    </row>
    <row r="344" spans="1:61" s="4" customFormat="1" ht="90" hidden="1" customHeight="1" x14ac:dyDescent="0.2">
      <c r="A344" s="25">
        <v>1148</v>
      </c>
      <c r="B344" s="26"/>
      <c r="C344" s="26"/>
      <c r="D344" s="37" t="s">
        <v>336</v>
      </c>
      <c r="E344" s="28"/>
      <c r="F344" s="28"/>
      <c r="G344" s="28"/>
      <c r="H344" s="28"/>
      <c r="I344" s="28"/>
      <c r="J344" s="28"/>
      <c r="K344" s="28"/>
      <c r="L344" s="28"/>
      <c r="M344" s="28"/>
      <c r="N344" s="28"/>
      <c r="O344" s="28"/>
      <c r="P344" s="29"/>
      <c r="Q344" s="38" t="s">
        <v>188</v>
      </c>
      <c r="R344" s="38"/>
      <c r="S344" s="38"/>
      <c r="T344" s="38"/>
      <c r="U344" s="38"/>
      <c r="V344" s="37" t="s">
        <v>285</v>
      </c>
      <c r="W344" s="28"/>
      <c r="X344" s="28"/>
      <c r="Y344" s="28"/>
      <c r="Z344" s="28"/>
      <c r="AA344" s="28"/>
      <c r="AB344" s="28"/>
      <c r="AC344" s="28"/>
      <c r="AD344" s="28"/>
      <c r="AE344" s="29"/>
      <c r="AF344" s="133">
        <v>0</v>
      </c>
      <c r="AG344" s="133"/>
      <c r="AH344" s="133"/>
      <c r="AI344" s="133"/>
      <c r="AJ344" s="133"/>
      <c r="AK344" s="133">
        <v>0</v>
      </c>
      <c r="AL344" s="133"/>
      <c r="AM344" s="133"/>
      <c r="AN344" s="133"/>
      <c r="AO344" s="133"/>
      <c r="AP344" s="133">
        <v>0</v>
      </c>
      <c r="AQ344" s="133"/>
      <c r="AR344" s="133"/>
      <c r="AS344" s="133"/>
      <c r="AT344" s="133"/>
      <c r="AU344" s="133">
        <v>0</v>
      </c>
      <c r="AV344" s="133"/>
      <c r="AW344" s="133"/>
      <c r="AX344" s="133"/>
      <c r="AY344" s="133"/>
      <c r="AZ344" s="133">
        <v>0</v>
      </c>
      <c r="BA344" s="133"/>
      <c r="BB344" s="133"/>
      <c r="BC344" s="133"/>
      <c r="BD344" s="133"/>
      <c r="BE344" s="133">
        <v>0</v>
      </c>
      <c r="BF344" s="133"/>
      <c r="BG344" s="133"/>
      <c r="BH344" s="133"/>
      <c r="BI344" s="133"/>
    </row>
    <row r="345" spans="1:61" s="4" customFormat="1" ht="75" hidden="1" customHeight="1" x14ac:dyDescent="0.2">
      <c r="A345" s="25">
        <v>1240</v>
      </c>
      <c r="B345" s="26"/>
      <c r="C345" s="26"/>
      <c r="D345" s="37" t="s">
        <v>337</v>
      </c>
      <c r="E345" s="28"/>
      <c r="F345" s="28"/>
      <c r="G345" s="28"/>
      <c r="H345" s="28"/>
      <c r="I345" s="28"/>
      <c r="J345" s="28"/>
      <c r="K345" s="28"/>
      <c r="L345" s="28"/>
      <c r="M345" s="28"/>
      <c r="N345" s="28"/>
      <c r="O345" s="28"/>
      <c r="P345" s="29"/>
      <c r="Q345" s="38" t="s">
        <v>333</v>
      </c>
      <c r="R345" s="38"/>
      <c r="S345" s="38"/>
      <c r="T345" s="38"/>
      <c r="U345" s="38"/>
      <c r="V345" s="37" t="s">
        <v>285</v>
      </c>
      <c r="W345" s="28"/>
      <c r="X345" s="28"/>
      <c r="Y345" s="28"/>
      <c r="Z345" s="28"/>
      <c r="AA345" s="28"/>
      <c r="AB345" s="28"/>
      <c r="AC345" s="28"/>
      <c r="AD345" s="28"/>
      <c r="AE345" s="29"/>
      <c r="AF345" s="133">
        <v>0</v>
      </c>
      <c r="AG345" s="133"/>
      <c r="AH345" s="133"/>
      <c r="AI345" s="133"/>
      <c r="AJ345" s="133"/>
      <c r="AK345" s="133">
        <v>0</v>
      </c>
      <c r="AL345" s="133"/>
      <c r="AM345" s="133"/>
      <c r="AN345" s="133"/>
      <c r="AO345" s="133"/>
      <c r="AP345" s="133">
        <v>0</v>
      </c>
      <c r="AQ345" s="133"/>
      <c r="AR345" s="133"/>
      <c r="AS345" s="133"/>
      <c r="AT345" s="133"/>
      <c r="AU345" s="133">
        <v>0</v>
      </c>
      <c r="AV345" s="133"/>
      <c r="AW345" s="133"/>
      <c r="AX345" s="133"/>
      <c r="AY345" s="133"/>
      <c r="AZ345" s="133">
        <v>0</v>
      </c>
      <c r="BA345" s="133"/>
      <c r="BB345" s="133"/>
      <c r="BC345" s="133"/>
      <c r="BD345" s="133"/>
      <c r="BE345" s="133">
        <v>0</v>
      </c>
      <c r="BF345" s="133"/>
      <c r="BG345" s="133"/>
      <c r="BH345" s="133"/>
      <c r="BI345" s="133"/>
    </row>
    <row r="346" spans="1:61" s="4" customFormat="1" ht="60" hidden="1" customHeight="1" x14ac:dyDescent="0.2">
      <c r="A346" s="25">
        <v>1260</v>
      </c>
      <c r="B346" s="26"/>
      <c r="C346" s="26"/>
      <c r="D346" s="37" t="s">
        <v>338</v>
      </c>
      <c r="E346" s="28"/>
      <c r="F346" s="28"/>
      <c r="G346" s="28"/>
      <c r="H346" s="28"/>
      <c r="I346" s="28"/>
      <c r="J346" s="28"/>
      <c r="K346" s="28"/>
      <c r="L346" s="28"/>
      <c r="M346" s="28"/>
      <c r="N346" s="28"/>
      <c r="O346" s="28"/>
      <c r="P346" s="29"/>
      <c r="Q346" s="38" t="s">
        <v>188</v>
      </c>
      <c r="R346" s="38"/>
      <c r="S346" s="38"/>
      <c r="T346" s="38"/>
      <c r="U346" s="38"/>
      <c r="V346" s="37" t="s">
        <v>285</v>
      </c>
      <c r="W346" s="28"/>
      <c r="X346" s="28"/>
      <c r="Y346" s="28"/>
      <c r="Z346" s="28"/>
      <c r="AA346" s="28"/>
      <c r="AB346" s="28"/>
      <c r="AC346" s="28"/>
      <c r="AD346" s="28"/>
      <c r="AE346" s="29"/>
      <c r="AF346" s="133">
        <v>0</v>
      </c>
      <c r="AG346" s="133"/>
      <c r="AH346" s="133"/>
      <c r="AI346" s="133"/>
      <c r="AJ346" s="133"/>
      <c r="AK346" s="133">
        <v>0</v>
      </c>
      <c r="AL346" s="133"/>
      <c r="AM346" s="133"/>
      <c r="AN346" s="133"/>
      <c r="AO346" s="133"/>
      <c r="AP346" s="133">
        <v>0</v>
      </c>
      <c r="AQ346" s="133"/>
      <c r="AR346" s="133"/>
      <c r="AS346" s="133"/>
      <c r="AT346" s="133"/>
      <c r="AU346" s="133">
        <v>0</v>
      </c>
      <c r="AV346" s="133"/>
      <c r="AW346" s="133"/>
      <c r="AX346" s="133"/>
      <c r="AY346" s="133"/>
      <c r="AZ346" s="133">
        <v>0</v>
      </c>
      <c r="BA346" s="133"/>
      <c r="BB346" s="133"/>
      <c r="BC346" s="133"/>
      <c r="BD346" s="133"/>
      <c r="BE346" s="133">
        <v>0</v>
      </c>
      <c r="BF346" s="133"/>
      <c r="BG346" s="133"/>
      <c r="BH346" s="133"/>
      <c r="BI346" s="133"/>
    </row>
    <row r="347" spans="1:61" s="4" customFormat="1" ht="75" hidden="1" customHeight="1" x14ac:dyDescent="0.2">
      <c r="A347" s="25">
        <v>1460</v>
      </c>
      <c r="B347" s="26"/>
      <c r="C347" s="26"/>
      <c r="D347" s="37" t="s">
        <v>339</v>
      </c>
      <c r="E347" s="28"/>
      <c r="F347" s="28"/>
      <c r="G347" s="28"/>
      <c r="H347" s="28"/>
      <c r="I347" s="28"/>
      <c r="J347" s="28"/>
      <c r="K347" s="28"/>
      <c r="L347" s="28"/>
      <c r="M347" s="28"/>
      <c r="N347" s="28"/>
      <c r="O347" s="28"/>
      <c r="P347" s="29"/>
      <c r="Q347" s="38" t="s">
        <v>333</v>
      </c>
      <c r="R347" s="38"/>
      <c r="S347" s="38"/>
      <c r="T347" s="38"/>
      <c r="U347" s="38"/>
      <c r="V347" s="37" t="s">
        <v>285</v>
      </c>
      <c r="W347" s="28"/>
      <c r="X347" s="28"/>
      <c r="Y347" s="28"/>
      <c r="Z347" s="28"/>
      <c r="AA347" s="28"/>
      <c r="AB347" s="28"/>
      <c r="AC347" s="28"/>
      <c r="AD347" s="28"/>
      <c r="AE347" s="29"/>
      <c r="AF347" s="133">
        <v>0</v>
      </c>
      <c r="AG347" s="133"/>
      <c r="AH347" s="133"/>
      <c r="AI347" s="133"/>
      <c r="AJ347" s="133"/>
      <c r="AK347" s="133">
        <v>0</v>
      </c>
      <c r="AL347" s="133"/>
      <c r="AM347" s="133"/>
      <c r="AN347" s="133"/>
      <c r="AO347" s="133"/>
      <c r="AP347" s="133">
        <v>0</v>
      </c>
      <c r="AQ347" s="133"/>
      <c r="AR347" s="133"/>
      <c r="AS347" s="133"/>
      <c r="AT347" s="133"/>
      <c r="AU347" s="133">
        <v>0</v>
      </c>
      <c r="AV347" s="133"/>
      <c r="AW347" s="133"/>
      <c r="AX347" s="133"/>
      <c r="AY347" s="133"/>
      <c r="AZ347" s="133">
        <v>0</v>
      </c>
      <c r="BA347" s="133"/>
      <c r="BB347" s="133"/>
      <c r="BC347" s="133"/>
      <c r="BD347" s="133"/>
      <c r="BE347" s="133">
        <v>0</v>
      </c>
      <c r="BF347" s="133"/>
      <c r="BG347" s="133"/>
      <c r="BH347" s="133"/>
      <c r="BI347" s="133"/>
    </row>
    <row r="348" spans="1:61" s="4" customFormat="1" ht="60" hidden="1" customHeight="1" x14ac:dyDescent="0.2">
      <c r="A348" s="25">
        <v>1464</v>
      </c>
      <c r="B348" s="26"/>
      <c r="C348" s="26"/>
      <c r="D348" s="37" t="s">
        <v>340</v>
      </c>
      <c r="E348" s="28"/>
      <c r="F348" s="28"/>
      <c r="G348" s="28"/>
      <c r="H348" s="28"/>
      <c r="I348" s="28"/>
      <c r="J348" s="28"/>
      <c r="K348" s="28"/>
      <c r="L348" s="28"/>
      <c r="M348" s="28"/>
      <c r="N348" s="28"/>
      <c r="O348" s="28"/>
      <c r="P348" s="29"/>
      <c r="Q348" s="38" t="s">
        <v>188</v>
      </c>
      <c r="R348" s="38"/>
      <c r="S348" s="38"/>
      <c r="T348" s="38"/>
      <c r="U348" s="38"/>
      <c r="V348" s="37" t="s">
        <v>285</v>
      </c>
      <c r="W348" s="28"/>
      <c r="X348" s="28"/>
      <c r="Y348" s="28"/>
      <c r="Z348" s="28"/>
      <c r="AA348" s="28"/>
      <c r="AB348" s="28"/>
      <c r="AC348" s="28"/>
      <c r="AD348" s="28"/>
      <c r="AE348" s="29"/>
      <c r="AF348" s="133">
        <v>0</v>
      </c>
      <c r="AG348" s="133"/>
      <c r="AH348" s="133"/>
      <c r="AI348" s="133"/>
      <c r="AJ348" s="133"/>
      <c r="AK348" s="133">
        <v>0</v>
      </c>
      <c r="AL348" s="133"/>
      <c r="AM348" s="133"/>
      <c r="AN348" s="133"/>
      <c r="AO348" s="133"/>
      <c r="AP348" s="133">
        <v>0</v>
      </c>
      <c r="AQ348" s="133"/>
      <c r="AR348" s="133"/>
      <c r="AS348" s="133"/>
      <c r="AT348" s="133"/>
      <c r="AU348" s="133">
        <v>0</v>
      </c>
      <c r="AV348" s="133"/>
      <c r="AW348" s="133"/>
      <c r="AX348" s="133"/>
      <c r="AY348" s="133"/>
      <c r="AZ348" s="133">
        <v>0</v>
      </c>
      <c r="BA348" s="133"/>
      <c r="BB348" s="133"/>
      <c r="BC348" s="133"/>
      <c r="BD348" s="133"/>
      <c r="BE348" s="133">
        <v>0</v>
      </c>
      <c r="BF348" s="133"/>
      <c r="BG348" s="133"/>
      <c r="BH348" s="133"/>
      <c r="BI348" s="133"/>
    </row>
    <row r="349" spans="1:61" s="4" customFormat="1" ht="75" hidden="1" customHeight="1" x14ac:dyDescent="0.2">
      <c r="A349" s="25">
        <v>1468</v>
      </c>
      <c r="B349" s="26"/>
      <c r="C349" s="26"/>
      <c r="D349" s="37" t="s">
        <v>341</v>
      </c>
      <c r="E349" s="28"/>
      <c r="F349" s="28"/>
      <c r="G349" s="28"/>
      <c r="H349" s="28"/>
      <c r="I349" s="28"/>
      <c r="J349" s="28"/>
      <c r="K349" s="28"/>
      <c r="L349" s="28"/>
      <c r="M349" s="28"/>
      <c r="N349" s="28"/>
      <c r="O349" s="28"/>
      <c r="P349" s="29"/>
      <c r="Q349" s="38" t="s">
        <v>333</v>
      </c>
      <c r="R349" s="38"/>
      <c r="S349" s="38"/>
      <c r="T349" s="38"/>
      <c r="U349" s="38"/>
      <c r="V349" s="37" t="s">
        <v>285</v>
      </c>
      <c r="W349" s="28"/>
      <c r="X349" s="28"/>
      <c r="Y349" s="28"/>
      <c r="Z349" s="28"/>
      <c r="AA349" s="28"/>
      <c r="AB349" s="28"/>
      <c r="AC349" s="28"/>
      <c r="AD349" s="28"/>
      <c r="AE349" s="29"/>
      <c r="AF349" s="133">
        <v>0</v>
      </c>
      <c r="AG349" s="133"/>
      <c r="AH349" s="133"/>
      <c r="AI349" s="133"/>
      <c r="AJ349" s="133"/>
      <c r="AK349" s="133">
        <v>0</v>
      </c>
      <c r="AL349" s="133"/>
      <c r="AM349" s="133"/>
      <c r="AN349" s="133"/>
      <c r="AO349" s="133"/>
      <c r="AP349" s="133">
        <v>0</v>
      </c>
      <c r="AQ349" s="133"/>
      <c r="AR349" s="133"/>
      <c r="AS349" s="133"/>
      <c r="AT349" s="133"/>
      <c r="AU349" s="133">
        <v>0</v>
      </c>
      <c r="AV349" s="133"/>
      <c r="AW349" s="133"/>
      <c r="AX349" s="133"/>
      <c r="AY349" s="133"/>
      <c r="AZ349" s="133">
        <v>0</v>
      </c>
      <c r="BA349" s="133"/>
      <c r="BB349" s="133"/>
      <c r="BC349" s="133"/>
      <c r="BD349" s="133"/>
      <c r="BE349" s="133">
        <v>0</v>
      </c>
      <c r="BF349" s="133"/>
      <c r="BG349" s="133"/>
      <c r="BH349" s="133"/>
      <c r="BI349" s="133"/>
    </row>
    <row r="350" spans="1:61" s="4" customFormat="1" ht="45" hidden="1" customHeight="1" x14ac:dyDescent="0.2">
      <c r="A350" s="25">
        <v>1472</v>
      </c>
      <c r="B350" s="26"/>
      <c r="C350" s="26"/>
      <c r="D350" s="37" t="s">
        <v>342</v>
      </c>
      <c r="E350" s="28"/>
      <c r="F350" s="28"/>
      <c r="G350" s="28"/>
      <c r="H350" s="28"/>
      <c r="I350" s="28"/>
      <c r="J350" s="28"/>
      <c r="K350" s="28"/>
      <c r="L350" s="28"/>
      <c r="M350" s="28"/>
      <c r="N350" s="28"/>
      <c r="O350" s="28"/>
      <c r="P350" s="29"/>
      <c r="Q350" s="38" t="s">
        <v>333</v>
      </c>
      <c r="R350" s="38"/>
      <c r="S350" s="38"/>
      <c r="T350" s="38"/>
      <c r="U350" s="38"/>
      <c r="V350" s="37" t="s">
        <v>285</v>
      </c>
      <c r="W350" s="28"/>
      <c r="X350" s="28"/>
      <c r="Y350" s="28"/>
      <c r="Z350" s="28"/>
      <c r="AA350" s="28"/>
      <c r="AB350" s="28"/>
      <c r="AC350" s="28"/>
      <c r="AD350" s="28"/>
      <c r="AE350" s="29"/>
      <c r="AF350" s="133">
        <v>0</v>
      </c>
      <c r="AG350" s="133"/>
      <c r="AH350" s="133"/>
      <c r="AI350" s="133"/>
      <c r="AJ350" s="133"/>
      <c r="AK350" s="133">
        <v>0</v>
      </c>
      <c r="AL350" s="133"/>
      <c r="AM350" s="133"/>
      <c r="AN350" s="133"/>
      <c r="AO350" s="133"/>
      <c r="AP350" s="133">
        <v>0</v>
      </c>
      <c r="AQ350" s="133"/>
      <c r="AR350" s="133"/>
      <c r="AS350" s="133"/>
      <c r="AT350" s="133"/>
      <c r="AU350" s="133">
        <v>0</v>
      </c>
      <c r="AV350" s="133"/>
      <c r="AW350" s="133"/>
      <c r="AX350" s="133"/>
      <c r="AY350" s="133"/>
      <c r="AZ350" s="133">
        <v>0</v>
      </c>
      <c r="BA350" s="133"/>
      <c r="BB350" s="133"/>
      <c r="BC350" s="133"/>
      <c r="BD350" s="133"/>
      <c r="BE350" s="133">
        <v>0</v>
      </c>
      <c r="BF350" s="133"/>
      <c r="BG350" s="133"/>
      <c r="BH350" s="133"/>
      <c r="BI350" s="133"/>
    </row>
    <row r="351" spans="1:61" s="4" customFormat="1" ht="45" hidden="1" customHeight="1" x14ac:dyDescent="0.2">
      <c r="A351" s="25">
        <v>1476</v>
      </c>
      <c r="B351" s="26"/>
      <c r="C351" s="26"/>
      <c r="D351" s="37" t="s">
        <v>343</v>
      </c>
      <c r="E351" s="28"/>
      <c r="F351" s="28"/>
      <c r="G351" s="28"/>
      <c r="H351" s="28"/>
      <c r="I351" s="28"/>
      <c r="J351" s="28"/>
      <c r="K351" s="28"/>
      <c r="L351" s="28"/>
      <c r="M351" s="28"/>
      <c r="N351" s="28"/>
      <c r="O351" s="28"/>
      <c r="P351" s="29"/>
      <c r="Q351" s="38" t="s">
        <v>331</v>
      </c>
      <c r="R351" s="38"/>
      <c r="S351" s="38"/>
      <c r="T351" s="38"/>
      <c r="U351" s="38"/>
      <c r="V351" s="37" t="s">
        <v>285</v>
      </c>
      <c r="W351" s="28"/>
      <c r="X351" s="28"/>
      <c r="Y351" s="28"/>
      <c r="Z351" s="28"/>
      <c r="AA351" s="28"/>
      <c r="AB351" s="28"/>
      <c r="AC351" s="28"/>
      <c r="AD351" s="28"/>
      <c r="AE351" s="29"/>
      <c r="AF351" s="133">
        <v>0</v>
      </c>
      <c r="AG351" s="133"/>
      <c r="AH351" s="133"/>
      <c r="AI351" s="133"/>
      <c r="AJ351" s="133"/>
      <c r="AK351" s="133">
        <v>0</v>
      </c>
      <c r="AL351" s="133"/>
      <c r="AM351" s="133"/>
      <c r="AN351" s="133"/>
      <c r="AO351" s="133"/>
      <c r="AP351" s="133">
        <v>0</v>
      </c>
      <c r="AQ351" s="133"/>
      <c r="AR351" s="133"/>
      <c r="AS351" s="133"/>
      <c r="AT351" s="133"/>
      <c r="AU351" s="133">
        <v>0</v>
      </c>
      <c r="AV351" s="133"/>
      <c r="AW351" s="133"/>
      <c r="AX351" s="133"/>
      <c r="AY351" s="133"/>
      <c r="AZ351" s="133">
        <v>0</v>
      </c>
      <c r="BA351" s="133"/>
      <c r="BB351" s="133"/>
      <c r="BC351" s="133"/>
      <c r="BD351" s="133"/>
      <c r="BE351" s="133">
        <v>0</v>
      </c>
      <c r="BF351" s="133"/>
      <c r="BG351" s="133"/>
      <c r="BH351" s="133"/>
      <c r="BI351" s="133"/>
    </row>
    <row r="352" spans="1:61" s="4" customFormat="1" ht="90" hidden="1" customHeight="1" x14ac:dyDescent="0.2">
      <c r="A352" s="25">
        <v>1480</v>
      </c>
      <c r="B352" s="26"/>
      <c r="C352" s="26"/>
      <c r="D352" s="37" t="s">
        <v>344</v>
      </c>
      <c r="E352" s="28"/>
      <c r="F352" s="28"/>
      <c r="G352" s="28"/>
      <c r="H352" s="28"/>
      <c r="I352" s="28"/>
      <c r="J352" s="28"/>
      <c r="K352" s="28"/>
      <c r="L352" s="28"/>
      <c r="M352" s="28"/>
      <c r="N352" s="28"/>
      <c r="O352" s="28"/>
      <c r="P352" s="29"/>
      <c r="Q352" s="38" t="s">
        <v>333</v>
      </c>
      <c r="R352" s="38"/>
      <c r="S352" s="38"/>
      <c r="T352" s="38"/>
      <c r="U352" s="38"/>
      <c r="V352" s="37" t="s">
        <v>285</v>
      </c>
      <c r="W352" s="28"/>
      <c r="X352" s="28"/>
      <c r="Y352" s="28"/>
      <c r="Z352" s="28"/>
      <c r="AA352" s="28"/>
      <c r="AB352" s="28"/>
      <c r="AC352" s="28"/>
      <c r="AD352" s="28"/>
      <c r="AE352" s="29"/>
      <c r="AF352" s="133">
        <v>0</v>
      </c>
      <c r="AG352" s="133"/>
      <c r="AH352" s="133"/>
      <c r="AI352" s="133"/>
      <c r="AJ352" s="133"/>
      <c r="AK352" s="133">
        <v>0</v>
      </c>
      <c r="AL352" s="133"/>
      <c r="AM352" s="133"/>
      <c r="AN352" s="133"/>
      <c r="AO352" s="133"/>
      <c r="AP352" s="133">
        <v>0</v>
      </c>
      <c r="AQ352" s="133"/>
      <c r="AR352" s="133"/>
      <c r="AS352" s="133"/>
      <c r="AT352" s="133"/>
      <c r="AU352" s="133">
        <v>0</v>
      </c>
      <c r="AV352" s="133"/>
      <c r="AW352" s="133"/>
      <c r="AX352" s="133"/>
      <c r="AY352" s="133"/>
      <c r="AZ352" s="133">
        <v>0</v>
      </c>
      <c r="BA352" s="133"/>
      <c r="BB352" s="133"/>
      <c r="BC352" s="133"/>
      <c r="BD352" s="133"/>
      <c r="BE352" s="133">
        <v>0</v>
      </c>
      <c r="BF352" s="133"/>
      <c r="BG352" s="133"/>
      <c r="BH352" s="133"/>
      <c r="BI352" s="133"/>
    </row>
    <row r="353" spans="1:61" s="4" customFormat="1" ht="60" hidden="1" customHeight="1" x14ac:dyDescent="0.2">
      <c r="A353" s="25">
        <v>1553</v>
      </c>
      <c r="B353" s="26"/>
      <c r="C353" s="26"/>
      <c r="D353" s="37" t="s">
        <v>345</v>
      </c>
      <c r="E353" s="28"/>
      <c r="F353" s="28"/>
      <c r="G353" s="28"/>
      <c r="H353" s="28"/>
      <c r="I353" s="28"/>
      <c r="J353" s="28"/>
      <c r="K353" s="28"/>
      <c r="L353" s="28"/>
      <c r="M353" s="28"/>
      <c r="N353" s="28"/>
      <c r="O353" s="28"/>
      <c r="P353" s="29"/>
      <c r="Q353" s="38" t="s">
        <v>331</v>
      </c>
      <c r="R353" s="38"/>
      <c r="S353" s="38"/>
      <c r="T353" s="38"/>
      <c r="U353" s="38"/>
      <c r="V353" s="37" t="s">
        <v>288</v>
      </c>
      <c r="W353" s="28"/>
      <c r="X353" s="28"/>
      <c r="Y353" s="28"/>
      <c r="Z353" s="28"/>
      <c r="AA353" s="28"/>
      <c r="AB353" s="28"/>
      <c r="AC353" s="28"/>
      <c r="AD353" s="28"/>
      <c r="AE353" s="29"/>
      <c r="AF353" s="133">
        <v>0</v>
      </c>
      <c r="AG353" s="133"/>
      <c r="AH353" s="133"/>
      <c r="AI353" s="133"/>
      <c r="AJ353" s="133"/>
      <c r="AK353" s="133">
        <v>0</v>
      </c>
      <c r="AL353" s="133"/>
      <c r="AM353" s="133"/>
      <c r="AN353" s="133"/>
      <c r="AO353" s="133"/>
      <c r="AP353" s="133">
        <v>0</v>
      </c>
      <c r="AQ353" s="133"/>
      <c r="AR353" s="133"/>
      <c r="AS353" s="133"/>
      <c r="AT353" s="133"/>
      <c r="AU353" s="133">
        <v>0</v>
      </c>
      <c r="AV353" s="133"/>
      <c r="AW353" s="133"/>
      <c r="AX353" s="133"/>
      <c r="AY353" s="133"/>
      <c r="AZ353" s="133">
        <v>0</v>
      </c>
      <c r="BA353" s="133"/>
      <c r="BB353" s="133"/>
      <c r="BC353" s="133"/>
      <c r="BD353" s="133"/>
      <c r="BE353" s="133">
        <v>0</v>
      </c>
      <c r="BF353" s="133"/>
      <c r="BG353" s="133"/>
      <c r="BH353" s="133"/>
      <c r="BI353" s="133"/>
    </row>
    <row r="354" spans="1:61" s="4" customFormat="1" ht="60" hidden="1" customHeight="1" x14ac:dyDescent="0.2">
      <c r="A354" s="25">
        <v>1557</v>
      </c>
      <c r="B354" s="26"/>
      <c r="C354" s="26"/>
      <c r="D354" s="37" t="s">
        <v>346</v>
      </c>
      <c r="E354" s="28"/>
      <c r="F354" s="28"/>
      <c r="G354" s="28"/>
      <c r="H354" s="28"/>
      <c r="I354" s="28"/>
      <c r="J354" s="28"/>
      <c r="K354" s="28"/>
      <c r="L354" s="28"/>
      <c r="M354" s="28"/>
      <c r="N354" s="28"/>
      <c r="O354" s="28"/>
      <c r="P354" s="29"/>
      <c r="Q354" s="38" t="s">
        <v>188</v>
      </c>
      <c r="R354" s="38"/>
      <c r="S354" s="38"/>
      <c r="T354" s="38"/>
      <c r="U354" s="38"/>
      <c r="V354" s="37" t="s">
        <v>285</v>
      </c>
      <c r="W354" s="28"/>
      <c r="X354" s="28"/>
      <c r="Y354" s="28"/>
      <c r="Z354" s="28"/>
      <c r="AA354" s="28"/>
      <c r="AB354" s="28"/>
      <c r="AC354" s="28"/>
      <c r="AD354" s="28"/>
      <c r="AE354" s="29"/>
      <c r="AF354" s="133">
        <v>0</v>
      </c>
      <c r="AG354" s="133"/>
      <c r="AH354" s="133"/>
      <c r="AI354" s="133"/>
      <c r="AJ354" s="133"/>
      <c r="AK354" s="133">
        <v>0</v>
      </c>
      <c r="AL354" s="133"/>
      <c r="AM354" s="133"/>
      <c r="AN354" s="133"/>
      <c r="AO354" s="133"/>
      <c r="AP354" s="133">
        <v>0</v>
      </c>
      <c r="AQ354" s="133"/>
      <c r="AR354" s="133"/>
      <c r="AS354" s="133"/>
      <c r="AT354" s="133"/>
      <c r="AU354" s="133">
        <v>0</v>
      </c>
      <c r="AV354" s="133"/>
      <c r="AW354" s="133"/>
      <c r="AX354" s="133"/>
      <c r="AY354" s="133"/>
      <c r="AZ354" s="133">
        <v>0</v>
      </c>
      <c r="BA354" s="133"/>
      <c r="BB354" s="133"/>
      <c r="BC354" s="133"/>
      <c r="BD354" s="133"/>
      <c r="BE354" s="133">
        <v>0</v>
      </c>
      <c r="BF354" s="133"/>
      <c r="BG354" s="133"/>
      <c r="BH354" s="133"/>
      <c r="BI354" s="133"/>
    </row>
    <row r="355" spans="1:61" s="4" customFormat="1" ht="60" hidden="1" customHeight="1" x14ac:dyDescent="0.2">
      <c r="A355" s="25">
        <v>1557</v>
      </c>
      <c r="B355" s="26"/>
      <c r="C355" s="26"/>
      <c r="D355" s="37" t="s">
        <v>347</v>
      </c>
      <c r="E355" s="28"/>
      <c r="F355" s="28"/>
      <c r="G355" s="28"/>
      <c r="H355" s="28"/>
      <c r="I355" s="28"/>
      <c r="J355" s="28"/>
      <c r="K355" s="28"/>
      <c r="L355" s="28"/>
      <c r="M355" s="28"/>
      <c r="N355" s="28"/>
      <c r="O355" s="28"/>
      <c r="P355" s="29"/>
      <c r="Q355" s="38" t="s">
        <v>188</v>
      </c>
      <c r="R355" s="38"/>
      <c r="S355" s="38"/>
      <c r="T355" s="38"/>
      <c r="U355" s="38"/>
      <c r="V355" s="37" t="s">
        <v>285</v>
      </c>
      <c r="W355" s="28"/>
      <c r="X355" s="28"/>
      <c r="Y355" s="28"/>
      <c r="Z355" s="28"/>
      <c r="AA355" s="28"/>
      <c r="AB355" s="28"/>
      <c r="AC355" s="28"/>
      <c r="AD355" s="28"/>
      <c r="AE355" s="29"/>
      <c r="AF355" s="133">
        <v>0</v>
      </c>
      <c r="AG355" s="133"/>
      <c r="AH355" s="133"/>
      <c r="AI355" s="133"/>
      <c r="AJ355" s="133"/>
      <c r="AK355" s="133">
        <v>0</v>
      </c>
      <c r="AL355" s="133"/>
      <c r="AM355" s="133"/>
      <c r="AN355" s="133"/>
      <c r="AO355" s="133"/>
      <c r="AP355" s="133">
        <v>0</v>
      </c>
      <c r="AQ355" s="133"/>
      <c r="AR355" s="133"/>
      <c r="AS355" s="133"/>
      <c r="AT355" s="133"/>
      <c r="AU355" s="133">
        <v>0</v>
      </c>
      <c r="AV355" s="133"/>
      <c r="AW355" s="133"/>
      <c r="AX355" s="133"/>
      <c r="AY355" s="133"/>
      <c r="AZ355" s="133">
        <v>0</v>
      </c>
      <c r="BA355" s="133"/>
      <c r="BB355" s="133"/>
      <c r="BC355" s="133"/>
      <c r="BD355" s="133"/>
      <c r="BE355" s="133">
        <v>0</v>
      </c>
      <c r="BF355" s="133"/>
      <c r="BG355" s="133"/>
      <c r="BH355" s="133"/>
      <c r="BI355" s="133"/>
    </row>
    <row r="356" spans="1:61" s="4" customFormat="1" ht="60" hidden="1" customHeight="1" x14ac:dyDescent="0.2">
      <c r="A356" s="25">
        <v>1563</v>
      </c>
      <c r="B356" s="26"/>
      <c r="C356" s="26"/>
      <c r="D356" s="37" t="s">
        <v>348</v>
      </c>
      <c r="E356" s="28"/>
      <c r="F356" s="28"/>
      <c r="G356" s="28"/>
      <c r="H356" s="28"/>
      <c r="I356" s="28"/>
      <c r="J356" s="28"/>
      <c r="K356" s="28"/>
      <c r="L356" s="28"/>
      <c r="M356" s="28"/>
      <c r="N356" s="28"/>
      <c r="O356" s="28"/>
      <c r="P356" s="29"/>
      <c r="Q356" s="38" t="s">
        <v>188</v>
      </c>
      <c r="R356" s="38"/>
      <c r="S356" s="38"/>
      <c r="T356" s="38"/>
      <c r="U356" s="38"/>
      <c r="V356" s="37" t="s">
        <v>285</v>
      </c>
      <c r="W356" s="28"/>
      <c r="X356" s="28"/>
      <c r="Y356" s="28"/>
      <c r="Z356" s="28"/>
      <c r="AA356" s="28"/>
      <c r="AB356" s="28"/>
      <c r="AC356" s="28"/>
      <c r="AD356" s="28"/>
      <c r="AE356" s="29"/>
      <c r="AF356" s="133">
        <v>0</v>
      </c>
      <c r="AG356" s="133"/>
      <c r="AH356" s="133"/>
      <c r="AI356" s="133"/>
      <c r="AJ356" s="133"/>
      <c r="AK356" s="133">
        <v>0</v>
      </c>
      <c r="AL356" s="133"/>
      <c r="AM356" s="133"/>
      <c r="AN356" s="133"/>
      <c r="AO356" s="133"/>
      <c r="AP356" s="133">
        <v>0</v>
      </c>
      <c r="AQ356" s="133"/>
      <c r="AR356" s="133"/>
      <c r="AS356" s="133"/>
      <c r="AT356" s="133"/>
      <c r="AU356" s="133">
        <v>0</v>
      </c>
      <c r="AV356" s="133"/>
      <c r="AW356" s="133"/>
      <c r="AX356" s="133"/>
      <c r="AY356" s="133"/>
      <c r="AZ356" s="133">
        <v>0</v>
      </c>
      <c r="BA356" s="133"/>
      <c r="BB356" s="133"/>
      <c r="BC356" s="133"/>
      <c r="BD356" s="133"/>
      <c r="BE356" s="133">
        <v>0</v>
      </c>
      <c r="BF356" s="133"/>
      <c r="BG356" s="133"/>
      <c r="BH356" s="133"/>
      <c r="BI356" s="133"/>
    </row>
    <row r="357" spans="1:61" s="4" customFormat="1" ht="60" hidden="1" customHeight="1" x14ac:dyDescent="0.2">
      <c r="A357" s="25">
        <v>1567</v>
      </c>
      <c r="B357" s="26"/>
      <c r="C357" s="26"/>
      <c r="D357" s="37" t="s">
        <v>349</v>
      </c>
      <c r="E357" s="28"/>
      <c r="F357" s="28"/>
      <c r="G357" s="28"/>
      <c r="H357" s="28"/>
      <c r="I357" s="28"/>
      <c r="J357" s="28"/>
      <c r="K357" s="28"/>
      <c r="L357" s="28"/>
      <c r="M357" s="28"/>
      <c r="N357" s="28"/>
      <c r="O357" s="28"/>
      <c r="P357" s="29"/>
      <c r="Q357" s="38" t="s">
        <v>333</v>
      </c>
      <c r="R357" s="38"/>
      <c r="S357" s="38"/>
      <c r="T357" s="38"/>
      <c r="U357" s="38"/>
      <c r="V357" s="37" t="s">
        <v>285</v>
      </c>
      <c r="W357" s="28"/>
      <c r="X357" s="28"/>
      <c r="Y357" s="28"/>
      <c r="Z357" s="28"/>
      <c r="AA357" s="28"/>
      <c r="AB357" s="28"/>
      <c r="AC357" s="28"/>
      <c r="AD357" s="28"/>
      <c r="AE357" s="29"/>
      <c r="AF357" s="133">
        <v>0</v>
      </c>
      <c r="AG357" s="133"/>
      <c r="AH357" s="133"/>
      <c r="AI357" s="133"/>
      <c r="AJ357" s="133"/>
      <c r="AK357" s="133">
        <v>0</v>
      </c>
      <c r="AL357" s="133"/>
      <c r="AM357" s="133"/>
      <c r="AN357" s="133"/>
      <c r="AO357" s="133"/>
      <c r="AP357" s="133">
        <v>0</v>
      </c>
      <c r="AQ357" s="133"/>
      <c r="AR357" s="133"/>
      <c r="AS357" s="133"/>
      <c r="AT357" s="133"/>
      <c r="AU357" s="133">
        <v>0</v>
      </c>
      <c r="AV357" s="133"/>
      <c r="AW357" s="133"/>
      <c r="AX357" s="133"/>
      <c r="AY357" s="133"/>
      <c r="AZ357" s="133">
        <v>0</v>
      </c>
      <c r="BA357" s="133"/>
      <c r="BB357" s="133"/>
      <c r="BC357" s="133"/>
      <c r="BD357" s="133"/>
      <c r="BE357" s="133">
        <v>0</v>
      </c>
      <c r="BF357" s="133"/>
      <c r="BG357" s="133"/>
      <c r="BH357" s="133"/>
      <c r="BI357" s="133"/>
    </row>
    <row r="358" spans="1:61" s="4" customFormat="1" ht="60" hidden="1" customHeight="1" x14ac:dyDescent="0.2">
      <c r="A358" s="25">
        <v>1571</v>
      </c>
      <c r="B358" s="26"/>
      <c r="C358" s="26"/>
      <c r="D358" s="37" t="s">
        <v>350</v>
      </c>
      <c r="E358" s="28"/>
      <c r="F358" s="28"/>
      <c r="G358" s="28"/>
      <c r="H358" s="28"/>
      <c r="I358" s="28"/>
      <c r="J358" s="28"/>
      <c r="K358" s="28"/>
      <c r="L358" s="28"/>
      <c r="M358" s="28"/>
      <c r="N358" s="28"/>
      <c r="O358" s="28"/>
      <c r="P358" s="29"/>
      <c r="Q358" s="38" t="s">
        <v>333</v>
      </c>
      <c r="R358" s="38"/>
      <c r="S358" s="38"/>
      <c r="T358" s="38"/>
      <c r="U358" s="38"/>
      <c r="V358" s="37" t="s">
        <v>285</v>
      </c>
      <c r="W358" s="28"/>
      <c r="X358" s="28"/>
      <c r="Y358" s="28"/>
      <c r="Z358" s="28"/>
      <c r="AA358" s="28"/>
      <c r="AB358" s="28"/>
      <c r="AC358" s="28"/>
      <c r="AD358" s="28"/>
      <c r="AE358" s="29"/>
      <c r="AF358" s="133">
        <v>0</v>
      </c>
      <c r="AG358" s="133"/>
      <c r="AH358" s="133"/>
      <c r="AI358" s="133"/>
      <c r="AJ358" s="133"/>
      <c r="AK358" s="133">
        <v>0</v>
      </c>
      <c r="AL358" s="133"/>
      <c r="AM358" s="133"/>
      <c r="AN358" s="133"/>
      <c r="AO358" s="133"/>
      <c r="AP358" s="133">
        <v>0</v>
      </c>
      <c r="AQ358" s="133"/>
      <c r="AR358" s="133"/>
      <c r="AS358" s="133"/>
      <c r="AT358" s="133"/>
      <c r="AU358" s="133">
        <v>0</v>
      </c>
      <c r="AV358" s="133"/>
      <c r="AW358" s="133"/>
      <c r="AX358" s="133"/>
      <c r="AY358" s="133"/>
      <c r="AZ358" s="133">
        <v>0</v>
      </c>
      <c r="BA358" s="133"/>
      <c r="BB358" s="133"/>
      <c r="BC358" s="133"/>
      <c r="BD358" s="133"/>
      <c r="BE358" s="133">
        <v>0</v>
      </c>
      <c r="BF358" s="133"/>
      <c r="BG358" s="133"/>
      <c r="BH358" s="133"/>
      <c r="BI358" s="133"/>
    </row>
    <row r="359" spans="1:61" s="4" customFormat="1" ht="75" hidden="1" customHeight="1" x14ac:dyDescent="0.2">
      <c r="A359" s="25">
        <v>1667</v>
      </c>
      <c r="B359" s="26"/>
      <c r="C359" s="26"/>
      <c r="D359" s="37" t="s">
        <v>351</v>
      </c>
      <c r="E359" s="28"/>
      <c r="F359" s="28"/>
      <c r="G359" s="28"/>
      <c r="H359" s="28"/>
      <c r="I359" s="28"/>
      <c r="J359" s="28"/>
      <c r="K359" s="28"/>
      <c r="L359" s="28"/>
      <c r="M359" s="28"/>
      <c r="N359" s="28"/>
      <c r="O359" s="28"/>
      <c r="P359" s="29"/>
      <c r="Q359" s="38" t="s">
        <v>333</v>
      </c>
      <c r="R359" s="38"/>
      <c r="S359" s="38"/>
      <c r="T359" s="38"/>
      <c r="U359" s="38"/>
      <c r="V359" s="37" t="s">
        <v>285</v>
      </c>
      <c r="W359" s="28"/>
      <c r="X359" s="28"/>
      <c r="Y359" s="28"/>
      <c r="Z359" s="28"/>
      <c r="AA359" s="28"/>
      <c r="AB359" s="28"/>
      <c r="AC359" s="28"/>
      <c r="AD359" s="28"/>
      <c r="AE359" s="29"/>
      <c r="AF359" s="133">
        <v>0</v>
      </c>
      <c r="AG359" s="133"/>
      <c r="AH359" s="133"/>
      <c r="AI359" s="133"/>
      <c r="AJ359" s="133"/>
      <c r="AK359" s="133">
        <v>0</v>
      </c>
      <c r="AL359" s="133"/>
      <c r="AM359" s="133"/>
      <c r="AN359" s="133"/>
      <c r="AO359" s="133"/>
      <c r="AP359" s="133">
        <v>0</v>
      </c>
      <c r="AQ359" s="133"/>
      <c r="AR359" s="133"/>
      <c r="AS359" s="133"/>
      <c r="AT359" s="133"/>
      <c r="AU359" s="133">
        <v>0</v>
      </c>
      <c r="AV359" s="133"/>
      <c r="AW359" s="133"/>
      <c r="AX359" s="133"/>
      <c r="AY359" s="133"/>
      <c r="AZ359" s="133">
        <v>0</v>
      </c>
      <c r="BA359" s="133"/>
      <c r="BB359" s="133"/>
      <c r="BC359" s="133"/>
      <c r="BD359" s="133"/>
      <c r="BE359" s="133">
        <v>0</v>
      </c>
      <c r="BF359" s="133"/>
      <c r="BG359" s="133"/>
      <c r="BH359" s="133"/>
      <c r="BI359" s="133"/>
    </row>
    <row r="360" spans="1:61" s="4" customFormat="1" ht="75" hidden="1" customHeight="1" x14ac:dyDescent="0.2">
      <c r="A360" s="25">
        <v>1707</v>
      </c>
      <c r="B360" s="26"/>
      <c r="C360" s="26"/>
      <c r="D360" s="37" t="s">
        <v>352</v>
      </c>
      <c r="E360" s="28"/>
      <c r="F360" s="28"/>
      <c r="G360" s="28"/>
      <c r="H360" s="28"/>
      <c r="I360" s="28"/>
      <c r="J360" s="28"/>
      <c r="K360" s="28"/>
      <c r="L360" s="28"/>
      <c r="M360" s="28"/>
      <c r="N360" s="28"/>
      <c r="O360" s="28"/>
      <c r="P360" s="29"/>
      <c r="Q360" s="38" t="s">
        <v>188</v>
      </c>
      <c r="R360" s="38"/>
      <c r="S360" s="38"/>
      <c r="T360" s="38"/>
      <c r="U360" s="38"/>
      <c r="V360" s="37" t="s">
        <v>285</v>
      </c>
      <c r="W360" s="28"/>
      <c r="X360" s="28"/>
      <c r="Y360" s="28"/>
      <c r="Z360" s="28"/>
      <c r="AA360" s="28"/>
      <c r="AB360" s="28"/>
      <c r="AC360" s="28"/>
      <c r="AD360" s="28"/>
      <c r="AE360" s="29"/>
      <c r="AF360" s="133">
        <v>0</v>
      </c>
      <c r="AG360" s="133"/>
      <c r="AH360" s="133"/>
      <c r="AI360" s="133"/>
      <c r="AJ360" s="133"/>
      <c r="AK360" s="133">
        <v>0</v>
      </c>
      <c r="AL360" s="133"/>
      <c r="AM360" s="133"/>
      <c r="AN360" s="133"/>
      <c r="AO360" s="133"/>
      <c r="AP360" s="133">
        <v>0</v>
      </c>
      <c r="AQ360" s="133"/>
      <c r="AR360" s="133"/>
      <c r="AS360" s="133"/>
      <c r="AT360" s="133"/>
      <c r="AU360" s="133">
        <v>0</v>
      </c>
      <c r="AV360" s="133"/>
      <c r="AW360" s="133"/>
      <c r="AX360" s="133"/>
      <c r="AY360" s="133"/>
      <c r="AZ360" s="133">
        <v>0</v>
      </c>
      <c r="BA360" s="133"/>
      <c r="BB360" s="133"/>
      <c r="BC360" s="133"/>
      <c r="BD360" s="133"/>
      <c r="BE360" s="133">
        <v>0</v>
      </c>
      <c r="BF360" s="133"/>
      <c r="BG360" s="133"/>
      <c r="BH360" s="133"/>
      <c r="BI360" s="133"/>
    </row>
    <row r="361" spans="1:61" s="4" customFormat="1" ht="45" hidden="1" customHeight="1" x14ac:dyDescent="0.2">
      <c r="A361" s="25">
        <v>1735</v>
      </c>
      <c r="B361" s="26"/>
      <c r="C361" s="26"/>
      <c r="D361" s="37" t="s">
        <v>353</v>
      </c>
      <c r="E361" s="28"/>
      <c r="F361" s="28"/>
      <c r="G361" s="28"/>
      <c r="H361" s="28"/>
      <c r="I361" s="28"/>
      <c r="J361" s="28"/>
      <c r="K361" s="28"/>
      <c r="L361" s="28"/>
      <c r="M361" s="28"/>
      <c r="N361" s="28"/>
      <c r="O361" s="28"/>
      <c r="P361" s="29"/>
      <c r="Q361" s="38" t="s">
        <v>333</v>
      </c>
      <c r="R361" s="38"/>
      <c r="S361" s="38"/>
      <c r="T361" s="38"/>
      <c r="U361" s="38"/>
      <c r="V361" s="37" t="s">
        <v>285</v>
      </c>
      <c r="W361" s="28"/>
      <c r="X361" s="28"/>
      <c r="Y361" s="28"/>
      <c r="Z361" s="28"/>
      <c r="AA361" s="28"/>
      <c r="AB361" s="28"/>
      <c r="AC361" s="28"/>
      <c r="AD361" s="28"/>
      <c r="AE361" s="29"/>
      <c r="AF361" s="133">
        <v>0</v>
      </c>
      <c r="AG361" s="133"/>
      <c r="AH361" s="133"/>
      <c r="AI361" s="133"/>
      <c r="AJ361" s="133"/>
      <c r="AK361" s="133">
        <v>0</v>
      </c>
      <c r="AL361" s="133"/>
      <c r="AM361" s="133"/>
      <c r="AN361" s="133"/>
      <c r="AO361" s="133"/>
      <c r="AP361" s="133">
        <v>0</v>
      </c>
      <c r="AQ361" s="133"/>
      <c r="AR361" s="133"/>
      <c r="AS361" s="133"/>
      <c r="AT361" s="133"/>
      <c r="AU361" s="133">
        <v>0</v>
      </c>
      <c r="AV361" s="133"/>
      <c r="AW361" s="133"/>
      <c r="AX361" s="133"/>
      <c r="AY361" s="133"/>
      <c r="AZ361" s="133">
        <v>0</v>
      </c>
      <c r="BA361" s="133"/>
      <c r="BB361" s="133"/>
      <c r="BC361" s="133"/>
      <c r="BD361" s="133"/>
      <c r="BE361" s="133">
        <v>0</v>
      </c>
      <c r="BF361" s="133"/>
      <c r="BG361" s="133"/>
      <c r="BH361" s="133"/>
      <c r="BI361" s="133"/>
    </row>
    <row r="362" spans="1:61" s="4" customFormat="1" ht="120" customHeight="1" x14ac:dyDescent="0.2">
      <c r="A362" s="25">
        <v>2455</v>
      </c>
      <c r="B362" s="26"/>
      <c r="C362" s="26"/>
      <c r="D362" s="37" t="s">
        <v>354</v>
      </c>
      <c r="E362" s="28"/>
      <c r="F362" s="28"/>
      <c r="G362" s="28"/>
      <c r="H362" s="28"/>
      <c r="I362" s="28"/>
      <c r="J362" s="28"/>
      <c r="K362" s="28"/>
      <c r="L362" s="28"/>
      <c r="M362" s="28"/>
      <c r="N362" s="28"/>
      <c r="O362" s="28"/>
      <c r="P362" s="29"/>
      <c r="Q362" s="38" t="s">
        <v>331</v>
      </c>
      <c r="R362" s="38"/>
      <c r="S362" s="38"/>
      <c r="T362" s="38"/>
      <c r="U362" s="38"/>
      <c r="V362" s="37" t="s">
        <v>285</v>
      </c>
      <c r="W362" s="28"/>
      <c r="X362" s="28"/>
      <c r="Y362" s="28"/>
      <c r="Z362" s="28"/>
      <c r="AA362" s="28"/>
      <c r="AB362" s="28"/>
      <c r="AC362" s="28"/>
      <c r="AD362" s="28"/>
      <c r="AE362" s="29"/>
      <c r="AF362" s="133">
        <v>67.3</v>
      </c>
      <c r="AG362" s="133"/>
      <c r="AH362" s="133"/>
      <c r="AI362" s="133"/>
      <c r="AJ362" s="133"/>
      <c r="AK362" s="133">
        <v>0</v>
      </c>
      <c r="AL362" s="133"/>
      <c r="AM362" s="133"/>
      <c r="AN362" s="133"/>
      <c r="AO362" s="133"/>
      <c r="AP362" s="133">
        <v>67.3</v>
      </c>
      <c r="AQ362" s="133"/>
      <c r="AR362" s="133"/>
      <c r="AS362" s="133"/>
      <c r="AT362" s="133"/>
      <c r="AU362" s="133">
        <v>67.3</v>
      </c>
      <c r="AV362" s="133"/>
      <c r="AW362" s="133"/>
      <c r="AX362" s="133"/>
      <c r="AY362" s="133"/>
      <c r="AZ362" s="133">
        <v>0</v>
      </c>
      <c r="BA362" s="133"/>
      <c r="BB362" s="133"/>
      <c r="BC362" s="133"/>
      <c r="BD362" s="133"/>
      <c r="BE362" s="133">
        <v>67.3</v>
      </c>
      <c r="BF362" s="133"/>
      <c r="BG362" s="133"/>
      <c r="BH362" s="133"/>
      <c r="BI362" s="133"/>
    </row>
    <row r="363" spans="1:61" s="4" customFormat="1" ht="120" customHeight="1" x14ac:dyDescent="0.2">
      <c r="A363" s="25">
        <v>2459</v>
      </c>
      <c r="B363" s="26"/>
      <c r="C363" s="26"/>
      <c r="D363" s="37" t="s">
        <v>355</v>
      </c>
      <c r="E363" s="28"/>
      <c r="F363" s="28"/>
      <c r="G363" s="28"/>
      <c r="H363" s="28"/>
      <c r="I363" s="28"/>
      <c r="J363" s="28"/>
      <c r="K363" s="28"/>
      <c r="L363" s="28"/>
      <c r="M363" s="28"/>
      <c r="N363" s="28"/>
      <c r="O363" s="28"/>
      <c r="P363" s="29"/>
      <c r="Q363" s="38" t="s">
        <v>331</v>
      </c>
      <c r="R363" s="38"/>
      <c r="S363" s="38"/>
      <c r="T363" s="38"/>
      <c r="U363" s="38"/>
      <c r="V363" s="37" t="s">
        <v>285</v>
      </c>
      <c r="W363" s="28"/>
      <c r="X363" s="28"/>
      <c r="Y363" s="28"/>
      <c r="Z363" s="28"/>
      <c r="AA363" s="28"/>
      <c r="AB363" s="28"/>
      <c r="AC363" s="28"/>
      <c r="AD363" s="28"/>
      <c r="AE363" s="29"/>
      <c r="AF363" s="133">
        <v>67.3</v>
      </c>
      <c r="AG363" s="133"/>
      <c r="AH363" s="133"/>
      <c r="AI363" s="133"/>
      <c r="AJ363" s="133"/>
      <c r="AK363" s="133">
        <v>0</v>
      </c>
      <c r="AL363" s="133"/>
      <c r="AM363" s="133"/>
      <c r="AN363" s="133"/>
      <c r="AO363" s="133"/>
      <c r="AP363" s="133">
        <v>67.3</v>
      </c>
      <c r="AQ363" s="133"/>
      <c r="AR363" s="133"/>
      <c r="AS363" s="133"/>
      <c r="AT363" s="133"/>
      <c r="AU363" s="133">
        <v>67.3</v>
      </c>
      <c r="AV363" s="133"/>
      <c r="AW363" s="133"/>
      <c r="AX363" s="133"/>
      <c r="AY363" s="133"/>
      <c r="AZ363" s="133">
        <v>0</v>
      </c>
      <c r="BA363" s="133"/>
      <c r="BB363" s="133"/>
      <c r="BC363" s="133"/>
      <c r="BD363" s="133"/>
      <c r="BE363" s="133">
        <v>67.3</v>
      </c>
      <c r="BF363" s="133"/>
      <c r="BG363" s="133"/>
      <c r="BH363" s="133"/>
      <c r="BI363" s="133"/>
    </row>
    <row r="364" spans="1:61" s="4" customFormat="1" ht="135" customHeight="1" x14ac:dyDescent="0.2">
      <c r="A364" s="25">
        <v>2463</v>
      </c>
      <c r="B364" s="26"/>
      <c r="C364" s="26"/>
      <c r="D364" s="37" t="s">
        <v>356</v>
      </c>
      <c r="E364" s="28"/>
      <c r="F364" s="28"/>
      <c r="G364" s="28"/>
      <c r="H364" s="28"/>
      <c r="I364" s="28"/>
      <c r="J364" s="28"/>
      <c r="K364" s="28"/>
      <c r="L364" s="28"/>
      <c r="M364" s="28"/>
      <c r="N364" s="28"/>
      <c r="O364" s="28"/>
      <c r="P364" s="29"/>
      <c r="Q364" s="38" t="s">
        <v>331</v>
      </c>
      <c r="R364" s="38"/>
      <c r="S364" s="38"/>
      <c r="T364" s="38"/>
      <c r="U364" s="38"/>
      <c r="V364" s="37" t="s">
        <v>285</v>
      </c>
      <c r="W364" s="28"/>
      <c r="X364" s="28"/>
      <c r="Y364" s="28"/>
      <c r="Z364" s="28"/>
      <c r="AA364" s="28"/>
      <c r="AB364" s="28"/>
      <c r="AC364" s="28"/>
      <c r="AD364" s="28"/>
      <c r="AE364" s="29"/>
      <c r="AF364" s="133">
        <v>69</v>
      </c>
      <c r="AG364" s="133"/>
      <c r="AH364" s="133"/>
      <c r="AI364" s="133"/>
      <c r="AJ364" s="133"/>
      <c r="AK364" s="133">
        <v>0</v>
      </c>
      <c r="AL364" s="133"/>
      <c r="AM364" s="133"/>
      <c r="AN364" s="133"/>
      <c r="AO364" s="133"/>
      <c r="AP364" s="133">
        <v>69</v>
      </c>
      <c r="AQ364" s="133"/>
      <c r="AR364" s="133"/>
      <c r="AS364" s="133"/>
      <c r="AT364" s="133"/>
      <c r="AU364" s="133">
        <v>69</v>
      </c>
      <c r="AV364" s="133"/>
      <c r="AW364" s="133"/>
      <c r="AX364" s="133"/>
      <c r="AY364" s="133"/>
      <c r="AZ364" s="133">
        <v>0</v>
      </c>
      <c r="BA364" s="133"/>
      <c r="BB364" s="133"/>
      <c r="BC364" s="133"/>
      <c r="BD364" s="133"/>
      <c r="BE364" s="133">
        <v>69</v>
      </c>
      <c r="BF364" s="133"/>
      <c r="BG364" s="133"/>
      <c r="BH364" s="133"/>
      <c r="BI364" s="133"/>
    </row>
    <row r="365" spans="1:61" s="4" customFormat="1" ht="120" customHeight="1" x14ac:dyDescent="0.2">
      <c r="A365" s="25">
        <v>2467</v>
      </c>
      <c r="B365" s="26"/>
      <c r="C365" s="26"/>
      <c r="D365" s="37" t="s">
        <v>357</v>
      </c>
      <c r="E365" s="28"/>
      <c r="F365" s="28"/>
      <c r="G365" s="28"/>
      <c r="H365" s="28"/>
      <c r="I365" s="28"/>
      <c r="J365" s="28"/>
      <c r="K365" s="28"/>
      <c r="L365" s="28"/>
      <c r="M365" s="28"/>
      <c r="N365" s="28"/>
      <c r="O365" s="28"/>
      <c r="P365" s="29"/>
      <c r="Q365" s="38" t="s">
        <v>331</v>
      </c>
      <c r="R365" s="38"/>
      <c r="S365" s="38"/>
      <c r="T365" s="38"/>
      <c r="U365" s="38"/>
      <c r="V365" s="37" t="s">
        <v>285</v>
      </c>
      <c r="W365" s="28"/>
      <c r="X365" s="28"/>
      <c r="Y365" s="28"/>
      <c r="Z365" s="28"/>
      <c r="AA365" s="28"/>
      <c r="AB365" s="28"/>
      <c r="AC365" s="28"/>
      <c r="AD365" s="28"/>
      <c r="AE365" s="29"/>
      <c r="AF365" s="133">
        <v>69</v>
      </c>
      <c r="AG365" s="133"/>
      <c r="AH365" s="133"/>
      <c r="AI365" s="133"/>
      <c r="AJ365" s="133"/>
      <c r="AK365" s="133">
        <v>0</v>
      </c>
      <c r="AL365" s="133"/>
      <c r="AM365" s="133"/>
      <c r="AN365" s="133"/>
      <c r="AO365" s="133"/>
      <c r="AP365" s="133">
        <v>69</v>
      </c>
      <c r="AQ365" s="133"/>
      <c r="AR365" s="133"/>
      <c r="AS365" s="133"/>
      <c r="AT365" s="133"/>
      <c r="AU365" s="133">
        <v>69</v>
      </c>
      <c r="AV365" s="133"/>
      <c r="AW365" s="133"/>
      <c r="AX365" s="133"/>
      <c r="AY365" s="133"/>
      <c r="AZ365" s="133">
        <v>0</v>
      </c>
      <c r="BA365" s="133"/>
      <c r="BB365" s="133"/>
      <c r="BC365" s="133"/>
      <c r="BD365" s="133"/>
      <c r="BE365" s="133">
        <v>69</v>
      </c>
      <c r="BF365" s="133"/>
      <c r="BG365" s="133"/>
      <c r="BH365" s="133"/>
      <c r="BI365" s="133"/>
    </row>
    <row r="366" spans="1:61" s="4" customFormat="1" ht="135" customHeight="1" x14ac:dyDescent="0.2">
      <c r="A366" s="25">
        <v>2471</v>
      </c>
      <c r="B366" s="26"/>
      <c r="C366" s="26"/>
      <c r="D366" s="37" t="s">
        <v>358</v>
      </c>
      <c r="E366" s="28"/>
      <c r="F366" s="28"/>
      <c r="G366" s="28"/>
      <c r="H366" s="28"/>
      <c r="I366" s="28"/>
      <c r="J366" s="28"/>
      <c r="K366" s="28"/>
      <c r="L366" s="28"/>
      <c r="M366" s="28"/>
      <c r="N366" s="28"/>
      <c r="O366" s="28"/>
      <c r="P366" s="29"/>
      <c r="Q366" s="38" t="s">
        <v>331</v>
      </c>
      <c r="R366" s="38"/>
      <c r="S366" s="38"/>
      <c r="T366" s="38"/>
      <c r="U366" s="38"/>
      <c r="V366" s="37" t="s">
        <v>285</v>
      </c>
      <c r="W366" s="28"/>
      <c r="X366" s="28"/>
      <c r="Y366" s="28"/>
      <c r="Z366" s="28"/>
      <c r="AA366" s="28"/>
      <c r="AB366" s="28"/>
      <c r="AC366" s="28"/>
      <c r="AD366" s="28"/>
      <c r="AE366" s="29"/>
      <c r="AF366" s="133">
        <v>36.799999999999997</v>
      </c>
      <c r="AG366" s="133"/>
      <c r="AH366" s="133"/>
      <c r="AI366" s="133"/>
      <c r="AJ366" s="133"/>
      <c r="AK366" s="133">
        <v>0</v>
      </c>
      <c r="AL366" s="133"/>
      <c r="AM366" s="133"/>
      <c r="AN366" s="133"/>
      <c r="AO366" s="133"/>
      <c r="AP366" s="133">
        <v>36.799999999999997</v>
      </c>
      <c r="AQ366" s="133"/>
      <c r="AR366" s="133"/>
      <c r="AS366" s="133"/>
      <c r="AT366" s="133"/>
      <c r="AU366" s="133">
        <v>36.799999999999997</v>
      </c>
      <c r="AV366" s="133"/>
      <c r="AW366" s="133"/>
      <c r="AX366" s="133"/>
      <c r="AY366" s="133"/>
      <c r="AZ366" s="133">
        <v>0</v>
      </c>
      <c r="BA366" s="133"/>
      <c r="BB366" s="133"/>
      <c r="BC366" s="133"/>
      <c r="BD366" s="133"/>
      <c r="BE366" s="133">
        <v>36.799999999999997</v>
      </c>
      <c r="BF366" s="133"/>
      <c r="BG366" s="133"/>
      <c r="BH366" s="133"/>
      <c r="BI366" s="133"/>
    </row>
    <row r="367" spans="1:61" s="4" customFormat="1" ht="120" customHeight="1" x14ac:dyDescent="0.2">
      <c r="A367" s="25">
        <v>2475</v>
      </c>
      <c r="B367" s="26"/>
      <c r="C367" s="26"/>
      <c r="D367" s="37" t="s">
        <v>359</v>
      </c>
      <c r="E367" s="28"/>
      <c r="F367" s="28"/>
      <c r="G367" s="28"/>
      <c r="H367" s="28"/>
      <c r="I367" s="28"/>
      <c r="J367" s="28"/>
      <c r="K367" s="28"/>
      <c r="L367" s="28"/>
      <c r="M367" s="28"/>
      <c r="N367" s="28"/>
      <c r="O367" s="28"/>
      <c r="P367" s="29"/>
      <c r="Q367" s="38" t="s">
        <v>331</v>
      </c>
      <c r="R367" s="38"/>
      <c r="S367" s="38"/>
      <c r="T367" s="38"/>
      <c r="U367" s="38"/>
      <c r="V367" s="37" t="s">
        <v>285</v>
      </c>
      <c r="W367" s="28"/>
      <c r="X367" s="28"/>
      <c r="Y367" s="28"/>
      <c r="Z367" s="28"/>
      <c r="AA367" s="28"/>
      <c r="AB367" s="28"/>
      <c r="AC367" s="28"/>
      <c r="AD367" s="28"/>
      <c r="AE367" s="29"/>
      <c r="AF367" s="133">
        <v>36.799999999999997</v>
      </c>
      <c r="AG367" s="133"/>
      <c r="AH367" s="133"/>
      <c r="AI367" s="133"/>
      <c r="AJ367" s="133"/>
      <c r="AK367" s="133">
        <v>0</v>
      </c>
      <c r="AL367" s="133"/>
      <c r="AM367" s="133"/>
      <c r="AN367" s="133"/>
      <c r="AO367" s="133"/>
      <c r="AP367" s="133">
        <v>36.799999999999997</v>
      </c>
      <c r="AQ367" s="133"/>
      <c r="AR367" s="133"/>
      <c r="AS367" s="133"/>
      <c r="AT367" s="133"/>
      <c r="AU367" s="133">
        <v>36.799999999999997</v>
      </c>
      <c r="AV367" s="133"/>
      <c r="AW367" s="133"/>
      <c r="AX367" s="133"/>
      <c r="AY367" s="133"/>
      <c r="AZ367" s="133">
        <v>0</v>
      </c>
      <c r="BA367" s="133"/>
      <c r="BB367" s="133"/>
      <c r="BC367" s="133"/>
      <c r="BD367" s="133"/>
      <c r="BE367" s="133">
        <v>36.799999999999997</v>
      </c>
      <c r="BF367" s="133"/>
      <c r="BG367" s="133"/>
      <c r="BH367" s="133"/>
      <c r="BI367" s="133"/>
    </row>
    <row r="368" spans="1:61" s="4" customFormat="1" ht="135" customHeight="1" x14ac:dyDescent="0.2">
      <c r="A368" s="25">
        <v>2479</v>
      </c>
      <c r="B368" s="26"/>
      <c r="C368" s="26"/>
      <c r="D368" s="37" t="s">
        <v>360</v>
      </c>
      <c r="E368" s="28"/>
      <c r="F368" s="28"/>
      <c r="G368" s="28"/>
      <c r="H368" s="28"/>
      <c r="I368" s="28"/>
      <c r="J368" s="28"/>
      <c r="K368" s="28"/>
      <c r="L368" s="28"/>
      <c r="M368" s="28"/>
      <c r="N368" s="28"/>
      <c r="O368" s="28"/>
      <c r="P368" s="29"/>
      <c r="Q368" s="38" t="s">
        <v>331</v>
      </c>
      <c r="R368" s="38"/>
      <c r="S368" s="38"/>
      <c r="T368" s="38"/>
      <c r="U368" s="38"/>
      <c r="V368" s="37" t="s">
        <v>285</v>
      </c>
      <c r="W368" s="28"/>
      <c r="X368" s="28"/>
      <c r="Y368" s="28"/>
      <c r="Z368" s="28"/>
      <c r="AA368" s="28"/>
      <c r="AB368" s="28"/>
      <c r="AC368" s="28"/>
      <c r="AD368" s="28"/>
      <c r="AE368" s="29"/>
      <c r="AF368" s="133">
        <v>69</v>
      </c>
      <c r="AG368" s="133"/>
      <c r="AH368" s="133"/>
      <c r="AI368" s="133"/>
      <c r="AJ368" s="133"/>
      <c r="AK368" s="133">
        <v>0</v>
      </c>
      <c r="AL368" s="133"/>
      <c r="AM368" s="133"/>
      <c r="AN368" s="133"/>
      <c r="AO368" s="133"/>
      <c r="AP368" s="133">
        <v>69</v>
      </c>
      <c r="AQ368" s="133"/>
      <c r="AR368" s="133"/>
      <c r="AS368" s="133"/>
      <c r="AT368" s="133"/>
      <c r="AU368" s="133">
        <v>69</v>
      </c>
      <c r="AV368" s="133"/>
      <c r="AW368" s="133"/>
      <c r="AX368" s="133"/>
      <c r="AY368" s="133"/>
      <c r="AZ368" s="133">
        <v>0</v>
      </c>
      <c r="BA368" s="133"/>
      <c r="BB368" s="133"/>
      <c r="BC368" s="133"/>
      <c r="BD368" s="133"/>
      <c r="BE368" s="133">
        <v>69</v>
      </c>
      <c r="BF368" s="133"/>
      <c r="BG368" s="133"/>
      <c r="BH368" s="133"/>
      <c r="BI368" s="133"/>
    </row>
    <row r="369" spans="1:61" s="4" customFormat="1" ht="120" customHeight="1" x14ac:dyDescent="0.2">
      <c r="A369" s="25">
        <v>2483</v>
      </c>
      <c r="B369" s="26"/>
      <c r="C369" s="26"/>
      <c r="D369" s="37" t="s">
        <v>361</v>
      </c>
      <c r="E369" s="28"/>
      <c r="F369" s="28"/>
      <c r="G369" s="28"/>
      <c r="H369" s="28"/>
      <c r="I369" s="28"/>
      <c r="J369" s="28"/>
      <c r="K369" s="28"/>
      <c r="L369" s="28"/>
      <c r="M369" s="28"/>
      <c r="N369" s="28"/>
      <c r="O369" s="28"/>
      <c r="P369" s="29"/>
      <c r="Q369" s="38" t="s">
        <v>331</v>
      </c>
      <c r="R369" s="38"/>
      <c r="S369" s="38"/>
      <c r="T369" s="38"/>
      <c r="U369" s="38"/>
      <c r="V369" s="37" t="s">
        <v>285</v>
      </c>
      <c r="W369" s="28"/>
      <c r="X369" s="28"/>
      <c r="Y369" s="28"/>
      <c r="Z369" s="28"/>
      <c r="AA369" s="28"/>
      <c r="AB369" s="28"/>
      <c r="AC369" s="28"/>
      <c r="AD369" s="28"/>
      <c r="AE369" s="29"/>
      <c r="AF369" s="133">
        <v>69</v>
      </c>
      <c r="AG369" s="133"/>
      <c r="AH369" s="133"/>
      <c r="AI369" s="133"/>
      <c r="AJ369" s="133"/>
      <c r="AK369" s="133">
        <v>0</v>
      </c>
      <c r="AL369" s="133"/>
      <c r="AM369" s="133"/>
      <c r="AN369" s="133"/>
      <c r="AO369" s="133"/>
      <c r="AP369" s="133">
        <v>69</v>
      </c>
      <c r="AQ369" s="133"/>
      <c r="AR369" s="133"/>
      <c r="AS369" s="133"/>
      <c r="AT369" s="133"/>
      <c r="AU369" s="133">
        <v>69</v>
      </c>
      <c r="AV369" s="133"/>
      <c r="AW369" s="133"/>
      <c r="AX369" s="133"/>
      <c r="AY369" s="133"/>
      <c r="AZ369" s="133">
        <v>0</v>
      </c>
      <c r="BA369" s="133"/>
      <c r="BB369" s="133"/>
      <c r="BC369" s="133"/>
      <c r="BD369" s="133"/>
      <c r="BE369" s="133">
        <v>69</v>
      </c>
      <c r="BF369" s="133"/>
      <c r="BG369" s="133"/>
      <c r="BH369" s="133"/>
      <c r="BI369" s="133"/>
    </row>
    <row r="370" spans="1:61" s="4" customFormat="1" ht="120" customHeight="1" x14ac:dyDescent="0.2">
      <c r="A370" s="25">
        <v>2487</v>
      </c>
      <c r="B370" s="26"/>
      <c r="C370" s="26"/>
      <c r="D370" s="37" t="s">
        <v>362</v>
      </c>
      <c r="E370" s="28"/>
      <c r="F370" s="28"/>
      <c r="G370" s="28"/>
      <c r="H370" s="28"/>
      <c r="I370" s="28"/>
      <c r="J370" s="28"/>
      <c r="K370" s="28"/>
      <c r="L370" s="28"/>
      <c r="M370" s="28"/>
      <c r="N370" s="28"/>
      <c r="O370" s="28"/>
      <c r="P370" s="29"/>
      <c r="Q370" s="38" t="s">
        <v>331</v>
      </c>
      <c r="R370" s="38"/>
      <c r="S370" s="38"/>
      <c r="T370" s="38"/>
      <c r="U370" s="38"/>
      <c r="V370" s="37" t="s">
        <v>285</v>
      </c>
      <c r="W370" s="28"/>
      <c r="X370" s="28"/>
      <c r="Y370" s="28"/>
      <c r="Z370" s="28"/>
      <c r="AA370" s="28"/>
      <c r="AB370" s="28"/>
      <c r="AC370" s="28"/>
      <c r="AD370" s="28"/>
      <c r="AE370" s="29"/>
      <c r="AF370" s="133">
        <v>80</v>
      </c>
      <c r="AG370" s="133"/>
      <c r="AH370" s="133"/>
      <c r="AI370" s="133"/>
      <c r="AJ370" s="133"/>
      <c r="AK370" s="133">
        <v>0</v>
      </c>
      <c r="AL370" s="133"/>
      <c r="AM370" s="133"/>
      <c r="AN370" s="133"/>
      <c r="AO370" s="133"/>
      <c r="AP370" s="133">
        <v>80</v>
      </c>
      <c r="AQ370" s="133"/>
      <c r="AR370" s="133"/>
      <c r="AS370" s="133"/>
      <c r="AT370" s="133"/>
      <c r="AU370" s="133">
        <v>80</v>
      </c>
      <c r="AV370" s="133"/>
      <c r="AW370" s="133"/>
      <c r="AX370" s="133"/>
      <c r="AY370" s="133"/>
      <c r="AZ370" s="133">
        <v>0</v>
      </c>
      <c r="BA370" s="133"/>
      <c r="BB370" s="133"/>
      <c r="BC370" s="133"/>
      <c r="BD370" s="133"/>
      <c r="BE370" s="133">
        <v>80</v>
      </c>
      <c r="BF370" s="133"/>
      <c r="BG370" s="133"/>
      <c r="BH370" s="133"/>
      <c r="BI370" s="133"/>
    </row>
    <row r="371" spans="1:61" s="4" customFormat="1" ht="90" customHeight="1" x14ac:dyDescent="0.2">
      <c r="A371" s="25">
        <v>2491</v>
      </c>
      <c r="B371" s="26"/>
      <c r="C371" s="26"/>
      <c r="D371" s="37" t="s">
        <v>363</v>
      </c>
      <c r="E371" s="28"/>
      <c r="F371" s="28"/>
      <c r="G371" s="28"/>
      <c r="H371" s="28"/>
      <c r="I371" s="28"/>
      <c r="J371" s="28"/>
      <c r="K371" s="28"/>
      <c r="L371" s="28"/>
      <c r="M371" s="28"/>
      <c r="N371" s="28"/>
      <c r="O371" s="28"/>
      <c r="P371" s="29"/>
      <c r="Q371" s="38" t="s">
        <v>331</v>
      </c>
      <c r="R371" s="38"/>
      <c r="S371" s="38"/>
      <c r="T371" s="38"/>
      <c r="U371" s="38"/>
      <c r="V371" s="37" t="s">
        <v>285</v>
      </c>
      <c r="W371" s="28"/>
      <c r="X371" s="28"/>
      <c r="Y371" s="28"/>
      <c r="Z371" s="28"/>
      <c r="AA371" s="28"/>
      <c r="AB371" s="28"/>
      <c r="AC371" s="28"/>
      <c r="AD371" s="28"/>
      <c r="AE371" s="29"/>
      <c r="AF371" s="133">
        <v>80</v>
      </c>
      <c r="AG371" s="133"/>
      <c r="AH371" s="133"/>
      <c r="AI371" s="133"/>
      <c r="AJ371" s="133"/>
      <c r="AK371" s="133">
        <v>0</v>
      </c>
      <c r="AL371" s="133"/>
      <c r="AM371" s="133"/>
      <c r="AN371" s="133"/>
      <c r="AO371" s="133"/>
      <c r="AP371" s="133">
        <v>80</v>
      </c>
      <c r="AQ371" s="133"/>
      <c r="AR371" s="133"/>
      <c r="AS371" s="133"/>
      <c r="AT371" s="133"/>
      <c r="AU371" s="133">
        <v>80</v>
      </c>
      <c r="AV371" s="133"/>
      <c r="AW371" s="133"/>
      <c r="AX371" s="133"/>
      <c r="AY371" s="133"/>
      <c r="AZ371" s="133">
        <v>0</v>
      </c>
      <c r="BA371" s="133"/>
      <c r="BB371" s="133"/>
      <c r="BC371" s="133"/>
      <c r="BD371" s="133"/>
      <c r="BE371" s="133">
        <v>80</v>
      </c>
      <c r="BF371" s="133"/>
      <c r="BG371" s="133"/>
      <c r="BH371" s="133"/>
      <c r="BI371" s="133"/>
    </row>
    <row r="372" spans="1:61" s="4" customFormat="1" ht="135" customHeight="1" x14ac:dyDescent="0.2">
      <c r="A372" s="25">
        <v>2495</v>
      </c>
      <c r="B372" s="26"/>
      <c r="C372" s="26"/>
      <c r="D372" s="37" t="s">
        <v>364</v>
      </c>
      <c r="E372" s="28"/>
      <c r="F372" s="28"/>
      <c r="G372" s="28"/>
      <c r="H372" s="28"/>
      <c r="I372" s="28"/>
      <c r="J372" s="28"/>
      <c r="K372" s="28"/>
      <c r="L372" s="28"/>
      <c r="M372" s="28"/>
      <c r="N372" s="28"/>
      <c r="O372" s="28"/>
      <c r="P372" s="29"/>
      <c r="Q372" s="38" t="s">
        <v>331</v>
      </c>
      <c r="R372" s="38"/>
      <c r="S372" s="38"/>
      <c r="T372" s="38"/>
      <c r="U372" s="38"/>
      <c r="V372" s="37" t="s">
        <v>285</v>
      </c>
      <c r="W372" s="28"/>
      <c r="X372" s="28"/>
      <c r="Y372" s="28"/>
      <c r="Z372" s="28"/>
      <c r="AA372" s="28"/>
      <c r="AB372" s="28"/>
      <c r="AC372" s="28"/>
      <c r="AD372" s="28"/>
      <c r="AE372" s="29"/>
      <c r="AF372" s="133">
        <v>47.9</v>
      </c>
      <c r="AG372" s="133"/>
      <c r="AH372" s="133"/>
      <c r="AI372" s="133"/>
      <c r="AJ372" s="133"/>
      <c r="AK372" s="133">
        <v>0</v>
      </c>
      <c r="AL372" s="133"/>
      <c r="AM372" s="133"/>
      <c r="AN372" s="133"/>
      <c r="AO372" s="133"/>
      <c r="AP372" s="133">
        <v>47.9</v>
      </c>
      <c r="AQ372" s="133"/>
      <c r="AR372" s="133"/>
      <c r="AS372" s="133"/>
      <c r="AT372" s="133"/>
      <c r="AU372" s="133">
        <v>47.9</v>
      </c>
      <c r="AV372" s="133"/>
      <c r="AW372" s="133"/>
      <c r="AX372" s="133"/>
      <c r="AY372" s="133"/>
      <c r="AZ372" s="133">
        <v>0</v>
      </c>
      <c r="BA372" s="133"/>
      <c r="BB372" s="133"/>
      <c r="BC372" s="133"/>
      <c r="BD372" s="133"/>
      <c r="BE372" s="133">
        <v>47.9</v>
      </c>
      <c r="BF372" s="133"/>
      <c r="BG372" s="133"/>
      <c r="BH372" s="133"/>
      <c r="BI372" s="133"/>
    </row>
    <row r="373" spans="1:61" s="4" customFormat="1" ht="120" customHeight="1" x14ac:dyDescent="0.2">
      <c r="A373" s="25">
        <v>2499</v>
      </c>
      <c r="B373" s="26"/>
      <c r="C373" s="26"/>
      <c r="D373" s="37" t="s">
        <v>365</v>
      </c>
      <c r="E373" s="28"/>
      <c r="F373" s="28"/>
      <c r="G373" s="28"/>
      <c r="H373" s="28"/>
      <c r="I373" s="28"/>
      <c r="J373" s="28"/>
      <c r="K373" s="28"/>
      <c r="L373" s="28"/>
      <c r="M373" s="28"/>
      <c r="N373" s="28"/>
      <c r="O373" s="28"/>
      <c r="P373" s="29"/>
      <c r="Q373" s="38" t="s">
        <v>331</v>
      </c>
      <c r="R373" s="38"/>
      <c r="S373" s="38"/>
      <c r="T373" s="38"/>
      <c r="U373" s="38"/>
      <c r="V373" s="37" t="s">
        <v>285</v>
      </c>
      <c r="W373" s="28"/>
      <c r="X373" s="28"/>
      <c r="Y373" s="28"/>
      <c r="Z373" s="28"/>
      <c r="AA373" s="28"/>
      <c r="AB373" s="28"/>
      <c r="AC373" s="28"/>
      <c r="AD373" s="28"/>
      <c r="AE373" s="29"/>
      <c r="AF373" s="133">
        <v>47.9</v>
      </c>
      <c r="AG373" s="133"/>
      <c r="AH373" s="133"/>
      <c r="AI373" s="133"/>
      <c r="AJ373" s="133"/>
      <c r="AK373" s="133">
        <v>0</v>
      </c>
      <c r="AL373" s="133"/>
      <c r="AM373" s="133"/>
      <c r="AN373" s="133"/>
      <c r="AO373" s="133"/>
      <c r="AP373" s="133">
        <v>47.9</v>
      </c>
      <c r="AQ373" s="133"/>
      <c r="AR373" s="133"/>
      <c r="AS373" s="133"/>
      <c r="AT373" s="133"/>
      <c r="AU373" s="133">
        <v>47.9</v>
      </c>
      <c r="AV373" s="133"/>
      <c r="AW373" s="133"/>
      <c r="AX373" s="133"/>
      <c r="AY373" s="133"/>
      <c r="AZ373" s="133">
        <v>0</v>
      </c>
      <c r="BA373" s="133"/>
      <c r="BB373" s="133"/>
      <c r="BC373" s="133"/>
      <c r="BD373" s="133"/>
      <c r="BE373" s="133">
        <v>47.9</v>
      </c>
      <c r="BF373" s="133"/>
      <c r="BG373" s="133"/>
      <c r="BH373" s="133"/>
      <c r="BI373" s="133"/>
    </row>
    <row r="374" spans="1:61" s="4" customFormat="1" ht="135" customHeight="1" x14ac:dyDescent="0.2">
      <c r="A374" s="25">
        <v>2503</v>
      </c>
      <c r="B374" s="26"/>
      <c r="C374" s="26"/>
      <c r="D374" s="37" t="s">
        <v>366</v>
      </c>
      <c r="E374" s="28"/>
      <c r="F374" s="28"/>
      <c r="G374" s="28"/>
      <c r="H374" s="28"/>
      <c r="I374" s="28"/>
      <c r="J374" s="28"/>
      <c r="K374" s="28"/>
      <c r="L374" s="28"/>
      <c r="M374" s="28"/>
      <c r="N374" s="28"/>
      <c r="O374" s="28"/>
      <c r="P374" s="29"/>
      <c r="Q374" s="38" t="s">
        <v>331</v>
      </c>
      <c r="R374" s="38"/>
      <c r="S374" s="38"/>
      <c r="T374" s="38"/>
      <c r="U374" s="38"/>
      <c r="V374" s="37" t="s">
        <v>285</v>
      </c>
      <c r="W374" s="28"/>
      <c r="X374" s="28"/>
      <c r="Y374" s="28"/>
      <c r="Z374" s="28"/>
      <c r="AA374" s="28"/>
      <c r="AB374" s="28"/>
      <c r="AC374" s="28"/>
      <c r="AD374" s="28"/>
      <c r="AE374" s="29"/>
      <c r="AF374" s="133">
        <v>36.700000000000003</v>
      </c>
      <c r="AG374" s="133"/>
      <c r="AH374" s="133"/>
      <c r="AI374" s="133"/>
      <c r="AJ374" s="133"/>
      <c r="AK374" s="133">
        <v>0</v>
      </c>
      <c r="AL374" s="133"/>
      <c r="AM374" s="133"/>
      <c r="AN374" s="133"/>
      <c r="AO374" s="133"/>
      <c r="AP374" s="133">
        <v>36.700000000000003</v>
      </c>
      <c r="AQ374" s="133"/>
      <c r="AR374" s="133"/>
      <c r="AS374" s="133"/>
      <c r="AT374" s="133"/>
      <c r="AU374" s="133">
        <v>36.700000000000003</v>
      </c>
      <c r="AV374" s="133"/>
      <c r="AW374" s="133"/>
      <c r="AX374" s="133"/>
      <c r="AY374" s="133"/>
      <c r="AZ374" s="133">
        <v>0</v>
      </c>
      <c r="BA374" s="133"/>
      <c r="BB374" s="133"/>
      <c r="BC374" s="133"/>
      <c r="BD374" s="133"/>
      <c r="BE374" s="133">
        <v>36.700000000000003</v>
      </c>
      <c r="BF374" s="133"/>
      <c r="BG374" s="133"/>
      <c r="BH374" s="133"/>
      <c r="BI374" s="133"/>
    </row>
    <row r="375" spans="1:61" s="4" customFormat="1" ht="120" customHeight="1" x14ac:dyDescent="0.2">
      <c r="A375" s="25">
        <v>2507</v>
      </c>
      <c r="B375" s="26"/>
      <c r="C375" s="26"/>
      <c r="D375" s="37" t="s">
        <v>367</v>
      </c>
      <c r="E375" s="28"/>
      <c r="F375" s="28"/>
      <c r="G375" s="28"/>
      <c r="H375" s="28"/>
      <c r="I375" s="28"/>
      <c r="J375" s="28"/>
      <c r="K375" s="28"/>
      <c r="L375" s="28"/>
      <c r="M375" s="28"/>
      <c r="N375" s="28"/>
      <c r="O375" s="28"/>
      <c r="P375" s="29"/>
      <c r="Q375" s="38" t="s">
        <v>331</v>
      </c>
      <c r="R375" s="38"/>
      <c r="S375" s="38"/>
      <c r="T375" s="38"/>
      <c r="U375" s="38"/>
      <c r="V375" s="37" t="s">
        <v>285</v>
      </c>
      <c r="W375" s="28"/>
      <c r="X375" s="28"/>
      <c r="Y375" s="28"/>
      <c r="Z375" s="28"/>
      <c r="AA375" s="28"/>
      <c r="AB375" s="28"/>
      <c r="AC375" s="28"/>
      <c r="AD375" s="28"/>
      <c r="AE375" s="29"/>
      <c r="AF375" s="133">
        <v>36.700000000000003</v>
      </c>
      <c r="AG375" s="133"/>
      <c r="AH375" s="133"/>
      <c r="AI375" s="133"/>
      <c r="AJ375" s="133"/>
      <c r="AK375" s="133">
        <v>0</v>
      </c>
      <c r="AL375" s="133"/>
      <c r="AM375" s="133"/>
      <c r="AN375" s="133"/>
      <c r="AO375" s="133"/>
      <c r="AP375" s="133">
        <v>36.700000000000003</v>
      </c>
      <c r="AQ375" s="133"/>
      <c r="AR375" s="133"/>
      <c r="AS375" s="133"/>
      <c r="AT375" s="133"/>
      <c r="AU375" s="133">
        <v>36.700000000000003</v>
      </c>
      <c r="AV375" s="133"/>
      <c r="AW375" s="133"/>
      <c r="AX375" s="133"/>
      <c r="AY375" s="133"/>
      <c r="AZ375" s="133">
        <v>0</v>
      </c>
      <c r="BA375" s="133"/>
      <c r="BB375" s="133"/>
      <c r="BC375" s="133"/>
      <c r="BD375" s="133"/>
      <c r="BE375" s="133">
        <v>36.700000000000003</v>
      </c>
      <c r="BF375" s="133"/>
      <c r="BG375" s="133"/>
      <c r="BH375" s="133"/>
      <c r="BI375" s="133"/>
    </row>
    <row r="376" spans="1:61" s="4" customFormat="1" ht="150" customHeight="1" x14ac:dyDescent="0.2">
      <c r="A376" s="25">
        <v>2511</v>
      </c>
      <c r="B376" s="26"/>
      <c r="C376" s="26"/>
      <c r="D376" s="37" t="s">
        <v>368</v>
      </c>
      <c r="E376" s="28"/>
      <c r="F376" s="28"/>
      <c r="G376" s="28"/>
      <c r="H376" s="28"/>
      <c r="I376" s="28"/>
      <c r="J376" s="28"/>
      <c r="K376" s="28"/>
      <c r="L376" s="28"/>
      <c r="M376" s="28"/>
      <c r="N376" s="28"/>
      <c r="O376" s="28"/>
      <c r="P376" s="29"/>
      <c r="Q376" s="38" t="s">
        <v>331</v>
      </c>
      <c r="R376" s="38"/>
      <c r="S376" s="38"/>
      <c r="T376" s="38"/>
      <c r="U376" s="38"/>
      <c r="V376" s="37" t="s">
        <v>285</v>
      </c>
      <c r="W376" s="28"/>
      <c r="X376" s="28"/>
      <c r="Y376" s="28"/>
      <c r="Z376" s="28"/>
      <c r="AA376" s="28"/>
      <c r="AB376" s="28"/>
      <c r="AC376" s="28"/>
      <c r="AD376" s="28"/>
      <c r="AE376" s="29"/>
      <c r="AF376" s="133">
        <v>37</v>
      </c>
      <c r="AG376" s="133"/>
      <c r="AH376" s="133"/>
      <c r="AI376" s="133"/>
      <c r="AJ376" s="133"/>
      <c r="AK376" s="133">
        <v>0</v>
      </c>
      <c r="AL376" s="133"/>
      <c r="AM376" s="133"/>
      <c r="AN376" s="133"/>
      <c r="AO376" s="133"/>
      <c r="AP376" s="133">
        <v>37</v>
      </c>
      <c r="AQ376" s="133"/>
      <c r="AR376" s="133"/>
      <c r="AS376" s="133"/>
      <c r="AT376" s="133"/>
      <c r="AU376" s="133">
        <v>37</v>
      </c>
      <c r="AV376" s="133"/>
      <c r="AW376" s="133"/>
      <c r="AX376" s="133"/>
      <c r="AY376" s="133"/>
      <c r="AZ376" s="133">
        <v>0</v>
      </c>
      <c r="BA376" s="133"/>
      <c r="BB376" s="133"/>
      <c r="BC376" s="133"/>
      <c r="BD376" s="133"/>
      <c r="BE376" s="133">
        <v>37</v>
      </c>
      <c r="BF376" s="133"/>
      <c r="BG376" s="133"/>
      <c r="BH376" s="133"/>
      <c r="BI376" s="133"/>
    </row>
    <row r="377" spans="1:61" s="4" customFormat="1" ht="135" customHeight="1" x14ac:dyDescent="0.2">
      <c r="A377" s="25">
        <v>2515</v>
      </c>
      <c r="B377" s="26"/>
      <c r="C377" s="26"/>
      <c r="D377" s="37" t="s">
        <v>369</v>
      </c>
      <c r="E377" s="28"/>
      <c r="F377" s="28"/>
      <c r="G377" s="28"/>
      <c r="H377" s="28"/>
      <c r="I377" s="28"/>
      <c r="J377" s="28"/>
      <c r="K377" s="28"/>
      <c r="L377" s="28"/>
      <c r="M377" s="28"/>
      <c r="N377" s="28"/>
      <c r="O377" s="28"/>
      <c r="P377" s="29"/>
      <c r="Q377" s="38" t="s">
        <v>331</v>
      </c>
      <c r="R377" s="38"/>
      <c r="S377" s="38"/>
      <c r="T377" s="38"/>
      <c r="U377" s="38"/>
      <c r="V377" s="37" t="s">
        <v>285</v>
      </c>
      <c r="W377" s="28"/>
      <c r="X377" s="28"/>
      <c r="Y377" s="28"/>
      <c r="Z377" s="28"/>
      <c r="AA377" s="28"/>
      <c r="AB377" s="28"/>
      <c r="AC377" s="28"/>
      <c r="AD377" s="28"/>
      <c r="AE377" s="29"/>
      <c r="AF377" s="133">
        <v>37</v>
      </c>
      <c r="AG377" s="133"/>
      <c r="AH377" s="133"/>
      <c r="AI377" s="133"/>
      <c r="AJ377" s="133"/>
      <c r="AK377" s="133">
        <v>0</v>
      </c>
      <c r="AL377" s="133"/>
      <c r="AM377" s="133"/>
      <c r="AN377" s="133"/>
      <c r="AO377" s="133"/>
      <c r="AP377" s="133">
        <v>37</v>
      </c>
      <c r="AQ377" s="133"/>
      <c r="AR377" s="133"/>
      <c r="AS377" s="133"/>
      <c r="AT377" s="133"/>
      <c r="AU377" s="133">
        <v>37</v>
      </c>
      <c r="AV377" s="133"/>
      <c r="AW377" s="133"/>
      <c r="AX377" s="133"/>
      <c r="AY377" s="133"/>
      <c r="AZ377" s="133">
        <v>0</v>
      </c>
      <c r="BA377" s="133"/>
      <c r="BB377" s="133"/>
      <c r="BC377" s="133"/>
      <c r="BD377" s="133"/>
      <c r="BE377" s="133">
        <v>37</v>
      </c>
      <c r="BF377" s="133"/>
      <c r="BG377" s="133"/>
      <c r="BH377" s="133"/>
      <c r="BI377" s="133"/>
    </row>
    <row r="378" spans="1:61" s="4" customFormat="1" ht="120" customHeight="1" x14ac:dyDescent="0.2">
      <c r="A378" s="25">
        <v>2519</v>
      </c>
      <c r="B378" s="26"/>
      <c r="C378" s="26"/>
      <c r="D378" s="37" t="s">
        <v>370</v>
      </c>
      <c r="E378" s="28"/>
      <c r="F378" s="28"/>
      <c r="G378" s="28"/>
      <c r="H378" s="28"/>
      <c r="I378" s="28"/>
      <c r="J378" s="28"/>
      <c r="K378" s="28"/>
      <c r="L378" s="28"/>
      <c r="M378" s="28"/>
      <c r="N378" s="28"/>
      <c r="O378" s="28"/>
      <c r="P378" s="29"/>
      <c r="Q378" s="38" t="s">
        <v>331</v>
      </c>
      <c r="R378" s="38"/>
      <c r="S378" s="38"/>
      <c r="T378" s="38"/>
      <c r="U378" s="38"/>
      <c r="V378" s="37" t="s">
        <v>285</v>
      </c>
      <c r="W378" s="28"/>
      <c r="X378" s="28"/>
      <c r="Y378" s="28"/>
      <c r="Z378" s="28"/>
      <c r="AA378" s="28"/>
      <c r="AB378" s="28"/>
      <c r="AC378" s="28"/>
      <c r="AD378" s="28"/>
      <c r="AE378" s="29"/>
      <c r="AF378" s="133">
        <v>78.599999999999994</v>
      </c>
      <c r="AG378" s="133"/>
      <c r="AH378" s="133"/>
      <c r="AI378" s="133"/>
      <c r="AJ378" s="133"/>
      <c r="AK378" s="133">
        <v>0</v>
      </c>
      <c r="AL378" s="133"/>
      <c r="AM378" s="133"/>
      <c r="AN378" s="133"/>
      <c r="AO378" s="133"/>
      <c r="AP378" s="133">
        <v>78.599999999999994</v>
      </c>
      <c r="AQ378" s="133"/>
      <c r="AR378" s="133"/>
      <c r="AS378" s="133"/>
      <c r="AT378" s="133"/>
      <c r="AU378" s="133">
        <v>78.599999999999994</v>
      </c>
      <c r="AV378" s="133"/>
      <c r="AW378" s="133"/>
      <c r="AX378" s="133"/>
      <c r="AY378" s="133"/>
      <c r="AZ378" s="133">
        <v>0</v>
      </c>
      <c r="BA378" s="133"/>
      <c r="BB378" s="133"/>
      <c r="BC378" s="133"/>
      <c r="BD378" s="133"/>
      <c r="BE378" s="133">
        <v>78.599999999999994</v>
      </c>
      <c r="BF378" s="133"/>
      <c r="BG378" s="133"/>
      <c r="BH378" s="133"/>
      <c r="BI378" s="133"/>
    </row>
    <row r="379" spans="1:61" s="4" customFormat="1" ht="90" customHeight="1" x14ac:dyDescent="0.2">
      <c r="A379" s="25">
        <v>2523</v>
      </c>
      <c r="B379" s="26"/>
      <c r="C379" s="26"/>
      <c r="D379" s="37" t="s">
        <v>371</v>
      </c>
      <c r="E379" s="28"/>
      <c r="F379" s="28"/>
      <c r="G379" s="28"/>
      <c r="H379" s="28"/>
      <c r="I379" s="28"/>
      <c r="J379" s="28"/>
      <c r="K379" s="28"/>
      <c r="L379" s="28"/>
      <c r="M379" s="28"/>
      <c r="N379" s="28"/>
      <c r="O379" s="28"/>
      <c r="P379" s="29"/>
      <c r="Q379" s="38" t="s">
        <v>331</v>
      </c>
      <c r="R379" s="38"/>
      <c r="S379" s="38"/>
      <c r="T379" s="38"/>
      <c r="U379" s="38"/>
      <c r="V379" s="37" t="s">
        <v>285</v>
      </c>
      <c r="W379" s="28"/>
      <c r="X379" s="28"/>
      <c r="Y379" s="28"/>
      <c r="Z379" s="28"/>
      <c r="AA379" s="28"/>
      <c r="AB379" s="28"/>
      <c r="AC379" s="28"/>
      <c r="AD379" s="28"/>
      <c r="AE379" s="29"/>
      <c r="AF379" s="133">
        <v>78.599999999999994</v>
      </c>
      <c r="AG379" s="133"/>
      <c r="AH379" s="133"/>
      <c r="AI379" s="133"/>
      <c r="AJ379" s="133"/>
      <c r="AK379" s="133">
        <v>0</v>
      </c>
      <c r="AL379" s="133"/>
      <c r="AM379" s="133"/>
      <c r="AN379" s="133"/>
      <c r="AO379" s="133"/>
      <c r="AP379" s="133">
        <v>78.599999999999994</v>
      </c>
      <c r="AQ379" s="133"/>
      <c r="AR379" s="133"/>
      <c r="AS379" s="133"/>
      <c r="AT379" s="133"/>
      <c r="AU379" s="133">
        <v>78.599999999999994</v>
      </c>
      <c r="AV379" s="133"/>
      <c r="AW379" s="133"/>
      <c r="AX379" s="133"/>
      <c r="AY379" s="133"/>
      <c r="AZ379" s="133">
        <v>0</v>
      </c>
      <c r="BA379" s="133"/>
      <c r="BB379" s="133"/>
      <c r="BC379" s="133"/>
      <c r="BD379" s="133"/>
      <c r="BE379" s="133">
        <v>78.599999999999994</v>
      </c>
      <c r="BF379" s="133"/>
      <c r="BG379" s="133"/>
      <c r="BH379" s="133"/>
      <c r="BI379" s="133"/>
    </row>
    <row r="380" spans="1:61" s="4" customFormat="1" ht="75" customHeight="1" x14ac:dyDescent="0.2">
      <c r="A380" s="25">
        <v>2527</v>
      </c>
      <c r="B380" s="26"/>
      <c r="C380" s="26"/>
      <c r="D380" s="37" t="s">
        <v>372</v>
      </c>
      <c r="E380" s="28"/>
      <c r="F380" s="28"/>
      <c r="G380" s="28"/>
      <c r="H380" s="28"/>
      <c r="I380" s="28"/>
      <c r="J380" s="28"/>
      <c r="K380" s="28"/>
      <c r="L380" s="28"/>
      <c r="M380" s="28"/>
      <c r="N380" s="28"/>
      <c r="O380" s="28"/>
      <c r="P380" s="29"/>
      <c r="Q380" s="38" t="s">
        <v>373</v>
      </c>
      <c r="R380" s="38"/>
      <c r="S380" s="38"/>
      <c r="T380" s="38"/>
      <c r="U380" s="38"/>
      <c r="V380" s="37" t="s">
        <v>288</v>
      </c>
      <c r="W380" s="28"/>
      <c r="X380" s="28"/>
      <c r="Y380" s="28"/>
      <c r="Z380" s="28"/>
      <c r="AA380" s="28"/>
      <c r="AB380" s="28"/>
      <c r="AC380" s="28"/>
      <c r="AD380" s="28"/>
      <c r="AE380" s="29"/>
      <c r="AF380" s="133">
        <v>39</v>
      </c>
      <c r="AG380" s="133"/>
      <c r="AH380" s="133"/>
      <c r="AI380" s="133"/>
      <c r="AJ380" s="133"/>
      <c r="AK380" s="133">
        <v>0</v>
      </c>
      <c r="AL380" s="133"/>
      <c r="AM380" s="133"/>
      <c r="AN380" s="133"/>
      <c r="AO380" s="133"/>
      <c r="AP380" s="133">
        <v>39</v>
      </c>
      <c r="AQ380" s="133"/>
      <c r="AR380" s="133"/>
      <c r="AS380" s="133"/>
      <c r="AT380" s="133"/>
      <c r="AU380" s="133">
        <v>39</v>
      </c>
      <c r="AV380" s="133"/>
      <c r="AW380" s="133"/>
      <c r="AX380" s="133"/>
      <c r="AY380" s="133"/>
      <c r="AZ380" s="133">
        <v>0</v>
      </c>
      <c r="BA380" s="133"/>
      <c r="BB380" s="133"/>
      <c r="BC380" s="133"/>
      <c r="BD380" s="133"/>
      <c r="BE380" s="133">
        <v>39</v>
      </c>
      <c r="BF380" s="133"/>
      <c r="BG380" s="133"/>
      <c r="BH380" s="133"/>
      <c r="BI380" s="133"/>
    </row>
    <row r="381" spans="1:61" s="6" customFormat="1" ht="14.25" x14ac:dyDescent="0.2">
      <c r="A381" s="30">
        <v>0</v>
      </c>
      <c r="B381" s="31"/>
      <c r="C381" s="31"/>
      <c r="D381" s="39" t="s">
        <v>201</v>
      </c>
      <c r="E381" s="33"/>
      <c r="F381" s="33"/>
      <c r="G381" s="33"/>
      <c r="H381" s="33"/>
      <c r="I381" s="33"/>
      <c r="J381" s="33"/>
      <c r="K381" s="33"/>
      <c r="L381" s="33"/>
      <c r="M381" s="33"/>
      <c r="N381" s="33"/>
      <c r="O381" s="33"/>
      <c r="P381" s="34"/>
      <c r="Q381" s="40"/>
      <c r="R381" s="40"/>
      <c r="S381" s="40"/>
      <c r="T381" s="40"/>
      <c r="U381" s="40"/>
      <c r="V381" s="39"/>
      <c r="W381" s="33"/>
      <c r="X381" s="33"/>
      <c r="Y381" s="33"/>
      <c r="Z381" s="33"/>
      <c r="AA381" s="33"/>
      <c r="AB381" s="33"/>
      <c r="AC381" s="33"/>
      <c r="AD381" s="33"/>
      <c r="AE381" s="34"/>
      <c r="AF381" s="134"/>
      <c r="AG381" s="134"/>
      <c r="AH381" s="134"/>
      <c r="AI381" s="134"/>
      <c r="AJ381" s="134"/>
      <c r="AK381" s="134"/>
      <c r="AL381" s="134"/>
      <c r="AM381" s="134"/>
      <c r="AN381" s="134"/>
      <c r="AO381" s="134"/>
      <c r="AP381" s="134"/>
      <c r="AQ381" s="134"/>
      <c r="AR381" s="134"/>
      <c r="AS381" s="134"/>
      <c r="AT381" s="134"/>
      <c r="AU381" s="134"/>
      <c r="AV381" s="134"/>
      <c r="AW381" s="134"/>
      <c r="AX381" s="134"/>
      <c r="AY381" s="134"/>
      <c r="AZ381" s="134"/>
      <c r="BA381" s="134"/>
      <c r="BB381" s="134"/>
      <c r="BC381" s="134"/>
      <c r="BD381" s="134"/>
      <c r="BE381" s="134"/>
      <c r="BF381" s="134"/>
      <c r="BG381" s="134"/>
      <c r="BH381" s="134"/>
      <c r="BI381" s="134"/>
    </row>
    <row r="382" spans="1:61" s="4" customFormat="1" ht="71.25" customHeight="1" x14ac:dyDescent="0.2">
      <c r="A382" s="25">
        <v>852</v>
      </c>
      <c r="B382" s="26"/>
      <c r="C382" s="26"/>
      <c r="D382" s="37" t="s">
        <v>374</v>
      </c>
      <c r="E382" s="28"/>
      <c r="F382" s="28"/>
      <c r="G382" s="28"/>
      <c r="H382" s="28"/>
      <c r="I382" s="28"/>
      <c r="J382" s="28"/>
      <c r="K382" s="28"/>
      <c r="L382" s="28"/>
      <c r="M382" s="28"/>
      <c r="N382" s="28"/>
      <c r="O382" s="28"/>
      <c r="P382" s="29"/>
      <c r="Q382" s="38" t="s">
        <v>191</v>
      </c>
      <c r="R382" s="38"/>
      <c r="S382" s="38"/>
      <c r="T382" s="38"/>
      <c r="U382" s="38"/>
      <c r="V382" s="37" t="s">
        <v>285</v>
      </c>
      <c r="W382" s="28"/>
      <c r="X382" s="28"/>
      <c r="Y382" s="28"/>
      <c r="Z382" s="28"/>
      <c r="AA382" s="28"/>
      <c r="AB382" s="28"/>
      <c r="AC382" s="28"/>
      <c r="AD382" s="28"/>
      <c r="AE382" s="29"/>
      <c r="AF382" s="133">
        <v>0</v>
      </c>
      <c r="AG382" s="133"/>
      <c r="AH382" s="133"/>
      <c r="AI382" s="133"/>
      <c r="AJ382" s="133"/>
      <c r="AK382" s="133">
        <v>0</v>
      </c>
      <c r="AL382" s="133"/>
      <c r="AM382" s="133"/>
      <c r="AN382" s="133"/>
      <c r="AO382" s="133"/>
      <c r="AP382" s="133">
        <v>0</v>
      </c>
      <c r="AQ382" s="133"/>
      <c r="AR382" s="133"/>
      <c r="AS382" s="133"/>
      <c r="AT382" s="133"/>
      <c r="AU382" s="133">
        <v>0</v>
      </c>
      <c r="AV382" s="133"/>
      <c r="AW382" s="133"/>
      <c r="AX382" s="133"/>
      <c r="AY382" s="133"/>
      <c r="AZ382" s="133">
        <v>0</v>
      </c>
      <c r="BA382" s="133"/>
      <c r="BB382" s="133"/>
      <c r="BC382" s="133"/>
      <c r="BD382" s="133"/>
      <c r="BE382" s="133">
        <v>0</v>
      </c>
      <c r="BF382" s="133"/>
      <c r="BG382" s="133"/>
      <c r="BH382" s="133"/>
      <c r="BI382" s="133"/>
    </row>
    <row r="383" spans="1:61" s="4" customFormat="1" ht="75" hidden="1" customHeight="1" x14ac:dyDescent="0.2">
      <c r="A383" s="25">
        <v>932</v>
      </c>
      <c r="B383" s="26"/>
      <c r="C383" s="26"/>
      <c r="D383" s="37" t="s">
        <v>375</v>
      </c>
      <c r="E383" s="28"/>
      <c r="F383" s="28"/>
      <c r="G383" s="28"/>
      <c r="H383" s="28"/>
      <c r="I383" s="28"/>
      <c r="J383" s="28"/>
      <c r="K383" s="28"/>
      <c r="L383" s="28"/>
      <c r="M383" s="28"/>
      <c r="N383" s="28"/>
      <c r="O383" s="28"/>
      <c r="P383" s="29"/>
      <c r="Q383" s="38" t="s">
        <v>191</v>
      </c>
      <c r="R383" s="38"/>
      <c r="S383" s="38"/>
      <c r="T383" s="38"/>
      <c r="U383" s="38"/>
      <c r="V383" s="37" t="s">
        <v>285</v>
      </c>
      <c r="W383" s="28"/>
      <c r="X383" s="28"/>
      <c r="Y383" s="28"/>
      <c r="Z383" s="28"/>
      <c r="AA383" s="28"/>
      <c r="AB383" s="28"/>
      <c r="AC383" s="28"/>
      <c r="AD383" s="28"/>
      <c r="AE383" s="29"/>
      <c r="AF383" s="133">
        <v>0</v>
      </c>
      <c r="AG383" s="133"/>
      <c r="AH383" s="133"/>
      <c r="AI383" s="133"/>
      <c r="AJ383" s="133"/>
      <c r="AK383" s="133">
        <v>0</v>
      </c>
      <c r="AL383" s="133"/>
      <c r="AM383" s="133"/>
      <c r="AN383" s="133"/>
      <c r="AO383" s="133"/>
      <c r="AP383" s="133">
        <v>0</v>
      </c>
      <c r="AQ383" s="133"/>
      <c r="AR383" s="133"/>
      <c r="AS383" s="133"/>
      <c r="AT383" s="133"/>
      <c r="AU383" s="133">
        <v>0</v>
      </c>
      <c r="AV383" s="133"/>
      <c r="AW383" s="133"/>
      <c r="AX383" s="133"/>
      <c r="AY383" s="133"/>
      <c r="AZ383" s="133">
        <v>0</v>
      </c>
      <c r="BA383" s="133"/>
      <c r="BB383" s="133"/>
      <c r="BC383" s="133"/>
      <c r="BD383" s="133"/>
      <c r="BE383" s="133">
        <v>0</v>
      </c>
      <c r="BF383" s="133"/>
      <c r="BG383" s="133"/>
      <c r="BH383" s="133"/>
      <c r="BI383" s="133"/>
    </row>
    <row r="384" spans="1:61" s="4" customFormat="1" ht="75" hidden="1" customHeight="1" x14ac:dyDescent="0.2">
      <c r="A384" s="25">
        <v>952</v>
      </c>
      <c r="B384" s="26"/>
      <c r="C384" s="26"/>
      <c r="D384" s="37" t="s">
        <v>376</v>
      </c>
      <c r="E384" s="28"/>
      <c r="F384" s="28"/>
      <c r="G384" s="28"/>
      <c r="H384" s="28"/>
      <c r="I384" s="28"/>
      <c r="J384" s="28"/>
      <c r="K384" s="28"/>
      <c r="L384" s="28"/>
      <c r="M384" s="28"/>
      <c r="N384" s="28"/>
      <c r="O384" s="28"/>
      <c r="P384" s="29"/>
      <c r="Q384" s="38" t="s">
        <v>191</v>
      </c>
      <c r="R384" s="38"/>
      <c r="S384" s="38"/>
      <c r="T384" s="38"/>
      <c r="U384" s="38"/>
      <c r="V384" s="37" t="s">
        <v>288</v>
      </c>
      <c r="W384" s="28"/>
      <c r="X384" s="28"/>
      <c r="Y384" s="28"/>
      <c r="Z384" s="28"/>
      <c r="AA384" s="28"/>
      <c r="AB384" s="28"/>
      <c r="AC384" s="28"/>
      <c r="AD384" s="28"/>
      <c r="AE384" s="29"/>
      <c r="AF384" s="133">
        <v>0</v>
      </c>
      <c r="AG384" s="133"/>
      <c r="AH384" s="133"/>
      <c r="AI384" s="133"/>
      <c r="AJ384" s="133"/>
      <c r="AK384" s="133">
        <v>0</v>
      </c>
      <c r="AL384" s="133"/>
      <c r="AM384" s="133"/>
      <c r="AN384" s="133"/>
      <c r="AO384" s="133"/>
      <c r="AP384" s="133">
        <v>0</v>
      </c>
      <c r="AQ384" s="133"/>
      <c r="AR384" s="133"/>
      <c r="AS384" s="133"/>
      <c r="AT384" s="133"/>
      <c r="AU384" s="133">
        <v>0</v>
      </c>
      <c r="AV384" s="133"/>
      <c r="AW384" s="133"/>
      <c r="AX384" s="133"/>
      <c r="AY384" s="133"/>
      <c r="AZ384" s="133">
        <v>0</v>
      </c>
      <c r="BA384" s="133"/>
      <c r="BB384" s="133"/>
      <c r="BC384" s="133"/>
      <c r="BD384" s="133"/>
      <c r="BE384" s="133">
        <v>0</v>
      </c>
      <c r="BF384" s="133"/>
      <c r="BG384" s="133"/>
      <c r="BH384" s="133"/>
      <c r="BI384" s="133"/>
    </row>
    <row r="385" spans="1:61" s="4" customFormat="1" ht="60" hidden="1" customHeight="1" x14ac:dyDescent="0.2">
      <c r="A385" s="25">
        <v>988</v>
      </c>
      <c r="B385" s="26"/>
      <c r="C385" s="26"/>
      <c r="D385" s="37" t="s">
        <v>377</v>
      </c>
      <c r="E385" s="28"/>
      <c r="F385" s="28"/>
      <c r="G385" s="28"/>
      <c r="H385" s="28"/>
      <c r="I385" s="28"/>
      <c r="J385" s="28"/>
      <c r="K385" s="28"/>
      <c r="L385" s="28"/>
      <c r="M385" s="28"/>
      <c r="N385" s="28"/>
      <c r="O385" s="28"/>
      <c r="P385" s="29"/>
      <c r="Q385" s="38" t="s">
        <v>191</v>
      </c>
      <c r="R385" s="38"/>
      <c r="S385" s="38"/>
      <c r="T385" s="38"/>
      <c r="U385" s="38"/>
      <c r="V385" s="37" t="s">
        <v>285</v>
      </c>
      <c r="W385" s="28"/>
      <c r="X385" s="28"/>
      <c r="Y385" s="28"/>
      <c r="Z385" s="28"/>
      <c r="AA385" s="28"/>
      <c r="AB385" s="28"/>
      <c r="AC385" s="28"/>
      <c r="AD385" s="28"/>
      <c r="AE385" s="29"/>
      <c r="AF385" s="133">
        <v>0</v>
      </c>
      <c r="AG385" s="133"/>
      <c r="AH385" s="133"/>
      <c r="AI385" s="133"/>
      <c r="AJ385" s="133"/>
      <c r="AK385" s="133">
        <v>0</v>
      </c>
      <c r="AL385" s="133"/>
      <c r="AM385" s="133"/>
      <c r="AN385" s="133"/>
      <c r="AO385" s="133"/>
      <c r="AP385" s="133">
        <v>0</v>
      </c>
      <c r="AQ385" s="133"/>
      <c r="AR385" s="133"/>
      <c r="AS385" s="133"/>
      <c r="AT385" s="133"/>
      <c r="AU385" s="133">
        <v>0</v>
      </c>
      <c r="AV385" s="133"/>
      <c r="AW385" s="133"/>
      <c r="AX385" s="133"/>
      <c r="AY385" s="133"/>
      <c r="AZ385" s="133">
        <v>0</v>
      </c>
      <c r="BA385" s="133"/>
      <c r="BB385" s="133"/>
      <c r="BC385" s="133"/>
      <c r="BD385" s="133"/>
      <c r="BE385" s="133">
        <v>0</v>
      </c>
      <c r="BF385" s="133"/>
      <c r="BG385" s="133"/>
      <c r="BH385" s="133"/>
      <c r="BI385" s="133"/>
    </row>
    <row r="386" spans="1:61" s="4" customFormat="1" ht="60" hidden="1" customHeight="1" x14ac:dyDescent="0.2">
      <c r="A386" s="25">
        <v>1128</v>
      </c>
      <c r="B386" s="26"/>
      <c r="C386" s="26"/>
      <c r="D386" s="37" t="s">
        <v>378</v>
      </c>
      <c r="E386" s="28"/>
      <c r="F386" s="28"/>
      <c r="G386" s="28"/>
      <c r="H386" s="28"/>
      <c r="I386" s="28"/>
      <c r="J386" s="28"/>
      <c r="K386" s="28"/>
      <c r="L386" s="28"/>
      <c r="M386" s="28"/>
      <c r="N386" s="28"/>
      <c r="O386" s="28"/>
      <c r="P386" s="29"/>
      <c r="Q386" s="38" t="s">
        <v>191</v>
      </c>
      <c r="R386" s="38"/>
      <c r="S386" s="38"/>
      <c r="T386" s="38"/>
      <c r="U386" s="38"/>
      <c r="V386" s="37" t="s">
        <v>285</v>
      </c>
      <c r="W386" s="28"/>
      <c r="X386" s="28"/>
      <c r="Y386" s="28"/>
      <c r="Z386" s="28"/>
      <c r="AA386" s="28"/>
      <c r="AB386" s="28"/>
      <c r="AC386" s="28"/>
      <c r="AD386" s="28"/>
      <c r="AE386" s="29"/>
      <c r="AF386" s="133">
        <v>0</v>
      </c>
      <c r="AG386" s="133"/>
      <c r="AH386" s="133"/>
      <c r="AI386" s="133"/>
      <c r="AJ386" s="133"/>
      <c r="AK386" s="133">
        <v>0</v>
      </c>
      <c r="AL386" s="133"/>
      <c r="AM386" s="133"/>
      <c r="AN386" s="133"/>
      <c r="AO386" s="133"/>
      <c r="AP386" s="133">
        <v>0</v>
      </c>
      <c r="AQ386" s="133"/>
      <c r="AR386" s="133"/>
      <c r="AS386" s="133"/>
      <c r="AT386" s="133"/>
      <c r="AU386" s="133">
        <v>0</v>
      </c>
      <c r="AV386" s="133"/>
      <c r="AW386" s="133"/>
      <c r="AX386" s="133"/>
      <c r="AY386" s="133"/>
      <c r="AZ386" s="133">
        <v>0</v>
      </c>
      <c r="BA386" s="133"/>
      <c r="BB386" s="133"/>
      <c r="BC386" s="133"/>
      <c r="BD386" s="133"/>
      <c r="BE386" s="133">
        <v>0</v>
      </c>
      <c r="BF386" s="133"/>
      <c r="BG386" s="133"/>
      <c r="BH386" s="133"/>
      <c r="BI386" s="133"/>
    </row>
    <row r="387" spans="1:61" s="4" customFormat="1" ht="75" hidden="1" customHeight="1" x14ac:dyDescent="0.2">
      <c r="A387" s="25">
        <v>1140</v>
      </c>
      <c r="B387" s="26"/>
      <c r="C387" s="26"/>
      <c r="D387" s="37" t="s">
        <v>379</v>
      </c>
      <c r="E387" s="28"/>
      <c r="F387" s="28"/>
      <c r="G387" s="28"/>
      <c r="H387" s="28"/>
      <c r="I387" s="28"/>
      <c r="J387" s="28"/>
      <c r="K387" s="28"/>
      <c r="L387" s="28"/>
      <c r="M387" s="28"/>
      <c r="N387" s="28"/>
      <c r="O387" s="28"/>
      <c r="P387" s="29"/>
      <c r="Q387" s="38" t="s">
        <v>191</v>
      </c>
      <c r="R387" s="38"/>
      <c r="S387" s="38"/>
      <c r="T387" s="38"/>
      <c r="U387" s="38"/>
      <c r="V387" s="37" t="s">
        <v>285</v>
      </c>
      <c r="W387" s="28"/>
      <c r="X387" s="28"/>
      <c r="Y387" s="28"/>
      <c r="Z387" s="28"/>
      <c r="AA387" s="28"/>
      <c r="AB387" s="28"/>
      <c r="AC387" s="28"/>
      <c r="AD387" s="28"/>
      <c r="AE387" s="29"/>
      <c r="AF387" s="133">
        <v>0</v>
      </c>
      <c r="AG387" s="133"/>
      <c r="AH387" s="133"/>
      <c r="AI387" s="133"/>
      <c r="AJ387" s="133"/>
      <c r="AK387" s="133">
        <v>0</v>
      </c>
      <c r="AL387" s="133"/>
      <c r="AM387" s="133"/>
      <c r="AN387" s="133"/>
      <c r="AO387" s="133"/>
      <c r="AP387" s="133">
        <v>0</v>
      </c>
      <c r="AQ387" s="133"/>
      <c r="AR387" s="133"/>
      <c r="AS387" s="133"/>
      <c r="AT387" s="133"/>
      <c r="AU387" s="133">
        <v>0</v>
      </c>
      <c r="AV387" s="133"/>
      <c r="AW387" s="133"/>
      <c r="AX387" s="133"/>
      <c r="AY387" s="133"/>
      <c r="AZ387" s="133">
        <v>0</v>
      </c>
      <c r="BA387" s="133"/>
      <c r="BB387" s="133"/>
      <c r="BC387" s="133"/>
      <c r="BD387" s="133"/>
      <c r="BE387" s="133">
        <v>0</v>
      </c>
      <c r="BF387" s="133"/>
      <c r="BG387" s="133"/>
      <c r="BH387" s="133"/>
      <c r="BI387" s="133"/>
    </row>
    <row r="388" spans="1:61" s="4" customFormat="1" ht="90" hidden="1" customHeight="1" x14ac:dyDescent="0.2">
      <c r="A388" s="25">
        <v>1148</v>
      </c>
      <c r="B388" s="26"/>
      <c r="C388" s="26"/>
      <c r="D388" s="37" t="s">
        <v>380</v>
      </c>
      <c r="E388" s="28"/>
      <c r="F388" s="28"/>
      <c r="G388" s="28"/>
      <c r="H388" s="28"/>
      <c r="I388" s="28"/>
      <c r="J388" s="28"/>
      <c r="K388" s="28"/>
      <c r="L388" s="28"/>
      <c r="M388" s="28"/>
      <c r="N388" s="28"/>
      <c r="O388" s="28"/>
      <c r="P388" s="29"/>
      <c r="Q388" s="38" t="s">
        <v>191</v>
      </c>
      <c r="R388" s="38"/>
      <c r="S388" s="38"/>
      <c r="T388" s="38"/>
      <c r="U388" s="38"/>
      <c r="V388" s="37" t="s">
        <v>285</v>
      </c>
      <c r="W388" s="28"/>
      <c r="X388" s="28"/>
      <c r="Y388" s="28"/>
      <c r="Z388" s="28"/>
      <c r="AA388" s="28"/>
      <c r="AB388" s="28"/>
      <c r="AC388" s="28"/>
      <c r="AD388" s="28"/>
      <c r="AE388" s="29"/>
      <c r="AF388" s="133">
        <v>0</v>
      </c>
      <c r="AG388" s="133"/>
      <c r="AH388" s="133"/>
      <c r="AI388" s="133"/>
      <c r="AJ388" s="133"/>
      <c r="AK388" s="133">
        <v>0</v>
      </c>
      <c r="AL388" s="133"/>
      <c r="AM388" s="133"/>
      <c r="AN388" s="133"/>
      <c r="AO388" s="133"/>
      <c r="AP388" s="133">
        <v>0</v>
      </c>
      <c r="AQ388" s="133"/>
      <c r="AR388" s="133"/>
      <c r="AS388" s="133"/>
      <c r="AT388" s="133"/>
      <c r="AU388" s="133">
        <v>0</v>
      </c>
      <c r="AV388" s="133"/>
      <c r="AW388" s="133"/>
      <c r="AX388" s="133"/>
      <c r="AY388" s="133"/>
      <c r="AZ388" s="133">
        <v>0</v>
      </c>
      <c r="BA388" s="133"/>
      <c r="BB388" s="133"/>
      <c r="BC388" s="133"/>
      <c r="BD388" s="133"/>
      <c r="BE388" s="133">
        <v>0</v>
      </c>
      <c r="BF388" s="133"/>
      <c r="BG388" s="133"/>
      <c r="BH388" s="133"/>
      <c r="BI388" s="133"/>
    </row>
    <row r="389" spans="1:61" s="4" customFormat="1" ht="75" hidden="1" customHeight="1" x14ac:dyDescent="0.2">
      <c r="A389" s="25">
        <v>1240</v>
      </c>
      <c r="B389" s="26"/>
      <c r="C389" s="26"/>
      <c r="D389" s="37" t="s">
        <v>381</v>
      </c>
      <c r="E389" s="28"/>
      <c r="F389" s="28"/>
      <c r="G389" s="28"/>
      <c r="H389" s="28"/>
      <c r="I389" s="28"/>
      <c r="J389" s="28"/>
      <c r="K389" s="28"/>
      <c r="L389" s="28"/>
      <c r="M389" s="28"/>
      <c r="N389" s="28"/>
      <c r="O389" s="28"/>
      <c r="P389" s="29"/>
      <c r="Q389" s="38" t="s">
        <v>191</v>
      </c>
      <c r="R389" s="38"/>
      <c r="S389" s="38"/>
      <c r="T389" s="38"/>
      <c r="U389" s="38"/>
      <c r="V389" s="37" t="s">
        <v>285</v>
      </c>
      <c r="W389" s="28"/>
      <c r="X389" s="28"/>
      <c r="Y389" s="28"/>
      <c r="Z389" s="28"/>
      <c r="AA389" s="28"/>
      <c r="AB389" s="28"/>
      <c r="AC389" s="28"/>
      <c r="AD389" s="28"/>
      <c r="AE389" s="29"/>
      <c r="AF389" s="133">
        <v>0</v>
      </c>
      <c r="AG389" s="133"/>
      <c r="AH389" s="133"/>
      <c r="AI389" s="133"/>
      <c r="AJ389" s="133"/>
      <c r="AK389" s="133">
        <v>0</v>
      </c>
      <c r="AL389" s="133"/>
      <c r="AM389" s="133"/>
      <c r="AN389" s="133"/>
      <c r="AO389" s="133"/>
      <c r="AP389" s="133">
        <v>0</v>
      </c>
      <c r="AQ389" s="133"/>
      <c r="AR389" s="133"/>
      <c r="AS389" s="133"/>
      <c r="AT389" s="133"/>
      <c r="AU389" s="133">
        <v>0</v>
      </c>
      <c r="AV389" s="133"/>
      <c r="AW389" s="133"/>
      <c r="AX389" s="133"/>
      <c r="AY389" s="133"/>
      <c r="AZ389" s="133">
        <v>0</v>
      </c>
      <c r="BA389" s="133"/>
      <c r="BB389" s="133"/>
      <c r="BC389" s="133"/>
      <c r="BD389" s="133"/>
      <c r="BE389" s="133">
        <v>0</v>
      </c>
      <c r="BF389" s="133"/>
      <c r="BG389" s="133"/>
      <c r="BH389" s="133"/>
      <c r="BI389" s="133"/>
    </row>
    <row r="390" spans="1:61" s="4" customFormat="1" ht="75" hidden="1" customHeight="1" x14ac:dyDescent="0.2">
      <c r="A390" s="25">
        <v>1260</v>
      </c>
      <c r="B390" s="26"/>
      <c r="C390" s="26"/>
      <c r="D390" s="37" t="s">
        <v>382</v>
      </c>
      <c r="E390" s="28"/>
      <c r="F390" s="28"/>
      <c r="G390" s="28"/>
      <c r="H390" s="28"/>
      <c r="I390" s="28"/>
      <c r="J390" s="28"/>
      <c r="K390" s="28"/>
      <c r="L390" s="28"/>
      <c r="M390" s="28"/>
      <c r="N390" s="28"/>
      <c r="O390" s="28"/>
      <c r="P390" s="29"/>
      <c r="Q390" s="38" t="s">
        <v>191</v>
      </c>
      <c r="R390" s="38"/>
      <c r="S390" s="38"/>
      <c r="T390" s="38"/>
      <c r="U390" s="38"/>
      <c r="V390" s="37" t="s">
        <v>285</v>
      </c>
      <c r="W390" s="28"/>
      <c r="X390" s="28"/>
      <c r="Y390" s="28"/>
      <c r="Z390" s="28"/>
      <c r="AA390" s="28"/>
      <c r="AB390" s="28"/>
      <c r="AC390" s="28"/>
      <c r="AD390" s="28"/>
      <c r="AE390" s="29"/>
      <c r="AF390" s="133">
        <v>0</v>
      </c>
      <c r="AG390" s="133"/>
      <c r="AH390" s="133"/>
      <c r="AI390" s="133"/>
      <c r="AJ390" s="133"/>
      <c r="AK390" s="133">
        <v>0</v>
      </c>
      <c r="AL390" s="133"/>
      <c r="AM390" s="133"/>
      <c r="AN390" s="133"/>
      <c r="AO390" s="133"/>
      <c r="AP390" s="133">
        <v>0</v>
      </c>
      <c r="AQ390" s="133"/>
      <c r="AR390" s="133"/>
      <c r="AS390" s="133"/>
      <c r="AT390" s="133"/>
      <c r="AU390" s="133">
        <v>0</v>
      </c>
      <c r="AV390" s="133"/>
      <c r="AW390" s="133"/>
      <c r="AX390" s="133"/>
      <c r="AY390" s="133"/>
      <c r="AZ390" s="133">
        <v>0</v>
      </c>
      <c r="BA390" s="133"/>
      <c r="BB390" s="133"/>
      <c r="BC390" s="133"/>
      <c r="BD390" s="133"/>
      <c r="BE390" s="133">
        <v>0</v>
      </c>
      <c r="BF390" s="133"/>
      <c r="BG390" s="133"/>
      <c r="BH390" s="133"/>
      <c r="BI390" s="133"/>
    </row>
    <row r="391" spans="1:61" s="4" customFormat="1" ht="75" hidden="1" customHeight="1" x14ac:dyDescent="0.2">
      <c r="A391" s="25">
        <v>1460</v>
      </c>
      <c r="B391" s="26"/>
      <c r="C391" s="26"/>
      <c r="D391" s="37" t="s">
        <v>383</v>
      </c>
      <c r="E391" s="28"/>
      <c r="F391" s="28"/>
      <c r="G391" s="28"/>
      <c r="H391" s="28"/>
      <c r="I391" s="28"/>
      <c r="J391" s="28"/>
      <c r="K391" s="28"/>
      <c r="L391" s="28"/>
      <c r="M391" s="28"/>
      <c r="N391" s="28"/>
      <c r="O391" s="28"/>
      <c r="P391" s="29"/>
      <c r="Q391" s="38" t="s">
        <v>191</v>
      </c>
      <c r="R391" s="38"/>
      <c r="S391" s="38"/>
      <c r="T391" s="38"/>
      <c r="U391" s="38"/>
      <c r="V391" s="37" t="s">
        <v>285</v>
      </c>
      <c r="W391" s="28"/>
      <c r="X391" s="28"/>
      <c r="Y391" s="28"/>
      <c r="Z391" s="28"/>
      <c r="AA391" s="28"/>
      <c r="AB391" s="28"/>
      <c r="AC391" s="28"/>
      <c r="AD391" s="28"/>
      <c r="AE391" s="29"/>
      <c r="AF391" s="133">
        <v>0</v>
      </c>
      <c r="AG391" s="133"/>
      <c r="AH391" s="133"/>
      <c r="AI391" s="133"/>
      <c r="AJ391" s="133"/>
      <c r="AK391" s="133">
        <v>0</v>
      </c>
      <c r="AL391" s="133"/>
      <c r="AM391" s="133"/>
      <c r="AN391" s="133"/>
      <c r="AO391" s="133"/>
      <c r="AP391" s="133">
        <v>0</v>
      </c>
      <c r="AQ391" s="133"/>
      <c r="AR391" s="133"/>
      <c r="AS391" s="133"/>
      <c r="AT391" s="133"/>
      <c r="AU391" s="133">
        <v>0</v>
      </c>
      <c r="AV391" s="133"/>
      <c r="AW391" s="133"/>
      <c r="AX391" s="133"/>
      <c r="AY391" s="133"/>
      <c r="AZ391" s="133">
        <v>0</v>
      </c>
      <c r="BA391" s="133"/>
      <c r="BB391" s="133"/>
      <c r="BC391" s="133"/>
      <c r="BD391" s="133"/>
      <c r="BE391" s="133">
        <v>0</v>
      </c>
      <c r="BF391" s="133"/>
      <c r="BG391" s="133"/>
      <c r="BH391" s="133"/>
      <c r="BI391" s="133"/>
    </row>
    <row r="392" spans="1:61" s="4" customFormat="1" ht="60" hidden="1" customHeight="1" x14ac:dyDescent="0.2">
      <c r="A392" s="25">
        <v>1464</v>
      </c>
      <c r="B392" s="26"/>
      <c r="C392" s="26"/>
      <c r="D392" s="37" t="s">
        <v>384</v>
      </c>
      <c r="E392" s="28"/>
      <c r="F392" s="28"/>
      <c r="G392" s="28"/>
      <c r="H392" s="28"/>
      <c r="I392" s="28"/>
      <c r="J392" s="28"/>
      <c r="K392" s="28"/>
      <c r="L392" s="28"/>
      <c r="M392" s="28"/>
      <c r="N392" s="28"/>
      <c r="O392" s="28"/>
      <c r="P392" s="29"/>
      <c r="Q392" s="38" t="s">
        <v>191</v>
      </c>
      <c r="R392" s="38"/>
      <c r="S392" s="38"/>
      <c r="T392" s="38"/>
      <c r="U392" s="38"/>
      <c r="V392" s="37" t="s">
        <v>285</v>
      </c>
      <c r="W392" s="28"/>
      <c r="X392" s="28"/>
      <c r="Y392" s="28"/>
      <c r="Z392" s="28"/>
      <c r="AA392" s="28"/>
      <c r="AB392" s="28"/>
      <c r="AC392" s="28"/>
      <c r="AD392" s="28"/>
      <c r="AE392" s="29"/>
      <c r="AF392" s="133">
        <v>0</v>
      </c>
      <c r="AG392" s="133"/>
      <c r="AH392" s="133"/>
      <c r="AI392" s="133"/>
      <c r="AJ392" s="133"/>
      <c r="AK392" s="133">
        <v>0</v>
      </c>
      <c r="AL392" s="133"/>
      <c r="AM392" s="133"/>
      <c r="AN392" s="133"/>
      <c r="AO392" s="133"/>
      <c r="AP392" s="133">
        <v>0</v>
      </c>
      <c r="AQ392" s="133"/>
      <c r="AR392" s="133"/>
      <c r="AS392" s="133"/>
      <c r="AT392" s="133"/>
      <c r="AU392" s="133">
        <v>0</v>
      </c>
      <c r="AV392" s="133"/>
      <c r="AW392" s="133"/>
      <c r="AX392" s="133"/>
      <c r="AY392" s="133"/>
      <c r="AZ392" s="133">
        <v>0</v>
      </c>
      <c r="BA392" s="133"/>
      <c r="BB392" s="133"/>
      <c r="BC392" s="133"/>
      <c r="BD392" s="133"/>
      <c r="BE392" s="133">
        <v>0</v>
      </c>
      <c r="BF392" s="133"/>
      <c r="BG392" s="133"/>
      <c r="BH392" s="133"/>
      <c r="BI392" s="133"/>
    </row>
    <row r="393" spans="1:61" s="4" customFormat="1" ht="75" hidden="1" customHeight="1" x14ac:dyDescent="0.2">
      <c r="A393" s="25">
        <v>1468</v>
      </c>
      <c r="B393" s="26"/>
      <c r="C393" s="26"/>
      <c r="D393" s="37" t="s">
        <v>385</v>
      </c>
      <c r="E393" s="28"/>
      <c r="F393" s="28"/>
      <c r="G393" s="28"/>
      <c r="H393" s="28"/>
      <c r="I393" s="28"/>
      <c r="J393" s="28"/>
      <c r="K393" s="28"/>
      <c r="L393" s="28"/>
      <c r="M393" s="28"/>
      <c r="N393" s="28"/>
      <c r="O393" s="28"/>
      <c r="P393" s="29"/>
      <c r="Q393" s="38" t="s">
        <v>191</v>
      </c>
      <c r="R393" s="38"/>
      <c r="S393" s="38"/>
      <c r="T393" s="38"/>
      <c r="U393" s="38"/>
      <c r="V393" s="37" t="s">
        <v>285</v>
      </c>
      <c r="W393" s="28"/>
      <c r="X393" s="28"/>
      <c r="Y393" s="28"/>
      <c r="Z393" s="28"/>
      <c r="AA393" s="28"/>
      <c r="AB393" s="28"/>
      <c r="AC393" s="28"/>
      <c r="AD393" s="28"/>
      <c r="AE393" s="29"/>
      <c r="AF393" s="133">
        <v>0</v>
      </c>
      <c r="AG393" s="133"/>
      <c r="AH393" s="133"/>
      <c r="AI393" s="133"/>
      <c r="AJ393" s="133"/>
      <c r="AK393" s="133">
        <v>0</v>
      </c>
      <c r="AL393" s="133"/>
      <c r="AM393" s="133"/>
      <c r="AN393" s="133"/>
      <c r="AO393" s="133"/>
      <c r="AP393" s="133">
        <v>0</v>
      </c>
      <c r="AQ393" s="133"/>
      <c r="AR393" s="133"/>
      <c r="AS393" s="133"/>
      <c r="AT393" s="133"/>
      <c r="AU393" s="133">
        <v>0</v>
      </c>
      <c r="AV393" s="133"/>
      <c r="AW393" s="133"/>
      <c r="AX393" s="133"/>
      <c r="AY393" s="133"/>
      <c r="AZ393" s="133">
        <v>0</v>
      </c>
      <c r="BA393" s="133"/>
      <c r="BB393" s="133"/>
      <c r="BC393" s="133"/>
      <c r="BD393" s="133"/>
      <c r="BE393" s="133">
        <v>0</v>
      </c>
      <c r="BF393" s="133"/>
      <c r="BG393" s="133"/>
      <c r="BH393" s="133"/>
      <c r="BI393" s="133"/>
    </row>
    <row r="394" spans="1:61" s="4" customFormat="1" ht="45" hidden="1" customHeight="1" x14ac:dyDescent="0.2">
      <c r="A394" s="25">
        <v>1472</v>
      </c>
      <c r="B394" s="26"/>
      <c r="C394" s="26"/>
      <c r="D394" s="37" t="s">
        <v>386</v>
      </c>
      <c r="E394" s="28"/>
      <c r="F394" s="28"/>
      <c r="G394" s="28"/>
      <c r="H394" s="28"/>
      <c r="I394" s="28"/>
      <c r="J394" s="28"/>
      <c r="K394" s="28"/>
      <c r="L394" s="28"/>
      <c r="M394" s="28"/>
      <c r="N394" s="28"/>
      <c r="O394" s="28"/>
      <c r="P394" s="29"/>
      <c r="Q394" s="38" t="s">
        <v>191</v>
      </c>
      <c r="R394" s="38"/>
      <c r="S394" s="38"/>
      <c r="T394" s="38"/>
      <c r="U394" s="38"/>
      <c r="V394" s="37" t="s">
        <v>285</v>
      </c>
      <c r="W394" s="28"/>
      <c r="X394" s="28"/>
      <c r="Y394" s="28"/>
      <c r="Z394" s="28"/>
      <c r="AA394" s="28"/>
      <c r="AB394" s="28"/>
      <c r="AC394" s="28"/>
      <c r="AD394" s="28"/>
      <c r="AE394" s="29"/>
      <c r="AF394" s="133">
        <v>0</v>
      </c>
      <c r="AG394" s="133"/>
      <c r="AH394" s="133"/>
      <c r="AI394" s="133"/>
      <c r="AJ394" s="133"/>
      <c r="AK394" s="133">
        <v>0</v>
      </c>
      <c r="AL394" s="133"/>
      <c r="AM394" s="133"/>
      <c r="AN394" s="133"/>
      <c r="AO394" s="133"/>
      <c r="AP394" s="133">
        <v>0</v>
      </c>
      <c r="AQ394" s="133"/>
      <c r="AR394" s="133"/>
      <c r="AS394" s="133"/>
      <c r="AT394" s="133"/>
      <c r="AU394" s="133">
        <v>0</v>
      </c>
      <c r="AV394" s="133"/>
      <c r="AW394" s="133"/>
      <c r="AX394" s="133"/>
      <c r="AY394" s="133"/>
      <c r="AZ394" s="133">
        <v>0</v>
      </c>
      <c r="BA394" s="133"/>
      <c r="BB394" s="133"/>
      <c r="BC394" s="133"/>
      <c r="BD394" s="133"/>
      <c r="BE394" s="133">
        <v>0</v>
      </c>
      <c r="BF394" s="133"/>
      <c r="BG394" s="133"/>
      <c r="BH394" s="133"/>
      <c r="BI394" s="133"/>
    </row>
    <row r="395" spans="1:61" s="4" customFormat="1" ht="60" hidden="1" customHeight="1" x14ac:dyDescent="0.2">
      <c r="A395" s="25">
        <v>1476</v>
      </c>
      <c r="B395" s="26"/>
      <c r="C395" s="26"/>
      <c r="D395" s="37" t="s">
        <v>387</v>
      </c>
      <c r="E395" s="28"/>
      <c r="F395" s="28"/>
      <c r="G395" s="28"/>
      <c r="H395" s="28"/>
      <c r="I395" s="28"/>
      <c r="J395" s="28"/>
      <c r="K395" s="28"/>
      <c r="L395" s="28"/>
      <c r="M395" s="28"/>
      <c r="N395" s="28"/>
      <c r="O395" s="28"/>
      <c r="P395" s="29"/>
      <c r="Q395" s="38" t="s">
        <v>191</v>
      </c>
      <c r="R395" s="38"/>
      <c r="S395" s="38"/>
      <c r="T395" s="38"/>
      <c r="U395" s="38"/>
      <c r="V395" s="37" t="s">
        <v>285</v>
      </c>
      <c r="W395" s="28"/>
      <c r="X395" s="28"/>
      <c r="Y395" s="28"/>
      <c r="Z395" s="28"/>
      <c r="AA395" s="28"/>
      <c r="AB395" s="28"/>
      <c r="AC395" s="28"/>
      <c r="AD395" s="28"/>
      <c r="AE395" s="29"/>
      <c r="AF395" s="133">
        <v>0</v>
      </c>
      <c r="AG395" s="133"/>
      <c r="AH395" s="133"/>
      <c r="AI395" s="133"/>
      <c r="AJ395" s="133"/>
      <c r="AK395" s="133">
        <v>0</v>
      </c>
      <c r="AL395" s="133"/>
      <c r="AM395" s="133"/>
      <c r="AN395" s="133"/>
      <c r="AO395" s="133"/>
      <c r="AP395" s="133">
        <v>0</v>
      </c>
      <c r="AQ395" s="133"/>
      <c r="AR395" s="133"/>
      <c r="AS395" s="133"/>
      <c r="AT395" s="133"/>
      <c r="AU395" s="133">
        <v>0</v>
      </c>
      <c r="AV395" s="133"/>
      <c r="AW395" s="133"/>
      <c r="AX395" s="133"/>
      <c r="AY395" s="133"/>
      <c r="AZ395" s="133">
        <v>0</v>
      </c>
      <c r="BA395" s="133"/>
      <c r="BB395" s="133"/>
      <c r="BC395" s="133"/>
      <c r="BD395" s="133"/>
      <c r="BE395" s="133">
        <v>0</v>
      </c>
      <c r="BF395" s="133"/>
      <c r="BG395" s="133"/>
      <c r="BH395" s="133"/>
      <c r="BI395" s="133"/>
    </row>
    <row r="396" spans="1:61" s="4" customFormat="1" ht="90" hidden="1" customHeight="1" x14ac:dyDescent="0.2">
      <c r="A396" s="25">
        <v>1480</v>
      </c>
      <c r="B396" s="26"/>
      <c r="C396" s="26"/>
      <c r="D396" s="37" t="s">
        <v>388</v>
      </c>
      <c r="E396" s="28"/>
      <c r="F396" s="28"/>
      <c r="G396" s="28"/>
      <c r="H396" s="28"/>
      <c r="I396" s="28"/>
      <c r="J396" s="28"/>
      <c r="K396" s="28"/>
      <c r="L396" s="28"/>
      <c r="M396" s="28"/>
      <c r="N396" s="28"/>
      <c r="O396" s="28"/>
      <c r="P396" s="29"/>
      <c r="Q396" s="38" t="s">
        <v>191</v>
      </c>
      <c r="R396" s="38"/>
      <c r="S396" s="38"/>
      <c r="T396" s="38"/>
      <c r="U396" s="38"/>
      <c r="V396" s="37" t="s">
        <v>285</v>
      </c>
      <c r="W396" s="28"/>
      <c r="X396" s="28"/>
      <c r="Y396" s="28"/>
      <c r="Z396" s="28"/>
      <c r="AA396" s="28"/>
      <c r="AB396" s="28"/>
      <c r="AC396" s="28"/>
      <c r="AD396" s="28"/>
      <c r="AE396" s="29"/>
      <c r="AF396" s="133">
        <v>0</v>
      </c>
      <c r="AG396" s="133"/>
      <c r="AH396" s="133"/>
      <c r="AI396" s="133"/>
      <c r="AJ396" s="133"/>
      <c r="AK396" s="133">
        <v>0</v>
      </c>
      <c r="AL396" s="133"/>
      <c r="AM396" s="133"/>
      <c r="AN396" s="133"/>
      <c r="AO396" s="133"/>
      <c r="AP396" s="133">
        <v>0</v>
      </c>
      <c r="AQ396" s="133"/>
      <c r="AR396" s="133"/>
      <c r="AS396" s="133"/>
      <c r="AT396" s="133"/>
      <c r="AU396" s="133">
        <v>0</v>
      </c>
      <c r="AV396" s="133"/>
      <c r="AW396" s="133"/>
      <c r="AX396" s="133"/>
      <c r="AY396" s="133"/>
      <c r="AZ396" s="133">
        <v>0</v>
      </c>
      <c r="BA396" s="133"/>
      <c r="BB396" s="133"/>
      <c r="BC396" s="133"/>
      <c r="BD396" s="133"/>
      <c r="BE396" s="133">
        <v>0</v>
      </c>
      <c r="BF396" s="133"/>
      <c r="BG396" s="133"/>
      <c r="BH396" s="133"/>
      <c r="BI396" s="133"/>
    </row>
    <row r="397" spans="1:61" s="4" customFormat="1" ht="75" hidden="1" customHeight="1" x14ac:dyDescent="0.2">
      <c r="A397" s="25">
        <v>1553</v>
      </c>
      <c r="B397" s="26"/>
      <c r="C397" s="26"/>
      <c r="D397" s="37" t="s">
        <v>389</v>
      </c>
      <c r="E397" s="28"/>
      <c r="F397" s="28"/>
      <c r="G397" s="28"/>
      <c r="H397" s="28"/>
      <c r="I397" s="28"/>
      <c r="J397" s="28"/>
      <c r="K397" s="28"/>
      <c r="L397" s="28"/>
      <c r="M397" s="28"/>
      <c r="N397" s="28"/>
      <c r="O397" s="28"/>
      <c r="P397" s="29"/>
      <c r="Q397" s="38" t="s">
        <v>191</v>
      </c>
      <c r="R397" s="38"/>
      <c r="S397" s="38"/>
      <c r="T397" s="38"/>
      <c r="U397" s="38"/>
      <c r="V397" s="37" t="s">
        <v>288</v>
      </c>
      <c r="W397" s="28"/>
      <c r="X397" s="28"/>
      <c r="Y397" s="28"/>
      <c r="Z397" s="28"/>
      <c r="AA397" s="28"/>
      <c r="AB397" s="28"/>
      <c r="AC397" s="28"/>
      <c r="AD397" s="28"/>
      <c r="AE397" s="29"/>
      <c r="AF397" s="133">
        <v>0</v>
      </c>
      <c r="AG397" s="133"/>
      <c r="AH397" s="133"/>
      <c r="AI397" s="133"/>
      <c r="AJ397" s="133"/>
      <c r="AK397" s="133">
        <v>0</v>
      </c>
      <c r="AL397" s="133"/>
      <c r="AM397" s="133"/>
      <c r="AN397" s="133"/>
      <c r="AO397" s="133"/>
      <c r="AP397" s="133">
        <v>0</v>
      </c>
      <c r="AQ397" s="133"/>
      <c r="AR397" s="133"/>
      <c r="AS397" s="133"/>
      <c r="AT397" s="133"/>
      <c r="AU397" s="133">
        <v>0</v>
      </c>
      <c r="AV397" s="133"/>
      <c r="AW397" s="133"/>
      <c r="AX397" s="133"/>
      <c r="AY397" s="133"/>
      <c r="AZ397" s="133">
        <v>0</v>
      </c>
      <c r="BA397" s="133"/>
      <c r="BB397" s="133"/>
      <c r="BC397" s="133"/>
      <c r="BD397" s="133"/>
      <c r="BE397" s="133">
        <v>0</v>
      </c>
      <c r="BF397" s="133"/>
      <c r="BG397" s="133"/>
      <c r="BH397" s="133"/>
      <c r="BI397" s="133"/>
    </row>
    <row r="398" spans="1:61" s="4" customFormat="1" ht="60" hidden="1" customHeight="1" x14ac:dyDescent="0.2">
      <c r="A398" s="25">
        <v>1557</v>
      </c>
      <c r="B398" s="26"/>
      <c r="C398" s="26"/>
      <c r="D398" s="37" t="s">
        <v>390</v>
      </c>
      <c r="E398" s="28"/>
      <c r="F398" s="28"/>
      <c r="G398" s="28"/>
      <c r="H398" s="28"/>
      <c r="I398" s="28"/>
      <c r="J398" s="28"/>
      <c r="K398" s="28"/>
      <c r="L398" s="28"/>
      <c r="M398" s="28"/>
      <c r="N398" s="28"/>
      <c r="O398" s="28"/>
      <c r="P398" s="29"/>
      <c r="Q398" s="38" t="s">
        <v>191</v>
      </c>
      <c r="R398" s="38"/>
      <c r="S398" s="38"/>
      <c r="T398" s="38"/>
      <c r="U398" s="38"/>
      <c r="V398" s="37" t="s">
        <v>285</v>
      </c>
      <c r="W398" s="28"/>
      <c r="X398" s="28"/>
      <c r="Y398" s="28"/>
      <c r="Z398" s="28"/>
      <c r="AA398" s="28"/>
      <c r="AB398" s="28"/>
      <c r="AC398" s="28"/>
      <c r="AD398" s="28"/>
      <c r="AE398" s="29"/>
      <c r="AF398" s="133">
        <v>0</v>
      </c>
      <c r="AG398" s="133"/>
      <c r="AH398" s="133"/>
      <c r="AI398" s="133"/>
      <c r="AJ398" s="133"/>
      <c r="AK398" s="133">
        <v>0</v>
      </c>
      <c r="AL398" s="133"/>
      <c r="AM398" s="133"/>
      <c r="AN398" s="133"/>
      <c r="AO398" s="133"/>
      <c r="AP398" s="133">
        <v>0</v>
      </c>
      <c r="AQ398" s="133"/>
      <c r="AR398" s="133"/>
      <c r="AS398" s="133"/>
      <c r="AT398" s="133"/>
      <c r="AU398" s="133">
        <v>0</v>
      </c>
      <c r="AV398" s="133"/>
      <c r="AW398" s="133"/>
      <c r="AX398" s="133"/>
      <c r="AY398" s="133"/>
      <c r="AZ398" s="133">
        <v>0</v>
      </c>
      <c r="BA398" s="133"/>
      <c r="BB398" s="133"/>
      <c r="BC398" s="133"/>
      <c r="BD398" s="133"/>
      <c r="BE398" s="133">
        <v>0</v>
      </c>
      <c r="BF398" s="133"/>
      <c r="BG398" s="133"/>
      <c r="BH398" s="133"/>
      <c r="BI398" s="133"/>
    </row>
    <row r="399" spans="1:61" s="4" customFormat="1" ht="75" hidden="1" customHeight="1" x14ac:dyDescent="0.2">
      <c r="A399" s="25">
        <v>1557</v>
      </c>
      <c r="B399" s="26"/>
      <c r="C399" s="26"/>
      <c r="D399" s="37" t="s">
        <v>391</v>
      </c>
      <c r="E399" s="28"/>
      <c r="F399" s="28"/>
      <c r="G399" s="28"/>
      <c r="H399" s="28"/>
      <c r="I399" s="28"/>
      <c r="J399" s="28"/>
      <c r="K399" s="28"/>
      <c r="L399" s="28"/>
      <c r="M399" s="28"/>
      <c r="N399" s="28"/>
      <c r="O399" s="28"/>
      <c r="P399" s="29"/>
      <c r="Q399" s="38" t="s">
        <v>191</v>
      </c>
      <c r="R399" s="38"/>
      <c r="S399" s="38"/>
      <c r="T399" s="38"/>
      <c r="U399" s="38"/>
      <c r="V399" s="37" t="s">
        <v>285</v>
      </c>
      <c r="W399" s="28"/>
      <c r="X399" s="28"/>
      <c r="Y399" s="28"/>
      <c r="Z399" s="28"/>
      <c r="AA399" s="28"/>
      <c r="AB399" s="28"/>
      <c r="AC399" s="28"/>
      <c r="AD399" s="28"/>
      <c r="AE399" s="29"/>
      <c r="AF399" s="133">
        <v>0</v>
      </c>
      <c r="AG399" s="133"/>
      <c r="AH399" s="133"/>
      <c r="AI399" s="133"/>
      <c r="AJ399" s="133"/>
      <c r="AK399" s="133">
        <v>0</v>
      </c>
      <c r="AL399" s="133"/>
      <c r="AM399" s="133"/>
      <c r="AN399" s="133"/>
      <c r="AO399" s="133"/>
      <c r="AP399" s="133">
        <v>0</v>
      </c>
      <c r="AQ399" s="133"/>
      <c r="AR399" s="133"/>
      <c r="AS399" s="133"/>
      <c r="AT399" s="133"/>
      <c r="AU399" s="133">
        <v>0</v>
      </c>
      <c r="AV399" s="133"/>
      <c r="AW399" s="133"/>
      <c r="AX399" s="133"/>
      <c r="AY399" s="133"/>
      <c r="AZ399" s="133">
        <v>0</v>
      </c>
      <c r="BA399" s="133"/>
      <c r="BB399" s="133"/>
      <c r="BC399" s="133"/>
      <c r="BD399" s="133"/>
      <c r="BE399" s="133">
        <v>0</v>
      </c>
      <c r="BF399" s="133"/>
      <c r="BG399" s="133"/>
      <c r="BH399" s="133"/>
      <c r="BI399" s="133"/>
    </row>
    <row r="400" spans="1:61" s="4" customFormat="1" ht="75" hidden="1" customHeight="1" x14ac:dyDescent="0.2">
      <c r="A400" s="25">
        <v>1563</v>
      </c>
      <c r="B400" s="26"/>
      <c r="C400" s="26"/>
      <c r="D400" s="37" t="s">
        <v>392</v>
      </c>
      <c r="E400" s="28"/>
      <c r="F400" s="28"/>
      <c r="G400" s="28"/>
      <c r="H400" s="28"/>
      <c r="I400" s="28"/>
      <c r="J400" s="28"/>
      <c r="K400" s="28"/>
      <c r="L400" s="28"/>
      <c r="M400" s="28"/>
      <c r="N400" s="28"/>
      <c r="O400" s="28"/>
      <c r="P400" s="29"/>
      <c r="Q400" s="38" t="s">
        <v>191</v>
      </c>
      <c r="R400" s="38"/>
      <c r="S400" s="38"/>
      <c r="T400" s="38"/>
      <c r="U400" s="38"/>
      <c r="V400" s="37" t="s">
        <v>285</v>
      </c>
      <c r="W400" s="28"/>
      <c r="X400" s="28"/>
      <c r="Y400" s="28"/>
      <c r="Z400" s="28"/>
      <c r="AA400" s="28"/>
      <c r="AB400" s="28"/>
      <c r="AC400" s="28"/>
      <c r="AD400" s="28"/>
      <c r="AE400" s="29"/>
      <c r="AF400" s="133">
        <v>0</v>
      </c>
      <c r="AG400" s="133"/>
      <c r="AH400" s="133"/>
      <c r="AI400" s="133"/>
      <c r="AJ400" s="133"/>
      <c r="AK400" s="133">
        <v>0</v>
      </c>
      <c r="AL400" s="133"/>
      <c r="AM400" s="133"/>
      <c r="AN400" s="133"/>
      <c r="AO400" s="133"/>
      <c r="AP400" s="133">
        <v>0</v>
      </c>
      <c r="AQ400" s="133"/>
      <c r="AR400" s="133"/>
      <c r="AS400" s="133"/>
      <c r="AT400" s="133"/>
      <c r="AU400" s="133">
        <v>0</v>
      </c>
      <c r="AV400" s="133"/>
      <c r="AW400" s="133"/>
      <c r="AX400" s="133"/>
      <c r="AY400" s="133"/>
      <c r="AZ400" s="133">
        <v>0</v>
      </c>
      <c r="BA400" s="133"/>
      <c r="BB400" s="133"/>
      <c r="BC400" s="133"/>
      <c r="BD400" s="133"/>
      <c r="BE400" s="133">
        <v>0</v>
      </c>
      <c r="BF400" s="133"/>
      <c r="BG400" s="133"/>
      <c r="BH400" s="133"/>
      <c r="BI400" s="133"/>
    </row>
    <row r="401" spans="1:61" s="4" customFormat="1" ht="60" hidden="1" customHeight="1" x14ac:dyDescent="0.2">
      <c r="A401" s="25">
        <v>1567</v>
      </c>
      <c r="B401" s="26"/>
      <c r="C401" s="26"/>
      <c r="D401" s="37" t="s">
        <v>393</v>
      </c>
      <c r="E401" s="28"/>
      <c r="F401" s="28"/>
      <c r="G401" s="28"/>
      <c r="H401" s="28"/>
      <c r="I401" s="28"/>
      <c r="J401" s="28"/>
      <c r="K401" s="28"/>
      <c r="L401" s="28"/>
      <c r="M401" s="28"/>
      <c r="N401" s="28"/>
      <c r="O401" s="28"/>
      <c r="P401" s="29"/>
      <c r="Q401" s="38" t="s">
        <v>191</v>
      </c>
      <c r="R401" s="38"/>
      <c r="S401" s="38"/>
      <c r="T401" s="38"/>
      <c r="U401" s="38"/>
      <c r="V401" s="37" t="s">
        <v>285</v>
      </c>
      <c r="W401" s="28"/>
      <c r="X401" s="28"/>
      <c r="Y401" s="28"/>
      <c r="Z401" s="28"/>
      <c r="AA401" s="28"/>
      <c r="AB401" s="28"/>
      <c r="AC401" s="28"/>
      <c r="AD401" s="28"/>
      <c r="AE401" s="29"/>
      <c r="AF401" s="133">
        <v>0</v>
      </c>
      <c r="AG401" s="133"/>
      <c r="AH401" s="133"/>
      <c r="AI401" s="133"/>
      <c r="AJ401" s="133"/>
      <c r="AK401" s="133">
        <v>0</v>
      </c>
      <c r="AL401" s="133"/>
      <c r="AM401" s="133"/>
      <c r="AN401" s="133"/>
      <c r="AO401" s="133"/>
      <c r="AP401" s="133">
        <v>0</v>
      </c>
      <c r="AQ401" s="133"/>
      <c r="AR401" s="133"/>
      <c r="AS401" s="133"/>
      <c r="AT401" s="133"/>
      <c r="AU401" s="133">
        <v>0</v>
      </c>
      <c r="AV401" s="133"/>
      <c r="AW401" s="133"/>
      <c r="AX401" s="133"/>
      <c r="AY401" s="133"/>
      <c r="AZ401" s="133">
        <v>0</v>
      </c>
      <c r="BA401" s="133"/>
      <c r="BB401" s="133"/>
      <c r="BC401" s="133"/>
      <c r="BD401" s="133"/>
      <c r="BE401" s="133">
        <v>0</v>
      </c>
      <c r="BF401" s="133"/>
      <c r="BG401" s="133"/>
      <c r="BH401" s="133"/>
      <c r="BI401" s="133"/>
    </row>
    <row r="402" spans="1:61" s="4" customFormat="1" ht="60" hidden="1" customHeight="1" x14ac:dyDescent="0.2">
      <c r="A402" s="25">
        <v>1571</v>
      </c>
      <c r="B402" s="26"/>
      <c r="C402" s="26"/>
      <c r="D402" s="37" t="s">
        <v>394</v>
      </c>
      <c r="E402" s="28"/>
      <c r="F402" s="28"/>
      <c r="G402" s="28"/>
      <c r="H402" s="28"/>
      <c r="I402" s="28"/>
      <c r="J402" s="28"/>
      <c r="K402" s="28"/>
      <c r="L402" s="28"/>
      <c r="M402" s="28"/>
      <c r="N402" s="28"/>
      <c r="O402" s="28"/>
      <c r="P402" s="29"/>
      <c r="Q402" s="38" t="s">
        <v>191</v>
      </c>
      <c r="R402" s="38"/>
      <c r="S402" s="38"/>
      <c r="T402" s="38"/>
      <c r="U402" s="38"/>
      <c r="V402" s="37" t="s">
        <v>285</v>
      </c>
      <c r="W402" s="28"/>
      <c r="X402" s="28"/>
      <c r="Y402" s="28"/>
      <c r="Z402" s="28"/>
      <c r="AA402" s="28"/>
      <c r="AB402" s="28"/>
      <c r="AC402" s="28"/>
      <c r="AD402" s="28"/>
      <c r="AE402" s="29"/>
      <c r="AF402" s="133">
        <v>0</v>
      </c>
      <c r="AG402" s="133"/>
      <c r="AH402" s="133"/>
      <c r="AI402" s="133"/>
      <c r="AJ402" s="133"/>
      <c r="AK402" s="133">
        <v>0</v>
      </c>
      <c r="AL402" s="133"/>
      <c r="AM402" s="133"/>
      <c r="AN402" s="133"/>
      <c r="AO402" s="133"/>
      <c r="AP402" s="133">
        <v>0</v>
      </c>
      <c r="AQ402" s="133"/>
      <c r="AR402" s="133"/>
      <c r="AS402" s="133"/>
      <c r="AT402" s="133"/>
      <c r="AU402" s="133">
        <v>0</v>
      </c>
      <c r="AV402" s="133"/>
      <c r="AW402" s="133"/>
      <c r="AX402" s="133"/>
      <c r="AY402" s="133"/>
      <c r="AZ402" s="133">
        <v>0</v>
      </c>
      <c r="BA402" s="133"/>
      <c r="BB402" s="133"/>
      <c r="BC402" s="133"/>
      <c r="BD402" s="133"/>
      <c r="BE402" s="133">
        <v>0</v>
      </c>
      <c r="BF402" s="133"/>
      <c r="BG402" s="133"/>
      <c r="BH402" s="133"/>
      <c r="BI402" s="133"/>
    </row>
    <row r="403" spans="1:61" s="4" customFormat="1" ht="75" hidden="1" customHeight="1" x14ac:dyDescent="0.2">
      <c r="A403" s="25">
        <v>1667</v>
      </c>
      <c r="B403" s="26"/>
      <c r="C403" s="26"/>
      <c r="D403" s="37" t="s">
        <v>395</v>
      </c>
      <c r="E403" s="28"/>
      <c r="F403" s="28"/>
      <c r="G403" s="28"/>
      <c r="H403" s="28"/>
      <c r="I403" s="28"/>
      <c r="J403" s="28"/>
      <c r="K403" s="28"/>
      <c r="L403" s="28"/>
      <c r="M403" s="28"/>
      <c r="N403" s="28"/>
      <c r="O403" s="28"/>
      <c r="P403" s="29"/>
      <c r="Q403" s="38" t="s">
        <v>191</v>
      </c>
      <c r="R403" s="38"/>
      <c r="S403" s="38"/>
      <c r="T403" s="38"/>
      <c r="U403" s="38"/>
      <c r="V403" s="37" t="s">
        <v>285</v>
      </c>
      <c r="W403" s="28"/>
      <c r="X403" s="28"/>
      <c r="Y403" s="28"/>
      <c r="Z403" s="28"/>
      <c r="AA403" s="28"/>
      <c r="AB403" s="28"/>
      <c r="AC403" s="28"/>
      <c r="AD403" s="28"/>
      <c r="AE403" s="29"/>
      <c r="AF403" s="133">
        <v>0</v>
      </c>
      <c r="AG403" s="133"/>
      <c r="AH403" s="133"/>
      <c r="AI403" s="133"/>
      <c r="AJ403" s="133"/>
      <c r="AK403" s="133">
        <v>0</v>
      </c>
      <c r="AL403" s="133"/>
      <c r="AM403" s="133"/>
      <c r="AN403" s="133"/>
      <c r="AO403" s="133"/>
      <c r="AP403" s="133">
        <v>0</v>
      </c>
      <c r="AQ403" s="133"/>
      <c r="AR403" s="133"/>
      <c r="AS403" s="133"/>
      <c r="AT403" s="133"/>
      <c r="AU403" s="133">
        <v>0</v>
      </c>
      <c r="AV403" s="133"/>
      <c r="AW403" s="133"/>
      <c r="AX403" s="133"/>
      <c r="AY403" s="133"/>
      <c r="AZ403" s="133">
        <v>0</v>
      </c>
      <c r="BA403" s="133"/>
      <c r="BB403" s="133"/>
      <c r="BC403" s="133"/>
      <c r="BD403" s="133"/>
      <c r="BE403" s="133">
        <v>0</v>
      </c>
      <c r="BF403" s="133"/>
      <c r="BG403" s="133"/>
      <c r="BH403" s="133"/>
      <c r="BI403" s="133"/>
    </row>
    <row r="404" spans="1:61" s="4" customFormat="1" ht="75" hidden="1" customHeight="1" x14ac:dyDescent="0.2">
      <c r="A404" s="25">
        <v>1707</v>
      </c>
      <c r="B404" s="26"/>
      <c r="C404" s="26"/>
      <c r="D404" s="37" t="s">
        <v>396</v>
      </c>
      <c r="E404" s="28"/>
      <c r="F404" s="28"/>
      <c r="G404" s="28"/>
      <c r="H404" s="28"/>
      <c r="I404" s="28"/>
      <c r="J404" s="28"/>
      <c r="K404" s="28"/>
      <c r="L404" s="28"/>
      <c r="M404" s="28"/>
      <c r="N404" s="28"/>
      <c r="O404" s="28"/>
      <c r="P404" s="29"/>
      <c r="Q404" s="38" t="s">
        <v>191</v>
      </c>
      <c r="R404" s="38"/>
      <c r="S404" s="38"/>
      <c r="T404" s="38"/>
      <c r="U404" s="38"/>
      <c r="V404" s="37" t="s">
        <v>285</v>
      </c>
      <c r="W404" s="28"/>
      <c r="X404" s="28"/>
      <c r="Y404" s="28"/>
      <c r="Z404" s="28"/>
      <c r="AA404" s="28"/>
      <c r="AB404" s="28"/>
      <c r="AC404" s="28"/>
      <c r="AD404" s="28"/>
      <c r="AE404" s="29"/>
      <c r="AF404" s="133">
        <v>0</v>
      </c>
      <c r="AG404" s="133"/>
      <c r="AH404" s="133"/>
      <c r="AI404" s="133"/>
      <c r="AJ404" s="133"/>
      <c r="AK404" s="133">
        <v>0</v>
      </c>
      <c r="AL404" s="133"/>
      <c r="AM404" s="133"/>
      <c r="AN404" s="133"/>
      <c r="AO404" s="133"/>
      <c r="AP404" s="133">
        <v>0</v>
      </c>
      <c r="AQ404" s="133"/>
      <c r="AR404" s="133"/>
      <c r="AS404" s="133"/>
      <c r="AT404" s="133"/>
      <c r="AU404" s="133">
        <v>0</v>
      </c>
      <c r="AV404" s="133"/>
      <c r="AW404" s="133"/>
      <c r="AX404" s="133"/>
      <c r="AY404" s="133"/>
      <c r="AZ404" s="133">
        <v>0</v>
      </c>
      <c r="BA404" s="133"/>
      <c r="BB404" s="133"/>
      <c r="BC404" s="133"/>
      <c r="BD404" s="133"/>
      <c r="BE404" s="133">
        <v>0</v>
      </c>
      <c r="BF404" s="133"/>
      <c r="BG404" s="133"/>
      <c r="BH404" s="133"/>
      <c r="BI404" s="133"/>
    </row>
    <row r="405" spans="1:61" s="4" customFormat="1" ht="60" hidden="1" customHeight="1" x14ac:dyDescent="0.2">
      <c r="A405" s="25">
        <v>1735</v>
      </c>
      <c r="B405" s="26"/>
      <c r="C405" s="26"/>
      <c r="D405" s="37" t="s">
        <v>397</v>
      </c>
      <c r="E405" s="28"/>
      <c r="F405" s="28"/>
      <c r="G405" s="28"/>
      <c r="H405" s="28"/>
      <c r="I405" s="28"/>
      <c r="J405" s="28"/>
      <c r="K405" s="28"/>
      <c r="L405" s="28"/>
      <c r="M405" s="28"/>
      <c r="N405" s="28"/>
      <c r="O405" s="28"/>
      <c r="P405" s="29"/>
      <c r="Q405" s="38" t="s">
        <v>191</v>
      </c>
      <c r="R405" s="38"/>
      <c r="S405" s="38"/>
      <c r="T405" s="38"/>
      <c r="U405" s="38"/>
      <c r="V405" s="37" t="s">
        <v>285</v>
      </c>
      <c r="W405" s="28"/>
      <c r="X405" s="28"/>
      <c r="Y405" s="28"/>
      <c r="Z405" s="28"/>
      <c r="AA405" s="28"/>
      <c r="AB405" s="28"/>
      <c r="AC405" s="28"/>
      <c r="AD405" s="28"/>
      <c r="AE405" s="29"/>
      <c r="AF405" s="133">
        <v>0</v>
      </c>
      <c r="AG405" s="133"/>
      <c r="AH405" s="133"/>
      <c r="AI405" s="133"/>
      <c r="AJ405" s="133"/>
      <c r="AK405" s="133">
        <v>0</v>
      </c>
      <c r="AL405" s="133"/>
      <c r="AM405" s="133"/>
      <c r="AN405" s="133"/>
      <c r="AO405" s="133"/>
      <c r="AP405" s="133">
        <v>0</v>
      </c>
      <c r="AQ405" s="133"/>
      <c r="AR405" s="133"/>
      <c r="AS405" s="133"/>
      <c r="AT405" s="133"/>
      <c r="AU405" s="133">
        <v>0</v>
      </c>
      <c r="AV405" s="133"/>
      <c r="AW405" s="133"/>
      <c r="AX405" s="133"/>
      <c r="AY405" s="133"/>
      <c r="AZ405" s="133">
        <v>0</v>
      </c>
      <c r="BA405" s="133"/>
      <c r="BB405" s="133"/>
      <c r="BC405" s="133"/>
      <c r="BD405" s="133"/>
      <c r="BE405" s="133">
        <v>0</v>
      </c>
      <c r="BF405" s="133"/>
      <c r="BG405" s="133"/>
      <c r="BH405" s="133"/>
      <c r="BI405" s="133"/>
    </row>
    <row r="406" spans="1:61" s="4" customFormat="1" ht="135" customHeight="1" x14ac:dyDescent="0.2">
      <c r="A406" s="25">
        <v>2455</v>
      </c>
      <c r="B406" s="26"/>
      <c r="C406" s="26"/>
      <c r="D406" s="37" t="s">
        <v>398</v>
      </c>
      <c r="E406" s="28"/>
      <c r="F406" s="28"/>
      <c r="G406" s="28"/>
      <c r="H406" s="28"/>
      <c r="I406" s="28"/>
      <c r="J406" s="28"/>
      <c r="K406" s="28"/>
      <c r="L406" s="28"/>
      <c r="M406" s="28"/>
      <c r="N406" s="28"/>
      <c r="O406" s="28"/>
      <c r="P406" s="29"/>
      <c r="Q406" s="38" t="s">
        <v>191</v>
      </c>
      <c r="R406" s="38"/>
      <c r="S406" s="38"/>
      <c r="T406" s="38"/>
      <c r="U406" s="38"/>
      <c r="V406" s="37" t="s">
        <v>285</v>
      </c>
      <c r="W406" s="28"/>
      <c r="X406" s="28"/>
      <c r="Y406" s="28"/>
      <c r="Z406" s="28"/>
      <c r="AA406" s="28"/>
      <c r="AB406" s="28"/>
      <c r="AC406" s="28"/>
      <c r="AD406" s="28"/>
      <c r="AE406" s="29"/>
      <c r="AF406" s="133">
        <v>31.38</v>
      </c>
      <c r="AG406" s="133"/>
      <c r="AH406" s="133"/>
      <c r="AI406" s="133"/>
      <c r="AJ406" s="133"/>
      <c r="AK406" s="133">
        <v>0</v>
      </c>
      <c r="AL406" s="133"/>
      <c r="AM406" s="133"/>
      <c r="AN406" s="133"/>
      <c r="AO406" s="133"/>
      <c r="AP406" s="133">
        <v>31.38</v>
      </c>
      <c r="AQ406" s="133"/>
      <c r="AR406" s="133"/>
      <c r="AS406" s="133"/>
      <c r="AT406" s="133"/>
      <c r="AU406" s="133">
        <v>31.38</v>
      </c>
      <c r="AV406" s="133"/>
      <c r="AW406" s="133"/>
      <c r="AX406" s="133"/>
      <c r="AY406" s="133"/>
      <c r="AZ406" s="133">
        <v>0</v>
      </c>
      <c r="BA406" s="133"/>
      <c r="BB406" s="133"/>
      <c r="BC406" s="133"/>
      <c r="BD406" s="133"/>
      <c r="BE406" s="133">
        <v>31.38</v>
      </c>
      <c r="BF406" s="133"/>
      <c r="BG406" s="133"/>
      <c r="BH406" s="133"/>
      <c r="BI406" s="133"/>
    </row>
    <row r="407" spans="1:61" s="4" customFormat="1" ht="120" customHeight="1" x14ac:dyDescent="0.2">
      <c r="A407" s="25">
        <v>2459</v>
      </c>
      <c r="B407" s="26"/>
      <c r="C407" s="26"/>
      <c r="D407" s="37" t="s">
        <v>399</v>
      </c>
      <c r="E407" s="28"/>
      <c r="F407" s="28"/>
      <c r="G407" s="28"/>
      <c r="H407" s="28"/>
      <c r="I407" s="28"/>
      <c r="J407" s="28"/>
      <c r="K407" s="28"/>
      <c r="L407" s="28"/>
      <c r="M407" s="28"/>
      <c r="N407" s="28"/>
      <c r="O407" s="28"/>
      <c r="P407" s="29"/>
      <c r="Q407" s="38" t="s">
        <v>191</v>
      </c>
      <c r="R407" s="38"/>
      <c r="S407" s="38"/>
      <c r="T407" s="38"/>
      <c r="U407" s="38"/>
      <c r="V407" s="37" t="s">
        <v>285</v>
      </c>
      <c r="W407" s="28"/>
      <c r="X407" s="28"/>
      <c r="Y407" s="28"/>
      <c r="Z407" s="28"/>
      <c r="AA407" s="28"/>
      <c r="AB407" s="28"/>
      <c r="AC407" s="28"/>
      <c r="AD407" s="28"/>
      <c r="AE407" s="29"/>
      <c r="AF407" s="133">
        <v>69.540000000000006</v>
      </c>
      <c r="AG407" s="133"/>
      <c r="AH407" s="133"/>
      <c r="AI407" s="133"/>
      <c r="AJ407" s="133"/>
      <c r="AK407" s="133">
        <v>0</v>
      </c>
      <c r="AL407" s="133"/>
      <c r="AM407" s="133"/>
      <c r="AN407" s="133"/>
      <c r="AO407" s="133"/>
      <c r="AP407" s="133">
        <v>69.540000000000006</v>
      </c>
      <c r="AQ407" s="133"/>
      <c r="AR407" s="133"/>
      <c r="AS407" s="133"/>
      <c r="AT407" s="133"/>
      <c r="AU407" s="133">
        <v>69.540000000000006</v>
      </c>
      <c r="AV407" s="133"/>
      <c r="AW407" s="133"/>
      <c r="AX407" s="133"/>
      <c r="AY407" s="133"/>
      <c r="AZ407" s="133">
        <v>0</v>
      </c>
      <c r="BA407" s="133"/>
      <c r="BB407" s="133"/>
      <c r="BC407" s="133"/>
      <c r="BD407" s="133"/>
      <c r="BE407" s="133">
        <v>69.540000000000006</v>
      </c>
      <c r="BF407" s="133"/>
      <c r="BG407" s="133"/>
      <c r="BH407" s="133"/>
      <c r="BI407" s="133"/>
    </row>
    <row r="408" spans="1:61" s="4" customFormat="1" ht="135" customHeight="1" x14ac:dyDescent="0.2">
      <c r="A408" s="25">
        <v>2463</v>
      </c>
      <c r="B408" s="26"/>
      <c r="C408" s="26"/>
      <c r="D408" s="37" t="s">
        <v>400</v>
      </c>
      <c r="E408" s="28"/>
      <c r="F408" s="28"/>
      <c r="G408" s="28"/>
      <c r="H408" s="28"/>
      <c r="I408" s="28"/>
      <c r="J408" s="28"/>
      <c r="K408" s="28"/>
      <c r="L408" s="28"/>
      <c r="M408" s="28"/>
      <c r="N408" s="28"/>
      <c r="O408" s="28"/>
      <c r="P408" s="29"/>
      <c r="Q408" s="38" t="s">
        <v>191</v>
      </c>
      <c r="R408" s="38"/>
      <c r="S408" s="38"/>
      <c r="T408" s="38"/>
      <c r="U408" s="38"/>
      <c r="V408" s="37" t="s">
        <v>285</v>
      </c>
      <c r="W408" s="28"/>
      <c r="X408" s="28"/>
      <c r="Y408" s="28"/>
      <c r="Z408" s="28"/>
      <c r="AA408" s="28"/>
      <c r="AB408" s="28"/>
      <c r="AC408" s="28"/>
      <c r="AD408" s="28"/>
      <c r="AE408" s="29"/>
      <c r="AF408" s="133">
        <v>30.61</v>
      </c>
      <c r="AG408" s="133"/>
      <c r="AH408" s="133"/>
      <c r="AI408" s="133"/>
      <c r="AJ408" s="133"/>
      <c r="AK408" s="133">
        <v>0</v>
      </c>
      <c r="AL408" s="133"/>
      <c r="AM408" s="133"/>
      <c r="AN408" s="133"/>
      <c r="AO408" s="133"/>
      <c r="AP408" s="133">
        <v>30.61</v>
      </c>
      <c r="AQ408" s="133"/>
      <c r="AR408" s="133"/>
      <c r="AS408" s="133"/>
      <c r="AT408" s="133"/>
      <c r="AU408" s="133">
        <v>30.61</v>
      </c>
      <c r="AV408" s="133"/>
      <c r="AW408" s="133"/>
      <c r="AX408" s="133"/>
      <c r="AY408" s="133"/>
      <c r="AZ408" s="133">
        <v>0</v>
      </c>
      <c r="BA408" s="133"/>
      <c r="BB408" s="133"/>
      <c r="BC408" s="133"/>
      <c r="BD408" s="133"/>
      <c r="BE408" s="133">
        <v>30.61</v>
      </c>
      <c r="BF408" s="133"/>
      <c r="BG408" s="133"/>
      <c r="BH408" s="133"/>
      <c r="BI408" s="133"/>
    </row>
    <row r="409" spans="1:61" s="4" customFormat="1" ht="120" customHeight="1" x14ac:dyDescent="0.2">
      <c r="A409" s="25">
        <v>2467</v>
      </c>
      <c r="B409" s="26"/>
      <c r="C409" s="26"/>
      <c r="D409" s="37" t="s">
        <v>401</v>
      </c>
      <c r="E409" s="28"/>
      <c r="F409" s="28"/>
      <c r="G409" s="28"/>
      <c r="H409" s="28"/>
      <c r="I409" s="28"/>
      <c r="J409" s="28"/>
      <c r="K409" s="28"/>
      <c r="L409" s="28"/>
      <c r="M409" s="28"/>
      <c r="N409" s="28"/>
      <c r="O409" s="28"/>
      <c r="P409" s="29"/>
      <c r="Q409" s="38" t="s">
        <v>191</v>
      </c>
      <c r="R409" s="38"/>
      <c r="S409" s="38"/>
      <c r="T409" s="38"/>
      <c r="U409" s="38"/>
      <c r="V409" s="37" t="s">
        <v>285</v>
      </c>
      <c r="W409" s="28"/>
      <c r="X409" s="28"/>
      <c r="Y409" s="28"/>
      <c r="Z409" s="28"/>
      <c r="AA409" s="28"/>
      <c r="AB409" s="28"/>
      <c r="AC409" s="28"/>
      <c r="AD409" s="28"/>
      <c r="AE409" s="29"/>
      <c r="AF409" s="133">
        <v>65.8</v>
      </c>
      <c r="AG409" s="133"/>
      <c r="AH409" s="133"/>
      <c r="AI409" s="133"/>
      <c r="AJ409" s="133"/>
      <c r="AK409" s="133">
        <v>0</v>
      </c>
      <c r="AL409" s="133"/>
      <c r="AM409" s="133"/>
      <c r="AN409" s="133"/>
      <c r="AO409" s="133"/>
      <c r="AP409" s="133">
        <v>65.8</v>
      </c>
      <c r="AQ409" s="133"/>
      <c r="AR409" s="133"/>
      <c r="AS409" s="133"/>
      <c r="AT409" s="133"/>
      <c r="AU409" s="133">
        <v>65.8</v>
      </c>
      <c r="AV409" s="133"/>
      <c r="AW409" s="133"/>
      <c r="AX409" s="133"/>
      <c r="AY409" s="133"/>
      <c r="AZ409" s="133">
        <v>0</v>
      </c>
      <c r="BA409" s="133"/>
      <c r="BB409" s="133"/>
      <c r="BC409" s="133"/>
      <c r="BD409" s="133"/>
      <c r="BE409" s="133">
        <v>65.8</v>
      </c>
      <c r="BF409" s="133"/>
      <c r="BG409" s="133"/>
      <c r="BH409" s="133"/>
      <c r="BI409" s="133"/>
    </row>
    <row r="410" spans="1:61" s="4" customFormat="1" ht="135" customHeight="1" x14ac:dyDescent="0.2">
      <c r="A410" s="25">
        <v>2471</v>
      </c>
      <c r="B410" s="26"/>
      <c r="C410" s="26"/>
      <c r="D410" s="37" t="s">
        <v>402</v>
      </c>
      <c r="E410" s="28"/>
      <c r="F410" s="28"/>
      <c r="G410" s="28"/>
      <c r="H410" s="28"/>
      <c r="I410" s="28"/>
      <c r="J410" s="28"/>
      <c r="K410" s="28"/>
      <c r="L410" s="28"/>
      <c r="M410" s="28"/>
      <c r="N410" s="28"/>
      <c r="O410" s="28"/>
      <c r="P410" s="29"/>
      <c r="Q410" s="38" t="s">
        <v>191</v>
      </c>
      <c r="R410" s="38"/>
      <c r="S410" s="38"/>
      <c r="T410" s="38"/>
      <c r="U410" s="38"/>
      <c r="V410" s="37" t="s">
        <v>285</v>
      </c>
      <c r="W410" s="28"/>
      <c r="X410" s="28"/>
      <c r="Y410" s="28"/>
      <c r="Z410" s="28"/>
      <c r="AA410" s="28"/>
      <c r="AB410" s="28"/>
      <c r="AC410" s="28"/>
      <c r="AD410" s="28"/>
      <c r="AE410" s="29"/>
      <c r="AF410" s="133">
        <v>57.39</v>
      </c>
      <c r="AG410" s="133"/>
      <c r="AH410" s="133"/>
      <c r="AI410" s="133"/>
      <c r="AJ410" s="133"/>
      <c r="AK410" s="133">
        <v>0</v>
      </c>
      <c r="AL410" s="133"/>
      <c r="AM410" s="133"/>
      <c r="AN410" s="133"/>
      <c r="AO410" s="133"/>
      <c r="AP410" s="133">
        <v>57.39</v>
      </c>
      <c r="AQ410" s="133"/>
      <c r="AR410" s="133"/>
      <c r="AS410" s="133"/>
      <c r="AT410" s="133"/>
      <c r="AU410" s="133">
        <v>57.39</v>
      </c>
      <c r="AV410" s="133"/>
      <c r="AW410" s="133"/>
      <c r="AX410" s="133"/>
      <c r="AY410" s="133"/>
      <c r="AZ410" s="133">
        <v>0</v>
      </c>
      <c r="BA410" s="133"/>
      <c r="BB410" s="133"/>
      <c r="BC410" s="133"/>
      <c r="BD410" s="133"/>
      <c r="BE410" s="133">
        <v>57.39</v>
      </c>
      <c r="BF410" s="133"/>
      <c r="BG410" s="133"/>
      <c r="BH410" s="133"/>
      <c r="BI410" s="133"/>
    </row>
    <row r="411" spans="1:61" s="4" customFormat="1" ht="120" customHeight="1" x14ac:dyDescent="0.2">
      <c r="A411" s="25">
        <v>2475</v>
      </c>
      <c r="B411" s="26"/>
      <c r="C411" s="26"/>
      <c r="D411" s="37" t="s">
        <v>403</v>
      </c>
      <c r="E411" s="28"/>
      <c r="F411" s="28"/>
      <c r="G411" s="28"/>
      <c r="H411" s="28"/>
      <c r="I411" s="28"/>
      <c r="J411" s="28"/>
      <c r="K411" s="28"/>
      <c r="L411" s="28"/>
      <c r="M411" s="28"/>
      <c r="N411" s="28"/>
      <c r="O411" s="28"/>
      <c r="P411" s="29"/>
      <c r="Q411" s="38" t="s">
        <v>191</v>
      </c>
      <c r="R411" s="38"/>
      <c r="S411" s="38"/>
      <c r="T411" s="38"/>
      <c r="U411" s="38"/>
      <c r="V411" s="37" t="s">
        <v>285</v>
      </c>
      <c r="W411" s="28"/>
      <c r="X411" s="28"/>
      <c r="Y411" s="28"/>
      <c r="Z411" s="28"/>
      <c r="AA411" s="28"/>
      <c r="AB411" s="28"/>
      <c r="AC411" s="28"/>
      <c r="AD411" s="28"/>
      <c r="AE411" s="29"/>
      <c r="AF411" s="133">
        <v>70.87</v>
      </c>
      <c r="AG411" s="133"/>
      <c r="AH411" s="133"/>
      <c r="AI411" s="133"/>
      <c r="AJ411" s="133"/>
      <c r="AK411" s="133">
        <v>0</v>
      </c>
      <c r="AL411" s="133"/>
      <c r="AM411" s="133"/>
      <c r="AN411" s="133"/>
      <c r="AO411" s="133"/>
      <c r="AP411" s="133">
        <v>70.87</v>
      </c>
      <c r="AQ411" s="133"/>
      <c r="AR411" s="133"/>
      <c r="AS411" s="133"/>
      <c r="AT411" s="133"/>
      <c r="AU411" s="133">
        <v>70.87</v>
      </c>
      <c r="AV411" s="133"/>
      <c r="AW411" s="133"/>
      <c r="AX411" s="133"/>
      <c r="AY411" s="133"/>
      <c r="AZ411" s="133">
        <v>0</v>
      </c>
      <c r="BA411" s="133"/>
      <c r="BB411" s="133"/>
      <c r="BC411" s="133"/>
      <c r="BD411" s="133"/>
      <c r="BE411" s="133">
        <v>70.87</v>
      </c>
      <c r="BF411" s="133"/>
      <c r="BG411" s="133"/>
      <c r="BH411" s="133"/>
      <c r="BI411" s="133"/>
    </row>
    <row r="412" spans="1:61" s="4" customFormat="1" ht="135" customHeight="1" x14ac:dyDescent="0.2">
      <c r="A412" s="25">
        <v>2479</v>
      </c>
      <c r="B412" s="26"/>
      <c r="C412" s="26"/>
      <c r="D412" s="37" t="s">
        <v>404</v>
      </c>
      <c r="E412" s="28"/>
      <c r="F412" s="28"/>
      <c r="G412" s="28"/>
      <c r="H412" s="28"/>
      <c r="I412" s="28"/>
      <c r="J412" s="28"/>
      <c r="K412" s="28"/>
      <c r="L412" s="28"/>
      <c r="M412" s="28"/>
      <c r="N412" s="28"/>
      <c r="O412" s="28"/>
      <c r="P412" s="29"/>
      <c r="Q412" s="38" t="s">
        <v>191</v>
      </c>
      <c r="R412" s="38"/>
      <c r="S412" s="38"/>
      <c r="T412" s="38"/>
      <c r="U412" s="38"/>
      <c r="V412" s="37" t="s">
        <v>285</v>
      </c>
      <c r="W412" s="28"/>
      <c r="X412" s="28"/>
      <c r="Y412" s="28"/>
      <c r="Z412" s="28"/>
      <c r="AA412" s="28"/>
      <c r="AB412" s="28"/>
      <c r="AC412" s="28"/>
      <c r="AD412" s="28"/>
      <c r="AE412" s="29"/>
      <c r="AF412" s="133">
        <v>30.61</v>
      </c>
      <c r="AG412" s="133"/>
      <c r="AH412" s="133"/>
      <c r="AI412" s="133"/>
      <c r="AJ412" s="133"/>
      <c r="AK412" s="133">
        <v>0</v>
      </c>
      <c r="AL412" s="133"/>
      <c r="AM412" s="133"/>
      <c r="AN412" s="133"/>
      <c r="AO412" s="133"/>
      <c r="AP412" s="133">
        <v>30.61</v>
      </c>
      <c r="AQ412" s="133"/>
      <c r="AR412" s="133"/>
      <c r="AS412" s="133"/>
      <c r="AT412" s="133"/>
      <c r="AU412" s="133">
        <v>30.61</v>
      </c>
      <c r="AV412" s="133"/>
      <c r="AW412" s="133"/>
      <c r="AX412" s="133"/>
      <c r="AY412" s="133"/>
      <c r="AZ412" s="133">
        <v>0</v>
      </c>
      <c r="BA412" s="133"/>
      <c r="BB412" s="133"/>
      <c r="BC412" s="133"/>
      <c r="BD412" s="133"/>
      <c r="BE412" s="133">
        <v>30.61</v>
      </c>
      <c r="BF412" s="133"/>
      <c r="BG412" s="133"/>
      <c r="BH412" s="133"/>
      <c r="BI412" s="133"/>
    </row>
    <row r="413" spans="1:61" s="4" customFormat="1" ht="120" customHeight="1" x14ac:dyDescent="0.2">
      <c r="A413" s="25">
        <v>2483</v>
      </c>
      <c r="B413" s="26"/>
      <c r="C413" s="26"/>
      <c r="D413" s="37" t="s">
        <v>405</v>
      </c>
      <c r="E413" s="28"/>
      <c r="F413" s="28"/>
      <c r="G413" s="28"/>
      <c r="H413" s="28"/>
      <c r="I413" s="28"/>
      <c r="J413" s="28"/>
      <c r="K413" s="28"/>
      <c r="L413" s="28"/>
      <c r="M413" s="28"/>
      <c r="N413" s="28"/>
      <c r="O413" s="28"/>
      <c r="P413" s="29"/>
      <c r="Q413" s="38" t="s">
        <v>191</v>
      </c>
      <c r="R413" s="38"/>
      <c r="S413" s="38"/>
      <c r="T413" s="38"/>
      <c r="U413" s="38"/>
      <c r="V413" s="37" t="s">
        <v>285</v>
      </c>
      <c r="W413" s="28"/>
      <c r="X413" s="28"/>
      <c r="Y413" s="28"/>
      <c r="Z413" s="28"/>
      <c r="AA413" s="28"/>
      <c r="AB413" s="28"/>
      <c r="AC413" s="28"/>
      <c r="AD413" s="28"/>
      <c r="AE413" s="29"/>
      <c r="AF413" s="133">
        <v>65.8</v>
      </c>
      <c r="AG413" s="133"/>
      <c r="AH413" s="133"/>
      <c r="AI413" s="133"/>
      <c r="AJ413" s="133"/>
      <c r="AK413" s="133">
        <v>0</v>
      </c>
      <c r="AL413" s="133"/>
      <c r="AM413" s="133"/>
      <c r="AN413" s="133"/>
      <c r="AO413" s="133"/>
      <c r="AP413" s="133">
        <v>65.8</v>
      </c>
      <c r="AQ413" s="133"/>
      <c r="AR413" s="133"/>
      <c r="AS413" s="133"/>
      <c r="AT413" s="133"/>
      <c r="AU413" s="133">
        <v>65.8</v>
      </c>
      <c r="AV413" s="133"/>
      <c r="AW413" s="133"/>
      <c r="AX413" s="133"/>
      <c r="AY413" s="133"/>
      <c r="AZ413" s="133">
        <v>0</v>
      </c>
      <c r="BA413" s="133"/>
      <c r="BB413" s="133"/>
      <c r="BC413" s="133"/>
      <c r="BD413" s="133"/>
      <c r="BE413" s="133">
        <v>65.8</v>
      </c>
      <c r="BF413" s="133"/>
      <c r="BG413" s="133"/>
      <c r="BH413" s="133"/>
      <c r="BI413" s="133"/>
    </row>
    <row r="414" spans="1:61" s="4" customFormat="1" ht="120" customHeight="1" x14ac:dyDescent="0.2">
      <c r="A414" s="25">
        <v>2487</v>
      </c>
      <c r="B414" s="26"/>
      <c r="C414" s="26"/>
      <c r="D414" s="37" t="s">
        <v>406</v>
      </c>
      <c r="E414" s="28"/>
      <c r="F414" s="28"/>
      <c r="G414" s="28"/>
      <c r="H414" s="28"/>
      <c r="I414" s="28"/>
      <c r="J414" s="28"/>
      <c r="K414" s="28"/>
      <c r="L414" s="28"/>
      <c r="M414" s="28"/>
      <c r="N414" s="28"/>
      <c r="O414" s="28"/>
      <c r="P414" s="29"/>
      <c r="Q414" s="38" t="s">
        <v>191</v>
      </c>
      <c r="R414" s="38"/>
      <c r="S414" s="38"/>
      <c r="T414" s="38"/>
      <c r="U414" s="38"/>
      <c r="V414" s="37" t="s">
        <v>285</v>
      </c>
      <c r="W414" s="28"/>
      <c r="X414" s="28"/>
      <c r="Y414" s="28"/>
      <c r="Z414" s="28"/>
      <c r="AA414" s="28"/>
      <c r="AB414" s="28"/>
      <c r="AC414" s="28"/>
      <c r="AD414" s="28"/>
      <c r="AE414" s="29"/>
      <c r="AF414" s="133">
        <v>26.4</v>
      </c>
      <c r="AG414" s="133"/>
      <c r="AH414" s="133"/>
      <c r="AI414" s="133"/>
      <c r="AJ414" s="133"/>
      <c r="AK414" s="133">
        <v>0</v>
      </c>
      <c r="AL414" s="133"/>
      <c r="AM414" s="133"/>
      <c r="AN414" s="133"/>
      <c r="AO414" s="133"/>
      <c r="AP414" s="133">
        <v>26.4</v>
      </c>
      <c r="AQ414" s="133"/>
      <c r="AR414" s="133"/>
      <c r="AS414" s="133"/>
      <c r="AT414" s="133"/>
      <c r="AU414" s="133">
        <v>26.4</v>
      </c>
      <c r="AV414" s="133"/>
      <c r="AW414" s="133"/>
      <c r="AX414" s="133"/>
      <c r="AY414" s="133"/>
      <c r="AZ414" s="133">
        <v>0</v>
      </c>
      <c r="BA414" s="133"/>
      <c r="BB414" s="133"/>
      <c r="BC414" s="133"/>
      <c r="BD414" s="133"/>
      <c r="BE414" s="133">
        <v>26.4</v>
      </c>
      <c r="BF414" s="133"/>
      <c r="BG414" s="133"/>
      <c r="BH414" s="133"/>
      <c r="BI414" s="133"/>
    </row>
    <row r="415" spans="1:61" s="4" customFormat="1" ht="105" customHeight="1" x14ac:dyDescent="0.2">
      <c r="A415" s="25">
        <v>2491</v>
      </c>
      <c r="B415" s="26"/>
      <c r="C415" s="26"/>
      <c r="D415" s="37" t="s">
        <v>407</v>
      </c>
      <c r="E415" s="28"/>
      <c r="F415" s="28"/>
      <c r="G415" s="28"/>
      <c r="H415" s="28"/>
      <c r="I415" s="28"/>
      <c r="J415" s="28"/>
      <c r="K415" s="28"/>
      <c r="L415" s="28"/>
      <c r="M415" s="28"/>
      <c r="N415" s="28"/>
      <c r="O415" s="28"/>
      <c r="P415" s="29"/>
      <c r="Q415" s="38" t="s">
        <v>191</v>
      </c>
      <c r="R415" s="38"/>
      <c r="S415" s="38"/>
      <c r="T415" s="38"/>
      <c r="U415" s="38"/>
      <c r="V415" s="37" t="s">
        <v>285</v>
      </c>
      <c r="W415" s="28"/>
      <c r="X415" s="28"/>
      <c r="Y415" s="28"/>
      <c r="Z415" s="28"/>
      <c r="AA415" s="28"/>
      <c r="AB415" s="28"/>
      <c r="AC415" s="28"/>
      <c r="AD415" s="28"/>
      <c r="AE415" s="29"/>
      <c r="AF415" s="133">
        <v>65</v>
      </c>
      <c r="AG415" s="133"/>
      <c r="AH415" s="133"/>
      <c r="AI415" s="133"/>
      <c r="AJ415" s="133"/>
      <c r="AK415" s="133">
        <v>0</v>
      </c>
      <c r="AL415" s="133"/>
      <c r="AM415" s="133"/>
      <c r="AN415" s="133"/>
      <c r="AO415" s="133"/>
      <c r="AP415" s="133">
        <v>65</v>
      </c>
      <c r="AQ415" s="133"/>
      <c r="AR415" s="133"/>
      <c r="AS415" s="133"/>
      <c r="AT415" s="133"/>
      <c r="AU415" s="133">
        <v>65</v>
      </c>
      <c r="AV415" s="133"/>
      <c r="AW415" s="133"/>
      <c r="AX415" s="133"/>
      <c r="AY415" s="133"/>
      <c r="AZ415" s="133">
        <v>0</v>
      </c>
      <c r="BA415" s="133"/>
      <c r="BB415" s="133"/>
      <c r="BC415" s="133"/>
      <c r="BD415" s="133"/>
      <c r="BE415" s="133">
        <v>65</v>
      </c>
      <c r="BF415" s="133"/>
      <c r="BG415" s="133"/>
      <c r="BH415" s="133"/>
      <c r="BI415" s="133"/>
    </row>
    <row r="416" spans="1:61" s="4" customFormat="1" ht="135" customHeight="1" x14ac:dyDescent="0.2">
      <c r="A416" s="25">
        <v>2495</v>
      </c>
      <c r="B416" s="26"/>
      <c r="C416" s="26"/>
      <c r="D416" s="37" t="s">
        <v>408</v>
      </c>
      <c r="E416" s="28"/>
      <c r="F416" s="28"/>
      <c r="G416" s="28"/>
      <c r="H416" s="28"/>
      <c r="I416" s="28"/>
      <c r="J416" s="28"/>
      <c r="K416" s="28"/>
      <c r="L416" s="28"/>
      <c r="M416" s="28"/>
      <c r="N416" s="28"/>
      <c r="O416" s="28"/>
      <c r="P416" s="29"/>
      <c r="Q416" s="38" t="s">
        <v>191</v>
      </c>
      <c r="R416" s="38"/>
      <c r="S416" s="38"/>
      <c r="T416" s="38"/>
      <c r="U416" s="38"/>
      <c r="V416" s="37" t="s">
        <v>285</v>
      </c>
      <c r="W416" s="28"/>
      <c r="X416" s="28"/>
      <c r="Y416" s="28"/>
      <c r="Z416" s="28"/>
      <c r="AA416" s="28"/>
      <c r="AB416" s="28"/>
      <c r="AC416" s="28"/>
      <c r="AD416" s="28"/>
      <c r="AE416" s="29"/>
      <c r="AF416" s="133">
        <v>44.09</v>
      </c>
      <c r="AG416" s="133"/>
      <c r="AH416" s="133"/>
      <c r="AI416" s="133"/>
      <c r="AJ416" s="133"/>
      <c r="AK416" s="133">
        <v>0</v>
      </c>
      <c r="AL416" s="133"/>
      <c r="AM416" s="133"/>
      <c r="AN416" s="133"/>
      <c r="AO416" s="133"/>
      <c r="AP416" s="133">
        <v>44.09</v>
      </c>
      <c r="AQ416" s="133"/>
      <c r="AR416" s="133"/>
      <c r="AS416" s="133"/>
      <c r="AT416" s="133"/>
      <c r="AU416" s="133">
        <v>44.09</v>
      </c>
      <c r="AV416" s="133"/>
      <c r="AW416" s="133"/>
      <c r="AX416" s="133"/>
      <c r="AY416" s="133"/>
      <c r="AZ416" s="133">
        <v>0</v>
      </c>
      <c r="BA416" s="133"/>
      <c r="BB416" s="133"/>
      <c r="BC416" s="133"/>
      <c r="BD416" s="133"/>
      <c r="BE416" s="133">
        <v>44.09</v>
      </c>
      <c r="BF416" s="133"/>
      <c r="BG416" s="133"/>
      <c r="BH416" s="133"/>
      <c r="BI416" s="133"/>
    </row>
    <row r="417" spans="1:61" s="4" customFormat="1" ht="120" customHeight="1" x14ac:dyDescent="0.2">
      <c r="A417" s="25">
        <v>2499</v>
      </c>
      <c r="B417" s="26"/>
      <c r="C417" s="26"/>
      <c r="D417" s="37" t="s">
        <v>409</v>
      </c>
      <c r="E417" s="28"/>
      <c r="F417" s="28"/>
      <c r="G417" s="28"/>
      <c r="H417" s="28"/>
      <c r="I417" s="28"/>
      <c r="J417" s="28"/>
      <c r="K417" s="28"/>
      <c r="L417" s="28"/>
      <c r="M417" s="28"/>
      <c r="N417" s="28"/>
      <c r="O417" s="28"/>
      <c r="P417" s="29"/>
      <c r="Q417" s="38" t="s">
        <v>191</v>
      </c>
      <c r="R417" s="38"/>
      <c r="S417" s="38"/>
      <c r="T417" s="38"/>
      <c r="U417" s="38"/>
      <c r="V417" s="37" t="s">
        <v>285</v>
      </c>
      <c r="W417" s="28"/>
      <c r="X417" s="28"/>
      <c r="Y417" s="28"/>
      <c r="Z417" s="28"/>
      <c r="AA417" s="28"/>
      <c r="AB417" s="28"/>
      <c r="AC417" s="28"/>
      <c r="AD417" s="28"/>
      <c r="AE417" s="29"/>
      <c r="AF417" s="133">
        <v>68.349999999999994</v>
      </c>
      <c r="AG417" s="133"/>
      <c r="AH417" s="133"/>
      <c r="AI417" s="133"/>
      <c r="AJ417" s="133"/>
      <c r="AK417" s="133">
        <v>0</v>
      </c>
      <c r="AL417" s="133"/>
      <c r="AM417" s="133"/>
      <c r="AN417" s="133"/>
      <c r="AO417" s="133"/>
      <c r="AP417" s="133">
        <v>68.349999999999994</v>
      </c>
      <c r="AQ417" s="133"/>
      <c r="AR417" s="133"/>
      <c r="AS417" s="133"/>
      <c r="AT417" s="133"/>
      <c r="AU417" s="133">
        <v>68.349999999999994</v>
      </c>
      <c r="AV417" s="133"/>
      <c r="AW417" s="133"/>
      <c r="AX417" s="133"/>
      <c r="AY417" s="133"/>
      <c r="AZ417" s="133">
        <v>0</v>
      </c>
      <c r="BA417" s="133"/>
      <c r="BB417" s="133"/>
      <c r="BC417" s="133"/>
      <c r="BD417" s="133"/>
      <c r="BE417" s="133">
        <v>68.349999999999994</v>
      </c>
      <c r="BF417" s="133"/>
      <c r="BG417" s="133"/>
      <c r="BH417" s="133"/>
      <c r="BI417" s="133"/>
    </row>
    <row r="418" spans="1:61" s="4" customFormat="1" ht="135" customHeight="1" x14ac:dyDescent="0.2">
      <c r="A418" s="25">
        <v>2503</v>
      </c>
      <c r="B418" s="26"/>
      <c r="C418" s="26"/>
      <c r="D418" s="37" t="s">
        <v>410</v>
      </c>
      <c r="E418" s="28"/>
      <c r="F418" s="28"/>
      <c r="G418" s="28"/>
      <c r="H418" s="28"/>
      <c r="I418" s="28"/>
      <c r="J418" s="28"/>
      <c r="K418" s="28"/>
      <c r="L418" s="28"/>
      <c r="M418" s="28"/>
      <c r="N418" s="28"/>
      <c r="O418" s="28"/>
      <c r="P418" s="29"/>
      <c r="Q418" s="38" t="s">
        <v>191</v>
      </c>
      <c r="R418" s="38"/>
      <c r="S418" s="38"/>
      <c r="T418" s="38"/>
      <c r="U418" s="38"/>
      <c r="V418" s="37" t="s">
        <v>285</v>
      </c>
      <c r="W418" s="28"/>
      <c r="X418" s="28"/>
      <c r="Y418" s="28"/>
      <c r="Z418" s="28"/>
      <c r="AA418" s="28"/>
      <c r="AB418" s="28"/>
      <c r="AC418" s="28"/>
      <c r="AD418" s="28"/>
      <c r="AE418" s="29"/>
      <c r="AF418" s="133">
        <v>57.55</v>
      </c>
      <c r="AG418" s="133"/>
      <c r="AH418" s="133"/>
      <c r="AI418" s="133"/>
      <c r="AJ418" s="133"/>
      <c r="AK418" s="133">
        <v>0</v>
      </c>
      <c r="AL418" s="133"/>
      <c r="AM418" s="133"/>
      <c r="AN418" s="133"/>
      <c r="AO418" s="133"/>
      <c r="AP418" s="133">
        <v>57.55</v>
      </c>
      <c r="AQ418" s="133"/>
      <c r="AR418" s="133"/>
      <c r="AS418" s="133"/>
      <c r="AT418" s="133"/>
      <c r="AU418" s="133">
        <v>57.55</v>
      </c>
      <c r="AV418" s="133"/>
      <c r="AW418" s="133"/>
      <c r="AX418" s="133"/>
      <c r="AY418" s="133"/>
      <c r="AZ418" s="133">
        <v>0</v>
      </c>
      <c r="BA418" s="133"/>
      <c r="BB418" s="133"/>
      <c r="BC418" s="133"/>
      <c r="BD418" s="133"/>
      <c r="BE418" s="133">
        <v>57.55</v>
      </c>
      <c r="BF418" s="133"/>
      <c r="BG418" s="133"/>
      <c r="BH418" s="133"/>
      <c r="BI418" s="133"/>
    </row>
    <row r="419" spans="1:61" s="4" customFormat="1" ht="120" customHeight="1" x14ac:dyDescent="0.2">
      <c r="A419" s="25">
        <v>2507</v>
      </c>
      <c r="B419" s="26"/>
      <c r="C419" s="26"/>
      <c r="D419" s="37" t="s">
        <v>411</v>
      </c>
      <c r="E419" s="28"/>
      <c r="F419" s="28"/>
      <c r="G419" s="28"/>
      <c r="H419" s="28"/>
      <c r="I419" s="28"/>
      <c r="J419" s="28"/>
      <c r="K419" s="28"/>
      <c r="L419" s="28"/>
      <c r="M419" s="28"/>
      <c r="N419" s="28"/>
      <c r="O419" s="28"/>
      <c r="P419" s="29"/>
      <c r="Q419" s="38" t="s">
        <v>191</v>
      </c>
      <c r="R419" s="38"/>
      <c r="S419" s="38"/>
      <c r="T419" s="38"/>
      <c r="U419" s="38"/>
      <c r="V419" s="37" t="s">
        <v>285</v>
      </c>
      <c r="W419" s="28"/>
      <c r="X419" s="28"/>
      <c r="Y419" s="28"/>
      <c r="Z419" s="28"/>
      <c r="AA419" s="28"/>
      <c r="AB419" s="28"/>
      <c r="AC419" s="28"/>
      <c r="AD419" s="28"/>
      <c r="AE419" s="29"/>
      <c r="AF419" s="133">
        <v>70.900000000000006</v>
      </c>
      <c r="AG419" s="133"/>
      <c r="AH419" s="133"/>
      <c r="AI419" s="133"/>
      <c r="AJ419" s="133"/>
      <c r="AK419" s="133">
        <v>0</v>
      </c>
      <c r="AL419" s="133"/>
      <c r="AM419" s="133"/>
      <c r="AN419" s="133"/>
      <c r="AO419" s="133"/>
      <c r="AP419" s="133">
        <v>70.900000000000006</v>
      </c>
      <c r="AQ419" s="133"/>
      <c r="AR419" s="133"/>
      <c r="AS419" s="133"/>
      <c r="AT419" s="133"/>
      <c r="AU419" s="133">
        <v>70</v>
      </c>
      <c r="AV419" s="133"/>
      <c r="AW419" s="133"/>
      <c r="AX419" s="133"/>
      <c r="AY419" s="133"/>
      <c r="AZ419" s="133">
        <v>0</v>
      </c>
      <c r="BA419" s="133"/>
      <c r="BB419" s="133"/>
      <c r="BC419" s="133"/>
      <c r="BD419" s="133"/>
      <c r="BE419" s="133">
        <v>70</v>
      </c>
      <c r="BF419" s="133"/>
      <c r="BG419" s="133"/>
      <c r="BH419" s="133"/>
      <c r="BI419" s="133"/>
    </row>
    <row r="420" spans="1:61" s="4" customFormat="1" ht="150" customHeight="1" x14ac:dyDescent="0.2">
      <c r="A420" s="25">
        <v>2511</v>
      </c>
      <c r="B420" s="26"/>
      <c r="C420" s="26"/>
      <c r="D420" s="37" t="s">
        <v>412</v>
      </c>
      <c r="E420" s="28"/>
      <c r="F420" s="28"/>
      <c r="G420" s="28"/>
      <c r="H420" s="28"/>
      <c r="I420" s="28"/>
      <c r="J420" s="28"/>
      <c r="K420" s="28"/>
      <c r="L420" s="28"/>
      <c r="M420" s="28"/>
      <c r="N420" s="28"/>
      <c r="O420" s="28"/>
      <c r="P420" s="29"/>
      <c r="Q420" s="38" t="s">
        <v>191</v>
      </c>
      <c r="R420" s="38"/>
      <c r="S420" s="38"/>
      <c r="T420" s="38"/>
      <c r="U420" s="38"/>
      <c r="V420" s="37" t="s">
        <v>285</v>
      </c>
      <c r="W420" s="28"/>
      <c r="X420" s="28"/>
      <c r="Y420" s="28"/>
      <c r="Z420" s="28"/>
      <c r="AA420" s="28"/>
      <c r="AB420" s="28"/>
      <c r="AC420" s="28"/>
      <c r="AD420" s="28"/>
      <c r="AE420" s="29"/>
      <c r="AF420" s="133">
        <v>57.08</v>
      </c>
      <c r="AG420" s="133"/>
      <c r="AH420" s="133"/>
      <c r="AI420" s="133"/>
      <c r="AJ420" s="133"/>
      <c r="AK420" s="133">
        <v>0</v>
      </c>
      <c r="AL420" s="133"/>
      <c r="AM420" s="133"/>
      <c r="AN420" s="133"/>
      <c r="AO420" s="133"/>
      <c r="AP420" s="133">
        <v>57.08</v>
      </c>
      <c r="AQ420" s="133"/>
      <c r="AR420" s="133"/>
      <c r="AS420" s="133"/>
      <c r="AT420" s="133"/>
      <c r="AU420" s="133">
        <v>57.08</v>
      </c>
      <c r="AV420" s="133"/>
      <c r="AW420" s="133"/>
      <c r="AX420" s="133"/>
      <c r="AY420" s="133"/>
      <c r="AZ420" s="133">
        <v>0</v>
      </c>
      <c r="BA420" s="133"/>
      <c r="BB420" s="133"/>
      <c r="BC420" s="133"/>
      <c r="BD420" s="133"/>
      <c r="BE420" s="133">
        <v>57.08</v>
      </c>
      <c r="BF420" s="133"/>
      <c r="BG420" s="133"/>
      <c r="BH420" s="133"/>
      <c r="BI420" s="133"/>
    </row>
    <row r="421" spans="1:61" s="4" customFormat="1" ht="135" customHeight="1" x14ac:dyDescent="0.2">
      <c r="A421" s="25">
        <v>2515</v>
      </c>
      <c r="B421" s="26"/>
      <c r="C421" s="26"/>
      <c r="D421" s="37" t="s">
        <v>413</v>
      </c>
      <c r="E421" s="28"/>
      <c r="F421" s="28"/>
      <c r="G421" s="28"/>
      <c r="H421" s="28"/>
      <c r="I421" s="28"/>
      <c r="J421" s="28"/>
      <c r="K421" s="28"/>
      <c r="L421" s="28"/>
      <c r="M421" s="28"/>
      <c r="N421" s="28"/>
      <c r="O421" s="28"/>
      <c r="P421" s="29"/>
      <c r="Q421" s="38" t="s">
        <v>191</v>
      </c>
      <c r="R421" s="38"/>
      <c r="S421" s="38"/>
      <c r="T421" s="38"/>
      <c r="U421" s="38"/>
      <c r="V421" s="37" t="s">
        <v>285</v>
      </c>
      <c r="W421" s="28"/>
      <c r="X421" s="28"/>
      <c r="Y421" s="28"/>
      <c r="Z421" s="28"/>
      <c r="AA421" s="28"/>
      <c r="AB421" s="28"/>
      <c r="AC421" s="28"/>
      <c r="AD421" s="28"/>
      <c r="AE421" s="29"/>
      <c r="AF421" s="133">
        <v>70.81</v>
      </c>
      <c r="AG421" s="133"/>
      <c r="AH421" s="133"/>
      <c r="AI421" s="133"/>
      <c r="AJ421" s="133"/>
      <c r="AK421" s="133">
        <v>0</v>
      </c>
      <c r="AL421" s="133"/>
      <c r="AM421" s="133"/>
      <c r="AN421" s="133"/>
      <c r="AO421" s="133"/>
      <c r="AP421" s="133">
        <v>70.81</v>
      </c>
      <c r="AQ421" s="133"/>
      <c r="AR421" s="133"/>
      <c r="AS421" s="133"/>
      <c r="AT421" s="133"/>
      <c r="AU421" s="133">
        <v>70.81</v>
      </c>
      <c r="AV421" s="133"/>
      <c r="AW421" s="133"/>
      <c r="AX421" s="133"/>
      <c r="AY421" s="133"/>
      <c r="AZ421" s="133">
        <v>0</v>
      </c>
      <c r="BA421" s="133"/>
      <c r="BB421" s="133"/>
      <c r="BC421" s="133"/>
      <c r="BD421" s="133"/>
      <c r="BE421" s="133">
        <v>70.81</v>
      </c>
      <c r="BF421" s="133"/>
      <c r="BG421" s="133"/>
      <c r="BH421" s="133"/>
      <c r="BI421" s="133"/>
    </row>
    <row r="422" spans="1:61" s="4" customFormat="1" ht="120" customHeight="1" x14ac:dyDescent="0.2">
      <c r="A422" s="25">
        <v>2519</v>
      </c>
      <c r="B422" s="26"/>
      <c r="C422" s="26"/>
      <c r="D422" s="37" t="s">
        <v>414</v>
      </c>
      <c r="E422" s="28"/>
      <c r="F422" s="28"/>
      <c r="G422" s="28"/>
      <c r="H422" s="28"/>
      <c r="I422" s="28"/>
      <c r="J422" s="28"/>
      <c r="K422" s="28"/>
      <c r="L422" s="28"/>
      <c r="M422" s="28"/>
      <c r="N422" s="28"/>
      <c r="O422" s="28"/>
      <c r="P422" s="29"/>
      <c r="Q422" s="38" t="s">
        <v>191</v>
      </c>
      <c r="R422" s="38"/>
      <c r="S422" s="38"/>
      <c r="T422" s="38"/>
      <c r="U422" s="38"/>
      <c r="V422" s="37" t="s">
        <v>285</v>
      </c>
      <c r="W422" s="28"/>
      <c r="X422" s="28"/>
      <c r="Y422" s="28"/>
      <c r="Z422" s="28"/>
      <c r="AA422" s="28"/>
      <c r="AB422" s="28"/>
      <c r="AC422" s="28"/>
      <c r="AD422" s="28"/>
      <c r="AE422" s="29"/>
      <c r="AF422" s="133">
        <v>26.87</v>
      </c>
      <c r="AG422" s="133"/>
      <c r="AH422" s="133"/>
      <c r="AI422" s="133"/>
      <c r="AJ422" s="133"/>
      <c r="AK422" s="133">
        <v>0</v>
      </c>
      <c r="AL422" s="133"/>
      <c r="AM422" s="133"/>
      <c r="AN422" s="133"/>
      <c r="AO422" s="133"/>
      <c r="AP422" s="133">
        <v>26.87</v>
      </c>
      <c r="AQ422" s="133"/>
      <c r="AR422" s="133"/>
      <c r="AS422" s="133"/>
      <c r="AT422" s="133"/>
      <c r="AU422" s="133">
        <v>26.87</v>
      </c>
      <c r="AV422" s="133"/>
      <c r="AW422" s="133"/>
      <c r="AX422" s="133"/>
      <c r="AY422" s="133"/>
      <c r="AZ422" s="133">
        <v>0</v>
      </c>
      <c r="BA422" s="133"/>
      <c r="BB422" s="133"/>
      <c r="BC422" s="133"/>
      <c r="BD422" s="133"/>
      <c r="BE422" s="133">
        <v>26.87</v>
      </c>
      <c r="BF422" s="133"/>
      <c r="BG422" s="133"/>
      <c r="BH422" s="133"/>
      <c r="BI422" s="133"/>
    </row>
    <row r="423" spans="1:61" s="4" customFormat="1" ht="105" customHeight="1" x14ac:dyDescent="0.2">
      <c r="A423" s="25">
        <v>2523</v>
      </c>
      <c r="B423" s="26"/>
      <c r="C423" s="26"/>
      <c r="D423" s="37" t="s">
        <v>415</v>
      </c>
      <c r="E423" s="28"/>
      <c r="F423" s="28"/>
      <c r="G423" s="28"/>
      <c r="H423" s="28"/>
      <c r="I423" s="28"/>
      <c r="J423" s="28"/>
      <c r="K423" s="28"/>
      <c r="L423" s="28"/>
      <c r="M423" s="28"/>
      <c r="N423" s="28"/>
      <c r="O423" s="28"/>
      <c r="P423" s="29"/>
      <c r="Q423" s="38" t="s">
        <v>191</v>
      </c>
      <c r="R423" s="38"/>
      <c r="S423" s="38"/>
      <c r="T423" s="38"/>
      <c r="U423" s="38"/>
      <c r="V423" s="37" t="s">
        <v>285</v>
      </c>
      <c r="W423" s="28"/>
      <c r="X423" s="28"/>
      <c r="Y423" s="28"/>
      <c r="Z423" s="28"/>
      <c r="AA423" s="28"/>
      <c r="AB423" s="28"/>
      <c r="AC423" s="28"/>
      <c r="AD423" s="28"/>
      <c r="AE423" s="29"/>
      <c r="AF423" s="133">
        <v>65.08</v>
      </c>
      <c r="AG423" s="133"/>
      <c r="AH423" s="133"/>
      <c r="AI423" s="133"/>
      <c r="AJ423" s="133"/>
      <c r="AK423" s="133">
        <v>0</v>
      </c>
      <c r="AL423" s="133"/>
      <c r="AM423" s="133"/>
      <c r="AN423" s="133"/>
      <c r="AO423" s="133"/>
      <c r="AP423" s="133">
        <v>65.08</v>
      </c>
      <c r="AQ423" s="133"/>
      <c r="AR423" s="133"/>
      <c r="AS423" s="133"/>
      <c r="AT423" s="133"/>
      <c r="AU423" s="133">
        <v>65.08</v>
      </c>
      <c r="AV423" s="133"/>
      <c r="AW423" s="133"/>
      <c r="AX423" s="133"/>
      <c r="AY423" s="133"/>
      <c r="AZ423" s="133">
        <v>0</v>
      </c>
      <c r="BA423" s="133"/>
      <c r="BB423" s="133"/>
      <c r="BC423" s="133"/>
      <c r="BD423" s="133"/>
      <c r="BE423" s="133">
        <v>65.08</v>
      </c>
      <c r="BF423" s="133"/>
      <c r="BG423" s="133"/>
      <c r="BH423" s="133"/>
      <c r="BI423" s="133"/>
    </row>
    <row r="424" spans="1:61" s="4" customFormat="1" ht="60" customHeight="1" x14ac:dyDescent="0.2">
      <c r="A424" s="25">
        <v>2527</v>
      </c>
      <c r="B424" s="26"/>
      <c r="C424" s="26"/>
      <c r="D424" s="37" t="s">
        <v>416</v>
      </c>
      <c r="E424" s="28"/>
      <c r="F424" s="28"/>
      <c r="G424" s="28"/>
      <c r="H424" s="28"/>
      <c r="I424" s="28"/>
      <c r="J424" s="28"/>
      <c r="K424" s="28"/>
      <c r="L424" s="28"/>
      <c r="M424" s="28"/>
      <c r="N424" s="28"/>
      <c r="O424" s="28"/>
      <c r="P424" s="29"/>
      <c r="Q424" s="38" t="s">
        <v>191</v>
      </c>
      <c r="R424" s="38"/>
      <c r="S424" s="38"/>
      <c r="T424" s="38"/>
      <c r="U424" s="38"/>
      <c r="V424" s="37" t="s">
        <v>288</v>
      </c>
      <c r="W424" s="28"/>
      <c r="X424" s="28"/>
      <c r="Y424" s="28"/>
      <c r="Z424" s="28"/>
      <c r="AA424" s="28"/>
      <c r="AB424" s="28"/>
      <c r="AC424" s="28"/>
      <c r="AD424" s="28"/>
      <c r="AE424" s="29"/>
      <c r="AF424" s="133">
        <v>2287.36</v>
      </c>
      <c r="AG424" s="133"/>
      <c r="AH424" s="133"/>
      <c r="AI424" s="133"/>
      <c r="AJ424" s="133"/>
      <c r="AK424" s="133">
        <v>0</v>
      </c>
      <c r="AL424" s="133"/>
      <c r="AM424" s="133"/>
      <c r="AN424" s="133"/>
      <c r="AO424" s="133"/>
      <c r="AP424" s="133">
        <v>2287.36</v>
      </c>
      <c r="AQ424" s="133"/>
      <c r="AR424" s="133"/>
      <c r="AS424" s="133"/>
      <c r="AT424" s="133"/>
      <c r="AU424" s="133">
        <v>2287.36</v>
      </c>
      <c r="AV424" s="133"/>
      <c r="AW424" s="133"/>
      <c r="AX424" s="133"/>
      <c r="AY424" s="133"/>
      <c r="AZ424" s="133">
        <v>0</v>
      </c>
      <c r="BA424" s="133"/>
      <c r="BB424" s="133"/>
      <c r="BC424" s="133"/>
      <c r="BD424" s="133"/>
      <c r="BE424" s="133">
        <v>2287.36</v>
      </c>
      <c r="BF424" s="133"/>
      <c r="BG424" s="133"/>
      <c r="BH424" s="133"/>
      <c r="BI424" s="133"/>
    </row>
    <row r="425" spans="1:61" s="6" customFormat="1" ht="14.25" x14ac:dyDescent="0.2">
      <c r="A425" s="30">
        <v>0</v>
      </c>
      <c r="B425" s="31"/>
      <c r="C425" s="31"/>
      <c r="D425" s="39" t="s">
        <v>207</v>
      </c>
      <c r="E425" s="33"/>
      <c r="F425" s="33"/>
      <c r="G425" s="33"/>
      <c r="H425" s="33"/>
      <c r="I425" s="33"/>
      <c r="J425" s="33"/>
      <c r="K425" s="33"/>
      <c r="L425" s="33"/>
      <c r="M425" s="33"/>
      <c r="N425" s="33"/>
      <c r="O425" s="33"/>
      <c r="P425" s="34"/>
      <c r="Q425" s="40"/>
      <c r="R425" s="40"/>
      <c r="S425" s="40"/>
      <c r="T425" s="40"/>
      <c r="U425" s="40"/>
      <c r="V425" s="39"/>
      <c r="W425" s="33"/>
      <c r="X425" s="33"/>
      <c r="Y425" s="33"/>
      <c r="Z425" s="33"/>
      <c r="AA425" s="33"/>
      <c r="AB425" s="33"/>
      <c r="AC425" s="33"/>
      <c r="AD425" s="33"/>
      <c r="AE425" s="34"/>
      <c r="AF425" s="134"/>
      <c r="AG425" s="134"/>
      <c r="AH425" s="134"/>
      <c r="AI425" s="134"/>
      <c r="AJ425" s="134"/>
      <c r="AK425" s="134"/>
      <c r="AL425" s="134"/>
      <c r="AM425" s="134"/>
      <c r="AN425" s="134"/>
      <c r="AO425" s="134"/>
      <c r="AP425" s="134"/>
      <c r="AQ425" s="134"/>
      <c r="AR425" s="134"/>
      <c r="AS425" s="134"/>
      <c r="AT425" s="134"/>
      <c r="AU425" s="134"/>
      <c r="AV425" s="134"/>
      <c r="AW425" s="134"/>
      <c r="AX425" s="134"/>
      <c r="AY425" s="134"/>
      <c r="AZ425" s="134"/>
      <c r="BA425" s="134"/>
      <c r="BB425" s="134"/>
      <c r="BC425" s="134"/>
      <c r="BD425" s="134"/>
      <c r="BE425" s="134"/>
      <c r="BF425" s="134"/>
      <c r="BG425" s="134"/>
      <c r="BH425" s="134"/>
      <c r="BI425" s="134"/>
    </row>
    <row r="426" spans="1:61" s="4" customFormat="1" ht="99.75" hidden="1" customHeight="1" x14ac:dyDescent="0.2">
      <c r="A426" s="25">
        <v>852</v>
      </c>
      <c r="B426" s="26"/>
      <c r="C426" s="26"/>
      <c r="D426" s="37" t="s">
        <v>417</v>
      </c>
      <c r="E426" s="28"/>
      <c r="F426" s="28"/>
      <c r="G426" s="28"/>
      <c r="H426" s="28"/>
      <c r="I426" s="28"/>
      <c r="J426" s="28"/>
      <c r="K426" s="28"/>
      <c r="L426" s="28"/>
      <c r="M426" s="28"/>
      <c r="N426" s="28"/>
      <c r="O426" s="28"/>
      <c r="P426" s="29"/>
      <c r="Q426" s="38" t="s">
        <v>209</v>
      </c>
      <c r="R426" s="38"/>
      <c r="S426" s="38"/>
      <c r="T426" s="38"/>
      <c r="U426" s="38"/>
      <c r="V426" s="37" t="s">
        <v>285</v>
      </c>
      <c r="W426" s="28"/>
      <c r="X426" s="28"/>
      <c r="Y426" s="28"/>
      <c r="Z426" s="28"/>
      <c r="AA426" s="28"/>
      <c r="AB426" s="28"/>
      <c r="AC426" s="28"/>
      <c r="AD426" s="28"/>
      <c r="AE426" s="29"/>
      <c r="AF426" s="133">
        <v>0</v>
      </c>
      <c r="AG426" s="133"/>
      <c r="AH426" s="133"/>
      <c r="AI426" s="133"/>
      <c r="AJ426" s="133"/>
      <c r="AK426" s="133">
        <v>0</v>
      </c>
      <c r="AL426" s="133"/>
      <c r="AM426" s="133"/>
      <c r="AN426" s="133"/>
      <c r="AO426" s="133"/>
      <c r="AP426" s="133">
        <v>0</v>
      </c>
      <c r="AQ426" s="133"/>
      <c r="AR426" s="133"/>
      <c r="AS426" s="133"/>
      <c r="AT426" s="133"/>
      <c r="AU426" s="133">
        <v>0</v>
      </c>
      <c r="AV426" s="133"/>
      <c r="AW426" s="133"/>
      <c r="AX426" s="133"/>
      <c r="AY426" s="133"/>
      <c r="AZ426" s="133">
        <v>0</v>
      </c>
      <c r="BA426" s="133"/>
      <c r="BB426" s="133"/>
      <c r="BC426" s="133"/>
      <c r="BD426" s="133"/>
      <c r="BE426" s="133">
        <v>0</v>
      </c>
      <c r="BF426" s="133"/>
      <c r="BG426" s="133"/>
      <c r="BH426" s="133"/>
      <c r="BI426" s="133"/>
    </row>
    <row r="427" spans="1:61" s="4" customFormat="1" ht="105" hidden="1" customHeight="1" x14ac:dyDescent="0.2">
      <c r="A427" s="25">
        <v>932</v>
      </c>
      <c r="B427" s="26"/>
      <c r="C427" s="26"/>
      <c r="D427" s="37" t="s">
        <v>418</v>
      </c>
      <c r="E427" s="28"/>
      <c r="F427" s="28"/>
      <c r="G427" s="28"/>
      <c r="H427" s="28"/>
      <c r="I427" s="28"/>
      <c r="J427" s="28"/>
      <c r="K427" s="28"/>
      <c r="L427" s="28"/>
      <c r="M427" s="28"/>
      <c r="N427" s="28"/>
      <c r="O427" s="28"/>
      <c r="P427" s="29"/>
      <c r="Q427" s="38" t="s">
        <v>209</v>
      </c>
      <c r="R427" s="38"/>
      <c r="S427" s="38"/>
      <c r="T427" s="38"/>
      <c r="U427" s="38"/>
      <c r="V427" s="37" t="s">
        <v>285</v>
      </c>
      <c r="W427" s="28"/>
      <c r="X427" s="28"/>
      <c r="Y427" s="28"/>
      <c r="Z427" s="28"/>
      <c r="AA427" s="28"/>
      <c r="AB427" s="28"/>
      <c r="AC427" s="28"/>
      <c r="AD427" s="28"/>
      <c r="AE427" s="29"/>
      <c r="AF427" s="133">
        <v>0</v>
      </c>
      <c r="AG427" s="133"/>
      <c r="AH427" s="133"/>
      <c r="AI427" s="133"/>
      <c r="AJ427" s="133"/>
      <c r="AK427" s="133">
        <v>0</v>
      </c>
      <c r="AL427" s="133"/>
      <c r="AM427" s="133"/>
      <c r="AN427" s="133"/>
      <c r="AO427" s="133"/>
      <c r="AP427" s="133">
        <v>0</v>
      </c>
      <c r="AQ427" s="133"/>
      <c r="AR427" s="133"/>
      <c r="AS427" s="133"/>
      <c r="AT427" s="133"/>
      <c r="AU427" s="133">
        <v>0</v>
      </c>
      <c r="AV427" s="133"/>
      <c r="AW427" s="133"/>
      <c r="AX427" s="133"/>
      <c r="AY427" s="133"/>
      <c r="AZ427" s="133">
        <v>0</v>
      </c>
      <c r="BA427" s="133"/>
      <c r="BB427" s="133"/>
      <c r="BC427" s="133"/>
      <c r="BD427" s="133"/>
      <c r="BE427" s="133">
        <v>0</v>
      </c>
      <c r="BF427" s="133"/>
      <c r="BG427" s="133"/>
      <c r="BH427" s="133"/>
      <c r="BI427" s="133"/>
    </row>
    <row r="428" spans="1:61" s="4" customFormat="1" ht="90" hidden="1" customHeight="1" x14ac:dyDescent="0.2">
      <c r="A428" s="25">
        <v>952</v>
      </c>
      <c r="B428" s="26"/>
      <c r="C428" s="26"/>
      <c r="D428" s="37" t="s">
        <v>419</v>
      </c>
      <c r="E428" s="28"/>
      <c r="F428" s="28"/>
      <c r="G428" s="28"/>
      <c r="H428" s="28"/>
      <c r="I428" s="28"/>
      <c r="J428" s="28"/>
      <c r="K428" s="28"/>
      <c r="L428" s="28"/>
      <c r="M428" s="28"/>
      <c r="N428" s="28"/>
      <c r="O428" s="28"/>
      <c r="P428" s="29"/>
      <c r="Q428" s="38" t="s">
        <v>209</v>
      </c>
      <c r="R428" s="38"/>
      <c r="S428" s="38"/>
      <c r="T428" s="38"/>
      <c r="U428" s="38"/>
      <c r="V428" s="37" t="s">
        <v>288</v>
      </c>
      <c r="W428" s="28"/>
      <c r="X428" s="28"/>
      <c r="Y428" s="28"/>
      <c r="Z428" s="28"/>
      <c r="AA428" s="28"/>
      <c r="AB428" s="28"/>
      <c r="AC428" s="28"/>
      <c r="AD428" s="28"/>
      <c r="AE428" s="29"/>
      <c r="AF428" s="133">
        <v>0</v>
      </c>
      <c r="AG428" s="133"/>
      <c r="AH428" s="133"/>
      <c r="AI428" s="133"/>
      <c r="AJ428" s="133"/>
      <c r="AK428" s="133">
        <v>0</v>
      </c>
      <c r="AL428" s="133"/>
      <c r="AM428" s="133"/>
      <c r="AN428" s="133"/>
      <c r="AO428" s="133"/>
      <c r="AP428" s="133">
        <v>0</v>
      </c>
      <c r="AQ428" s="133"/>
      <c r="AR428" s="133"/>
      <c r="AS428" s="133"/>
      <c r="AT428" s="133"/>
      <c r="AU428" s="133">
        <v>0</v>
      </c>
      <c r="AV428" s="133"/>
      <c r="AW428" s="133"/>
      <c r="AX428" s="133"/>
      <c r="AY428" s="133"/>
      <c r="AZ428" s="133">
        <v>0</v>
      </c>
      <c r="BA428" s="133"/>
      <c r="BB428" s="133"/>
      <c r="BC428" s="133"/>
      <c r="BD428" s="133"/>
      <c r="BE428" s="133">
        <v>0</v>
      </c>
      <c r="BF428" s="133"/>
      <c r="BG428" s="133"/>
      <c r="BH428" s="133"/>
      <c r="BI428" s="133"/>
    </row>
    <row r="429" spans="1:61" s="4" customFormat="1" ht="105" hidden="1" customHeight="1" x14ac:dyDescent="0.2">
      <c r="A429" s="25">
        <v>988</v>
      </c>
      <c r="B429" s="26"/>
      <c r="C429" s="26"/>
      <c r="D429" s="37" t="s">
        <v>420</v>
      </c>
      <c r="E429" s="28"/>
      <c r="F429" s="28"/>
      <c r="G429" s="28"/>
      <c r="H429" s="28"/>
      <c r="I429" s="28"/>
      <c r="J429" s="28"/>
      <c r="K429" s="28"/>
      <c r="L429" s="28"/>
      <c r="M429" s="28"/>
      <c r="N429" s="28"/>
      <c r="O429" s="28"/>
      <c r="P429" s="29"/>
      <c r="Q429" s="38" t="s">
        <v>209</v>
      </c>
      <c r="R429" s="38"/>
      <c r="S429" s="38"/>
      <c r="T429" s="38"/>
      <c r="U429" s="38"/>
      <c r="V429" s="37" t="s">
        <v>285</v>
      </c>
      <c r="W429" s="28"/>
      <c r="X429" s="28"/>
      <c r="Y429" s="28"/>
      <c r="Z429" s="28"/>
      <c r="AA429" s="28"/>
      <c r="AB429" s="28"/>
      <c r="AC429" s="28"/>
      <c r="AD429" s="28"/>
      <c r="AE429" s="29"/>
      <c r="AF429" s="133">
        <v>0</v>
      </c>
      <c r="AG429" s="133"/>
      <c r="AH429" s="133"/>
      <c r="AI429" s="133"/>
      <c r="AJ429" s="133"/>
      <c r="AK429" s="133">
        <v>0</v>
      </c>
      <c r="AL429" s="133"/>
      <c r="AM429" s="133"/>
      <c r="AN429" s="133"/>
      <c r="AO429" s="133"/>
      <c r="AP429" s="133">
        <v>0</v>
      </c>
      <c r="AQ429" s="133"/>
      <c r="AR429" s="133"/>
      <c r="AS429" s="133"/>
      <c r="AT429" s="133"/>
      <c r="AU429" s="133">
        <v>0</v>
      </c>
      <c r="AV429" s="133"/>
      <c r="AW429" s="133"/>
      <c r="AX429" s="133"/>
      <c r="AY429" s="133"/>
      <c r="AZ429" s="133">
        <v>0</v>
      </c>
      <c r="BA429" s="133"/>
      <c r="BB429" s="133"/>
      <c r="BC429" s="133"/>
      <c r="BD429" s="133"/>
      <c r="BE429" s="133">
        <v>0</v>
      </c>
      <c r="BF429" s="133"/>
      <c r="BG429" s="133"/>
      <c r="BH429" s="133"/>
      <c r="BI429" s="133"/>
    </row>
    <row r="430" spans="1:61" s="4" customFormat="1" ht="75" hidden="1" customHeight="1" x14ac:dyDescent="0.2">
      <c r="A430" s="25">
        <v>1128</v>
      </c>
      <c r="B430" s="26"/>
      <c r="C430" s="26"/>
      <c r="D430" s="37" t="s">
        <v>421</v>
      </c>
      <c r="E430" s="28"/>
      <c r="F430" s="28"/>
      <c r="G430" s="28"/>
      <c r="H430" s="28"/>
      <c r="I430" s="28"/>
      <c r="J430" s="28"/>
      <c r="K430" s="28"/>
      <c r="L430" s="28"/>
      <c r="M430" s="28"/>
      <c r="N430" s="28"/>
      <c r="O430" s="28"/>
      <c r="P430" s="29"/>
      <c r="Q430" s="38" t="s">
        <v>209</v>
      </c>
      <c r="R430" s="38"/>
      <c r="S430" s="38"/>
      <c r="T430" s="38"/>
      <c r="U430" s="38"/>
      <c r="V430" s="37" t="s">
        <v>285</v>
      </c>
      <c r="W430" s="28"/>
      <c r="X430" s="28"/>
      <c r="Y430" s="28"/>
      <c r="Z430" s="28"/>
      <c r="AA430" s="28"/>
      <c r="AB430" s="28"/>
      <c r="AC430" s="28"/>
      <c r="AD430" s="28"/>
      <c r="AE430" s="29"/>
      <c r="AF430" s="133">
        <v>0</v>
      </c>
      <c r="AG430" s="133"/>
      <c r="AH430" s="133"/>
      <c r="AI430" s="133"/>
      <c r="AJ430" s="133"/>
      <c r="AK430" s="133">
        <v>0</v>
      </c>
      <c r="AL430" s="133"/>
      <c r="AM430" s="133"/>
      <c r="AN430" s="133"/>
      <c r="AO430" s="133"/>
      <c r="AP430" s="133">
        <v>0</v>
      </c>
      <c r="AQ430" s="133"/>
      <c r="AR430" s="133"/>
      <c r="AS430" s="133"/>
      <c r="AT430" s="133"/>
      <c r="AU430" s="133">
        <v>0</v>
      </c>
      <c r="AV430" s="133"/>
      <c r="AW430" s="133"/>
      <c r="AX430" s="133"/>
      <c r="AY430" s="133"/>
      <c r="AZ430" s="133">
        <v>0</v>
      </c>
      <c r="BA430" s="133"/>
      <c r="BB430" s="133"/>
      <c r="BC430" s="133"/>
      <c r="BD430" s="133"/>
      <c r="BE430" s="133">
        <v>0</v>
      </c>
      <c r="BF430" s="133"/>
      <c r="BG430" s="133"/>
      <c r="BH430" s="133"/>
      <c r="BI430" s="133"/>
    </row>
    <row r="431" spans="1:61" s="4" customFormat="1" ht="105" hidden="1" customHeight="1" x14ac:dyDescent="0.2">
      <c r="A431" s="25">
        <v>1140</v>
      </c>
      <c r="B431" s="26"/>
      <c r="C431" s="26"/>
      <c r="D431" s="37" t="s">
        <v>422</v>
      </c>
      <c r="E431" s="28"/>
      <c r="F431" s="28"/>
      <c r="G431" s="28"/>
      <c r="H431" s="28"/>
      <c r="I431" s="28"/>
      <c r="J431" s="28"/>
      <c r="K431" s="28"/>
      <c r="L431" s="28"/>
      <c r="M431" s="28"/>
      <c r="N431" s="28"/>
      <c r="O431" s="28"/>
      <c r="P431" s="29"/>
      <c r="Q431" s="38" t="s">
        <v>209</v>
      </c>
      <c r="R431" s="38"/>
      <c r="S431" s="38"/>
      <c r="T431" s="38"/>
      <c r="U431" s="38"/>
      <c r="V431" s="37" t="s">
        <v>285</v>
      </c>
      <c r="W431" s="28"/>
      <c r="X431" s="28"/>
      <c r="Y431" s="28"/>
      <c r="Z431" s="28"/>
      <c r="AA431" s="28"/>
      <c r="AB431" s="28"/>
      <c r="AC431" s="28"/>
      <c r="AD431" s="28"/>
      <c r="AE431" s="29"/>
      <c r="AF431" s="133">
        <v>0</v>
      </c>
      <c r="AG431" s="133"/>
      <c r="AH431" s="133"/>
      <c r="AI431" s="133"/>
      <c r="AJ431" s="133"/>
      <c r="AK431" s="133">
        <v>0</v>
      </c>
      <c r="AL431" s="133"/>
      <c r="AM431" s="133"/>
      <c r="AN431" s="133"/>
      <c r="AO431" s="133"/>
      <c r="AP431" s="133">
        <v>0</v>
      </c>
      <c r="AQ431" s="133"/>
      <c r="AR431" s="133"/>
      <c r="AS431" s="133"/>
      <c r="AT431" s="133"/>
      <c r="AU431" s="133">
        <v>0</v>
      </c>
      <c r="AV431" s="133"/>
      <c r="AW431" s="133"/>
      <c r="AX431" s="133"/>
      <c r="AY431" s="133"/>
      <c r="AZ431" s="133">
        <v>0</v>
      </c>
      <c r="BA431" s="133"/>
      <c r="BB431" s="133"/>
      <c r="BC431" s="133"/>
      <c r="BD431" s="133"/>
      <c r="BE431" s="133">
        <v>0</v>
      </c>
      <c r="BF431" s="133"/>
      <c r="BG431" s="133"/>
      <c r="BH431" s="133"/>
      <c r="BI431" s="133"/>
    </row>
    <row r="432" spans="1:61" s="4" customFormat="1" ht="120" hidden="1" customHeight="1" x14ac:dyDescent="0.2">
      <c r="A432" s="25">
        <v>1148</v>
      </c>
      <c r="B432" s="26"/>
      <c r="C432" s="26"/>
      <c r="D432" s="37" t="s">
        <v>423</v>
      </c>
      <c r="E432" s="28"/>
      <c r="F432" s="28"/>
      <c r="G432" s="28"/>
      <c r="H432" s="28"/>
      <c r="I432" s="28"/>
      <c r="J432" s="28"/>
      <c r="K432" s="28"/>
      <c r="L432" s="28"/>
      <c r="M432" s="28"/>
      <c r="N432" s="28"/>
      <c r="O432" s="28"/>
      <c r="P432" s="29"/>
      <c r="Q432" s="38" t="s">
        <v>209</v>
      </c>
      <c r="R432" s="38"/>
      <c r="S432" s="38"/>
      <c r="T432" s="38"/>
      <c r="U432" s="38"/>
      <c r="V432" s="37" t="s">
        <v>285</v>
      </c>
      <c r="W432" s="28"/>
      <c r="X432" s="28"/>
      <c r="Y432" s="28"/>
      <c r="Z432" s="28"/>
      <c r="AA432" s="28"/>
      <c r="AB432" s="28"/>
      <c r="AC432" s="28"/>
      <c r="AD432" s="28"/>
      <c r="AE432" s="29"/>
      <c r="AF432" s="133">
        <v>0</v>
      </c>
      <c r="AG432" s="133"/>
      <c r="AH432" s="133"/>
      <c r="AI432" s="133"/>
      <c r="AJ432" s="133"/>
      <c r="AK432" s="133">
        <v>0</v>
      </c>
      <c r="AL432" s="133"/>
      <c r="AM432" s="133"/>
      <c r="AN432" s="133"/>
      <c r="AO432" s="133"/>
      <c r="AP432" s="133">
        <v>0</v>
      </c>
      <c r="AQ432" s="133"/>
      <c r="AR432" s="133"/>
      <c r="AS432" s="133"/>
      <c r="AT432" s="133"/>
      <c r="AU432" s="133">
        <v>0</v>
      </c>
      <c r="AV432" s="133"/>
      <c r="AW432" s="133"/>
      <c r="AX432" s="133"/>
      <c r="AY432" s="133"/>
      <c r="AZ432" s="133">
        <v>0</v>
      </c>
      <c r="BA432" s="133"/>
      <c r="BB432" s="133"/>
      <c r="BC432" s="133"/>
      <c r="BD432" s="133"/>
      <c r="BE432" s="133">
        <v>0</v>
      </c>
      <c r="BF432" s="133"/>
      <c r="BG432" s="133"/>
      <c r="BH432" s="133"/>
      <c r="BI432" s="133"/>
    </row>
    <row r="433" spans="1:61" s="4" customFormat="1" ht="120" hidden="1" customHeight="1" x14ac:dyDescent="0.2">
      <c r="A433" s="25">
        <v>1240</v>
      </c>
      <c r="B433" s="26"/>
      <c r="C433" s="26"/>
      <c r="D433" s="37" t="s">
        <v>424</v>
      </c>
      <c r="E433" s="28"/>
      <c r="F433" s="28"/>
      <c r="G433" s="28"/>
      <c r="H433" s="28"/>
      <c r="I433" s="28"/>
      <c r="J433" s="28"/>
      <c r="K433" s="28"/>
      <c r="L433" s="28"/>
      <c r="M433" s="28"/>
      <c r="N433" s="28"/>
      <c r="O433" s="28"/>
      <c r="P433" s="29"/>
      <c r="Q433" s="38" t="s">
        <v>209</v>
      </c>
      <c r="R433" s="38"/>
      <c r="S433" s="38"/>
      <c r="T433" s="38"/>
      <c r="U433" s="38"/>
      <c r="V433" s="37" t="s">
        <v>285</v>
      </c>
      <c r="W433" s="28"/>
      <c r="X433" s="28"/>
      <c r="Y433" s="28"/>
      <c r="Z433" s="28"/>
      <c r="AA433" s="28"/>
      <c r="AB433" s="28"/>
      <c r="AC433" s="28"/>
      <c r="AD433" s="28"/>
      <c r="AE433" s="29"/>
      <c r="AF433" s="133">
        <v>0</v>
      </c>
      <c r="AG433" s="133"/>
      <c r="AH433" s="133"/>
      <c r="AI433" s="133"/>
      <c r="AJ433" s="133"/>
      <c r="AK433" s="133">
        <v>0</v>
      </c>
      <c r="AL433" s="133"/>
      <c r="AM433" s="133"/>
      <c r="AN433" s="133"/>
      <c r="AO433" s="133"/>
      <c r="AP433" s="133">
        <v>0</v>
      </c>
      <c r="AQ433" s="133"/>
      <c r="AR433" s="133"/>
      <c r="AS433" s="133"/>
      <c r="AT433" s="133"/>
      <c r="AU433" s="133">
        <v>0</v>
      </c>
      <c r="AV433" s="133"/>
      <c r="AW433" s="133"/>
      <c r="AX433" s="133"/>
      <c r="AY433" s="133"/>
      <c r="AZ433" s="133">
        <v>0</v>
      </c>
      <c r="BA433" s="133"/>
      <c r="BB433" s="133"/>
      <c r="BC433" s="133"/>
      <c r="BD433" s="133"/>
      <c r="BE433" s="133">
        <v>0</v>
      </c>
      <c r="BF433" s="133"/>
      <c r="BG433" s="133"/>
      <c r="BH433" s="133"/>
      <c r="BI433" s="133"/>
    </row>
    <row r="434" spans="1:61" s="4" customFormat="1" ht="105" hidden="1" customHeight="1" x14ac:dyDescent="0.2">
      <c r="A434" s="25">
        <v>1260</v>
      </c>
      <c r="B434" s="26"/>
      <c r="C434" s="26"/>
      <c r="D434" s="37" t="s">
        <v>425</v>
      </c>
      <c r="E434" s="28"/>
      <c r="F434" s="28"/>
      <c r="G434" s="28"/>
      <c r="H434" s="28"/>
      <c r="I434" s="28"/>
      <c r="J434" s="28"/>
      <c r="K434" s="28"/>
      <c r="L434" s="28"/>
      <c r="M434" s="28"/>
      <c r="N434" s="28"/>
      <c r="O434" s="28"/>
      <c r="P434" s="29"/>
      <c r="Q434" s="38" t="s">
        <v>209</v>
      </c>
      <c r="R434" s="38"/>
      <c r="S434" s="38"/>
      <c r="T434" s="38"/>
      <c r="U434" s="38"/>
      <c r="V434" s="37" t="s">
        <v>285</v>
      </c>
      <c r="W434" s="28"/>
      <c r="X434" s="28"/>
      <c r="Y434" s="28"/>
      <c r="Z434" s="28"/>
      <c r="AA434" s="28"/>
      <c r="AB434" s="28"/>
      <c r="AC434" s="28"/>
      <c r="AD434" s="28"/>
      <c r="AE434" s="29"/>
      <c r="AF434" s="133">
        <v>0</v>
      </c>
      <c r="AG434" s="133"/>
      <c r="AH434" s="133"/>
      <c r="AI434" s="133"/>
      <c r="AJ434" s="133"/>
      <c r="AK434" s="133">
        <v>0</v>
      </c>
      <c r="AL434" s="133"/>
      <c r="AM434" s="133"/>
      <c r="AN434" s="133"/>
      <c r="AO434" s="133"/>
      <c r="AP434" s="133">
        <v>0</v>
      </c>
      <c r="AQ434" s="133"/>
      <c r="AR434" s="133"/>
      <c r="AS434" s="133"/>
      <c r="AT434" s="133"/>
      <c r="AU434" s="133">
        <v>0</v>
      </c>
      <c r="AV434" s="133"/>
      <c r="AW434" s="133"/>
      <c r="AX434" s="133"/>
      <c r="AY434" s="133"/>
      <c r="AZ434" s="133">
        <v>0</v>
      </c>
      <c r="BA434" s="133"/>
      <c r="BB434" s="133"/>
      <c r="BC434" s="133"/>
      <c r="BD434" s="133"/>
      <c r="BE434" s="133">
        <v>0</v>
      </c>
      <c r="BF434" s="133"/>
      <c r="BG434" s="133"/>
      <c r="BH434" s="133"/>
      <c r="BI434" s="133"/>
    </row>
    <row r="435" spans="1:61" s="4" customFormat="1" ht="90" hidden="1" customHeight="1" x14ac:dyDescent="0.2">
      <c r="A435" s="25">
        <v>1460</v>
      </c>
      <c r="B435" s="26"/>
      <c r="C435" s="26"/>
      <c r="D435" s="37" t="s">
        <v>426</v>
      </c>
      <c r="E435" s="28"/>
      <c r="F435" s="28"/>
      <c r="G435" s="28"/>
      <c r="H435" s="28"/>
      <c r="I435" s="28"/>
      <c r="J435" s="28"/>
      <c r="K435" s="28"/>
      <c r="L435" s="28"/>
      <c r="M435" s="28"/>
      <c r="N435" s="28"/>
      <c r="O435" s="28"/>
      <c r="P435" s="29"/>
      <c r="Q435" s="38" t="s">
        <v>209</v>
      </c>
      <c r="R435" s="38"/>
      <c r="S435" s="38"/>
      <c r="T435" s="38"/>
      <c r="U435" s="38"/>
      <c r="V435" s="37" t="s">
        <v>285</v>
      </c>
      <c r="W435" s="28"/>
      <c r="X435" s="28"/>
      <c r="Y435" s="28"/>
      <c r="Z435" s="28"/>
      <c r="AA435" s="28"/>
      <c r="AB435" s="28"/>
      <c r="AC435" s="28"/>
      <c r="AD435" s="28"/>
      <c r="AE435" s="29"/>
      <c r="AF435" s="133">
        <v>0</v>
      </c>
      <c r="AG435" s="133"/>
      <c r="AH435" s="133"/>
      <c r="AI435" s="133"/>
      <c r="AJ435" s="133"/>
      <c r="AK435" s="133">
        <v>0</v>
      </c>
      <c r="AL435" s="133"/>
      <c r="AM435" s="133"/>
      <c r="AN435" s="133"/>
      <c r="AO435" s="133"/>
      <c r="AP435" s="133">
        <v>0</v>
      </c>
      <c r="AQ435" s="133"/>
      <c r="AR435" s="133"/>
      <c r="AS435" s="133"/>
      <c r="AT435" s="133"/>
      <c r="AU435" s="133">
        <v>0</v>
      </c>
      <c r="AV435" s="133"/>
      <c r="AW435" s="133"/>
      <c r="AX435" s="133"/>
      <c r="AY435" s="133"/>
      <c r="AZ435" s="133">
        <v>0</v>
      </c>
      <c r="BA435" s="133"/>
      <c r="BB435" s="133"/>
      <c r="BC435" s="133"/>
      <c r="BD435" s="133"/>
      <c r="BE435" s="133">
        <v>0</v>
      </c>
      <c r="BF435" s="133"/>
      <c r="BG435" s="133"/>
      <c r="BH435" s="133"/>
      <c r="BI435" s="133"/>
    </row>
    <row r="436" spans="1:61" s="4" customFormat="1" ht="60" hidden="1" customHeight="1" x14ac:dyDescent="0.2">
      <c r="A436" s="25">
        <v>1464</v>
      </c>
      <c r="B436" s="26"/>
      <c r="C436" s="26"/>
      <c r="D436" s="37" t="s">
        <v>427</v>
      </c>
      <c r="E436" s="28"/>
      <c r="F436" s="28"/>
      <c r="G436" s="28"/>
      <c r="H436" s="28"/>
      <c r="I436" s="28"/>
      <c r="J436" s="28"/>
      <c r="K436" s="28"/>
      <c r="L436" s="28"/>
      <c r="M436" s="28"/>
      <c r="N436" s="28"/>
      <c r="O436" s="28"/>
      <c r="P436" s="29"/>
      <c r="Q436" s="38" t="s">
        <v>209</v>
      </c>
      <c r="R436" s="38"/>
      <c r="S436" s="38"/>
      <c r="T436" s="38"/>
      <c r="U436" s="38"/>
      <c r="V436" s="37" t="s">
        <v>285</v>
      </c>
      <c r="W436" s="28"/>
      <c r="X436" s="28"/>
      <c r="Y436" s="28"/>
      <c r="Z436" s="28"/>
      <c r="AA436" s="28"/>
      <c r="AB436" s="28"/>
      <c r="AC436" s="28"/>
      <c r="AD436" s="28"/>
      <c r="AE436" s="29"/>
      <c r="AF436" s="133">
        <v>0</v>
      </c>
      <c r="AG436" s="133"/>
      <c r="AH436" s="133"/>
      <c r="AI436" s="133"/>
      <c r="AJ436" s="133"/>
      <c r="AK436" s="133">
        <v>0</v>
      </c>
      <c r="AL436" s="133"/>
      <c r="AM436" s="133"/>
      <c r="AN436" s="133"/>
      <c r="AO436" s="133"/>
      <c r="AP436" s="133">
        <v>0</v>
      </c>
      <c r="AQ436" s="133"/>
      <c r="AR436" s="133"/>
      <c r="AS436" s="133"/>
      <c r="AT436" s="133"/>
      <c r="AU436" s="133">
        <v>0</v>
      </c>
      <c r="AV436" s="133"/>
      <c r="AW436" s="133"/>
      <c r="AX436" s="133"/>
      <c r="AY436" s="133"/>
      <c r="AZ436" s="133">
        <v>0</v>
      </c>
      <c r="BA436" s="133"/>
      <c r="BB436" s="133"/>
      <c r="BC436" s="133"/>
      <c r="BD436" s="133"/>
      <c r="BE436" s="133">
        <v>0</v>
      </c>
      <c r="BF436" s="133"/>
      <c r="BG436" s="133"/>
      <c r="BH436" s="133"/>
      <c r="BI436" s="133"/>
    </row>
    <row r="437" spans="1:61" s="4" customFormat="1" ht="75" hidden="1" customHeight="1" x14ac:dyDescent="0.2">
      <c r="A437" s="25">
        <v>1468</v>
      </c>
      <c r="B437" s="26"/>
      <c r="C437" s="26"/>
      <c r="D437" s="37" t="s">
        <v>428</v>
      </c>
      <c r="E437" s="28"/>
      <c r="F437" s="28"/>
      <c r="G437" s="28"/>
      <c r="H437" s="28"/>
      <c r="I437" s="28"/>
      <c r="J437" s="28"/>
      <c r="K437" s="28"/>
      <c r="L437" s="28"/>
      <c r="M437" s="28"/>
      <c r="N437" s="28"/>
      <c r="O437" s="28"/>
      <c r="P437" s="29"/>
      <c r="Q437" s="38" t="s">
        <v>209</v>
      </c>
      <c r="R437" s="38"/>
      <c r="S437" s="38"/>
      <c r="T437" s="38"/>
      <c r="U437" s="38"/>
      <c r="V437" s="37" t="s">
        <v>285</v>
      </c>
      <c r="W437" s="28"/>
      <c r="X437" s="28"/>
      <c r="Y437" s="28"/>
      <c r="Z437" s="28"/>
      <c r="AA437" s="28"/>
      <c r="AB437" s="28"/>
      <c r="AC437" s="28"/>
      <c r="AD437" s="28"/>
      <c r="AE437" s="29"/>
      <c r="AF437" s="133">
        <v>0</v>
      </c>
      <c r="AG437" s="133"/>
      <c r="AH437" s="133"/>
      <c r="AI437" s="133"/>
      <c r="AJ437" s="133"/>
      <c r="AK437" s="133">
        <v>0</v>
      </c>
      <c r="AL437" s="133"/>
      <c r="AM437" s="133"/>
      <c r="AN437" s="133"/>
      <c r="AO437" s="133"/>
      <c r="AP437" s="133">
        <v>0</v>
      </c>
      <c r="AQ437" s="133"/>
      <c r="AR437" s="133"/>
      <c r="AS437" s="133"/>
      <c r="AT437" s="133"/>
      <c r="AU437" s="133">
        <v>0</v>
      </c>
      <c r="AV437" s="133"/>
      <c r="AW437" s="133"/>
      <c r="AX437" s="133"/>
      <c r="AY437" s="133"/>
      <c r="AZ437" s="133">
        <v>0</v>
      </c>
      <c r="BA437" s="133"/>
      <c r="BB437" s="133"/>
      <c r="BC437" s="133"/>
      <c r="BD437" s="133"/>
      <c r="BE437" s="133">
        <v>0</v>
      </c>
      <c r="BF437" s="133"/>
      <c r="BG437" s="133"/>
      <c r="BH437" s="133"/>
      <c r="BI437" s="133"/>
    </row>
    <row r="438" spans="1:61" s="4" customFormat="1" ht="60" hidden="1" customHeight="1" x14ac:dyDescent="0.2">
      <c r="A438" s="25">
        <v>1472</v>
      </c>
      <c r="B438" s="26"/>
      <c r="C438" s="26"/>
      <c r="D438" s="37" t="s">
        <v>429</v>
      </c>
      <c r="E438" s="28"/>
      <c r="F438" s="28"/>
      <c r="G438" s="28"/>
      <c r="H438" s="28"/>
      <c r="I438" s="28"/>
      <c r="J438" s="28"/>
      <c r="K438" s="28"/>
      <c r="L438" s="28"/>
      <c r="M438" s="28"/>
      <c r="N438" s="28"/>
      <c r="O438" s="28"/>
      <c r="P438" s="29"/>
      <c r="Q438" s="38" t="s">
        <v>209</v>
      </c>
      <c r="R438" s="38"/>
      <c r="S438" s="38"/>
      <c r="T438" s="38"/>
      <c r="U438" s="38"/>
      <c r="V438" s="37" t="s">
        <v>285</v>
      </c>
      <c r="W438" s="28"/>
      <c r="X438" s="28"/>
      <c r="Y438" s="28"/>
      <c r="Z438" s="28"/>
      <c r="AA438" s="28"/>
      <c r="AB438" s="28"/>
      <c r="AC438" s="28"/>
      <c r="AD438" s="28"/>
      <c r="AE438" s="29"/>
      <c r="AF438" s="133">
        <v>0</v>
      </c>
      <c r="AG438" s="133"/>
      <c r="AH438" s="133"/>
      <c r="AI438" s="133"/>
      <c r="AJ438" s="133"/>
      <c r="AK438" s="133">
        <v>0</v>
      </c>
      <c r="AL438" s="133"/>
      <c r="AM438" s="133"/>
      <c r="AN438" s="133"/>
      <c r="AO438" s="133"/>
      <c r="AP438" s="133">
        <v>0</v>
      </c>
      <c r="AQ438" s="133"/>
      <c r="AR438" s="133"/>
      <c r="AS438" s="133"/>
      <c r="AT438" s="133"/>
      <c r="AU438" s="133">
        <v>0</v>
      </c>
      <c r="AV438" s="133"/>
      <c r="AW438" s="133"/>
      <c r="AX438" s="133"/>
      <c r="AY438" s="133"/>
      <c r="AZ438" s="133">
        <v>0</v>
      </c>
      <c r="BA438" s="133"/>
      <c r="BB438" s="133"/>
      <c r="BC438" s="133"/>
      <c r="BD438" s="133"/>
      <c r="BE438" s="133">
        <v>0</v>
      </c>
      <c r="BF438" s="133"/>
      <c r="BG438" s="133"/>
      <c r="BH438" s="133"/>
      <c r="BI438" s="133"/>
    </row>
    <row r="439" spans="1:61" s="4" customFormat="1" ht="60" hidden="1" customHeight="1" x14ac:dyDescent="0.2">
      <c r="A439" s="25">
        <v>1476</v>
      </c>
      <c r="B439" s="26"/>
      <c r="C439" s="26"/>
      <c r="D439" s="37" t="s">
        <v>430</v>
      </c>
      <c r="E439" s="28"/>
      <c r="F439" s="28"/>
      <c r="G439" s="28"/>
      <c r="H439" s="28"/>
      <c r="I439" s="28"/>
      <c r="J439" s="28"/>
      <c r="K439" s="28"/>
      <c r="L439" s="28"/>
      <c r="M439" s="28"/>
      <c r="N439" s="28"/>
      <c r="O439" s="28"/>
      <c r="P439" s="29"/>
      <c r="Q439" s="38" t="s">
        <v>209</v>
      </c>
      <c r="R439" s="38"/>
      <c r="S439" s="38"/>
      <c r="T439" s="38"/>
      <c r="U439" s="38"/>
      <c r="V439" s="37" t="s">
        <v>285</v>
      </c>
      <c r="W439" s="28"/>
      <c r="X439" s="28"/>
      <c r="Y439" s="28"/>
      <c r="Z439" s="28"/>
      <c r="AA439" s="28"/>
      <c r="AB439" s="28"/>
      <c r="AC439" s="28"/>
      <c r="AD439" s="28"/>
      <c r="AE439" s="29"/>
      <c r="AF439" s="133">
        <v>0</v>
      </c>
      <c r="AG439" s="133"/>
      <c r="AH439" s="133"/>
      <c r="AI439" s="133"/>
      <c r="AJ439" s="133"/>
      <c r="AK439" s="133">
        <v>0</v>
      </c>
      <c r="AL439" s="133"/>
      <c r="AM439" s="133"/>
      <c r="AN439" s="133"/>
      <c r="AO439" s="133"/>
      <c r="AP439" s="133">
        <v>0</v>
      </c>
      <c r="AQ439" s="133"/>
      <c r="AR439" s="133"/>
      <c r="AS439" s="133"/>
      <c r="AT439" s="133"/>
      <c r="AU439" s="133">
        <v>0</v>
      </c>
      <c r="AV439" s="133"/>
      <c r="AW439" s="133"/>
      <c r="AX439" s="133"/>
      <c r="AY439" s="133"/>
      <c r="AZ439" s="133">
        <v>0</v>
      </c>
      <c r="BA439" s="133"/>
      <c r="BB439" s="133"/>
      <c r="BC439" s="133"/>
      <c r="BD439" s="133"/>
      <c r="BE439" s="133">
        <v>0</v>
      </c>
      <c r="BF439" s="133"/>
      <c r="BG439" s="133"/>
      <c r="BH439" s="133"/>
      <c r="BI439" s="133"/>
    </row>
    <row r="440" spans="1:61" s="4" customFormat="1" ht="90" hidden="1" customHeight="1" x14ac:dyDescent="0.2">
      <c r="A440" s="25">
        <v>1480</v>
      </c>
      <c r="B440" s="26"/>
      <c r="C440" s="26"/>
      <c r="D440" s="37" t="s">
        <v>431</v>
      </c>
      <c r="E440" s="28"/>
      <c r="F440" s="28"/>
      <c r="G440" s="28"/>
      <c r="H440" s="28"/>
      <c r="I440" s="28"/>
      <c r="J440" s="28"/>
      <c r="K440" s="28"/>
      <c r="L440" s="28"/>
      <c r="M440" s="28"/>
      <c r="N440" s="28"/>
      <c r="O440" s="28"/>
      <c r="P440" s="29"/>
      <c r="Q440" s="38" t="s">
        <v>209</v>
      </c>
      <c r="R440" s="38"/>
      <c r="S440" s="38"/>
      <c r="T440" s="38"/>
      <c r="U440" s="38"/>
      <c r="V440" s="37" t="s">
        <v>285</v>
      </c>
      <c r="W440" s="28"/>
      <c r="X440" s="28"/>
      <c r="Y440" s="28"/>
      <c r="Z440" s="28"/>
      <c r="AA440" s="28"/>
      <c r="AB440" s="28"/>
      <c r="AC440" s="28"/>
      <c r="AD440" s="28"/>
      <c r="AE440" s="29"/>
      <c r="AF440" s="133">
        <v>0</v>
      </c>
      <c r="AG440" s="133"/>
      <c r="AH440" s="133"/>
      <c r="AI440" s="133"/>
      <c r="AJ440" s="133"/>
      <c r="AK440" s="133">
        <v>0</v>
      </c>
      <c r="AL440" s="133"/>
      <c r="AM440" s="133"/>
      <c r="AN440" s="133"/>
      <c r="AO440" s="133"/>
      <c r="AP440" s="133">
        <v>0</v>
      </c>
      <c r="AQ440" s="133"/>
      <c r="AR440" s="133"/>
      <c r="AS440" s="133"/>
      <c r="AT440" s="133"/>
      <c r="AU440" s="133">
        <v>0</v>
      </c>
      <c r="AV440" s="133"/>
      <c r="AW440" s="133"/>
      <c r="AX440" s="133"/>
      <c r="AY440" s="133"/>
      <c r="AZ440" s="133">
        <v>0</v>
      </c>
      <c r="BA440" s="133"/>
      <c r="BB440" s="133"/>
      <c r="BC440" s="133"/>
      <c r="BD440" s="133"/>
      <c r="BE440" s="133">
        <v>0</v>
      </c>
      <c r="BF440" s="133"/>
      <c r="BG440" s="133"/>
      <c r="BH440" s="133"/>
      <c r="BI440" s="133"/>
    </row>
    <row r="441" spans="1:61" s="4" customFormat="1" ht="75" hidden="1" customHeight="1" x14ac:dyDescent="0.2">
      <c r="A441" s="25">
        <v>1553</v>
      </c>
      <c r="B441" s="26"/>
      <c r="C441" s="26"/>
      <c r="D441" s="37" t="s">
        <v>432</v>
      </c>
      <c r="E441" s="28"/>
      <c r="F441" s="28"/>
      <c r="G441" s="28"/>
      <c r="H441" s="28"/>
      <c r="I441" s="28"/>
      <c r="J441" s="28"/>
      <c r="K441" s="28"/>
      <c r="L441" s="28"/>
      <c r="M441" s="28"/>
      <c r="N441" s="28"/>
      <c r="O441" s="28"/>
      <c r="P441" s="29"/>
      <c r="Q441" s="38" t="s">
        <v>209</v>
      </c>
      <c r="R441" s="38"/>
      <c r="S441" s="38"/>
      <c r="T441" s="38"/>
      <c r="U441" s="38"/>
      <c r="V441" s="37" t="s">
        <v>288</v>
      </c>
      <c r="W441" s="28"/>
      <c r="X441" s="28"/>
      <c r="Y441" s="28"/>
      <c r="Z441" s="28"/>
      <c r="AA441" s="28"/>
      <c r="AB441" s="28"/>
      <c r="AC441" s="28"/>
      <c r="AD441" s="28"/>
      <c r="AE441" s="29"/>
      <c r="AF441" s="133">
        <v>0</v>
      </c>
      <c r="AG441" s="133"/>
      <c r="AH441" s="133"/>
      <c r="AI441" s="133"/>
      <c r="AJ441" s="133"/>
      <c r="AK441" s="133">
        <v>0</v>
      </c>
      <c r="AL441" s="133"/>
      <c r="AM441" s="133"/>
      <c r="AN441" s="133"/>
      <c r="AO441" s="133"/>
      <c r="AP441" s="133">
        <v>0</v>
      </c>
      <c r="AQ441" s="133"/>
      <c r="AR441" s="133"/>
      <c r="AS441" s="133"/>
      <c r="AT441" s="133"/>
      <c r="AU441" s="133">
        <v>0</v>
      </c>
      <c r="AV441" s="133"/>
      <c r="AW441" s="133"/>
      <c r="AX441" s="133"/>
      <c r="AY441" s="133"/>
      <c r="AZ441" s="133">
        <v>0</v>
      </c>
      <c r="BA441" s="133"/>
      <c r="BB441" s="133"/>
      <c r="BC441" s="133"/>
      <c r="BD441" s="133"/>
      <c r="BE441" s="133">
        <v>0</v>
      </c>
      <c r="BF441" s="133"/>
      <c r="BG441" s="133"/>
      <c r="BH441" s="133"/>
      <c r="BI441" s="133"/>
    </row>
    <row r="442" spans="1:61" s="4" customFormat="1" ht="90" hidden="1" customHeight="1" x14ac:dyDescent="0.2">
      <c r="A442" s="25">
        <v>1557</v>
      </c>
      <c r="B442" s="26"/>
      <c r="C442" s="26"/>
      <c r="D442" s="37" t="s">
        <v>433</v>
      </c>
      <c r="E442" s="28"/>
      <c r="F442" s="28"/>
      <c r="G442" s="28"/>
      <c r="H442" s="28"/>
      <c r="I442" s="28"/>
      <c r="J442" s="28"/>
      <c r="K442" s="28"/>
      <c r="L442" s="28"/>
      <c r="M442" s="28"/>
      <c r="N442" s="28"/>
      <c r="O442" s="28"/>
      <c r="P442" s="29"/>
      <c r="Q442" s="38" t="s">
        <v>209</v>
      </c>
      <c r="R442" s="38"/>
      <c r="S442" s="38"/>
      <c r="T442" s="38"/>
      <c r="U442" s="38"/>
      <c r="V442" s="37" t="s">
        <v>285</v>
      </c>
      <c r="W442" s="28"/>
      <c r="X442" s="28"/>
      <c r="Y442" s="28"/>
      <c r="Z442" s="28"/>
      <c r="AA442" s="28"/>
      <c r="AB442" s="28"/>
      <c r="AC442" s="28"/>
      <c r="AD442" s="28"/>
      <c r="AE442" s="29"/>
      <c r="AF442" s="133">
        <v>0</v>
      </c>
      <c r="AG442" s="133"/>
      <c r="AH442" s="133"/>
      <c r="AI442" s="133"/>
      <c r="AJ442" s="133"/>
      <c r="AK442" s="133">
        <v>0</v>
      </c>
      <c r="AL442" s="133"/>
      <c r="AM442" s="133"/>
      <c r="AN442" s="133"/>
      <c r="AO442" s="133"/>
      <c r="AP442" s="133">
        <v>0</v>
      </c>
      <c r="AQ442" s="133"/>
      <c r="AR442" s="133"/>
      <c r="AS442" s="133"/>
      <c r="AT442" s="133"/>
      <c r="AU442" s="133">
        <v>0</v>
      </c>
      <c r="AV442" s="133"/>
      <c r="AW442" s="133"/>
      <c r="AX442" s="133"/>
      <c r="AY442" s="133"/>
      <c r="AZ442" s="133">
        <v>0</v>
      </c>
      <c r="BA442" s="133"/>
      <c r="BB442" s="133"/>
      <c r="BC442" s="133"/>
      <c r="BD442" s="133"/>
      <c r="BE442" s="133">
        <v>0</v>
      </c>
      <c r="BF442" s="133"/>
      <c r="BG442" s="133"/>
      <c r="BH442" s="133"/>
      <c r="BI442" s="133"/>
    </row>
    <row r="443" spans="1:61" s="4" customFormat="1" ht="60" hidden="1" customHeight="1" x14ac:dyDescent="0.2">
      <c r="A443" s="25">
        <v>1563</v>
      </c>
      <c r="B443" s="26"/>
      <c r="C443" s="26"/>
      <c r="D443" s="37" t="s">
        <v>434</v>
      </c>
      <c r="E443" s="28"/>
      <c r="F443" s="28"/>
      <c r="G443" s="28"/>
      <c r="H443" s="28"/>
      <c r="I443" s="28"/>
      <c r="J443" s="28"/>
      <c r="K443" s="28"/>
      <c r="L443" s="28"/>
      <c r="M443" s="28"/>
      <c r="N443" s="28"/>
      <c r="O443" s="28"/>
      <c r="P443" s="29"/>
      <c r="Q443" s="38" t="s">
        <v>209</v>
      </c>
      <c r="R443" s="38"/>
      <c r="S443" s="38"/>
      <c r="T443" s="38"/>
      <c r="U443" s="38"/>
      <c r="V443" s="37" t="s">
        <v>285</v>
      </c>
      <c r="W443" s="28"/>
      <c r="X443" s="28"/>
      <c r="Y443" s="28"/>
      <c r="Z443" s="28"/>
      <c r="AA443" s="28"/>
      <c r="AB443" s="28"/>
      <c r="AC443" s="28"/>
      <c r="AD443" s="28"/>
      <c r="AE443" s="29"/>
      <c r="AF443" s="133">
        <v>0</v>
      </c>
      <c r="AG443" s="133"/>
      <c r="AH443" s="133"/>
      <c r="AI443" s="133"/>
      <c r="AJ443" s="133"/>
      <c r="AK443" s="133">
        <v>0</v>
      </c>
      <c r="AL443" s="133"/>
      <c r="AM443" s="133"/>
      <c r="AN443" s="133"/>
      <c r="AO443" s="133"/>
      <c r="AP443" s="133">
        <v>0</v>
      </c>
      <c r="AQ443" s="133"/>
      <c r="AR443" s="133"/>
      <c r="AS443" s="133"/>
      <c r="AT443" s="133"/>
      <c r="AU443" s="133">
        <v>0</v>
      </c>
      <c r="AV443" s="133"/>
      <c r="AW443" s="133"/>
      <c r="AX443" s="133"/>
      <c r="AY443" s="133"/>
      <c r="AZ443" s="133">
        <v>0</v>
      </c>
      <c r="BA443" s="133"/>
      <c r="BB443" s="133"/>
      <c r="BC443" s="133"/>
      <c r="BD443" s="133"/>
      <c r="BE443" s="133">
        <v>0</v>
      </c>
      <c r="BF443" s="133"/>
      <c r="BG443" s="133"/>
      <c r="BH443" s="133"/>
      <c r="BI443" s="133"/>
    </row>
    <row r="444" spans="1:61" s="4" customFormat="1" ht="60" hidden="1" customHeight="1" x14ac:dyDescent="0.2">
      <c r="A444" s="25">
        <v>1568</v>
      </c>
      <c r="B444" s="26"/>
      <c r="C444" s="26"/>
      <c r="D444" s="37" t="s">
        <v>435</v>
      </c>
      <c r="E444" s="28"/>
      <c r="F444" s="28"/>
      <c r="G444" s="28"/>
      <c r="H444" s="28"/>
      <c r="I444" s="28"/>
      <c r="J444" s="28"/>
      <c r="K444" s="28"/>
      <c r="L444" s="28"/>
      <c r="M444" s="28"/>
      <c r="N444" s="28"/>
      <c r="O444" s="28"/>
      <c r="P444" s="29"/>
      <c r="Q444" s="38" t="s">
        <v>209</v>
      </c>
      <c r="R444" s="38"/>
      <c r="S444" s="38"/>
      <c r="T444" s="38"/>
      <c r="U444" s="38"/>
      <c r="V444" s="37" t="s">
        <v>285</v>
      </c>
      <c r="W444" s="28"/>
      <c r="X444" s="28"/>
      <c r="Y444" s="28"/>
      <c r="Z444" s="28"/>
      <c r="AA444" s="28"/>
      <c r="AB444" s="28"/>
      <c r="AC444" s="28"/>
      <c r="AD444" s="28"/>
      <c r="AE444" s="29"/>
      <c r="AF444" s="133">
        <v>0</v>
      </c>
      <c r="AG444" s="133"/>
      <c r="AH444" s="133"/>
      <c r="AI444" s="133"/>
      <c r="AJ444" s="133"/>
      <c r="AK444" s="133">
        <v>0</v>
      </c>
      <c r="AL444" s="133"/>
      <c r="AM444" s="133"/>
      <c r="AN444" s="133"/>
      <c r="AO444" s="133"/>
      <c r="AP444" s="133">
        <v>0</v>
      </c>
      <c r="AQ444" s="133"/>
      <c r="AR444" s="133"/>
      <c r="AS444" s="133"/>
      <c r="AT444" s="133"/>
      <c r="AU444" s="133">
        <v>0</v>
      </c>
      <c r="AV444" s="133"/>
      <c r="AW444" s="133"/>
      <c r="AX444" s="133"/>
      <c r="AY444" s="133"/>
      <c r="AZ444" s="133">
        <v>0</v>
      </c>
      <c r="BA444" s="133"/>
      <c r="BB444" s="133"/>
      <c r="BC444" s="133"/>
      <c r="BD444" s="133"/>
      <c r="BE444" s="133">
        <v>0</v>
      </c>
      <c r="BF444" s="133"/>
      <c r="BG444" s="133"/>
      <c r="BH444" s="133"/>
      <c r="BI444" s="133"/>
    </row>
    <row r="445" spans="1:61" s="4" customFormat="1" ht="60" hidden="1" customHeight="1" x14ac:dyDescent="0.2">
      <c r="A445" s="25">
        <v>1571</v>
      </c>
      <c r="B445" s="26"/>
      <c r="C445" s="26"/>
      <c r="D445" s="37" t="s">
        <v>436</v>
      </c>
      <c r="E445" s="28"/>
      <c r="F445" s="28"/>
      <c r="G445" s="28"/>
      <c r="H445" s="28"/>
      <c r="I445" s="28"/>
      <c r="J445" s="28"/>
      <c r="K445" s="28"/>
      <c r="L445" s="28"/>
      <c r="M445" s="28"/>
      <c r="N445" s="28"/>
      <c r="O445" s="28"/>
      <c r="P445" s="29"/>
      <c r="Q445" s="38" t="s">
        <v>209</v>
      </c>
      <c r="R445" s="38"/>
      <c r="S445" s="38"/>
      <c r="T445" s="38"/>
      <c r="U445" s="38"/>
      <c r="V445" s="37" t="s">
        <v>285</v>
      </c>
      <c r="W445" s="28"/>
      <c r="X445" s="28"/>
      <c r="Y445" s="28"/>
      <c r="Z445" s="28"/>
      <c r="AA445" s="28"/>
      <c r="AB445" s="28"/>
      <c r="AC445" s="28"/>
      <c r="AD445" s="28"/>
      <c r="AE445" s="29"/>
      <c r="AF445" s="133">
        <v>0</v>
      </c>
      <c r="AG445" s="133"/>
      <c r="AH445" s="133"/>
      <c r="AI445" s="133"/>
      <c r="AJ445" s="133"/>
      <c r="AK445" s="133">
        <v>0</v>
      </c>
      <c r="AL445" s="133"/>
      <c r="AM445" s="133"/>
      <c r="AN445" s="133"/>
      <c r="AO445" s="133"/>
      <c r="AP445" s="133">
        <v>0</v>
      </c>
      <c r="AQ445" s="133"/>
      <c r="AR445" s="133"/>
      <c r="AS445" s="133"/>
      <c r="AT445" s="133"/>
      <c r="AU445" s="133">
        <v>0</v>
      </c>
      <c r="AV445" s="133"/>
      <c r="AW445" s="133"/>
      <c r="AX445" s="133"/>
      <c r="AY445" s="133"/>
      <c r="AZ445" s="133">
        <v>0</v>
      </c>
      <c r="BA445" s="133"/>
      <c r="BB445" s="133"/>
      <c r="BC445" s="133"/>
      <c r="BD445" s="133"/>
      <c r="BE445" s="133">
        <v>0</v>
      </c>
      <c r="BF445" s="133"/>
      <c r="BG445" s="133"/>
      <c r="BH445" s="133"/>
      <c r="BI445" s="133"/>
    </row>
    <row r="446" spans="1:61" s="4" customFormat="1" ht="90" hidden="1" customHeight="1" x14ac:dyDescent="0.2">
      <c r="A446" s="25">
        <v>1667</v>
      </c>
      <c r="B446" s="26"/>
      <c r="C446" s="26"/>
      <c r="D446" s="37" t="s">
        <v>437</v>
      </c>
      <c r="E446" s="28"/>
      <c r="F446" s="28"/>
      <c r="G446" s="28"/>
      <c r="H446" s="28"/>
      <c r="I446" s="28"/>
      <c r="J446" s="28"/>
      <c r="K446" s="28"/>
      <c r="L446" s="28"/>
      <c r="M446" s="28"/>
      <c r="N446" s="28"/>
      <c r="O446" s="28"/>
      <c r="P446" s="29"/>
      <c r="Q446" s="38" t="s">
        <v>209</v>
      </c>
      <c r="R446" s="38"/>
      <c r="S446" s="38"/>
      <c r="T446" s="38"/>
      <c r="U446" s="38"/>
      <c r="V446" s="37" t="s">
        <v>285</v>
      </c>
      <c r="W446" s="28"/>
      <c r="X446" s="28"/>
      <c r="Y446" s="28"/>
      <c r="Z446" s="28"/>
      <c r="AA446" s="28"/>
      <c r="AB446" s="28"/>
      <c r="AC446" s="28"/>
      <c r="AD446" s="28"/>
      <c r="AE446" s="29"/>
      <c r="AF446" s="133">
        <v>0</v>
      </c>
      <c r="AG446" s="133"/>
      <c r="AH446" s="133"/>
      <c r="AI446" s="133"/>
      <c r="AJ446" s="133"/>
      <c r="AK446" s="133">
        <v>0</v>
      </c>
      <c r="AL446" s="133"/>
      <c r="AM446" s="133"/>
      <c r="AN446" s="133"/>
      <c r="AO446" s="133"/>
      <c r="AP446" s="133">
        <v>0</v>
      </c>
      <c r="AQ446" s="133"/>
      <c r="AR446" s="133"/>
      <c r="AS446" s="133"/>
      <c r="AT446" s="133"/>
      <c r="AU446" s="133">
        <v>0</v>
      </c>
      <c r="AV446" s="133"/>
      <c r="AW446" s="133"/>
      <c r="AX446" s="133"/>
      <c r="AY446" s="133"/>
      <c r="AZ446" s="133">
        <v>0</v>
      </c>
      <c r="BA446" s="133"/>
      <c r="BB446" s="133"/>
      <c r="BC446" s="133"/>
      <c r="BD446" s="133"/>
      <c r="BE446" s="133">
        <v>0</v>
      </c>
      <c r="BF446" s="133"/>
      <c r="BG446" s="133"/>
      <c r="BH446" s="133"/>
      <c r="BI446" s="133"/>
    </row>
    <row r="447" spans="1:61" s="4" customFormat="1" ht="75" hidden="1" customHeight="1" x14ac:dyDescent="0.2">
      <c r="A447" s="25">
        <v>1707</v>
      </c>
      <c r="B447" s="26"/>
      <c r="C447" s="26"/>
      <c r="D447" s="37" t="s">
        <v>438</v>
      </c>
      <c r="E447" s="28"/>
      <c r="F447" s="28"/>
      <c r="G447" s="28"/>
      <c r="H447" s="28"/>
      <c r="I447" s="28"/>
      <c r="J447" s="28"/>
      <c r="K447" s="28"/>
      <c r="L447" s="28"/>
      <c r="M447" s="28"/>
      <c r="N447" s="28"/>
      <c r="O447" s="28"/>
      <c r="P447" s="29"/>
      <c r="Q447" s="38" t="s">
        <v>209</v>
      </c>
      <c r="R447" s="38"/>
      <c r="S447" s="38"/>
      <c r="T447" s="38"/>
      <c r="U447" s="38"/>
      <c r="V447" s="37" t="s">
        <v>285</v>
      </c>
      <c r="W447" s="28"/>
      <c r="X447" s="28"/>
      <c r="Y447" s="28"/>
      <c r="Z447" s="28"/>
      <c r="AA447" s="28"/>
      <c r="AB447" s="28"/>
      <c r="AC447" s="28"/>
      <c r="AD447" s="28"/>
      <c r="AE447" s="29"/>
      <c r="AF447" s="133">
        <v>0</v>
      </c>
      <c r="AG447" s="133"/>
      <c r="AH447" s="133"/>
      <c r="AI447" s="133"/>
      <c r="AJ447" s="133"/>
      <c r="AK447" s="133">
        <v>0</v>
      </c>
      <c r="AL447" s="133"/>
      <c r="AM447" s="133"/>
      <c r="AN447" s="133"/>
      <c r="AO447" s="133"/>
      <c r="AP447" s="133">
        <v>0</v>
      </c>
      <c r="AQ447" s="133"/>
      <c r="AR447" s="133"/>
      <c r="AS447" s="133"/>
      <c r="AT447" s="133"/>
      <c r="AU447" s="133">
        <v>0</v>
      </c>
      <c r="AV447" s="133"/>
      <c r="AW447" s="133"/>
      <c r="AX447" s="133"/>
      <c r="AY447" s="133"/>
      <c r="AZ447" s="133">
        <v>0</v>
      </c>
      <c r="BA447" s="133"/>
      <c r="BB447" s="133"/>
      <c r="BC447" s="133"/>
      <c r="BD447" s="133"/>
      <c r="BE447" s="133">
        <v>0</v>
      </c>
      <c r="BF447" s="133"/>
      <c r="BG447" s="133"/>
      <c r="BH447" s="133"/>
      <c r="BI447" s="133"/>
    </row>
    <row r="448" spans="1:61" s="4" customFormat="1" ht="60" hidden="1" customHeight="1" x14ac:dyDescent="0.2">
      <c r="A448" s="25">
        <v>1735</v>
      </c>
      <c r="B448" s="26"/>
      <c r="C448" s="26"/>
      <c r="D448" s="37" t="s">
        <v>439</v>
      </c>
      <c r="E448" s="28"/>
      <c r="F448" s="28"/>
      <c r="G448" s="28"/>
      <c r="H448" s="28"/>
      <c r="I448" s="28"/>
      <c r="J448" s="28"/>
      <c r="K448" s="28"/>
      <c r="L448" s="28"/>
      <c r="M448" s="28"/>
      <c r="N448" s="28"/>
      <c r="O448" s="28"/>
      <c r="P448" s="29"/>
      <c r="Q448" s="38" t="s">
        <v>209</v>
      </c>
      <c r="R448" s="38"/>
      <c r="S448" s="38"/>
      <c r="T448" s="38"/>
      <c r="U448" s="38"/>
      <c r="V448" s="37" t="s">
        <v>285</v>
      </c>
      <c r="W448" s="28"/>
      <c r="X448" s="28"/>
      <c r="Y448" s="28"/>
      <c r="Z448" s="28"/>
      <c r="AA448" s="28"/>
      <c r="AB448" s="28"/>
      <c r="AC448" s="28"/>
      <c r="AD448" s="28"/>
      <c r="AE448" s="29"/>
      <c r="AF448" s="133">
        <v>0</v>
      </c>
      <c r="AG448" s="133"/>
      <c r="AH448" s="133"/>
      <c r="AI448" s="133"/>
      <c r="AJ448" s="133"/>
      <c r="AK448" s="133">
        <v>0</v>
      </c>
      <c r="AL448" s="133"/>
      <c r="AM448" s="133"/>
      <c r="AN448" s="133"/>
      <c r="AO448" s="133"/>
      <c r="AP448" s="133">
        <v>0</v>
      </c>
      <c r="AQ448" s="133"/>
      <c r="AR448" s="133"/>
      <c r="AS448" s="133"/>
      <c r="AT448" s="133"/>
      <c r="AU448" s="133">
        <v>0</v>
      </c>
      <c r="AV448" s="133"/>
      <c r="AW448" s="133"/>
      <c r="AX448" s="133"/>
      <c r="AY448" s="133"/>
      <c r="AZ448" s="133">
        <v>0</v>
      </c>
      <c r="BA448" s="133"/>
      <c r="BB448" s="133"/>
      <c r="BC448" s="133"/>
      <c r="BD448" s="133"/>
      <c r="BE448" s="133">
        <v>0</v>
      </c>
      <c r="BF448" s="133"/>
      <c r="BG448" s="133"/>
      <c r="BH448" s="133"/>
      <c r="BI448" s="133"/>
    </row>
    <row r="449" spans="1:61" s="4" customFormat="1" ht="135" customHeight="1" x14ac:dyDescent="0.2">
      <c r="A449" s="25">
        <v>2455</v>
      </c>
      <c r="B449" s="26"/>
      <c r="C449" s="26"/>
      <c r="D449" s="37" t="s">
        <v>440</v>
      </c>
      <c r="E449" s="28"/>
      <c r="F449" s="28"/>
      <c r="G449" s="28"/>
      <c r="H449" s="28"/>
      <c r="I449" s="28"/>
      <c r="J449" s="28"/>
      <c r="K449" s="28"/>
      <c r="L449" s="28"/>
      <c r="M449" s="28"/>
      <c r="N449" s="28"/>
      <c r="O449" s="28"/>
      <c r="P449" s="29"/>
      <c r="Q449" s="38" t="s">
        <v>209</v>
      </c>
      <c r="R449" s="38"/>
      <c r="S449" s="38"/>
      <c r="T449" s="38"/>
      <c r="U449" s="38"/>
      <c r="V449" s="37" t="s">
        <v>285</v>
      </c>
      <c r="W449" s="28"/>
      <c r="X449" s="28"/>
      <c r="Y449" s="28"/>
      <c r="Z449" s="28"/>
      <c r="AA449" s="28"/>
      <c r="AB449" s="28"/>
      <c r="AC449" s="28"/>
      <c r="AD449" s="28"/>
      <c r="AE449" s="29"/>
      <c r="AF449" s="133">
        <v>100</v>
      </c>
      <c r="AG449" s="133"/>
      <c r="AH449" s="133"/>
      <c r="AI449" s="133"/>
      <c r="AJ449" s="133"/>
      <c r="AK449" s="133">
        <v>0</v>
      </c>
      <c r="AL449" s="133"/>
      <c r="AM449" s="133"/>
      <c r="AN449" s="133"/>
      <c r="AO449" s="133"/>
      <c r="AP449" s="133">
        <v>100</v>
      </c>
      <c r="AQ449" s="133"/>
      <c r="AR449" s="133"/>
      <c r="AS449" s="133"/>
      <c r="AT449" s="133"/>
      <c r="AU449" s="133">
        <v>100</v>
      </c>
      <c r="AV449" s="133"/>
      <c r="AW449" s="133"/>
      <c r="AX449" s="133"/>
      <c r="AY449" s="133"/>
      <c r="AZ449" s="133">
        <v>0</v>
      </c>
      <c r="BA449" s="133"/>
      <c r="BB449" s="133"/>
      <c r="BC449" s="133"/>
      <c r="BD449" s="133"/>
      <c r="BE449" s="133">
        <v>100</v>
      </c>
      <c r="BF449" s="133"/>
      <c r="BG449" s="133"/>
      <c r="BH449" s="133"/>
      <c r="BI449" s="133"/>
    </row>
    <row r="450" spans="1:61" s="4" customFormat="1" ht="135" customHeight="1" x14ac:dyDescent="0.2">
      <c r="A450" s="25">
        <v>2459</v>
      </c>
      <c r="B450" s="26"/>
      <c r="C450" s="26"/>
      <c r="D450" s="37" t="s">
        <v>441</v>
      </c>
      <c r="E450" s="28"/>
      <c r="F450" s="28"/>
      <c r="G450" s="28"/>
      <c r="H450" s="28"/>
      <c r="I450" s="28"/>
      <c r="J450" s="28"/>
      <c r="K450" s="28"/>
      <c r="L450" s="28"/>
      <c r="M450" s="28"/>
      <c r="N450" s="28"/>
      <c r="O450" s="28"/>
      <c r="P450" s="29"/>
      <c r="Q450" s="38" t="s">
        <v>209</v>
      </c>
      <c r="R450" s="38"/>
      <c r="S450" s="38"/>
      <c r="T450" s="38"/>
      <c r="U450" s="38"/>
      <c r="V450" s="37" t="s">
        <v>285</v>
      </c>
      <c r="W450" s="28"/>
      <c r="X450" s="28"/>
      <c r="Y450" s="28"/>
      <c r="Z450" s="28"/>
      <c r="AA450" s="28"/>
      <c r="AB450" s="28"/>
      <c r="AC450" s="28"/>
      <c r="AD450" s="28"/>
      <c r="AE450" s="29"/>
      <c r="AF450" s="133">
        <v>100</v>
      </c>
      <c r="AG450" s="133"/>
      <c r="AH450" s="133"/>
      <c r="AI450" s="133"/>
      <c r="AJ450" s="133"/>
      <c r="AK450" s="133">
        <v>0</v>
      </c>
      <c r="AL450" s="133"/>
      <c r="AM450" s="133"/>
      <c r="AN450" s="133"/>
      <c r="AO450" s="133"/>
      <c r="AP450" s="133">
        <v>100</v>
      </c>
      <c r="AQ450" s="133"/>
      <c r="AR450" s="133"/>
      <c r="AS450" s="133"/>
      <c r="AT450" s="133"/>
      <c r="AU450" s="133">
        <v>100</v>
      </c>
      <c r="AV450" s="133"/>
      <c r="AW450" s="133"/>
      <c r="AX450" s="133"/>
      <c r="AY450" s="133"/>
      <c r="AZ450" s="133">
        <v>0</v>
      </c>
      <c r="BA450" s="133"/>
      <c r="BB450" s="133"/>
      <c r="BC450" s="133"/>
      <c r="BD450" s="133"/>
      <c r="BE450" s="133">
        <v>100</v>
      </c>
      <c r="BF450" s="133"/>
      <c r="BG450" s="133"/>
      <c r="BH450" s="133"/>
      <c r="BI450" s="133"/>
    </row>
    <row r="451" spans="1:61" s="4" customFormat="1" ht="150" customHeight="1" x14ac:dyDescent="0.2">
      <c r="A451" s="25">
        <v>2463</v>
      </c>
      <c r="B451" s="26"/>
      <c r="C451" s="26"/>
      <c r="D451" s="37" t="s">
        <v>442</v>
      </c>
      <c r="E451" s="28"/>
      <c r="F451" s="28"/>
      <c r="G451" s="28"/>
      <c r="H451" s="28"/>
      <c r="I451" s="28"/>
      <c r="J451" s="28"/>
      <c r="K451" s="28"/>
      <c r="L451" s="28"/>
      <c r="M451" s="28"/>
      <c r="N451" s="28"/>
      <c r="O451" s="28"/>
      <c r="P451" s="29"/>
      <c r="Q451" s="38" t="s">
        <v>209</v>
      </c>
      <c r="R451" s="38"/>
      <c r="S451" s="38"/>
      <c r="T451" s="38"/>
      <c r="U451" s="38"/>
      <c r="V451" s="37" t="s">
        <v>285</v>
      </c>
      <c r="W451" s="28"/>
      <c r="X451" s="28"/>
      <c r="Y451" s="28"/>
      <c r="Z451" s="28"/>
      <c r="AA451" s="28"/>
      <c r="AB451" s="28"/>
      <c r="AC451" s="28"/>
      <c r="AD451" s="28"/>
      <c r="AE451" s="29"/>
      <c r="AF451" s="133">
        <v>100</v>
      </c>
      <c r="AG451" s="133"/>
      <c r="AH451" s="133"/>
      <c r="AI451" s="133"/>
      <c r="AJ451" s="133"/>
      <c r="AK451" s="133">
        <v>0</v>
      </c>
      <c r="AL451" s="133"/>
      <c r="AM451" s="133"/>
      <c r="AN451" s="133"/>
      <c r="AO451" s="133"/>
      <c r="AP451" s="133">
        <v>100</v>
      </c>
      <c r="AQ451" s="133"/>
      <c r="AR451" s="133"/>
      <c r="AS451" s="133"/>
      <c r="AT451" s="133"/>
      <c r="AU451" s="133">
        <v>100</v>
      </c>
      <c r="AV451" s="133"/>
      <c r="AW451" s="133"/>
      <c r="AX451" s="133"/>
      <c r="AY451" s="133"/>
      <c r="AZ451" s="133">
        <v>0</v>
      </c>
      <c r="BA451" s="133"/>
      <c r="BB451" s="133"/>
      <c r="BC451" s="133"/>
      <c r="BD451" s="133"/>
      <c r="BE451" s="133">
        <v>100</v>
      </c>
      <c r="BF451" s="133"/>
      <c r="BG451" s="133"/>
      <c r="BH451" s="133"/>
      <c r="BI451" s="133"/>
    </row>
    <row r="452" spans="1:61" s="4" customFormat="1" ht="135" customHeight="1" x14ac:dyDescent="0.2">
      <c r="A452" s="25">
        <v>2467</v>
      </c>
      <c r="B452" s="26"/>
      <c r="C452" s="26"/>
      <c r="D452" s="37" t="s">
        <v>443</v>
      </c>
      <c r="E452" s="28"/>
      <c r="F452" s="28"/>
      <c r="G452" s="28"/>
      <c r="H452" s="28"/>
      <c r="I452" s="28"/>
      <c r="J452" s="28"/>
      <c r="K452" s="28"/>
      <c r="L452" s="28"/>
      <c r="M452" s="28"/>
      <c r="N452" s="28"/>
      <c r="O452" s="28"/>
      <c r="P452" s="29"/>
      <c r="Q452" s="38" t="s">
        <v>209</v>
      </c>
      <c r="R452" s="38"/>
      <c r="S452" s="38"/>
      <c r="T452" s="38"/>
      <c r="U452" s="38"/>
      <c r="V452" s="37" t="s">
        <v>285</v>
      </c>
      <c r="W452" s="28"/>
      <c r="X452" s="28"/>
      <c r="Y452" s="28"/>
      <c r="Z452" s="28"/>
      <c r="AA452" s="28"/>
      <c r="AB452" s="28"/>
      <c r="AC452" s="28"/>
      <c r="AD452" s="28"/>
      <c r="AE452" s="29"/>
      <c r="AF452" s="133">
        <v>100</v>
      </c>
      <c r="AG452" s="133"/>
      <c r="AH452" s="133"/>
      <c r="AI452" s="133"/>
      <c r="AJ452" s="133"/>
      <c r="AK452" s="133">
        <v>0</v>
      </c>
      <c r="AL452" s="133"/>
      <c r="AM452" s="133"/>
      <c r="AN452" s="133"/>
      <c r="AO452" s="133"/>
      <c r="AP452" s="133">
        <v>100</v>
      </c>
      <c r="AQ452" s="133"/>
      <c r="AR452" s="133"/>
      <c r="AS452" s="133"/>
      <c r="AT452" s="133"/>
      <c r="AU452" s="133">
        <v>100</v>
      </c>
      <c r="AV452" s="133"/>
      <c r="AW452" s="133"/>
      <c r="AX452" s="133"/>
      <c r="AY452" s="133"/>
      <c r="AZ452" s="133">
        <v>0</v>
      </c>
      <c r="BA452" s="133"/>
      <c r="BB452" s="133"/>
      <c r="BC452" s="133"/>
      <c r="BD452" s="133"/>
      <c r="BE452" s="133">
        <v>100</v>
      </c>
      <c r="BF452" s="133"/>
      <c r="BG452" s="133"/>
      <c r="BH452" s="133"/>
      <c r="BI452" s="133"/>
    </row>
    <row r="453" spans="1:61" s="4" customFormat="1" ht="135" customHeight="1" x14ac:dyDescent="0.2">
      <c r="A453" s="25">
        <v>2475</v>
      </c>
      <c r="B453" s="26"/>
      <c r="C453" s="26"/>
      <c r="D453" s="37" t="s">
        <v>444</v>
      </c>
      <c r="E453" s="28"/>
      <c r="F453" s="28"/>
      <c r="G453" s="28"/>
      <c r="H453" s="28"/>
      <c r="I453" s="28"/>
      <c r="J453" s="28"/>
      <c r="K453" s="28"/>
      <c r="L453" s="28"/>
      <c r="M453" s="28"/>
      <c r="N453" s="28"/>
      <c r="O453" s="28"/>
      <c r="P453" s="29"/>
      <c r="Q453" s="38" t="s">
        <v>209</v>
      </c>
      <c r="R453" s="38"/>
      <c r="S453" s="38"/>
      <c r="T453" s="38"/>
      <c r="U453" s="38"/>
      <c r="V453" s="37" t="s">
        <v>285</v>
      </c>
      <c r="W453" s="28"/>
      <c r="X453" s="28"/>
      <c r="Y453" s="28"/>
      <c r="Z453" s="28"/>
      <c r="AA453" s="28"/>
      <c r="AB453" s="28"/>
      <c r="AC453" s="28"/>
      <c r="AD453" s="28"/>
      <c r="AE453" s="29"/>
      <c r="AF453" s="133">
        <v>100</v>
      </c>
      <c r="AG453" s="133"/>
      <c r="AH453" s="133"/>
      <c r="AI453" s="133"/>
      <c r="AJ453" s="133"/>
      <c r="AK453" s="133">
        <v>0</v>
      </c>
      <c r="AL453" s="133"/>
      <c r="AM453" s="133"/>
      <c r="AN453" s="133"/>
      <c r="AO453" s="133"/>
      <c r="AP453" s="133">
        <v>100</v>
      </c>
      <c r="AQ453" s="133"/>
      <c r="AR453" s="133"/>
      <c r="AS453" s="133"/>
      <c r="AT453" s="133"/>
      <c r="AU453" s="133">
        <v>100</v>
      </c>
      <c r="AV453" s="133"/>
      <c r="AW453" s="133"/>
      <c r="AX453" s="133"/>
      <c r="AY453" s="133"/>
      <c r="AZ453" s="133">
        <v>0</v>
      </c>
      <c r="BA453" s="133"/>
      <c r="BB453" s="133"/>
      <c r="BC453" s="133"/>
      <c r="BD453" s="133"/>
      <c r="BE453" s="133">
        <v>100</v>
      </c>
      <c r="BF453" s="133"/>
      <c r="BG453" s="133"/>
      <c r="BH453" s="133"/>
      <c r="BI453" s="133"/>
    </row>
    <row r="454" spans="1:61" s="4" customFormat="1" ht="150" customHeight="1" x14ac:dyDescent="0.2">
      <c r="A454" s="25">
        <v>2479</v>
      </c>
      <c r="B454" s="26"/>
      <c r="C454" s="26"/>
      <c r="D454" s="37" t="s">
        <v>445</v>
      </c>
      <c r="E454" s="28"/>
      <c r="F454" s="28"/>
      <c r="G454" s="28"/>
      <c r="H454" s="28"/>
      <c r="I454" s="28"/>
      <c r="J454" s="28"/>
      <c r="K454" s="28"/>
      <c r="L454" s="28"/>
      <c r="M454" s="28"/>
      <c r="N454" s="28"/>
      <c r="O454" s="28"/>
      <c r="P454" s="29"/>
      <c r="Q454" s="38" t="s">
        <v>209</v>
      </c>
      <c r="R454" s="38"/>
      <c r="S454" s="38"/>
      <c r="T454" s="38"/>
      <c r="U454" s="38"/>
      <c r="V454" s="37" t="s">
        <v>285</v>
      </c>
      <c r="W454" s="28"/>
      <c r="X454" s="28"/>
      <c r="Y454" s="28"/>
      <c r="Z454" s="28"/>
      <c r="AA454" s="28"/>
      <c r="AB454" s="28"/>
      <c r="AC454" s="28"/>
      <c r="AD454" s="28"/>
      <c r="AE454" s="29"/>
      <c r="AF454" s="133">
        <v>100</v>
      </c>
      <c r="AG454" s="133"/>
      <c r="AH454" s="133"/>
      <c r="AI454" s="133"/>
      <c r="AJ454" s="133"/>
      <c r="AK454" s="133">
        <v>0</v>
      </c>
      <c r="AL454" s="133"/>
      <c r="AM454" s="133"/>
      <c r="AN454" s="133"/>
      <c r="AO454" s="133"/>
      <c r="AP454" s="133">
        <v>100</v>
      </c>
      <c r="AQ454" s="133"/>
      <c r="AR454" s="133"/>
      <c r="AS454" s="133"/>
      <c r="AT454" s="133"/>
      <c r="AU454" s="133">
        <v>100</v>
      </c>
      <c r="AV454" s="133"/>
      <c r="AW454" s="133"/>
      <c r="AX454" s="133"/>
      <c r="AY454" s="133"/>
      <c r="AZ454" s="133">
        <v>0</v>
      </c>
      <c r="BA454" s="133"/>
      <c r="BB454" s="133"/>
      <c r="BC454" s="133"/>
      <c r="BD454" s="133"/>
      <c r="BE454" s="133">
        <v>100</v>
      </c>
      <c r="BF454" s="133"/>
      <c r="BG454" s="133"/>
      <c r="BH454" s="133"/>
      <c r="BI454" s="133"/>
    </row>
    <row r="455" spans="1:61" s="4" customFormat="1" ht="135" customHeight="1" x14ac:dyDescent="0.2">
      <c r="A455" s="25">
        <v>2483</v>
      </c>
      <c r="B455" s="26"/>
      <c r="C455" s="26"/>
      <c r="D455" s="37" t="s">
        <v>446</v>
      </c>
      <c r="E455" s="28"/>
      <c r="F455" s="28"/>
      <c r="G455" s="28"/>
      <c r="H455" s="28"/>
      <c r="I455" s="28"/>
      <c r="J455" s="28"/>
      <c r="K455" s="28"/>
      <c r="L455" s="28"/>
      <c r="M455" s="28"/>
      <c r="N455" s="28"/>
      <c r="O455" s="28"/>
      <c r="P455" s="29"/>
      <c r="Q455" s="38" t="s">
        <v>209</v>
      </c>
      <c r="R455" s="38"/>
      <c r="S455" s="38"/>
      <c r="T455" s="38"/>
      <c r="U455" s="38"/>
      <c r="V455" s="37" t="s">
        <v>285</v>
      </c>
      <c r="W455" s="28"/>
      <c r="X455" s="28"/>
      <c r="Y455" s="28"/>
      <c r="Z455" s="28"/>
      <c r="AA455" s="28"/>
      <c r="AB455" s="28"/>
      <c r="AC455" s="28"/>
      <c r="AD455" s="28"/>
      <c r="AE455" s="29"/>
      <c r="AF455" s="133">
        <v>100</v>
      </c>
      <c r="AG455" s="133"/>
      <c r="AH455" s="133"/>
      <c r="AI455" s="133"/>
      <c r="AJ455" s="133"/>
      <c r="AK455" s="133">
        <v>0</v>
      </c>
      <c r="AL455" s="133"/>
      <c r="AM455" s="133"/>
      <c r="AN455" s="133"/>
      <c r="AO455" s="133"/>
      <c r="AP455" s="133">
        <v>100</v>
      </c>
      <c r="AQ455" s="133"/>
      <c r="AR455" s="133"/>
      <c r="AS455" s="133"/>
      <c r="AT455" s="133"/>
      <c r="AU455" s="133">
        <v>100</v>
      </c>
      <c r="AV455" s="133"/>
      <c r="AW455" s="133"/>
      <c r="AX455" s="133"/>
      <c r="AY455" s="133"/>
      <c r="AZ455" s="133">
        <v>0</v>
      </c>
      <c r="BA455" s="133"/>
      <c r="BB455" s="133"/>
      <c r="BC455" s="133"/>
      <c r="BD455" s="133"/>
      <c r="BE455" s="133">
        <v>100</v>
      </c>
      <c r="BF455" s="133"/>
      <c r="BG455" s="133"/>
      <c r="BH455" s="133"/>
      <c r="BI455" s="133"/>
    </row>
    <row r="456" spans="1:61" s="4" customFormat="1" ht="135" customHeight="1" x14ac:dyDescent="0.2">
      <c r="A456" s="25">
        <v>2487</v>
      </c>
      <c r="B456" s="26"/>
      <c r="C456" s="26"/>
      <c r="D456" s="37" t="s">
        <v>447</v>
      </c>
      <c r="E456" s="28"/>
      <c r="F456" s="28"/>
      <c r="G456" s="28"/>
      <c r="H456" s="28"/>
      <c r="I456" s="28"/>
      <c r="J456" s="28"/>
      <c r="K456" s="28"/>
      <c r="L456" s="28"/>
      <c r="M456" s="28"/>
      <c r="N456" s="28"/>
      <c r="O456" s="28"/>
      <c r="P456" s="29"/>
      <c r="Q456" s="38" t="s">
        <v>209</v>
      </c>
      <c r="R456" s="38"/>
      <c r="S456" s="38"/>
      <c r="T456" s="38"/>
      <c r="U456" s="38"/>
      <c r="V456" s="37" t="s">
        <v>285</v>
      </c>
      <c r="W456" s="28"/>
      <c r="X456" s="28"/>
      <c r="Y456" s="28"/>
      <c r="Z456" s="28"/>
      <c r="AA456" s="28"/>
      <c r="AB456" s="28"/>
      <c r="AC456" s="28"/>
      <c r="AD456" s="28"/>
      <c r="AE456" s="29"/>
      <c r="AF456" s="133">
        <v>100</v>
      </c>
      <c r="AG456" s="133"/>
      <c r="AH456" s="133"/>
      <c r="AI456" s="133"/>
      <c r="AJ456" s="133"/>
      <c r="AK456" s="133">
        <v>0</v>
      </c>
      <c r="AL456" s="133"/>
      <c r="AM456" s="133"/>
      <c r="AN456" s="133"/>
      <c r="AO456" s="133"/>
      <c r="AP456" s="133">
        <v>100</v>
      </c>
      <c r="AQ456" s="133"/>
      <c r="AR456" s="133"/>
      <c r="AS456" s="133"/>
      <c r="AT456" s="133"/>
      <c r="AU456" s="133">
        <v>100</v>
      </c>
      <c r="AV456" s="133"/>
      <c r="AW456" s="133"/>
      <c r="AX456" s="133"/>
      <c r="AY456" s="133"/>
      <c r="AZ456" s="133">
        <v>0</v>
      </c>
      <c r="BA456" s="133"/>
      <c r="BB456" s="133"/>
      <c r="BC456" s="133"/>
      <c r="BD456" s="133"/>
      <c r="BE456" s="133">
        <v>100</v>
      </c>
      <c r="BF456" s="133"/>
      <c r="BG456" s="133"/>
      <c r="BH456" s="133"/>
      <c r="BI456" s="133"/>
    </row>
    <row r="457" spans="1:61" s="4" customFormat="1" ht="105" customHeight="1" x14ac:dyDescent="0.2">
      <c r="A457" s="25">
        <v>2491</v>
      </c>
      <c r="B457" s="26"/>
      <c r="C457" s="26"/>
      <c r="D457" s="37" t="s">
        <v>448</v>
      </c>
      <c r="E457" s="28"/>
      <c r="F457" s="28"/>
      <c r="G457" s="28"/>
      <c r="H457" s="28"/>
      <c r="I457" s="28"/>
      <c r="J457" s="28"/>
      <c r="K457" s="28"/>
      <c r="L457" s="28"/>
      <c r="M457" s="28"/>
      <c r="N457" s="28"/>
      <c r="O457" s="28"/>
      <c r="P457" s="29"/>
      <c r="Q457" s="38" t="s">
        <v>209</v>
      </c>
      <c r="R457" s="38"/>
      <c r="S457" s="38"/>
      <c r="T457" s="38"/>
      <c r="U457" s="38"/>
      <c r="V457" s="37" t="s">
        <v>285</v>
      </c>
      <c r="W457" s="28"/>
      <c r="X457" s="28"/>
      <c r="Y457" s="28"/>
      <c r="Z457" s="28"/>
      <c r="AA457" s="28"/>
      <c r="AB457" s="28"/>
      <c r="AC457" s="28"/>
      <c r="AD457" s="28"/>
      <c r="AE457" s="29"/>
      <c r="AF457" s="133">
        <v>100</v>
      </c>
      <c r="AG457" s="133"/>
      <c r="AH457" s="133"/>
      <c r="AI457" s="133"/>
      <c r="AJ457" s="133"/>
      <c r="AK457" s="133">
        <v>0</v>
      </c>
      <c r="AL457" s="133"/>
      <c r="AM457" s="133"/>
      <c r="AN457" s="133"/>
      <c r="AO457" s="133"/>
      <c r="AP457" s="133">
        <v>100</v>
      </c>
      <c r="AQ457" s="133"/>
      <c r="AR457" s="133"/>
      <c r="AS457" s="133"/>
      <c r="AT457" s="133"/>
      <c r="AU457" s="133">
        <v>100</v>
      </c>
      <c r="AV457" s="133"/>
      <c r="AW457" s="133"/>
      <c r="AX457" s="133"/>
      <c r="AY457" s="133"/>
      <c r="AZ457" s="133">
        <v>0</v>
      </c>
      <c r="BA457" s="133"/>
      <c r="BB457" s="133"/>
      <c r="BC457" s="133"/>
      <c r="BD457" s="133"/>
      <c r="BE457" s="133">
        <v>100</v>
      </c>
      <c r="BF457" s="133"/>
      <c r="BG457" s="133"/>
      <c r="BH457" s="133"/>
      <c r="BI457" s="133"/>
    </row>
    <row r="458" spans="1:61" s="4" customFormat="1" ht="150" customHeight="1" x14ac:dyDescent="0.2">
      <c r="A458" s="25">
        <v>2495</v>
      </c>
      <c r="B458" s="26"/>
      <c r="C458" s="26"/>
      <c r="D458" s="37" t="s">
        <v>449</v>
      </c>
      <c r="E458" s="28"/>
      <c r="F458" s="28"/>
      <c r="G458" s="28"/>
      <c r="H458" s="28"/>
      <c r="I458" s="28"/>
      <c r="J458" s="28"/>
      <c r="K458" s="28"/>
      <c r="L458" s="28"/>
      <c r="M458" s="28"/>
      <c r="N458" s="28"/>
      <c r="O458" s="28"/>
      <c r="P458" s="29"/>
      <c r="Q458" s="38" t="s">
        <v>209</v>
      </c>
      <c r="R458" s="38"/>
      <c r="S458" s="38"/>
      <c r="T458" s="38"/>
      <c r="U458" s="38"/>
      <c r="V458" s="37" t="s">
        <v>285</v>
      </c>
      <c r="W458" s="28"/>
      <c r="X458" s="28"/>
      <c r="Y458" s="28"/>
      <c r="Z458" s="28"/>
      <c r="AA458" s="28"/>
      <c r="AB458" s="28"/>
      <c r="AC458" s="28"/>
      <c r="AD458" s="28"/>
      <c r="AE458" s="29"/>
      <c r="AF458" s="133">
        <v>100</v>
      </c>
      <c r="AG458" s="133"/>
      <c r="AH458" s="133"/>
      <c r="AI458" s="133"/>
      <c r="AJ458" s="133"/>
      <c r="AK458" s="133">
        <v>0</v>
      </c>
      <c r="AL458" s="133"/>
      <c r="AM458" s="133"/>
      <c r="AN458" s="133"/>
      <c r="AO458" s="133"/>
      <c r="AP458" s="133">
        <v>100</v>
      </c>
      <c r="AQ458" s="133"/>
      <c r="AR458" s="133"/>
      <c r="AS458" s="133"/>
      <c r="AT458" s="133"/>
      <c r="AU458" s="133">
        <v>100</v>
      </c>
      <c r="AV458" s="133"/>
      <c r="AW458" s="133"/>
      <c r="AX458" s="133"/>
      <c r="AY458" s="133"/>
      <c r="AZ458" s="133">
        <v>0</v>
      </c>
      <c r="BA458" s="133"/>
      <c r="BB458" s="133"/>
      <c r="BC458" s="133"/>
      <c r="BD458" s="133"/>
      <c r="BE458" s="133">
        <v>100</v>
      </c>
      <c r="BF458" s="133"/>
      <c r="BG458" s="133"/>
      <c r="BH458" s="133"/>
      <c r="BI458" s="133"/>
    </row>
    <row r="459" spans="1:61" s="4" customFormat="1" ht="135" customHeight="1" x14ac:dyDescent="0.2">
      <c r="A459" s="25">
        <v>2499</v>
      </c>
      <c r="B459" s="26"/>
      <c r="C459" s="26"/>
      <c r="D459" s="37" t="s">
        <v>450</v>
      </c>
      <c r="E459" s="28"/>
      <c r="F459" s="28"/>
      <c r="G459" s="28"/>
      <c r="H459" s="28"/>
      <c r="I459" s="28"/>
      <c r="J459" s="28"/>
      <c r="K459" s="28"/>
      <c r="L459" s="28"/>
      <c r="M459" s="28"/>
      <c r="N459" s="28"/>
      <c r="O459" s="28"/>
      <c r="P459" s="29"/>
      <c r="Q459" s="38" t="s">
        <v>209</v>
      </c>
      <c r="R459" s="38"/>
      <c r="S459" s="38"/>
      <c r="T459" s="38"/>
      <c r="U459" s="38"/>
      <c r="V459" s="37" t="s">
        <v>285</v>
      </c>
      <c r="W459" s="28"/>
      <c r="X459" s="28"/>
      <c r="Y459" s="28"/>
      <c r="Z459" s="28"/>
      <c r="AA459" s="28"/>
      <c r="AB459" s="28"/>
      <c r="AC459" s="28"/>
      <c r="AD459" s="28"/>
      <c r="AE459" s="29"/>
      <c r="AF459" s="133">
        <v>100</v>
      </c>
      <c r="AG459" s="133"/>
      <c r="AH459" s="133"/>
      <c r="AI459" s="133"/>
      <c r="AJ459" s="133"/>
      <c r="AK459" s="133">
        <v>0</v>
      </c>
      <c r="AL459" s="133"/>
      <c r="AM459" s="133"/>
      <c r="AN459" s="133"/>
      <c r="AO459" s="133"/>
      <c r="AP459" s="133">
        <v>100</v>
      </c>
      <c r="AQ459" s="133"/>
      <c r="AR459" s="133"/>
      <c r="AS459" s="133"/>
      <c r="AT459" s="133"/>
      <c r="AU459" s="133">
        <v>100</v>
      </c>
      <c r="AV459" s="133"/>
      <c r="AW459" s="133"/>
      <c r="AX459" s="133"/>
      <c r="AY459" s="133"/>
      <c r="AZ459" s="133">
        <v>0</v>
      </c>
      <c r="BA459" s="133"/>
      <c r="BB459" s="133"/>
      <c r="BC459" s="133"/>
      <c r="BD459" s="133"/>
      <c r="BE459" s="133">
        <v>100</v>
      </c>
      <c r="BF459" s="133"/>
      <c r="BG459" s="133"/>
      <c r="BH459" s="133"/>
      <c r="BI459" s="133"/>
    </row>
    <row r="460" spans="1:61" s="4" customFormat="1" ht="150" customHeight="1" x14ac:dyDescent="0.2">
      <c r="A460" s="25">
        <v>2503</v>
      </c>
      <c r="B460" s="26"/>
      <c r="C460" s="26"/>
      <c r="D460" s="37" t="s">
        <v>451</v>
      </c>
      <c r="E460" s="28"/>
      <c r="F460" s="28"/>
      <c r="G460" s="28"/>
      <c r="H460" s="28"/>
      <c r="I460" s="28"/>
      <c r="J460" s="28"/>
      <c r="K460" s="28"/>
      <c r="L460" s="28"/>
      <c r="M460" s="28"/>
      <c r="N460" s="28"/>
      <c r="O460" s="28"/>
      <c r="P460" s="29"/>
      <c r="Q460" s="38" t="s">
        <v>209</v>
      </c>
      <c r="R460" s="38"/>
      <c r="S460" s="38"/>
      <c r="T460" s="38"/>
      <c r="U460" s="38"/>
      <c r="V460" s="37" t="s">
        <v>285</v>
      </c>
      <c r="W460" s="28"/>
      <c r="X460" s="28"/>
      <c r="Y460" s="28"/>
      <c r="Z460" s="28"/>
      <c r="AA460" s="28"/>
      <c r="AB460" s="28"/>
      <c r="AC460" s="28"/>
      <c r="AD460" s="28"/>
      <c r="AE460" s="29"/>
      <c r="AF460" s="133">
        <v>100</v>
      </c>
      <c r="AG460" s="133"/>
      <c r="AH460" s="133"/>
      <c r="AI460" s="133"/>
      <c r="AJ460" s="133"/>
      <c r="AK460" s="133">
        <v>0</v>
      </c>
      <c r="AL460" s="133"/>
      <c r="AM460" s="133"/>
      <c r="AN460" s="133"/>
      <c r="AO460" s="133"/>
      <c r="AP460" s="133">
        <v>100</v>
      </c>
      <c r="AQ460" s="133"/>
      <c r="AR460" s="133"/>
      <c r="AS460" s="133"/>
      <c r="AT460" s="133"/>
      <c r="AU460" s="133">
        <v>100</v>
      </c>
      <c r="AV460" s="133"/>
      <c r="AW460" s="133"/>
      <c r="AX460" s="133"/>
      <c r="AY460" s="133"/>
      <c r="AZ460" s="133">
        <v>0</v>
      </c>
      <c r="BA460" s="133"/>
      <c r="BB460" s="133"/>
      <c r="BC460" s="133"/>
      <c r="BD460" s="133"/>
      <c r="BE460" s="133">
        <v>100</v>
      </c>
      <c r="BF460" s="133"/>
      <c r="BG460" s="133"/>
      <c r="BH460" s="133"/>
      <c r="BI460" s="133"/>
    </row>
    <row r="461" spans="1:61" s="4" customFormat="1" ht="135" customHeight="1" x14ac:dyDescent="0.2">
      <c r="A461" s="25">
        <v>2507</v>
      </c>
      <c r="B461" s="26"/>
      <c r="C461" s="26"/>
      <c r="D461" s="37" t="s">
        <v>452</v>
      </c>
      <c r="E461" s="28"/>
      <c r="F461" s="28"/>
      <c r="G461" s="28"/>
      <c r="H461" s="28"/>
      <c r="I461" s="28"/>
      <c r="J461" s="28"/>
      <c r="K461" s="28"/>
      <c r="L461" s="28"/>
      <c r="M461" s="28"/>
      <c r="N461" s="28"/>
      <c r="O461" s="28"/>
      <c r="P461" s="29"/>
      <c r="Q461" s="38" t="s">
        <v>209</v>
      </c>
      <c r="R461" s="38"/>
      <c r="S461" s="38"/>
      <c r="T461" s="38"/>
      <c r="U461" s="38"/>
      <c r="V461" s="37" t="s">
        <v>285</v>
      </c>
      <c r="W461" s="28"/>
      <c r="X461" s="28"/>
      <c r="Y461" s="28"/>
      <c r="Z461" s="28"/>
      <c r="AA461" s="28"/>
      <c r="AB461" s="28"/>
      <c r="AC461" s="28"/>
      <c r="AD461" s="28"/>
      <c r="AE461" s="29"/>
      <c r="AF461" s="133">
        <v>100</v>
      </c>
      <c r="AG461" s="133"/>
      <c r="AH461" s="133"/>
      <c r="AI461" s="133"/>
      <c r="AJ461" s="133"/>
      <c r="AK461" s="133">
        <v>0</v>
      </c>
      <c r="AL461" s="133"/>
      <c r="AM461" s="133"/>
      <c r="AN461" s="133"/>
      <c r="AO461" s="133"/>
      <c r="AP461" s="133">
        <v>100</v>
      </c>
      <c r="AQ461" s="133"/>
      <c r="AR461" s="133"/>
      <c r="AS461" s="133"/>
      <c r="AT461" s="133"/>
      <c r="AU461" s="133">
        <v>100</v>
      </c>
      <c r="AV461" s="133"/>
      <c r="AW461" s="133"/>
      <c r="AX461" s="133"/>
      <c r="AY461" s="133"/>
      <c r="AZ461" s="133">
        <v>0</v>
      </c>
      <c r="BA461" s="133"/>
      <c r="BB461" s="133"/>
      <c r="BC461" s="133"/>
      <c r="BD461" s="133"/>
      <c r="BE461" s="133">
        <v>100</v>
      </c>
      <c r="BF461" s="133"/>
      <c r="BG461" s="133"/>
      <c r="BH461" s="133"/>
      <c r="BI461" s="133"/>
    </row>
    <row r="462" spans="1:61" s="4" customFormat="1" ht="165" customHeight="1" x14ac:dyDescent="0.2">
      <c r="A462" s="25">
        <v>2511</v>
      </c>
      <c r="B462" s="26"/>
      <c r="C462" s="26"/>
      <c r="D462" s="37" t="s">
        <v>453</v>
      </c>
      <c r="E462" s="28"/>
      <c r="F462" s="28"/>
      <c r="G462" s="28"/>
      <c r="H462" s="28"/>
      <c r="I462" s="28"/>
      <c r="J462" s="28"/>
      <c r="K462" s="28"/>
      <c r="L462" s="28"/>
      <c r="M462" s="28"/>
      <c r="N462" s="28"/>
      <c r="O462" s="28"/>
      <c r="P462" s="29"/>
      <c r="Q462" s="38" t="s">
        <v>209</v>
      </c>
      <c r="R462" s="38"/>
      <c r="S462" s="38"/>
      <c r="T462" s="38"/>
      <c r="U462" s="38"/>
      <c r="V462" s="37" t="s">
        <v>285</v>
      </c>
      <c r="W462" s="28"/>
      <c r="X462" s="28"/>
      <c r="Y462" s="28"/>
      <c r="Z462" s="28"/>
      <c r="AA462" s="28"/>
      <c r="AB462" s="28"/>
      <c r="AC462" s="28"/>
      <c r="AD462" s="28"/>
      <c r="AE462" s="29"/>
      <c r="AF462" s="133">
        <v>100</v>
      </c>
      <c r="AG462" s="133"/>
      <c r="AH462" s="133"/>
      <c r="AI462" s="133"/>
      <c r="AJ462" s="133"/>
      <c r="AK462" s="133">
        <v>0</v>
      </c>
      <c r="AL462" s="133"/>
      <c r="AM462" s="133"/>
      <c r="AN462" s="133"/>
      <c r="AO462" s="133"/>
      <c r="AP462" s="133">
        <v>100</v>
      </c>
      <c r="AQ462" s="133"/>
      <c r="AR462" s="133"/>
      <c r="AS462" s="133"/>
      <c r="AT462" s="133"/>
      <c r="AU462" s="133">
        <v>100</v>
      </c>
      <c r="AV462" s="133"/>
      <c r="AW462" s="133"/>
      <c r="AX462" s="133"/>
      <c r="AY462" s="133"/>
      <c r="AZ462" s="133">
        <v>0</v>
      </c>
      <c r="BA462" s="133"/>
      <c r="BB462" s="133"/>
      <c r="BC462" s="133"/>
      <c r="BD462" s="133"/>
      <c r="BE462" s="133">
        <v>100</v>
      </c>
      <c r="BF462" s="133"/>
      <c r="BG462" s="133"/>
      <c r="BH462" s="133"/>
      <c r="BI462" s="133"/>
    </row>
    <row r="463" spans="1:61" s="4" customFormat="1" ht="150" customHeight="1" x14ac:dyDescent="0.2">
      <c r="A463" s="25">
        <v>2515</v>
      </c>
      <c r="B463" s="26"/>
      <c r="C463" s="26"/>
      <c r="D463" s="37" t="s">
        <v>454</v>
      </c>
      <c r="E463" s="28"/>
      <c r="F463" s="28"/>
      <c r="G463" s="28"/>
      <c r="H463" s="28"/>
      <c r="I463" s="28"/>
      <c r="J463" s="28"/>
      <c r="K463" s="28"/>
      <c r="L463" s="28"/>
      <c r="M463" s="28"/>
      <c r="N463" s="28"/>
      <c r="O463" s="28"/>
      <c r="P463" s="29"/>
      <c r="Q463" s="38" t="s">
        <v>209</v>
      </c>
      <c r="R463" s="38"/>
      <c r="S463" s="38"/>
      <c r="T463" s="38"/>
      <c r="U463" s="38"/>
      <c r="V463" s="37" t="s">
        <v>285</v>
      </c>
      <c r="W463" s="28"/>
      <c r="X463" s="28"/>
      <c r="Y463" s="28"/>
      <c r="Z463" s="28"/>
      <c r="AA463" s="28"/>
      <c r="AB463" s="28"/>
      <c r="AC463" s="28"/>
      <c r="AD463" s="28"/>
      <c r="AE463" s="29"/>
      <c r="AF463" s="133">
        <v>100</v>
      </c>
      <c r="AG463" s="133"/>
      <c r="AH463" s="133"/>
      <c r="AI463" s="133"/>
      <c r="AJ463" s="133"/>
      <c r="AK463" s="133">
        <v>0</v>
      </c>
      <c r="AL463" s="133"/>
      <c r="AM463" s="133"/>
      <c r="AN463" s="133"/>
      <c r="AO463" s="133"/>
      <c r="AP463" s="133">
        <v>100</v>
      </c>
      <c r="AQ463" s="133"/>
      <c r="AR463" s="133"/>
      <c r="AS463" s="133"/>
      <c r="AT463" s="133"/>
      <c r="AU463" s="133">
        <v>100</v>
      </c>
      <c r="AV463" s="133"/>
      <c r="AW463" s="133"/>
      <c r="AX463" s="133"/>
      <c r="AY463" s="133"/>
      <c r="AZ463" s="133">
        <v>0</v>
      </c>
      <c r="BA463" s="133"/>
      <c r="BB463" s="133"/>
      <c r="BC463" s="133"/>
      <c r="BD463" s="133"/>
      <c r="BE463" s="133">
        <v>100</v>
      </c>
      <c r="BF463" s="133"/>
      <c r="BG463" s="133"/>
      <c r="BH463" s="133"/>
      <c r="BI463" s="133"/>
    </row>
    <row r="464" spans="1:61" s="4" customFormat="1" ht="135" customHeight="1" x14ac:dyDescent="0.2">
      <c r="A464" s="25">
        <v>2519</v>
      </c>
      <c r="B464" s="26"/>
      <c r="C464" s="26"/>
      <c r="D464" s="37" t="s">
        <v>455</v>
      </c>
      <c r="E464" s="28"/>
      <c r="F464" s="28"/>
      <c r="G464" s="28"/>
      <c r="H464" s="28"/>
      <c r="I464" s="28"/>
      <c r="J464" s="28"/>
      <c r="K464" s="28"/>
      <c r="L464" s="28"/>
      <c r="M464" s="28"/>
      <c r="N464" s="28"/>
      <c r="O464" s="28"/>
      <c r="P464" s="29"/>
      <c r="Q464" s="38" t="s">
        <v>209</v>
      </c>
      <c r="R464" s="38"/>
      <c r="S464" s="38"/>
      <c r="T464" s="38"/>
      <c r="U464" s="38"/>
      <c r="V464" s="37" t="s">
        <v>285</v>
      </c>
      <c r="W464" s="28"/>
      <c r="X464" s="28"/>
      <c r="Y464" s="28"/>
      <c r="Z464" s="28"/>
      <c r="AA464" s="28"/>
      <c r="AB464" s="28"/>
      <c r="AC464" s="28"/>
      <c r="AD464" s="28"/>
      <c r="AE464" s="29"/>
      <c r="AF464" s="133">
        <v>100</v>
      </c>
      <c r="AG464" s="133"/>
      <c r="AH464" s="133"/>
      <c r="AI464" s="133"/>
      <c r="AJ464" s="133"/>
      <c r="AK464" s="133">
        <v>0</v>
      </c>
      <c r="AL464" s="133"/>
      <c r="AM464" s="133"/>
      <c r="AN464" s="133"/>
      <c r="AO464" s="133"/>
      <c r="AP464" s="133">
        <v>100</v>
      </c>
      <c r="AQ464" s="133"/>
      <c r="AR464" s="133"/>
      <c r="AS464" s="133"/>
      <c r="AT464" s="133"/>
      <c r="AU464" s="133">
        <v>100</v>
      </c>
      <c r="AV464" s="133"/>
      <c r="AW464" s="133"/>
      <c r="AX464" s="133"/>
      <c r="AY464" s="133"/>
      <c r="AZ464" s="133">
        <v>0</v>
      </c>
      <c r="BA464" s="133"/>
      <c r="BB464" s="133"/>
      <c r="BC464" s="133"/>
      <c r="BD464" s="133"/>
      <c r="BE464" s="133">
        <v>100</v>
      </c>
      <c r="BF464" s="133"/>
      <c r="BG464" s="133"/>
      <c r="BH464" s="133"/>
      <c r="BI464" s="133"/>
    </row>
    <row r="465" spans="1:79" s="4" customFormat="1" ht="105" customHeight="1" x14ac:dyDescent="0.2">
      <c r="A465" s="25">
        <v>2523</v>
      </c>
      <c r="B465" s="26"/>
      <c r="C465" s="26"/>
      <c r="D465" s="37" t="s">
        <v>456</v>
      </c>
      <c r="E465" s="28"/>
      <c r="F465" s="28"/>
      <c r="G465" s="28"/>
      <c r="H465" s="28"/>
      <c r="I465" s="28"/>
      <c r="J465" s="28"/>
      <c r="K465" s="28"/>
      <c r="L465" s="28"/>
      <c r="M465" s="28"/>
      <c r="N465" s="28"/>
      <c r="O465" s="28"/>
      <c r="P465" s="29"/>
      <c r="Q465" s="38" t="s">
        <v>209</v>
      </c>
      <c r="R465" s="38"/>
      <c r="S465" s="38"/>
      <c r="T465" s="38"/>
      <c r="U465" s="38"/>
      <c r="V465" s="37" t="s">
        <v>285</v>
      </c>
      <c r="W465" s="28"/>
      <c r="X465" s="28"/>
      <c r="Y465" s="28"/>
      <c r="Z465" s="28"/>
      <c r="AA465" s="28"/>
      <c r="AB465" s="28"/>
      <c r="AC465" s="28"/>
      <c r="AD465" s="28"/>
      <c r="AE465" s="29"/>
      <c r="AF465" s="133">
        <v>100</v>
      </c>
      <c r="AG465" s="133"/>
      <c r="AH465" s="133"/>
      <c r="AI465" s="133"/>
      <c r="AJ465" s="133"/>
      <c r="AK465" s="133">
        <v>0</v>
      </c>
      <c r="AL465" s="133"/>
      <c r="AM465" s="133"/>
      <c r="AN465" s="133"/>
      <c r="AO465" s="133"/>
      <c r="AP465" s="133">
        <v>100</v>
      </c>
      <c r="AQ465" s="133"/>
      <c r="AR465" s="133"/>
      <c r="AS465" s="133"/>
      <c r="AT465" s="133"/>
      <c r="AU465" s="133">
        <v>100</v>
      </c>
      <c r="AV465" s="133"/>
      <c r="AW465" s="133"/>
      <c r="AX465" s="133"/>
      <c r="AY465" s="133"/>
      <c r="AZ465" s="133">
        <v>0</v>
      </c>
      <c r="BA465" s="133"/>
      <c r="BB465" s="133"/>
      <c r="BC465" s="133"/>
      <c r="BD465" s="133"/>
      <c r="BE465" s="133">
        <v>100</v>
      </c>
      <c r="BF465" s="133"/>
      <c r="BG465" s="133"/>
      <c r="BH465" s="133"/>
      <c r="BI465" s="133"/>
    </row>
    <row r="466" spans="1:79" s="4" customFormat="1" ht="75" customHeight="1" x14ac:dyDescent="0.2">
      <c r="A466" s="25">
        <v>2527</v>
      </c>
      <c r="B466" s="26"/>
      <c r="C466" s="26"/>
      <c r="D466" s="37" t="s">
        <v>457</v>
      </c>
      <c r="E466" s="28"/>
      <c r="F466" s="28"/>
      <c r="G466" s="28"/>
      <c r="H466" s="28"/>
      <c r="I466" s="28"/>
      <c r="J466" s="28"/>
      <c r="K466" s="28"/>
      <c r="L466" s="28"/>
      <c r="M466" s="28"/>
      <c r="N466" s="28"/>
      <c r="O466" s="28"/>
      <c r="P466" s="29"/>
      <c r="Q466" s="38" t="s">
        <v>209</v>
      </c>
      <c r="R466" s="38"/>
      <c r="S466" s="38"/>
      <c r="T466" s="38"/>
      <c r="U466" s="38"/>
      <c r="V466" s="37" t="s">
        <v>288</v>
      </c>
      <c r="W466" s="28"/>
      <c r="X466" s="28"/>
      <c r="Y466" s="28"/>
      <c r="Z466" s="28"/>
      <c r="AA466" s="28"/>
      <c r="AB466" s="28"/>
      <c r="AC466" s="28"/>
      <c r="AD466" s="28"/>
      <c r="AE466" s="29"/>
      <c r="AF466" s="133">
        <v>100</v>
      </c>
      <c r="AG466" s="133"/>
      <c r="AH466" s="133"/>
      <c r="AI466" s="133"/>
      <c r="AJ466" s="133"/>
      <c r="AK466" s="133">
        <v>0</v>
      </c>
      <c r="AL466" s="133"/>
      <c r="AM466" s="133"/>
      <c r="AN466" s="133"/>
      <c r="AO466" s="133"/>
      <c r="AP466" s="133">
        <v>100</v>
      </c>
      <c r="AQ466" s="133"/>
      <c r="AR466" s="133"/>
      <c r="AS466" s="133"/>
      <c r="AT466" s="133"/>
      <c r="AU466" s="133">
        <v>100</v>
      </c>
      <c r="AV466" s="133"/>
      <c r="AW466" s="133"/>
      <c r="AX466" s="133"/>
      <c r="AY466" s="133"/>
      <c r="AZ466" s="133">
        <v>0</v>
      </c>
      <c r="BA466" s="133"/>
      <c r="BB466" s="133"/>
      <c r="BC466" s="133"/>
      <c r="BD466" s="133"/>
      <c r="BE466" s="133">
        <v>100</v>
      </c>
      <c r="BF466" s="133"/>
      <c r="BG466" s="133"/>
      <c r="BH466" s="133"/>
      <c r="BI466" s="133"/>
    </row>
    <row r="468" spans="1:79" ht="14.25" customHeight="1" x14ac:dyDescent="0.2">
      <c r="A468" s="69" t="s">
        <v>124</v>
      </c>
      <c r="B468" s="69"/>
      <c r="C468" s="69"/>
      <c r="D468" s="69"/>
      <c r="E468" s="69"/>
      <c r="F468" s="69"/>
      <c r="G468" s="69"/>
      <c r="H468" s="69"/>
      <c r="I468" s="69"/>
      <c r="J468" s="69"/>
      <c r="K468" s="69"/>
      <c r="L468" s="69"/>
      <c r="M468" s="69"/>
      <c r="N468" s="69"/>
      <c r="O468" s="69"/>
      <c r="P468" s="69"/>
      <c r="Q468" s="69"/>
      <c r="R468" s="69"/>
      <c r="S468" s="69"/>
      <c r="T468" s="69"/>
      <c r="U468" s="69"/>
      <c r="V468" s="69"/>
      <c r="W468" s="69"/>
      <c r="X468" s="69"/>
      <c r="Y468" s="69"/>
      <c r="Z468" s="69"/>
      <c r="AA468" s="69"/>
      <c r="AB468" s="69"/>
      <c r="AC468" s="69"/>
      <c r="AD468" s="69"/>
      <c r="AE468" s="69"/>
      <c r="AF468" s="69"/>
      <c r="AG468" s="69"/>
      <c r="AH468" s="69"/>
      <c r="AI468" s="69"/>
      <c r="AJ468" s="69"/>
      <c r="AK468" s="69"/>
      <c r="AL468" s="69"/>
      <c r="AM468" s="69"/>
      <c r="AN468" s="69"/>
      <c r="AO468" s="69"/>
      <c r="AP468" s="69"/>
      <c r="AQ468" s="69"/>
      <c r="AR468" s="69"/>
      <c r="AS468" s="69"/>
      <c r="AT468" s="69"/>
      <c r="AU468" s="69"/>
      <c r="AV468" s="69"/>
      <c r="AW468" s="69"/>
      <c r="AX468" s="69"/>
      <c r="AY468" s="69"/>
      <c r="AZ468" s="69"/>
      <c r="BA468" s="69"/>
      <c r="BB468" s="69"/>
      <c r="BC468" s="69"/>
      <c r="BD468" s="69"/>
      <c r="BE468" s="69"/>
      <c r="BF468" s="69"/>
      <c r="BG468" s="69"/>
      <c r="BH468" s="69"/>
      <c r="BI468" s="69"/>
      <c r="BJ468" s="69"/>
      <c r="BK468" s="69"/>
      <c r="BL468" s="69"/>
    </row>
    <row r="469" spans="1:79" ht="15" customHeight="1" x14ac:dyDescent="0.2">
      <c r="A469" s="80" t="s">
        <v>237</v>
      </c>
      <c r="B469" s="80"/>
      <c r="C469" s="80"/>
      <c r="D469" s="80"/>
      <c r="E469" s="80"/>
      <c r="F469" s="80"/>
      <c r="G469" s="80"/>
      <c r="H469" s="80"/>
      <c r="I469" s="80"/>
      <c r="J469" s="80"/>
      <c r="K469" s="80"/>
      <c r="L469" s="80"/>
      <c r="M469" s="80"/>
      <c r="N469" s="80"/>
      <c r="O469" s="80"/>
      <c r="P469" s="80"/>
      <c r="Q469" s="80"/>
      <c r="R469" s="80"/>
      <c r="S469" s="80"/>
      <c r="T469" s="80"/>
      <c r="U469" s="80"/>
      <c r="V469" s="80"/>
      <c r="W469" s="80"/>
      <c r="X469" s="80"/>
      <c r="Y469" s="80"/>
      <c r="Z469" s="80"/>
      <c r="AA469" s="80"/>
      <c r="AB469" s="80"/>
      <c r="AC469" s="80"/>
      <c r="AD469" s="80"/>
      <c r="AE469" s="80"/>
      <c r="AF469" s="80"/>
      <c r="AG469" s="80"/>
      <c r="AH469" s="80"/>
      <c r="AI469" s="80"/>
      <c r="AJ469" s="80"/>
      <c r="AK469" s="80"/>
      <c r="AL469" s="80"/>
      <c r="AM469" s="80"/>
      <c r="AN469" s="80"/>
      <c r="AO469" s="80"/>
      <c r="AP469" s="80"/>
      <c r="AQ469" s="80"/>
      <c r="AR469" s="80"/>
      <c r="AS469" s="80"/>
      <c r="AT469" s="80"/>
      <c r="AU469" s="80"/>
      <c r="AV469" s="80"/>
      <c r="AW469" s="80"/>
      <c r="AX469" s="80"/>
      <c r="AY469" s="80"/>
      <c r="AZ469" s="80"/>
      <c r="BA469" s="80"/>
      <c r="BB469" s="80"/>
      <c r="BC469" s="80"/>
      <c r="BD469" s="80"/>
      <c r="BE469" s="80"/>
      <c r="BF469" s="80"/>
      <c r="BG469" s="80"/>
      <c r="BH469" s="80"/>
      <c r="BI469" s="80"/>
      <c r="BJ469" s="80"/>
      <c r="BK469" s="80"/>
      <c r="BL469" s="80"/>
      <c r="BM469" s="80"/>
      <c r="BN469" s="80"/>
      <c r="BO469" s="80"/>
      <c r="BP469" s="80"/>
      <c r="BQ469" s="80"/>
      <c r="BR469" s="80"/>
    </row>
    <row r="470" spans="1:79" ht="12.95" customHeight="1" x14ac:dyDescent="0.2">
      <c r="A470" s="81" t="s">
        <v>19</v>
      </c>
      <c r="B470" s="82"/>
      <c r="C470" s="82"/>
      <c r="D470" s="82"/>
      <c r="E470" s="82"/>
      <c r="F470" s="82"/>
      <c r="G470" s="82"/>
      <c r="H470" s="82"/>
      <c r="I470" s="82"/>
      <c r="J470" s="82"/>
      <c r="K470" s="82"/>
      <c r="L470" s="82"/>
      <c r="M470" s="82"/>
      <c r="N470" s="82"/>
      <c r="O470" s="82"/>
      <c r="P470" s="82"/>
      <c r="Q470" s="82"/>
      <c r="R470" s="82"/>
      <c r="S470" s="82"/>
      <c r="T470" s="83"/>
      <c r="U470" s="38" t="s">
        <v>238</v>
      </c>
      <c r="V470" s="38"/>
      <c r="W470" s="38"/>
      <c r="X470" s="38"/>
      <c r="Y470" s="38"/>
      <c r="Z470" s="38"/>
      <c r="AA470" s="38"/>
      <c r="AB470" s="38"/>
      <c r="AC470" s="38"/>
      <c r="AD470" s="38"/>
      <c r="AE470" s="38" t="s">
        <v>241</v>
      </c>
      <c r="AF470" s="38"/>
      <c r="AG470" s="38"/>
      <c r="AH470" s="38"/>
      <c r="AI470" s="38"/>
      <c r="AJ470" s="38"/>
      <c r="AK470" s="38"/>
      <c r="AL470" s="38"/>
      <c r="AM470" s="38"/>
      <c r="AN470" s="38"/>
      <c r="AO470" s="38" t="s">
        <v>249</v>
      </c>
      <c r="AP470" s="38"/>
      <c r="AQ470" s="38"/>
      <c r="AR470" s="38"/>
      <c r="AS470" s="38"/>
      <c r="AT470" s="38"/>
      <c r="AU470" s="38"/>
      <c r="AV470" s="38"/>
      <c r="AW470" s="38"/>
      <c r="AX470" s="38"/>
      <c r="AY470" s="38" t="s">
        <v>259</v>
      </c>
      <c r="AZ470" s="38"/>
      <c r="BA470" s="38"/>
      <c r="BB470" s="38"/>
      <c r="BC470" s="38"/>
      <c r="BD470" s="38"/>
      <c r="BE470" s="38"/>
      <c r="BF470" s="38"/>
      <c r="BG470" s="38"/>
      <c r="BH470" s="38"/>
      <c r="BI470" s="38" t="s">
        <v>264</v>
      </c>
      <c r="BJ470" s="38"/>
      <c r="BK470" s="38"/>
      <c r="BL470" s="38"/>
      <c r="BM470" s="38"/>
      <c r="BN470" s="38"/>
      <c r="BO470" s="38"/>
      <c r="BP470" s="38"/>
      <c r="BQ470" s="38"/>
      <c r="BR470" s="38"/>
    </row>
    <row r="471" spans="1:79" ht="30" customHeight="1" x14ac:dyDescent="0.2">
      <c r="A471" s="84"/>
      <c r="B471" s="85"/>
      <c r="C471" s="85"/>
      <c r="D471" s="85"/>
      <c r="E471" s="85"/>
      <c r="F471" s="85"/>
      <c r="G471" s="85"/>
      <c r="H471" s="85"/>
      <c r="I471" s="85"/>
      <c r="J471" s="85"/>
      <c r="K471" s="85"/>
      <c r="L471" s="85"/>
      <c r="M471" s="85"/>
      <c r="N471" s="85"/>
      <c r="O471" s="85"/>
      <c r="P471" s="85"/>
      <c r="Q471" s="85"/>
      <c r="R471" s="85"/>
      <c r="S471" s="85"/>
      <c r="T471" s="86"/>
      <c r="U471" s="38" t="s">
        <v>4</v>
      </c>
      <c r="V471" s="38"/>
      <c r="W471" s="38"/>
      <c r="X471" s="38"/>
      <c r="Y471" s="38"/>
      <c r="Z471" s="38" t="s">
        <v>3</v>
      </c>
      <c r="AA471" s="38"/>
      <c r="AB471" s="38"/>
      <c r="AC471" s="38"/>
      <c r="AD471" s="38"/>
      <c r="AE471" s="38" t="s">
        <v>4</v>
      </c>
      <c r="AF471" s="38"/>
      <c r="AG471" s="38"/>
      <c r="AH471" s="38"/>
      <c r="AI471" s="38"/>
      <c r="AJ471" s="38" t="s">
        <v>3</v>
      </c>
      <c r="AK471" s="38"/>
      <c r="AL471" s="38"/>
      <c r="AM471" s="38"/>
      <c r="AN471" s="38"/>
      <c r="AO471" s="38" t="s">
        <v>4</v>
      </c>
      <c r="AP471" s="38"/>
      <c r="AQ471" s="38"/>
      <c r="AR471" s="38"/>
      <c r="AS471" s="38"/>
      <c r="AT471" s="38" t="s">
        <v>3</v>
      </c>
      <c r="AU471" s="38"/>
      <c r="AV471" s="38"/>
      <c r="AW471" s="38"/>
      <c r="AX471" s="38"/>
      <c r="AY471" s="38" t="s">
        <v>4</v>
      </c>
      <c r="AZ471" s="38"/>
      <c r="BA471" s="38"/>
      <c r="BB471" s="38"/>
      <c r="BC471" s="38"/>
      <c r="BD471" s="38" t="s">
        <v>3</v>
      </c>
      <c r="BE471" s="38"/>
      <c r="BF471" s="38"/>
      <c r="BG471" s="38"/>
      <c r="BH471" s="38"/>
      <c r="BI471" s="38" t="s">
        <v>4</v>
      </c>
      <c r="BJ471" s="38"/>
      <c r="BK471" s="38"/>
      <c r="BL471" s="38"/>
      <c r="BM471" s="38"/>
      <c r="BN471" s="38" t="s">
        <v>3</v>
      </c>
      <c r="BO471" s="38"/>
      <c r="BP471" s="38"/>
      <c r="BQ471" s="38"/>
      <c r="BR471" s="38"/>
    </row>
    <row r="472" spans="1:79" ht="15" customHeight="1" x14ac:dyDescent="0.2">
      <c r="A472" s="50">
        <v>1</v>
      </c>
      <c r="B472" s="51"/>
      <c r="C472" s="51"/>
      <c r="D472" s="51"/>
      <c r="E472" s="51"/>
      <c r="F472" s="51"/>
      <c r="G472" s="51"/>
      <c r="H472" s="51"/>
      <c r="I472" s="51"/>
      <c r="J472" s="51"/>
      <c r="K472" s="51"/>
      <c r="L472" s="51"/>
      <c r="M472" s="51"/>
      <c r="N472" s="51"/>
      <c r="O472" s="51"/>
      <c r="P472" s="51"/>
      <c r="Q472" s="51"/>
      <c r="R472" s="51"/>
      <c r="S472" s="51"/>
      <c r="T472" s="52"/>
      <c r="U472" s="38">
        <v>2</v>
      </c>
      <c r="V472" s="38"/>
      <c r="W472" s="38"/>
      <c r="X472" s="38"/>
      <c r="Y472" s="38"/>
      <c r="Z472" s="38">
        <v>3</v>
      </c>
      <c r="AA472" s="38"/>
      <c r="AB472" s="38"/>
      <c r="AC472" s="38"/>
      <c r="AD472" s="38"/>
      <c r="AE472" s="38">
        <v>4</v>
      </c>
      <c r="AF472" s="38"/>
      <c r="AG472" s="38"/>
      <c r="AH472" s="38"/>
      <c r="AI472" s="38"/>
      <c r="AJ472" s="38">
        <v>5</v>
      </c>
      <c r="AK472" s="38"/>
      <c r="AL472" s="38"/>
      <c r="AM472" s="38"/>
      <c r="AN472" s="38"/>
      <c r="AO472" s="38">
        <v>6</v>
      </c>
      <c r="AP472" s="38"/>
      <c r="AQ472" s="38"/>
      <c r="AR472" s="38"/>
      <c r="AS472" s="38"/>
      <c r="AT472" s="38">
        <v>7</v>
      </c>
      <c r="AU472" s="38"/>
      <c r="AV472" s="38"/>
      <c r="AW472" s="38"/>
      <c r="AX472" s="38"/>
      <c r="AY472" s="38">
        <v>8</v>
      </c>
      <c r="AZ472" s="38"/>
      <c r="BA472" s="38"/>
      <c r="BB472" s="38"/>
      <c r="BC472" s="38"/>
      <c r="BD472" s="38">
        <v>9</v>
      </c>
      <c r="BE472" s="38"/>
      <c r="BF472" s="38"/>
      <c r="BG472" s="38"/>
      <c r="BH472" s="38"/>
      <c r="BI472" s="38">
        <v>10</v>
      </c>
      <c r="BJ472" s="38"/>
      <c r="BK472" s="38"/>
      <c r="BL472" s="38"/>
      <c r="BM472" s="38"/>
      <c r="BN472" s="38">
        <v>11</v>
      </c>
      <c r="BO472" s="38"/>
      <c r="BP472" s="38"/>
      <c r="BQ472" s="38"/>
      <c r="BR472" s="38"/>
    </row>
    <row r="473" spans="1:79" s="1" customFormat="1" ht="15.75" hidden="1" customHeight="1" x14ac:dyDescent="0.2">
      <c r="A473" s="46" t="s">
        <v>57</v>
      </c>
      <c r="B473" s="47"/>
      <c r="C473" s="47"/>
      <c r="D473" s="47"/>
      <c r="E473" s="47"/>
      <c r="F473" s="47"/>
      <c r="G473" s="47"/>
      <c r="H473" s="47"/>
      <c r="I473" s="47"/>
      <c r="J473" s="47"/>
      <c r="K473" s="47"/>
      <c r="L473" s="47"/>
      <c r="M473" s="47"/>
      <c r="N473" s="47"/>
      <c r="O473" s="47"/>
      <c r="P473" s="47"/>
      <c r="Q473" s="47"/>
      <c r="R473" s="47"/>
      <c r="S473" s="47"/>
      <c r="T473" s="48"/>
      <c r="U473" s="72" t="s">
        <v>65</v>
      </c>
      <c r="V473" s="72"/>
      <c r="W473" s="72"/>
      <c r="X473" s="72"/>
      <c r="Y473" s="72"/>
      <c r="Z473" s="70" t="s">
        <v>66</v>
      </c>
      <c r="AA473" s="70"/>
      <c r="AB473" s="70"/>
      <c r="AC473" s="70"/>
      <c r="AD473" s="70"/>
      <c r="AE473" s="72" t="s">
        <v>67</v>
      </c>
      <c r="AF473" s="72"/>
      <c r="AG473" s="72"/>
      <c r="AH473" s="72"/>
      <c r="AI473" s="72"/>
      <c r="AJ473" s="70" t="s">
        <v>68</v>
      </c>
      <c r="AK473" s="70"/>
      <c r="AL473" s="70"/>
      <c r="AM473" s="70"/>
      <c r="AN473" s="70"/>
      <c r="AO473" s="72" t="s">
        <v>58</v>
      </c>
      <c r="AP473" s="72"/>
      <c r="AQ473" s="72"/>
      <c r="AR473" s="72"/>
      <c r="AS473" s="72"/>
      <c r="AT473" s="70" t="s">
        <v>59</v>
      </c>
      <c r="AU473" s="70"/>
      <c r="AV473" s="70"/>
      <c r="AW473" s="70"/>
      <c r="AX473" s="70"/>
      <c r="AY473" s="72" t="s">
        <v>60</v>
      </c>
      <c r="AZ473" s="72"/>
      <c r="BA473" s="72"/>
      <c r="BB473" s="72"/>
      <c r="BC473" s="72"/>
      <c r="BD473" s="70" t="s">
        <v>61</v>
      </c>
      <c r="BE473" s="70"/>
      <c r="BF473" s="70"/>
      <c r="BG473" s="70"/>
      <c r="BH473" s="70"/>
      <c r="BI473" s="72" t="s">
        <v>62</v>
      </c>
      <c r="BJ473" s="72"/>
      <c r="BK473" s="72"/>
      <c r="BL473" s="72"/>
      <c r="BM473" s="72"/>
      <c r="BN473" s="70" t="s">
        <v>63</v>
      </c>
      <c r="BO473" s="70"/>
      <c r="BP473" s="70"/>
      <c r="BQ473" s="70"/>
      <c r="BR473" s="70"/>
      <c r="CA473" t="s">
        <v>41</v>
      </c>
    </row>
    <row r="474" spans="1:79" s="6" customFormat="1" ht="12.75" customHeight="1" x14ac:dyDescent="0.2">
      <c r="A474" s="30" t="s">
        <v>147</v>
      </c>
      <c r="B474" s="31"/>
      <c r="C474" s="31"/>
      <c r="D474" s="31"/>
      <c r="E474" s="31"/>
      <c r="F474" s="31"/>
      <c r="G474" s="31"/>
      <c r="H474" s="31"/>
      <c r="I474" s="31"/>
      <c r="J474" s="31"/>
      <c r="K474" s="31"/>
      <c r="L474" s="31"/>
      <c r="M474" s="31"/>
      <c r="N474" s="31"/>
      <c r="O474" s="31"/>
      <c r="P474" s="31"/>
      <c r="Q474" s="31"/>
      <c r="R474" s="31"/>
      <c r="S474" s="31"/>
      <c r="T474" s="57"/>
      <c r="U474" s="36"/>
      <c r="V474" s="36"/>
      <c r="W474" s="36"/>
      <c r="X474" s="36"/>
      <c r="Y474" s="36"/>
      <c r="Z474" s="36"/>
      <c r="AA474" s="36"/>
      <c r="AB474" s="36"/>
      <c r="AC474" s="36"/>
      <c r="AD474" s="36"/>
      <c r="AE474" s="36"/>
      <c r="AF474" s="36"/>
      <c r="AG474" s="36"/>
      <c r="AH474" s="36"/>
      <c r="AI474" s="36"/>
      <c r="AJ474" s="36"/>
      <c r="AK474" s="36"/>
      <c r="AL474" s="36"/>
      <c r="AM474" s="36"/>
      <c r="AN474" s="36"/>
      <c r="AO474" s="36"/>
      <c r="AP474" s="36"/>
      <c r="AQ474" s="36"/>
      <c r="AR474" s="36"/>
      <c r="AS474" s="36"/>
      <c r="AT474" s="36"/>
      <c r="AU474" s="36"/>
      <c r="AV474" s="36"/>
      <c r="AW474" s="36"/>
      <c r="AX474" s="36"/>
      <c r="AY474" s="36"/>
      <c r="AZ474" s="36"/>
      <c r="BA474" s="36"/>
      <c r="BB474" s="36"/>
      <c r="BC474" s="36"/>
      <c r="BD474" s="36"/>
      <c r="BE474" s="36"/>
      <c r="BF474" s="36"/>
      <c r="BG474" s="36"/>
      <c r="BH474" s="36"/>
      <c r="BI474" s="36"/>
      <c r="BJ474" s="36"/>
      <c r="BK474" s="36"/>
      <c r="BL474" s="36"/>
      <c r="BM474" s="36"/>
      <c r="BN474" s="36"/>
      <c r="BO474" s="36"/>
      <c r="BP474" s="36"/>
      <c r="BQ474" s="36"/>
      <c r="BR474" s="36"/>
      <c r="CA474" s="6" t="s">
        <v>42</v>
      </c>
    </row>
    <row r="475" spans="1:79" s="4" customFormat="1" ht="38.25" customHeight="1" x14ac:dyDescent="0.2">
      <c r="A475" s="27" t="s">
        <v>222</v>
      </c>
      <c r="B475" s="28"/>
      <c r="C475" s="28"/>
      <c r="D475" s="28"/>
      <c r="E475" s="28"/>
      <c r="F475" s="28"/>
      <c r="G475" s="28"/>
      <c r="H475" s="28"/>
      <c r="I475" s="28"/>
      <c r="J475" s="28"/>
      <c r="K475" s="28"/>
      <c r="L475" s="28"/>
      <c r="M475" s="28"/>
      <c r="N475" s="28"/>
      <c r="O475" s="28"/>
      <c r="P475" s="28"/>
      <c r="Q475" s="28"/>
      <c r="R475" s="28"/>
      <c r="S475" s="28"/>
      <c r="T475" s="29"/>
      <c r="U475" s="35" t="s">
        <v>173</v>
      </c>
      <c r="V475" s="35"/>
      <c r="W475" s="35"/>
      <c r="X475" s="35"/>
      <c r="Y475" s="35"/>
      <c r="Z475" s="35"/>
      <c r="AA475" s="35"/>
      <c r="AB475" s="35"/>
      <c r="AC475" s="35"/>
      <c r="AD475" s="35"/>
      <c r="AE475" s="35" t="s">
        <v>173</v>
      </c>
      <c r="AF475" s="35"/>
      <c r="AG475" s="35"/>
      <c r="AH475" s="35"/>
      <c r="AI475" s="35"/>
      <c r="AJ475" s="35"/>
      <c r="AK475" s="35"/>
      <c r="AL475" s="35"/>
      <c r="AM475" s="35"/>
      <c r="AN475" s="35"/>
      <c r="AO475" s="35" t="s">
        <v>173</v>
      </c>
      <c r="AP475" s="35"/>
      <c r="AQ475" s="35"/>
      <c r="AR475" s="35"/>
      <c r="AS475" s="35"/>
      <c r="AT475" s="35"/>
      <c r="AU475" s="35"/>
      <c r="AV475" s="35"/>
      <c r="AW475" s="35"/>
      <c r="AX475" s="35"/>
      <c r="AY475" s="35" t="s">
        <v>173</v>
      </c>
      <c r="AZ475" s="35"/>
      <c r="BA475" s="35"/>
      <c r="BB475" s="35"/>
      <c r="BC475" s="35"/>
      <c r="BD475" s="35"/>
      <c r="BE475" s="35"/>
      <c r="BF475" s="35"/>
      <c r="BG475" s="35"/>
      <c r="BH475" s="35"/>
      <c r="BI475" s="35" t="s">
        <v>173</v>
      </c>
      <c r="BJ475" s="35"/>
      <c r="BK475" s="35"/>
      <c r="BL475" s="35"/>
      <c r="BM475" s="35"/>
      <c r="BN475" s="35"/>
      <c r="BO475" s="35"/>
      <c r="BP475" s="35"/>
      <c r="BQ475" s="35"/>
      <c r="BR475" s="35"/>
    </row>
    <row r="478" spans="1:79" ht="14.25" customHeight="1" x14ac:dyDescent="0.2">
      <c r="A478" s="69" t="s">
        <v>125</v>
      </c>
      <c r="B478" s="69"/>
      <c r="C478" s="69"/>
      <c r="D478" s="69"/>
      <c r="E478" s="69"/>
      <c r="F478" s="69"/>
      <c r="G478" s="69"/>
      <c r="H478" s="69"/>
      <c r="I478" s="69"/>
      <c r="J478" s="69"/>
      <c r="K478" s="69"/>
      <c r="L478" s="69"/>
      <c r="M478" s="69"/>
      <c r="N478" s="69"/>
      <c r="O478" s="69"/>
      <c r="P478" s="69"/>
      <c r="Q478" s="69"/>
      <c r="R478" s="69"/>
      <c r="S478" s="69"/>
      <c r="T478" s="69"/>
      <c r="U478" s="69"/>
      <c r="V478" s="69"/>
      <c r="W478" s="69"/>
      <c r="X478" s="69"/>
      <c r="Y478" s="69"/>
      <c r="Z478" s="69"/>
      <c r="AA478" s="69"/>
      <c r="AB478" s="69"/>
      <c r="AC478" s="69"/>
      <c r="AD478" s="69"/>
      <c r="AE478" s="69"/>
      <c r="AF478" s="69"/>
      <c r="AG478" s="69"/>
      <c r="AH478" s="69"/>
      <c r="AI478" s="69"/>
      <c r="AJ478" s="69"/>
      <c r="AK478" s="69"/>
      <c r="AL478" s="69"/>
      <c r="AM478" s="69"/>
      <c r="AN478" s="69"/>
      <c r="AO478" s="69"/>
      <c r="AP478" s="69"/>
      <c r="AQ478" s="69"/>
      <c r="AR478" s="69"/>
      <c r="AS478" s="69"/>
      <c r="AT478" s="69"/>
      <c r="AU478" s="69"/>
      <c r="AV478" s="69"/>
      <c r="AW478" s="69"/>
      <c r="AX478" s="69"/>
      <c r="AY478" s="69"/>
      <c r="AZ478" s="69"/>
      <c r="BA478" s="69"/>
      <c r="BB478" s="69"/>
      <c r="BC478" s="69"/>
      <c r="BD478" s="69"/>
      <c r="BE478" s="69"/>
      <c r="BF478" s="69"/>
      <c r="BG478" s="69"/>
      <c r="BH478" s="69"/>
      <c r="BI478" s="69"/>
      <c r="BJ478" s="69"/>
      <c r="BK478" s="69"/>
      <c r="BL478" s="69"/>
    </row>
    <row r="479" spans="1:79" ht="15" customHeight="1" x14ac:dyDescent="0.2">
      <c r="A479" s="81" t="s">
        <v>6</v>
      </c>
      <c r="B479" s="82"/>
      <c r="C479" s="82"/>
      <c r="D479" s="81" t="s">
        <v>10</v>
      </c>
      <c r="E479" s="82"/>
      <c r="F479" s="82"/>
      <c r="G479" s="82"/>
      <c r="H479" s="82"/>
      <c r="I479" s="82"/>
      <c r="J479" s="82"/>
      <c r="K479" s="82"/>
      <c r="L479" s="82"/>
      <c r="M479" s="82"/>
      <c r="N479" s="82"/>
      <c r="O479" s="82"/>
      <c r="P479" s="82"/>
      <c r="Q479" s="82"/>
      <c r="R479" s="82"/>
      <c r="S479" s="82"/>
      <c r="T479" s="82"/>
      <c r="U479" s="82"/>
      <c r="V479" s="83"/>
      <c r="W479" s="38" t="s">
        <v>238</v>
      </c>
      <c r="X479" s="38"/>
      <c r="Y479" s="38"/>
      <c r="Z479" s="38"/>
      <c r="AA479" s="38"/>
      <c r="AB479" s="38"/>
      <c r="AC479" s="38"/>
      <c r="AD479" s="38"/>
      <c r="AE479" s="38"/>
      <c r="AF479" s="38"/>
      <c r="AG479" s="38"/>
      <c r="AH479" s="38"/>
      <c r="AI479" s="38" t="s">
        <v>242</v>
      </c>
      <c r="AJ479" s="38"/>
      <c r="AK479" s="38"/>
      <c r="AL479" s="38"/>
      <c r="AM479" s="38"/>
      <c r="AN479" s="38"/>
      <c r="AO479" s="38"/>
      <c r="AP479" s="38"/>
      <c r="AQ479" s="38"/>
      <c r="AR479" s="38"/>
      <c r="AS479" s="38"/>
      <c r="AT479" s="38"/>
      <c r="AU479" s="38" t="s">
        <v>254</v>
      </c>
      <c r="AV479" s="38"/>
      <c r="AW479" s="38"/>
      <c r="AX479" s="38"/>
      <c r="AY479" s="38"/>
      <c r="AZ479" s="38"/>
      <c r="BA479" s="38" t="s">
        <v>260</v>
      </c>
      <c r="BB479" s="38"/>
      <c r="BC479" s="38"/>
      <c r="BD479" s="38"/>
      <c r="BE479" s="38"/>
      <c r="BF479" s="38"/>
      <c r="BG479" s="38" t="s">
        <v>269</v>
      </c>
      <c r="BH479" s="38"/>
      <c r="BI479" s="38"/>
      <c r="BJ479" s="38"/>
      <c r="BK479" s="38"/>
      <c r="BL479" s="38"/>
    </row>
    <row r="480" spans="1:79" ht="15" customHeight="1" x14ac:dyDescent="0.2">
      <c r="A480" s="90"/>
      <c r="B480" s="91"/>
      <c r="C480" s="91"/>
      <c r="D480" s="90"/>
      <c r="E480" s="91"/>
      <c r="F480" s="91"/>
      <c r="G480" s="91"/>
      <c r="H480" s="91"/>
      <c r="I480" s="91"/>
      <c r="J480" s="91"/>
      <c r="K480" s="91"/>
      <c r="L480" s="91"/>
      <c r="M480" s="91"/>
      <c r="N480" s="91"/>
      <c r="O480" s="91"/>
      <c r="P480" s="91"/>
      <c r="Q480" s="91"/>
      <c r="R480" s="91"/>
      <c r="S480" s="91"/>
      <c r="T480" s="91"/>
      <c r="U480" s="91"/>
      <c r="V480" s="92"/>
      <c r="W480" s="38" t="s">
        <v>4</v>
      </c>
      <c r="X480" s="38"/>
      <c r="Y480" s="38"/>
      <c r="Z480" s="38"/>
      <c r="AA480" s="38"/>
      <c r="AB480" s="38"/>
      <c r="AC480" s="38" t="s">
        <v>3</v>
      </c>
      <c r="AD480" s="38"/>
      <c r="AE480" s="38"/>
      <c r="AF480" s="38"/>
      <c r="AG480" s="38"/>
      <c r="AH480" s="38"/>
      <c r="AI480" s="38" t="s">
        <v>4</v>
      </c>
      <c r="AJ480" s="38"/>
      <c r="AK480" s="38"/>
      <c r="AL480" s="38"/>
      <c r="AM480" s="38"/>
      <c r="AN480" s="38"/>
      <c r="AO480" s="38" t="s">
        <v>3</v>
      </c>
      <c r="AP480" s="38"/>
      <c r="AQ480" s="38"/>
      <c r="AR480" s="38"/>
      <c r="AS480" s="38"/>
      <c r="AT480" s="38"/>
      <c r="AU480" s="74" t="s">
        <v>4</v>
      </c>
      <c r="AV480" s="74"/>
      <c r="AW480" s="74"/>
      <c r="AX480" s="74" t="s">
        <v>3</v>
      </c>
      <c r="AY480" s="74"/>
      <c r="AZ480" s="74"/>
      <c r="BA480" s="74" t="s">
        <v>4</v>
      </c>
      <c r="BB480" s="74"/>
      <c r="BC480" s="74"/>
      <c r="BD480" s="74" t="s">
        <v>3</v>
      </c>
      <c r="BE480" s="74"/>
      <c r="BF480" s="74"/>
      <c r="BG480" s="74" t="s">
        <v>4</v>
      </c>
      <c r="BH480" s="74"/>
      <c r="BI480" s="74"/>
      <c r="BJ480" s="74" t="s">
        <v>3</v>
      </c>
      <c r="BK480" s="74"/>
      <c r="BL480" s="74"/>
    </row>
    <row r="481" spans="1:79" ht="57" customHeight="1" x14ac:dyDescent="0.2">
      <c r="A481" s="84"/>
      <c r="B481" s="85"/>
      <c r="C481" s="85"/>
      <c r="D481" s="84"/>
      <c r="E481" s="85"/>
      <c r="F481" s="85"/>
      <c r="G481" s="85"/>
      <c r="H481" s="85"/>
      <c r="I481" s="85"/>
      <c r="J481" s="85"/>
      <c r="K481" s="85"/>
      <c r="L481" s="85"/>
      <c r="M481" s="85"/>
      <c r="N481" s="85"/>
      <c r="O481" s="85"/>
      <c r="P481" s="85"/>
      <c r="Q481" s="85"/>
      <c r="R481" s="85"/>
      <c r="S481" s="85"/>
      <c r="T481" s="85"/>
      <c r="U481" s="85"/>
      <c r="V481" s="86"/>
      <c r="W481" s="38" t="s">
        <v>12</v>
      </c>
      <c r="X481" s="38"/>
      <c r="Y481" s="38"/>
      <c r="Z481" s="38" t="s">
        <v>11</v>
      </c>
      <c r="AA481" s="38"/>
      <c r="AB481" s="38"/>
      <c r="AC481" s="38" t="s">
        <v>12</v>
      </c>
      <c r="AD481" s="38"/>
      <c r="AE481" s="38"/>
      <c r="AF481" s="38" t="s">
        <v>11</v>
      </c>
      <c r="AG481" s="38"/>
      <c r="AH481" s="38"/>
      <c r="AI481" s="38" t="s">
        <v>12</v>
      </c>
      <c r="AJ481" s="38"/>
      <c r="AK481" s="38"/>
      <c r="AL481" s="38" t="s">
        <v>11</v>
      </c>
      <c r="AM481" s="38"/>
      <c r="AN481" s="38"/>
      <c r="AO481" s="38" t="s">
        <v>12</v>
      </c>
      <c r="AP481" s="38"/>
      <c r="AQ481" s="38"/>
      <c r="AR481" s="38" t="s">
        <v>11</v>
      </c>
      <c r="AS481" s="38"/>
      <c r="AT481" s="38"/>
      <c r="AU481" s="74"/>
      <c r="AV481" s="74"/>
      <c r="AW481" s="74"/>
      <c r="AX481" s="74"/>
      <c r="AY481" s="74"/>
      <c r="AZ481" s="74"/>
      <c r="BA481" s="74"/>
      <c r="BB481" s="74"/>
      <c r="BC481" s="74"/>
      <c r="BD481" s="74"/>
      <c r="BE481" s="74"/>
      <c r="BF481" s="74"/>
      <c r="BG481" s="74"/>
      <c r="BH481" s="74"/>
      <c r="BI481" s="74"/>
      <c r="BJ481" s="74"/>
      <c r="BK481" s="74"/>
      <c r="BL481" s="74"/>
    </row>
    <row r="482" spans="1:79" ht="15" customHeight="1" x14ac:dyDescent="0.2">
      <c r="A482" s="50">
        <v>1</v>
      </c>
      <c r="B482" s="51"/>
      <c r="C482" s="51"/>
      <c r="D482" s="50">
        <v>2</v>
      </c>
      <c r="E482" s="51"/>
      <c r="F482" s="51"/>
      <c r="G482" s="51"/>
      <c r="H482" s="51"/>
      <c r="I482" s="51"/>
      <c r="J482" s="51"/>
      <c r="K482" s="51"/>
      <c r="L482" s="51"/>
      <c r="M482" s="51"/>
      <c r="N482" s="51"/>
      <c r="O482" s="51"/>
      <c r="P482" s="51"/>
      <c r="Q482" s="51"/>
      <c r="R482" s="51"/>
      <c r="S482" s="51"/>
      <c r="T482" s="51"/>
      <c r="U482" s="51"/>
      <c r="V482" s="52"/>
      <c r="W482" s="38">
        <v>3</v>
      </c>
      <c r="X482" s="38"/>
      <c r="Y482" s="38"/>
      <c r="Z482" s="38">
        <v>4</v>
      </c>
      <c r="AA482" s="38"/>
      <c r="AB482" s="38"/>
      <c r="AC482" s="38">
        <v>5</v>
      </c>
      <c r="AD482" s="38"/>
      <c r="AE482" s="38"/>
      <c r="AF482" s="38">
        <v>6</v>
      </c>
      <c r="AG482" s="38"/>
      <c r="AH482" s="38"/>
      <c r="AI482" s="38">
        <v>7</v>
      </c>
      <c r="AJ482" s="38"/>
      <c r="AK482" s="38"/>
      <c r="AL482" s="38">
        <v>8</v>
      </c>
      <c r="AM482" s="38"/>
      <c r="AN482" s="38"/>
      <c r="AO482" s="38">
        <v>9</v>
      </c>
      <c r="AP482" s="38"/>
      <c r="AQ482" s="38"/>
      <c r="AR482" s="38">
        <v>10</v>
      </c>
      <c r="AS482" s="38"/>
      <c r="AT482" s="38"/>
      <c r="AU482" s="38">
        <v>11</v>
      </c>
      <c r="AV482" s="38"/>
      <c r="AW482" s="38"/>
      <c r="AX482" s="38">
        <v>12</v>
      </c>
      <c r="AY482" s="38"/>
      <c r="AZ482" s="38"/>
      <c r="BA482" s="38">
        <v>13</v>
      </c>
      <c r="BB482" s="38"/>
      <c r="BC482" s="38"/>
      <c r="BD482" s="38">
        <v>14</v>
      </c>
      <c r="BE482" s="38"/>
      <c r="BF482" s="38"/>
      <c r="BG482" s="38">
        <v>15</v>
      </c>
      <c r="BH482" s="38"/>
      <c r="BI482" s="38"/>
      <c r="BJ482" s="38">
        <v>16</v>
      </c>
      <c r="BK482" s="38"/>
      <c r="BL482" s="38"/>
    </row>
    <row r="483" spans="1:79" s="1" customFormat="1" ht="12.75" hidden="1" customHeight="1" x14ac:dyDescent="0.2">
      <c r="A483" s="46" t="s">
        <v>69</v>
      </c>
      <c r="B483" s="47"/>
      <c r="C483" s="47"/>
      <c r="D483" s="46" t="s">
        <v>57</v>
      </c>
      <c r="E483" s="47"/>
      <c r="F483" s="47"/>
      <c r="G483" s="47"/>
      <c r="H483" s="47"/>
      <c r="I483" s="47"/>
      <c r="J483" s="47"/>
      <c r="K483" s="47"/>
      <c r="L483" s="47"/>
      <c r="M483" s="47"/>
      <c r="N483" s="47"/>
      <c r="O483" s="47"/>
      <c r="P483" s="47"/>
      <c r="Q483" s="47"/>
      <c r="R483" s="47"/>
      <c r="S483" s="47"/>
      <c r="T483" s="47"/>
      <c r="U483" s="47"/>
      <c r="V483" s="48"/>
      <c r="W483" s="72" t="s">
        <v>72</v>
      </c>
      <c r="X483" s="72"/>
      <c r="Y483" s="72"/>
      <c r="Z483" s="72" t="s">
        <v>73</v>
      </c>
      <c r="AA483" s="72"/>
      <c r="AB483" s="72"/>
      <c r="AC483" s="70" t="s">
        <v>74</v>
      </c>
      <c r="AD483" s="70"/>
      <c r="AE483" s="70"/>
      <c r="AF483" s="70" t="s">
        <v>75</v>
      </c>
      <c r="AG483" s="70"/>
      <c r="AH483" s="70"/>
      <c r="AI483" s="72" t="s">
        <v>76</v>
      </c>
      <c r="AJ483" s="72"/>
      <c r="AK483" s="72"/>
      <c r="AL483" s="72" t="s">
        <v>77</v>
      </c>
      <c r="AM483" s="72"/>
      <c r="AN483" s="72"/>
      <c r="AO483" s="70" t="s">
        <v>104</v>
      </c>
      <c r="AP483" s="70"/>
      <c r="AQ483" s="70"/>
      <c r="AR483" s="70" t="s">
        <v>78</v>
      </c>
      <c r="AS483" s="70"/>
      <c r="AT483" s="70"/>
      <c r="AU483" s="72" t="s">
        <v>105</v>
      </c>
      <c r="AV483" s="72"/>
      <c r="AW483" s="72"/>
      <c r="AX483" s="70" t="s">
        <v>106</v>
      </c>
      <c r="AY483" s="70"/>
      <c r="AZ483" s="70"/>
      <c r="BA483" s="72" t="s">
        <v>107</v>
      </c>
      <c r="BB483" s="72"/>
      <c r="BC483" s="72"/>
      <c r="BD483" s="70" t="s">
        <v>108</v>
      </c>
      <c r="BE483" s="70"/>
      <c r="BF483" s="70"/>
      <c r="BG483" s="72" t="s">
        <v>109</v>
      </c>
      <c r="BH483" s="72"/>
      <c r="BI483" s="72"/>
      <c r="BJ483" s="70" t="s">
        <v>110</v>
      </c>
      <c r="BK483" s="70"/>
      <c r="BL483" s="70"/>
      <c r="CA483" s="1" t="s">
        <v>103</v>
      </c>
    </row>
    <row r="484" spans="1:79" s="6" customFormat="1" ht="12.75" customHeight="1" x14ac:dyDescent="0.2">
      <c r="A484" s="30">
        <v>1</v>
      </c>
      <c r="B484" s="31"/>
      <c r="C484" s="31"/>
      <c r="D484" s="32" t="s">
        <v>224</v>
      </c>
      <c r="E484" s="33"/>
      <c r="F484" s="33"/>
      <c r="G484" s="33"/>
      <c r="H484" s="33"/>
      <c r="I484" s="33"/>
      <c r="J484" s="33"/>
      <c r="K484" s="33"/>
      <c r="L484" s="33"/>
      <c r="M484" s="33"/>
      <c r="N484" s="33"/>
      <c r="O484" s="33"/>
      <c r="P484" s="33"/>
      <c r="Q484" s="33"/>
      <c r="R484" s="33"/>
      <c r="S484" s="33"/>
      <c r="T484" s="33"/>
      <c r="U484" s="33"/>
      <c r="V484" s="34"/>
      <c r="W484" s="24"/>
      <c r="X484" s="24"/>
      <c r="Y484" s="24"/>
      <c r="Z484" s="24"/>
      <c r="AA484" s="24"/>
      <c r="AB484" s="24"/>
      <c r="AC484" s="24"/>
      <c r="AD484" s="24"/>
      <c r="AE484" s="24"/>
      <c r="AF484" s="24"/>
      <c r="AG484" s="24"/>
      <c r="AH484" s="24"/>
      <c r="AI484" s="24"/>
      <c r="AJ484" s="24"/>
      <c r="AK484" s="24"/>
      <c r="AL484" s="24"/>
      <c r="AM484" s="24"/>
      <c r="AN484" s="24"/>
      <c r="AO484" s="24"/>
      <c r="AP484" s="24"/>
      <c r="AQ484" s="24"/>
      <c r="AR484" s="24"/>
      <c r="AS484" s="24"/>
      <c r="AT484" s="24"/>
      <c r="AU484" s="24"/>
      <c r="AV484" s="24"/>
      <c r="AW484" s="24"/>
      <c r="AX484" s="24"/>
      <c r="AY484" s="24"/>
      <c r="AZ484" s="24"/>
      <c r="BA484" s="24"/>
      <c r="BB484" s="24"/>
      <c r="BC484" s="24"/>
      <c r="BD484" s="24"/>
      <c r="BE484" s="24"/>
      <c r="BF484" s="24"/>
      <c r="BG484" s="24"/>
      <c r="BH484" s="24"/>
      <c r="BI484" s="24"/>
      <c r="BJ484" s="24"/>
      <c r="BK484" s="24"/>
      <c r="BL484" s="24"/>
      <c r="CA484" s="6" t="s">
        <v>43</v>
      </c>
    </row>
    <row r="485" spans="1:79" s="4" customFormat="1" ht="25.5" customHeight="1" x14ac:dyDescent="0.2">
      <c r="A485" s="25">
        <v>2</v>
      </c>
      <c r="B485" s="26"/>
      <c r="C485" s="26"/>
      <c r="D485" s="27" t="s">
        <v>225</v>
      </c>
      <c r="E485" s="28"/>
      <c r="F485" s="28"/>
      <c r="G485" s="28"/>
      <c r="H485" s="28"/>
      <c r="I485" s="28"/>
      <c r="J485" s="28"/>
      <c r="K485" s="28"/>
      <c r="L485" s="28"/>
      <c r="M485" s="28"/>
      <c r="N485" s="28"/>
      <c r="O485" s="28"/>
      <c r="P485" s="28"/>
      <c r="Q485" s="28"/>
      <c r="R485" s="28"/>
      <c r="S485" s="28"/>
      <c r="T485" s="28"/>
      <c r="U485" s="28"/>
      <c r="V485" s="29"/>
      <c r="W485" s="23" t="s">
        <v>173</v>
      </c>
      <c r="X485" s="23"/>
      <c r="Y485" s="23"/>
      <c r="Z485" s="23" t="s">
        <v>173</v>
      </c>
      <c r="AA485" s="23"/>
      <c r="AB485" s="23"/>
      <c r="AC485" s="23"/>
      <c r="AD485" s="23"/>
      <c r="AE485" s="23"/>
      <c r="AF485" s="23"/>
      <c r="AG485" s="23"/>
      <c r="AH485" s="23"/>
      <c r="AI485" s="23" t="s">
        <v>173</v>
      </c>
      <c r="AJ485" s="23"/>
      <c r="AK485" s="23"/>
      <c r="AL485" s="23" t="s">
        <v>173</v>
      </c>
      <c r="AM485" s="23"/>
      <c r="AN485" s="23"/>
      <c r="AO485" s="23"/>
      <c r="AP485" s="23"/>
      <c r="AQ485" s="23"/>
      <c r="AR485" s="23"/>
      <c r="AS485" s="23"/>
      <c r="AT485" s="23"/>
      <c r="AU485" s="23" t="s">
        <v>173</v>
      </c>
      <c r="AV485" s="23"/>
      <c r="AW485" s="23"/>
      <c r="AX485" s="23"/>
      <c r="AY485" s="23"/>
      <c r="AZ485" s="23"/>
      <c r="BA485" s="23" t="s">
        <v>173</v>
      </c>
      <c r="BB485" s="23"/>
      <c r="BC485" s="23"/>
      <c r="BD485" s="23"/>
      <c r="BE485" s="23"/>
      <c r="BF485" s="23"/>
      <c r="BG485" s="23" t="s">
        <v>173</v>
      </c>
      <c r="BH485" s="23"/>
      <c r="BI485" s="23"/>
      <c r="BJ485" s="23"/>
      <c r="BK485" s="23"/>
      <c r="BL485" s="23"/>
    </row>
    <row r="488" spans="1:79" ht="14.25" customHeight="1" x14ac:dyDescent="0.2">
      <c r="A488" s="69" t="s">
        <v>153</v>
      </c>
      <c r="B488" s="69"/>
      <c r="C488" s="69"/>
      <c r="D488" s="69"/>
      <c r="E488" s="69"/>
      <c r="F488" s="69"/>
      <c r="G488" s="69"/>
      <c r="H488" s="69"/>
      <c r="I488" s="69"/>
      <c r="J488" s="69"/>
      <c r="K488" s="69"/>
      <c r="L488" s="69"/>
      <c r="M488" s="69"/>
      <c r="N488" s="69"/>
      <c r="O488" s="69"/>
      <c r="P488" s="69"/>
      <c r="Q488" s="69"/>
      <c r="R488" s="69"/>
      <c r="S488" s="69"/>
      <c r="T488" s="69"/>
      <c r="U488" s="69"/>
      <c r="V488" s="69"/>
      <c r="W488" s="69"/>
      <c r="X488" s="69"/>
      <c r="Y488" s="69"/>
      <c r="Z488" s="69"/>
      <c r="AA488" s="69"/>
      <c r="AB488" s="69"/>
      <c r="AC488" s="69"/>
      <c r="AD488" s="69"/>
      <c r="AE488" s="69"/>
      <c r="AF488" s="69"/>
      <c r="AG488" s="69"/>
      <c r="AH488" s="69"/>
      <c r="AI488" s="69"/>
      <c r="AJ488" s="69"/>
      <c r="AK488" s="69"/>
      <c r="AL488" s="69"/>
      <c r="AM488" s="69"/>
      <c r="AN488" s="69"/>
      <c r="AO488" s="69"/>
      <c r="AP488" s="69"/>
      <c r="AQ488" s="69"/>
      <c r="AR488" s="69"/>
      <c r="AS488" s="69"/>
      <c r="AT488" s="69"/>
      <c r="AU488" s="69"/>
      <c r="AV488" s="69"/>
      <c r="AW488" s="69"/>
      <c r="AX488" s="69"/>
      <c r="AY488" s="69"/>
      <c r="AZ488" s="69"/>
      <c r="BA488" s="69"/>
      <c r="BB488" s="69"/>
      <c r="BC488" s="69"/>
      <c r="BD488" s="69"/>
      <c r="BE488" s="69"/>
      <c r="BF488" s="69"/>
      <c r="BG488" s="69"/>
      <c r="BH488" s="69"/>
      <c r="BI488" s="69"/>
      <c r="BJ488" s="69"/>
      <c r="BK488" s="69"/>
      <c r="BL488" s="69"/>
    </row>
    <row r="489" spans="1:79" ht="14.25" customHeight="1" x14ac:dyDescent="0.2">
      <c r="A489" s="69" t="s">
        <v>255</v>
      </c>
      <c r="B489" s="69"/>
      <c r="C489" s="69"/>
      <c r="D489" s="69"/>
      <c r="E489" s="69"/>
      <c r="F489" s="69"/>
      <c r="G489" s="69"/>
      <c r="H489" s="69"/>
      <c r="I489" s="69"/>
      <c r="J489" s="69"/>
      <c r="K489" s="69"/>
      <c r="L489" s="69"/>
      <c r="M489" s="69"/>
      <c r="N489" s="69"/>
      <c r="O489" s="69"/>
      <c r="P489" s="69"/>
      <c r="Q489" s="69"/>
      <c r="R489" s="69"/>
      <c r="S489" s="69"/>
      <c r="T489" s="69"/>
      <c r="U489" s="69"/>
      <c r="V489" s="69"/>
      <c r="W489" s="69"/>
      <c r="X489" s="69"/>
      <c r="Y489" s="69"/>
      <c r="Z489" s="69"/>
      <c r="AA489" s="69"/>
      <c r="AB489" s="69"/>
      <c r="AC489" s="69"/>
      <c r="AD489" s="69"/>
      <c r="AE489" s="69"/>
      <c r="AF489" s="69"/>
      <c r="AG489" s="69"/>
      <c r="AH489" s="69"/>
      <c r="AI489" s="69"/>
      <c r="AJ489" s="69"/>
      <c r="AK489" s="69"/>
      <c r="AL489" s="69"/>
      <c r="AM489" s="69"/>
      <c r="AN489" s="69"/>
      <c r="AO489" s="69"/>
      <c r="AP489" s="69"/>
      <c r="AQ489" s="69"/>
      <c r="AR489" s="69"/>
      <c r="AS489" s="69"/>
      <c r="AT489" s="69"/>
      <c r="AU489" s="69"/>
      <c r="AV489" s="69"/>
      <c r="AW489" s="69"/>
      <c r="AX489" s="69"/>
      <c r="AY489" s="69"/>
      <c r="AZ489" s="69"/>
      <c r="BA489" s="69"/>
      <c r="BB489" s="69"/>
      <c r="BC489" s="69"/>
      <c r="BD489" s="69"/>
      <c r="BE489" s="69"/>
      <c r="BF489" s="69"/>
      <c r="BG489" s="69"/>
      <c r="BH489" s="69"/>
      <c r="BI489" s="69"/>
      <c r="BJ489" s="69"/>
      <c r="BK489" s="69"/>
      <c r="BL489" s="69"/>
      <c r="BM489" s="69"/>
      <c r="BN489" s="69"/>
      <c r="BO489" s="69"/>
      <c r="BP489" s="69"/>
      <c r="BQ489" s="69"/>
      <c r="BR489" s="69"/>
      <c r="BS489" s="69"/>
    </row>
    <row r="490" spans="1:79" ht="15" customHeight="1" x14ac:dyDescent="0.2">
      <c r="A490" s="73" t="s">
        <v>237</v>
      </c>
      <c r="B490" s="73"/>
      <c r="C490" s="73"/>
      <c r="D490" s="73"/>
      <c r="E490" s="73"/>
      <c r="F490" s="73"/>
      <c r="G490" s="73"/>
      <c r="H490" s="73"/>
      <c r="I490" s="73"/>
      <c r="J490" s="73"/>
      <c r="K490" s="73"/>
      <c r="L490" s="73"/>
      <c r="M490" s="73"/>
      <c r="N490" s="73"/>
      <c r="O490" s="73"/>
      <c r="P490" s="73"/>
      <c r="Q490" s="73"/>
      <c r="R490" s="73"/>
      <c r="S490" s="73"/>
      <c r="T490" s="73"/>
      <c r="U490" s="73"/>
      <c r="V490" s="73"/>
      <c r="W490" s="73"/>
      <c r="X490" s="73"/>
      <c r="Y490" s="73"/>
      <c r="Z490" s="73"/>
      <c r="AA490" s="73"/>
      <c r="AB490" s="73"/>
      <c r="AC490" s="73"/>
      <c r="AD490" s="73"/>
      <c r="AE490" s="73"/>
      <c r="AF490" s="73"/>
      <c r="AG490" s="73"/>
      <c r="AH490" s="73"/>
      <c r="AI490" s="73"/>
      <c r="AJ490" s="73"/>
      <c r="AK490" s="73"/>
      <c r="AL490" s="73"/>
      <c r="AM490" s="73"/>
      <c r="AN490" s="73"/>
      <c r="AO490" s="73"/>
      <c r="AP490" s="73"/>
      <c r="AQ490" s="73"/>
      <c r="AR490" s="73"/>
      <c r="AS490" s="73"/>
      <c r="AT490" s="73"/>
      <c r="AU490" s="73"/>
      <c r="AV490" s="73"/>
      <c r="AW490" s="73"/>
      <c r="AX490" s="73"/>
      <c r="AY490" s="73"/>
      <c r="AZ490" s="73"/>
      <c r="BA490" s="73"/>
      <c r="BB490" s="73"/>
      <c r="BC490" s="73"/>
      <c r="BD490" s="73"/>
      <c r="BE490" s="73"/>
      <c r="BF490" s="73"/>
      <c r="BG490" s="73"/>
      <c r="BH490" s="73"/>
      <c r="BI490" s="73"/>
      <c r="BJ490" s="73"/>
      <c r="BK490" s="73"/>
      <c r="BL490" s="73"/>
      <c r="BM490" s="73"/>
      <c r="BN490" s="73"/>
      <c r="BO490" s="73"/>
      <c r="BP490" s="73"/>
      <c r="BQ490" s="73"/>
      <c r="BR490" s="73"/>
      <c r="BS490" s="73"/>
    </row>
    <row r="491" spans="1:79" ht="15" customHeight="1" x14ac:dyDescent="0.2">
      <c r="A491" s="38" t="s">
        <v>6</v>
      </c>
      <c r="B491" s="38"/>
      <c r="C491" s="38"/>
      <c r="D491" s="38"/>
      <c r="E491" s="38"/>
      <c r="F491" s="38"/>
      <c r="G491" s="38" t="s">
        <v>126</v>
      </c>
      <c r="H491" s="38"/>
      <c r="I491" s="38"/>
      <c r="J491" s="38"/>
      <c r="K491" s="38"/>
      <c r="L491" s="38"/>
      <c r="M491" s="38"/>
      <c r="N491" s="38"/>
      <c r="O491" s="38"/>
      <c r="P491" s="38"/>
      <c r="Q491" s="38"/>
      <c r="R491" s="38"/>
      <c r="S491" s="38"/>
      <c r="T491" s="38" t="s">
        <v>13</v>
      </c>
      <c r="U491" s="38"/>
      <c r="V491" s="38"/>
      <c r="W491" s="38"/>
      <c r="X491" s="38"/>
      <c r="Y491" s="38"/>
      <c r="Z491" s="38"/>
      <c r="AA491" s="50" t="s">
        <v>238</v>
      </c>
      <c r="AB491" s="88"/>
      <c r="AC491" s="88"/>
      <c r="AD491" s="88"/>
      <c r="AE491" s="88"/>
      <c r="AF491" s="88"/>
      <c r="AG491" s="88"/>
      <c r="AH491" s="88"/>
      <c r="AI491" s="88"/>
      <c r="AJ491" s="88"/>
      <c r="AK491" s="88"/>
      <c r="AL491" s="88"/>
      <c r="AM491" s="88"/>
      <c r="AN491" s="88"/>
      <c r="AO491" s="89"/>
      <c r="AP491" s="50" t="s">
        <v>241</v>
      </c>
      <c r="AQ491" s="51"/>
      <c r="AR491" s="51"/>
      <c r="AS491" s="51"/>
      <c r="AT491" s="51"/>
      <c r="AU491" s="51"/>
      <c r="AV491" s="51"/>
      <c r="AW491" s="51"/>
      <c r="AX491" s="51"/>
      <c r="AY491" s="51"/>
      <c r="AZ491" s="51"/>
      <c r="BA491" s="51"/>
      <c r="BB491" s="51"/>
      <c r="BC491" s="51"/>
      <c r="BD491" s="52"/>
      <c r="BE491" s="50" t="s">
        <v>249</v>
      </c>
      <c r="BF491" s="51"/>
      <c r="BG491" s="51"/>
      <c r="BH491" s="51"/>
      <c r="BI491" s="51"/>
      <c r="BJ491" s="51"/>
      <c r="BK491" s="51"/>
      <c r="BL491" s="51"/>
      <c r="BM491" s="51"/>
      <c r="BN491" s="51"/>
      <c r="BO491" s="51"/>
      <c r="BP491" s="51"/>
      <c r="BQ491" s="51"/>
      <c r="BR491" s="51"/>
      <c r="BS491" s="52"/>
    </row>
    <row r="492" spans="1:79" ht="32.1" customHeight="1" x14ac:dyDescent="0.2">
      <c r="A492" s="38"/>
      <c r="B492" s="38"/>
      <c r="C492" s="38"/>
      <c r="D492" s="38"/>
      <c r="E492" s="38"/>
      <c r="F492" s="38"/>
      <c r="G492" s="38"/>
      <c r="H492" s="38"/>
      <c r="I492" s="38"/>
      <c r="J492" s="38"/>
      <c r="K492" s="38"/>
      <c r="L492" s="38"/>
      <c r="M492" s="38"/>
      <c r="N492" s="38"/>
      <c r="O492" s="38"/>
      <c r="P492" s="38"/>
      <c r="Q492" s="38"/>
      <c r="R492" s="38"/>
      <c r="S492" s="38"/>
      <c r="T492" s="38"/>
      <c r="U492" s="38"/>
      <c r="V492" s="38"/>
      <c r="W492" s="38"/>
      <c r="X492" s="38"/>
      <c r="Y492" s="38"/>
      <c r="Z492" s="38"/>
      <c r="AA492" s="38" t="s">
        <v>4</v>
      </c>
      <c r="AB492" s="38"/>
      <c r="AC492" s="38"/>
      <c r="AD492" s="38"/>
      <c r="AE492" s="38"/>
      <c r="AF492" s="38" t="s">
        <v>3</v>
      </c>
      <c r="AG492" s="38"/>
      <c r="AH492" s="38"/>
      <c r="AI492" s="38"/>
      <c r="AJ492" s="38"/>
      <c r="AK492" s="38" t="s">
        <v>89</v>
      </c>
      <c r="AL492" s="38"/>
      <c r="AM492" s="38"/>
      <c r="AN492" s="38"/>
      <c r="AO492" s="38"/>
      <c r="AP492" s="38" t="s">
        <v>4</v>
      </c>
      <c r="AQ492" s="38"/>
      <c r="AR492" s="38"/>
      <c r="AS492" s="38"/>
      <c r="AT492" s="38"/>
      <c r="AU492" s="38" t="s">
        <v>3</v>
      </c>
      <c r="AV492" s="38"/>
      <c r="AW492" s="38"/>
      <c r="AX492" s="38"/>
      <c r="AY492" s="38"/>
      <c r="AZ492" s="38" t="s">
        <v>96</v>
      </c>
      <c r="BA492" s="38"/>
      <c r="BB492" s="38"/>
      <c r="BC492" s="38"/>
      <c r="BD492" s="38"/>
      <c r="BE492" s="38" t="s">
        <v>4</v>
      </c>
      <c r="BF492" s="38"/>
      <c r="BG492" s="38"/>
      <c r="BH492" s="38"/>
      <c r="BI492" s="38"/>
      <c r="BJ492" s="38" t="s">
        <v>3</v>
      </c>
      <c r="BK492" s="38"/>
      <c r="BL492" s="38"/>
      <c r="BM492" s="38"/>
      <c r="BN492" s="38"/>
      <c r="BO492" s="38" t="s">
        <v>127</v>
      </c>
      <c r="BP492" s="38"/>
      <c r="BQ492" s="38"/>
      <c r="BR492" s="38"/>
      <c r="BS492" s="38"/>
    </row>
    <row r="493" spans="1:79" ht="15" customHeight="1" x14ac:dyDescent="0.2">
      <c r="A493" s="38">
        <v>1</v>
      </c>
      <c r="B493" s="38"/>
      <c r="C493" s="38"/>
      <c r="D493" s="38"/>
      <c r="E493" s="38"/>
      <c r="F493" s="38"/>
      <c r="G493" s="38">
        <v>2</v>
      </c>
      <c r="H493" s="38"/>
      <c r="I493" s="38"/>
      <c r="J493" s="38"/>
      <c r="K493" s="38"/>
      <c r="L493" s="38"/>
      <c r="M493" s="38"/>
      <c r="N493" s="38"/>
      <c r="O493" s="38"/>
      <c r="P493" s="38"/>
      <c r="Q493" s="38"/>
      <c r="R493" s="38"/>
      <c r="S493" s="38"/>
      <c r="T493" s="38">
        <v>3</v>
      </c>
      <c r="U493" s="38"/>
      <c r="V493" s="38"/>
      <c r="W493" s="38"/>
      <c r="X493" s="38"/>
      <c r="Y493" s="38"/>
      <c r="Z493" s="38"/>
      <c r="AA493" s="38">
        <v>4</v>
      </c>
      <c r="AB493" s="38"/>
      <c r="AC493" s="38"/>
      <c r="AD493" s="38"/>
      <c r="AE493" s="38"/>
      <c r="AF493" s="38">
        <v>5</v>
      </c>
      <c r="AG493" s="38"/>
      <c r="AH493" s="38"/>
      <c r="AI493" s="38"/>
      <c r="AJ493" s="38"/>
      <c r="AK493" s="38">
        <v>6</v>
      </c>
      <c r="AL493" s="38"/>
      <c r="AM493" s="38"/>
      <c r="AN493" s="38"/>
      <c r="AO493" s="38"/>
      <c r="AP493" s="38">
        <v>7</v>
      </c>
      <c r="AQ493" s="38"/>
      <c r="AR493" s="38"/>
      <c r="AS493" s="38"/>
      <c r="AT493" s="38"/>
      <c r="AU493" s="38">
        <v>8</v>
      </c>
      <c r="AV493" s="38"/>
      <c r="AW493" s="38"/>
      <c r="AX493" s="38"/>
      <c r="AY493" s="38"/>
      <c r="AZ493" s="38">
        <v>9</v>
      </c>
      <c r="BA493" s="38"/>
      <c r="BB493" s="38"/>
      <c r="BC493" s="38"/>
      <c r="BD493" s="38"/>
      <c r="BE493" s="38">
        <v>10</v>
      </c>
      <c r="BF493" s="38"/>
      <c r="BG493" s="38"/>
      <c r="BH493" s="38"/>
      <c r="BI493" s="38"/>
      <c r="BJ493" s="38">
        <v>11</v>
      </c>
      <c r="BK493" s="38"/>
      <c r="BL493" s="38"/>
      <c r="BM493" s="38"/>
      <c r="BN493" s="38"/>
      <c r="BO493" s="38">
        <v>12</v>
      </c>
      <c r="BP493" s="38"/>
      <c r="BQ493" s="38"/>
      <c r="BR493" s="38"/>
      <c r="BS493" s="38"/>
    </row>
    <row r="494" spans="1:79" s="1" customFormat="1" ht="15" hidden="1" customHeight="1" x14ac:dyDescent="0.2">
      <c r="A494" s="72" t="s">
        <v>69</v>
      </c>
      <c r="B494" s="72"/>
      <c r="C494" s="72"/>
      <c r="D494" s="72"/>
      <c r="E494" s="72"/>
      <c r="F494" s="72"/>
      <c r="G494" s="71" t="s">
        <v>57</v>
      </c>
      <c r="H494" s="71"/>
      <c r="I494" s="71"/>
      <c r="J494" s="71"/>
      <c r="K494" s="71"/>
      <c r="L494" s="71"/>
      <c r="M494" s="71"/>
      <c r="N494" s="71"/>
      <c r="O494" s="71"/>
      <c r="P494" s="71"/>
      <c r="Q494" s="71"/>
      <c r="R494" s="71"/>
      <c r="S494" s="71"/>
      <c r="T494" s="71" t="s">
        <v>79</v>
      </c>
      <c r="U494" s="71"/>
      <c r="V494" s="71"/>
      <c r="W494" s="71"/>
      <c r="X494" s="71"/>
      <c r="Y494" s="71"/>
      <c r="Z494" s="71"/>
      <c r="AA494" s="70" t="s">
        <v>65</v>
      </c>
      <c r="AB494" s="70"/>
      <c r="AC494" s="70"/>
      <c r="AD494" s="70"/>
      <c r="AE494" s="70"/>
      <c r="AF494" s="70" t="s">
        <v>66</v>
      </c>
      <c r="AG494" s="70"/>
      <c r="AH494" s="70"/>
      <c r="AI494" s="70"/>
      <c r="AJ494" s="70"/>
      <c r="AK494" s="49" t="s">
        <v>122</v>
      </c>
      <c r="AL494" s="49"/>
      <c r="AM494" s="49"/>
      <c r="AN494" s="49"/>
      <c r="AO494" s="49"/>
      <c r="AP494" s="70" t="s">
        <v>67</v>
      </c>
      <c r="AQ494" s="70"/>
      <c r="AR494" s="70"/>
      <c r="AS494" s="70"/>
      <c r="AT494" s="70"/>
      <c r="AU494" s="70" t="s">
        <v>68</v>
      </c>
      <c r="AV494" s="70"/>
      <c r="AW494" s="70"/>
      <c r="AX494" s="70"/>
      <c r="AY494" s="70"/>
      <c r="AZ494" s="49" t="s">
        <v>122</v>
      </c>
      <c r="BA494" s="49"/>
      <c r="BB494" s="49"/>
      <c r="BC494" s="49"/>
      <c r="BD494" s="49"/>
      <c r="BE494" s="70" t="s">
        <v>58</v>
      </c>
      <c r="BF494" s="70"/>
      <c r="BG494" s="70"/>
      <c r="BH494" s="70"/>
      <c r="BI494" s="70"/>
      <c r="BJ494" s="70" t="s">
        <v>59</v>
      </c>
      <c r="BK494" s="70"/>
      <c r="BL494" s="70"/>
      <c r="BM494" s="70"/>
      <c r="BN494" s="70"/>
      <c r="BO494" s="49" t="s">
        <v>122</v>
      </c>
      <c r="BP494" s="49"/>
      <c r="BQ494" s="49"/>
      <c r="BR494" s="49"/>
      <c r="BS494" s="49"/>
      <c r="CA494" s="1" t="s">
        <v>44</v>
      </c>
    </row>
    <row r="495" spans="1:79" s="4" customFormat="1" ht="38.25" customHeight="1" x14ac:dyDescent="0.2">
      <c r="A495" s="93">
        <v>1</v>
      </c>
      <c r="B495" s="93"/>
      <c r="C495" s="93"/>
      <c r="D495" s="93"/>
      <c r="E495" s="93"/>
      <c r="F495" s="93"/>
      <c r="G495" s="27" t="s">
        <v>458</v>
      </c>
      <c r="H495" s="28"/>
      <c r="I495" s="28"/>
      <c r="J495" s="28"/>
      <c r="K495" s="28"/>
      <c r="L495" s="28"/>
      <c r="M495" s="28"/>
      <c r="N495" s="28"/>
      <c r="O495" s="28"/>
      <c r="P495" s="28"/>
      <c r="Q495" s="28"/>
      <c r="R495" s="28"/>
      <c r="S495" s="29"/>
      <c r="T495" s="146"/>
      <c r="U495" s="146"/>
      <c r="V495" s="146"/>
      <c r="W495" s="146"/>
      <c r="X495" s="146"/>
      <c r="Y495" s="146"/>
      <c r="Z495" s="146"/>
      <c r="AA495" s="128">
        <v>564165.74</v>
      </c>
      <c r="AB495" s="128"/>
      <c r="AC495" s="128"/>
      <c r="AD495" s="128"/>
      <c r="AE495" s="128"/>
      <c r="AF495" s="128">
        <v>45000</v>
      </c>
      <c r="AG495" s="128"/>
      <c r="AH495" s="128"/>
      <c r="AI495" s="128"/>
      <c r="AJ495" s="128"/>
      <c r="AK495" s="128">
        <f>IF(ISNUMBER(AA495),AA495,0)+IF(ISNUMBER(AF495),AF495,0)</f>
        <v>609165.74</v>
      </c>
      <c r="AL495" s="128"/>
      <c r="AM495" s="128"/>
      <c r="AN495" s="128"/>
      <c r="AO495" s="128"/>
      <c r="AP495" s="128">
        <v>0</v>
      </c>
      <c r="AQ495" s="128"/>
      <c r="AR495" s="128"/>
      <c r="AS495" s="128"/>
      <c r="AT495" s="128"/>
      <c r="AU495" s="128">
        <v>0</v>
      </c>
      <c r="AV495" s="128"/>
      <c r="AW495" s="128"/>
      <c r="AX495" s="128"/>
      <c r="AY495" s="128"/>
      <c r="AZ495" s="128">
        <f>IF(ISNUMBER(AP495),AP495,0)+IF(ISNUMBER(AU495),AU495,0)</f>
        <v>0</v>
      </c>
      <c r="BA495" s="128"/>
      <c r="BB495" s="128"/>
      <c r="BC495" s="128"/>
      <c r="BD495" s="128"/>
      <c r="BE495" s="128">
        <v>0</v>
      </c>
      <c r="BF495" s="128"/>
      <c r="BG495" s="128"/>
      <c r="BH495" s="128"/>
      <c r="BI495" s="128"/>
      <c r="BJ495" s="128">
        <v>0</v>
      </c>
      <c r="BK495" s="128"/>
      <c r="BL495" s="128"/>
      <c r="BM495" s="128"/>
      <c r="BN495" s="128"/>
      <c r="BO495" s="128">
        <f>IF(ISNUMBER(BE495),BE495,0)+IF(ISNUMBER(BJ495),BJ495,0)</f>
        <v>0</v>
      </c>
      <c r="BP495" s="128"/>
      <c r="BQ495" s="128"/>
      <c r="BR495" s="128"/>
      <c r="BS495" s="128"/>
      <c r="CA495" s="4" t="s">
        <v>45</v>
      </c>
    </row>
    <row r="496" spans="1:79" s="4" customFormat="1" ht="63.75" customHeight="1" x14ac:dyDescent="0.2">
      <c r="A496" s="93">
        <v>2</v>
      </c>
      <c r="B496" s="93"/>
      <c r="C496" s="93"/>
      <c r="D496" s="93"/>
      <c r="E496" s="93"/>
      <c r="F496" s="93"/>
      <c r="G496" s="27" t="s">
        <v>459</v>
      </c>
      <c r="H496" s="28"/>
      <c r="I496" s="28"/>
      <c r="J496" s="28"/>
      <c r="K496" s="28"/>
      <c r="L496" s="28"/>
      <c r="M496" s="28"/>
      <c r="N496" s="28"/>
      <c r="O496" s="28"/>
      <c r="P496" s="28"/>
      <c r="Q496" s="28"/>
      <c r="R496" s="28"/>
      <c r="S496" s="29"/>
      <c r="T496" s="132" t="s">
        <v>460</v>
      </c>
      <c r="U496" s="28"/>
      <c r="V496" s="28"/>
      <c r="W496" s="28"/>
      <c r="X496" s="28"/>
      <c r="Y496" s="28"/>
      <c r="Z496" s="29"/>
      <c r="AA496" s="128">
        <v>479434.64</v>
      </c>
      <c r="AB496" s="128"/>
      <c r="AC496" s="128"/>
      <c r="AD496" s="128"/>
      <c r="AE496" s="128"/>
      <c r="AF496" s="128">
        <v>0</v>
      </c>
      <c r="AG496" s="128"/>
      <c r="AH496" s="128"/>
      <c r="AI496" s="128"/>
      <c r="AJ496" s="128"/>
      <c r="AK496" s="128">
        <f>IF(ISNUMBER(AA496),AA496,0)+IF(ISNUMBER(AF496),AF496,0)</f>
        <v>479434.64</v>
      </c>
      <c r="AL496" s="128"/>
      <c r="AM496" s="128"/>
      <c r="AN496" s="128"/>
      <c r="AO496" s="128"/>
      <c r="AP496" s="128">
        <v>0</v>
      </c>
      <c r="AQ496" s="128"/>
      <c r="AR496" s="128"/>
      <c r="AS496" s="128"/>
      <c r="AT496" s="128"/>
      <c r="AU496" s="128">
        <v>0</v>
      </c>
      <c r="AV496" s="128"/>
      <c r="AW496" s="128"/>
      <c r="AX496" s="128"/>
      <c r="AY496" s="128"/>
      <c r="AZ496" s="128">
        <f>IF(ISNUMBER(AP496),AP496,0)+IF(ISNUMBER(AU496),AU496,0)</f>
        <v>0</v>
      </c>
      <c r="BA496" s="128"/>
      <c r="BB496" s="128"/>
      <c r="BC496" s="128"/>
      <c r="BD496" s="128"/>
      <c r="BE496" s="128">
        <v>0</v>
      </c>
      <c r="BF496" s="128"/>
      <c r="BG496" s="128"/>
      <c r="BH496" s="128"/>
      <c r="BI496" s="128"/>
      <c r="BJ496" s="128">
        <v>0</v>
      </c>
      <c r="BK496" s="128"/>
      <c r="BL496" s="128"/>
      <c r="BM496" s="128"/>
      <c r="BN496" s="128"/>
      <c r="BO496" s="128">
        <f>IF(ISNUMBER(BE496),BE496,0)+IF(ISNUMBER(BJ496),BJ496,0)</f>
        <v>0</v>
      </c>
      <c r="BP496" s="128"/>
      <c r="BQ496" s="128"/>
      <c r="BR496" s="128"/>
      <c r="BS496" s="128"/>
    </row>
    <row r="497" spans="1:79" s="4" customFormat="1" ht="123.75" customHeight="1" x14ac:dyDescent="0.2">
      <c r="A497" s="93">
        <v>3</v>
      </c>
      <c r="B497" s="93"/>
      <c r="C497" s="93"/>
      <c r="D497" s="93"/>
      <c r="E497" s="93"/>
      <c r="F497" s="93"/>
      <c r="G497" s="27" t="s">
        <v>461</v>
      </c>
      <c r="H497" s="28"/>
      <c r="I497" s="28"/>
      <c r="J497" s="28"/>
      <c r="K497" s="28"/>
      <c r="L497" s="28"/>
      <c r="M497" s="28"/>
      <c r="N497" s="28"/>
      <c r="O497" s="28"/>
      <c r="P497" s="28"/>
      <c r="Q497" s="28"/>
      <c r="R497" s="28"/>
      <c r="S497" s="29"/>
      <c r="T497" s="132" t="s">
        <v>462</v>
      </c>
      <c r="U497" s="28"/>
      <c r="V497" s="28"/>
      <c r="W497" s="28"/>
      <c r="X497" s="28"/>
      <c r="Y497" s="28"/>
      <c r="Z497" s="29"/>
      <c r="AA497" s="128">
        <v>0</v>
      </c>
      <c r="AB497" s="128"/>
      <c r="AC497" s="128"/>
      <c r="AD497" s="128"/>
      <c r="AE497" s="128"/>
      <c r="AF497" s="128">
        <v>0</v>
      </c>
      <c r="AG497" s="128"/>
      <c r="AH497" s="128"/>
      <c r="AI497" s="128"/>
      <c r="AJ497" s="128"/>
      <c r="AK497" s="128">
        <f>IF(ISNUMBER(AA497),AA497,0)+IF(ISNUMBER(AF497),AF497,0)</f>
        <v>0</v>
      </c>
      <c r="AL497" s="128"/>
      <c r="AM497" s="128"/>
      <c r="AN497" s="128"/>
      <c r="AO497" s="128"/>
      <c r="AP497" s="128">
        <v>0</v>
      </c>
      <c r="AQ497" s="128"/>
      <c r="AR497" s="128"/>
      <c r="AS497" s="128"/>
      <c r="AT497" s="128"/>
      <c r="AU497" s="128">
        <v>0</v>
      </c>
      <c r="AV497" s="128"/>
      <c r="AW497" s="128"/>
      <c r="AX497" s="128"/>
      <c r="AY497" s="128"/>
      <c r="AZ497" s="128">
        <f>IF(ISNUMBER(AP497),AP497,0)+IF(ISNUMBER(AU497),AU497,0)</f>
        <v>0</v>
      </c>
      <c r="BA497" s="128"/>
      <c r="BB497" s="128"/>
      <c r="BC497" s="128"/>
      <c r="BD497" s="128"/>
      <c r="BE497" s="128">
        <v>53945</v>
      </c>
      <c r="BF497" s="128"/>
      <c r="BG497" s="128"/>
      <c r="BH497" s="128"/>
      <c r="BI497" s="128"/>
      <c r="BJ497" s="128">
        <v>0</v>
      </c>
      <c r="BK497" s="128"/>
      <c r="BL497" s="128"/>
      <c r="BM497" s="128"/>
      <c r="BN497" s="128"/>
      <c r="BO497" s="128">
        <f>IF(ISNUMBER(BE497),BE497,0)+IF(ISNUMBER(BJ497),BJ497,0)</f>
        <v>53945</v>
      </c>
      <c r="BP497" s="128"/>
      <c r="BQ497" s="128"/>
      <c r="BR497" s="128"/>
      <c r="BS497" s="128"/>
    </row>
    <row r="498" spans="1:79" s="4" customFormat="1" ht="51" customHeight="1" x14ac:dyDescent="0.2">
      <c r="A498" s="93">
        <v>4</v>
      </c>
      <c r="B498" s="93"/>
      <c r="C498" s="93"/>
      <c r="D498" s="93"/>
      <c r="E498" s="93"/>
      <c r="F498" s="93"/>
      <c r="G498" s="27" t="s">
        <v>463</v>
      </c>
      <c r="H498" s="28"/>
      <c r="I498" s="28"/>
      <c r="J498" s="28"/>
      <c r="K498" s="28"/>
      <c r="L498" s="28"/>
      <c r="M498" s="28"/>
      <c r="N498" s="28"/>
      <c r="O498" s="28"/>
      <c r="P498" s="28"/>
      <c r="Q498" s="28"/>
      <c r="R498" s="28"/>
      <c r="S498" s="29"/>
      <c r="T498" s="132"/>
      <c r="U498" s="28"/>
      <c r="V498" s="28"/>
      <c r="W498" s="28"/>
      <c r="X498" s="28"/>
      <c r="Y498" s="28"/>
      <c r="Z498" s="29"/>
      <c r="AA498" s="128">
        <v>66401.100000000006</v>
      </c>
      <c r="AB498" s="128"/>
      <c r="AC498" s="128"/>
      <c r="AD498" s="128"/>
      <c r="AE498" s="128"/>
      <c r="AF498" s="128">
        <v>0</v>
      </c>
      <c r="AG498" s="128"/>
      <c r="AH498" s="128"/>
      <c r="AI498" s="128"/>
      <c r="AJ498" s="128"/>
      <c r="AK498" s="128">
        <f>IF(ISNUMBER(AA498),AA498,0)+IF(ISNUMBER(AF498),AF498,0)</f>
        <v>66401.100000000006</v>
      </c>
      <c r="AL498" s="128"/>
      <c r="AM498" s="128"/>
      <c r="AN498" s="128"/>
      <c r="AO498" s="128"/>
      <c r="AP498" s="128">
        <v>0</v>
      </c>
      <c r="AQ498" s="128"/>
      <c r="AR498" s="128"/>
      <c r="AS498" s="128"/>
      <c r="AT498" s="128"/>
      <c r="AU498" s="128">
        <v>0</v>
      </c>
      <c r="AV498" s="128"/>
      <c r="AW498" s="128"/>
      <c r="AX498" s="128"/>
      <c r="AY498" s="128"/>
      <c r="AZ498" s="128">
        <f>IF(ISNUMBER(AP498),AP498,0)+IF(ISNUMBER(AU498),AU498,0)</f>
        <v>0</v>
      </c>
      <c r="BA498" s="128"/>
      <c r="BB498" s="128"/>
      <c r="BC498" s="128"/>
      <c r="BD498" s="128"/>
      <c r="BE498" s="128">
        <v>0</v>
      </c>
      <c r="BF498" s="128"/>
      <c r="BG498" s="128"/>
      <c r="BH498" s="128"/>
      <c r="BI498" s="128"/>
      <c r="BJ498" s="128">
        <v>0</v>
      </c>
      <c r="BK498" s="128"/>
      <c r="BL498" s="128"/>
      <c r="BM498" s="128"/>
      <c r="BN498" s="128"/>
      <c r="BO498" s="128">
        <f>IF(ISNUMBER(BE498),BE498,0)+IF(ISNUMBER(BJ498),BJ498,0)</f>
        <v>0</v>
      </c>
      <c r="BP498" s="128"/>
      <c r="BQ498" s="128"/>
      <c r="BR498" s="128"/>
      <c r="BS498" s="128"/>
    </row>
    <row r="499" spans="1:79" s="6" customFormat="1" ht="12.75" customHeight="1" x14ac:dyDescent="0.2">
      <c r="A499" s="41"/>
      <c r="B499" s="41"/>
      <c r="C499" s="41"/>
      <c r="D499" s="41"/>
      <c r="E499" s="41"/>
      <c r="F499" s="41"/>
      <c r="G499" s="32" t="s">
        <v>147</v>
      </c>
      <c r="H499" s="33"/>
      <c r="I499" s="33"/>
      <c r="J499" s="33"/>
      <c r="K499" s="33"/>
      <c r="L499" s="33"/>
      <c r="M499" s="33"/>
      <c r="N499" s="33"/>
      <c r="O499" s="33"/>
      <c r="P499" s="33"/>
      <c r="Q499" s="33"/>
      <c r="R499" s="33"/>
      <c r="S499" s="34"/>
      <c r="T499" s="129"/>
      <c r="U499" s="33"/>
      <c r="V499" s="33"/>
      <c r="W499" s="33"/>
      <c r="X499" s="33"/>
      <c r="Y499" s="33"/>
      <c r="Z499" s="34"/>
      <c r="AA499" s="130">
        <v>1110001.48</v>
      </c>
      <c r="AB499" s="130"/>
      <c r="AC499" s="130"/>
      <c r="AD499" s="130"/>
      <c r="AE499" s="130"/>
      <c r="AF499" s="130">
        <v>45000</v>
      </c>
      <c r="AG499" s="130"/>
      <c r="AH499" s="130"/>
      <c r="AI499" s="130"/>
      <c r="AJ499" s="130"/>
      <c r="AK499" s="130">
        <f>IF(ISNUMBER(AA499),AA499,0)+IF(ISNUMBER(AF499),AF499,0)</f>
        <v>1155001.48</v>
      </c>
      <c r="AL499" s="130"/>
      <c r="AM499" s="130"/>
      <c r="AN499" s="130"/>
      <c r="AO499" s="130"/>
      <c r="AP499" s="130">
        <v>0</v>
      </c>
      <c r="AQ499" s="130"/>
      <c r="AR499" s="130"/>
      <c r="AS499" s="130"/>
      <c r="AT499" s="130"/>
      <c r="AU499" s="130">
        <v>0</v>
      </c>
      <c r="AV499" s="130"/>
      <c r="AW499" s="130"/>
      <c r="AX499" s="130"/>
      <c r="AY499" s="130"/>
      <c r="AZ499" s="130">
        <f>IF(ISNUMBER(AP499),AP499,0)+IF(ISNUMBER(AU499),AU499,0)</f>
        <v>0</v>
      </c>
      <c r="BA499" s="130"/>
      <c r="BB499" s="130"/>
      <c r="BC499" s="130"/>
      <c r="BD499" s="130"/>
      <c r="BE499" s="130">
        <v>53945</v>
      </c>
      <c r="BF499" s="130"/>
      <c r="BG499" s="130"/>
      <c r="BH499" s="130"/>
      <c r="BI499" s="130"/>
      <c r="BJ499" s="130">
        <v>0</v>
      </c>
      <c r="BK499" s="130"/>
      <c r="BL499" s="130"/>
      <c r="BM499" s="130"/>
      <c r="BN499" s="130"/>
      <c r="BO499" s="130">
        <f>IF(ISNUMBER(BE499),BE499,0)+IF(ISNUMBER(BJ499),BJ499,0)</f>
        <v>53945</v>
      </c>
      <c r="BP499" s="130"/>
      <c r="BQ499" s="130"/>
      <c r="BR499" s="130"/>
      <c r="BS499" s="130"/>
    </row>
    <row r="501" spans="1:79" ht="13.5" customHeight="1" x14ac:dyDescent="0.2">
      <c r="A501" s="69" t="s">
        <v>270</v>
      </c>
      <c r="B501" s="69"/>
      <c r="C501" s="69"/>
      <c r="D501" s="69"/>
      <c r="E501" s="69"/>
      <c r="F501" s="69"/>
      <c r="G501" s="69"/>
      <c r="H501" s="69"/>
      <c r="I501" s="69"/>
      <c r="J501" s="69"/>
      <c r="K501" s="69"/>
      <c r="L501" s="69"/>
      <c r="M501" s="69"/>
      <c r="N501" s="69"/>
      <c r="O501" s="69"/>
      <c r="P501" s="69"/>
      <c r="Q501" s="69"/>
      <c r="R501" s="69"/>
      <c r="S501" s="69"/>
      <c r="T501" s="69"/>
      <c r="U501" s="69"/>
      <c r="V501" s="69"/>
      <c r="W501" s="69"/>
      <c r="X501" s="69"/>
      <c r="Y501" s="69"/>
      <c r="Z501" s="69"/>
      <c r="AA501" s="69"/>
      <c r="AB501" s="69"/>
      <c r="AC501" s="69"/>
      <c r="AD501" s="69"/>
      <c r="AE501" s="69"/>
      <c r="AF501" s="69"/>
      <c r="AG501" s="69"/>
      <c r="AH501" s="69"/>
      <c r="AI501" s="69"/>
      <c r="AJ501" s="69"/>
      <c r="AK501" s="69"/>
      <c r="AL501" s="69"/>
      <c r="AM501" s="69"/>
      <c r="AN501" s="69"/>
      <c r="AO501" s="69"/>
      <c r="AP501" s="69"/>
      <c r="AQ501" s="69"/>
      <c r="AR501" s="69"/>
      <c r="AS501" s="69"/>
      <c r="AT501" s="69"/>
      <c r="AU501" s="69"/>
      <c r="AV501" s="69"/>
      <c r="AW501" s="69"/>
      <c r="AX501" s="69"/>
      <c r="AY501" s="69"/>
      <c r="AZ501" s="69"/>
      <c r="BA501" s="69"/>
      <c r="BB501" s="69"/>
      <c r="BC501" s="69"/>
      <c r="BD501" s="69"/>
      <c r="BE501" s="69"/>
      <c r="BF501" s="69"/>
      <c r="BG501" s="69"/>
      <c r="BH501" s="69"/>
      <c r="BI501" s="69"/>
      <c r="BJ501" s="69"/>
      <c r="BK501" s="69"/>
      <c r="BL501" s="69"/>
    </row>
    <row r="502" spans="1:79" ht="15" customHeight="1" x14ac:dyDescent="0.2">
      <c r="A502" s="80" t="s">
        <v>237</v>
      </c>
      <c r="B502" s="80"/>
      <c r="C502" s="80"/>
      <c r="D502" s="80"/>
      <c r="E502" s="80"/>
      <c r="F502" s="80"/>
      <c r="G502" s="80"/>
      <c r="H502" s="80"/>
      <c r="I502" s="80"/>
      <c r="J502" s="80"/>
      <c r="K502" s="80"/>
      <c r="L502" s="80"/>
      <c r="M502" s="80"/>
      <c r="N502" s="80"/>
      <c r="O502" s="80"/>
      <c r="P502" s="80"/>
      <c r="Q502" s="80"/>
      <c r="R502" s="80"/>
      <c r="S502" s="80"/>
      <c r="T502" s="80"/>
      <c r="U502" s="80"/>
      <c r="V502" s="80"/>
      <c r="W502" s="80"/>
      <c r="X502" s="80"/>
      <c r="Y502" s="80"/>
      <c r="Z502" s="80"/>
      <c r="AA502" s="80"/>
      <c r="AB502" s="80"/>
      <c r="AC502" s="80"/>
      <c r="AD502" s="80"/>
      <c r="AE502" s="80"/>
      <c r="AF502" s="80"/>
      <c r="AG502" s="80"/>
      <c r="AH502" s="80"/>
      <c r="AI502" s="80"/>
      <c r="AJ502" s="80"/>
      <c r="AK502" s="80"/>
      <c r="AL502" s="80"/>
      <c r="AM502" s="80"/>
      <c r="AN502" s="80"/>
      <c r="AO502" s="80"/>
      <c r="AP502" s="80"/>
      <c r="AQ502" s="80"/>
      <c r="AR502" s="80"/>
      <c r="AS502" s="80"/>
      <c r="AT502" s="80"/>
      <c r="AU502" s="80"/>
      <c r="AV502" s="80"/>
      <c r="AW502" s="80"/>
      <c r="AX502" s="80"/>
      <c r="AY502" s="80"/>
      <c r="AZ502" s="80"/>
      <c r="BA502" s="80"/>
      <c r="BB502" s="80"/>
      <c r="BC502" s="80"/>
      <c r="BD502" s="80"/>
    </row>
    <row r="503" spans="1:79" ht="15" customHeight="1" x14ac:dyDescent="0.2">
      <c r="A503" s="38" t="s">
        <v>6</v>
      </c>
      <c r="B503" s="38"/>
      <c r="C503" s="38"/>
      <c r="D503" s="38"/>
      <c r="E503" s="38"/>
      <c r="F503" s="38"/>
      <c r="G503" s="38" t="s">
        <v>126</v>
      </c>
      <c r="H503" s="38"/>
      <c r="I503" s="38"/>
      <c r="J503" s="38"/>
      <c r="K503" s="38"/>
      <c r="L503" s="38"/>
      <c r="M503" s="38"/>
      <c r="N503" s="38"/>
      <c r="O503" s="38"/>
      <c r="P503" s="38"/>
      <c r="Q503" s="38"/>
      <c r="R503" s="38"/>
      <c r="S503" s="38"/>
      <c r="T503" s="38" t="s">
        <v>13</v>
      </c>
      <c r="U503" s="38"/>
      <c r="V503" s="38"/>
      <c r="W503" s="38"/>
      <c r="X503" s="38"/>
      <c r="Y503" s="38"/>
      <c r="Z503" s="38"/>
      <c r="AA503" s="50" t="s">
        <v>259</v>
      </c>
      <c r="AB503" s="88"/>
      <c r="AC503" s="88"/>
      <c r="AD503" s="88"/>
      <c r="AE503" s="88"/>
      <c r="AF503" s="88"/>
      <c r="AG503" s="88"/>
      <c r="AH503" s="88"/>
      <c r="AI503" s="88"/>
      <c r="AJ503" s="88"/>
      <c r="AK503" s="88"/>
      <c r="AL503" s="88"/>
      <c r="AM503" s="88"/>
      <c r="AN503" s="88"/>
      <c r="AO503" s="89"/>
      <c r="AP503" s="50" t="s">
        <v>264</v>
      </c>
      <c r="AQ503" s="51"/>
      <c r="AR503" s="51"/>
      <c r="AS503" s="51"/>
      <c r="AT503" s="51"/>
      <c r="AU503" s="51"/>
      <c r="AV503" s="51"/>
      <c r="AW503" s="51"/>
      <c r="AX503" s="51"/>
      <c r="AY503" s="51"/>
      <c r="AZ503" s="51"/>
      <c r="BA503" s="51"/>
      <c r="BB503" s="51"/>
      <c r="BC503" s="51"/>
      <c r="BD503" s="52"/>
    </row>
    <row r="504" spans="1:79" ht="32.1" customHeight="1" x14ac:dyDescent="0.2">
      <c r="A504" s="38"/>
      <c r="B504" s="38"/>
      <c r="C504" s="38"/>
      <c r="D504" s="38"/>
      <c r="E504" s="38"/>
      <c r="F504" s="38"/>
      <c r="G504" s="38"/>
      <c r="H504" s="38"/>
      <c r="I504" s="38"/>
      <c r="J504" s="38"/>
      <c r="K504" s="38"/>
      <c r="L504" s="38"/>
      <c r="M504" s="38"/>
      <c r="N504" s="38"/>
      <c r="O504" s="38"/>
      <c r="P504" s="38"/>
      <c r="Q504" s="38"/>
      <c r="R504" s="38"/>
      <c r="S504" s="38"/>
      <c r="T504" s="38"/>
      <c r="U504" s="38"/>
      <c r="V504" s="38"/>
      <c r="W504" s="38"/>
      <c r="X504" s="38"/>
      <c r="Y504" s="38"/>
      <c r="Z504" s="38"/>
      <c r="AA504" s="38" t="s">
        <v>4</v>
      </c>
      <c r="AB504" s="38"/>
      <c r="AC504" s="38"/>
      <c r="AD504" s="38"/>
      <c r="AE504" s="38"/>
      <c r="AF504" s="38" t="s">
        <v>3</v>
      </c>
      <c r="AG504" s="38"/>
      <c r="AH504" s="38"/>
      <c r="AI504" s="38"/>
      <c r="AJ504" s="38"/>
      <c r="AK504" s="38" t="s">
        <v>89</v>
      </c>
      <c r="AL504" s="38"/>
      <c r="AM504" s="38"/>
      <c r="AN504" s="38"/>
      <c r="AO504" s="38"/>
      <c r="AP504" s="38" t="s">
        <v>4</v>
      </c>
      <c r="AQ504" s="38"/>
      <c r="AR504" s="38"/>
      <c r="AS504" s="38"/>
      <c r="AT504" s="38"/>
      <c r="AU504" s="38" t="s">
        <v>3</v>
      </c>
      <c r="AV504" s="38"/>
      <c r="AW504" s="38"/>
      <c r="AX504" s="38"/>
      <c r="AY504" s="38"/>
      <c r="AZ504" s="38" t="s">
        <v>96</v>
      </c>
      <c r="BA504" s="38"/>
      <c r="BB504" s="38"/>
      <c r="BC504" s="38"/>
      <c r="BD504" s="38"/>
    </row>
    <row r="505" spans="1:79" ht="15" customHeight="1" x14ac:dyDescent="0.2">
      <c r="A505" s="38">
        <v>1</v>
      </c>
      <c r="B505" s="38"/>
      <c r="C505" s="38"/>
      <c r="D505" s="38"/>
      <c r="E505" s="38"/>
      <c r="F505" s="38"/>
      <c r="G505" s="38">
        <v>2</v>
      </c>
      <c r="H505" s="38"/>
      <c r="I505" s="38"/>
      <c r="J505" s="38"/>
      <c r="K505" s="38"/>
      <c r="L505" s="38"/>
      <c r="M505" s="38"/>
      <c r="N505" s="38"/>
      <c r="O505" s="38"/>
      <c r="P505" s="38"/>
      <c r="Q505" s="38"/>
      <c r="R505" s="38"/>
      <c r="S505" s="38"/>
      <c r="T505" s="38">
        <v>3</v>
      </c>
      <c r="U505" s="38"/>
      <c r="V505" s="38"/>
      <c r="W505" s="38"/>
      <c r="X505" s="38"/>
      <c r="Y505" s="38"/>
      <c r="Z505" s="38"/>
      <c r="AA505" s="38">
        <v>4</v>
      </c>
      <c r="AB505" s="38"/>
      <c r="AC505" s="38"/>
      <c r="AD505" s="38"/>
      <c r="AE505" s="38"/>
      <c r="AF505" s="38">
        <v>5</v>
      </c>
      <c r="AG505" s="38"/>
      <c r="AH505" s="38"/>
      <c r="AI505" s="38"/>
      <c r="AJ505" s="38"/>
      <c r="AK505" s="38">
        <v>6</v>
      </c>
      <c r="AL505" s="38"/>
      <c r="AM505" s="38"/>
      <c r="AN505" s="38"/>
      <c r="AO505" s="38"/>
      <c r="AP505" s="38">
        <v>7</v>
      </c>
      <c r="AQ505" s="38"/>
      <c r="AR505" s="38"/>
      <c r="AS505" s="38"/>
      <c r="AT505" s="38"/>
      <c r="AU505" s="38">
        <v>8</v>
      </c>
      <c r="AV505" s="38"/>
      <c r="AW505" s="38"/>
      <c r="AX505" s="38"/>
      <c r="AY505" s="38"/>
      <c r="AZ505" s="38">
        <v>9</v>
      </c>
      <c r="BA505" s="38"/>
      <c r="BB505" s="38"/>
      <c r="BC505" s="38"/>
      <c r="BD505" s="38"/>
    </row>
    <row r="506" spans="1:79" s="1" customFormat="1" ht="12" hidden="1" customHeight="1" x14ac:dyDescent="0.2">
      <c r="A506" s="72" t="s">
        <v>69</v>
      </c>
      <c r="B506" s="72"/>
      <c r="C506" s="72"/>
      <c r="D506" s="72"/>
      <c r="E506" s="72"/>
      <c r="F506" s="72"/>
      <c r="G506" s="71" t="s">
        <v>57</v>
      </c>
      <c r="H506" s="71"/>
      <c r="I506" s="71"/>
      <c r="J506" s="71"/>
      <c r="K506" s="71"/>
      <c r="L506" s="71"/>
      <c r="M506" s="71"/>
      <c r="N506" s="71"/>
      <c r="O506" s="71"/>
      <c r="P506" s="71"/>
      <c r="Q506" s="71"/>
      <c r="R506" s="71"/>
      <c r="S506" s="71"/>
      <c r="T506" s="71" t="s">
        <v>79</v>
      </c>
      <c r="U506" s="71"/>
      <c r="V506" s="71"/>
      <c r="W506" s="71"/>
      <c r="X506" s="71"/>
      <c r="Y506" s="71"/>
      <c r="Z506" s="71"/>
      <c r="AA506" s="70" t="s">
        <v>60</v>
      </c>
      <c r="AB506" s="70"/>
      <c r="AC506" s="70"/>
      <c r="AD506" s="70"/>
      <c r="AE506" s="70"/>
      <c r="AF506" s="70" t="s">
        <v>61</v>
      </c>
      <c r="AG506" s="70"/>
      <c r="AH506" s="70"/>
      <c r="AI506" s="70"/>
      <c r="AJ506" s="70"/>
      <c r="AK506" s="49" t="s">
        <v>122</v>
      </c>
      <c r="AL506" s="49"/>
      <c r="AM506" s="49"/>
      <c r="AN506" s="49"/>
      <c r="AO506" s="49"/>
      <c r="AP506" s="70" t="s">
        <v>62</v>
      </c>
      <c r="AQ506" s="70"/>
      <c r="AR506" s="70"/>
      <c r="AS506" s="70"/>
      <c r="AT506" s="70"/>
      <c r="AU506" s="70" t="s">
        <v>63</v>
      </c>
      <c r="AV506" s="70"/>
      <c r="AW506" s="70"/>
      <c r="AX506" s="70"/>
      <c r="AY506" s="70"/>
      <c r="AZ506" s="49" t="s">
        <v>122</v>
      </c>
      <c r="BA506" s="49"/>
      <c r="BB506" s="49"/>
      <c r="BC506" s="49"/>
      <c r="BD506" s="49"/>
      <c r="CA506" s="1" t="s">
        <v>46</v>
      </c>
    </row>
    <row r="507" spans="1:79" s="4" customFormat="1" ht="38.25" hidden="1" customHeight="1" x14ac:dyDescent="0.2">
      <c r="A507" s="93">
        <v>1</v>
      </c>
      <c r="B507" s="93"/>
      <c r="C507" s="93"/>
      <c r="D507" s="93"/>
      <c r="E507" s="93"/>
      <c r="F507" s="93"/>
      <c r="G507" s="27" t="s">
        <v>458</v>
      </c>
      <c r="H507" s="28"/>
      <c r="I507" s="28"/>
      <c r="J507" s="28"/>
      <c r="K507" s="28"/>
      <c r="L507" s="28"/>
      <c r="M507" s="28"/>
      <c r="N507" s="28"/>
      <c r="O507" s="28"/>
      <c r="P507" s="28"/>
      <c r="Q507" s="28"/>
      <c r="R507" s="28"/>
      <c r="S507" s="29"/>
      <c r="T507" s="146"/>
      <c r="U507" s="146"/>
      <c r="V507" s="146"/>
      <c r="W507" s="146"/>
      <c r="X507" s="146"/>
      <c r="Y507" s="146"/>
      <c r="Z507" s="146"/>
      <c r="AA507" s="35">
        <v>0</v>
      </c>
      <c r="AB507" s="35"/>
      <c r="AC507" s="35"/>
      <c r="AD507" s="35"/>
      <c r="AE507" s="35"/>
      <c r="AF507" s="35">
        <v>0</v>
      </c>
      <c r="AG507" s="35"/>
      <c r="AH507" s="35"/>
      <c r="AI507" s="35"/>
      <c r="AJ507" s="35"/>
      <c r="AK507" s="35">
        <f>IF(ISNUMBER(AA507),AA507,0)+IF(ISNUMBER(AF507),AF507,0)</f>
        <v>0</v>
      </c>
      <c r="AL507" s="35"/>
      <c r="AM507" s="35"/>
      <c r="AN507" s="35"/>
      <c r="AO507" s="35"/>
      <c r="AP507" s="35">
        <v>0</v>
      </c>
      <c r="AQ507" s="35"/>
      <c r="AR507" s="35"/>
      <c r="AS507" s="35"/>
      <c r="AT507" s="35"/>
      <c r="AU507" s="35">
        <v>0</v>
      </c>
      <c r="AV507" s="35"/>
      <c r="AW507" s="35"/>
      <c r="AX507" s="35"/>
      <c r="AY507" s="35"/>
      <c r="AZ507" s="35">
        <f>IF(ISNUMBER(AP507),AP507,0)+IF(ISNUMBER(AU507),AU507,0)</f>
        <v>0</v>
      </c>
      <c r="BA507" s="35"/>
      <c r="BB507" s="35"/>
      <c r="BC507" s="35"/>
      <c r="BD507" s="35"/>
      <c r="CA507" s="4" t="s">
        <v>47</v>
      </c>
    </row>
    <row r="508" spans="1:79" s="4" customFormat="1" ht="63.75" hidden="1" customHeight="1" x14ac:dyDescent="0.2">
      <c r="A508" s="93">
        <v>2</v>
      </c>
      <c r="B508" s="93"/>
      <c r="C508" s="93"/>
      <c r="D508" s="93"/>
      <c r="E508" s="93"/>
      <c r="F508" s="93"/>
      <c r="G508" s="27" t="s">
        <v>459</v>
      </c>
      <c r="H508" s="28"/>
      <c r="I508" s="28"/>
      <c r="J508" s="28"/>
      <c r="K508" s="28"/>
      <c r="L508" s="28"/>
      <c r="M508" s="28"/>
      <c r="N508" s="28"/>
      <c r="O508" s="28"/>
      <c r="P508" s="28"/>
      <c r="Q508" s="28"/>
      <c r="R508" s="28"/>
      <c r="S508" s="29"/>
      <c r="T508" s="132" t="s">
        <v>460</v>
      </c>
      <c r="U508" s="28"/>
      <c r="V508" s="28"/>
      <c r="W508" s="28"/>
      <c r="X508" s="28"/>
      <c r="Y508" s="28"/>
      <c r="Z508" s="29"/>
      <c r="AA508" s="35">
        <v>0</v>
      </c>
      <c r="AB508" s="35"/>
      <c r="AC508" s="35"/>
      <c r="AD508" s="35"/>
      <c r="AE508" s="35"/>
      <c r="AF508" s="35">
        <v>0</v>
      </c>
      <c r="AG508" s="35"/>
      <c r="AH508" s="35"/>
      <c r="AI508" s="35"/>
      <c r="AJ508" s="35"/>
      <c r="AK508" s="35">
        <f>IF(ISNUMBER(AA508),AA508,0)+IF(ISNUMBER(AF508),AF508,0)</f>
        <v>0</v>
      </c>
      <c r="AL508" s="35"/>
      <c r="AM508" s="35"/>
      <c r="AN508" s="35"/>
      <c r="AO508" s="35"/>
      <c r="AP508" s="35">
        <v>0</v>
      </c>
      <c r="AQ508" s="35"/>
      <c r="AR508" s="35"/>
      <c r="AS508" s="35"/>
      <c r="AT508" s="35"/>
      <c r="AU508" s="35">
        <v>0</v>
      </c>
      <c r="AV508" s="35"/>
      <c r="AW508" s="35"/>
      <c r="AX508" s="35"/>
      <c r="AY508" s="35"/>
      <c r="AZ508" s="35">
        <f>IF(ISNUMBER(AP508),AP508,0)+IF(ISNUMBER(AU508),AU508,0)</f>
        <v>0</v>
      </c>
      <c r="BA508" s="35"/>
      <c r="BB508" s="35"/>
      <c r="BC508" s="35"/>
      <c r="BD508" s="35"/>
    </row>
    <row r="509" spans="1:79" s="4" customFormat="1" ht="123.75" customHeight="1" x14ac:dyDescent="0.2">
      <c r="A509" s="93">
        <v>3</v>
      </c>
      <c r="B509" s="93"/>
      <c r="C509" s="93"/>
      <c r="D509" s="93"/>
      <c r="E509" s="93"/>
      <c r="F509" s="93"/>
      <c r="G509" s="27" t="s">
        <v>461</v>
      </c>
      <c r="H509" s="28"/>
      <c r="I509" s="28"/>
      <c r="J509" s="28"/>
      <c r="K509" s="28"/>
      <c r="L509" s="28"/>
      <c r="M509" s="28"/>
      <c r="N509" s="28"/>
      <c r="O509" s="28"/>
      <c r="P509" s="28"/>
      <c r="Q509" s="28"/>
      <c r="R509" s="28"/>
      <c r="S509" s="29"/>
      <c r="T509" s="132" t="s">
        <v>462</v>
      </c>
      <c r="U509" s="28"/>
      <c r="V509" s="28"/>
      <c r="W509" s="28"/>
      <c r="X509" s="28"/>
      <c r="Y509" s="28"/>
      <c r="Z509" s="29"/>
      <c r="AA509" s="128">
        <v>143152</v>
      </c>
      <c r="AB509" s="128"/>
      <c r="AC509" s="128"/>
      <c r="AD509" s="128"/>
      <c r="AE509" s="128"/>
      <c r="AF509" s="128">
        <v>0</v>
      </c>
      <c r="AG509" s="128"/>
      <c r="AH509" s="128"/>
      <c r="AI509" s="128"/>
      <c r="AJ509" s="128"/>
      <c r="AK509" s="128">
        <f>IF(ISNUMBER(AA509),AA509,0)+IF(ISNUMBER(AF509),AF509,0)</f>
        <v>143152</v>
      </c>
      <c r="AL509" s="128"/>
      <c r="AM509" s="128"/>
      <c r="AN509" s="128"/>
      <c r="AO509" s="128"/>
      <c r="AP509" s="128">
        <v>143152</v>
      </c>
      <c r="AQ509" s="128"/>
      <c r="AR509" s="128"/>
      <c r="AS509" s="128"/>
      <c r="AT509" s="128"/>
      <c r="AU509" s="128">
        <v>0</v>
      </c>
      <c r="AV509" s="128"/>
      <c r="AW509" s="128"/>
      <c r="AX509" s="128"/>
      <c r="AY509" s="128"/>
      <c r="AZ509" s="128">
        <f>IF(ISNUMBER(AP509),AP509,0)+IF(ISNUMBER(AU509),AU509,0)</f>
        <v>143152</v>
      </c>
      <c r="BA509" s="128"/>
      <c r="BB509" s="128"/>
      <c r="BC509" s="128"/>
      <c r="BD509" s="128"/>
    </row>
    <row r="510" spans="1:79" s="4" customFormat="1" ht="51" hidden="1" customHeight="1" x14ac:dyDescent="0.2">
      <c r="A510" s="93">
        <v>4</v>
      </c>
      <c r="B510" s="93"/>
      <c r="C510" s="93"/>
      <c r="D510" s="93"/>
      <c r="E510" s="93"/>
      <c r="F510" s="93"/>
      <c r="G510" s="27" t="s">
        <v>463</v>
      </c>
      <c r="H510" s="28"/>
      <c r="I510" s="28"/>
      <c r="J510" s="28"/>
      <c r="K510" s="28"/>
      <c r="L510" s="28"/>
      <c r="M510" s="28"/>
      <c r="N510" s="28"/>
      <c r="O510" s="28"/>
      <c r="P510" s="28"/>
      <c r="Q510" s="28"/>
      <c r="R510" s="28"/>
      <c r="S510" s="29"/>
      <c r="T510" s="132"/>
      <c r="U510" s="28"/>
      <c r="V510" s="28"/>
      <c r="W510" s="28"/>
      <c r="X510" s="28"/>
      <c r="Y510" s="28"/>
      <c r="Z510" s="29"/>
      <c r="AA510" s="128">
        <v>0</v>
      </c>
      <c r="AB510" s="128"/>
      <c r="AC510" s="128"/>
      <c r="AD510" s="128"/>
      <c r="AE510" s="128"/>
      <c r="AF510" s="128">
        <v>0</v>
      </c>
      <c r="AG510" s="128"/>
      <c r="AH510" s="128"/>
      <c r="AI510" s="128"/>
      <c r="AJ510" s="128"/>
      <c r="AK510" s="128">
        <f>IF(ISNUMBER(AA510),AA510,0)+IF(ISNUMBER(AF510),AF510,0)</f>
        <v>0</v>
      </c>
      <c r="AL510" s="128"/>
      <c r="AM510" s="128"/>
      <c r="AN510" s="128"/>
      <c r="AO510" s="128"/>
      <c r="AP510" s="128">
        <v>0</v>
      </c>
      <c r="AQ510" s="128"/>
      <c r="AR510" s="128"/>
      <c r="AS510" s="128"/>
      <c r="AT510" s="128"/>
      <c r="AU510" s="128">
        <v>0</v>
      </c>
      <c r="AV510" s="128"/>
      <c r="AW510" s="128"/>
      <c r="AX510" s="128"/>
      <c r="AY510" s="128"/>
      <c r="AZ510" s="128">
        <f>IF(ISNUMBER(AP510),AP510,0)+IF(ISNUMBER(AU510),AU510,0)</f>
        <v>0</v>
      </c>
      <c r="BA510" s="128"/>
      <c r="BB510" s="128"/>
      <c r="BC510" s="128"/>
      <c r="BD510" s="128"/>
    </row>
    <row r="511" spans="1:79" s="6" customFormat="1" x14ac:dyDescent="0.2">
      <c r="A511" s="41"/>
      <c r="B511" s="41"/>
      <c r="C511" s="41"/>
      <c r="D511" s="41"/>
      <c r="E511" s="41"/>
      <c r="F511" s="41"/>
      <c r="G511" s="32" t="s">
        <v>147</v>
      </c>
      <c r="H511" s="33"/>
      <c r="I511" s="33"/>
      <c r="J511" s="33"/>
      <c r="K511" s="33"/>
      <c r="L511" s="33"/>
      <c r="M511" s="33"/>
      <c r="N511" s="33"/>
      <c r="O511" s="33"/>
      <c r="P511" s="33"/>
      <c r="Q511" s="33"/>
      <c r="R511" s="33"/>
      <c r="S511" s="34"/>
      <c r="T511" s="129"/>
      <c r="U511" s="33"/>
      <c r="V511" s="33"/>
      <c r="W511" s="33"/>
      <c r="X511" s="33"/>
      <c r="Y511" s="33"/>
      <c r="Z511" s="34"/>
      <c r="AA511" s="130">
        <v>143152</v>
      </c>
      <c r="AB511" s="130"/>
      <c r="AC511" s="130"/>
      <c r="AD511" s="130"/>
      <c r="AE511" s="130"/>
      <c r="AF511" s="130">
        <v>0</v>
      </c>
      <c r="AG511" s="130"/>
      <c r="AH511" s="130"/>
      <c r="AI511" s="130"/>
      <c r="AJ511" s="130"/>
      <c r="AK511" s="130">
        <f>IF(ISNUMBER(AA511),AA511,0)+IF(ISNUMBER(AF511),AF511,0)</f>
        <v>143152</v>
      </c>
      <c r="AL511" s="130"/>
      <c r="AM511" s="130"/>
      <c r="AN511" s="130"/>
      <c r="AO511" s="130"/>
      <c r="AP511" s="130">
        <v>143152</v>
      </c>
      <c r="AQ511" s="130"/>
      <c r="AR511" s="130"/>
      <c r="AS511" s="130"/>
      <c r="AT511" s="130"/>
      <c r="AU511" s="130">
        <v>0</v>
      </c>
      <c r="AV511" s="130"/>
      <c r="AW511" s="130"/>
      <c r="AX511" s="130"/>
      <c r="AY511" s="130"/>
      <c r="AZ511" s="130">
        <f>IF(ISNUMBER(AP511),AP511,0)+IF(ISNUMBER(AU511),AU511,0)</f>
        <v>143152</v>
      </c>
      <c r="BA511" s="130"/>
      <c r="BB511" s="130"/>
      <c r="BC511" s="130"/>
      <c r="BD511" s="130"/>
    </row>
    <row r="514" spans="1:79" ht="14.25" customHeight="1" x14ac:dyDescent="0.2">
      <c r="A514" s="69" t="s">
        <v>271</v>
      </c>
      <c r="B514" s="69"/>
      <c r="C514" s="69"/>
      <c r="D514" s="69"/>
      <c r="E514" s="69"/>
      <c r="F514" s="69"/>
      <c r="G514" s="69"/>
      <c r="H514" s="69"/>
      <c r="I514" s="69"/>
      <c r="J514" s="69"/>
      <c r="K514" s="69"/>
      <c r="L514" s="69"/>
      <c r="M514" s="69"/>
      <c r="N514" s="69"/>
      <c r="O514" s="69"/>
      <c r="P514" s="69"/>
      <c r="Q514" s="69"/>
      <c r="R514" s="69"/>
      <c r="S514" s="69"/>
      <c r="T514" s="69"/>
      <c r="U514" s="69"/>
      <c r="V514" s="69"/>
      <c r="W514" s="69"/>
      <c r="X514" s="69"/>
      <c r="Y514" s="69"/>
      <c r="Z514" s="69"/>
      <c r="AA514" s="69"/>
      <c r="AB514" s="69"/>
      <c r="AC514" s="69"/>
      <c r="AD514" s="69"/>
      <c r="AE514" s="69"/>
      <c r="AF514" s="69"/>
      <c r="AG514" s="69"/>
      <c r="AH514" s="69"/>
      <c r="AI514" s="69"/>
      <c r="AJ514" s="69"/>
      <c r="AK514" s="69"/>
      <c r="AL514" s="69"/>
      <c r="AM514" s="69"/>
      <c r="AN514" s="69"/>
      <c r="AO514" s="69"/>
      <c r="AP514" s="69"/>
      <c r="AQ514" s="69"/>
      <c r="AR514" s="69"/>
      <c r="AS514" s="69"/>
      <c r="AT514" s="69"/>
      <c r="AU514" s="69"/>
      <c r="AV514" s="69"/>
      <c r="AW514" s="69"/>
      <c r="AX514" s="69"/>
      <c r="AY514" s="69"/>
      <c r="AZ514" s="69"/>
      <c r="BA514" s="69"/>
      <c r="BB514" s="69"/>
      <c r="BC514" s="69"/>
      <c r="BD514" s="69"/>
      <c r="BE514" s="69"/>
      <c r="BF514" s="69"/>
      <c r="BG514" s="69"/>
      <c r="BH514" s="69"/>
      <c r="BI514" s="69"/>
      <c r="BJ514" s="69"/>
      <c r="BK514" s="69"/>
      <c r="BL514" s="69"/>
    </row>
    <row r="515" spans="1:79" ht="15" customHeight="1" x14ac:dyDescent="0.2">
      <c r="A515" s="80" t="s">
        <v>237</v>
      </c>
      <c r="B515" s="80"/>
      <c r="C515" s="80"/>
      <c r="D515" s="80"/>
      <c r="E515" s="80"/>
      <c r="F515" s="80"/>
      <c r="G515" s="80"/>
      <c r="H515" s="80"/>
      <c r="I515" s="80"/>
      <c r="J515" s="80"/>
      <c r="K515" s="80"/>
      <c r="L515" s="80"/>
      <c r="M515" s="80"/>
      <c r="N515" s="80"/>
      <c r="O515" s="80"/>
      <c r="P515" s="80"/>
      <c r="Q515" s="80"/>
      <c r="R515" s="80"/>
      <c r="S515" s="80"/>
      <c r="T515" s="80"/>
      <c r="U515" s="80"/>
      <c r="V515" s="80"/>
      <c r="W515" s="80"/>
      <c r="X515" s="80"/>
      <c r="Y515" s="80"/>
      <c r="Z515" s="80"/>
      <c r="AA515" s="73"/>
      <c r="AB515" s="73"/>
      <c r="AC515" s="73"/>
      <c r="AD515" s="73"/>
      <c r="AE515" s="73"/>
      <c r="AF515" s="73"/>
      <c r="AG515" s="73"/>
      <c r="AH515" s="73"/>
      <c r="AI515" s="73"/>
      <c r="AJ515" s="73"/>
      <c r="AK515" s="73"/>
      <c r="AL515" s="73"/>
      <c r="AM515" s="73"/>
      <c r="AN515" s="73"/>
      <c r="AO515" s="73"/>
      <c r="AP515" s="73"/>
      <c r="AQ515" s="73"/>
      <c r="AR515" s="73"/>
      <c r="AS515" s="73"/>
      <c r="AT515" s="73"/>
      <c r="AU515" s="73"/>
      <c r="AV515" s="73"/>
      <c r="AW515" s="73"/>
      <c r="AX515" s="73"/>
      <c r="AY515" s="73"/>
      <c r="AZ515" s="73"/>
      <c r="BA515" s="73"/>
      <c r="BB515" s="73"/>
      <c r="BC515" s="73"/>
      <c r="BD515" s="73"/>
      <c r="BE515" s="73"/>
      <c r="BF515" s="73"/>
      <c r="BG515" s="73"/>
      <c r="BH515" s="73"/>
      <c r="BI515" s="73"/>
      <c r="BJ515" s="73"/>
      <c r="BK515" s="73"/>
      <c r="BL515" s="73"/>
      <c r="BM515" s="73"/>
    </row>
    <row r="516" spans="1:79" ht="23.1" customHeight="1" x14ac:dyDescent="0.2">
      <c r="A516" s="38" t="s">
        <v>128</v>
      </c>
      <c r="B516" s="38"/>
      <c r="C516" s="38"/>
      <c r="D516" s="38"/>
      <c r="E516" s="38"/>
      <c r="F516" s="38"/>
      <c r="G516" s="38"/>
      <c r="H516" s="38"/>
      <c r="I516" s="38"/>
      <c r="J516" s="38"/>
      <c r="K516" s="38"/>
      <c r="L516" s="38"/>
      <c r="M516" s="38"/>
      <c r="N516" s="81" t="s">
        <v>129</v>
      </c>
      <c r="O516" s="82"/>
      <c r="P516" s="82"/>
      <c r="Q516" s="82"/>
      <c r="R516" s="82"/>
      <c r="S516" s="82"/>
      <c r="T516" s="82"/>
      <c r="U516" s="83"/>
      <c r="V516" s="81" t="s">
        <v>130</v>
      </c>
      <c r="W516" s="82"/>
      <c r="X516" s="82"/>
      <c r="Y516" s="82"/>
      <c r="Z516" s="83"/>
      <c r="AA516" s="38" t="s">
        <v>238</v>
      </c>
      <c r="AB516" s="38"/>
      <c r="AC516" s="38"/>
      <c r="AD516" s="38"/>
      <c r="AE516" s="38"/>
      <c r="AF516" s="38"/>
      <c r="AG516" s="38"/>
      <c r="AH516" s="38"/>
      <c r="AI516" s="38"/>
      <c r="AJ516" s="38" t="s">
        <v>241</v>
      </c>
      <c r="AK516" s="38"/>
      <c r="AL516" s="38"/>
      <c r="AM516" s="38"/>
      <c r="AN516" s="38"/>
      <c r="AO516" s="38"/>
      <c r="AP516" s="38"/>
      <c r="AQ516" s="38"/>
      <c r="AR516" s="38"/>
      <c r="AS516" s="38" t="s">
        <v>249</v>
      </c>
      <c r="AT516" s="38"/>
      <c r="AU516" s="38"/>
      <c r="AV516" s="38"/>
      <c r="AW516" s="38"/>
      <c r="AX516" s="38"/>
      <c r="AY516" s="38"/>
      <c r="AZ516" s="38"/>
      <c r="BA516" s="38"/>
      <c r="BB516" s="38" t="s">
        <v>259</v>
      </c>
      <c r="BC516" s="38"/>
      <c r="BD516" s="38"/>
      <c r="BE516" s="38"/>
      <c r="BF516" s="38"/>
      <c r="BG516" s="38"/>
      <c r="BH516" s="38"/>
      <c r="BI516" s="38"/>
      <c r="BJ516" s="38"/>
      <c r="BK516" s="38" t="s">
        <v>264</v>
      </c>
      <c r="BL516" s="38"/>
      <c r="BM516" s="38"/>
      <c r="BN516" s="38"/>
      <c r="BO516" s="38"/>
      <c r="BP516" s="38"/>
      <c r="BQ516" s="38"/>
      <c r="BR516" s="38"/>
      <c r="BS516" s="38"/>
    </row>
    <row r="517" spans="1:79" ht="95.25" customHeight="1" x14ac:dyDescent="0.2">
      <c r="A517" s="38"/>
      <c r="B517" s="38"/>
      <c r="C517" s="38"/>
      <c r="D517" s="38"/>
      <c r="E517" s="38"/>
      <c r="F517" s="38"/>
      <c r="G517" s="38"/>
      <c r="H517" s="38"/>
      <c r="I517" s="38"/>
      <c r="J517" s="38"/>
      <c r="K517" s="38"/>
      <c r="L517" s="38"/>
      <c r="M517" s="38"/>
      <c r="N517" s="84"/>
      <c r="O517" s="85"/>
      <c r="P517" s="85"/>
      <c r="Q517" s="85"/>
      <c r="R517" s="85"/>
      <c r="S517" s="85"/>
      <c r="T517" s="85"/>
      <c r="U517" s="86"/>
      <c r="V517" s="84"/>
      <c r="W517" s="85"/>
      <c r="X517" s="85"/>
      <c r="Y517" s="85"/>
      <c r="Z517" s="86"/>
      <c r="AA517" s="74" t="s">
        <v>133</v>
      </c>
      <c r="AB517" s="74"/>
      <c r="AC517" s="74"/>
      <c r="AD517" s="74"/>
      <c r="AE517" s="74"/>
      <c r="AF517" s="74" t="s">
        <v>134</v>
      </c>
      <c r="AG517" s="74"/>
      <c r="AH517" s="74"/>
      <c r="AI517" s="74"/>
      <c r="AJ517" s="74" t="s">
        <v>133</v>
      </c>
      <c r="AK517" s="74"/>
      <c r="AL517" s="74"/>
      <c r="AM517" s="74"/>
      <c r="AN517" s="74"/>
      <c r="AO517" s="74" t="s">
        <v>134</v>
      </c>
      <c r="AP517" s="74"/>
      <c r="AQ517" s="74"/>
      <c r="AR517" s="74"/>
      <c r="AS517" s="74" t="s">
        <v>133</v>
      </c>
      <c r="AT517" s="74"/>
      <c r="AU517" s="74"/>
      <c r="AV517" s="74"/>
      <c r="AW517" s="74"/>
      <c r="AX517" s="74" t="s">
        <v>134</v>
      </c>
      <c r="AY517" s="74"/>
      <c r="AZ517" s="74"/>
      <c r="BA517" s="74"/>
      <c r="BB517" s="74" t="s">
        <v>133</v>
      </c>
      <c r="BC517" s="74"/>
      <c r="BD517" s="74"/>
      <c r="BE517" s="74"/>
      <c r="BF517" s="74"/>
      <c r="BG517" s="74" t="s">
        <v>134</v>
      </c>
      <c r="BH517" s="74"/>
      <c r="BI517" s="74"/>
      <c r="BJ517" s="74"/>
      <c r="BK517" s="74" t="s">
        <v>133</v>
      </c>
      <c r="BL517" s="74"/>
      <c r="BM517" s="74"/>
      <c r="BN517" s="74"/>
      <c r="BO517" s="74"/>
      <c r="BP517" s="74" t="s">
        <v>134</v>
      </c>
      <c r="BQ517" s="74"/>
      <c r="BR517" s="74"/>
      <c r="BS517" s="74"/>
    </row>
    <row r="518" spans="1:79" ht="15" customHeight="1" x14ac:dyDescent="0.2">
      <c r="A518" s="38">
        <v>1</v>
      </c>
      <c r="B518" s="38"/>
      <c r="C518" s="38"/>
      <c r="D518" s="38"/>
      <c r="E518" s="38"/>
      <c r="F518" s="38"/>
      <c r="G518" s="38"/>
      <c r="H518" s="38"/>
      <c r="I518" s="38"/>
      <c r="J518" s="38"/>
      <c r="K518" s="38"/>
      <c r="L518" s="38"/>
      <c r="M518" s="38"/>
      <c r="N518" s="50">
        <v>2</v>
      </c>
      <c r="O518" s="51"/>
      <c r="P518" s="51"/>
      <c r="Q518" s="51"/>
      <c r="R518" s="51"/>
      <c r="S518" s="51"/>
      <c r="T518" s="51"/>
      <c r="U518" s="52"/>
      <c r="V518" s="38">
        <v>3</v>
      </c>
      <c r="W518" s="38"/>
      <c r="X518" s="38"/>
      <c r="Y518" s="38"/>
      <c r="Z518" s="38"/>
      <c r="AA518" s="38">
        <v>4</v>
      </c>
      <c r="AB518" s="38"/>
      <c r="AC518" s="38"/>
      <c r="AD518" s="38"/>
      <c r="AE518" s="38"/>
      <c r="AF518" s="38">
        <v>5</v>
      </c>
      <c r="AG518" s="38"/>
      <c r="AH518" s="38"/>
      <c r="AI518" s="38"/>
      <c r="AJ518" s="38">
        <v>6</v>
      </c>
      <c r="AK518" s="38"/>
      <c r="AL518" s="38"/>
      <c r="AM518" s="38"/>
      <c r="AN518" s="38"/>
      <c r="AO518" s="38">
        <v>7</v>
      </c>
      <c r="AP518" s="38"/>
      <c r="AQ518" s="38"/>
      <c r="AR518" s="38"/>
      <c r="AS518" s="38">
        <v>8</v>
      </c>
      <c r="AT518" s="38"/>
      <c r="AU518" s="38"/>
      <c r="AV518" s="38"/>
      <c r="AW518" s="38"/>
      <c r="AX518" s="38">
        <v>9</v>
      </c>
      <c r="AY518" s="38"/>
      <c r="AZ518" s="38"/>
      <c r="BA518" s="38"/>
      <c r="BB518" s="38">
        <v>10</v>
      </c>
      <c r="BC518" s="38"/>
      <c r="BD518" s="38"/>
      <c r="BE518" s="38"/>
      <c r="BF518" s="38"/>
      <c r="BG518" s="38">
        <v>11</v>
      </c>
      <c r="BH518" s="38"/>
      <c r="BI518" s="38"/>
      <c r="BJ518" s="38"/>
      <c r="BK518" s="38">
        <v>12</v>
      </c>
      <c r="BL518" s="38"/>
      <c r="BM518" s="38"/>
      <c r="BN518" s="38"/>
      <c r="BO518" s="38"/>
      <c r="BP518" s="38">
        <v>13</v>
      </c>
      <c r="BQ518" s="38"/>
      <c r="BR518" s="38"/>
      <c r="BS518" s="38"/>
    </row>
    <row r="519" spans="1:79" s="1" customFormat="1" ht="12" hidden="1" customHeight="1" x14ac:dyDescent="0.2">
      <c r="A519" s="71" t="s">
        <v>146</v>
      </c>
      <c r="B519" s="71"/>
      <c r="C519" s="71"/>
      <c r="D519" s="71"/>
      <c r="E519" s="71"/>
      <c r="F519" s="71"/>
      <c r="G519" s="71"/>
      <c r="H519" s="71"/>
      <c r="I519" s="71"/>
      <c r="J519" s="71"/>
      <c r="K519" s="71"/>
      <c r="L519" s="71"/>
      <c r="M519" s="71"/>
      <c r="N519" s="72" t="s">
        <v>131</v>
      </c>
      <c r="O519" s="72"/>
      <c r="P519" s="72"/>
      <c r="Q519" s="72"/>
      <c r="R519" s="72"/>
      <c r="S519" s="72"/>
      <c r="T519" s="72"/>
      <c r="U519" s="72"/>
      <c r="V519" s="72" t="s">
        <v>132</v>
      </c>
      <c r="W519" s="72"/>
      <c r="X519" s="72"/>
      <c r="Y519" s="72"/>
      <c r="Z519" s="72"/>
      <c r="AA519" s="70" t="s">
        <v>65</v>
      </c>
      <c r="AB519" s="70"/>
      <c r="AC519" s="70"/>
      <c r="AD519" s="70"/>
      <c r="AE519" s="70"/>
      <c r="AF519" s="70" t="s">
        <v>66</v>
      </c>
      <c r="AG519" s="70"/>
      <c r="AH519" s="70"/>
      <c r="AI519" s="70"/>
      <c r="AJ519" s="70" t="s">
        <v>67</v>
      </c>
      <c r="AK519" s="70"/>
      <c r="AL519" s="70"/>
      <c r="AM519" s="70"/>
      <c r="AN519" s="70"/>
      <c r="AO519" s="70" t="s">
        <v>68</v>
      </c>
      <c r="AP519" s="70"/>
      <c r="AQ519" s="70"/>
      <c r="AR519" s="70"/>
      <c r="AS519" s="70" t="s">
        <v>58</v>
      </c>
      <c r="AT519" s="70"/>
      <c r="AU519" s="70"/>
      <c r="AV519" s="70"/>
      <c r="AW519" s="70"/>
      <c r="AX519" s="70" t="s">
        <v>59</v>
      </c>
      <c r="AY519" s="70"/>
      <c r="AZ519" s="70"/>
      <c r="BA519" s="70"/>
      <c r="BB519" s="70" t="s">
        <v>60</v>
      </c>
      <c r="BC519" s="70"/>
      <c r="BD519" s="70"/>
      <c r="BE519" s="70"/>
      <c r="BF519" s="70"/>
      <c r="BG519" s="70" t="s">
        <v>61</v>
      </c>
      <c r="BH519" s="70"/>
      <c r="BI519" s="70"/>
      <c r="BJ519" s="70"/>
      <c r="BK519" s="70" t="s">
        <v>62</v>
      </c>
      <c r="BL519" s="70"/>
      <c r="BM519" s="70"/>
      <c r="BN519" s="70"/>
      <c r="BO519" s="70"/>
      <c r="BP519" s="70" t="s">
        <v>63</v>
      </c>
      <c r="BQ519" s="70"/>
      <c r="BR519" s="70"/>
      <c r="BS519" s="70"/>
      <c r="CA519" s="1" t="s">
        <v>48</v>
      </c>
    </row>
    <row r="520" spans="1:79" s="4" customFormat="1" ht="38.25" customHeight="1" x14ac:dyDescent="0.2">
      <c r="A520" s="27" t="s">
        <v>464</v>
      </c>
      <c r="B520" s="28"/>
      <c r="C520" s="28"/>
      <c r="D520" s="28"/>
      <c r="E520" s="28"/>
      <c r="F520" s="28"/>
      <c r="G520" s="28"/>
      <c r="H520" s="28"/>
      <c r="I520" s="28"/>
      <c r="J520" s="28"/>
      <c r="K520" s="28"/>
      <c r="L520" s="28"/>
      <c r="M520" s="29"/>
      <c r="N520" s="25"/>
      <c r="O520" s="26"/>
      <c r="P520" s="26"/>
      <c r="Q520" s="26"/>
      <c r="R520" s="26"/>
      <c r="S520" s="26"/>
      <c r="T520" s="26"/>
      <c r="U520" s="58"/>
      <c r="V520" s="131">
        <v>45000</v>
      </c>
      <c r="W520" s="131"/>
      <c r="X520" s="131"/>
      <c r="Y520" s="131"/>
      <c r="Z520" s="131"/>
      <c r="AA520" s="131">
        <v>45000</v>
      </c>
      <c r="AB520" s="131"/>
      <c r="AC520" s="131"/>
      <c r="AD520" s="131"/>
      <c r="AE520" s="131"/>
      <c r="AF520" s="131">
        <v>100</v>
      </c>
      <c r="AG520" s="131"/>
      <c r="AH520" s="131"/>
      <c r="AI520" s="131"/>
      <c r="AJ520" s="131">
        <v>0</v>
      </c>
      <c r="AK520" s="131"/>
      <c r="AL520" s="131"/>
      <c r="AM520" s="131"/>
      <c r="AN520" s="131"/>
      <c r="AO520" s="131">
        <v>0</v>
      </c>
      <c r="AP520" s="131"/>
      <c r="AQ520" s="131"/>
      <c r="AR520" s="131"/>
      <c r="AS520" s="131">
        <v>0</v>
      </c>
      <c r="AT520" s="131"/>
      <c r="AU520" s="131"/>
      <c r="AV520" s="131"/>
      <c r="AW520" s="131"/>
      <c r="AX520" s="131">
        <v>0</v>
      </c>
      <c r="AY520" s="131"/>
      <c r="AZ520" s="131"/>
      <c r="BA520" s="131"/>
      <c r="BB520" s="131">
        <v>0</v>
      </c>
      <c r="BC520" s="131"/>
      <c r="BD520" s="131"/>
      <c r="BE520" s="131"/>
      <c r="BF520" s="131"/>
      <c r="BG520" s="131">
        <v>0</v>
      </c>
      <c r="BH520" s="131"/>
      <c r="BI520" s="131"/>
      <c r="BJ520" s="131"/>
      <c r="BK520" s="131">
        <v>0</v>
      </c>
      <c r="BL520" s="131"/>
      <c r="BM520" s="131"/>
      <c r="BN520" s="131"/>
      <c r="BO520" s="131"/>
      <c r="BP520" s="143">
        <v>0</v>
      </c>
      <c r="BQ520" s="144"/>
      <c r="BR520" s="144"/>
      <c r="BS520" s="145"/>
      <c r="CA520" s="4" t="s">
        <v>49</v>
      </c>
    </row>
    <row r="521" spans="1:79" s="6" customFormat="1" ht="12.75" customHeight="1" x14ac:dyDescent="0.2">
      <c r="A521" s="32" t="s">
        <v>147</v>
      </c>
      <c r="B521" s="33"/>
      <c r="C521" s="33"/>
      <c r="D521" s="33"/>
      <c r="E521" s="33"/>
      <c r="F521" s="33"/>
      <c r="G521" s="33"/>
      <c r="H521" s="33"/>
      <c r="I521" s="33"/>
      <c r="J521" s="33"/>
      <c r="K521" s="33"/>
      <c r="L521" s="33"/>
      <c r="M521" s="34"/>
      <c r="N521" s="30"/>
      <c r="O521" s="31"/>
      <c r="P521" s="31"/>
      <c r="Q521" s="31"/>
      <c r="R521" s="31"/>
      <c r="S521" s="31"/>
      <c r="T521" s="31"/>
      <c r="U521" s="57"/>
      <c r="V521" s="124"/>
      <c r="W521" s="124"/>
      <c r="X521" s="124"/>
      <c r="Y521" s="124"/>
      <c r="Z521" s="124"/>
      <c r="AA521" s="124">
        <v>45000</v>
      </c>
      <c r="AB521" s="124"/>
      <c r="AC521" s="124"/>
      <c r="AD521" s="124"/>
      <c r="AE521" s="124"/>
      <c r="AF521" s="124"/>
      <c r="AG521" s="124"/>
      <c r="AH521" s="124"/>
      <c r="AI521" s="124"/>
      <c r="AJ521" s="124">
        <v>0</v>
      </c>
      <c r="AK521" s="124"/>
      <c r="AL521" s="124"/>
      <c r="AM521" s="124"/>
      <c r="AN521" s="124"/>
      <c r="AO521" s="124"/>
      <c r="AP521" s="124"/>
      <c r="AQ521" s="124"/>
      <c r="AR521" s="124"/>
      <c r="AS521" s="124">
        <v>0</v>
      </c>
      <c r="AT521" s="124"/>
      <c r="AU521" s="124"/>
      <c r="AV521" s="124"/>
      <c r="AW521" s="124"/>
      <c r="AX521" s="124"/>
      <c r="AY521" s="124"/>
      <c r="AZ521" s="124"/>
      <c r="BA521" s="124"/>
      <c r="BB521" s="124">
        <v>0</v>
      </c>
      <c r="BC521" s="124"/>
      <c r="BD521" s="124"/>
      <c r="BE521" s="124"/>
      <c r="BF521" s="124"/>
      <c r="BG521" s="124"/>
      <c r="BH521" s="124"/>
      <c r="BI521" s="124"/>
      <c r="BJ521" s="124"/>
      <c r="BK521" s="124">
        <v>0</v>
      </c>
      <c r="BL521" s="124"/>
      <c r="BM521" s="124"/>
      <c r="BN521" s="124"/>
      <c r="BO521" s="124"/>
      <c r="BP521" s="125"/>
      <c r="BQ521" s="126"/>
      <c r="BR521" s="126"/>
      <c r="BS521" s="127"/>
    </row>
    <row r="524" spans="1:79" ht="35.25" customHeight="1" x14ac:dyDescent="0.2">
      <c r="A524" s="69" t="s">
        <v>272</v>
      </c>
      <c r="B524" s="69"/>
      <c r="C524" s="69"/>
      <c r="D524" s="69"/>
      <c r="E524" s="69"/>
      <c r="F524" s="69"/>
      <c r="G524" s="69"/>
      <c r="H524" s="69"/>
      <c r="I524" s="69"/>
      <c r="J524" s="69"/>
      <c r="K524" s="69"/>
      <c r="L524" s="69"/>
      <c r="M524" s="69"/>
      <c r="N524" s="69"/>
      <c r="O524" s="69"/>
      <c r="P524" s="69"/>
      <c r="Q524" s="69"/>
      <c r="R524" s="69"/>
      <c r="S524" s="69"/>
      <c r="T524" s="69"/>
      <c r="U524" s="69"/>
      <c r="V524" s="69"/>
      <c r="W524" s="69"/>
      <c r="X524" s="69"/>
      <c r="Y524" s="69"/>
      <c r="Z524" s="69"/>
      <c r="AA524" s="69"/>
      <c r="AB524" s="69"/>
      <c r="AC524" s="69"/>
      <c r="AD524" s="69"/>
      <c r="AE524" s="69"/>
      <c r="AF524" s="69"/>
      <c r="AG524" s="69"/>
      <c r="AH524" s="69"/>
      <c r="AI524" s="69"/>
      <c r="AJ524" s="69"/>
      <c r="AK524" s="69"/>
      <c r="AL524" s="69"/>
      <c r="AM524" s="69"/>
      <c r="AN524" s="69"/>
      <c r="AO524" s="69"/>
      <c r="AP524" s="69"/>
      <c r="AQ524" s="69"/>
      <c r="AR524" s="69"/>
      <c r="AS524" s="69"/>
      <c r="AT524" s="69"/>
      <c r="AU524" s="69"/>
      <c r="AV524" s="69"/>
      <c r="AW524" s="69"/>
      <c r="AX524" s="69"/>
      <c r="AY524" s="69"/>
      <c r="AZ524" s="69"/>
      <c r="BA524" s="69"/>
      <c r="BB524" s="69"/>
      <c r="BC524" s="69"/>
      <c r="BD524" s="69"/>
      <c r="BE524" s="69"/>
      <c r="BF524" s="69"/>
      <c r="BG524" s="69"/>
      <c r="BH524" s="69"/>
      <c r="BI524" s="69"/>
      <c r="BJ524" s="69"/>
      <c r="BK524" s="69"/>
      <c r="BL524" s="69"/>
    </row>
    <row r="525" spans="1:79" ht="15" x14ac:dyDescent="0.2">
      <c r="A525" s="65"/>
      <c r="B525" s="65"/>
      <c r="C525" s="65"/>
      <c r="D525" s="65"/>
      <c r="E525" s="65"/>
      <c r="F525" s="65"/>
      <c r="G525" s="65"/>
      <c r="H525" s="65"/>
      <c r="I525" s="65"/>
      <c r="J525" s="65"/>
      <c r="K525" s="65"/>
      <c r="L525" s="65"/>
      <c r="M525" s="65"/>
      <c r="N525" s="65"/>
      <c r="O525" s="65"/>
      <c r="P525" s="65"/>
      <c r="Q525" s="65"/>
      <c r="R525" s="65"/>
      <c r="S525" s="65"/>
      <c r="T525" s="65"/>
      <c r="U525" s="65"/>
      <c r="V525" s="65"/>
      <c r="W525" s="65"/>
      <c r="X525" s="65"/>
      <c r="Y525" s="65"/>
      <c r="Z525" s="65"/>
      <c r="AA525" s="65"/>
      <c r="AB525" s="65"/>
      <c r="AC525" s="65"/>
      <c r="AD525" s="65"/>
      <c r="AE525" s="65"/>
      <c r="AF525" s="65"/>
      <c r="AG525" s="65"/>
      <c r="AH525" s="65"/>
      <c r="AI525" s="65"/>
      <c r="AJ525" s="65"/>
      <c r="AK525" s="65"/>
      <c r="AL525" s="65"/>
      <c r="AM525" s="65"/>
      <c r="AN525" s="65"/>
      <c r="AO525" s="65"/>
      <c r="AP525" s="65"/>
      <c r="AQ525" s="65"/>
      <c r="AR525" s="65"/>
      <c r="AS525" s="65"/>
      <c r="AT525" s="65"/>
      <c r="AU525" s="65"/>
      <c r="AV525" s="65"/>
      <c r="AW525" s="65"/>
      <c r="AX525" s="65"/>
      <c r="AY525" s="65"/>
      <c r="AZ525" s="65"/>
      <c r="BA525" s="65"/>
      <c r="BB525" s="65"/>
      <c r="BC525" s="65"/>
      <c r="BD525" s="65"/>
      <c r="BE525" s="65"/>
      <c r="BF525" s="65"/>
      <c r="BG525" s="65"/>
      <c r="BH525" s="65"/>
      <c r="BI525" s="65"/>
      <c r="BJ525" s="65"/>
      <c r="BK525" s="65"/>
      <c r="BL525" s="65"/>
    </row>
    <row r="526" spans="1:79" ht="15" x14ac:dyDescent="0.2">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c r="AA526" s="2"/>
      <c r="AB526" s="2"/>
      <c r="AC526" s="2"/>
      <c r="AD526" s="2"/>
      <c r="AE526" s="2"/>
      <c r="AF526" s="2"/>
      <c r="AG526" s="2"/>
      <c r="AH526" s="2"/>
      <c r="AI526" s="2"/>
      <c r="AJ526" s="2"/>
      <c r="AK526" s="2"/>
      <c r="AL526" s="2"/>
      <c r="AM526" s="2"/>
      <c r="AN526" s="2"/>
      <c r="AO526" s="2"/>
      <c r="AP526" s="2"/>
      <c r="AQ526" s="2"/>
      <c r="AR526" s="2"/>
      <c r="AS526" s="2"/>
      <c r="AT526" s="2"/>
      <c r="AU526" s="2"/>
      <c r="AV526" s="2"/>
      <c r="AW526" s="2"/>
      <c r="AX526" s="2"/>
      <c r="AY526" s="2"/>
      <c r="AZ526" s="2"/>
      <c r="BA526" s="2"/>
      <c r="BB526" s="2"/>
      <c r="BC526" s="2"/>
      <c r="BD526" s="2"/>
      <c r="BE526" s="2"/>
      <c r="BF526" s="2"/>
      <c r="BG526" s="2"/>
      <c r="BH526" s="2"/>
      <c r="BI526" s="2"/>
      <c r="BJ526" s="2"/>
      <c r="BK526" s="2"/>
      <c r="BL526" s="2"/>
    </row>
    <row r="528" spans="1:79" ht="28.5" customHeight="1" x14ac:dyDescent="0.2">
      <c r="A528" s="78" t="s">
        <v>256</v>
      </c>
      <c r="B528" s="78"/>
      <c r="C528" s="78"/>
      <c r="D528" s="78"/>
      <c r="E528" s="78"/>
      <c r="F528" s="78"/>
      <c r="G528" s="78"/>
      <c r="H528" s="78"/>
      <c r="I528" s="78"/>
      <c r="J528" s="78"/>
      <c r="K528" s="78"/>
      <c r="L528" s="78"/>
      <c r="M528" s="78"/>
      <c r="N528" s="78"/>
      <c r="O528" s="78"/>
      <c r="P528" s="78"/>
      <c r="Q528" s="78"/>
      <c r="R528" s="78"/>
      <c r="S528" s="78"/>
      <c r="T528" s="78"/>
      <c r="U528" s="78"/>
      <c r="V528" s="78"/>
      <c r="W528" s="78"/>
      <c r="X528" s="78"/>
      <c r="Y528" s="78"/>
      <c r="Z528" s="78"/>
      <c r="AA528" s="78"/>
      <c r="AB528" s="78"/>
      <c r="AC528" s="78"/>
      <c r="AD528" s="78"/>
      <c r="AE528" s="78"/>
      <c r="AF528" s="78"/>
      <c r="AG528" s="78"/>
      <c r="AH528" s="78"/>
      <c r="AI528" s="78"/>
      <c r="AJ528" s="78"/>
      <c r="AK528" s="78"/>
      <c r="AL528" s="78"/>
      <c r="AM528" s="78"/>
      <c r="AN528" s="78"/>
      <c r="AO528" s="78"/>
      <c r="AP528" s="78"/>
      <c r="AQ528" s="78"/>
      <c r="AR528" s="78"/>
      <c r="AS528" s="78"/>
      <c r="AT528" s="78"/>
      <c r="AU528" s="78"/>
      <c r="AV528" s="78"/>
      <c r="AW528" s="78"/>
      <c r="AX528" s="78"/>
      <c r="AY528" s="78"/>
      <c r="AZ528" s="78"/>
      <c r="BA528" s="78"/>
      <c r="BB528" s="78"/>
      <c r="BC528" s="78"/>
      <c r="BD528" s="78"/>
      <c r="BE528" s="78"/>
      <c r="BF528" s="78"/>
      <c r="BG528" s="78"/>
      <c r="BH528" s="78"/>
      <c r="BI528" s="78"/>
      <c r="BJ528" s="78"/>
      <c r="BK528" s="78"/>
      <c r="BL528" s="78"/>
    </row>
    <row r="529" spans="1:79" ht="14.25" customHeight="1" x14ac:dyDescent="0.2">
      <c r="A529" s="69" t="s">
        <v>239</v>
      </c>
      <c r="B529" s="69"/>
      <c r="C529" s="69"/>
      <c r="D529" s="69"/>
      <c r="E529" s="69"/>
      <c r="F529" s="69"/>
      <c r="G529" s="69"/>
      <c r="H529" s="69"/>
      <c r="I529" s="69"/>
      <c r="J529" s="69"/>
      <c r="K529" s="69"/>
      <c r="L529" s="69"/>
      <c r="M529" s="69"/>
      <c r="N529" s="69"/>
      <c r="O529" s="69"/>
      <c r="P529" s="69"/>
      <c r="Q529" s="69"/>
      <c r="R529" s="69"/>
      <c r="S529" s="69"/>
      <c r="T529" s="69"/>
      <c r="U529" s="69"/>
      <c r="V529" s="69"/>
      <c r="W529" s="69"/>
      <c r="X529" s="69"/>
      <c r="Y529" s="69"/>
      <c r="Z529" s="69"/>
      <c r="AA529" s="69"/>
      <c r="AB529" s="69"/>
      <c r="AC529" s="69"/>
      <c r="AD529" s="69"/>
      <c r="AE529" s="69"/>
      <c r="AF529" s="69"/>
      <c r="AG529" s="69"/>
      <c r="AH529" s="69"/>
      <c r="AI529" s="69"/>
      <c r="AJ529" s="69"/>
      <c r="AK529" s="69"/>
      <c r="AL529" s="69"/>
      <c r="AM529" s="69"/>
      <c r="AN529" s="69"/>
      <c r="AO529" s="69"/>
      <c r="AP529" s="69"/>
      <c r="AQ529" s="69"/>
      <c r="AR529" s="69"/>
      <c r="AS529" s="69"/>
      <c r="AT529" s="69"/>
      <c r="AU529" s="69"/>
      <c r="AV529" s="69"/>
      <c r="AW529" s="69"/>
      <c r="AX529" s="69"/>
      <c r="AY529" s="69"/>
      <c r="AZ529" s="69"/>
      <c r="BA529" s="69"/>
      <c r="BB529" s="69"/>
      <c r="BC529" s="69"/>
      <c r="BD529" s="69"/>
      <c r="BE529" s="69"/>
      <c r="BF529" s="69"/>
      <c r="BG529" s="69"/>
      <c r="BH529" s="69"/>
      <c r="BI529" s="69"/>
      <c r="BJ529" s="69"/>
      <c r="BK529" s="69"/>
      <c r="BL529" s="69"/>
    </row>
    <row r="530" spans="1:79" ht="15" customHeight="1" x14ac:dyDescent="0.2">
      <c r="A530" s="73" t="s">
        <v>237</v>
      </c>
      <c r="B530" s="73"/>
      <c r="C530" s="73"/>
      <c r="D530" s="73"/>
      <c r="E530" s="73"/>
      <c r="F530" s="73"/>
      <c r="G530" s="73"/>
      <c r="H530" s="73"/>
      <c r="I530" s="73"/>
      <c r="J530" s="73"/>
      <c r="K530" s="73"/>
      <c r="L530" s="73"/>
      <c r="M530" s="73"/>
      <c r="N530" s="73"/>
      <c r="O530" s="73"/>
      <c r="P530" s="73"/>
      <c r="Q530" s="73"/>
      <c r="R530" s="73"/>
      <c r="S530" s="73"/>
      <c r="T530" s="73"/>
      <c r="U530" s="73"/>
      <c r="V530" s="73"/>
      <c r="W530" s="73"/>
      <c r="X530" s="73"/>
      <c r="Y530" s="73"/>
      <c r="Z530" s="73"/>
      <c r="AA530" s="73"/>
      <c r="AB530" s="73"/>
      <c r="AC530" s="73"/>
      <c r="AD530" s="73"/>
      <c r="AE530" s="73"/>
      <c r="AF530" s="73"/>
      <c r="AG530" s="73"/>
      <c r="AH530" s="73"/>
      <c r="AI530" s="73"/>
      <c r="AJ530" s="73"/>
      <c r="AK530" s="73"/>
      <c r="AL530" s="73"/>
      <c r="AM530" s="73"/>
      <c r="AN530" s="73"/>
      <c r="AO530" s="73"/>
      <c r="AP530" s="73"/>
      <c r="AQ530" s="73"/>
      <c r="AR530" s="73"/>
      <c r="AS530" s="73"/>
      <c r="AT530" s="73"/>
      <c r="AU530" s="73"/>
      <c r="AV530" s="73"/>
      <c r="AW530" s="73"/>
      <c r="AX530" s="73"/>
      <c r="AY530" s="73"/>
      <c r="AZ530" s="73"/>
      <c r="BA530" s="73"/>
      <c r="BB530" s="73"/>
      <c r="BC530" s="73"/>
      <c r="BD530" s="73"/>
      <c r="BE530" s="73"/>
      <c r="BF530" s="73"/>
      <c r="BG530" s="73"/>
      <c r="BH530" s="73"/>
      <c r="BI530" s="73"/>
      <c r="BJ530" s="73"/>
      <c r="BK530" s="73"/>
      <c r="BL530" s="73"/>
    </row>
    <row r="531" spans="1:79" ht="42.95" customHeight="1" x14ac:dyDescent="0.2">
      <c r="A531" s="74" t="s">
        <v>135</v>
      </c>
      <c r="B531" s="74"/>
      <c r="C531" s="74"/>
      <c r="D531" s="74"/>
      <c r="E531" s="74"/>
      <c r="F531" s="74"/>
      <c r="G531" s="38" t="s">
        <v>19</v>
      </c>
      <c r="H531" s="38"/>
      <c r="I531" s="38"/>
      <c r="J531" s="38"/>
      <c r="K531" s="38"/>
      <c r="L531" s="38"/>
      <c r="M531" s="38"/>
      <c r="N531" s="38"/>
      <c r="O531" s="38"/>
      <c r="P531" s="38"/>
      <c r="Q531" s="38"/>
      <c r="R531" s="38"/>
      <c r="S531" s="38"/>
      <c r="T531" s="38" t="s">
        <v>15</v>
      </c>
      <c r="U531" s="38"/>
      <c r="V531" s="38"/>
      <c r="W531" s="38"/>
      <c r="X531" s="38"/>
      <c r="Y531" s="38"/>
      <c r="Z531" s="38" t="s">
        <v>14</v>
      </c>
      <c r="AA531" s="38"/>
      <c r="AB531" s="38"/>
      <c r="AC531" s="38"/>
      <c r="AD531" s="38"/>
      <c r="AE531" s="38" t="s">
        <v>136</v>
      </c>
      <c r="AF531" s="38"/>
      <c r="AG531" s="38"/>
      <c r="AH531" s="38"/>
      <c r="AI531" s="38"/>
      <c r="AJ531" s="38"/>
      <c r="AK531" s="38" t="s">
        <v>137</v>
      </c>
      <c r="AL531" s="38"/>
      <c r="AM531" s="38"/>
      <c r="AN531" s="38"/>
      <c r="AO531" s="38"/>
      <c r="AP531" s="38"/>
      <c r="AQ531" s="38" t="s">
        <v>138</v>
      </c>
      <c r="AR531" s="38"/>
      <c r="AS531" s="38"/>
      <c r="AT531" s="38"/>
      <c r="AU531" s="38"/>
      <c r="AV531" s="38"/>
      <c r="AW531" s="38" t="s">
        <v>98</v>
      </c>
      <c r="AX531" s="38"/>
      <c r="AY531" s="38"/>
      <c r="AZ531" s="38"/>
      <c r="BA531" s="38"/>
      <c r="BB531" s="38"/>
      <c r="BC531" s="38"/>
      <c r="BD531" s="38"/>
      <c r="BE531" s="38"/>
      <c r="BF531" s="38"/>
      <c r="BG531" s="38" t="s">
        <v>139</v>
      </c>
      <c r="BH531" s="38"/>
      <c r="BI531" s="38"/>
      <c r="BJ531" s="38"/>
      <c r="BK531" s="38"/>
      <c r="BL531" s="38"/>
    </row>
    <row r="532" spans="1:79" ht="39.950000000000003" customHeight="1" x14ac:dyDescent="0.2">
      <c r="A532" s="74"/>
      <c r="B532" s="74"/>
      <c r="C532" s="74"/>
      <c r="D532" s="74"/>
      <c r="E532" s="74"/>
      <c r="F532" s="74"/>
      <c r="G532" s="38"/>
      <c r="H532" s="38"/>
      <c r="I532" s="38"/>
      <c r="J532" s="38"/>
      <c r="K532" s="38"/>
      <c r="L532" s="38"/>
      <c r="M532" s="38"/>
      <c r="N532" s="38"/>
      <c r="O532" s="38"/>
      <c r="P532" s="38"/>
      <c r="Q532" s="38"/>
      <c r="R532" s="38"/>
      <c r="S532" s="38"/>
      <c r="T532" s="38"/>
      <c r="U532" s="38"/>
      <c r="V532" s="38"/>
      <c r="W532" s="38"/>
      <c r="X532" s="38"/>
      <c r="Y532" s="38"/>
      <c r="Z532" s="38"/>
      <c r="AA532" s="38"/>
      <c r="AB532" s="38"/>
      <c r="AC532" s="38"/>
      <c r="AD532" s="38"/>
      <c r="AE532" s="38"/>
      <c r="AF532" s="38"/>
      <c r="AG532" s="38"/>
      <c r="AH532" s="38"/>
      <c r="AI532" s="38"/>
      <c r="AJ532" s="38"/>
      <c r="AK532" s="38"/>
      <c r="AL532" s="38"/>
      <c r="AM532" s="38"/>
      <c r="AN532" s="38"/>
      <c r="AO532" s="38"/>
      <c r="AP532" s="38"/>
      <c r="AQ532" s="38"/>
      <c r="AR532" s="38"/>
      <c r="AS532" s="38"/>
      <c r="AT532" s="38"/>
      <c r="AU532" s="38"/>
      <c r="AV532" s="38"/>
      <c r="AW532" s="38" t="s">
        <v>17</v>
      </c>
      <c r="AX532" s="38"/>
      <c r="AY532" s="38"/>
      <c r="AZ532" s="38"/>
      <c r="BA532" s="38"/>
      <c r="BB532" s="38" t="s">
        <v>16</v>
      </c>
      <c r="BC532" s="38"/>
      <c r="BD532" s="38"/>
      <c r="BE532" s="38"/>
      <c r="BF532" s="38"/>
      <c r="BG532" s="38"/>
      <c r="BH532" s="38"/>
      <c r="BI532" s="38"/>
      <c r="BJ532" s="38"/>
      <c r="BK532" s="38"/>
      <c r="BL532" s="38"/>
    </row>
    <row r="533" spans="1:79" ht="15" customHeight="1" x14ac:dyDescent="0.2">
      <c r="A533" s="38">
        <v>1</v>
      </c>
      <c r="B533" s="38"/>
      <c r="C533" s="38"/>
      <c r="D533" s="38"/>
      <c r="E533" s="38"/>
      <c r="F533" s="38"/>
      <c r="G533" s="38">
        <v>2</v>
      </c>
      <c r="H533" s="38"/>
      <c r="I533" s="38"/>
      <c r="J533" s="38"/>
      <c r="K533" s="38"/>
      <c r="L533" s="38"/>
      <c r="M533" s="38"/>
      <c r="N533" s="38"/>
      <c r="O533" s="38"/>
      <c r="P533" s="38"/>
      <c r="Q533" s="38"/>
      <c r="R533" s="38"/>
      <c r="S533" s="38"/>
      <c r="T533" s="38">
        <v>3</v>
      </c>
      <c r="U533" s="38"/>
      <c r="V533" s="38"/>
      <c r="W533" s="38"/>
      <c r="X533" s="38"/>
      <c r="Y533" s="38"/>
      <c r="Z533" s="38">
        <v>4</v>
      </c>
      <c r="AA533" s="38"/>
      <c r="AB533" s="38"/>
      <c r="AC533" s="38"/>
      <c r="AD533" s="38"/>
      <c r="AE533" s="38">
        <v>5</v>
      </c>
      <c r="AF533" s="38"/>
      <c r="AG533" s="38"/>
      <c r="AH533" s="38"/>
      <c r="AI533" s="38"/>
      <c r="AJ533" s="38"/>
      <c r="AK533" s="38">
        <v>6</v>
      </c>
      <c r="AL533" s="38"/>
      <c r="AM533" s="38"/>
      <c r="AN533" s="38"/>
      <c r="AO533" s="38"/>
      <c r="AP533" s="38"/>
      <c r="AQ533" s="38">
        <v>7</v>
      </c>
      <c r="AR533" s="38"/>
      <c r="AS533" s="38"/>
      <c r="AT533" s="38"/>
      <c r="AU533" s="38"/>
      <c r="AV533" s="38"/>
      <c r="AW533" s="38">
        <v>8</v>
      </c>
      <c r="AX533" s="38"/>
      <c r="AY533" s="38"/>
      <c r="AZ533" s="38"/>
      <c r="BA533" s="38"/>
      <c r="BB533" s="38">
        <v>9</v>
      </c>
      <c r="BC533" s="38"/>
      <c r="BD533" s="38"/>
      <c r="BE533" s="38"/>
      <c r="BF533" s="38"/>
      <c r="BG533" s="38">
        <v>10</v>
      </c>
      <c r="BH533" s="38"/>
      <c r="BI533" s="38"/>
      <c r="BJ533" s="38"/>
      <c r="BK533" s="38"/>
      <c r="BL533" s="38"/>
    </row>
    <row r="534" spans="1:79" s="1" customFormat="1" ht="12" hidden="1" customHeight="1" x14ac:dyDescent="0.2">
      <c r="A534" s="72" t="s">
        <v>64</v>
      </c>
      <c r="B534" s="72"/>
      <c r="C534" s="72"/>
      <c r="D534" s="72"/>
      <c r="E534" s="72"/>
      <c r="F534" s="72"/>
      <c r="G534" s="71" t="s">
        <v>57</v>
      </c>
      <c r="H534" s="71"/>
      <c r="I534" s="71"/>
      <c r="J534" s="71"/>
      <c r="K534" s="71"/>
      <c r="L534" s="71"/>
      <c r="M534" s="71"/>
      <c r="N534" s="71"/>
      <c r="O534" s="71"/>
      <c r="P534" s="71"/>
      <c r="Q534" s="71"/>
      <c r="R534" s="71"/>
      <c r="S534" s="71"/>
      <c r="T534" s="70" t="s">
        <v>80</v>
      </c>
      <c r="U534" s="70"/>
      <c r="V534" s="70"/>
      <c r="W534" s="70"/>
      <c r="X534" s="70"/>
      <c r="Y534" s="70"/>
      <c r="Z534" s="70" t="s">
        <v>81</v>
      </c>
      <c r="AA534" s="70"/>
      <c r="AB534" s="70"/>
      <c r="AC534" s="70"/>
      <c r="AD534" s="70"/>
      <c r="AE534" s="70" t="s">
        <v>82</v>
      </c>
      <c r="AF534" s="70"/>
      <c r="AG534" s="70"/>
      <c r="AH534" s="70"/>
      <c r="AI534" s="70"/>
      <c r="AJ534" s="70"/>
      <c r="AK534" s="70" t="s">
        <v>83</v>
      </c>
      <c r="AL534" s="70"/>
      <c r="AM534" s="70"/>
      <c r="AN534" s="70"/>
      <c r="AO534" s="70"/>
      <c r="AP534" s="70"/>
      <c r="AQ534" s="72" t="s">
        <v>99</v>
      </c>
      <c r="AR534" s="70"/>
      <c r="AS534" s="70"/>
      <c r="AT534" s="70"/>
      <c r="AU534" s="70"/>
      <c r="AV534" s="70"/>
      <c r="AW534" s="70" t="s">
        <v>84</v>
      </c>
      <c r="AX534" s="70"/>
      <c r="AY534" s="70"/>
      <c r="AZ534" s="70"/>
      <c r="BA534" s="70"/>
      <c r="BB534" s="70" t="s">
        <v>85</v>
      </c>
      <c r="BC534" s="70"/>
      <c r="BD534" s="70"/>
      <c r="BE534" s="70"/>
      <c r="BF534" s="70"/>
      <c r="BG534" s="72" t="s">
        <v>100</v>
      </c>
      <c r="BH534" s="70"/>
      <c r="BI534" s="70"/>
      <c r="BJ534" s="70"/>
      <c r="BK534" s="70"/>
      <c r="BL534" s="70"/>
      <c r="CA534" s="1" t="s">
        <v>50</v>
      </c>
    </row>
    <row r="535" spans="1:79" s="6" customFormat="1" ht="12.75" customHeight="1" x14ac:dyDescent="0.2">
      <c r="A535" s="41"/>
      <c r="B535" s="41"/>
      <c r="C535" s="41"/>
      <c r="D535" s="41"/>
      <c r="E535" s="41"/>
      <c r="F535" s="41"/>
      <c r="G535" s="68" t="s">
        <v>147</v>
      </c>
      <c r="H535" s="68"/>
      <c r="I535" s="68"/>
      <c r="J535" s="68"/>
      <c r="K535" s="68"/>
      <c r="L535" s="68"/>
      <c r="M535" s="68"/>
      <c r="N535" s="68"/>
      <c r="O535" s="68"/>
      <c r="P535" s="68"/>
      <c r="Q535" s="68"/>
      <c r="R535" s="68"/>
      <c r="S535" s="68"/>
      <c r="T535" s="36"/>
      <c r="U535" s="36"/>
      <c r="V535" s="36"/>
      <c r="W535" s="36"/>
      <c r="X535" s="36"/>
      <c r="Y535" s="36"/>
      <c r="Z535" s="36"/>
      <c r="AA535" s="36"/>
      <c r="AB535" s="36"/>
      <c r="AC535" s="36"/>
      <c r="AD535" s="36"/>
      <c r="AE535" s="36"/>
      <c r="AF535" s="36"/>
      <c r="AG535" s="36"/>
      <c r="AH535" s="36"/>
      <c r="AI535" s="36"/>
      <c r="AJ535" s="36"/>
      <c r="AK535" s="36"/>
      <c r="AL535" s="36"/>
      <c r="AM535" s="36"/>
      <c r="AN535" s="36"/>
      <c r="AO535" s="36"/>
      <c r="AP535" s="36"/>
      <c r="AQ535" s="36">
        <f>IF(ISNUMBER(AK535),AK535,0)-IF(ISNUMBER(AE535),AE535,0)</f>
        <v>0</v>
      </c>
      <c r="AR535" s="36"/>
      <c r="AS535" s="36"/>
      <c r="AT535" s="36"/>
      <c r="AU535" s="36"/>
      <c r="AV535" s="36"/>
      <c r="AW535" s="36"/>
      <c r="AX535" s="36"/>
      <c r="AY535" s="36"/>
      <c r="AZ535" s="36"/>
      <c r="BA535" s="36"/>
      <c r="BB535" s="36"/>
      <c r="BC535" s="36"/>
      <c r="BD535" s="36"/>
      <c r="BE535" s="36"/>
      <c r="BF535" s="36"/>
      <c r="BG535" s="36">
        <f>IF(ISNUMBER(Z535),Z535,0)+IF(ISNUMBER(AK535),AK535,0)</f>
        <v>0</v>
      </c>
      <c r="BH535" s="36"/>
      <c r="BI535" s="36"/>
      <c r="BJ535" s="36"/>
      <c r="BK535" s="36"/>
      <c r="BL535" s="36"/>
      <c r="CA535" s="6" t="s">
        <v>51</v>
      </c>
    </row>
    <row r="537" spans="1:79" ht="14.25" customHeight="1" x14ac:dyDescent="0.2">
      <c r="A537" s="69" t="s">
        <v>257</v>
      </c>
      <c r="B537" s="69"/>
      <c r="C537" s="69"/>
      <c r="D537" s="69"/>
      <c r="E537" s="69"/>
      <c r="F537" s="69"/>
      <c r="G537" s="69"/>
      <c r="H537" s="69"/>
      <c r="I537" s="69"/>
      <c r="J537" s="69"/>
      <c r="K537" s="69"/>
      <c r="L537" s="69"/>
      <c r="M537" s="69"/>
      <c r="N537" s="69"/>
      <c r="O537" s="69"/>
      <c r="P537" s="69"/>
      <c r="Q537" s="69"/>
      <c r="R537" s="69"/>
      <c r="S537" s="69"/>
      <c r="T537" s="69"/>
      <c r="U537" s="69"/>
      <c r="V537" s="69"/>
      <c r="W537" s="69"/>
      <c r="X537" s="69"/>
      <c r="Y537" s="69"/>
      <c r="Z537" s="69"/>
      <c r="AA537" s="69"/>
      <c r="AB537" s="69"/>
      <c r="AC537" s="69"/>
      <c r="AD537" s="69"/>
      <c r="AE537" s="69"/>
      <c r="AF537" s="69"/>
      <c r="AG537" s="69"/>
      <c r="AH537" s="69"/>
      <c r="AI537" s="69"/>
      <c r="AJ537" s="69"/>
      <c r="AK537" s="69"/>
      <c r="AL537" s="69"/>
      <c r="AM537" s="69"/>
      <c r="AN537" s="69"/>
      <c r="AO537" s="69"/>
      <c r="AP537" s="69"/>
      <c r="AQ537" s="69"/>
      <c r="AR537" s="69"/>
      <c r="AS537" s="69"/>
      <c r="AT537" s="69"/>
      <c r="AU537" s="69"/>
      <c r="AV537" s="69"/>
      <c r="AW537" s="69"/>
      <c r="AX537" s="69"/>
      <c r="AY537" s="69"/>
      <c r="AZ537" s="69"/>
      <c r="BA537" s="69"/>
      <c r="BB537" s="69"/>
      <c r="BC537" s="69"/>
      <c r="BD537" s="69"/>
      <c r="BE537" s="69"/>
      <c r="BF537" s="69"/>
      <c r="BG537" s="69"/>
      <c r="BH537" s="69"/>
      <c r="BI537" s="69"/>
      <c r="BJ537" s="69"/>
      <c r="BK537" s="69"/>
      <c r="BL537" s="69"/>
    </row>
    <row r="538" spans="1:79" ht="15" customHeight="1" x14ac:dyDescent="0.2">
      <c r="A538" s="73" t="s">
        <v>237</v>
      </c>
      <c r="B538" s="73"/>
      <c r="C538" s="73"/>
      <c r="D538" s="73"/>
      <c r="E538" s="73"/>
      <c r="F538" s="73"/>
      <c r="G538" s="73"/>
      <c r="H538" s="73"/>
      <c r="I538" s="73"/>
      <c r="J538" s="73"/>
      <c r="K538" s="73"/>
      <c r="L538" s="73"/>
      <c r="M538" s="73"/>
      <c r="N538" s="73"/>
      <c r="O538" s="73"/>
      <c r="P538" s="73"/>
      <c r="Q538" s="73"/>
      <c r="R538" s="73"/>
      <c r="S538" s="73"/>
      <c r="T538" s="73"/>
      <c r="U538" s="73"/>
      <c r="V538" s="73"/>
      <c r="W538" s="73"/>
      <c r="X538" s="73"/>
      <c r="Y538" s="73"/>
      <c r="Z538" s="73"/>
      <c r="AA538" s="73"/>
      <c r="AB538" s="73"/>
      <c r="AC538" s="73"/>
      <c r="AD538" s="73"/>
      <c r="AE538" s="73"/>
      <c r="AF538" s="73"/>
      <c r="AG538" s="73"/>
      <c r="AH538" s="73"/>
      <c r="AI538" s="73"/>
      <c r="AJ538" s="73"/>
      <c r="AK538" s="73"/>
      <c r="AL538" s="73"/>
      <c r="AM538" s="73"/>
      <c r="AN538" s="73"/>
      <c r="AO538" s="73"/>
      <c r="AP538" s="73"/>
      <c r="AQ538" s="73"/>
      <c r="AR538" s="73"/>
      <c r="AS538" s="73"/>
      <c r="AT538" s="73"/>
      <c r="AU538" s="73"/>
      <c r="AV538" s="73"/>
      <c r="AW538" s="73"/>
      <c r="AX538" s="73"/>
      <c r="AY538" s="73"/>
      <c r="AZ538" s="73"/>
      <c r="BA538" s="73"/>
      <c r="BB538" s="73"/>
      <c r="BC538" s="73"/>
      <c r="BD538" s="73"/>
      <c r="BE538" s="73"/>
      <c r="BF538" s="73"/>
      <c r="BG538" s="73"/>
      <c r="BH538" s="73"/>
      <c r="BI538" s="73"/>
      <c r="BJ538" s="73"/>
      <c r="BK538" s="73"/>
      <c r="BL538" s="73"/>
    </row>
    <row r="539" spans="1:79" ht="18" customHeight="1" x14ac:dyDescent="0.2">
      <c r="A539" s="38" t="s">
        <v>135</v>
      </c>
      <c r="B539" s="38"/>
      <c r="C539" s="38"/>
      <c r="D539" s="38"/>
      <c r="E539" s="38"/>
      <c r="F539" s="38"/>
      <c r="G539" s="38" t="s">
        <v>19</v>
      </c>
      <c r="H539" s="38"/>
      <c r="I539" s="38"/>
      <c r="J539" s="38"/>
      <c r="K539" s="38"/>
      <c r="L539" s="38"/>
      <c r="M539" s="38"/>
      <c r="N539" s="38"/>
      <c r="O539" s="38"/>
      <c r="P539" s="38"/>
      <c r="Q539" s="38" t="s">
        <v>243</v>
      </c>
      <c r="R539" s="38"/>
      <c r="S539" s="38"/>
      <c r="T539" s="38"/>
      <c r="U539" s="38"/>
      <c r="V539" s="38"/>
      <c r="W539" s="38"/>
      <c r="X539" s="38"/>
      <c r="Y539" s="38"/>
      <c r="Z539" s="38"/>
      <c r="AA539" s="38"/>
      <c r="AB539" s="38"/>
      <c r="AC539" s="38"/>
      <c r="AD539" s="38"/>
      <c r="AE539" s="38"/>
      <c r="AF539" s="38"/>
      <c r="AG539" s="38"/>
      <c r="AH539" s="38"/>
      <c r="AI539" s="38"/>
      <c r="AJ539" s="38"/>
      <c r="AK539" s="38"/>
      <c r="AL539" s="38"/>
      <c r="AM539" s="38"/>
      <c r="AN539" s="38"/>
      <c r="AO539" s="38" t="s">
        <v>254</v>
      </c>
      <c r="AP539" s="38"/>
      <c r="AQ539" s="38"/>
      <c r="AR539" s="38"/>
      <c r="AS539" s="38"/>
      <c r="AT539" s="38"/>
      <c r="AU539" s="38"/>
      <c r="AV539" s="38"/>
      <c r="AW539" s="38"/>
      <c r="AX539" s="38"/>
      <c r="AY539" s="38"/>
      <c r="AZ539" s="38"/>
      <c r="BA539" s="38"/>
      <c r="BB539" s="38"/>
      <c r="BC539" s="38"/>
      <c r="BD539" s="38"/>
      <c r="BE539" s="38"/>
      <c r="BF539" s="38"/>
      <c r="BG539" s="38"/>
      <c r="BH539" s="38"/>
      <c r="BI539" s="38"/>
      <c r="BJ539" s="38"/>
      <c r="BK539" s="38"/>
      <c r="BL539" s="38"/>
    </row>
    <row r="540" spans="1:79" ht="42.95" customHeight="1" x14ac:dyDescent="0.2">
      <c r="A540" s="38"/>
      <c r="B540" s="38"/>
      <c r="C540" s="38"/>
      <c r="D540" s="38"/>
      <c r="E540" s="38"/>
      <c r="F540" s="38"/>
      <c r="G540" s="38"/>
      <c r="H540" s="38"/>
      <c r="I540" s="38"/>
      <c r="J540" s="38"/>
      <c r="K540" s="38"/>
      <c r="L540" s="38"/>
      <c r="M540" s="38"/>
      <c r="N540" s="38"/>
      <c r="O540" s="38"/>
      <c r="P540" s="38"/>
      <c r="Q540" s="38" t="s">
        <v>140</v>
      </c>
      <c r="R540" s="38"/>
      <c r="S540" s="38"/>
      <c r="T540" s="38"/>
      <c r="U540" s="38"/>
      <c r="V540" s="74" t="s">
        <v>141</v>
      </c>
      <c r="W540" s="74"/>
      <c r="X540" s="74"/>
      <c r="Y540" s="74"/>
      <c r="Z540" s="38" t="s">
        <v>142</v>
      </c>
      <c r="AA540" s="38"/>
      <c r="AB540" s="38"/>
      <c r="AC540" s="38"/>
      <c r="AD540" s="38"/>
      <c r="AE540" s="38"/>
      <c r="AF540" s="38"/>
      <c r="AG540" s="38"/>
      <c r="AH540" s="38"/>
      <c r="AI540" s="38"/>
      <c r="AJ540" s="38" t="s">
        <v>143</v>
      </c>
      <c r="AK540" s="38"/>
      <c r="AL540" s="38"/>
      <c r="AM540" s="38"/>
      <c r="AN540" s="38"/>
      <c r="AO540" s="38" t="s">
        <v>20</v>
      </c>
      <c r="AP540" s="38"/>
      <c r="AQ540" s="38"/>
      <c r="AR540" s="38"/>
      <c r="AS540" s="38"/>
      <c r="AT540" s="74" t="s">
        <v>144</v>
      </c>
      <c r="AU540" s="74"/>
      <c r="AV540" s="74"/>
      <c r="AW540" s="74"/>
      <c r="AX540" s="38" t="s">
        <v>142</v>
      </c>
      <c r="AY540" s="38"/>
      <c r="AZ540" s="38"/>
      <c r="BA540" s="38"/>
      <c r="BB540" s="38"/>
      <c r="BC540" s="38"/>
      <c r="BD540" s="38"/>
      <c r="BE540" s="38"/>
      <c r="BF540" s="38"/>
      <c r="BG540" s="38"/>
      <c r="BH540" s="38" t="s">
        <v>145</v>
      </c>
      <c r="BI540" s="38"/>
      <c r="BJ540" s="38"/>
      <c r="BK540" s="38"/>
      <c r="BL540" s="38"/>
    </row>
    <row r="541" spans="1:79" ht="63" customHeight="1" x14ac:dyDescent="0.2">
      <c r="A541" s="38"/>
      <c r="B541" s="38"/>
      <c r="C541" s="38"/>
      <c r="D541" s="38"/>
      <c r="E541" s="38"/>
      <c r="F541" s="38"/>
      <c r="G541" s="38"/>
      <c r="H541" s="38"/>
      <c r="I541" s="38"/>
      <c r="J541" s="38"/>
      <c r="K541" s="38"/>
      <c r="L541" s="38"/>
      <c r="M541" s="38"/>
      <c r="N541" s="38"/>
      <c r="O541" s="38"/>
      <c r="P541" s="38"/>
      <c r="Q541" s="38"/>
      <c r="R541" s="38"/>
      <c r="S541" s="38"/>
      <c r="T541" s="38"/>
      <c r="U541" s="38"/>
      <c r="V541" s="74"/>
      <c r="W541" s="74"/>
      <c r="X541" s="74"/>
      <c r="Y541" s="74"/>
      <c r="Z541" s="38" t="s">
        <v>17</v>
      </c>
      <c r="AA541" s="38"/>
      <c r="AB541" s="38"/>
      <c r="AC541" s="38"/>
      <c r="AD541" s="38"/>
      <c r="AE541" s="38" t="s">
        <v>16</v>
      </c>
      <c r="AF541" s="38"/>
      <c r="AG541" s="38"/>
      <c r="AH541" s="38"/>
      <c r="AI541" s="38"/>
      <c r="AJ541" s="38"/>
      <c r="AK541" s="38"/>
      <c r="AL541" s="38"/>
      <c r="AM541" s="38"/>
      <c r="AN541" s="38"/>
      <c r="AO541" s="38"/>
      <c r="AP541" s="38"/>
      <c r="AQ541" s="38"/>
      <c r="AR541" s="38"/>
      <c r="AS541" s="38"/>
      <c r="AT541" s="74"/>
      <c r="AU541" s="74"/>
      <c r="AV541" s="74"/>
      <c r="AW541" s="74"/>
      <c r="AX541" s="38" t="s">
        <v>17</v>
      </c>
      <c r="AY541" s="38"/>
      <c r="AZ541" s="38"/>
      <c r="BA541" s="38"/>
      <c r="BB541" s="38"/>
      <c r="BC541" s="38" t="s">
        <v>16</v>
      </c>
      <c r="BD541" s="38"/>
      <c r="BE541" s="38"/>
      <c r="BF541" s="38"/>
      <c r="BG541" s="38"/>
      <c r="BH541" s="38"/>
      <c r="BI541" s="38"/>
      <c r="BJ541" s="38"/>
      <c r="BK541" s="38"/>
      <c r="BL541" s="38"/>
    </row>
    <row r="542" spans="1:79" ht="15" customHeight="1" x14ac:dyDescent="0.2">
      <c r="A542" s="38">
        <v>1</v>
      </c>
      <c r="B542" s="38"/>
      <c r="C542" s="38"/>
      <c r="D542" s="38"/>
      <c r="E542" s="38"/>
      <c r="F542" s="38"/>
      <c r="G542" s="38">
        <v>2</v>
      </c>
      <c r="H542" s="38"/>
      <c r="I542" s="38"/>
      <c r="J542" s="38"/>
      <c r="K542" s="38"/>
      <c r="L542" s="38"/>
      <c r="M542" s="38"/>
      <c r="N542" s="38"/>
      <c r="O542" s="38"/>
      <c r="P542" s="38"/>
      <c r="Q542" s="38">
        <v>3</v>
      </c>
      <c r="R542" s="38"/>
      <c r="S542" s="38"/>
      <c r="T542" s="38"/>
      <c r="U542" s="38"/>
      <c r="V542" s="38">
        <v>4</v>
      </c>
      <c r="W542" s="38"/>
      <c r="X542" s="38"/>
      <c r="Y542" s="38"/>
      <c r="Z542" s="38">
        <v>5</v>
      </c>
      <c r="AA542" s="38"/>
      <c r="AB542" s="38"/>
      <c r="AC542" s="38"/>
      <c r="AD542" s="38"/>
      <c r="AE542" s="38">
        <v>6</v>
      </c>
      <c r="AF542" s="38"/>
      <c r="AG542" s="38"/>
      <c r="AH542" s="38"/>
      <c r="AI542" s="38"/>
      <c r="AJ542" s="38">
        <v>7</v>
      </c>
      <c r="AK542" s="38"/>
      <c r="AL542" s="38"/>
      <c r="AM542" s="38"/>
      <c r="AN542" s="38"/>
      <c r="AO542" s="38">
        <v>8</v>
      </c>
      <c r="AP542" s="38"/>
      <c r="AQ542" s="38"/>
      <c r="AR542" s="38"/>
      <c r="AS542" s="38"/>
      <c r="AT542" s="38">
        <v>9</v>
      </c>
      <c r="AU542" s="38"/>
      <c r="AV542" s="38"/>
      <c r="AW542" s="38"/>
      <c r="AX542" s="38">
        <v>10</v>
      </c>
      <c r="AY542" s="38"/>
      <c r="AZ542" s="38"/>
      <c r="BA542" s="38"/>
      <c r="BB542" s="38"/>
      <c r="BC542" s="38">
        <v>11</v>
      </c>
      <c r="BD542" s="38"/>
      <c r="BE542" s="38"/>
      <c r="BF542" s="38"/>
      <c r="BG542" s="38"/>
      <c r="BH542" s="38">
        <v>12</v>
      </c>
      <c r="BI542" s="38"/>
      <c r="BJ542" s="38"/>
      <c r="BK542" s="38"/>
      <c r="BL542" s="38"/>
    </row>
    <row r="543" spans="1:79" s="1" customFormat="1" ht="12" hidden="1" customHeight="1" x14ac:dyDescent="0.2">
      <c r="A543" s="72" t="s">
        <v>64</v>
      </c>
      <c r="B543" s="72"/>
      <c r="C543" s="72"/>
      <c r="D543" s="72"/>
      <c r="E543" s="72"/>
      <c r="F543" s="72"/>
      <c r="G543" s="71" t="s">
        <v>57</v>
      </c>
      <c r="H543" s="71"/>
      <c r="I543" s="71"/>
      <c r="J543" s="71"/>
      <c r="K543" s="71"/>
      <c r="L543" s="71"/>
      <c r="M543" s="71"/>
      <c r="N543" s="71"/>
      <c r="O543" s="71"/>
      <c r="P543" s="71"/>
      <c r="Q543" s="70" t="s">
        <v>80</v>
      </c>
      <c r="R543" s="70"/>
      <c r="S543" s="70"/>
      <c r="T543" s="70"/>
      <c r="U543" s="70"/>
      <c r="V543" s="70" t="s">
        <v>81</v>
      </c>
      <c r="W543" s="70"/>
      <c r="X543" s="70"/>
      <c r="Y543" s="70"/>
      <c r="Z543" s="70" t="s">
        <v>82</v>
      </c>
      <c r="AA543" s="70"/>
      <c r="AB543" s="70"/>
      <c r="AC543" s="70"/>
      <c r="AD543" s="70"/>
      <c r="AE543" s="70" t="s">
        <v>83</v>
      </c>
      <c r="AF543" s="70"/>
      <c r="AG543" s="70"/>
      <c r="AH543" s="70"/>
      <c r="AI543" s="70"/>
      <c r="AJ543" s="72" t="s">
        <v>101</v>
      </c>
      <c r="AK543" s="70"/>
      <c r="AL543" s="70"/>
      <c r="AM543" s="70"/>
      <c r="AN543" s="70"/>
      <c r="AO543" s="70" t="s">
        <v>84</v>
      </c>
      <c r="AP543" s="70"/>
      <c r="AQ543" s="70"/>
      <c r="AR543" s="70"/>
      <c r="AS543" s="70"/>
      <c r="AT543" s="72" t="s">
        <v>102</v>
      </c>
      <c r="AU543" s="70"/>
      <c r="AV543" s="70"/>
      <c r="AW543" s="70"/>
      <c r="AX543" s="70" t="s">
        <v>85</v>
      </c>
      <c r="AY543" s="70"/>
      <c r="AZ543" s="70"/>
      <c r="BA543" s="70"/>
      <c r="BB543" s="70"/>
      <c r="BC543" s="70" t="s">
        <v>86</v>
      </c>
      <c r="BD543" s="70"/>
      <c r="BE543" s="70"/>
      <c r="BF543" s="70"/>
      <c r="BG543" s="70"/>
      <c r="BH543" s="72" t="s">
        <v>101</v>
      </c>
      <c r="BI543" s="70"/>
      <c r="BJ543" s="70"/>
      <c r="BK543" s="70"/>
      <c r="BL543" s="70"/>
      <c r="CA543" s="1" t="s">
        <v>52</v>
      </c>
    </row>
    <row r="544" spans="1:79" s="6" customFormat="1" ht="12.75" customHeight="1" x14ac:dyDescent="0.2">
      <c r="A544" s="41"/>
      <c r="B544" s="41"/>
      <c r="C544" s="41"/>
      <c r="D544" s="41"/>
      <c r="E544" s="41"/>
      <c r="F544" s="41"/>
      <c r="G544" s="68" t="s">
        <v>147</v>
      </c>
      <c r="H544" s="68"/>
      <c r="I544" s="68"/>
      <c r="J544" s="68"/>
      <c r="K544" s="68"/>
      <c r="L544" s="68"/>
      <c r="M544" s="68"/>
      <c r="N544" s="68"/>
      <c r="O544" s="68"/>
      <c r="P544" s="68"/>
      <c r="Q544" s="36"/>
      <c r="R544" s="36"/>
      <c r="S544" s="36"/>
      <c r="T544" s="36"/>
      <c r="U544" s="36"/>
      <c r="V544" s="36"/>
      <c r="W544" s="36"/>
      <c r="X544" s="36"/>
      <c r="Y544" s="36"/>
      <c r="Z544" s="36"/>
      <c r="AA544" s="36"/>
      <c r="AB544" s="36"/>
      <c r="AC544" s="36"/>
      <c r="AD544" s="36"/>
      <c r="AE544" s="36"/>
      <c r="AF544" s="36"/>
      <c r="AG544" s="36"/>
      <c r="AH544" s="36"/>
      <c r="AI544" s="36"/>
      <c r="AJ544" s="36">
        <f>IF(ISNUMBER(Q544),Q544,0)-IF(ISNUMBER(Z544),Z544,0)</f>
        <v>0</v>
      </c>
      <c r="AK544" s="36"/>
      <c r="AL544" s="36"/>
      <c r="AM544" s="36"/>
      <c r="AN544" s="36"/>
      <c r="AO544" s="36"/>
      <c r="AP544" s="36"/>
      <c r="AQ544" s="36"/>
      <c r="AR544" s="36"/>
      <c r="AS544" s="36"/>
      <c r="AT544" s="36">
        <f>IF(ISNUMBER(V544),V544,0)-IF(ISNUMBER(Z544),Z544,0)-IF(ISNUMBER(AE544),AE544,0)</f>
        <v>0</v>
      </c>
      <c r="AU544" s="36"/>
      <c r="AV544" s="36"/>
      <c r="AW544" s="36"/>
      <c r="AX544" s="36"/>
      <c r="AY544" s="36"/>
      <c r="AZ544" s="36"/>
      <c r="BA544" s="36"/>
      <c r="BB544" s="36"/>
      <c r="BC544" s="36"/>
      <c r="BD544" s="36"/>
      <c r="BE544" s="36"/>
      <c r="BF544" s="36"/>
      <c r="BG544" s="36"/>
      <c r="BH544" s="36">
        <f>IF(ISNUMBER(AO544),AO544,0)-IF(ISNUMBER(AX544),AX544,0)</f>
        <v>0</v>
      </c>
      <c r="BI544" s="36"/>
      <c r="BJ544" s="36"/>
      <c r="BK544" s="36"/>
      <c r="BL544" s="36"/>
      <c r="CA544" s="6" t="s">
        <v>53</v>
      </c>
    </row>
    <row r="546" spans="1:79" ht="14.25" customHeight="1" x14ac:dyDescent="0.2">
      <c r="A546" s="69" t="s">
        <v>244</v>
      </c>
      <c r="B546" s="69"/>
      <c r="C546" s="69"/>
      <c r="D546" s="69"/>
      <c r="E546" s="69"/>
      <c r="F546" s="69"/>
      <c r="G546" s="69"/>
      <c r="H546" s="69"/>
      <c r="I546" s="69"/>
      <c r="J546" s="69"/>
      <c r="K546" s="69"/>
      <c r="L546" s="69"/>
      <c r="M546" s="69"/>
      <c r="N546" s="69"/>
      <c r="O546" s="69"/>
      <c r="P546" s="69"/>
      <c r="Q546" s="69"/>
      <c r="R546" s="69"/>
      <c r="S546" s="69"/>
      <c r="T546" s="69"/>
      <c r="U546" s="69"/>
      <c r="V546" s="69"/>
      <c r="W546" s="69"/>
      <c r="X546" s="69"/>
      <c r="Y546" s="69"/>
      <c r="Z546" s="69"/>
      <c r="AA546" s="69"/>
      <c r="AB546" s="69"/>
      <c r="AC546" s="69"/>
      <c r="AD546" s="69"/>
      <c r="AE546" s="69"/>
      <c r="AF546" s="69"/>
      <c r="AG546" s="69"/>
      <c r="AH546" s="69"/>
      <c r="AI546" s="69"/>
      <c r="AJ546" s="69"/>
      <c r="AK546" s="69"/>
      <c r="AL546" s="69"/>
      <c r="AM546" s="69"/>
      <c r="AN546" s="69"/>
      <c r="AO546" s="69"/>
      <c r="AP546" s="69"/>
      <c r="AQ546" s="69"/>
      <c r="AR546" s="69"/>
      <c r="AS546" s="69"/>
      <c r="AT546" s="69"/>
      <c r="AU546" s="69"/>
      <c r="AV546" s="69"/>
      <c r="AW546" s="69"/>
      <c r="AX546" s="69"/>
      <c r="AY546" s="69"/>
      <c r="AZ546" s="69"/>
      <c r="BA546" s="69"/>
      <c r="BB546" s="69"/>
      <c r="BC546" s="69"/>
      <c r="BD546" s="69"/>
      <c r="BE546" s="69"/>
      <c r="BF546" s="69"/>
      <c r="BG546" s="69"/>
      <c r="BH546" s="69"/>
      <c r="BI546" s="69"/>
      <c r="BJ546" s="69"/>
      <c r="BK546" s="69"/>
      <c r="BL546" s="69"/>
    </row>
    <row r="547" spans="1:79" ht="15" customHeight="1" x14ac:dyDescent="0.2">
      <c r="A547" s="73" t="s">
        <v>237</v>
      </c>
      <c r="B547" s="73"/>
      <c r="C547" s="73"/>
      <c r="D547" s="73"/>
      <c r="E547" s="73"/>
      <c r="F547" s="73"/>
      <c r="G547" s="73"/>
      <c r="H547" s="73"/>
      <c r="I547" s="73"/>
      <c r="J547" s="73"/>
      <c r="K547" s="73"/>
      <c r="L547" s="73"/>
      <c r="M547" s="73"/>
      <c r="N547" s="73"/>
      <c r="O547" s="73"/>
      <c r="P547" s="73"/>
      <c r="Q547" s="73"/>
      <c r="R547" s="73"/>
      <c r="S547" s="73"/>
      <c r="T547" s="73"/>
      <c r="U547" s="73"/>
      <c r="V547" s="73"/>
      <c r="W547" s="73"/>
      <c r="X547" s="73"/>
      <c r="Y547" s="73"/>
      <c r="Z547" s="73"/>
      <c r="AA547" s="73"/>
      <c r="AB547" s="73"/>
      <c r="AC547" s="73"/>
      <c r="AD547" s="73"/>
      <c r="AE547" s="73"/>
      <c r="AF547" s="73"/>
      <c r="AG547" s="73"/>
      <c r="AH547" s="73"/>
      <c r="AI547" s="73"/>
      <c r="AJ547" s="73"/>
      <c r="AK547" s="73"/>
      <c r="AL547" s="73"/>
      <c r="AM547" s="73"/>
      <c r="AN547" s="73"/>
      <c r="AO547" s="73"/>
      <c r="AP547" s="73"/>
      <c r="AQ547" s="73"/>
      <c r="AR547" s="73"/>
      <c r="AS547" s="73"/>
      <c r="AT547" s="73"/>
      <c r="AU547" s="73"/>
      <c r="AV547" s="73"/>
      <c r="AW547" s="73"/>
      <c r="AX547" s="73"/>
      <c r="AY547" s="73"/>
      <c r="AZ547" s="73"/>
      <c r="BA547" s="73"/>
      <c r="BB547" s="73"/>
      <c r="BC547" s="73"/>
      <c r="BD547" s="73"/>
      <c r="BE547" s="73"/>
      <c r="BF547" s="73"/>
      <c r="BG547" s="73"/>
      <c r="BH547" s="73"/>
      <c r="BI547" s="73"/>
      <c r="BJ547" s="73"/>
      <c r="BK547" s="73"/>
      <c r="BL547" s="73"/>
    </row>
    <row r="548" spans="1:79" ht="42.95" customHeight="1" x14ac:dyDescent="0.2">
      <c r="A548" s="74" t="s">
        <v>135</v>
      </c>
      <c r="B548" s="74"/>
      <c r="C548" s="74"/>
      <c r="D548" s="74"/>
      <c r="E548" s="74"/>
      <c r="F548" s="74"/>
      <c r="G548" s="38" t="s">
        <v>19</v>
      </c>
      <c r="H548" s="38"/>
      <c r="I548" s="38"/>
      <c r="J548" s="38"/>
      <c r="K548" s="38"/>
      <c r="L548" s="38"/>
      <c r="M548" s="38"/>
      <c r="N548" s="38"/>
      <c r="O548" s="38"/>
      <c r="P548" s="38"/>
      <c r="Q548" s="38"/>
      <c r="R548" s="38"/>
      <c r="S548" s="38"/>
      <c r="T548" s="38" t="s">
        <v>15</v>
      </c>
      <c r="U548" s="38"/>
      <c r="V548" s="38"/>
      <c r="W548" s="38"/>
      <c r="X548" s="38"/>
      <c r="Y548" s="38"/>
      <c r="Z548" s="38" t="s">
        <v>14</v>
      </c>
      <c r="AA548" s="38"/>
      <c r="AB548" s="38"/>
      <c r="AC548" s="38"/>
      <c r="AD548" s="38"/>
      <c r="AE548" s="38" t="s">
        <v>240</v>
      </c>
      <c r="AF548" s="38"/>
      <c r="AG548" s="38"/>
      <c r="AH548" s="38"/>
      <c r="AI548" s="38"/>
      <c r="AJ548" s="38"/>
      <c r="AK548" s="38" t="s">
        <v>245</v>
      </c>
      <c r="AL548" s="38"/>
      <c r="AM548" s="38"/>
      <c r="AN548" s="38"/>
      <c r="AO548" s="38"/>
      <c r="AP548" s="38"/>
      <c r="AQ548" s="38" t="s">
        <v>258</v>
      </c>
      <c r="AR548" s="38"/>
      <c r="AS548" s="38"/>
      <c r="AT548" s="38"/>
      <c r="AU548" s="38"/>
      <c r="AV548" s="38"/>
      <c r="AW548" s="38" t="s">
        <v>18</v>
      </c>
      <c r="AX548" s="38"/>
      <c r="AY548" s="38"/>
      <c r="AZ548" s="38"/>
      <c r="BA548" s="38"/>
      <c r="BB548" s="38"/>
      <c r="BC548" s="38"/>
      <c r="BD548" s="38"/>
      <c r="BE548" s="38" t="s">
        <v>156</v>
      </c>
      <c r="BF548" s="38"/>
      <c r="BG548" s="38"/>
      <c r="BH548" s="38"/>
      <c r="BI548" s="38"/>
      <c r="BJ548" s="38"/>
      <c r="BK548" s="38"/>
      <c r="BL548" s="38"/>
    </row>
    <row r="549" spans="1:79" ht="21.75" customHeight="1" x14ac:dyDescent="0.2">
      <c r="A549" s="74"/>
      <c r="B549" s="74"/>
      <c r="C549" s="74"/>
      <c r="D549" s="74"/>
      <c r="E549" s="74"/>
      <c r="F549" s="74"/>
      <c r="G549" s="38"/>
      <c r="H549" s="38"/>
      <c r="I549" s="38"/>
      <c r="J549" s="38"/>
      <c r="K549" s="38"/>
      <c r="L549" s="38"/>
      <c r="M549" s="38"/>
      <c r="N549" s="38"/>
      <c r="O549" s="38"/>
      <c r="P549" s="38"/>
      <c r="Q549" s="38"/>
      <c r="R549" s="38"/>
      <c r="S549" s="38"/>
      <c r="T549" s="38"/>
      <c r="U549" s="38"/>
      <c r="V549" s="38"/>
      <c r="W549" s="38"/>
      <c r="X549" s="38"/>
      <c r="Y549" s="38"/>
      <c r="Z549" s="38"/>
      <c r="AA549" s="38"/>
      <c r="AB549" s="38"/>
      <c r="AC549" s="38"/>
      <c r="AD549" s="38"/>
      <c r="AE549" s="38"/>
      <c r="AF549" s="38"/>
      <c r="AG549" s="38"/>
      <c r="AH549" s="38"/>
      <c r="AI549" s="38"/>
      <c r="AJ549" s="38"/>
      <c r="AK549" s="38"/>
      <c r="AL549" s="38"/>
      <c r="AM549" s="38"/>
      <c r="AN549" s="38"/>
      <c r="AO549" s="38"/>
      <c r="AP549" s="38"/>
      <c r="AQ549" s="38"/>
      <c r="AR549" s="38"/>
      <c r="AS549" s="38"/>
      <c r="AT549" s="38"/>
      <c r="AU549" s="38"/>
      <c r="AV549" s="38"/>
      <c r="AW549" s="38"/>
      <c r="AX549" s="38"/>
      <c r="AY549" s="38"/>
      <c r="AZ549" s="38"/>
      <c r="BA549" s="38"/>
      <c r="BB549" s="38"/>
      <c r="BC549" s="38"/>
      <c r="BD549" s="38"/>
      <c r="BE549" s="38"/>
      <c r="BF549" s="38"/>
      <c r="BG549" s="38"/>
      <c r="BH549" s="38"/>
      <c r="BI549" s="38"/>
      <c r="BJ549" s="38"/>
      <c r="BK549" s="38"/>
      <c r="BL549" s="38"/>
    </row>
    <row r="550" spans="1:79" ht="15" customHeight="1" x14ac:dyDescent="0.2">
      <c r="A550" s="38">
        <v>1</v>
      </c>
      <c r="B550" s="38"/>
      <c r="C550" s="38"/>
      <c r="D550" s="38"/>
      <c r="E550" s="38"/>
      <c r="F550" s="38"/>
      <c r="G550" s="38">
        <v>2</v>
      </c>
      <c r="H550" s="38"/>
      <c r="I550" s="38"/>
      <c r="J550" s="38"/>
      <c r="K550" s="38"/>
      <c r="L550" s="38"/>
      <c r="M550" s="38"/>
      <c r="N550" s="38"/>
      <c r="O550" s="38"/>
      <c r="P550" s="38"/>
      <c r="Q550" s="38"/>
      <c r="R550" s="38"/>
      <c r="S550" s="38"/>
      <c r="T550" s="38">
        <v>3</v>
      </c>
      <c r="U550" s="38"/>
      <c r="V550" s="38"/>
      <c r="W550" s="38"/>
      <c r="X550" s="38"/>
      <c r="Y550" s="38"/>
      <c r="Z550" s="38">
        <v>4</v>
      </c>
      <c r="AA550" s="38"/>
      <c r="AB550" s="38"/>
      <c r="AC550" s="38"/>
      <c r="AD550" s="38"/>
      <c r="AE550" s="38">
        <v>5</v>
      </c>
      <c r="AF550" s="38"/>
      <c r="AG550" s="38"/>
      <c r="AH550" s="38"/>
      <c r="AI550" s="38"/>
      <c r="AJ550" s="38"/>
      <c r="AK550" s="38">
        <v>6</v>
      </c>
      <c r="AL550" s="38"/>
      <c r="AM550" s="38"/>
      <c r="AN550" s="38"/>
      <c r="AO550" s="38"/>
      <c r="AP550" s="38"/>
      <c r="AQ550" s="38">
        <v>7</v>
      </c>
      <c r="AR550" s="38"/>
      <c r="AS550" s="38"/>
      <c r="AT550" s="38"/>
      <c r="AU550" s="38"/>
      <c r="AV550" s="38"/>
      <c r="AW550" s="72">
        <v>8</v>
      </c>
      <c r="AX550" s="72"/>
      <c r="AY550" s="72"/>
      <c r="AZ550" s="72"/>
      <c r="BA550" s="72"/>
      <c r="BB550" s="72"/>
      <c r="BC550" s="72"/>
      <c r="BD550" s="72"/>
      <c r="BE550" s="72">
        <v>9</v>
      </c>
      <c r="BF550" s="72"/>
      <c r="BG550" s="72"/>
      <c r="BH550" s="72"/>
      <c r="BI550" s="72"/>
      <c r="BJ550" s="72"/>
      <c r="BK550" s="72"/>
      <c r="BL550" s="72"/>
    </row>
    <row r="551" spans="1:79" s="1" customFormat="1" ht="18.75" hidden="1" customHeight="1" x14ac:dyDescent="0.2">
      <c r="A551" s="72" t="s">
        <v>64</v>
      </c>
      <c r="B551" s="72"/>
      <c r="C551" s="72"/>
      <c r="D551" s="72"/>
      <c r="E551" s="72"/>
      <c r="F551" s="72"/>
      <c r="G551" s="71" t="s">
        <v>57</v>
      </c>
      <c r="H551" s="71"/>
      <c r="I551" s="71"/>
      <c r="J551" s="71"/>
      <c r="K551" s="71"/>
      <c r="L551" s="71"/>
      <c r="M551" s="71"/>
      <c r="N551" s="71"/>
      <c r="O551" s="71"/>
      <c r="P551" s="71"/>
      <c r="Q551" s="71"/>
      <c r="R551" s="71"/>
      <c r="S551" s="71"/>
      <c r="T551" s="70" t="s">
        <v>80</v>
      </c>
      <c r="U551" s="70"/>
      <c r="V551" s="70"/>
      <c r="W551" s="70"/>
      <c r="X551" s="70"/>
      <c r="Y551" s="70"/>
      <c r="Z551" s="70" t="s">
        <v>81</v>
      </c>
      <c r="AA551" s="70"/>
      <c r="AB551" s="70"/>
      <c r="AC551" s="70"/>
      <c r="AD551" s="70"/>
      <c r="AE551" s="70" t="s">
        <v>82</v>
      </c>
      <c r="AF551" s="70"/>
      <c r="AG551" s="70"/>
      <c r="AH551" s="70"/>
      <c r="AI551" s="70"/>
      <c r="AJ551" s="70"/>
      <c r="AK551" s="70" t="s">
        <v>83</v>
      </c>
      <c r="AL551" s="70"/>
      <c r="AM551" s="70"/>
      <c r="AN551" s="70"/>
      <c r="AO551" s="70"/>
      <c r="AP551" s="70"/>
      <c r="AQ551" s="70" t="s">
        <v>84</v>
      </c>
      <c r="AR551" s="70"/>
      <c r="AS551" s="70"/>
      <c r="AT551" s="70"/>
      <c r="AU551" s="70"/>
      <c r="AV551" s="70"/>
      <c r="AW551" s="71" t="s">
        <v>87</v>
      </c>
      <c r="AX551" s="71"/>
      <c r="AY551" s="71"/>
      <c r="AZ551" s="71"/>
      <c r="BA551" s="71"/>
      <c r="BB551" s="71"/>
      <c r="BC551" s="71"/>
      <c r="BD551" s="71"/>
      <c r="BE551" s="71" t="s">
        <v>88</v>
      </c>
      <c r="BF551" s="71"/>
      <c r="BG551" s="71"/>
      <c r="BH551" s="71"/>
      <c r="BI551" s="71"/>
      <c r="BJ551" s="71"/>
      <c r="BK551" s="71"/>
      <c r="BL551" s="71"/>
      <c r="CA551" s="1" t="s">
        <v>54</v>
      </c>
    </row>
    <row r="552" spans="1:79" s="6" customFormat="1" ht="12.75" customHeight="1" x14ac:dyDescent="0.2">
      <c r="A552" s="41"/>
      <c r="B552" s="41"/>
      <c r="C552" s="41"/>
      <c r="D552" s="41"/>
      <c r="E552" s="41"/>
      <c r="F552" s="41"/>
      <c r="G552" s="68" t="s">
        <v>147</v>
      </c>
      <c r="H552" s="68"/>
      <c r="I552" s="68"/>
      <c r="J552" s="68"/>
      <c r="K552" s="68"/>
      <c r="L552" s="68"/>
      <c r="M552" s="68"/>
      <c r="N552" s="68"/>
      <c r="O552" s="68"/>
      <c r="P552" s="68"/>
      <c r="Q552" s="68"/>
      <c r="R552" s="68"/>
      <c r="S552" s="68"/>
      <c r="T552" s="36"/>
      <c r="U552" s="36"/>
      <c r="V552" s="36"/>
      <c r="W552" s="36"/>
      <c r="X552" s="36"/>
      <c r="Y552" s="36"/>
      <c r="Z552" s="36"/>
      <c r="AA552" s="36"/>
      <c r="AB552" s="36"/>
      <c r="AC552" s="36"/>
      <c r="AD552" s="36"/>
      <c r="AE552" s="36"/>
      <c r="AF552" s="36"/>
      <c r="AG552" s="36"/>
      <c r="AH552" s="36"/>
      <c r="AI552" s="36"/>
      <c r="AJ552" s="36"/>
      <c r="AK552" s="36"/>
      <c r="AL552" s="36"/>
      <c r="AM552" s="36"/>
      <c r="AN552" s="36"/>
      <c r="AO552" s="36"/>
      <c r="AP552" s="36"/>
      <c r="AQ552" s="36"/>
      <c r="AR552" s="36"/>
      <c r="AS552" s="36"/>
      <c r="AT552" s="36"/>
      <c r="AU552" s="36"/>
      <c r="AV552" s="36"/>
      <c r="AW552" s="68"/>
      <c r="AX552" s="68"/>
      <c r="AY552" s="68"/>
      <c r="AZ552" s="68"/>
      <c r="BA552" s="68"/>
      <c r="BB552" s="68"/>
      <c r="BC552" s="68"/>
      <c r="BD552" s="68"/>
      <c r="BE552" s="68"/>
      <c r="BF552" s="68"/>
      <c r="BG552" s="68"/>
      <c r="BH552" s="68"/>
      <c r="BI552" s="68"/>
      <c r="BJ552" s="68"/>
      <c r="BK552" s="68"/>
      <c r="BL552" s="68"/>
      <c r="CA552" s="6" t="s">
        <v>55</v>
      </c>
    </row>
    <row r="554" spans="1:79" ht="14.25" customHeight="1" x14ac:dyDescent="0.2">
      <c r="A554" s="69" t="s">
        <v>246</v>
      </c>
      <c r="B554" s="69"/>
      <c r="C554" s="69"/>
      <c r="D554" s="69"/>
      <c r="E554" s="69"/>
      <c r="F554" s="69"/>
      <c r="G554" s="69"/>
      <c r="H554" s="69"/>
      <c r="I554" s="69"/>
      <c r="J554" s="69"/>
      <c r="K554" s="69"/>
      <c r="L554" s="69"/>
      <c r="M554" s="69"/>
      <c r="N554" s="69"/>
      <c r="O554" s="69"/>
      <c r="P554" s="69"/>
      <c r="Q554" s="69"/>
      <c r="R554" s="69"/>
      <c r="S554" s="69"/>
      <c r="T554" s="69"/>
      <c r="U554" s="69"/>
      <c r="V554" s="69"/>
      <c r="W554" s="69"/>
      <c r="X554" s="69"/>
      <c r="Y554" s="69"/>
      <c r="Z554" s="69"/>
      <c r="AA554" s="69"/>
      <c r="AB554" s="69"/>
      <c r="AC554" s="69"/>
      <c r="AD554" s="69"/>
      <c r="AE554" s="69"/>
      <c r="AF554" s="69"/>
      <c r="AG554" s="69"/>
      <c r="AH554" s="69"/>
      <c r="AI554" s="69"/>
      <c r="AJ554" s="69"/>
      <c r="AK554" s="69"/>
      <c r="AL554" s="69"/>
      <c r="AM554" s="69"/>
      <c r="AN554" s="69"/>
      <c r="AO554" s="69"/>
      <c r="AP554" s="69"/>
      <c r="AQ554" s="69"/>
      <c r="AR554" s="69"/>
      <c r="AS554" s="69"/>
      <c r="AT554" s="69"/>
      <c r="AU554" s="69"/>
      <c r="AV554" s="69"/>
      <c r="AW554" s="69"/>
      <c r="AX554" s="69"/>
      <c r="AY554" s="69"/>
      <c r="AZ554" s="69"/>
      <c r="BA554" s="69"/>
      <c r="BB554" s="69"/>
      <c r="BC554" s="69"/>
      <c r="BD554" s="69"/>
      <c r="BE554" s="69"/>
      <c r="BF554" s="69"/>
      <c r="BG554" s="69"/>
      <c r="BH554" s="69"/>
      <c r="BI554" s="69"/>
      <c r="BJ554" s="69"/>
      <c r="BK554" s="69"/>
      <c r="BL554" s="69"/>
    </row>
    <row r="555" spans="1:79" ht="15" customHeight="1" x14ac:dyDescent="0.2">
      <c r="A555" s="65"/>
      <c r="B555" s="65"/>
      <c r="C555" s="65"/>
      <c r="D555" s="65"/>
      <c r="E555" s="65"/>
      <c r="F555" s="65"/>
      <c r="G555" s="65"/>
      <c r="H555" s="65"/>
      <c r="I555" s="65"/>
      <c r="J555" s="65"/>
      <c r="K555" s="65"/>
      <c r="L555" s="65"/>
      <c r="M555" s="65"/>
      <c r="N555" s="65"/>
      <c r="O555" s="65"/>
      <c r="P555" s="65"/>
      <c r="Q555" s="65"/>
      <c r="R555" s="65"/>
      <c r="S555" s="65"/>
      <c r="T555" s="65"/>
      <c r="U555" s="65"/>
      <c r="V555" s="65"/>
      <c r="W555" s="65"/>
      <c r="X555" s="65"/>
      <c r="Y555" s="65"/>
      <c r="Z555" s="65"/>
      <c r="AA555" s="65"/>
      <c r="AB555" s="65"/>
      <c r="AC555" s="65"/>
      <c r="AD555" s="65"/>
      <c r="AE555" s="65"/>
      <c r="AF555" s="65"/>
      <c r="AG555" s="65"/>
      <c r="AH555" s="65"/>
      <c r="AI555" s="65"/>
      <c r="AJ555" s="65"/>
      <c r="AK555" s="65"/>
      <c r="AL555" s="65"/>
      <c r="AM555" s="65"/>
      <c r="AN555" s="65"/>
      <c r="AO555" s="65"/>
      <c r="AP555" s="65"/>
      <c r="AQ555" s="65"/>
      <c r="AR555" s="65"/>
      <c r="AS555" s="65"/>
      <c r="AT555" s="65"/>
      <c r="AU555" s="65"/>
      <c r="AV555" s="65"/>
      <c r="AW555" s="65"/>
      <c r="AX555" s="65"/>
      <c r="AY555" s="65"/>
      <c r="AZ555" s="65"/>
      <c r="BA555" s="65"/>
      <c r="BB555" s="65"/>
      <c r="BC555" s="65"/>
      <c r="BD555" s="65"/>
      <c r="BE555" s="65"/>
      <c r="BF555" s="65"/>
      <c r="BG555" s="65"/>
      <c r="BH555" s="65"/>
      <c r="BI555" s="65"/>
      <c r="BJ555" s="65"/>
      <c r="BK555" s="65"/>
      <c r="BL555" s="65"/>
    </row>
    <row r="556" spans="1:79" ht="15" customHeight="1" x14ac:dyDescent="0.2">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c r="AA556" s="2"/>
      <c r="AB556" s="2"/>
      <c r="AC556" s="2"/>
      <c r="AD556" s="2"/>
      <c r="AE556" s="2"/>
      <c r="AF556" s="2"/>
      <c r="AG556" s="2"/>
      <c r="AH556" s="2"/>
      <c r="AI556" s="2"/>
      <c r="AJ556" s="2"/>
      <c r="AK556" s="2"/>
      <c r="AL556" s="2"/>
      <c r="AM556" s="2"/>
      <c r="AN556" s="2"/>
      <c r="AO556" s="2"/>
      <c r="AP556" s="2"/>
      <c r="AQ556" s="2"/>
      <c r="AR556" s="2"/>
      <c r="AS556" s="2"/>
      <c r="AT556" s="2"/>
      <c r="AU556" s="2"/>
      <c r="AV556" s="2"/>
      <c r="AW556" s="2"/>
      <c r="AX556" s="2"/>
      <c r="AY556" s="2"/>
      <c r="AZ556" s="2"/>
      <c r="BA556" s="2"/>
      <c r="BB556" s="2"/>
      <c r="BC556" s="2"/>
      <c r="BD556" s="2"/>
      <c r="BE556" s="2"/>
      <c r="BF556" s="2"/>
      <c r="BG556" s="2"/>
      <c r="BH556" s="2"/>
      <c r="BI556" s="2"/>
      <c r="BJ556" s="2"/>
      <c r="BK556" s="2"/>
      <c r="BL556" s="2"/>
    </row>
    <row r="558" spans="1:79" ht="14.25" x14ac:dyDescent="0.2">
      <c r="A558" s="69" t="s">
        <v>273</v>
      </c>
      <c r="B558" s="69"/>
      <c r="C558" s="69"/>
      <c r="D558" s="69"/>
      <c r="E558" s="69"/>
      <c r="F558" s="69"/>
      <c r="G558" s="69"/>
      <c r="H558" s="69"/>
      <c r="I558" s="69"/>
      <c r="J558" s="69"/>
      <c r="K558" s="69"/>
      <c r="L558" s="69"/>
      <c r="M558" s="69"/>
      <c r="N558" s="69"/>
      <c r="O558" s="69"/>
      <c r="P558" s="69"/>
      <c r="Q558" s="69"/>
      <c r="R558" s="69"/>
      <c r="S558" s="69"/>
      <c r="T558" s="69"/>
      <c r="U558" s="69"/>
      <c r="V558" s="69"/>
      <c r="W558" s="69"/>
      <c r="X558" s="69"/>
      <c r="Y558" s="69"/>
      <c r="Z558" s="69"/>
      <c r="AA558" s="69"/>
      <c r="AB558" s="69"/>
      <c r="AC558" s="69"/>
      <c r="AD558" s="69"/>
      <c r="AE558" s="69"/>
      <c r="AF558" s="69"/>
      <c r="AG558" s="69"/>
      <c r="AH558" s="69"/>
      <c r="AI558" s="69"/>
      <c r="AJ558" s="69"/>
      <c r="AK558" s="69"/>
      <c r="AL558" s="69"/>
      <c r="AM558" s="69"/>
      <c r="AN558" s="69"/>
      <c r="AO558" s="69"/>
      <c r="AP558" s="69"/>
      <c r="AQ558" s="69"/>
      <c r="AR558" s="69"/>
      <c r="AS558" s="69"/>
      <c r="AT558" s="69"/>
      <c r="AU558" s="69"/>
      <c r="AV558" s="69"/>
      <c r="AW558" s="69"/>
      <c r="AX558" s="69"/>
      <c r="AY558" s="69"/>
      <c r="AZ558" s="69"/>
      <c r="BA558" s="69"/>
      <c r="BB558" s="69"/>
      <c r="BC558" s="69"/>
      <c r="BD558" s="69"/>
      <c r="BE558" s="69"/>
      <c r="BF558" s="69"/>
      <c r="BG558" s="69"/>
      <c r="BH558" s="69"/>
      <c r="BI558" s="69"/>
      <c r="BJ558" s="69"/>
      <c r="BK558" s="69"/>
      <c r="BL558" s="69"/>
    </row>
    <row r="559" spans="1:79" ht="14.25" x14ac:dyDescent="0.2">
      <c r="A559" s="69" t="s">
        <v>247</v>
      </c>
      <c r="B559" s="69"/>
      <c r="C559" s="69"/>
      <c r="D559" s="69"/>
      <c r="E559" s="69"/>
      <c r="F559" s="69"/>
      <c r="G559" s="69"/>
      <c r="H559" s="69"/>
      <c r="I559" s="69"/>
      <c r="J559" s="69"/>
      <c r="K559" s="69"/>
      <c r="L559" s="69"/>
      <c r="M559" s="69"/>
      <c r="N559" s="69"/>
      <c r="O559" s="69"/>
      <c r="P559" s="69"/>
      <c r="Q559" s="69"/>
      <c r="R559" s="69"/>
      <c r="S559" s="69"/>
      <c r="T559" s="69"/>
      <c r="U559" s="69"/>
      <c r="V559" s="69"/>
      <c r="W559" s="69"/>
      <c r="X559" s="69"/>
      <c r="Y559" s="69"/>
      <c r="Z559" s="69"/>
      <c r="AA559" s="69"/>
      <c r="AB559" s="69"/>
      <c r="AC559" s="69"/>
      <c r="AD559" s="69"/>
      <c r="AE559" s="69"/>
      <c r="AF559" s="69"/>
      <c r="AG559" s="69"/>
      <c r="AH559" s="69"/>
      <c r="AI559" s="69"/>
      <c r="AJ559" s="69"/>
      <c r="AK559" s="69"/>
      <c r="AL559" s="69"/>
      <c r="AM559" s="69"/>
      <c r="AN559" s="69"/>
      <c r="AO559" s="69"/>
      <c r="AP559" s="69"/>
      <c r="AQ559" s="69"/>
      <c r="AR559" s="69"/>
      <c r="AS559" s="69"/>
      <c r="AT559" s="69"/>
      <c r="AU559" s="69"/>
      <c r="AV559" s="69"/>
      <c r="AW559" s="69"/>
      <c r="AX559" s="69"/>
      <c r="AY559" s="69"/>
      <c r="AZ559" s="69"/>
      <c r="BA559" s="69"/>
      <c r="BB559" s="69"/>
      <c r="BC559" s="69"/>
      <c r="BD559" s="69"/>
      <c r="BE559" s="69"/>
      <c r="BF559" s="69"/>
      <c r="BG559" s="69"/>
      <c r="BH559" s="69"/>
      <c r="BI559" s="69"/>
      <c r="BJ559" s="69"/>
      <c r="BK559" s="69"/>
      <c r="BL559" s="69"/>
    </row>
    <row r="560" spans="1:79" ht="15" customHeight="1" x14ac:dyDescent="0.2">
      <c r="A560" s="65"/>
      <c r="B560" s="65"/>
      <c r="C560" s="65"/>
      <c r="D560" s="65"/>
      <c r="E560" s="65"/>
      <c r="F560" s="65"/>
      <c r="G560" s="65"/>
      <c r="H560" s="65"/>
      <c r="I560" s="65"/>
      <c r="J560" s="65"/>
      <c r="K560" s="65"/>
      <c r="L560" s="65"/>
      <c r="M560" s="65"/>
      <c r="N560" s="65"/>
      <c r="O560" s="65"/>
      <c r="P560" s="65"/>
      <c r="Q560" s="65"/>
      <c r="R560" s="65"/>
      <c r="S560" s="65"/>
      <c r="T560" s="65"/>
      <c r="U560" s="65"/>
      <c r="V560" s="65"/>
      <c r="W560" s="65"/>
      <c r="X560" s="65"/>
      <c r="Y560" s="65"/>
      <c r="Z560" s="65"/>
      <c r="AA560" s="65"/>
      <c r="AB560" s="65"/>
      <c r="AC560" s="65"/>
      <c r="AD560" s="65"/>
      <c r="AE560" s="65"/>
      <c r="AF560" s="65"/>
      <c r="AG560" s="65"/>
      <c r="AH560" s="65"/>
      <c r="AI560" s="65"/>
      <c r="AJ560" s="65"/>
      <c r="AK560" s="65"/>
      <c r="AL560" s="65"/>
      <c r="AM560" s="65"/>
      <c r="AN560" s="65"/>
      <c r="AO560" s="65"/>
      <c r="AP560" s="65"/>
      <c r="AQ560" s="65"/>
      <c r="AR560" s="65"/>
      <c r="AS560" s="65"/>
      <c r="AT560" s="65"/>
      <c r="AU560" s="65"/>
      <c r="AV560" s="65"/>
      <c r="AW560" s="65"/>
      <c r="AX560" s="65"/>
      <c r="AY560" s="65"/>
      <c r="AZ560" s="65"/>
      <c r="BA560" s="65"/>
      <c r="BB560" s="65"/>
      <c r="BC560" s="65"/>
      <c r="BD560" s="65"/>
      <c r="BE560" s="65"/>
      <c r="BF560" s="65"/>
      <c r="BG560" s="65"/>
      <c r="BH560" s="65"/>
      <c r="BI560" s="65"/>
      <c r="BJ560" s="65"/>
      <c r="BK560" s="65"/>
      <c r="BL560" s="65"/>
    </row>
    <row r="561" spans="1:64" ht="15" customHeight="1" x14ac:dyDescent="0.2">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c r="AA561" s="2"/>
      <c r="AB561" s="2"/>
      <c r="AC561" s="2"/>
      <c r="AD561" s="2"/>
      <c r="AE561" s="2"/>
      <c r="AF561" s="2"/>
      <c r="AG561" s="2"/>
      <c r="AH561" s="2"/>
      <c r="AI561" s="2"/>
      <c r="AJ561" s="2"/>
      <c r="AK561" s="2"/>
      <c r="AL561" s="2"/>
      <c r="AM561" s="2"/>
      <c r="AN561" s="2"/>
      <c r="AO561" s="2"/>
      <c r="AP561" s="2"/>
      <c r="AQ561" s="2"/>
      <c r="AR561" s="2"/>
      <c r="AS561" s="2"/>
      <c r="AT561" s="2"/>
      <c r="AU561" s="2"/>
      <c r="AV561" s="2"/>
      <c r="AW561" s="2"/>
      <c r="AX561" s="2"/>
      <c r="AY561" s="2"/>
      <c r="AZ561" s="2"/>
      <c r="BA561" s="2"/>
      <c r="BB561" s="2"/>
      <c r="BC561" s="2"/>
      <c r="BD561" s="2"/>
      <c r="BE561" s="2"/>
      <c r="BF561" s="2"/>
      <c r="BG561" s="2"/>
      <c r="BH561" s="2"/>
      <c r="BI561" s="2"/>
      <c r="BJ561" s="2"/>
      <c r="BK561" s="2"/>
      <c r="BL561" s="2"/>
    </row>
    <row r="564" spans="1:64" ht="18.95" customHeight="1" x14ac:dyDescent="0.2">
      <c r="A564" s="59" t="s">
        <v>231</v>
      </c>
      <c r="B564" s="60"/>
      <c r="C564" s="60"/>
      <c r="D564" s="60"/>
      <c r="E564" s="60"/>
      <c r="F564" s="60"/>
      <c r="G564" s="60"/>
      <c r="H564" s="60"/>
      <c r="I564" s="60"/>
      <c r="J564" s="60"/>
      <c r="K564" s="60"/>
      <c r="L564" s="60"/>
      <c r="M564" s="60"/>
      <c r="N564" s="60"/>
      <c r="O564" s="60"/>
      <c r="P564" s="60"/>
      <c r="Q564" s="60"/>
      <c r="R564" s="60"/>
      <c r="S564" s="60"/>
      <c r="T564" s="60"/>
      <c r="U564" s="60"/>
      <c r="V564" s="60"/>
      <c r="W564" s="60"/>
      <c r="X564" s="60"/>
      <c r="Y564" s="60"/>
      <c r="Z564" s="60"/>
      <c r="AA564" s="60"/>
      <c r="AB564" s="20"/>
      <c r="AC564" s="20"/>
      <c r="AD564" s="20"/>
      <c r="AE564" s="20"/>
      <c r="AF564" s="20"/>
      <c r="AG564" s="20"/>
      <c r="AH564" s="66"/>
      <c r="AI564" s="66"/>
      <c r="AJ564" s="66"/>
      <c r="AK564" s="66"/>
      <c r="AL564" s="66"/>
      <c r="AM564" s="66"/>
      <c r="AN564" s="66"/>
      <c r="AO564" s="66"/>
      <c r="AP564" s="66"/>
      <c r="AQ564" s="20"/>
      <c r="AR564" s="20"/>
      <c r="AS564" s="20"/>
      <c r="AT564" s="20"/>
      <c r="AU564" s="67" t="s">
        <v>233</v>
      </c>
      <c r="AV564" s="63"/>
      <c r="AW564" s="63"/>
      <c r="AX564" s="63"/>
      <c r="AY564" s="63"/>
      <c r="AZ564" s="63"/>
      <c r="BA564" s="63"/>
      <c r="BB564" s="63"/>
      <c r="BC564" s="63"/>
      <c r="BD564" s="63"/>
      <c r="BE564" s="63"/>
      <c r="BF564" s="63"/>
    </row>
    <row r="565" spans="1:64" ht="12.75" customHeight="1" x14ac:dyDescent="0.2">
      <c r="AB565" s="21"/>
      <c r="AC565" s="21"/>
      <c r="AD565" s="21"/>
      <c r="AE565" s="21"/>
      <c r="AF565" s="21"/>
      <c r="AG565" s="21"/>
      <c r="AH565" s="64" t="s">
        <v>1</v>
      </c>
      <c r="AI565" s="64"/>
      <c r="AJ565" s="64"/>
      <c r="AK565" s="64"/>
      <c r="AL565" s="64"/>
      <c r="AM565" s="64"/>
      <c r="AN565" s="64"/>
      <c r="AO565" s="64"/>
      <c r="AP565" s="64"/>
      <c r="AQ565" s="21"/>
      <c r="AR565" s="21"/>
      <c r="AS565" s="21"/>
      <c r="AT565" s="21"/>
      <c r="AU565" s="64" t="s">
        <v>171</v>
      </c>
      <c r="AV565" s="64"/>
      <c r="AW565" s="64"/>
      <c r="AX565" s="64"/>
      <c r="AY565" s="64"/>
      <c r="AZ565" s="64"/>
      <c r="BA565" s="64"/>
      <c r="BB565" s="64"/>
      <c r="BC565" s="64"/>
      <c r="BD565" s="64"/>
      <c r="BE565" s="64"/>
      <c r="BF565" s="64"/>
    </row>
    <row r="566" spans="1:64" ht="15" x14ac:dyDescent="0.2">
      <c r="AB566" s="21"/>
      <c r="AC566" s="21"/>
      <c r="AD566" s="21"/>
      <c r="AE566" s="21"/>
      <c r="AF566" s="21"/>
      <c r="AG566" s="21"/>
      <c r="AH566" s="22"/>
      <c r="AI566" s="22"/>
      <c r="AJ566" s="22"/>
      <c r="AK566" s="22"/>
      <c r="AL566" s="22"/>
      <c r="AM566" s="22"/>
      <c r="AN566" s="22"/>
      <c r="AO566" s="22"/>
      <c r="AP566" s="22"/>
      <c r="AQ566" s="21"/>
      <c r="AR566" s="21"/>
      <c r="AS566" s="21"/>
      <c r="AT566" s="21"/>
      <c r="AU566" s="22"/>
      <c r="AV566" s="22"/>
      <c r="AW566" s="22"/>
      <c r="AX566" s="22"/>
      <c r="AY566" s="22"/>
      <c r="AZ566" s="22"/>
      <c r="BA566" s="22"/>
      <c r="BB566" s="22"/>
      <c r="BC566" s="22"/>
      <c r="BD566" s="22"/>
      <c r="BE566" s="22"/>
      <c r="BF566" s="22"/>
    </row>
    <row r="567" spans="1:64" ht="18" customHeight="1" x14ac:dyDescent="0.2">
      <c r="A567" s="59" t="s">
        <v>232</v>
      </c>
      <c r="B567" s="60"/>
      <c r="C567" s="60"/>
      <c r="D567" s="60"/>
      <c r="E567" s="60"/>
      <c r="F567" s="60"/>
      <c r="G567" s="60"/>
      <c r="H567" s="60"/>
      <c r="I567" s="60"/>
      <c r="J567" s="60"/>
      <c r="K567" s="60"/>
      <c r="L567" s="60"/>
      <c r="M567" s="60"/>
      <c r="N567" s="60"/>
      <c r="O567" s="60"/>
      <c r="P567" s="60"/>
      <c r="Q567" s="60"/>
      <c r="R567" s="60"/>
      <c r="S567" s="60"/>
      <c r="T567" s="60"/>
      <c r="U567" s="60"/>
      <c r="V567" s="60"/>
      <c r="W567" s="60"/>
      <c r="X567" s="60"/>
      <c r="Y567" s="60"/>
      <c r="Z567" s="60"/>
      <c r="AA567" s="60"/>
      <c r="AB567" s="21"/>
      <c r="AC567" s="21"/>
      <c r="AD567" s="21"/>
      <c r="AE567" s="21"/>
      <c r="AF567" s="21"/>
      <c r="AG567" s="21"/>
      <c r="AH567" s="61"/>
      <c r="AI567" s="61"/>
      <c r="AJ567" s="61"/>
      <c r="AK567" s="61"/>
      <c r="AL567" s="61"/>
      <c r="AM567" s="61"/>
      <c r="AN567" s="61"/>
      <c r="AO567" s="61"/>
      <c r="AP567" s="61"/>
      <c r="AQ567" s="21"/>
      <c r="AR567" s="21"/>
      <c r="AS567" s="21"/>
      <c r="AT567" s="21"/>
      <c r="AU567" s="62" t="s">
        <v>234</v>
      </c>
      <c r="AV567" s="63"/>
      <c r="AW567" s="63"/>
      <c r="AX567" s="63"/>
      <c r="AY567" s="63"/>
      <c r="AZ567" s="63"/>
      <c r="BA567" s="63"/>
      <c r="BB567" s="63"/>
      <c r="BC567" s="63"/>
      <c r="BD567" s="63"/>
      <c r="BE567" s="63"/>
      <c r="BF567" s="63"/>
    </row>
    <row r="568" spans="1:64" ht="12" customHeight="1" x14ac:dyDescent="0.2">
      <c r="AB568" s="21"/>
      <c r="AC568" s="21"/>
      <c r="AD568" s="21"/>
      <c r="AE568" s="21"/>
      <c r="AF568" s="21"/>
      <c r="AG568" s="21"/>
      <c r="AH568" s="64" t="s">
        <v>1</v>
      </c>
      <c r="AI568" s="64"/>
      <c r="AJ568" s="64"/>
      <c r="AK568" s="64"/>
      <c r="AL568" s="64"/>
      <c r="AM568" s="64"/>
      <c r="AN568" s="64"/>
      <c r="AO568" s="64"/>
      <c r="AP568" s="64"/>
      <c r="AQ568" s="21"/>
      <c r="AR568" s="21"/>
      <c r="AS568" s="21"/>
      <c r="AT568" s="21"/>
      <c r="AU568" s="64" t="s">
        <v>171</v>
      </c>
      <c r="AV568" s="64"/>
      <c r="AW568" s="64"/>
      <c r="AX568" s="64"/>
      <c r="AY568" s="64"/>
      <c r="AZ568" s="64"/>
      <c r="BA568" s="64"/>
      <c r="BB568" s="64"/>
      <c r="BC568" s="64"/>
      <c r="BD568" s="64"/>
      <c r="BE568" s="64"/>
      <c r="BF568" s="64"/>
    </row>
  </sheetData>
  <mergeCells count="5257">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A36:BK36"/>
    <mergeCell ref="A37:D38"/>
    <mergeCell ref="E37:W38"/>
    <mergeCell ref="X37:AQ37"/>
    <mergeCell ref="AR37:BK37"/>
    <mergeCell ref="X38:AB38"/>
    <mergeCell ref="AC38:AG38"/>
    <mergeCell ref="AH38:AL38"/>
    <mergeCell ref="AM38:AQ38"/>
    <mergeCell ref="AR38:AV38"/>
    <mergeCell ref="BB30:BF30"/>
    <mergeCell ref="BG30:BK30"/>
    <mergeCell ref="BL30:BP30"/>
    <mergeCell ref="BQ30:BT30"/>
    <mergeCell ref="BU30:BY30"/>
    <mergeCell ref="A35:BL35"/>
    <mergeCell ref="AI31:AM31"/>
    <mergeCell ref="AN31:AR31"/>
    <mergeCell ref="AS31:AW31"/>
    <mergeCell ref="AX31:BA31"/>
    <mergeCell ref="BB31:BF31"/>
    <mergeCell ref="BG31:BK31"/>
    <mergeCell ref="BL31:BP31"/>
    <mergeCell ref="BQ31:BT31"/>
    <mergeCell ref="BU31:BY31"/>
    <mergeCell ref="A32:D32"/>
    <mergeCell ref="E32:T32"/>
    <mergeCell ref="U32:Y32"/>
    <mergeCell ref="Z32:AD32"/>
    <mergeCell ref="AE32:AH32"/>
    <mergeCell ref="BU33:BY33"/>
    <mergeCell ref="BQ33:BT33"/>
    <mergeCell ref="AW39:BA39"/>
    <mergeCell ref="BB39:BF39"/>
    <mergeCell ref="BG39:BK39"/>
    <mergeCell ref="A40:D40"/>
    <mergeCell ref="E40:W40"/>
    <mergeCell ref="X40:AB40"/>
    <mergeCell ref="AC40:AG40"/>
    <mergeCell ref="AH40:AL40"/>
    <mergeCell ref="AM40:AQ40"/>
    <mergeCell ref="AR40:AV40"/>
    <mergeCell ref="AW38:BA38"/>
    <mergeCell ref="BB38:BF38"/>
    <mergeCell ref="BG38:BK38"/>
    <mergeCell ref="A39:D39"/>
    <mergeCell ref="E39:W39"/>
    <mergeCell ref="X39:AB39"/>
    <mergeCell ref="AC39:AG39"/>
    <mergeCell ref="AH39:AL39"/>
    <mergeCell ref="AM39:AQ39"/>
    <mergeCell ref="AR39:AV39"/>
    <mergeCell ref="AW41:BA41"/>
    <mergeCell ref="BB41:BF41"/>
    <mergeCell ref="BG41:BK41"/>
    <mergeCell ref="A47:BY47"/>
    <mergeCell ref="A48:BY48"/>
    <mergeCell ref="A49:BY49"/>
    <mergeCell ref="AM42:AQ42"/>
    <mergeCell ref="AR42:AV42"/>
    <mergeCell ref="AW42:BA42"/>
    <mergeCell ref="BB42:BF42"/>
    <mergeCell ref="AW40:BA40"/>
    <mergeCell ref="BB40:BF40"/>
    <mergeCell ref="BG40:BK40"/>
    <mergeCell ref="A41:D41"/>
    <mergeCell ref="E41:W41"/>
    <mergeCell ref="X41:AB41"/>
    <mergeCell ref="AC41:AG41"/>
    <mergeCell ref="AH41:AL41"/>
    <mergeCell ref="AM41:AQ41"/>
    <mergeCell ref="AR41:AV41"/>
    <mergeCell ref="AR43:AV43"/>
    <mergeCell ref="AW43:BA43"/>
    <mergeCell ref="BB43:BF43"/>
    <mergeCell ref="A42:D42"/>
    <mergeCell ref="E42:W42"/>
    <mergeCell ref="X42:AB42"/>
    <mergeCell ref="AC42:AG42"/>
    <mergeCell ref="AH42:AL42"/>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0:D51"/>
    <mergeCell ref="E50:T51"/>
    <mergeCell ref="U50:AM50"/>
    <mergeCell ref="AN50:BF50"/>
    <mergeCell ref="BG50:BY50"/>
    <mergeCell ref="U51:Y51"/>
    <mergeCell ref="Z51:AD51"/>
    <mergeCell ref="AE51:AH51"/>
    <mergeCell ref="AI51:AM51"/>
    <mergeCell ref="AN51:AR51"/>
    <mergeCell ref="BL53:BP53"/>
    <mergeCell ref="BQ53:BT53"/>
    <mergeCell ref="BU53:BY53"/>
    <mergeCell ref="A54:D54"/>
    <mergeCell ref="E54:T54"/>
    <mergeCell ref="U54:Y54"/>
    <mergeCell ref="Z54:AD54"/>
    <mergeCell ref="AE54:AH54"/>
    <mergeCell ref="AI54:AM54"/>
    <mergeCell ref="AN54:AR54"/>
    <mergeCell ref="AI53:AM53"/>
    <mergeCell ref="AN53:AR53"/>
    <mergeCell ref="AS53:AW53"/>
    <mergeCell ref="AX53:BA53"/>
    <mergeCell ref="BB53:BF53"/>
    <mergeCell ref="BG53:BK53"/>
    <mergeCell ref="BB52:BF52"/>
    <mergeCell ref="BG52:BK52"/>
    <mergeCell ref="BL52:BP52"/>
    <mergeCell ref="BQ52:BT52"/>
    <mergeCell ref="BU52:BY52"/>
    <mergeCell ref="A53:D53"/>
    <mergeCell ref="E53:T53"/>
    <mergeCell ref="U53:Y53"/>
    <mergeCell ref="Z53:AD53"/>
    <mergeCell ref="AE53:AH53"/>
    <mergeCell ref="BG63:BK63"/>
    <mergeCell ref="BL63:BP63"/>
    <mergeCell ref="BQ63:BT63"/>
    <mergeCell ref="BU63:BY63"/>
    <mergeCell ref="A64:E64"/>
    <mergeCell ref="F64:T64"/>
    <mergeCell ref="U64:Y64"/>
    <mergeCell ref="Z64:AD64"/>
    <mergeCell ref="AE64:AH64"/>
    <mergeCell ref="AI64:AM64"/>
    <mergeCell ref="AE63:AH63"/>
    <mergeCell ref="AI63:AM63"/>
    <mergeCell ref="AN63:AR63"/>
    <mergeCell ref="AS63:AW63"/>
    <mergeCell ref="AX63:BA63"/>
    <mergeCell ref="BB63:BF63"/>
    <mergeCell ref="BU54:BY54"/>
    <mergeCell ref="A60:BL60"/>
    <mergeCell ref="A61:BY61"/>
    <mergeCell ref="A62:E63"/>
    <mergeCell ref="F62:T63"/>
    <mergeCell ref="U62:AM62"/>
    <mergeCell ref="AN62:BF62"/>
    <mergeCell ref="BG62:BY62"/>
    <mergeCell ref="U63:Y63"/>
    <mergeCell ref="Z63:AD63"/>
    <mergeCell ref="AS54:AW54"/>
    <mergeCell ref="AX54:BA54"/>
    <mergeCell ref="BB54:BF54"/>
    <mergeCell ref="BG54:BK54"/>
    <mergeCell ref="BL54:BP54"/>
    <mergeCell ref="BQ54:BT54"/>
    <mergeCell ref="AX65:BA65"/>
    <mergeCell ref="BB65:BF65"/>
    <mergeCell ref="BG65:BK65"/>
    <mergeCell ref="BL65:BP65"/>
    <mergeCell ref="BQ65:BT65"/>
    <mergeCell ref="BU65:BY65"/>
    <mergeCell ref="BQ64:BT64"/>
    <mergeCell ref="BU64:BY64"/>
    <mergeCell ref="A65:E65"/>
    <mergeCell ref="F65:T65"/>
    <mergeCell ref="U65:Y65"/>
    <mergeCell ref="Z65:AD65"/>
    <mergeCell ref="AE65:AH65"/>
    <mergeCell ref="AI65:AM65"/>
    <mergeCell ref="AN65:AR65"/>
    <mergeCell ref="AS65:AW65"/>
    <mergeCell ref="AN64:AR64"/>
    <mergeCell ref="AS64:AW64"/>
    <mergeCell ref="AX64:BA64"/>
    <mergeCell ref="BB64:BF64"/>
    <mergeCell ref="BG64:BK64"/>
    <mergeCell ref="BL64:BP64"/>
    <mergeCell ref="BQ66:BT66"/>
    <mergeCell ref="BU66:BY66"/>
    <mergeCell ref="A68:BL68"/>
    <mergeCell ref="A69:BK69"/>
    <mergeCell ref="A70:D71"/>
    <mergeCell ref="E70:W71"/>
    <mergeCell ref="X70:AQ70"/>
    <mergeCell ref="AR70:BK70"/>
    <mergeCell ref="X71:AB71"/>
    <mergeCell ref="AC71:AG71"/>
    <mergeCell ref="AN66:AR66"/>
    <mergeCell ref="AS66:AW66"/>
    <mergeCell ref="AX66:BA66"/>
    <mergeCell ref="BB66:BF66"/>
    <mergeCell ref="BG66:BK66"/>
    <mergeCell ref="BL66:BP66"/>
    <mergeCell ref="A66:E66"/>
    <mergeCell ref="F66:T66"/>
    <mergeCell ref="U66:Y66"/>
    <mergeCell ref="Z66:AD66"/>
    <mergeCell ref="AE66:AH66"/>
    <mergeCell ref="AI66:AM66"/>
    <mergeCell ref="AR72:AV72"/>
    <mergeCell ref="AW72:BA72"/>
    <mergeCell ref="BB72:BF72"/>
    <mergeCell ref="BG72:BK72"/>
    <mergeCell ref="A73:D73"/>
    <mergeCell ref="E73:W73"/>
    <mergeCell ref="X73:AB73"/>
    <mergeCell ref="AC73:AG73"/>
    <mergeCell ref="AH73:AL73"/>
    <mergeCell ref="AM73:AQ73"/>
    <mergeCell ref="A72:D72"/>
    <mergeCell ref="E72:W72"/>
    <mergeCell ref="X72:AB72"/>
    <mergeCell ref="AC72:AG72"/>
    <mergeCell ref="AH72:AL72"/>
    <mergeCell ref="AM72:AQ72"/>
    <mergeCell ref="AH71:AL71"/>
    <mergeCell ref="AM71:AQ71"/>
    <mergeCell ref="AR71:AV71"/>
    <mergeCell ref="AW71:BA71"/>
    <mergeCell ref="BB71:BF71"/>
    <mergeCell ref="BG71:BK71"/>
    <mergeCell ref="AR74:AV74"/>
    <mergeCell ref="AW74:BA74"/>
    <mergeCell ref="BB74:BF74"/>
    <mergeCell ref="BG74:BK74"/>
    <mergeCell ref="A80:BL80"/>
    <mergeCell ref="A81:BK81"/>
    <mergeCell ref="BG75:BK75"/>
    <mergeCell ref="A76:D76"/>
    <mergeCell ref="E76:W76"/>
    <mergeCell ref="X76:AB76"/>
    <mergeCell ref="AR73:AV73"/>
    <mergeCell ref="AW73:BA73"/>
    <mergeCell ref="BB73:BF73"/>
    <mergeCell ref="BG73:BK73"/>
    <mergeCell ref="A74:D74"/>
    <mergeCell ref="E74:W74"/>
    <mergeCell ref="X74:AB74"/>
    <mergeCell ref="AC74:AG74"/>
    <mergeCell ref="AH74:AL74"/>
    <mergeCell ref="AM74:AQ74"/>
    <mergeCell ref="BG76:BK76"/>
    <mergeCell ref="A77:D77"/>
    <mergeCell ref="E77:W77"/>
    <mergeCell ref="X77:AB77"/>
    <mergeCell ref="AC77:AG77"/>
    <mergeCell ref="AH77:AL77"/>
    <mergeCell ref="AM77:AQ77"/>
    <mergeCell ref="AR77:AV77"/>
    <mergeCell ref="AW77:BA77"/>
    <mergeCell ref="BB77:BF77"/>
    <mergeCell ref="AC76:AG76"/>
    <mergeCell ref="AH76:AL76"/>
    <mergeCell ref="BB83:BF83"/>
    <mergeCell ref="BG83:BK83"/>
    <mergeCell ref="A84:E84"/>
    <mergeCell ref="F84:W84"/>
    <mergeCell ref="X84:AB84"/>
    <mergeCell ref="AC84:AG84"/>
    <mergeCell ref="AH84:AL84"/>
    <mergeCell ref="AM84:AQ84"/>
    <mergeCell ref="AR84:AV84"/>
    <mergeCell ref="AW84:BA84"/>
    <mergeCell ref="A82:E83"/>
    <mergeCell ref="F82:W83"/>
    <mergeCell ref="X82:AQ82"/>
    <mergeCell ref="AR82:BK82"/>
    <mergeCell ref="X83:AB83"/>
    <mergeCell ref="AC83:AG83"/>
    <mergeCell ref="AH83:AL83"/>
    <mergeCell ref="AM83:AQ83"/>
    <mergeCell ref="AR83:AV83"/>
    <mergeCell ref="AW83:BA83"/>
    <mergeCell ref="BB85:BF85"/>
    <mergeCell ref="BG85:BK85"/>
    <mergeCell ref="A86:E86"/>
    <mergeCell ref="F86:W86"/>
    <mergeCell ref="X86:AB86"/>
    <mergeCell ref="AC86:AG86"/>
    <mergeCell ref="AH86:AL86"/>
    <mergeCell ref="AM86:AQ86"/>
    <mergeCell ref="AR86:AV86"/>
    <mergeCell ref="AW86:BA86"/>
    <mergeCell ref="BB84:BF84"/>
    <mergeCell ref="BG84:BK84"/>
    <mergeCell ref="A85:E85"/>
    <mergeCell ref="F85:W85"/>
    <mergeCell ref="X85:AB85"/>
    <mergeCell ref="AC85:AG85"/>
    <mergeCell ref="AH85:AL85"/>
    <mergeCell ref="AM85:AQ85"/>
    <mergeCell ref="AR85:AV85"/>
    <mergeCell ref="AW85:BA85"/>
    <mergeCell ref="AX93:BA93"/>
    <mergeCell ref="BB93:BF93"/>
    <mergeCell ref="BG93:BK93"/>
    <mergeCell ref="BL93:BP93"/>
    <mergeCell ref="BQ93:BT93"/>
    <mergeCell ref="BU93:BY93"/>
    <mergeCell ref="U93:Y93"/>
    <mergeCell ref="Z93:AD93"/>
    <mergeCell ref="AE93:AH93"/>
    <mergeCell ref="AI93:AM93"/>
    <mergeCell ref="AN93:AR93"/>
    <mergeCell ref="AS93:AW93"/>
    <mergeCell ref="BB86:BF86"/>
    <mergeCell ref="BG86:BK86"/>
    <mergeCell ref="A89:BL89"/>
    <mergeCell ref="A90:BL90"/>
    <mergeCell ref="A91:BY91"/>
    <mergeCell ref="A92:C93"/>
    <mergeCell ref="D92:T93"/>
    <mergeCell ref="U92:AM92"/>
    <mergeCell ref="AN92:BF92"/>
    <mergeCell ref="BG92:BY92"/>
    <mergeCell ref="BU94:BY94"/>
    <mergeCell ref="A95:C95"/>
    <mergeCell ref="D95:T95"/>
    <mergeCell ref="U95:Y95"/>
    <mergeCell ref="Z95:AD95"/>
    <mergeCell ref="AE95:AH95"/>
    <mergeCell ref="AI95:AM95"/>
    <mergeCell ref="AN95:AR95"/>
    <mergeCell ref="AS95:AW95"/>
    <mergeCell ref="AN94:AR94"/>
    <mergeCell ref="AS94:AW94"/>
    <mergeCell ref="AX94:BA94"/>
    <mergeCell ref="BB94:BF94"/>
    <mergeCell ref="BG94:BK94"/>
    <mergeCell ref="BL94:BP94"/>
    <mergeCell ref="A94:C94"/>
    <mergeCell ref="D94:T94"/>
    <mergeCell ref="U94:Y94"/>
    <mergeCell ref="Z94:AD94"/>
    <mergeCell ref="AE94:AH94"/>
    <mergeCell ref="AI94:AM94"/>
    <mergeCell ref="AE102:AI102"/>
    <mergeCell ref="AJ102:AN102"/>
    <mergeCell ref="AO102:AS102"/>
    <mergeCell ref="AT102:AX102"/>
    <mergeCell ref="AY102:BC102"/>
    <mergeCell ref="BD102:BH102"/>
    <mergeCell ref="BQ96:BT96"/>
    <mergeCell ref="BU96:BY96"/>
    <mergeCell ref="A99:BL99"/>
    <mergeCell ref="A100:BH100"/>
    <mergeCell ref="A101:C102"/>
    <mergeCell ref="D101:T102"/>
    <mergeCell ref="U101:AN101"/>
    <mergeCell ref="AO101:BH101"/>
    <mergeCell ref="U102:Y102"/>
    <mergeCell ref="Z102:AD102"/>
    <mergeCell ref="AN96:AR96"/>
    <mergeCell ref="AS96:AW96"/>
    <mergeCell ref="AX96:BA96"/>
    <mergeCell ref="BB96:BF96"/>
    <mergeCell ref="BG96:BK96"/>
    <mergeCell ref="BL96:BP96"/>
    <mergeCell ref="A96:C96"/>
    <mergeCell ref="D96:T96"/>
    <mergeCell ref="U96:Y96"/>
    <mergeCell ref="Z96:AD96"/>
    <mergeCell ref="AE96:AH96"/>
    <mergeCell ref="AI96:AM96"/>
    <mergeCell ref="BU97:BY97"/>
    <mergeCell ref="AO104:AS104"/>
    <mergeCell ref="AT104:AX104"/>
    <mergeCell ref="AY104:BC104"/>
    <mergeCell ref="BD104:BH104"/>
    <mergeCell ref="A105:C105"/>
    <mergeCell ref="D105:T105"/>
    <mergeCell ref="U105:Y105"/>
    <mergeCell ref="Z105:AD105"/>
    <mergeCell ref="AE105:AI105"/>
    <mergeCell ref="AJ105:AN105"/>
    <mergeCell ref="AO103:AS103"/>
    <mergeCell ref="AT103:AX103"/>
    <mergeCell ref="AY103:BC103"/>
    <mergeCell ref="BD103:BH103"/>
    <mergeCell ref="A104:C104"/>
    <mergeCell ref="D104:T104"/>
    <mergeCell ref="U104:Y104"/>
    <mergeCell ref="Z104:AD104"/>
    <mergeCell ref="AE104:AI104"/>
    <mergeCell ref="AJ104:AN104"/>
    <mergeCell ref="A103:C103"/>
    <mergeCell ref="D103:T103"/>
    <mergeCell ref="U103:Y103"/>
    <mergeCell ref="Z103:AD103"/>
    <mergeCell ref="AE103:AI103"/>
    <mergeCell ref="AJ103:AN103"/>
    <mergeCell ref="AF112:AJ112"/>
    <mergeCell ref="AK112:AO112"/>
    <mergeCell ref="AP112:AT112"/>
    <mergeCell ref="AU112:AY112"/>
    <mergeCell ref="AZ112:BD112"/>
    <mergeCell ref="BE112:BI112"/>
    <mergeCell ref="BJ112:BN112"/>
    <mergeCell ref="BO112:BS112"/>
    <mergeCell ref="BT112:BX112"/>
    <mergeCell ref="A111:C112"/>
    <mergeCell ref="D111:P112"/>
    <mergeCell ref="Q111:U112"/>
    <mergeCell ref="V111:AE112"/>
    <mergeCell ref="AF111:AT111"/>
    <mergeCell ref="AU111:BI111"/>
    <mergeCell ref="AO105:AS105"/>
    <mergeCell ref="AT105:AX105"/>
    <mergeCell ref="AY105:BC105"/>
    <mergeCell ref="BD105:BH105"/>
    <mergeCell ref="A109:BL109"/>
    <mergeCell ref="A110:BL110"/>
    <mergeCell ref="AT106:AX106"/>
    <mergeCell ref="AY106:BC106"/>
    <mergeCell ref="BD106:BH106"/>
    <mergeCell ref="AP291:AT291"/>
    <mergeCell ref="AU291:AY291"/>
    <mergeCell ref="AZ291:BD291"/>
    <mergeCell ref="BE291:BI291"/>
    <mergeCell ref="A292:C292"/>
    <mergeCell ref="D292:P292"/>
    <mergeCell ref="Q292:U292"/>
    <mergeCell ref="V292:AE292"/>
    <mergeCell ref="AF292:AJ292"/>
    <mergeCell ref="AK292:AO292"/>
    <mergeCell ref="BT115:BX115"/>
    <mergeCell ref="A289:BL289"/>
    <mergeCell ref="A290:C291"/>
    <mergeCell ref="D290:P291"/>
    <mergeCell ref="Q290:U291"/>
    <mergeCell ref="V290:AE291"/>
    <mergeCell ref="AF290:AT290"/>
    <mergeCell ref="AU290:BI290"/>
    <mergeCell ref="AF291:AJ291"/>
    <mergeCell ref="AK291:AO291"/>
    <mergeCell ref="AP115:AT115"/>
    <mergeCell ref="AU115:AY115"/>
    <mergeCell ref="AZ115:BD115"/>
    <mergeCell ref="BE115:BI115"/>
    <mergeCell ref="BJ115:BN115"/>
    <mergeCell ref="BO115:BS115"/>
    <mergeCell ref="A115:C115"/>
    <mergeCell ref="AP294:AT294"/>
    <mergeCell ref="AU294:AY294"/>
    <mergeCell ref="AZ294:BD294"/>
    <mergeCell ref="BE294:BI294"/>
    <mergeCell ref="A468:BL468"/>
    <mergeCell ref="A469:BR469"/>
    <mergeCell ref="AP295:AT295"/>
    <mergeCell ref="AU295:AY295"/>
    <mergeCell ref="AZ295:BD295"/>
    <mergeCell ref="BE295:BI295"/>
    <mergeCell ref="A294:C294"/>
    <mergeCell ref="D294:P294"/>
    <mergeCell ref="Q294:U294"/>
    <mergeCell ref="V294:AE294"/>
    <mergeCell ref="AF294:AJ294"/>
    <mergeCell ref="AK294:AO294"/>
    <mergeCell ref="D293:P293"/>
    <mergeCell ref="Q293:U293"/>
    <mergeCell ref="V293:AE293"/>
    <mergeCell ref="AF293:AJ293"/>
    <mergeCell ref="AK293:AO293"/>
    <mergeCell ref="A473:T473"/>
    <mergeCell ref="U473:Y473"/>
    <mergeCell ref="Z473:AD473"/>
    <mergeCell ref="AE473:AI473"/>
    <mergeCell ref="AJ473:AN473"/>
    <mergeCell ref="A472:T472"/>
    <mergeCell ref="U472:Y472"/>
    <mergeCell ref="Z472:AD472"/>
    <mergeCell ref="AE472:AI472"/>
    <mergeCell ref="AJ472:AN472"/>
    <mergeCell ref="AO472:AS472"/>
    <mergeCell ref="AO471:AS471"/>
    <mergeCell ref="AT471:AX471"/>
    <mergeCell ref="AY471:BC471"/>
    <mergeCell ref="BD471:BH471"/>
    <mergeCell ref="BI471:BM471"/>
    <mergeCell ref="BN471:BR471"/>
    <mergeCell ref="A470:T471"/>
    <mergeCell ref="U470:AD470"/>
    <mergeCell ref="AE470:AN470"/>
    <mergeCell ref="AO470:AX470"/>
    <mergeCell ref="AY470:BH470"/>
    <mergeCell ref="BI470:BR470"/>
    <mergeCell ref="U471:Y471"/>
    <mergeCell ref="Z471:AD471"/>
    <mergeCell ref="AE471:AI471"/>
    <mergeCell ref="AJ471:AN471"/>
    <mergeCell ref="BJ480:BL481"/>
    <mergeCell ref="W481:Y481"/>
    <mergeCell ref="Z481:AB481"/>
    <mergeCell ref="AC481:AE481"/>
    <mergeCell ref="AF481:AH481"/>
    <mergeCell ref="AI481:AK481"/>
    <mergeCell ref="AL481:AN481"/>
    <mergeCell ref="AO481:AQ481"/>
    <mergeCell ref="AR481:AT481"/>
    <mergeCell ref="BG479:BL479"/>
    <mergeCell ref="AO473:AS473"/>
    <mergeCell ref="AT473:AX473"/>
    <mergeCell ref="AY473:BC473"/>
    <mergeCell ref="BD473:BH473"/>
    <mergeCell ref="BI473:BM473"/>
    <mergeCell ref="BN473:BR473"/>
    <mergeCell ref="AT472:AX472"/>
    <mergeCell ref="AY472:BC472"/>
    <mergeCell ref="BD472:BH472"/>
    <mergeCell ref="BI472:BM472"/>
    <mergeCell ref="BN472:BR472"/>
    <mergeCell ref="AU479:AZ479"/>
    <mergeCell ref="BA479:BF479"/>
    <mergeCell ref="AT474:AX474"/>
    <mergeCell ref="AY474:BC474"/>
    <mergeCell ref="BD474:BH474"/>
    <mergeCell ref="BI474:BM474"/>
    <mergeCell ref="BN474:BR474"/>
    <mergeCell ref="A478:BL478"/>
    <mergeCell ref="AT475:AX475"/>
    <mergeCell ref="AY475:BC475"/>
    <mergeCell ref="BD475:BH475"/>
    <mergeCell ref="BI475:BM475"/>
    <mergeCell ref="A474:T474"/>
    <mergeCell ref="U474:Y474"/>
    <mergeCell ref="Z474:AD474"/>
    <mergeCell ref="AE474:AI474"/>
    <mergeCell ref="AJ474:AN474"/>
    <mergeCell ref="AO474:AS474"/>
    <mergeCell ref="W480:AB480"/>
    <mergeCell ref="AC480:AH480"/>
    <mergeCell ref="AI480:AN480"/>
    <mergeCell ref="AO480:AT480"/>
    <mergeCell ref="AU480:AW481"/>
    <mergeCell ref="AX480:AZ481"/>
    <mergeCell ref="BA480:BC481"/>
    <mergeCell ref="BD480:BF481"/>
    <mergeCell ref="BG480:BI481"/>
    <mergeCell ref="BJ482:BL482"/>
    <mergeCell ref="A483:C483"/>
    <mergeCell ref="D483:V483"/>
    <mergeCell ref="W483:Y483"/>
    <mergeCell ref="Z483:AB483"/>
    <mergeCell ref="AC483:AE483"/>
    <mergeCell ref="AF483:AH483"/>
    <mergeCell ref="AI482:AK482"/>
    <mergeCell ref="AL482:AN482"/>
    <mergeCell ref="AO482:AQ482"/>
    <mergeCell ref="AR482:AT482"/>
    <mergeCell ref="AU482:AW482"/>
    <mergeCell ref="AX482:AZ482"/>
    <mergeCell ref="A482:C482"/>
    <mergeCell ref="D482:V482"/>
    <mergeCell ref="W482:Y482"/>
    <mergeCell ref="Z482:AB482"/>
    <mergeCell ref="AC482:AE482"/>
    <mergeCell ref="AF482:AH482"/>
    <mergeCell ref="A479:C481"/>
    <mergeCell ref="D479:V481"/>
    <mergeCell ref="W479:AH479"/>
    <mergeCell ref="AI479:AT479"/>
    <mergeCell ref="A490:BS490"/>
    <mergeCell ref="A491:F492"/>
    <mergeCell ref="G491:S492"/>
    <mergeCell ref="T491:Z492"/>
    <mergeCell ref="AA491:AO491"/>
    <mergeCell ref="AP491:BD491"/>
    <mergeCell ref="BE491:BS491"/>
    <mergeCell ref="AA492:AE492"/>
    <mergeCell ref="AF492:AJ492"/>
    <mergeCell ref="AK492:AO492"/>
    <mergeCell ref="BA484:BC484"/>
    <mergeCell ref="BD484:BF484"/>
    <mergeCell ref="BG484:BI484"/>
    <mergeCell ref="BJ484:BL484"/>
    <mergeCell ref="A488:BL488"/>
    <mergeCell ref="A489:BS489"/>
    <mergeCell ref="AO485:AQ485"/>
    <mergeCell ref="AR485:AT485"/>
    <mergeCell ref="AU485:AW485"/>
    <mergeCell ref="AX485:AZ485"/>
    <mergeCell ref="AI484:AK484"/>
    <mergeCell ref="AL484:AN484"/>
    <mergeCell ref="AO484:AQ484"/>
    <mergeCell ref="AR484:AT484"/>
    <mergeCell ref="AU484:AW484"/>
    <mergeCell ref="AX484:AZ484"/>
    <mergeCell ref="A484:C484"/>
    <mergeCell ref="D484:V484"/>
    <mergeCell ref="W484:Y484"/>
    <mergeCell ref="Z484:AB484"/>
    <mergeCell ref="AC484:AE484"/>
    <mergeCell ref="AF484:AH484"/>
    <mergeCell ref="AP493:AT493"/>
    <mergeCell ref="AU493:AY493"/>
    <mergeCell ref="AZ493:BD493"/>
    <mergeCell ref="BE493:BI493"/>
    <mergeCell ref="BJ493:BN493"/>
    <mergeCell ref="BO493:BS493"/>
    <mergeCell ref="A493:F493"/>
    <mergeCell ref="G493:S493"/>
    <mergeCell ref="T493:Z493"/>
    <mergeCell ref="AA493:AE493"/>
    <mergeCell ref="AF493:AJ493"/>
    <mergeCell ref="AK493:AO493"/>
    <mergeCell ref="AP492:AT492"/>
    <mergeCell ref="AU492:AY492"/>
    <mergeCell ref="AZ492:BD492"/>
    <mergeCell ref="BE492:BI492"/>
    <mergeCell ref="BJ492:BN492"/>
    <mergeCell ref="BO492:BS492"/>
    <mergeCell ref="AP495:AT495"/>
    <mergeCell ref="AU495:AY495"/>
    <mergeCell ref="AZ495:BD495"/>
    <mergeCell ref="BE495:BI495"/>
    <mergeCell ref="BJ495:BN495"/>
    <mergeCell ref="BO495:BS495"/>
    <mergeCell ref="A495:F495"/>
    <mergeCell ref="G495:S495"/>
    <mergeCell ref="T495:Z495"/>
    <mergeCell ref="AA495:AE495"/>
    <mergeCell ref="AF495:AJ495"/>
    <mergeCell ref="AK495:AO495"/>
    <mergeCell ref="AP494:AT494"/>
    <mergeCell ref="AU494:AY494"/>
    <mergeCell ref="AZ494:BD494"/>
    <mergeCell ref="BE494:BI494"/>
    <mergeCell ref="BJ494:BN494"/>
    <mergeCell ref="BO494:BS494"/>
    <mergeCell ref="A494:F494"/>
    <mergeCell ref="G494:S494"/>
    <mergeCell ref="T494:Z494"/>
    <mergeCell ref="AA494:AE494"/>
    <mergeCell ref="AF494:AJ494"/>
    <mergeCell ref="AK494:AO494"/>
    <mergeCell ref="AP504:AT504"/>
    <mergeCell ref="AU504:AY504"/>
    <mergeCell ref="AZ504:BD504"/>
    <mergeCell ref="A505:F505"/>
    <mergeCell ref="G505:S505"/>
    <mergeCell ref="T505:Z505"/>
    <mergeCell ref="AA505:AE505"/>
    <mergeCell ref="AF505:AJ505"/>
    <mergeCell ref="AK505:AO505"/>
    <mergeCell ref="AP505:AT505"/>
    <mergeCell ref="A501:BL501"/>
    <mergeCell ref="A502:BD502"/>
    <mergeCell ref="A503:F504"/>
    <mergeCell ref="G503:S504"/>
    <mergeCell ref="T503:Z504"/>
    <mergeCell ref="AA503:AO503"/>
    <mergeCell ref="AP503:BD503"/>
    <mergeCell ref="AA504:AE504"/>
    <mergeCell ref="AF504:AJ504"/>
    <mergeCell ref="AK504:AO504"/>
    <mergeCell ref="AZ506:BD506"/>
    <mergeCell ref="A507:F507"/>
    <mergeCell ref="G507:S507"/>
    <mergeCell ref="T507:Z507"/>
    <mergeCell ref="AA507:AE507"/>
    <mergeCell ref="AF507:AJ507"/>
    <mergeCell ref="AK507:AO507"/>
    <mergeCell ref="AP507:AT507"/>
    <mergeCell ref="AU507:AY507"/>
    <mergeCell ref="AZ507:BD507"/>
    <mergeCell ref="AU505:AY505"/>
    <mergeCell ref="AZ505:BD505"/>
    <mergeCell ref="A506:F506"/>
    <mergeCell ref="G506:S506"/>
    <mergeCell ref="T506:Z506"/>
    <mergeCell ref="AA506:AE506"/>
    <mergeCell ref="AF506:AJ506"/>
    <mergeCell ref="AK506:AO506"/>
    <mergeCell ref="AP506:AT506"/>
    <mergeCell ref="AU506:AY506"/>
    <mergeCell ref="A518:M518"/>
    <mergeCell ref="N518:U518"/>
    <mergeCell ref="V518:Z518"/>
    <mergeCell ref="AA518:AE518"/>
    <mergeCell ref="AF518:AI518"/>
    <mergeCell ref="AJ518:AN518"/>
    <mergeCell ref="AA517:AE517"/>
    <mergeCell ref="AF517:AI517"/>
    <mergeCell ref="AJ517:AN517"/>
    <mergeCell ref="AO517:AR517"/>
    <mergeCell ref="AS517:AW517"/>
    <mergeCell ref="AX517:BA517"/>
    <mergeCell ref="A514:BL514"/>
    <mergeCell ref="A515:BM515"/>
    <mergeCell ref="A516:M517"/>
    <mergeCell ref="N516:U517"/>
    <mergeCell ref="V516:Z517"/>
    <mergeCell ref="AA516:AI516"/>
    <mergeCell ref="AJ516:AR516"/>
    <mergeCell ref="AS516:BA516"/>
    <mergeCell ref="BB516:BJ516"/>
    <mergeCell ref="BK516:BS516"/>
    <mergeCell ref="V519:Z519"/>
    <mergeCell ref="AA519:AE519"/>
    <mergeCell ref="AF519:AI519"/>
    <mergeCell ref="AJ519:AN519"/>
    <mergeCell ref="AO519:AR519"/>
    <mergeCell ref="AS519:AW519"/>
    <mergeCell ref="AX519:BA519"/>
    <mergeCell ref="AO518:AR518"/>
    <mergeCell ref="AS518:AW518"/>
    <mergeCell ref="AX518:BA518"/>
    <mergeCell ref="BB518:BF518"/>
    <mergeCell ref="BG518:BJ518"/>
    <mergeCell ref="BK518:BO518"/>
    <mergeCell ref="BB517:BF517"/>
    <mergeCell ref="BG517:BJ517"/>
    <mergeCell ref="BK517:BO517"/>
    <mergeCell ref="BP517:BS517"/>
    <mergeCell ref="AQ531:AV532"/>
    <mergeCell ref="AW531:BF531"/>
    <mergeCell ref="BG531:BL532"/>
    <mergeCell ref="AW532:BA532"/>
    <mergeCell ref="BB532:BF532"/>
    <mergeCell ref="A533:F533"/>
    <mergeCell ref="G533:S533"/>
    <mergeCell ref="T533:Y533"/>
    <mergeCell ref="Z533:AD533"/>
    <mergeCell ref="AE533:AJ533"/>
    <mergeCell ref="A531:F532"/>
    <mergeCell ref="G531:S532"/>
    <mergeCell ref="T531:Y532"/>
    <mergeCell ref="Z531:AD532"/>
    <mergeCell ref="AE531:AJ532"/>
    <mergeCell ref="AK531:AP532"/>
    <mergeCell ref="BP520:BS520"/>
    <mergeCell ref="A524:BL524"/>
    <mergeCell ref="A525:BL525"/>
    <mergeCell ref="A528:BL528"/>
    <mergeCell ref="A529:BL529"/>
    <mergeCell ref="A530:BL530"/>
    <mergeCell ref="AS521:AW521"/>
    <mergeCell ref="AX521:BA521"/>
    <mergeCell ref="BB521:BF521"/>
    <mergeCell ref="BG521:BJ521"/>
    <mergeCell ref="AO520:AR520"/>
    <mergeCell ref="AS520:AW520"/>
    <mergeCell ref="AX520:BA520"/>
    <mergeCell ref="BB520:BF520"/>
    <mergeCell ref="BG520:BJ520"/>
    <mergeCell ref="BK520:BO520"/>
    <mergeCell ref="AK535:AP535"/>
    <mergeCell ref="AQ535:AV535"/>
    <mergeCell ref="AW535:BA535"/>
    <mergeCell ref="BB535:BF535"/>
    <mergeCell ref="BG535:BL535"/>
    <mergeCell ref="A537:BL537"/>
    <mergeCell ref="AK534:AP534"/>
    <mergeCell ref="AQ534:AV534"/>
    <mergeCell ref="AW534:BA534"/>
    <mergeCell ref="BB534:BF534"/>
    <mergeCell ref="BG534:BL534"/>
    <mergeCell ref="A535:F535"/>
    <mergeCell ref="G535:S535"/>
    <mergeCell ref="T535:Y535"/>
    <mergeCell ref="Z535:AD535"/>
    <mergeCell ref="AE535:AJ535"/>
    <mergeCell ref="AK533:AP533"/>
    <mergeCell ref="AQ533:AV533"/>
    <mergeCell ref="AW533:BA533"/>
    <mergeCell ref="BB533:BF533"/>
    <mergeCell ref="BG533:BL533"/>
    <mergeCell ref="A534:F534"/>
    <mergeCell ref="G534:S534"/>
    <mergeCell ref="T534:Y534"/>
    <mergeCell ref="Z534:AD534"/>
    <mergeCell ref="AE534:AJ534"/>
    <mergeCell ref="AT540:AW541"/>
    <mergeCell ref="AX540:BG540"/>
    <mergeCell ref="BH540:BL541"/>
    <mergeCell ref="Z541:AD541"/>
    <mergeCell ref="AE541:AI541"/>
    <mergeCell ref="AX541:BB541"/>
    <mergeCell ref="BC541:BG541"/>
    <mergeCell ref="A538:BL538"/>
    <mergeCell ref="A539:F541"/>
    <mergeCell ref="G539:P541"/>
    <mergeCell ref="Q539:AN539"/>
    <mergeCell ref="AO539:BL539"/>
    <mergeCell ref="Q540:U541"/>
    <mergeCell ref="V540:Y541"/>
    <mergeCell ref="Z540:AI540"/>
    <mergeCell ref="AJ540:AN541"/>
    <mergeCell ref="AO540:AS541"/>
    <mergeCell ref="AJ543:AN543"/>
    <mergeCell ref="AO543:AS543"/>
    <mergeCell ref="AT543:AW543"/>
    <mergeCell ref="AX543:BB543"/>
    <mergeCell ref="BC543:BG543"/>
    <mergeCell ref="BH543:BL543"/>
    <mergeCell ref="A543:F543"/>
    <mergeCell ref="G543:P543"/>
    <mergeCell ref="Q543:U543"/>
    <mergeCell ref="V543:Y543"/>
    <mergeCell ref="Z543:AD543"/>
    <mergeCell ref="AE543:AI543"/>
    <mergeCell ref="AJ542:AN542"/>
    <mergeCell ref="AO542:AS542"/>
    <mergeCell ref="AT542:AW542"/>
    <mergeCell ref="AX542:BB542"/>
    <mergeCell ref="BC542:BG542"/>
    <mergeCell ref="BH542:BL542"/>
    <mergeCell ref="A542:F542"/>
    <mergeCell ref="G542:P542"/>
    <mergeCell ref="Q542:U542"/>
    <mergeCell ref="V542:Y542"/>
    <mergeCell ref="Z542:AD542"/>
    <mergeCell ref="AE542:AI542"/>
    <mergeCell ref="A546:BL546"/>
    <mergeCell ref="A547:BL547"/>
    <mergeCell ref="A548:F549"/>
    <mergeCell ref="G548:S549"/>
    <mergeCell ref="T548:Y549"/>
    <mergeCell ref="Z548:AD549"/>
    <mergeCell ref="AE548:AJ549"/>
    <mergeCell ref="AK548:AP549"/>
    <mergeCell ref="AQ548:AV549"/>
    <mergeCell ref="AW548:BD549"/>
    <mergeCell ref="AJ544:AN544"/>
    <mergeCell ref="AO544:AS544"/>
    <mergeCell ref="AT544:AW544"/>
    <mergeCell ref="AX544:BB544"/>
    <mergeCell ref="BC544:BG544"/>
    <mergeCell ref="BH544:BL544"/>
    <mergeCell ref="A544:F544"/>
    <mergeCell ref="G544:P544"/>
    <mergeCell ref="Q544:U544"/>
    <mergeCell ref="V544:Y544"/>
    <mergeCell ref="Z544:AD544"/>
    <mergeCell ref="AE544:AI544"/>
    <mergeCell ref="AQ551:AV551"/>
    <mergeCell ref="AW551:BD551"/>
    <mergeCell ref="BE551:BL551"/>
    <mergeCell ref="A552:F552"/>
    <mergeCell ref="G552:S552"/>
    <mergeCell ref="T552:Y552"/>
    <mergeCell ref="Z552:AD552"/>
    <mergeCell ref="AE552:AJ552"/>
    <mergeCell ref="AK552:AP552"/>
    <mergeCell ref="AQ552:AV552"/>
    <mergeCell ref="A551:F551"/>
    <mergeCell ref="G551:S551"/>
    <mergeCell ref="T551:Y551"/>
    <mergeCell ref="Z551:AD551"/>
    <mergeCell ref="AE551:AJ551"/>
    <mergeCell ref="AK551:AP551"/>
    <mergeCell ref="BE548:BL549"/>
    <mergeCell ref="A550:F550"/>
    <mergeCell ref="G550:S550"/>
    <mergeCell ref="T550:Y550"/>
    <mergeCell ref="Z550:AD550"/>
    <mergeCell ref="AE550:AJ550"/>
    <mergeCell ref="AK550:AP550"/>
    <mergeCell ref="AQ550:AV550"/>
    <mergeCell ref="AW550:BD550"/>
    <mergeCell ref="BE550:BL550"/>
    <mergeCell ref="A567:AA567"/>
    <mergeCell ref="AH567:AP567"/>
    <mergeCell ref="AU567:BF567"/>
    <mergeCell ref="AH568:AP568"/>
    <mergeCell ref="AU568:BF568"/>
    <mergeCell ref="A31:D31"/>
    <mergeCell ref="E31:T31"/>
    <mergeCell ref="U31:Y31"/>
    <mergeCell ref="Z31:AD31"/>
    <mergeCell ref="AE31:AH31"/>
    <mergeCell ref="A560:BL560"/>
    <mergeCell ref="A564:AA564"/>
    <mergeCell ref="AH564:AP564"/>
    <mergeCell ref="AU564:BF564"/>
    <mergeCell ref="AH565:AP565"/>
    <mergeCell ref="AU565:BF565"/>
    <mergeCell ref="AW552:BD552"/>
    <mergeCell ref="BE552:BL552"/>
    <mergeCell ref="A554:BL554"/>
    <mergeCell ref="A555:BL555"/>
    <mergeCell ref="A558:BL558"/>
    <mergeCell ref="A559:BL559"/>
    <mergeCell ref="AS33:AW33"/>
    <mergeCell ref="AX33:BA33"/>
    <mergeCell ref="BB33:BF33"/>
    <mergeCell ref="BG33:BK33"/>
    <mergeCell ref="BL33:BP33"/>
    <mergeCell ref="BL32:BP32"/>
    <mergeCell ref="X43:AB43"/>
    <mergeCell ref="AC43:AG43"/>
    <mergeCell ref="AH43:AL43"/>
    <mergeCell ref="AM43:AQ43"/>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AN55:AR55"/>
    <mergeCell ref="AS55:AW55"/>
    <mergeCell ref="AX55:BA55"/>
    <mergeCell ref="BG44:BK44"/>
    <mergeCell ref="BG43:BK43"/>
    <mergeCell ref="A44:D44"/>
    <mergeCell ref="E44:W44"/>
    <mergeCell ref="X44:AB44"/>
    <mergeCell ref="AC44:AG44"/>
    <mergeCell ref="AH44:AL44"/>
    <mergeCell ref="AM44:AQ44"/>
    <mergeCell ref="AR44:AV44"/>
    <mergeCell ref="AW44:BA44"/>
    <mergeCell ref="BB44:BF44"/>
    <mergeCell ref="BG42:BK42"/>
    <mergeCell ref="A43:D43"/>
    <mergeCell ref="E43:W43"/>
    <mergeCell ref="BL56:BP56"/>
    <mergeCell ref="BQ56:BT56"/>
    <mergeCell ref="BU56:BY56"/>
    <mergeCell ref="A57:D57"/>
    <mergeCell ref="E57:T57"/>
    <mergeCell ref="U57:Y57"/>
    <mergeCell ref="Z57:AD57"/>
    <mergeCell ref="AE57:AH57"/>
    <mergeCell ref="AI57:AM57"/>
    <mergeCell ref="AN57:AR57"/>
    <mergeCell ref="AI56:AM56"/>
    <mergeCell ref="AN56:AR56"/>
    <mergeCell ref="AS56:AW56"/>
    <mergeCell ref="AX56:BA56"/>
    <mergeCell ref="BB56:BF56"/>
    <mergeCell ref="BG56:BK56"/>
    <mergeCell ref="BB55:BF55"/>
    <mergeCell ref="BG55:BK55"/>
    <mergeCell ref="BL55:BP55"/>
    <mergeCell ref="BQ55:BT55"/>
    <mergeCell ref="BU55:BY55"/>
    <mergeCell ref="A56:D56"/>
    <mergeCell ref="E56:T56"/>
    <mergeCell ref="U56:Y56"/>
    <mergeCell ref="Z56:AD56"/>
    <mergeCell ref="AE56:AH56"/>
    <mergeCell ref="A55:D55"/>
    <mergeCell ref="E55:T55"/>
    <mergeCell ref="U55:Y55"/>
    <mergeCell ref="Z55:AD55"/>
    <mergeCell ref="AE55:AH55"/>
    <mergeCell ref="AI55:AM55"/>
    <mergeCell ref="BB58:BF58"/>
    <mergeCell ref="BG58:BK58"/>
    <mergeCell ref="BL58:BP58"/>
    <mergeCell ref="BQ58:BT58"/>
    <mergeCell ref="BU58:BY58"/>
    <mergeCell ref="BU57:BY57"/>
    <mergeCell ref="A58:D58"/>
    <mergeCell ref="E58:T58"/>
    <mergeCell ref="U58:Y58"/>
    <mergeCell ref="Z58:AD58"/>
    <mergeCell ref="AE58:AH58"/>
    <mergeCell ref="AI58:AM58"/>
    <mergeCell ref="AN58:AR58"/>
    <mergeCell ref="AS58:AW58"/>
    <mergeCell ref="AX58:BA58"/>
    <mergeCell ref="AS57:AW57"/>
    <mergeCell ref="AX57:BA57"/>
    <mergeCell ref="BB57:BF57"/>
    <mergeCell ref="BG57:BK57"/>
    <mergeCell ref="BL57:BP57"/>
    <mergeCell ref="BQ57:BT57"/>
    <mergeCell ref="AM76:AQ76"/>
    <mergeCell ref="AR76:AV76"/>
    <mergeCell ref="AW76:BA76"/>
    <mergeCell ref="BB76:BF76"/>
    <mergeCell ref="A75:D75"/>
    <mergeCell ref="E75:W75"/>
    <mergeCell ref="X75:AB75"/>
    <mergeCell ref="AC75:AG75"/>
    <mergeCell ref="AH75:AL75"/>
    <mergeCell ref="AM75:AQ75"/>
    <mergeCell ref="AR75:AV75"/>
    <mergeCell ref="AW75:BA75"/>
    <mergeCell ref="BB75:BF75"/>
    <mergeCell ref="BB97:BF97"/>
    <mergeCell ref="BG97:BK97"/>
    <mergeCell ref="BL97:BP97"/>
    <mergeCell ref="BQ97:BT97"/>
    <mergeCell ref="A97:C97"/>
    <mergeCell ref="D97:T97"/>
    <mergeCell ref="U97:Y97"/>
    <mergeCell ref="Z97:AD97"/>
    <mergeCell ref="AE97:AH97"/>
    <mergeCell ref="AI97:AM97"/>
    <mergeCell ref="AN97:AR97"/>
    <mergeCell ref="AS97:AW97"/>
    <mergeCell ref="AX97:BA97"/>
    <mergeCell ref="BG78:BK78"/>
    <mergeCell ref="BG77:BK77"/>
    <mergeCell ref="A78:D78"/>
    <mergeCell ref="E78:W78"/>
    <mergeCell ref="X78:AB78"/>
    <mergeCell ref="AC78:AG78"/>
    <mergeCell ref="AH78:AL78"/>
    <mergeCell ref="AM78:AQ78"/>
    <mergeCell ref="AR78:AV78"/>
    <mergeCell ref="AW78:BA78"/>
    <mergeCell ref="BB78:BF78"/>
    <mergeCell ref="AX95:BA95"/>
    <mergeCell ref="BB95:BF95"/>
    <mergeCell ref="BG95:BK95"/>
    <mergeCell ref="BL95:BP95"/>
    <mergeCell ref="BQ95:BT95"/>
    <mergeCell ref="BU95:BY95"/>
    <mergeCell ref="BQ94:BT94"/>
    <mergeCell ref="AU116:AY116"/>
    <mergeCell ref="AZ116:BD116"/>
    <mergeCell ref="BE116:BI116"/>
    <mergeCell ref="BJ116:BN116"/>
    <mergeCell ref="BO116:BS116"/>
    <mergeCell ref="BT116:BX116"/>
    <mergeCell ref="BT114:BX114"/>
    <mergeCell ref="BT113:BX113"/>
    <mergeCell ref="AF114:AJ114"/>
    <mergeCell ref="AK114:AO114"/>
    <mergeCell ref="AP114:AT114"/>
    <mergeCell ref="AU114:AY114"/>
    <mergeCell ref="AZ114:BD114"/>
    <mergeCell ref="AP113:AT113"/>
    <mergeCell ref="AU113:AY113"/>
    <mergeCell ref="AZ113:BD113"/>
    <mergeCell ref="BE113:BI113"/>
    <mergeCell ref="BJ113:BN113"/>
    <mergeCell ref="BO113:BS113"/>
    <mergeCell ref="AF113:AJ113"/>
    <mergeCell ref="A116:C116"/>
    <mergeCell ref="D116:P116"/>
    <mergeCell ref="Q116:U116"/>
    <mergeCell ref="V116:AE116"/>
    <mergeCell ref="AF116:AJ116"/>
    <mergeCell ref="AK116:AO116"/>
    <mergeCell ref="AP116:AT116"/>
    <mergeCell ref="A106:C106"/>
    <mergeCell ref="D106:T106"/>
    <mergeCell ref="U106:Y106"/>
    <mergeCell ref="Z106:AD106"/>
    <mergeCell ref="AE106:AI106"/>
    <mergeCell ref="AJ106:AN106"/>
    <mergeCell ref="AO106:AS106"/>
    <mergeCell ref="BE114:BI114"/>
    <mergeCell ref="BJ114:BN114"/>
    <mergeCell ref="BO114:BS114"/>
    <mergeCell ref="D115:P115"/>
    <mergeCell ref="Q115:U115"/>
    <mergeCell ref="V115:AE115"/>
    <mergeCell ref="AF115:AJ115"/>
    <mergeCell ref="AK115:AO115"/>
    <mergeCell ref="A114:C114"/>
    <mergeCell ref="D114:P114"/>
    <mergeCell ref="Q114:U114"/>
    <mergeCell ref="V114:AE114"/>
    <mergeCell ref="A113:C113"/>
    <mergeCell ref="D113:P113"/>
    <mergeCell ref="Q113:U113"/>
    <mergeCell ref="V113:AE113"/>
    <mergeCell ref="AK113:AO113"/>
    <mergeCell ref="BJ111:BX111"/>
    <mergeCell ref="BT117:BX117"/>
    <mergeCell ref="A118:C118"/>
    <mergeCell ref="D118:P118"/>
    <mergeCell ref="Q118:U118"/>
    <mergeCell ref="V118:AE118"/>
    <mergeCell ref="AF118:AJ118"/>
    <mergeCell ref="AK118:AO118"/>
    <mergeCell ref="AP118:AT118"/>
    <mergeCell ref="AU118:AY118"/>
    <mergeCell ref="AZ118:BD118"/>
    <mergeCell ref="AP117:AT117"/>
    <mergeCell ref="AU117:AY117"/>
    <mergeCell ref="AZ117:BD117"/>
    <mergeCell ref="BE117:BI117"/>
    <mergeCell ref="BJ117:BN117"/>
    <mergeCell ref="BO117:BS117"/>
    <mergeCell ref="A117:C117"/>
    <mergeCell ref="D117:P117"/>
    <mergeCell ref="Q117:U117"/>
    <mergeCell ref="V117:AE117"/>
    <mergeCell ref="AF117:AJ117"/>
    <mergeCell ref="AK117:AO117"/>
    <mergeCell ref="BT119:BX119"/>
    <mergeCell ref="A120:C120"/>
    <mergeCell ref="D120:P120"/>
    <mergeCell ref="Q120:U120"/>
    <mergeCell ref="V120:AE120"/>
    <mergeCell ref="AF120:AJ120"/>
    <mergeCell ref="AK120:AO120"/>
    <mergeCell ref="AP120:AT120"/>
    <mergeCell ref="AU120:AY120"/>
    <mergeCell ref="AZ120:BD120"/>
    <mergeCell ref="AP119:AT119"/>
    <mergeCell ref="AU119:AY119"/>
    <mergeCell ref="AZ119:BD119"/>
    <mergeCell ref="BE119:BI119"/>
    <mergeCell ref="BJ119:BN119"/>
    <mergeCell ref="BO119:BS119"/>
    <mergeCell ref="BE118:BI118"/>
    <mergeCell ref="BJ118:BN118"/>
    <mergeCell ref="BO118:BS118"/>
    <mergeCell ref="BT118:BX118"/>
    <mergeCell ref="A119:C119"/>
    <mergeCell ref="D119:P119"/>
    <mergeCell ref="Q119:U119"/>
    <mergeCell ref="V119:AE119"/>
    <mergeCell ref="AF119:AJ119"/>
    <mergeCell ref="AK119:AO119"/>
    <mergeCell ref="BT121:BX121"/>
    <mergeCell ref="A122:C122"/>
    <mergeCell ref="D122:P122"/>
    <mergeCell ref="Q122:U122"/>
    <mergeCell ref="V122:AE122"/>
    <mergeCell ref="AF122:AJ122"/>
    <mergeCell ref="AK122:AO122"/>
    <mergeCell ref="AP122:AT122"/>
    <mergeCell ref="AU122:AY122"/>
    <mergeCell ref="AZ122:BD122"/>
    <mergeCell ref="AP121:AT121"/>
    <mergeCell ref="AU121:AY121"/>
    <mergeCell ref="AZ121:BD121"/>
    <mergeCell ref="BE121:BI121"/>
    <mergeCell ref="BJ121:BN121"/>
    <mergeCell ref="BO121:BS121"/>
    <mergeCell ref="BE120:BI120"/>
    <mergeCell ref="BJ120:BN120"/>
    <mergeCell ref="BO120:BS120"/>
    <mergeCell ref="BT120:BX120"/>
    <mergeCell ref="A121:C121"/>
    <mergeCell ref="D121:P121"/>
    <mergeCell ref="Q121:U121"/>
    <mergeCell ref="V121:AE121"/>
    <mergeCell ref="AF121:AJ121"/>
    <mergeCell ref="AK121:AO121"/>
    <mergeCell ref="BT123:BX123"/>
    <mergeCell ref="A124:C124"/>
    <mergeCell ref="D124:P124"/>
    <mergeCell ref="Q124:U124"/>
    <mergeCell ref="V124:AE124"/>
    <mergeCell ref="AF124:AJ124"/>
    <mergeCell ref="AK124:AO124"/>
    <mergeCell ref="AP124:AT124"/>
    <mergeCell ref="AU124:AY124"/>
    <mergeCell ref="AZ124:BD124"/>
    <mergeCell ref="AP123:AT123"/>
    <mergeCell ref="AU123:AY123"/>
    <mergeCell ref="AZ123:BD123"/>
    <mergeCell ref="BE123:BI123"/>
    <mergeCell ref="BJ123:BN123"/>
    <mergeCell ref="BO123:BS123"/>
    <mergeCell ref="BE122:BI122"/>
    <mergeCell ref="BJ122:BN122"/>
    <mergeCell ref="BO122:BS122"/>
    <mergeCell ref="BT122:BX122"/>
    <mergeCell ref="A123:C123"/>
    <mergeCell ref="D123:P123"/>
    <mergeCell ref="Q123:U123"/>
    <mergeCell ref="V123:AE123"/>
    <mergeCell ref="AF123:AJ123"/>
    <mergeCell ref="AK123:AO123"/>
    <mergeCell ref="BT125:BX125"/>
    <mergeCell ref="A126:C126"/>
    <mergeCell ref="D126:P126"/>
    <mergeCell ref="Q126:U126"/>
    <mergeCell ref="V126:AE126"/>
    <mergeCell ref="AF126:AJ126"/>
    <mergeCell ref="AK126:AO126"/>
    <mergeCell ref="AP126:AT126"/>
    <mergeCell ref="AU126:AY126"/>
    <mergeCell ref="AZ126:BD126"/>
    <mergeCell ref="AP125:AT125"/>
    <mergeCell ref="AU125:AY125"/>
    <mergeCell ref="AZ125:BD125"/>
    <mergeCell ref="BE125:BI125"/>
    <mergeCell ref="BJ125:BN125"/>
    <mergeCell ref="BO125:BS125"/>
    <mergeCell ref="BE124:BI124"/>
    <mergeCell ref="BJ124:BN124"/>
    <mergeCell ref="BO124:BS124"/>
    <mergeCell ref="BT124:BX124"/>
    <mergeCell ref="A125:C125"/>
    <mergeCell ref="D125:P125"/>
    <mergeCell ref="Q125:U125"/>
    <mergeCell ref="V125:AE125"/>
    <mergeCell ref="AF125:AJ125"/>
    <mergeCell ref="AK125:AO125"/>
    <mergeCell ref="BT127:BX127"/>
    <mergeCell ref="A128:C128"/>
    <mergeCell ref="D128:P128"/>
    <mergeCell ref="Q128:U128"/>
    <mergeCell ref="V128:AE128"/>
    <mergeCell ref="AF128:AJ128"/>
    <mergeCell ref="AK128:AO128"/>
    <mergeCell ref="AP128:AT128"/>
    <mergeCell ref="AU128:AY128"/>
    <mergeCell ref="AZ128:BD128"/>
    <mergeCell ref="AP127:AT127"/>
    <mergeCell ref="AU127:AY127"/>
    <mergeCell ref="AZ127:BD127"/>
    <mergeCell ref="BE127:BI127"/>
    <mergeCell ref="BJ127:BN127"/>
    <mergeCell ref="BO127:BS127"/>
    <mergeCell ref="BE126:BI126"/>
    <mergeCell ref="BJ126:BN126"/>
    <mergeCell ref="BO126:BS126"/>
    <mergeCell ref="BT126:BX126"/>
    <mergeCell ref="A127:C127"/>
    <mergeCell ref="D127:P127"/>
    <mergeCell ref="Q127:U127"/>
    <mergeCell ref="V127:AE127"/>
    <mergeCell ref="AF127:AJ127"/>
    <mergeCell ref="AK127:AO127"/>
    <mergeCell ref="BT129:BX129"/>
    <mergeCell ref="A130:C130"/>
    <mergeCell ref="D130:P130"/>
    <mergeCell ref="Q130:U130"/>
    <mergeCell ref="V130:AE130"/>
    <mergeCell ref="AF130:AJ130"/>
    <mergeCell ref="AK130:AO130"/>
    <mergeCell ref="AP130:AT130"/>
    <mergeCell ref="AU130:AY130"/>
    <mergeCell ref="AZ130:BD130"/>
    <mergeCell ref="AP129:AT129"/>
    <mergeCell ref="AU129:AY129"/>
    <mergeCell ref="AZ129:BD129"/>
    <mergeCell ref="BE129:BI129"/>
    <mergeCell ref="BJ129:BN129"/>
    <mergeCell ref="BO129:BS129"/>
    <mergeCell ref="BE128:BI128"/>
    <mergeCell ref="BJ128:BN128"/>
    <mergeCell ref="BO128:BS128"/>
    <mergeCell ref="BT128:BX128"/>
    <mergeCell ref="A129:C129"/>
    <mergeCell ref="D129:P129"/>
    <mergeCell ref="Q129:U129"/>
    <mergeCell ref="V129:AE129"/>
    <mergeCell ref="AF129:AJ129"/>
    <mergeCell ref="AK129:AO129"/>
    <mergeCell ref="BT131:BX131"/>
    <mergeCell ref="A132:C132"/>
    <mergeCell ref="D132:P132"/>
    <mergeCell ref="Q132:U132"/>
    <mergeCell ref="V132:AE132"/>
    <mergeCell ref="AF132:AJ132"/>
    <mergeCell ref="AK132:AO132"/>
    <mergeCell ref="AP132:AT132"/>
    <mergeCell ref="AU132:AY132"/>
    <mergeCell ref="AZ132:BD132"/>
    <mergeCell ref="AP131:AT131"/>
    <mergeCell ref="AU131:AY131"/>
    <mergeCell ref="AZ131:BD131"/>
    <mergeCell ref="BE131:BI131"/>
    <mergeCell ref="BJ131:BN131"/>
    <mergeCell ref="BO131:BS131"/>
    <mergeCell ref="BE130:BI130"/>
    <mergeCell ref="BJ130:BN130"/>
    <mergeCell ref="BO130:BS130"/>
    <mergeCell ref="BT130:BX130"/>
    <mergeCell ref="A131:C131"/>
    <mergeCell ref="D131:P131"/>
    <mergeCell ref="Q131:U131"/>
    <mergeCell ref="V131:AE131"/>
    <mergeCell ref="AF131:AJ131"/>
    <mergeCell ref="AK131:AO131"/>
    <mergeCell ref="BT133:BX133"/>
    <mergeCell ref="A134:C134"/>
    <mergeCell ref="D134:P134"/>
    <mergeCell ref="Q134:U134"/>
    <mergeCell ref="V134:AE134"/>
    <mergeCell ref="AF134:AJ134"/>
    <mergeCell ref="AK134:AO134"/>
    <mergeCell ref="AP134:AT134"/>
    <mergeCell ref="AU134:AY134"/>
    <mergeCell ref="AZ134:BD134"/>
    <mergeCell ref="AP133:AT133"/>
    <mergeCell ref="AU133:AY133"/>
    <mergeCell ref="AZ133:BD133"/>
    <mergeCell ref="BE133:BI133"/>
    <mergeCell ref="BJ133:BN133"/>
    <mergeCell ref="BO133:BS133"/>
    <mergeCell ref="BE132:BI132"/>
    <mergeCell ref="BJ132:BN132"/>
    <mergeCell ref="BO132:BS132"/>
    <mergeCell ref="BT132:BX132"/>
    <mergeCell ref="A133:C133"/>
    <mergeCell ref="D133:P133"/>
    <mergeCell ref="Q133:U133"/>
    <mergeCell ref="V133:AE133"/>
    <mergeCell ref="AF133:AJ133"/>
    <mergeCell ref="AK133:AO133"/>
    <mergeCell ref="BT135:BX135"/>
    <mergeCell ref="A136:C136"/>
    <mergeCell ref="D136:P136"/>
    <mergeCell ref="Q136:U136"/>
    <mergeCell ref="V136:AE136"/>
    <mergeCell ref="AF136:AJ136"/>
    <mergeCell ref="AK136:AO136"/>
    <mergeCell ref="AP136:AT136"/>
    <mergeCell ref="AU136:AY136"/>
    <mergeCell ref="AZ136:BD136"/>
    <mergeCell ref="AP135:AT135"/>
    <mergeCell ref="AU135:AY135"/>
    <mergeCell ref="AZ135:BD135"/>
    <mergeCell ref="BE135:BI135"/>
    <mergeCell ref="BJ135:BN135"/>
    <mergeCell ref="BO135:BS135"/>
    <mergeCell ref="BE134:BI134"/>
    <mergeCell ref="BJ134:BN134"/>
    <mergeCell ref="BO134:BS134"/>
    <mergeCell ref="BT134:BX134"/>
    <mergeCell ref="A135:C135"/>
    <mergeCell ref="D135:P135"/>
    <mergeCell ref="Q135:U135"/>
    <mergeCell ref="V135:AE135"/>
    <mergeCell ref="AF135:AJ135"/>
    <mergeCell ref="AK135:AO135"/>
    <mergeCell ref="BT137:BX137"/>
    <mergeCell ref="A138:C138"/>
    <mergeCell ref="D138:P138"/>
    <mergeCell ref="Q138:U138"/>
    <mergeCell ref="V138:AE138"/>
    <mergeCell ref="AF138:AJ138"/>
    <mergeCell ref="AK138:AO138"/>
    <mergeCell ref="AP138:AT138"/>
    <mergeCell ref="AU138:AY138"/>
    <mergeCell ref="AZ138:BD138"/>
    <mergeCell ref="AP137:AT137"/>
    <mergeCell ref="AU137:AY137"/>
    <mergeCell ref="AZ137:BD137"/>
    <mergeCell ref="BE137:BI137"/>
    <mergeCell ref="BJ137:BN137"/>
    <mergeCell ref="BO137:BS137"/>
    <mergeCell ref="BE136:BI136"/>
    <mergeCell ref="BJ136:BN136"/>
    <mergeCell ref="BO136:BS136"/>
    <mergeCell ref="BT136:BX136"/>
    <mergeCell ref="A137:C137"/>
    <mergeCell ref="D137:P137"/>
    <mergeCell ref="Q137:U137"/>
    <mergeCell ref="V137:AE137"/>
    <mergeCell ref="AF137:AJ137"/>
    <mergeCell ref="AK137:AO137"/>
    <mergeCell ref="BT139:BX139"/>
    <mergeCell ref="A140:C140"/>
    <mergeCell ref="D140:P140"/>
    <mergeCell ref="Q140:U140"/>
    <mergeCell ref="V140:AE140"/>
    <mergeCell ref="AF140:AJ140"/>
    <mergeCell ref="AK140:AO140"/>
    <mergeCell ref="AP140:AT140"/>
    <mergeCell ref="AU140:AY140"/>
    <mergeCell ref="AZ140:BD140"/>
    <mergeCell ref="AP139:AT139"/>
    <mergeCell ref="AU139:AY139"/>
    <mergeCell ref="AZ139:BD139"/>
    <mergeCell ref="BE139:BI139"/>
    <mergeCell ref="BJ139:BN139"/>
    <mergeCell ref="BO139:BS139"/>
    <mergeCell ref="BE138:BI138"/>
    <mergeCell ref="BJ138:BN138"/>
    <mergeCell ref="BO138:BS138"/>
    <mergeCell ref="BT138:BX138"/>
    <mergeCell ref="A139:C139"/>
    <mergeCell ref="D139:P139"/>
    <mergeCell ref="Q139:U139"/>
    <mergeCell ref="V139:AE139"/>
    <mergeCell ref="AF139:AJ139"/>
    <mergeCell ref="AK139:AO139"/>
    <mergeCell ref="BT141:BX141"/>
    <mergeCell ref="A142:C142"/>
    <mergeCell ref="D142:P142"/>
    <mergeCell ref="Q142:U142"/>
    <mergeCell ref="V142:AE142"/>
    <mergeCell ref="AF142:AJ142"/>
    <mergeCell ref="AK142:AO142"/>
    <mergeCell ref="AP142:AT142"/>
    <mergeCell ref="AU142:AY142"/>
    <mergeCell ref="AZ142:BD142"/>
    <mergeCell ref="AP141:AT141"/>
    <mergeCell ref="AU141:AY141"/>
    <mergeCell ref="AZ141:BD141"/>
    <mergeCell ref="BE141:BI141"/>
    <mergeCell ref="BJ141:BN141"/>
    <mergeCell ref="BO141:BS141"/>
    <mergeCell ref="BE140:BI140"/>
    <mergeCell ref="BJ140:BN140"/>
    <mergeCell ref="BO140:BS140"/>
    <mergeCell ref="BT140:BX140"/>
    <mergeCell ref="A141:C141"/>
    <mergeCell ref="D141:P141"/>
    <mergeCell ref="Q141:U141"/>
    <mergeCell ref="V141:AE141"/>
    <mergeCell ref="AF141:AJ141"/>
    <mergeCell ref="AK141:AO141"/>
    <mergeCell ref="BT143:BX143"/>
    <mergeCell ref="A144:C144"/>
    <mergeCell ref="D144:P144"/>
    <mergeCell ref="Q144:U144"/>
    <mergeCell ref="V144:AE144"/>
    <mergeCell ref="AF144:AJ144"/>
    <mergeCell ref="AK144:AO144"/>
    <mergeCell ref="AP144:AT144"/>
    <mergeCell ref="AU144:AY144"/>
    <mergeCell ref="AZ144:BD144"/>
    <mergeCell ref="AP143:AT143"/>
    <mergeCell ref="AU143:AY143"/>
    <mergeCell ref="AZ143:BD143"/>
    <mergeCell ref="BE143:BI143"/>
    <mergeCell ref="BJ143:BN143"/>
    <mergeCell ref="BO143:BS143"/>
    <mergeCell ref="BE142:BI142"/>
    <mergeCell ref="BJ142:BN142"/>
    <mergeCell ref="BO142:BS142"/>
    <mergeCell ref="BT142:BX142"/>
    <mergeCell ref="A143:C143"/>
    <mergeCell ref="D143:P143"/>
    <mergeCell ref="Q143:U143"/>
    <mergeCell ref="V143:AE143"/>
    <mergeCell ref="AF143:AJ143"/>
    <mergeCell ref="AK143:AO143"/>
    <mergeCell ref="BT145:BX145"/>
    <mergeCell ref="A146:C146"/>
    <mergeCell ref="D146:P146"/>
    <mergeCell ref="Q146:U146"/>
    <mergeCell ref="V146:AE146"/>
    <mergeCell ref="AF146:AJ146"/>
    <mergeCell ref="AK146:AO146"/>
    <mergeCell ref="AP146:AT146"/>
    <mergeCell ref="AU146:AY146"/>
    <mergeCell ref="AZ146:BD146"/>
    <mergeCell ref="AP145:AT145"/>
    <mergeCell ref="AU145:AY145"/>
    <mergeCell ref="AZ145:BD145"/>
    <mergeCell ref="BE145:BI145"/>
    <mergeCell ref="BJ145:BN145"/>
    <mergeCell ref="BO145:BS145"/>
    <mergeCell ref="BE144:BI144"/>
    <mergeCell ref="BJ144:BN144"/>
    <mergeCell ref="BO144:BS144"/>
    <mergeCell ref="BT144:BX144"/>
    <mergeCell ref="A145:C145"/>
    <mergeCell ref="D145:P145"/>
    <mergeCell ref="Q145:U145"/>
    <mergeCell ref="V145:AE145"/>
    <mergeCell ref="AF145:AJ145"/>
    <mergeCell ref="AK145:AO145"/>
    <mergeCell ref="BT147:BX147"/>
    <mergeCell ref="A148:C148"/>
    <mergeCell ref="D148:P148"/>
    <mergeCell ref="Q148:U148"/>
    <mergeCell ref="V148:AE148"/>
    <mergeCell ref="AF148:AJ148"/>
    <mergeCell ref="AK148:AO148"/>
    <mergeCell ref="AP148:AT148"/>
    <mergeCell ref="AU148:AY148"/>
    <mergeCell ref="AZ148:BD148"/>
    <mergeCell ref="AP147:AT147"/>
    <mergeCell ref="AU147:AY147"/>
    <mergeCell ref="AZ147:BD147"/>
    <mergeCell ref="BE147:BI147"/>
    <mergeCell ref="BJ147:BN147"/>
    <mergeCell ref="BO147:BS147"/>
    <mergeCell ref="BE146:BI146"/>
    <mergeCell ref="BJ146:BN146"/>
    <mergeCell ref="BO146:BS146"/>
    <mergeCell ref="BT146:BX146"/>
    <mergeCell ref="A147:C147"/>
    <mergeCell ref="D147:P147"/>
    <mergeCell ref="Q147:U147"/>
    <mergeCell ref="V147:AE147"/>
    <mergeCell ref="AF147:AJ147"/>
    <mergeCell ref="AK147:AO147"/>
    <mergeCell ref="BT149:BX149"/>
    <mergeCell ref="A150:C150"/>
    <mergeCell ref="D150:P150"/>
    <mergeCell ref="Q150:U150"/>
    <mergeCell ref="V150:AE150"/>
    <mergeCell ref="AF150:AJ150"/>
    <mergeCell ref="AK150:AO150"/>
    <mergeCell ref="AP150:AT150"/>
    <mergeCell ref="AU150:AY150"/>
    <mergeCell ref="AZ150:BD150"/>
    <mergeCell ref="AP149:AT149"/>
    <mergeCell ref="AU149:AY149"/>
    <mergeCell ref="AZ149:BD149"/>
    <mergeCell ref="BE149:BI149"/>
    <mergeCell ref="BJ149:BN149"/>
    <mergeCell ref="BO149:BS149"/>
    <mergeCell ref="BE148:BI148"/>
    <mergeCell ref="BJ148:BN148"/>
    <mergeCell ref="BO148:BS148"/>
    <mergeCell ref="BT148:BX148"/>
    <mergeCell ref="A149:C149"/>
    <mergeCell ref="D149:P149"/>
    <mergeCell ref="Q149:U149"/>
    <mergeCell ref="V149:AE149"/>
    <mergeCell ref="AF149:AJ149"/>
    <mergeCell ref="AK149:AO149"/>
    <mergeCell ref="BT151:BX151"/>
    <mergeCell ref="A152:C152"/>
    <mergeCell ref="D152:P152"/>
    <mergeCell ref="Q152:U152"/>
    <mergeCell ref="V152:AE152"/>
    <mergeCell ref="AF152:AJ152"/>
    <mergeCell ref="AK152:AO152"/>
    <mergeCell ref="AP152:AT152"/>
    <mergeCell ref="AU152:AY152"/>
    <mergeCell ref="AZ152:BD152"/>
    <mergeCell ref="AP151:AT151"/>
    <mergeCell ref="AU151:AY151"/>
    <mergeCell ref="AZ151:BD151"/>
    <mergeCell ref="BE151:BI151"/>
    <mergeCell ref="BJ151:BN151"/>
    <mergeCell ref="BO151:BS151"/>
    <mergeCell ref="BE150:BI150"/>
    <mergeCell ref="BJ150:BN150"/>
    <mergeCell ref="BO150:BS150"/>
    <mergeCell ref="BT150:BX150"/>
    <mergeCell ref="A151:C151"/>
    <mergeCell ref="D151:P151"/>
    <mergeCell ref="Q151:U151"/>
    <mergeCell ref="V151:AE151"/>
    <mergeCell ref="AF151:AJ151"/>
    <mergeCell ref="AK151:AO151"/>
    <mergeCell ref="BT153:BX153"/>
    <mergeCell ref="A154:C154"/>
    <mergeCell ref="D154:P154"/>
    <mergeCell ref="Q154:U154"/>
    <mergeCell ref="V154:AE154"/>
    <mergeCell ref="AF154:AJ154"/>
    <mergeCell ref="AK154:AO154"/>
    <mergeCell ref="AP154:AT154"/>
    <mergeCell ref="AU154:AY154"/>
    <mergeCell ref="AZ154:BD154"/>
    <mergeCell ref="AP153:AT153"/>
    <mergeCell ref="AU153:AY153"/>
    <mergeCell ref="AZ153:BD153"/>
    <mergeCell ref="BE153:BI153"/>
    <mergeCell ref="BJ153:BN153"/>
    <mergeCell ref="BO153:BS153"/>
    <mergeCell ref="BE152:BI152"/>
    <mergeCell ref="BJ152:BN152"/>
    <mergeCell ref="BO152:BS152"/>
    <mergeCell ref="BT152:BX152"/>
    <mergeCell ref="A153:C153"/>
    <mergeCell ref="D153:P153"/>
    <mergeCell ref="Q153:U153"/>
    <mergeCell ref="V153:AE153"/>
    <mergeCell ref="AF153:AJ153"/>
    <mergeCell ref="AK153:AO153"/>
    <mergeCell ref="BT155:BX155"/>
    <mergeCell ref="A156:C156"/>
    <mergeCell ref="D156:P156"/>
    <mergeCell ref="Q156:U156"/>
    <mergeCell ref="V156:AE156"/>
    <mergeCell ref="AF156:AJ156"/>
    <mergeCell ref="AK156:AO156"/>
    <mergeCell ref="AP156:AT156"/>
    <mergeCell ref="AU156:AY156"/>
    <mergeCell ref="AZ156:BD156"/>
    <mergeCell ref="AP155:AT155"/>
    <mergeCell ref="AU155:AY155"/>
    <mergeCell ref="AZ155:BD155"/>
    <mergeCell ref="BE155:BI155"/>
    <mergeCell ref="BJ155:BN155"/>
    <mergeCell ref="BO155:BS155"/>
    <mergeCell ref="BE154:BI154"/>
    <mergeCell ref="BJ154:BN154"/>
    <mergeCell ref="BO154:BS154"/>
    <mergeCell ref="BT154:BX154"/>
    <mergeCell ref="A155:C155"/>
    <mergeCell ref="D155:P155"/>
    <mergeCell ref="Q155:U155"/>
    <mergeCell ref="V155:AE155"/>
    <mergeCell ref="AF155:AJ155"/>
    <mergeCell ref="AK155:AO155"/>
    <mergeCell ref="BT157:BX157"/>
    <mergeCell ref="A158:C158"/>
    <mergeCell ref="D158:P158"/>
    <mergeCell ref="Q158:U158"/>
    <mergeCell ref="V158:AE158"/>
    <mergeCell ref="AF158:AJ158"/>
    <mergeCell ref="AK158:AO158"/>
    <mergeCell ref="AP158:AT158"/>
    <mergeCell ref="AU158:AY158"/>
    <mergeCell ref="AZ158:BD158"/>
    <mergeCell ref="AP157:AT157"/>
    <mergeCell ref="AU157:AY157"/>
    <mergeCell ref="AZ157:BD157"/>
    <mergeCell ref="BE157:BI157"/>
    <mergeCell ref="BJ157:BN157"/>
    <mergeCell ref="BO157:BS157"/>
    <mergeCell ref="BE156:BI156"/>
    <mergeCell ref="BJ156:BN156"/>
    <mergeCell ref="BO156:BS156"/>
    <mergeCell ref="BT156:BX156"/>
    <mergeCell ref="A157:C157"/>
    <mergeCell ref="D157:P157"/>
    <mergeCell ref="Q157:U157"/>
    <mergeCell ref="V157:AE157"/>
    <mergeCell ref="AF157:AJ157"/>
    <mergeCell ref="AK157:AO157"/>
    <mergeCell ref="BT159:BX159"/>
    <mergeCell ref="A160:C160"/>
    <mergeCell ref="D160:P160"/>
    <mergeCell ref="Q160:U160"/>
    <mergeCell ref="V160:AE160"/>
    <mergeCell ref="AF160:AJ160"/>
    <mergeCell ref="AK160:AO160"/>
    <mergeCell ref="AP160:AT160"/>
    <mergeCell ref="AU160:AY160"/>
    <mergeCell ref="AZ160:BD160"/>
    <mergeCell ref="AP159:AT159"/>
    <mergeCell ref="AU159:AY159"/>
    <mergeCell ref="AZ159:BD159"/>
    <mergeCell ref="BE159:BI159"/>
    <mergeCell ref="BJ159:BN159"/>
    <mergeCell ref="BO159:BS159"/>
    <mergeCell ref="BE158:BI158"/>
    <mergeCell ref="BJ158:BN158"/>
    <mergeCell ref="BO158:BS158"/>
    <mergeCell ref="BT158:BX158"/>
    <mergeCell ref="A159:C159"/>
    <mergeCell ref="D159:P159"/>
    <mergeCell ref="Q159:U159"/>
    <mergeCell ref="V159:AE159"/>
    <mergeCell ref="AF159:AJ159"/>
    <mergeCell ref="AK159:AO159"/>
    <mergeCell ref="BT161:BX161"/>
    <mergeCell ref="A162:C162"/>
    <mergeCell ref="D162:P162"/>
    <mergeCell ref="Q162:U162"/>
    <mergeCell ref="V162:AE162"/>
    <mergeCell ref="AF162:AJ162"/>
    <mergeCell ref="AK162:AO162"/>
    <mergeCell ref="AP162:AT162"/>
    <mergeCell ref="AU162:AY162"/>
    <mergeCell ref="AZ162:BD162"/>
    <mergeCell ref="AP161:AT161"/>
    <mergeCell ref="AU161:AY161"/>
    <mergeCell ref="AZ161:BD161"/>
    <mergeCell ref="BE161:BI161"/>
    <mergeCell ref="BJ161:BN161"/>
    <mergeCell ref="BO161:BS161"/>
    <mergeCell ref="BE160:BI160"/>
    <mergeCell ref="BJ160:BN160"/>
    <mergeCell ref="BO160:BS160"/>
    <mergeCell ref="BT160:BX160"/>
    <mergeCell ref="A161:C161"/>
    <mergeCell ref="D161:P161"/>
    <mergeCell ref="Q161:U161"/>
    <mergeCell ref="V161:AE161"/>
    <mergeCell ref="AF161:AJ161"/>
    <mergeCell ref="AK161:AO161"/>
    <mergeCell ref="BT163:BX163"/>
    <mergeCell ref="A164:C164"/>
    <mergeCell ref="D164:P164"/>
    <mergeCell ref="Q164:U164"/>
    <mergeCell ref="V164:AE164"/>
    <mergeCell ref="AF164:AJ164"/>
    <mergeCell ref="AK164:AO164"/>
    <mergeCell ref="AP164:AT164"/>
    <mergeCell ref="AU164:AY164"/>
    <mergeCell ref="AZ164:BD164"/>
    <mergeCell ref="AP163:AT163"/>
    <mergeCell ref="AU163:AY163"/>
    <mergeCell ref="AZ163:BD163"/>
    <mergeCell ref="BE163:BI163"/>
    <mergeCell ref="BJ163:BN163"/>
    <mergeCell ref="BO163:BS163"/>
    <mergeCell ref="BE162:BI162"/>
    <mergeCell ref="BJ162:BN162"/>
    <mergeCell ref="BO162:BS162"/>
    <mergeCell ref="BT162:BX162"/>
    <mergeCell ref="A163:C163"/>
    <mergeCell ref="D163:P163"/>
    <mergeCell ref="Q163:U163"/>
    <mergeCell ref="V163:AE163"/>
    <mergeCell ref="AF163:AJ163"/>
    <mergeCell ref="AK163:AO163"/>
    <mergeCell ref="BT165:BX165"/>
    <mergeCell ref="A166:C166"/>
    <mergeCell ref="D166:P166"/>
    <mergeCell ref="Q166:U166"/>
    <mergeCell ref="V166:AE166"/>
    <mergeCell ref="AF166:AJ166"/>
    <mergeCell ref="AK166:AO166"/>
    <mergeCell ref="AP166:AT166"/>
    <mergeCell ref="AU166:AY166"/>
    <mergeCell ref="AZ166:BD166"/>
    <mergeCell ref="AP165:AT165"/>
    <mergeCell ref="AU165:AY165"/>
    <mergeCell ref="AZ165:BD165"/>
    <mergeCell ref="BE165:BI165"/>
    <mergeCell ref="BJ165:BN165"/>
    <mergeCell ref="BO165:BS165"/>
    <mergeCell ref="BE164:BI164"/>
    <mergeCell ref="BJ164:BN164"/>
    <mergeCell ref="BO164:BS164"/>
    <mergeCell ref="BT164:BX164"/>
    <mergeCell ref="A165:C165"/>
    <mergeCell ref="D165:P165"/>
    <mergeCell ref="Q165:U165"/>
    <mergeCell ref="V165:AE165"/>
    <mergeCell ref="AF165:AJ165"/>
    <mergeCell ref="AK165:AO165"/>
    <mergeCell ref="BT167:BX167"/>
    <mergeCell ref="A168:C168"/>
    <mergeCell ref="D168:P168"/>
    <mergeCell ref="Q168:U168"/>
    <mergeCell ref="V168:AE168"/>
    <mergeCell ref="AF168:AJ168"/>
    <mergeCell ref="AK168:AO168"/>
    <mergeCell ref="AP168:AT168"/>
    <mergeCell ref="AU168:AY168"/>
    <mergeCell ref="AZ168:BD168"/>
    <mergeCell ref="AP167:AT167"/>
    <mergeCell ref="AU167:AY167"/>
    <mergeCell ref="AZ167:BD167"/>
    <mergeCell ref="BE167:BI167"/>
    <mergeCell ref="BJ167:BN167"/>
    <mergeCell ref="BO167:BS167"/>
    <mergeCell ref="BE166:BI166"/>
    <mergeCell ref="BJ166:BN166"/>
    <mergeCell ref="BO166:BS166"/>
    <mergeCell ref="BT166:BX166"/>
    <mergeCell ref="A167:C167"/>
    <mergeCell ref="D167:P167"/>
    <mergeCell ref="Q167:U167"/>
    <mergeCell ref="V167:AE167"/>
    <mergeCell ref="AF167:AJ167"/>
    <mergeCell ref="AK167:AO167"/>
    <mergeCell ref="BT169:BX169"/>
    <mergeCell ref="A170:C170"/>
    <mergeCell ref="D170:P170"/>
    <mergeCell ref="Q170:U170"/>
    <mergeCell ref="V170:AE170"/>
    <mergeCell ref="AF170:AJ170"/>
    <mergeCell ref="AK170:AO170"/>
    <mergeCell ref="AP170:AT170"/>
    <mergeCell ref="AU170:AY170"/>
    <mergeCell ref="AZ170:BD170"/>
    <mergeCell ref="AP169:AT169"/>
    <mergeCell ref="AU169:AY169"/>
    <mergeCell ref="AZ169:BD169"/>
    <mergeCell ref="BE169:BI169"/>
    <mergeCell ref="BJ169:BN169"/>
    <mergeCell ref="BO169:BS169"/>
    <mergeCell ref="BE168:BI168"/>
    <mergeCell ref="BJ168:BN168"/>
    <mergeCell ref="BO168:BS168"/>
    <mergeCell ref="BT168:BX168"/>
    <mergeCell ref="A169:C169"/>
    <mergeCell ref="D169:P169"/>
    <mergeCell ref="Q169:U169"/>
    <mergeCell ref="V169:AE169"/>
    <mergeCell ref="AF169:AJ169"/>
    <mergeCell ref="AK169:AO169"/>
    <mergeCell ref="BT171:BX171"/>
    <mergeCell ref="A172:C172"/>
    <mergeCell ref="D172:P172"/>
    <mergeCell ref="Q172:U172"/>
    <mergeCell ref="V172:AE172"/>
    <mergeCell ref="AF172:AJ172"/>
    <mergeCell ref="AK172:AO172"/>
    <mergeCell ref="AP172:AT172"/>
    <mergeCell ref="AU172:AY172"/>
    <mergeCell ref="AZ172:BD172"/>
    <mergeCell ref="AP171:AT171"/>
    <mergeCell ref="AU171:AY171"/>
    <mergeCell ref="AZ171:BD171"/>
    <mergeCell ref="BE171:BI171"/>
    <mergeCell ref="BJ171:BN171"/>
    <mergeCell ref="BO171:BS171"/>
    <mergeCell ref="BE170:BI170"/>
    <mergeCell ref="BJ170:BN170"/>
    <mergeCell ref="BO170:BS170"/>
    <mergeCell ref="BT170:BX170"/>
    <mergeCell ref="A171:C171"/>
    <mergeCell ref="D171:P171"/>
    <mergeCell ref="Q171:U171"/>
    <mergeCell ref="V171:AE171"/>
    <mergeCell ref="AF171:AJ171"/>
    <mergeCell ref="AK171:AO171"/>
    <mergeCell ref="BT173:BX173"/>
    <mergeCell ref="A174:C174"/>
    <mergeCell ref="D174:P174"/>
    <mergeCell ref="Q174:U174"/>
    <mergeCell ref="V174:AE174"/>
    <mergeCell ref="AF174:AJ174"/>
    <mergeCell ref="AK174:AO174"/>
    <mergeCell ref="AP174:AT174"/>
    <mergeCell ref="AU174:AY174"/>
    <mergeCell ref="AZ174:BD174"/>
    <mergeCell ref="AP173:AT173"/>
    <mergeCell ref="AU173:AY173"/>
    <mergeCell ref="AZ173:BD173"/>
    <mergeCell ref="BE173:BI173"/>
    <mergeCell ref="BJ173:BN173"/>
    <mergeCell ref="BO173:BS173"/>
    <mergeCell ref="BE172:BI172"/>
    <mergeCell ref="BJ172:BN172"/>
    <mergeCell ref="BO172:BS172"/>
    <mergeCell ref="BT172:BX172"/>
    <mergeCell ref="A173:C173"/>
    <mergeCell ref="D173:P173"/>
    <mergeCell ref="Q173:U173"/>
    <mergeCell ref="V173:AE173"/>
    <mergeCell ref="AF173:AJ173"/>
    <mergeCell ref="AK173:AO173"/>
    <mergeCell ref="BT175:BX175"/>
    <mergeCell ref="A176:C176"/>
    <mergeCell ref="D176:P176"/>
    <mergeCell ref="Q176:U176"/>
    <mergeCell ref="V176:AE176"/>
    <mergeCell ref="AF176:AJ176"/>
    <mergeCell ref="AK176:AO176"/>
    <mergeCell ref="AP176:AT176"/>
    <mergeCell ref="AU176:AY176"/>
    <mergeCell ref="AZ176:BD176"/>
    <mergeCell ref="AP175:AT175"/>
    <mergeCell ref="AU175:AY175"/>
    <mergeCell ref="AZ175:BD175"/>
    <mergeCell ref="BE175:BI175"/>
    <mergeCell ref="BJ175:BN175"/>
    <mergeCell ref="BO175:BS175"/>
    <mergeCell ref="BE174:BI174"/>
    <mergeCell ref="BJ174:BN174"/>
    <mergeCell ref="BO174:BS174"/>
    <mergeCell ref="BT174:BX174"/>
    <mergeCell ref="A175:C175"/>
    <mergeCell ref="D175:P175"/>
    <mergeCell ref="Q175:U175"/>
    <mergeCell ref="V175:AE175"/>
    <mergeCell ref="AF175:AJ175"/>
    <mergeCell ref="AK175:AO175"/>
    <mergeCell ref="BT177:BX177"/>
    <mergeCell ref="A178:C178"/>
    <mergeCell ref="D178:P178"/>
    <mergeCell ref="Q178:U178"/>
    <mergeCell ref="V178:AE178"/>
    <mergeCell ref="AF178:AJ178"/>
    <mergeCell ref="AK178:AO178"/>
    <mergeCell ref="AP178:AT178"/>
    <mergeCell ref="AU178:AY178"/>
    <mergeCell ref="AZ178:BD178"/>
    <mergeCell ref="AP177:AT177"/>
    <mergeCell ref="AU177:AY177"/>
    <mergeCell ref="AZ177:BD177"/>
    <mergeCell ref="BE177:BI177"/>
    <mergeCell ref="BJ177:BN177"/>
    <mergeCell ref="BO177:BS177"/>
    <mergeCell ref="BE176:BI176"/>
    <mergeCell ref="BJ176:BN176"/>
    <mergeCell ref="BO176:BS176"/>
    <mergeCell ref="BT176:BX176"/>
    <mergeCell ref="A177:C177"/>
    <mergeCell ref="D177:P177"/>
    <mergeCell ref="Q177:U177"/>
    <mergeCell ref="V177:AE177"/>
    <mergeCell ref="AF177:AJ177"/>
    <mergeCell ref="AK177:AO177"/>
    <mergeCell ref="BT179:BX179"/>
    <mergeCell ref="A180:C180"/>
    <mergeCell ref="D180:P180"/>
    <mergeCell ref="Q180:U180"/>
    <mergeCell ref="V180:AE180"/>
    <mergeCell ref="AF180:AJ180"/>
    <mergeCell ref="AK180:AO180"/>
    <mergeCell ref="AP180:AT180"/>
    <mergeCell ref="AU180:AY180"/>
    <mergeCell ref="AZ180:BD180"/>
    <mergeCell ref="AP179:AT179"/>
    <mergeCell ref="AU179:AY179"/>
    <mergeCell ref="AZ179:BD179"/>
    <mergeCell ref="BE179:BI179"/>
    <mergeCell ref="BJ179:BN179"/>
    <mergeCell ref="BO179:BS179"/>
    <mergeCell ref="BE178:BI178"/>
    <mergeCell ref="BJ178:BN178"/>
    <mergeCell ref="BO178:BS178"/>
    <mergeCell ref="BT178:BX178"/>
    <mergeCell ref="A179:C179"/>
    <mergeCell ref="D179:P179"/>
    <mergeCell ref="Q179:U179"/>
    <mergeCell ref="V179:AE179"/>
    <mergeCell ref="AF179:AJ179"/>
    <mergeCell ref="AK179:AO179"/>
    <mergeCell ref="BT181:BX181"/>
    <mergeCell ref="A182:C182"/>
    <mergeCell ref="D182:P182"/>
    <mergeCell ref="Q182:U182"/>
    <mergeCell ref="V182:AE182"/>
    <mergeCell ref="AF182:AJ182"/>
    <mergeCell ref="AK182:AO182"/>
    <mergeCell ref="AP182:AT182"/>
    <mergeCell ref="AU182:AY182"/>
    <mergeCell ref="AZ182:BD182"/>
    <mergeCell ref="AP181:AT181"/>
    <mergeCell ref="AU181:AY181"/>
    <mergeCell ref="AZ181:BD181"/>
    <mergeCell ref="BE181:BI181"/>
    <mergeCell ref="BJ181:BN181"/>
    <mergeCell ref="BO181:BS181"/>
    <mergeCell ref="BE180:BI180"/>
    <mergeCell ref="BJ180:BN180"/>
    <mergeCell ref="BO180:BS180"/>
    <mergeCell ref="BT180:BX180"/>
    <mergeCell ref="A181:C181"/>
    <mergeCell ref="D181:P181"/>
    <mergeCell ref="Q181:U181"/>
    <mergeCell ref="V181:AE181"/>
    <mergeCell ref="AF181:AJ181"/>
    <mergeCell ref="AK181:AO181"/>
    <mergeCell ref="BT183:BX183"/>
    <mergeCell ref="A184:C184"/>
    <mergeCell ref="D184:P184"/>
    <mergeCell ref="Q184:U184"/>
    <mergeCell ref="V184:AE184"/>
    <mergeCell ref="AF184:AJ184"/>
    <mergeCell ref="AK184:AO184"/>
    <mergeCell ref="AP184:AT184"/>
    <mergeCell ref="AU184:AY184"/>
    <mergeCell ref="AZ184:BD184"/>
    <mergeCell ref="AP183:AT183"/>
    <mergeCell ref="AU183:AY183"/>
    <mergeCell ref="AZ183:BD183"/>
    <mergeCell ref="BE183:BI183"/>
    <mergeCell ref="BJ183:BN183"/>
    <mergeCell ref="BO183:BS183"/>
    <mergeCell ref="BE182:BI182"/>
    <mergeCell ref="BJ182:BN182"/>
    <mergeCell ref="BO182:BS182"/>
    <mergeCell ref="BT182:BX182"/>
    <mergeCell ref="A183:C183"/>
    <mergeCell ref="D183:P183"/>
    <mergeCell ref="Q183:U183"/>
    <mergeCell ref="V183:AE183"/>
    <mergeCell ref="AF183:AJ183"/>
    <mergeCell ref="AK183:AO183"/>
    <mergeCell ref="BT185:BX185"/>
    <mergeCell ref="A186:C186"/>
    <mergeCell ref="D186:P186"/>
    <mergeCell ref="Q186:U186"/>
    <mergeCell ref="V186:AE186"/>
    <mergeCell ref="AF186:AJ186"/>
    <mergeCell ref="AK186:AO186"/>
    <mergeCell ref="AP186:AT186"/>
    <mergeCell ref="AU186:AY186"/>
    <mergeCell ref="AZ186:BD186"/>
    <mergeCell ref="AP185:AT185"/>
    <mergeCell ref="AU185:AY185"/>
    <mergeCell ref="AZ185:BD185"/>
    <mergeCell ref="BE185:BI185"/>
    <mergeCell ref="BJ185:BN185"/>
    <mergeCell ref="BO185:BS185"/>
    <mergeCell ref="BE184:BI184"/>
    <mergeCell ref="BJ184:BN184"/>
    <mergeCell ref="BO184:BS184"/>
    <mergeCell ref="BT184:BX184"/>
    <mergeCell ref="A185:C185"/>
    <mergeCell ref="D185:P185"/>
    <mergeCell ref="Q185:U185"/>
    <mergeCell ref="V185:AE185"/>
    <mergeCell ref="AF185:AJ185"/>
    <mergeCell ref="AK185:AO185"/>
    <mergeCell ref="BT187:BX187"/>
    <mergeCell ref="A188:C188"/>
    <mergeCell ref="D188:P188"/>
    <mergeCell ref="Q188:U188"/>
    <mergeCell ref="V188:AE188"/>
    <mergeCell ref="AF188:AJ188"/>
    <mergeCell ref="AK188:AO188"/>
    <mergeCell ref="AP188:AT188"/>
    <mergeCell ref="AU188:AY188"/>
    <mergeCell ref="AZ188:BD188"/>
    <mergeCell ref="AP187:AT187"/>
    <mergeCell ref="AU187:AY187"/>
    <mergeCell ref="AZ187:BD187"/>
    <mergeCell ref="BE187:BI187"/>
    <mergeCell ref="BJ187:BN187"/>
    <mergeCell ref="BO187:BS187"/>
    <mergeCell ref="BE186:BI186"/>
    <mergeCell ref="BJ186:BN186"/>
    <mergeCell ref="BO186:BS186"/>
    <mergeCell ref="BT186:BX186"/>
    <mergeCell ref="A187:C187"/>
    <mergeCell ref="D187:P187"/>
    <mergeCell ref="Q187:U187"/>
    <mergeCell ref="V187:AE187"/>
    <mergeCell ref="AF187:AJ187"/>
    <mergeCell ref="AK187:AO187"/>
    <mergeCell ref="BT189:BX189"/>
    <mergeCell ref="A190:C190"/>
    <mergeCell ref="D190:P190"/>
    <mergeCell ref="Q190:U190"/>
    <mergeCell ref="V190:AE190"/>
    <mergeCell ref="AF190:AJ190"/>
    <mergeCell ref="AK190:AO190"/>
    <mergeCell ref="AP190:AT190"/>
    <mergeCell ref="AU190:AY190"/>
    <mergeCell ref="AZ190:BD190"/>
    <mergeCell ref="AP189:AT189"/>
    <mergeCell ref="AU189:AY189"/>
    <mergeCell ref="AZ189:BD189"/>
    <mergeCell ref="BE189:BI189"/>
    <mergeCell ref="BJ189:BN189"/>
    <mergeCell ref="BO189:BS189"/>
    <mergeCell ref="BE188:BI188"/>
    <mergeCell ref="BJ188:BN188"/>
    <mergeCell ref="BO188:BS188"/>
    <mergeCell ref="BT188:BX188"/>
    <mergeCell ref="A189:C189"/>
    <mergeCell ref="D189:P189"/>
    <mergeCell ref="Q189:U189"/>
    <mergeCell ref="V189:AE189"/>
    <mergeCell ref="AF189:AJ189"/>
    <mergeCell ref="AK189:AO189"/>
    <mergeCell ref="BT191:BX191"/>
    <mergeCell ref="A192:C192"/>
    <mergeCell ref="D192:P192"/>
    <mergeCell ref="Q192:U192"/>
    <mergeCell ref="V192:AE192"/>
    <mergeCell ref="AF192:AJ192"/>
    <mergeCell ref="AK192:AO192"/>
    <mergeCell ref="AP192:AT192"/>
    <mergeCell ref="AU192:AY192"/>
    <mergeCell ref="AZ192:BD192"/>
    <mergeCell ref="AP191:AT191"/>
    <mergeCell ref="AU191:AY191"/>
    <mergeCell ref="AZ191:BD191"/>
    <mergeCell ref="BE191:BI191"/>
    <mergeCell ref="BJ191:BN191"/>
    <mergeCell ref="BO191:BS191"/>
    <mergeCell ref="BE190:BI190"/>
    <mergeCell ref="BJ190:BN190"/>
    <mergeCell ref="BO190:BS190"/>
    <mergeCell ref="BT190:BX190"/>
    <mergeCell ref="A191:C191"/>
    <mergeCell ref="D191:P191"/>
    <mergeCell ref="Q191:U191"/>
    <mergeCell ref="V191:AE191"/>
    <mergeCell ref="AF191:AJ191"/>
    <mergeCell ref="AK191:AO191"/>
    <mergeCell ref="BT193:BX193"/>
    <mergeCell ref="A194:C194"/>
    <mergeCell ref="D194:P194"/>
    <mergeCell ref="Q194:U194"/>
    <mergeCell ref="V194:AE194"/>
    <mergeCell ref="AF194:AJ194"/>
    <mergeCell ref="AK194:AO194"/>
    <mergeCell ref="AP194:AT194"/>
    <mergeCell ref="AU194:AY194"/>
    <mergeCell ref="AZ194:BD194"/>
    <mergeCell ref="AP193:AT193"/>
    <mergeCell ref="AU193:AY193"/>
    <mergeCell ref="AZ193:BD193"/>
    <mergeCell ref="BE193:BI193"/>
    <mergeCell ref="BJ193:BN193"/>
    <mergeCell ref="BO193:BS193"/>
    <mergeCell ref="BE192:BI192"/>
    <mergeCell ref="BJ192:BN192"/>
    <mergeCell ref="BO192:BS192"/>
    <mergeCell ref="BT192:BX192"/>
    <mergeCell ref="A193:C193"/>
    <mergeCell ref="D193:P193"/>
    <mergeCell ref="Q193:U193"/>
    <mergeCell ref="V193:AE193"/>
    <mergeCell ref="AF193:AJ193"/>
    <mergeCell ref="AK193:AO193"/>
    <mergeCell ref="BT195:BX195"/>
    <mergeCell ref="A196:C196"/>
    <mergeCell ref="D196:P196"/>
    <mergeCell ref="Q196:U196"/>
    <mergeCell ref="V196:AE196"/>
    <mergeCell ref="AF196:AJ196"/>
    <mergeCell ref="AK196:AO196"/>
    <mergeCell ref="AP196:AT196"/>
    <mergeCell ref="AU196:AY196"/>
    <mergeCell ref="AZ196:BD196"/>
    <mergeCell ref="AP195:AT195"/>
    <mergeCell ref="AU195:AY195"/>
    <mergeCell ref="AZ195:BD195"/>
    <mergeCell ref="BE195:BI195"/>
    <mergeCell ref="BJ195:BN195"/>
    <mergeCell ref="BO195:BS195"/>
    <mergeCell ref="BE194:BI194"/>
    <mergeCell ref="BJ194:BN194"/>
    <mergeCell ref="BO194:BS194"/>
    <mergeCell ref="BT194:BX194"/>
    <mergeCell ref="A195:C195"/>
    <mergeCell ref="D195:P195"/>
    <mergeCell ref="Q195:U195"/>
    <mergeCell ref="V195:AE195"/>
    <mergeCell ref="AF195:AJ195"/>
    <mergeCell ref="AK195:AO195"/>
    <mergeCell ref="BT197:BX197"/>
    <mergeCell ref="A198:C198"/>
    <mergeCell ref="D198:P198"/>
    <mergeCell ref="Q198:U198"/>
    <mergeCell ref="V198:AE198"/>
    <mergeCell ref="AF198:AJ198"/>
    <mergeCell ref="AK198:AO198"/>
    <mergeCell ref="AP198:AT198"/>
    <mergeCell ref="AU198:AY198"/>
    <mergeCell ref="AZ198:BD198"/>
    <mergeCell ref="AP197:AT197"/>
    <mergeCell ref="AU197:AY197"/>
    <mergeCell ref="AZ197:BD197"/>
    <mergeCell ref="BE197:BI197"/>
    <mergeCell ref="BJ197:BN197"/>
    <mergeCell ref="BO197:BS197"/>
    <mergeCell ref="BE196:BI196"/>
    <mergeCell ref="BJ196:BN196"/>
    <mergeCell ref="BO196:BS196"/>
    <mergeCell ref="BT196:BX196"/>
    <mergeCell ref="A197:C197"/>
    <mergeCell ref="D197:P197"/>
    <mergeCell ref="Q197:U197"/>
    <mergeCell ref="V197:AE197"/>
    <mergeCell ref="AF197:AJ197"/>
    <mergeCell ref="AK197:AO197"/>
    <mergeCell ref="BT199:BX199"/>
    <mergeCell ref="A200:C200"/>
    <mergeCell ref="D200:P200"/>
    <mergeCell ref="Q200:U200"/>
    <mergeCell ref="V200:AE200"/>
    <mergeCell ref="AF200:AJ200"/>
    <mergeCell ref="AK200:AO200"/>
    <mergeCell ref="AP200:AT200"/>
    <mergeCell ref="AU200:AY200"/>
    <mergeCell ref="AZ200:BD200"/>
    <mergeCell ref="AP199:AT199"/>
    <mergeCell ref="AU199:AY199"/>
    <mergeCell ref="AZ199:BD199"/>
    <mergeCell ref="BE199:BI199"/>
    <mergeCell ref="BJ199:BN199"/>
    <mergeCell ref="BO199:BS199"/>
    <mergeCell ref="BE198:BI198"/>
    <mergeCell ref="BJ198:BN198"/>
    <mergeCell ref="BO198:BS198"/>
    <mergeCell ref="BT198:BX198"/>
    <mergeCell ref="A199:C199"/>
    <mergeCell ref="D199:P199"/>
    <mergeCell ref="Q199:U199"/>
    <mergeCell ref="V199:AE199"/>
    <mergeCell ref="AF199:AJ199"/>
    <mergeCell ref="AK199:AO199"/>
    <mergeCell ref="BT201:BX201"/>
    <mergeCell ref="A202:C202"/>
    <mergeCell ref="D202:P202"/>
    <mergeCell ref="Q202:U202"/>
    <mergeCell ref="V202:AE202"/>
    <mergeCell ref="AF202:AJ202"/>
    <mergeCell ref="AK202:AO202"/>
    <mergeCell ref="AP202:AT202"/>
    <mergeCell ref="AU202:AY202"/>
    <mergeCell ref="AZ202:BD202"/>
    <mergeCell ref="AP201:AT201"/>
    <mergeCell ref="AU201:AY201"/>
    <mergeCell ref="AZ201:BD201"/>
    <mergeCell ref="BE201:BI201"/>
    <mergeCell ref="BJ201:BN201"/>
    <mergeCell ref="BO201:BS201"/>
    <mergeCell ref="BE200:BI200"/>
    <mergeCell ref="BJ200:BN200"/>
    <mergeCell ref="BO200:BS200"/>
    <mergeCell ref="BT200:BX200"/>
    <mergeCell ref="A201:C201"/>
    <mergeCell ref="D201:P201"/>
    <mergeCell ref="Q201:U201"/>
    <mergeCell ref="V201:AE201"/>
    <mergeCell ref="AF201:AJ201"/>
    <mergeCell ref="AK201:AO201"/>
    <mergeCell ref="BT203:BX203"/>
    <mergeCell ref="A204:C204"/>
    <mergeCell ref="D204:P204"/>
    <mergeCell ref="Q204:U204"/>
    <mergeCell ref="V204:AE204"/>
    <mergeCell ref="AF204:AJ204"/>
    <mergeCell ref="AK204:AO204"/>
    <mergeCell ref="AP204:AT204"/>
    <mergeCell ref="AU204:AY204"/>
    <mergeCell ref="AZ204:BD204"/>
    <mergeCell ref="AP203:AT203"/>
    <mergeCell ref="AU203:AY203"/>
    <mergeCell ref="AZ203:BD203"/>
    <mergeCell ref="BE203:BI203"/>
    <mergeCell ref="BJ203:BN203"/>
    <mergeCell ref="BO203:BS203"/>
    <mergeCell ref="BE202:BI202"/>
    <mergeCell ref="BJ202:BN202"/>
    <mergeCell ref="BO202:BS202"/>
    <mergeCell ref="BT202:BX202"/>
    <mergeCell ref="A203:C203"/>
    <mergeCell ref="D203:P203"/>
    <mergeCell ref="Q203:U203"/>
    <mergeCell ref="V203:AE203"/>
    <mergeCell ref="AF203:AJ203"/>
    <mergeCell ref="AK203:AO203"/>
    <mergeCell ref="BT205:BX205"/>
    <mergeCell ref="A206:C206"/>
    <mergeCell ref="D206:P206"/>
    <mergeCell ref="Q206:U206"/>
    <mergeCell ref="V206:AE206"/>
    <mergeCell ref="AF206:AJ206"/>
    <mergeCell ref="AK206:AO206"/>
    <mergeCell ref="AP206:AT206"/>
    <mergeCell ref="AU206:AY206"/>
    <mergeCell ref="AZ206:BD206"/>
    <mergeCell ref="AP205:AT205"/>
    <mergeCell ref="AU205:AY205"/>
    <mergeCell ref="AZ205:BD205"/>
    <mergeCell ref="BE205:BI205"/>
    <mergeCell ref="BJ205:BN205"/>
    <mergeCell ref="BO205:BS205"/>
    <mergeCell ref="BE204:BI204"/>
    <mergeCell ref="BJ204:BN204"/>
    <mergeCell ref="BO204:BS204"/>
    <mergeCell ref="BT204:BX204"/>
    <mergeCell ref="A205:C205"/>
    <mergeCell ref="D205:P205"/>
    <mergeCell ref="Q205:U205"/>
    <mergeCell ref="V205:AE205"/>
    <mergeCell ref="AF205:AJ205"/>
    <mergeCell ref="AK205:AO205"/>
    <mergeCell ref="BT207:BX207"/>
    <mergeCell ref="A208:C208"/>
    <mergeCell ref="D208:P208"/>
    <mergeCell ref="Q208:U208"/>
    <mergeCell ref="V208:AE208"/>
    <mergeCell ref="AF208:AJ208"/>
    <mergeCell ref="AK208:AO208"/>
    <mergeCell ref="AP208:AT208"/>
    <mergeCell ref="AU208:AY208"/>
    <mergeCell ref="AZ208:BD208"/>
    <mergeCell ref="AP207:AT207"/>
    <mergeCell ref="AU207:AY207"/>
    <mergeCell ref="AZ207:BD207"/>
    <mergeCell ref="BE207:BI207"/>
    <mergeCell ref="BJ207:BN207"/>
    <mergeCell ref="BO207:BS207"/>
    <mergeCell ref="BE206:BI206"/>
    <mergeCell ref="BJ206:BN206"/>
    <mergeCell ref="BO206:BS206"/>
    <mergeCell ref="BT206:BX206"/>
    <mergeCell ref="A207:C207"/>
    <mergeCell ref="D207:P207"/>
    <mergeCell ref="Q207:U207"/>
    <mergeCell ref="V207:AE207"/>
    <mergeCell ref="AF207:AJ207"/>
    <mergeCell ref="AK207:AO207"/>
    <mergeCell ref="BT209:BX209"/>
    <mergeCell ref="A210:C210"/>
    <mergeCell ref="D210:P210"/>
    <mergeCell ref="Q210:U210"/>
    <mergeCell ref="V210:AE210"/>
    <mergeCell ref="AF210:AJ210"/>
    <mergeCell ref="AK210:AO210"/>
    <mergeCell ref="AP210:AT210"/>
    <mergeCell ref="AU210:AY210"/>
    <mergeCell ref="AZ210:BD210"/>
    <mergeCell ref="AP209:AT209"/>
    <mergeCell ref="AU209:AY209"/>
    <mergeCell ref="AZ209:BD209"/>
    <mergeCell ref="BE209:BI209"/>
    <mergeCell ref="BJ209:BN209"/>
    <mergeCell ref="BO209:BS209"/>
    <mergeCell ref="BE208:BI208"/>
    <mergeCell ref="BJ208:BN208"/>
    <mergeCell ref="BO208:BS208"/>
    <mergeCell ref="BT208:BX208"/>
    <mergeCell ref="A209:C209"/>
    <mergeCell ref="D209:P209"/>
    <mergeCell ref="Q209:U209"/>
    <mergeCell ref="V209:AE209"/>
    <mergeCell ref="AF209:AJ209"/>
    <mergeCell ref="AK209:AO209"/>
    <mergeCell ref="BT211:BX211"/>
    <mergeCell ref="A212:C212"/>
    <mergeCell ref="D212:P212"/>
    <mergeCell ref="Q212:U212"/>
    <mergeCell ref="V212:AE212"/>
    <mergeCell ref="AF212:AJ212"/>
    <mergeCell ref="AK212:AO212"/>
    <mergeCell ref="AP212:AT212"/>
    <mergeCell ref="AU212:AY212"/>
    <mergeCell ref="AZ212:BD212"/>
    <mergeCell ref="AP211:AT211"/>
    <mergeCell ref="AU211:AY211"/>
    <mergeCell ref="AZ211:BD211"/>
    <mergeCell ref="BE211:BI211"/>
    <mergeCell ref="BJ211:BN211"/>
    <mergeCell ref="BO211:BS211"/>
    <mergeCell ref="BE210:BI210"/>
    <mergeCell ref="BJ210:BN210"/>
    <mergeCell ref="BO210:BS210"/>
    <mergeCell ref="BT210:BX210"/>
    <mergeCell ref="A211:C211"/>
    <mergeCell ref="D211:P211"/>
    <mergeCell ref="Q211:U211"/>
    <mergeCell ref="V211:AE211"/>
    <mergeCell ref="AF211:AJ211"/>
    <mergeCell ref="AK211:AO211"/>
    <mergeCell ref="BT213:BX213"/>
    <mergeCell ref="A214:C214"/>
    <mergeCell ref="D214:P214"/>
    <mergeCell ref="Q214:U214"/>
    <mergeCell ref="V214:AE214"/>
    <mergeCell ref="AF214:AJ214"/>
    <mergeCell ref="AK214:AO214"/>
    <mergeCell ref="AP214:AT214"/>
    <mergeCell ref="AU214:AY214"/>
    <mergeCell ref="AZ214:BD214"/>
    <mergeCell ref="AP213:AT213"/>
    <mergeCell ref="AU213:AY213"/>
    <mergeCell ref="AZ213:BD213"/>
    <mergeCell ref="BE213:BI213"/>
    <mergeCell ref="BJ213:BN213"/>
    <mergeCell ref="BO213:BS213"/>
    <mergeCell ref="BE212:BI212"/>
    <mergeCell ref="BJ212:BN212"/>
    <mergeCell ref="BO212:BS212"/>
    <mergeCell ref="BT212:BX212"/>
    <mergeCell ref="A213:C213"/>
    <mergeCell ref="D213:P213"/>
    <mergeCell ref="Q213:U213"/>
    <mergeCell ref="V213:AE213"/>
    <mergeCell ref="AF213:AJ213"/>
    <mergeCell ref="AK213:AO213"/>
    <mergeCell ref="BT215:BX215"/>
    <mergeCell ref="A216:C216"/>
    <mergeCell ref="D216:P216"/>
    <mergeCell ref="Q216:U216"/>
    <mergeCell ref="V216:AE216"/>
    <mergeCell ref="AF216:AJ216"/>
    <mergeCell ref="AK216:AO216"/>
    <mergeCell ref="AP216:AT216"/>
    <mergeCell ref="AU216:AY216"/>
    <mergeCell ref="AZ216:BD216"/>
    <mergeCell ref="AP215:AT215"/>
    <mergeCell ref="AU215:AY215"/>
    <mergeCell ref="AZ215:BD215"/>
    <mergeCell ref="BE215:BI215"/>
    <mergeCell ref="BJ215:BN215"/>
    <mergeCell ref="BO215:BS215"/>
    <mergeCell ref="BE214:BI214"/>
    <mergeCell ref="BJ214:BN214"/>
    <mergeCell ref="BO214:BS214"/>
    <mergeCell ref="BT214:BX214"/>
    <mergeCell ref="A215:C215"/>
    <mergeCell ref="D215:P215"/>
    <mergeCell ref="Q215:U215"/>
    <mergeCell ref="V215:AE215"/>
    <mergeCell ref="AF215:AJ215"/>
    <mergeCell ref="AK215:AO215"/>
    <mergeCell ref="BT217:BX217"/>
    <mergeCell ref="A218:C218"/>
    <mergeCell ref="D218:P218"/>
    <mergeCell ref="Q218:U218"/>
    <mergeCell ref="V218:AE218"/>
    <mergeCell ref="AF218:AJ218"/>
    <mergeCell ref="AK218:AO218"/>
    <mergeCell ref="AP218:AT218"/>
    <mergeCell ref="AU218:AY218"/>
    <mergeCell ref="AZ218:BD218"/>
    <mergeCell ref="AP217:AT217"/>
    <mergeCell ref="AU217:AY217"/>
    <mergeCell ref="AZ217:BD217"/>
    <mergeCell ref="BE217:BI217"/>
    <mergeCell ref="BJ217:BN217"/>
    <mergeCell ref="BO217:BS217"/>
    <mergeCell ref="BE216:BI216"/>
    <mergeCell ref="BJ216:BN216"/>
    <mergeCell ref="BO216:BS216"/>
    <mergeCell ref="BT216:BX216"/>
    <mergeCell ref="A217:C217"/>
    <mergeCell ref="D217:P217"/>
    <mergeCell ref="Q217:U217"/>
    <mergeCell ref="V217:AE217"/>
    <mergeCell ref="AF217:AJ217"/>
    <mergeCell ref="AK217:AO217"/>
    <mergeCell ref="BT219:BX219"/>
    <mergeCell ref="A220:C220"/>
    <mergeCell ref="D220:P220"/>
    <mergeCell ref="Q220:U220"/>
    <mergeCell ref="V220:AE220"/>
    <mergeCell ref="AF220:AJ220"/>
    <mergeCell ref="AK220:AO220"/>
    <mergeCell ref="AP220:AT220"/>
    <mergeCell ref="AU220:AY220"/>
    <mergeCell ref="AZ220:BD220"/>
    <mergeCell ref="AP219:AT219"/>
    <mergeCell ref="AU219:AY219"/>
    <mergeCell ref="AZ219:BD219"/>
    <mergeCell ref="BE219:BI219"/>
    <mergeCell ref="BJ219:BN219"/>
    <mergeCell ref="BO219:BS219"/>
    <mergeCell ref="BE218:BI218"/>
    <mergeCell ref="BJ218:BN218"/>
    <mergeCell ref="BO218:BS218"/>
    <mergeCell ref="BT218:BX218"/>
    <mergeCell ref="A219:C219"/>
    <mergeCell ref="D219:P219"/>
    <mergeCell ref="Q219:U219"/>
    <mergeCell ref="V219:AE219"/>
    <mergeCell ref="AF219:AJ219"/>
    <mergeCell ref="AK219:AO219"/>
    <mergeCell ref="BT221:BX221"/>
    <mergeCell ref="A222:C222"/>
    <mergeCell ref="D222:P222"/>
    <mergeCell ref="Q222:U222"/>
    <mergeCell ref="V222:AE222"/>
    <mergeCell ref="AF222:AJ222"/>
    <mergeCell ref="AK222:AO222"/>
    <mergeCell ref="AP222:AT222"/>
    <mergeCell ref="AU222:AY222"/>
    <mergeCell ref="AZ222:BD222"/>
    <mergeCell ref="AP221:AT221"/>
    <mergeCell ref="AU221:AY221"/>
    <mergeCell ref="AZ221:BD221"/>
    <mergeCell ref="BE221:BI221"/>
    <mergeCell ref="BJ221:BN221"/>
    <mergeCell ref="BO221:BS221"/>
    <mergeCell ref="BE220:BI220"/>
    <mergeCell ref="BJ220:BN220"/>
    <mergeCell ref="BO220:BS220"/>
    <mergeCell ref="BT220:BX220"/>
    <mergeCell ref="A221:C221"/>
    <mergeCell ref="D221:P221"/>
    <mergeCell ref="Q221:U221"/>
    <mergeCell ref="V221:AE221"/>
    <mergeCell ref="AF221:AJ221"/>
    <mergeCell ref="AK221:AO221"/>
    <mergeCell ref="BT223:BX223"/>
    <mergeCell ref="A224:C224"/>
    <mergeCell ref="D224:P224"/>
    <mergeCell ref="Q224:U224"/>
    <mergeCell ref="V224:AE224"/>
    <mergeCell ref="AF224:AJ224"/>
    <mergeCell ref="AK224:AO224"/>
    <mergeCell ref="AP224:AT224"/>
    <mergeCell ref="AU224:AY224"/>
    <mergeCell ref="AZ224:BD224"/>
    <mergeCell ref="AP223:AT223"/>
    <mergeCell ref="AU223:AY223"/>
    <mergeCell ref="AZ223:BD223"/>
    <mergeCell ref="BE223:BI223"/>
    <mergeCell ref="BJ223:BN223"/>
    <mergeCell ref="BO223:BS223"/>
    <mergeCell ref="BE222:BI222"/>
    <mergeCell ref="BJ222:BN222"/>
    <mergeCell ref="BO222:BS222"/>
    <mergeCell ref="BT222:BX222"/>
    <mergeCell ref="A223:C223"/>
    <mergeCell ref="D223:P223"/>
    <mergeCell ref="Q223:U223"/>
    <mergeCell ref="V223:AE223"/>
    <mergeCell ref="AF223:AJ223"/>
    <mergeCell ref="AK223:AO223"/>
    <mergeCell ref="BT225:BX225"/>
    <mergeCell ref="A226:C226"/>
    <mergeCell ref="D226:P226"/>
    <mergeCell ref="Q226:U226"/>
    <mergeCell ref="V226:AE226"/>
    <mergeCell ref="AF226:AJ226"/>
    <mergeCell ref="AK226:AO226"/>
    <mergeCell ref="AP226:AT226"/>
    <mergeCell ref="AU226:AY226"/>
    <mergeCell ref="AZ226:BD226"/>
    <mergeCell ref="AP225:AT225"/>
    <mergeCell ref="AU225:AY225"/>
    <mergeCell ref="AZ225:BD225"/>
    <mergeCell ref="BE225:BI225"/>
    <mergeCell ref="BJ225:BN225"/>
    <mergeCell ref="BO225:BS225"/>
    <mergeCell ref="BE224:BI224"/>
    <mergeCell ref="BJ224:BN224"/>
    <mergeCell ref="BO224:BS224"/>
    <mergeCell ref="BT224:BX224"/>
    <mergeCell ref="A225:C225"/>
    <mergeCell ref="D225:P225"/>
    <mergeCell ref="Q225:U225"/>
    <mergeCell ref="V225:AE225"/>
    <mergeCell ref="AF225:AJ225"/>
    <mergeCell ref="AK225:AO225"/>
    <mergeCell ref="BT227:BX227"/>
    <mergeCell ref="A228:C228"/>
    <mergeCell ref="D228:P228"/>
    <mergeCell ref="Q228:U228"/>
    <mergeCell ref="V228:AE228"/>
    <mergeCell ref="AF228:AJ228"/>
    <mergeCell ref="AK228:AO228"/>
    <mergeCell ref="AP228:AT228"/>
    <mergeCell ref="AU228:AY228"/>
    <mergeCell ref="AZ228:BD228"/>
    <mergeCell ref="AP227:AT227"/>
    <mergeCell ref="AU227:AY227"/>
    <mergeCell ref="AZ227:BD227"/>
    <mergeCell ref="BE227:BI227"/>
    <mergeCell ref="BJ227:BN227"/>
    <mergeCell ref="BO227:BS227"/>
    <mergeCell ref="BE226:BI226"/>
    <mergeCell ref="BJ226:BN226"/>
    <mergeCell ref="BO226:BS226"/>
    <mergeCell ref="BT226:BX226"/>
    <mergeCell ref="A227:C227"/>
    <mergeCell ref="D227:P227"/>
    <mergeCell ref="Q227:U227"/>
    <mergeCell ref="V227:AE227"/>
    <mergeCell ref="AF227:AJ227"/>
    <mergeCell ref="AK227:AO227"/>
    <mergeCell ref="BT229:BX229"/>
    <mergeCell ref="A230:C230"/>
    <mergeCell ref="D230:P230"/>
    <mergeCell ref="Q230:U230"/>
    <mergeCell ref="V230:AE230"/>
    <mergeCell ref="AF230:AJ230"/>
    <mergeCell ref="AK230:AO230"/>
    <mergeCell ref="AP230:AT230"/>
    <mergeCell ref="AU230:AY230"/>
    <mergeCell ref="AZ230:BD230"/>
    <mergeCell ref="AP229:AT229"/>
    <mergeCell ref="AU229:AY229"/>
    <mergeCell ref="AZ229:BD229"/>
    <mergeCell ref="BE229:BI229"/>
    <mergeCell ref="BJ229:BN229"/>
    <mergeCell ref="BO229:BS229"/>
    <mergeCell ref="BE228:BI228"/>
    <mergeCell ref="BJ228:BN228"/>
    <mergeCell ref="BO228:BS228"/>
    <mergeCell ref="BT228:BX228"/>
    <mergeCell ref="A229:C229"/>
    <mergeCell ref="D229:P229"/>
    <mergeCell ref="Q229:U229"/>
    <mergeCell ref="V229:AE229"/>
    <mergeCell ref="AF229:AJ229"/>
    <mergeCell ref="AK229:AO229"/>
    <mergeCell ref="BT231:BX231"/>
    <mergeCell ref="A232:C232"/>
    <mergeCell ref="D232:P232"/>
    <mergeCell ref="Q232:U232"/>
    <mergeCell ref="V232:AE232"/>
    <mergeCell ref="AF232:AJ232"/>
    <mergeCell ref="AK232:AO232"/>
    <mergeCell ref="AP232:AT232"/>
    <mergeCell ref="AU232:AY232"/>
    <mergeCell ref="AZ232:BD232"/>
    <mergeCell ref="AP231:AT231"/>
    <mergeCell ref="AU231:AY231"/>
    <mergeCell ref="AZ231:BD231"/>
    <mergeCell ref="BE231:BI231"/>
    <mergeCell ref="BJ231:BN231"/>
    <mergeCell ref="BO231:BS231"/>
    <mergeCell ref="BE230:BI230"/>
    <mergeCell ref="BJ230:BN230"/>
    <mergeCell ref="BO230:BS230"/>
    <mergeCell ref="BT230:BX230"/>
    <mergeCell ref="A231:C231"/>
    <mergeCell ref="D231:P231"/>
    <mergeCell ref="Q231:U231"/>
    <mergeCell ref="V231:AE231"/>
    <mergeCell ref="AF231:AJ231"/>
    <mergeCell ref="AK231:AO231"/>
    <mergeCell ref="BT233:BX233"/>
    <mergeCell ref="A234:C234"/>
    <mergeCell ref="D234:P234"/>
    <mergeCell ref="Q234:U234"/>
    <mergeCell ref="V234:AE234"/>
    <mergeCell ref="AF234:AJ234"/>
    <mergeCell ref="AK234:AO234"/>
    <mergeCell ref="AP234:AT234"/>
    <mergeCell ref="AU234:AY234"/>
    <mergeCell ref="AZ234:BD234"/>
    <mergeCell ref="AP233:AT233"/>
    <mergeCell ref="AU233:AY233"/>
    <mergeCell ref="AZ233:BD233"/>
    <mergeCell ref="BE233:BI233"/>
    <mergeCell ref="BJ233:BN233"/>
    <mergeCell ref="BO233:BS233"/>
    <mergeCell ref="BE232:BI232"/>
    <mergeCell ref="BJ232:BN232"/>
    <mergeCell ref="BO232:BS232"/>
    <mergeCell ref="BT232:BX232"/>
    <mergeCell ref="A233:C233"/>
    <mergeCell ref="D233:P233"/>
    <mergeCell ref="Q233:U233"/>
    <mergeCell ref="V233:AE233"/>
    <mergeCell ref="AF233:AJ233"/>
    <mergeCell ref="AK233:AO233"/>
    <mergeCell ref="BT235:BX235"/>
    <mergeCell ref="A236:C236"/>
    <mergeCell ref="D236:P236"/>
    <mergeCell ref="Q236:U236"/>
    <mergeCell ref="V236:AE236"/>
    <mergeCell ref="AF236:AJ236"/>
    <mergeCell ref="AK236:AO236"/>
    <mergeCell ref="AP236:AT236"/>
    <mergeCell ref="AU236:AY236"/>
    <mergeCell ref="AZ236:BD236"/>
    <mergeCell ref="AP235:AT235"/>
    <mergeCell ref="AU235:AY235"/>
    <mergeCell ref="AZ235:BD235"/>
    <mergeCell ref="BE235:BI235"/>
    <mergeCell ref="BJ235:BN235"/>
    <mergeCell ref="BO235:BS235"/>
    <mergeCell ref="BE234:BI234"/>
    <mergeCell ref="BJ234:BN234"/>
    <mergeCell ref="BO234:BS234"/>
    <mergeCell ref="BT234:BX234"/>
    <mergeCell ref="A235:C235"/>
    <mergeCell ref="D235:P235"/>
    <mergeCell ref="Q235:U235"/>
    <mergeCell ref="V235:AE235"/>
    <mergeCell ref="AF235:AJ235"/>
    <mergeCell ref="AK235:AO235"/>
    <mergeCell ref="BT237:BX237"/>
    <mergeCell ref="A238:C238"/>
    <mergeCell ref="D238:P238"/>
    <mergeCell ref="Q238:U238"/>
    <mergeCell ref="V238:AE238"/>
    <mergeCell ref="AF238:AJ238"/>
    <mergeCell ref="AK238:AO238"/>
    <mergeCell ref="AP238:AT238"/>
    <mergeCell ref="AU238:AY238"/>
    <mergeCell ref="AZ238:BD238"/>
    <mergeCell ref="AP237:AT237"/>
    <mergeCell ref="AU237:AY237"/>
    <mergeCell ref="AZ237:BD237"/>
    <mergeCell ref="BE237:BI237"/>
    <mergeCell ref="BJ237:BN237"/>
    <mergeCell ref="BO237:BS237"/>
    <mergeCell ref="BE236:BI236"/>
    <mergeCell ref="BJ236:BN236"/>
    <mergeCell ref="BO236:BS236"/>
    <mergeCell ref="BT236:BX236"/>
    <mergeCell ref="A237:C237"/>
    <mergeCell ref="D237:P237"/>
    <mergeCell ref="Q237:U237"/>
    <mergeCell ref="V237:AE237"/>
    <mergeCell ref="AF237:AJ237"/>
    <mergeCell ref="AK237:AO237"/>
    <mergeCell ref="BT239:BX239"/>
    <mergeCell ref="A240:C240"/>
    <mergeCell ref="D240:P240"/>
    <mergeCell ref="Q240:U240"/>
    <mergeCell ref="V240:AE240"/>
    <mergeCell ref="AF240:AJ240"/>
    <mergeCell ref="AK240:AO240"/>
    <mergeCell ref="AP240:AT240"/>
    <mergeCell ref="AU240:AY240"/>
    <mergeCell ref="AZ240:BD240"/>
    <mergeCell ref="AP239:AT239"/>
    <mergeCell ref="AU239:AY239"/>
    <mergeCell ref="AZ239:BD239"/>
    <mergeCell ref="BE239:BI239"/>
    <mergeCell ref="BJ239:BN239"/>
    <mergeCell ref="BO239:BS239"/>
    <mergeCell ref="BE238:BI238"/>
    <mergeCell ref="BJ238:BN238"/>
    <mergeCell ref="BO238:BS238"/>
    <mergeCell ref="BT238:BX238"/>
    <mergeCell ref="A239:C239"/>
    <mergeCell ref="D239:P239"/>
    <mergeCell ref="Q239:U239"/>
    <mergeCell ref="V239:AE239"/>
    <mergeCell ref="AF239:AJ239"/>
    <mergeCell ref="AK239:AO239"/>
    <mergeCell ref="BT241:BX241"/>
    <mergeCell ref="A242:C242"/>
    <mergeCell ref="D242:P242"/>
    <mergeCell ref="Q242:U242"/>
    <mergeCell ref="V242:AE242"/>
    <mergeCell ref="AF242:AJ242"/>
    <mergeCell ref="AK242:AO242"/>
    <mergeCell ref="AP242:AT242"/>
    <mergeCell ref="AU242:AY242"/>
    <mergeCell ref="AZ242:BD242"/>
    <mergeCell ref="AP241:AT241"/>
    <mergeCell ref="AU241:AY241"/>
    <mergeCell ref="AZ241:BD241"/>
    <mergeCell ref="BE241:BI241"/>
    <mergeCell ref="BJ241:BN241"/>
    <mergeCell ref="BO241:BS241"/>
    <mergeCell ref="BE240:BI240"/>
    <mergeCell ref="BJ240:BN240"/>
    <mergeCell ref="BO240:BS240"/>
    <mergeCell ref="BT240:BX240"/>
    <mergeCell ref="A241:C241"/>
    <mergeCell ref="D241:P241"/>
    <mergeCell ref="Q241:U241"/>
    <mergeCell ref="V241:AE241"/>
    <mergeCell ref="AF241:AJ241"/>
    <mergeCell ref="AK241:AO241"/>
    <mergeCell ref="BT243:BX243"/>
    <mergeCell ref="A244:C244"/>
    <mergeCell ref="D244:P244"/>
    <mergeCell ref="Q244:U244"/>
    <mergeCell ref="V244:AE244"/>
    <mergeCell ref="AF244:AJ244"/>
    <mergeCell ref="AK244:AO244"/>
    <mergeCell ref="AP244:AT244"/>
    <mergeCell ref="AU244:AY244"/>
    <mergeCell ref="AZ244:BD244"/>
    <mergeCell ref="AP243:AT243"/>
    <mergeCell ref="AU243:AY243"/>
    <mergeCell ref="AZ243:BD243"/>
    <mergeCell ref="BE243:BI243"/>
    <mergeCell ref="BJ243:BN243"/>
    <mergeCell ref="BO243:BS243"/>
    <mergeCell ref="BE242:BI242"/>
    <mergeCell ref="BJ242:BN242"/>
    <mergeCell ref="BO242:BS242"/>
    <mergeCell ref="BT242:BX242"/>
    <mergeCell ref="A243:C243"/>
    <mergeCell ref="D243:P243"/>
    <mergeCell ref="Q243:U243"/>
    <mergeCell ref="V243:AE243"/>
    <mergeCell ref="AF243:AJ243"/>
    <mergeCell ref="AK243:AO243"/>
    <mergeCell ref="BT245:BX245"/>
    <mergeCell ref="A246:C246"/>
    <mergeCell ref="D246:P246"/>
    <mergeCell ref="Q246:U246"/>
    <mergeCell ref="V246:AE246"/>
    <mergeCell ref="AF246:AJ246"/>
    <mergeCell ref="AK246:AO246"/>
    <mergeCell ref="AP246:AT246"/>
    <mergeCell ref="AU246:AY246"/>
    <mergeCell ref="AZ246:BD246"/>
    <mergeCell ref="AP245:AT245"/>
    <mergeCell ref="AU245:AY245"/>
    <mergeCell ref="AZ245:BD245"/>
    <mergeCell ref="BE245:BI245"/>
    <mergeCell ref="BJ245:BN245"/>
    <mergeCell ref="BO245:BS245"/>
    <mergeCell ref="BE244:BI244"/>
    <mergeCell ref="BJ244:BN244"/>
    <mergeCell ref="BO244:BS244"/>
    <mergeCell ref="BT244:BX244"/>
    <mergeCell ref="A245:C245"/>
    <mergeCell ref="D245:P245"/>
    <mergeCell ref="Q245:U245"/>
    <mergeCell ref="V245:AE245"/>
    <mergeCell ref="AF245:AJ245"/>
    <mergeCell ref="AK245:AO245"/>
    <mergeCell ref="BT247:BX247"/>
    <mergeCell ref="A248:C248"/>
    <mergeCell ref="D248:P248"/>
    <mergeCell ref="Q248:U248"/>
    <mergeCell ref="V248:AE248"/>
    <mergeCell ref="AF248:AJ248"/>
    <mergeCell ref="AK248:AO248"/>
    <mergeCell ref="AP248:AT248"/>
    <mergeCell ref="AU248:AY248"/>
    <mergeCell ref="AZ248:BD248"/>
    <mergeCell ref="AP247:AT247"/>
    <mergeCell ref="AU247:AY247"/>
    <mergeCell ref="AZ247:BD247"/>
    <mergeCell ref="BE247:BI247"/>
    <mergeCell ref="BJ247:BN247"/>
    <mergeCell ref="BO247:BS247"/>
    <mergeCell ref="BE246:BI246"/>
    <mergeCell ref="BJ246:BN246"/>
    <mergeCell ref="BO246:BS246"/>
    <mergeCell ref="BT246:BX246"/>
    <mergeCell ref="A247:C247"/>
    <mergeCell ref="D247:P247"/>
    <mergeCell ref="Q247:U247"/>
    <mergeCell ref="V247:AE247"/>
    <mergeCell ref="AF247:AJ247"/>
    <mergeCell ref="AK247:AO247"/>
    <mergeCell ref="BT249:BX249"/>
    <mergeCell ref="A250:C250"/>
    <mergeCell ref="D250:P250"/>
    <mergeCell ref="Q250:U250"/>
    <mergeCell ref="V250:AE250"/>
    <mergeCell ref="AF250:AJ250"/>
    <mergeCell ref="AK250:AO250"/>
    <mergeCell ref="AP250:AT250"/>
    <mergeCell ref="AU250:AY250"/>
    <mergeCell ref="AZ250:BD250"/>
    <mergeCell ref="AP249:AT249"/>
    <mergeCell ref="AU249:AY249"/>
    <mergeCell ref="AZ249:BD249"/>
    <mergeCell ref="BE249:BI249"/>
    <mergeCell ref="BJ249:BN249"/>
    <mergeCell ref="BO249:BS249"/>
    <mergeCell ref="BE248:BI248"/>
    <mergeCell ref="BJ248:BN248"/>
    <mergeCell ref="BO248:BS248"/>
    <mergeCell ref="BT248:BX248"/>
    <mergeCell ref="A249:C249"/>
    <mergeCell ref="D249:P249"/>
    <mergeCell ref="Q249:U249"/>
    <mergeCell ref="V249:AE249"/>
    <mergeCell ref="AF249:AJ249"/>
    <mergeCell ref="AK249:AO249"/>
    <mergeCell ref="BT251:BX251"/>
    <mergeCell ref="A252:C252"/>
    <mergeCell ref="D252:P252"/>
    <mergeCell ref="Q252:U252"/>
    <mergeCell ref="V252:AE252"/>
    <mergeCell ref="AF252:AJ252"/>
    <mergeCell ref="AK252:AO252"/>
    <mergeCell ref="AP252:AT252"/>
    <mergeCell ref="AU252:AY252"/>
    <mergeCell ref="AZ252:BD252"/>
    <mergeCell ref="AP251:AT251"/>
    <mergeCell ref="AU251:AY251"/>
    <mergeCell ref="AZ251:BD251"/>
    <mergeCell ref="BE251:BI251"/>
    <mergeCell ref="BJ251:BN251"/>
    <mergeCell ref="BO251:BS251"/>
    <mergeCell ref="BE250:BI250"/>
    <mergeCell ref="BJ250:BN250"/>
    <mergeCell ref="BO250:BS250"/>
    <mergeCell ref="BT250:BX250"/>
    <mergeCell ref="A251:C251"/>
    <mergeCell ref="D251:P251"/>
    <mergeCell ref="Q251:U251"/>
    <mergeCell ref="V251:AE251"/>
    <mergeCell ref="AF251:AJ251"/>
    <mergeCell ref="AK251:AO251"/>
    <mergeCell ref="BT253:BX253"/>
    <mergeCell ref="A254:C254"/>
    <mergeCell ref="D254:P254"/>
    <mergeCell ref="Q254:U254"/>
    <mergeCell ref="V254:AE254"/>
    <mergeCell ref="AF254:AJ254"/>
    <mergeCell ref="AK254:AO254"/>
    <mergeCell ref="AP254:AT254"/>
    <mergeCell ref="AU254:AY254"/>
    <mergeCell ref="AZ254:BD254"/>
    <mergeCell ref="AP253:AT253"/>
    <mergeCell ref="AU253:AY253"/>
    <mergeCell ref="AZ253:BD253"/>
    <mergeCell ref="BE253:BI253"/>
    <mergeCell ref="BJ253:BN253"/>
    <mergeCell ref="BO253:BS253"/>
    <mergeCell ref="BE252:BI252"/>
    <mergeCell ref="BJ252:BN252"/>
    <mergeCell ref="BO252:BS252"/>
    <mergeCell ref="BT252:BX252"/>
    <mergeCell ref="A253:C253"/>
    <mergeCell ref="D253:P253"/>
    <mergeCell ref="Q253:U253"/>
    <mergeCell ref="V253:AE253"/>
    <mergeCell ref="AF253:AJ253"/>
    <mergeCell ref="AK253:AO253"/>
    <mergeCell ref="BT255:BX255"/>
    <mergeCell ref="A256:C256"/>
    <mergeCell ref="D256:P256"/>
    <mergeCell ref="Q256:U256"/>
    <mergeCell ref="V256:AE256"/>
    <mergeCell ref="AF256:AJ256"/>
    <mergeCell ref="AK256:AO256"/>
    <mergeCell ref="AP256:AT256"/>
    <mergeCell ref="AU256:AY256"/>
    <mergeCell ref="AZ256:BD256"/>
    <mergeCell ref="AP255:AT255"/>
    <mergeCell ref="AU255:AY255"/>
    <mergeCell ref="AZ255:BD255"/>
    <mergeCell ref="BE255:BI255"/>
    <mergeCell ref="BJ255:BN255"/>
    <mergeCell ref="BO255:BS255"/>
    <mergeCell ref="BE254:BI254"/>
    <mergeCell ref="BJ254:BN254"/>
    <mergeCell ref="BO254:BS254"/>
    <mergeCell ref="BT254:BX254"/>
    <mergeCell ref="A255:C255"/>
    <mergeCell ref="D255:P255"/>
    <mergeCell ref="Q255:U255"/>
    <mergeCell ref="V255:AE255"/>
    <mergeCell ref="AF255:AJ255"/>
    <mergeCell ref="AK255:AO255"/>
    <mergeCell ref="BT257:BX257"/>
    <mergeCell ref="A258:C258"/>
    <mergeCell ref="D258:P258"/>
    <mergeCell ref="Q258:U258"/>
    <mergeCell ref="V258:AE258"/>
    <mergeCell ref="AF258:AJ258"/>
    <mergeCell ref="AK258:AO258"/>
    <mergeCell ref="AP258:AT258"/>
    <mergeCell ref="AU258:AY258"/>
    <mergeCell ref="AZ258:BD258"/>
    <mergeCell ref="AP257:AT257"/>
    <mergeCell ref="AU257:AY257"/>
    <mergeCell ref="AZ257:BD257"/>
    <mergeCell ref="BE257:BI257"/>
    <mergeCell ref="BJ257:BN257"/>
    <mergeCell ref="BO257:BS257"/>
    <mergeCell ref="BE256:BI256"/>
    <mergeCell ref="BJ256:BN256"/>
    <mergeCell ref="BO256:BS256"/>
    <mergeCell ref="BT256:BX256"/>
    <mergeCell ref="A257:C257"/>
    <mergeCell ref="D257:P257"/>
    <mergeCell ref="Q257:U257"/>
    <mergeCell ref="V257:AE257"/>
    <mergeCell ref="AF257:AJ257"/>
    <mergeCell ref="AK257:AO257"/>
    <mergeCell ref="BT259:BX259"/>
    <mergeCell ref="A260:C260"/>
    <mergeCell ref="D260:P260"/>
    <mergeCell ref="Q260:U260"/>
    <mergeCell ref="V260:AE260"/>
    <mergeCell ref="AF260:AJ260"/>
    <mergeCell ref="AK260:AO260"/>
    <mergeCell ref="AP260:AT260"/>
    <mergeCell ref="AU260:AY260"/>
    <mergeCell ref="AZ260:BD260"/>
    <mergeCell ref="AP259:AT259"/>
    <mergeCell ref="AU259:AY259"/>
    <mergeCell ref="AZ259:BD259"/>
    <mergeCell ref="BE259:BI259"/>
    <mergeCell ref="BJ259:BN259"/>
    <mergeCell ref="BO259:BS259"/>
    <mergeCell ref="BE258:BI258"/>
    <mergeCell ref="BJ258:BN258"/>
    <mergeCell ref="BO258:BS258"/>
    <mergeCell ref="BT258:BX258"/>
    <mergeCell ref="A259:C259"/>
    <mergeCell ref="D259:P259"/>
    <mergeCell ref="Q259:U259"/>
    <mergeCell ref="V259:AE259"/>
    <mergeCell ref="AF259:AJ259"/>
    <mergeCell ref="AK259:AO259"/>
    <mergeCell ref="BT261:BX261"/>
    <mergeCell ref="A262:C262"/>
    <mergeCell ref="D262:P262"/>
    <mergeCell ref="Q262:U262"/>
    <mergeCell ref="V262:AE262"/>
    <mergeCell ref="AF262:AJ262"/>
    <mergeCell ref="AK262:AO262"/>
    <mergeCell ref="AP262:AT262"/>
    <mergeCell ref="AU262:AY262"/>
    <mergeCell ref="AZ262:BD262"/>
    <mergeCell ref="AP261:AT261"/>
    <mergeCell ref="AU261:AY261"/>
    <mergeCell ref="AZ261:BD261"/>
    <mergeCell ref="BE261:BI261"/>
    <mergeCell ref="BJ261:BN261"/>
    <mergeCell ref="BO261:BS261"/>
    <mergeCell ref="BE260:BI260"/>
    <mergeCell ref="BJ260:BN260"/>
    <mergeCell ref="BO260:BS260"/>
    <mergeCell ref="BT260:BX260"/>
    <mergeCell ref="A261:C261"/>
    <mergeCell ref="D261:P261"/>
    <mergeCell ref="Q261:U261"/>
    <mergeCell ref="V261:AE261"/>
    <mergeCell ref="AF261:AJ261"/>
    <mergeCell ref="AK261:AO261"/>
    <mergeCell ref="BT263:BX263"/>
    <mergeCell ref="A264:C264"/>
    <mergeCell ref="D264:P264"/>
    <mergeCell ref="Q264:U264"/>
    <mergeCell ref="V264:AE264"/>
    <mergeCell ref="AF264:AJ264"/>
    <mergeCell ref="AK264:AO264"/>
    <mergeCell ref="AP264:AT264"/>
    <mergeCell ref="AU264:AY264"/>
    <mergeCell ref="AZ264:BD264"/>
    <mergeCell ref="AP263:AT263"/>
    <mergeCell ref="AU263:AY263"/>
    <mergeCell ref="AZ263:BD263"/>
    <mergeCell ref="BE263:BI263"/>
    <mergeCell ref="BJ263:BN263"/>
    <mergeCell ref="BO263:BS263"/>
    <mergeCell ref="BE262:BI262"/>
    <mergeCell ref="BJ262:BN262"/>
    <mergeCell ref="BO262:BS262"/>
    <mergeCell ref="BT262:BX262"/>
    <mergeCell ref="A263:C263"/>
    <mergeCell ref="D263:P263"/>
    <mergeCell ref="Q263:U263"/>
    <mergeCell ref="V263:AE263"/>
    <mergeCell ref="AF263:AJ263"/>
    <mergeCell ref="AK263:AO263"/>
    <mergeCell ref="BT265:BX265"/>
    <mergeCell ref="A266:C266"/>
    <mergeCell ref="D266:P266"/>
    <mergeCell ref="Q266:U266"/>
    <mergeCell ref="V266:AE266"/>
    <mergeCell ref="AF266:AJ266"/>
    <mergeCell ref="AK266:AO266"/>
    <mergeCell ref="AP266:AT266"/>
    <mergeCell ref="AU266:AY266"/>
    <mergeCell ref="AZ266:BD266"/>
    <mergeCell ref="AP265:AT265"/>
    <mergeCell ref="AU265:AY265"/>
    <mergeCell ref="AZ265:BD265"/>
    <mergeCell ref="BE265:BI265"/>
    <mergeCell ref="BJ265:BN265"/>
    <mergeCell ref="BO265:BS265"/>
    <mergeCell ref="BE264:BI264"/>
    <mergeCell ref="BJ264:BN264"/>
    <mergeCell ref="BO264:BS264"/>
    <mergeCell ref="BT264:BX264"/>
    <mergeCell ref="A265:C265"/>
    <mergeCell ref="D265:P265"/>
    <mergeCell ref="Q265:U265"/>
    <mergeCell ref="V265:AE265"/>
    <mergeCell ref="AF265:AJ265"/>
    <mergeCell ref="AK265:AO265"/>
    <mergeCell ref="BT267:BX267"/>
    <mergeCell ref="A268:C268"/>
    <mergeCell ref="D268:P268"/>
    <mergeCell ref="Q268:U268"/>
    <mergeCell ref="V268:AE268"/>
    <mergeCell ref="AF268:AJ268"/>
    <mergeCell ref="AK268:AO268"/>
    <mergeCell ref="AP268:AT268"/>
    <mergeCell ref="AU268:AY268"/>
    <mergeCell ref="AZ268:BD268"/>
    <mergeCell ref="AP267:AT267"/>
    <mergeCell ref="AU267:AY267"/>
    <mergeCell ref="AZ267:BD267"/>
    <mergeCell ref="BE267:BI267"/>
    <mergeCell ref="BJ267:BN267"/>
    <mergeCell ref="BO267:BS267"/>
    <mergeCell ref="BE266:BI266"/>
    <mergeCell ref="BJ266:BN266"/>
    <mergeCell ref="BO266:BS266"/>
    <mergeCell ref="BT266:BX266"/>
    <mergeCell ref="A267:C267"/>
    <mergeCell ref="D267:P267"/>
    <mergeCell ref="Q267:U267"/>
    <mergeCell ref="V267:AE267"/>
    <mergeCell ref="AF267:AJ267"/>
    <mergeCell ref="AK267:AO267"/>
    <mergeCell ref="BT269:BX269"/>
    <mergeCell ref="A270:C270"/>
    <mergeCell ref="D270:P270"/>
    <mergeCell ref="Q270:U270"/>
    <mergeCell ref="V270:AE270"/>
    <mergeCell ref="AF270:AJ270"/>
    <mergeCell ref="AK270:AO270"/>
    <mergeCell ref="AP270:AT270"/>
    <mergeCell ref="AU270:AY270"/>
    <mergeCell ref="AZ270:BD270"/>
    <mergeCell ref="AP269:AT269"/>
    <mergeCell ref="AU269:AY269"/>
    <mergeCell ref="AZ269:BD269"/>
    <mergeCell ref="BE269:BI269"/>
    <mergeCell ref="BJ269:BN269"/>
    <mergeCell ref="BO269:BS269"/>
    <mergeCell ref="BE268:BI268"/>
    <mergeCell ref="BJ268:BN268"/>
    <mergeCell ref="BO268:BS268"/>
    <mergeCell ref="BT268:BX268"/>
    <mergeCell ref="A269:C269"/>
    <mergeCell ref="D269:P269"/>
    <mergeCell ref="Q269:U269"/>
    <mergeCell ref="V269:AE269"/>
    <mergeCell ref="AF269:AJ269"/>
    <mergeCell ref="AK269:AO269"/>
    <mergeCell ref="BT271:BX271"/>
    <mergeCell ref="A272:C272"/>
    <mergeCell ref="D272:P272"/>
    <mergeCell ref="Q272:U272"/>
    <mergeCell ref="V272:AE272"/>
    <mergeCell ref="AF272:AJ272"/>
    <mergeCell ref="AK272:AO272"/>
    <mergeCell ref="AP272:AT272"/>
    <mergeCell ref="AU272:AY272"/>
    <mergeCell ref="AZ272:BD272"/>
    <mergeCell ref="AP271:AT271"/>
    <mergeCell ref="AU271:AY271"/>
    <mergeCell ref="AZ271:BD271"/>
    <mergeCell ref="BE271:BI271"/>
    <mergeCell ref="BJ271:BN271"/>
    <mergeCell ref="BO271:BS271"/>
    <mergeCell ref="BE270:BI270"/>
    <mergeCell ref="BJ270:BN270"/>
    <mergeCell ref="BO270:BS270"/>
    <mergeCell ref="BT270:BX270"/>
    <mergeCell ref="A271:C271"/>
    <mergeCell ref="D271:P271"/>
    <mergeCell ref="Q271:U271"/>
    <mergeCell ref="V271:AE271"/>
    <mergeCell ref="AF271:AJ271"/>
    <mergeCell ref="AK271:AO271"/>
    <mergeCell ref="BT273:BX273"/>
    <mergeCell ref="A274:C274"/>
    <mergeCell ref="D274:P274"/>
    <mergeCell ref="Q274:U274"/>
    <mergeCell ref="V274:AE274"/>
    <mergeCell ref="AF274:AJ274"/>
    <mergeCell ref="AK274:AO274"/>
    <mergeCell ref="AP274:AT274"/>
    <mergeCell ref="AU274:AY274"/>
    <mergeCell ref="AZ274:BD274"/>
    <mergeCell ref="AP273:AT273"/>
    <mergeCell ref="AU273:AY273"/>
    <mergeCell ref="AZ273:BD273"/>
    <mergeCell ref="BE273:BI273"/>
    <mergeCell ref="BJ273:BN273"/>
    <mergeCell ref="BO273:BS273"/>
    <mergeCell ref="BE272:BI272"/>
    <mergeCell ref="BJ272:BN272"/>
    <mergeCell ref="BO272:BS272"/>
    <mergeCell ref="BT272:BX272"/>
    <mergeCell ref="A273:C273"/>
    <mergeCell ref="D273:P273"/>
    <mergeCell ref="Q273:U273"/>
    <mergeCell ref="V273:AE273"/>
    <mergeCell ref="AF273:AJ273"/>
    <mergeCell ref="AK273:AO273"/>
    <mergeCell ref="BT275:BX275"/>
    <mergeCell ref="A276:C276"/>
    <mergeCell ref="D276:P276"/>
    <mergeCell ref="Q276:U276"/>
    <mergeCell ref="V276:AE276"/>
    <mergeCell ref="AF276:AJ276"/>
    <mergeCell ref="AK276:AO276"/>
    <mergeCell ref="AP276:AT276"/>
    <mergeCell ref="AU276:AY276"/>
    <mergeCell ref="AZ276:BD276"/>
    <mergeCell ref="AP275:AT275"/>
    <mergeCell ref="AU275:AY275"/>
    <mergeCell ref="AZ275:BD275"/>
    <mergeCell ref="BE275:BI275"/>
    <mergeCell ref="BJ275:BN275"/>
    <mergeCell ref="BO275:BS275"/>
    <mergeCell ref="BE274:BI274"/>
    <mergeCell ref="BJ274:BN274"/>
    <mergeCell ref="BO274:BS274"/>
    <mergeCell ref="BT274:BX274"/>
    <mergeCell ref="A275:C275"/>
    <mergeCell ref="D275:P275"/>
    <mergeCell ref="Q275:U275"/>
    <mergeCell ref="V275:AE275"/>
    <mergeCell ref="AF275:AJ275"/>
    <mergeCell ref="AK275:AO275"/>
    <mergeCell ref="BT277:BX277"/>
    <mergeCell ref="A278:C278"/>
    <mergeCell ref="D278:P278"/>
    <mergeCell ref="Q278:U278"/>
    <mergeCell ref="V278:AE278"/>
    <mergeCell ref="AF278:AJ278"/>
    <mergeCell ref="AK278:AO278"/>
    <mergeCell ref="AP278:AT278"/>
    <mergeCell ref="AU278:AY278"/>
    <mergeCell ref="AZ278:BD278"/>
    <mergeCell ref="AP277:AT277"/>
    <mergeCell ref="AU277:AY277"/>
    <mergeCell ref="AZ277:BD277"/>
    <mergeCell ref="BE277:BI277"/>
    <mergeCell ref="BJ277:BN277"/>
    <mergeCell ref="BO277:BS277"/>
    <mergeCell ref="BE276:BI276"/>
    <mergeCell ref="BJ276:BN276"/>
    <mergeCell ref="BO276:BS276"/>
    <mergeCell ref="BT276:BX276"/>
    <mergeCell ref="A277:C277"/>
    <mergeCell ref="D277:P277"/>
    <mergeCell ref="Q277:U277"/>
    <mergeCell ref="V277:AE277"/>
    <mergeCell ref="AF277:AJ277"/>
    <mergeCell ref="AK277:AO277"/>
    <mergeCell ref="BT279:BX279"/>
    <mergeCell ref="A280:C280"/>
    <mergeCell ref="D280:P280"/>
    <mergeCell ref="Q280:U280"/>
    <mergeCell ref="V280:AE280"/>
    <mergeCell ref="AF280:AJ280"/>
    <mergeCell ref="AK280:AO280"/>
    <mergeCell ref="AP280:AT280"/>
    <mergeCell ref="AU280:AY280"/>
    <mergeCell ref="AZ280:BD280"/>
    <mergeCell ref="AP279:AT279"/>
    <mergeCell ref="AU279:AY279"/>
    <mergeCell ref="AZ279:BD279"/>
    <mergeCell ref="BE279:BI279"/>
    <mergeCell ref="BJ279:BN279"/>
    <mergeCell ref="BO279:BS279"/>
    <mergeCell ref="BE278:BI278"/>
    <mergeCell ref="BJ278:BN278"/>
    <mergeCell ref="BO278:BS278"/>
    <mergeCell ref="BT278:BX278"/>
    <mergeCell ref="A279:C279"/>
    <mergeCell ref="D279:P279"/>
    <mergeCell ref="Q279:U279"/>
    <mergeCell ref="V279:AE279"/>
    <mergeCell ref="AF279:AJ279"/>
    <mergeCell ref="AK279:AO279"/>
    <mergeCell ref="BT281:BX281"/>
    <mergeCell ref="A282:C282"/>
    <mergeCell ref="D282:P282"/>
    <mergeCell ref="Q282:U282"/>
    <mergeCell ref="V282:AE282"/>
    <mergeCell ref="AF282:AJ282"/>
    <mergeCell ref="AK282:AO282"/>
    <mergeCell ref="AP282:AT282"/>
    <mergeCell ref="AU282:AY282"/>
    <mergeCell ref="AZ282:BD282"/>
    <mergeCell ref="AP281:AT281"/>
    <mergeCell ref="AU281:AY281"/>
    <mergeCell ref="AZ281:BD281"/>
    <mergeCell ref="BE281:BI281"/>
    <mergeCell ref="BJ281:BN281"/>
    <mergeCell ref="BO281:BS281"/>
    <mergeCell ref="BE280:BI280"/>
    <mergeCell ref="BJ280:BN280"/>
    <mergeCell ref="BO280:BS280"/>
    <mergeCell ref="BT280:BX280"/>
    <mergeCell ref="A281:C281"/>
    <mergeCell ref="D281:P281"/>
    <mergeCell ref="Q281:U281"/>
    <mergeCell ref="V281:AE281"/>
    <mergeCell ref="AF281:AJ281"/>
    <mergeCell ref="AK281:AO281"/>
    <mergeCell ref="BT283:BX283"/>
    <mergeCell ref="A284:C284"/>
    <mergeCell ref="D284:P284"/>
    <mergeCell ref="Q284:U284"/>
    <mergeCell ref="V284:AE284"/>
    <mergeCell ref="AF284:AJ284"/>
    <mergeCell ref="AK284:AO284"/>
    <mergeCell ref="AP284:AT284"/>
    <mergeCell ref="AU284:AY284"/>
    <mergeCell ref="AZ284:BD284"/>
    <mergeCell ref="AP283:AT283"/>
    <mergeCell ref="AU283:AY283"/>
    <mergeCell ref="AZ283:BD283"/>
    <mergeCell ref="BE283:BI283"/>
    <mergeCell ref="BJ283:BN283"/>
    <mergeCell ref="BO283:BS283"/>
    <mergeCell ref="BE282:BI282"/>
    <mergeCell ref="BJ282:BN282"/>
    <mergeCell ref="BO282:BS282"/>
    <mergeCell ref="BT282:BX282"/>
    <mergeCell ref="A283:C283"/>
    <mergeCell ref="D283:P283"/>
    <mergeCell ref="Q283:U283"/>
    <mergeCell ref="V283:AE283"/>
    <mergeCell ref="AF283:AJ283"/>
    <mergeCell ref="AK283:AO283"/>
    <mergeCell ref="BT285:BX285"/>
    <mergeCell ref="A286:C286"/>
    <mergeCell ref="D286:P286"/>
    <mergeCell ref="Q286:U286"/>
    <mergeCell ref="V286:AE286"/>
    <mergeCell ref="AF286:AJ286"/>
    <mergeCell ref="AK286:AO286"/>
    <mergeCell ref="AP286:AT286"/>
    <mergeCell ref="AU286:AY286"/>
    <mergeCell ref="AZ286:BD286"/>
    <mergeCell ref="AP285:AT285"/>
    <mergeCell ref="AU285:AY285"/>
    <mergeCell ref="AZ285:BD285"/>
    <mergeCell ref="BE285:BI285"/>
    <mergeCell ref="BJ285:BN285"/>
    <mergeCell ref="BO285:BS285"/>
    <mergeCell ref="BE284:BI284"/>
    <mergeCell ref="BJ284:BN284"/>
    <mergeCell ref="BO284:BS284"/>
    <mergeCell ref="BT284:BX284"/>
    <mergeCell ref="A285:C285"/>
    <mergeCell ref="D285:P285"/>
    <mergeCell ref="Q285:U285"/>
    <mergeCell ref="V285:AE285"/>
    <mergeCell ref="AF285:AJ285"/>
    <mergeCell ref="AK285:AO285"/>
    <mergeCell ref="A295:C295"/>
    <mergeCell ref="D295:P295"/>
    <mergeCell ref="Q295:U295"/>
    <mergeCell ref="V295:AE295"/>
    <mergeCell ref="AF295:AJ295"/>
    <mergeCell ref="AK295:AO295"/>
    <mergeCell ref="BT287:BX287"/>
    <mergeCell ref="AP287:AT287"/>
    <mergeCell ref="AU287:AY287"/>
    <mergeCell ref="AZ287:BD287"/>
    <mergeCell ref="BE287:BI287"/>
    <mergeCell ref="BJ287:BN287"/>
    <mergeCell ref="BO287:BS287"/>
    <mergeCell ref="BE286:BI286"/>
    <mergeCell ref="BJ286:BN286"/>
    <mergeCell ref="BO286:BS286"/>
    <mergeCell ref="BT286:BX286"/>
    <mergeCell ref="A287:C287"/>
    <mergeCell ref="D287:P287"/>
    <mergeCell ref="Q287:U287"/>
    <mergeCell ref="V287:AE287"/>
    <mergeCell ref="AF287:AJ287"/>
    <mergeCell ref="AK287:AO287"/>
    <mergeCell ref="AP293:AT293"/>
    <mergeCell ref="AU293:AY293"/>
    <mergeCell ref="AZ293:BD293"/>
    <mergeCell ref="BE293:BI293"/>
    <mergeCell ref="AP292:AT292"/>
    <mergeCell ref="AU292:AY292"/>
    <mergeCell ref="AZ292:BD292"/>
    <mergeCell ref="BE292:BI292"/>
    <mergeCell ref="A293:C293"/>
    <mergeCell ref="AP297:AT297"/>
    <mergeCell ref="AU297:AY297"/>
    <mergeCell ref="AZ297:BD297"/>
    <mergeCell ref="BE297:BI297"/>
    <mergeCell ref="A298:C298"/>
    <mergeCell ref="D298:P298"/>
    <mergeCell ref="Q298:U298"/>
    <mergeCell ref="V298:AE298"/>
    <mergeCell ref="AF298:AJ298"/>
    <mergeCell ref="AK298:AO298"/>
    <mergeCell ref="AP296:AT296"/>
    <mergeCell ref="AU296:AY296"/>
    <mergeCell ref="AZ296:BD296"/>
    <mergeCell ref="BE296:BI296"/>
    <mergeCell ref="A297:C297"/>
    <mergeCell ref="D297:P297"/>
    <mergeCell ref="Q297:U297"/>
    <mergeCell ref="V297:AE297"/>
    <mergeCell ref="AF297:AJ297"/>
    <mergeCell ref="AK297:AO297"/>
    <mergeCell ref="A296:C296"/>
    <mergeCell ref="D296:P296"/>
    <mergeCell ref="Q296:U296"/>
    <mergeCell ref="V296:AE296"/>
    <mergeCell ref="AF296:AJ296"/>
    <mergeCell ref="AK296:AO296"/>
    <mergeCell ref="AP299:AT299"/>
    <mergeCell ref="AU299:AY299"/>
    <mergeCell ref="AZ299:BD299"/>
    <mergeCell ref="BE299:BI299"/>
    <mergeCell ref="A300:C300"/>
    <mergeCell ref="D300:P300"/>
    <mergeCell ref="Q300:U300"/>
    <mergeCell ref="V300:AE300"/>
    <mergeCell ref="AF300:AJ300"/>
    <mergeCell ref="AK300:AO300"/>
    <mergeCell ref="AP298:AT298"/>
    <mergeCell ref="AU298:AY298"/>
    <mergeCell ref="AZ298:BD298"/>
    <mergeCell ref="BE298:BI298"/>
    <mergeCell ref="A299:C299"/>
    <mergeCell ref="D299:P299"/>
    <mergeCell ref="Q299:U299"/>
    <mergeCell ref="V299:AE299"/>
    <mergeCell ref="AF299:AJ299"/>
    <mergeCell ref="AK299:AO299"/>
    <mergeCell ref="AP301:AT301"/>
    <mergeCell ref="AU301:AY301"/>
    <mergeCell ref="AZ301:BD301"/>
    <mergeCell ref="BE301:BI301"/>
    <mergeCell ref="A302:C302"/>
    <mergeCell ref="D302:P302"/>
    <mergeCell ref="Q302:U302"/>
    <mergeCell ref="V302:AE302"/>
    <mergeCell ref="AF302:AJ302"/>
    <mergeCell ref="AK302:AO302"/>
    <mergeCell ref="AP300:AT300"/>
    <mergeCell ref="AU300:AY300"/>
    <mergeCell ref="AZ300:BD300"/>
    <mergeCell ref="BE300:BI300"/>
    <mergeCell ref="A301:C301"/>
    <mergeCell ref="D301:P301"/>
    <mergeCell ref="Q301:U301"/>
    <mergeCell ref="V301:AE301"/>
    <mergeCell ref="AF301:AJ301"/>
    <mergeCell ref="AK301:AO301"/>
    <mergeCell ref="AP303:AT303"/>
    <mergeCell ref="AU303:AY303"/>
    <mergeCell ref="AZ303:BD303"/>
    <mergeCell ref="BE303:BI303"/>
    <mergeCell ref="A304:C304"/>
    <mergeCell ref="D304:P304"/>
    <mergeCell ref="Q304:U304"/>
    <mergeCell ref="V304:AE304"/>
    <mergeCell ref="AF304:AJ304"/>
    <mergeCell ref="AK304:AO304"/>
    <mergeCell ref="AP302:AT302"/>
    <mergeCell ref="AU302:AY302"/>
    <mergeCell ref="AZ302:BD302"/>
    <mergeCell ref="BE302:BI302"/>
    <mergeCell ref="A303:C303"/>
    <mergeCell ref="D303:P303"/>
    <mergeCell ref="Q303:U303"/>
    <mergeCell ref="V303:AE303"/>
    <mergeCell ref="AF303:AJ303"/>
    <mergeCell ref="AK303:AO303"/>
    <mergeCell ref="AP305:AT305"/>
    <mergeCell ref="AU305:AY305"/>
    <mergeCell ref="AZ305:BD305"/>
    <mergeCell ref="BE305:BI305"/>
    <mergeCell ref="A306:C306"/>
    <mergeCell ref="D306:P306"/>
    <mergeCell ref="Q306:U306"/>
    <mergeCell ref="V306:AE306"/>
    <mergeCell ref="AF306:AJ306"/>
    <mergeCell ref="AK306:AO306"/>
    <mergeCell ref="AP304:AT304"/>
    <mergeCell ref="AU304:AY304"/>
    <mergeCell ref="AZ304:BD304"/>
    <mergeCell ref="BE304:BI304"/>
    <mergeCell ref="A305:C305"/>
    <mergeCell ref="D305:P305"/>
    <mergeCell ref="Q305:U305"/>
    <mergeCell ref="V305:AE305"/>
    <mergeCell ref="AF305:AJ305"/>
    <mergeCell ref="AK305:AO305"/>
    <mergeCell ref="AP307:AT307"/>
    <mergeCell ref="AU307:AY307"/>
    <mergeCell ref="AZ307:BD307"/>
    <mergeCell ref="BE307:BI307"/>
    <mergeCell ref="A308:C308"/>
    <mergeCell ref="D308:P308"/>
    <mergeCell ref="Q308:U308"/>
    <mergeCell ref="V308:AE308"/>
    <mergeCell ref="AF308:AJ308"/>
    <mergeCell ref="AK308:AO308"/>
    <mergeCell ref="AP306:AT306"/>
    <mergeCell ref="AU306:AY306"/>
    <mergeCell ref="AZ306:BD306"/>
    <mergeCell ref="BE306:BI306"/>
    <mergeCell ref="A307:C307"/>
    <mergeCell ref="D307:P307"/>
    <mergeCell ref="Q307:U307"/>
    <mergeCell ref="V307:AE307"/>
    <mergeCell ref="AF307:AJ307"/>
    <mergeCell ref="AK307:AO307"/>
    <mergeCell ref="AP309:AT309"/>
    <mergeCell ref="AU309:AY309"/>
    <mergeCell ref="AZ309:BD309"/>
    <mergeCell ref="BE309:BI309"/>
    <mergeCell ref="A310:C310"/>
    <mergeCell ref="D310:P310"/>
    <mergeCell ref="Q310:U310"/>
    <mergeCell ref="V310:AE310"/>
    <mergeCell ref="AF310:AJ310"/>
    <mergeCell ref="AK310:AO310"/>
    <mergeCell ref="AP308:AT308"/>
    <mergeCell ref="AU308:AY308"/>
    <mergeCell ref="AZ308:BD308"/>
    <mergeCell ref="BE308:BI308"/>
    <mergeCell ref="A309:C309"/>
    <mergeCell ref="D309:P309"/>
    <mergeCell ref="Q309:U309"/>
    <mergeCell ref="V309:AE309"/>
    <mergeCell ref="AF309:AJ309"/>
    <mergeCell ref="AK309:AO309"/>
    <mergeCell ref="AP311:AT311"/>
    <mergeCell ref="AU311:AY311"/>
    <mergeCell ref="AZ311:BD311"/>
    <mergeCell ref="BE311:BI311"/>
    <mergeCell ref="A312:C312"/>
    <mergeCell ref="D312:P312"/>
    <mergeCell ref="Q312:U312"/>
    <mergeCell ref="V312:AE312"/>
    <mergeCell ref="AF312:AJ312"/>
    <mergeCell ref="AK312:AO312"/>
    <mergeCell ref="AP310:AT310"/>
    <mergeCell ref="AU310:AY310"/>
    <mergeCell ref="AZ310:BD310"/>
    <mergeCell ref="BE310:BI310"/>
    <mergeCell ref="A311:C311"/>
    <mergeCell ref="D311:P311"/>
    <mergeCell ref="Q311:U311"/>
    <mergeCell ref="V311:AE311"/>
    <mergeCell ref="AF311:AJ311"/>
    <mergeCell ref="AK311:AO311"/>
    <mergeCell ref="AP313:AT313"/>
    <mergeCell ref="AU313:AY313"/>
    <mergeCell ref="AZ313:BD313"/>
    <mergeCell ref="BE313:BI313"/>
    <mergeCell ref="A314:C314"/>
    <mergeCell ref="D314:P314"/>
    <mergeCell ref="Q314:U314"/>
    <mergeCell ref="V314:AE314"/>
    <mergeCell ref="AF314:AJ314"/>
    <mergeCell ref="AK314:AO314"/>
    <mergeCell ref="AP312:AT312"/>
    <mergeCell ref="AU312:AY312"/>
    <mergeCell ref="AZ312:BD312"/>
    <mergeCell ref="BE312:BI312"/>
    <mergeCell ref="A313:C313"/>
    <mergeCell ref="D313:P313"/>
    <mergeCell ref="Q313:U313"/>
    <mergeCell ref="V313:AE313"/>
    <mergeCell ref="AF313:AJ313"/>
    <mergeCell ref="AK313:AO313"/>
    <mergeCell ref="AP315:AT315"/>
    <mergeCell ref="AU315:AY315"/>
    <mergeCell ref="AZ315:BD315"/>
    <mergeCell ref="BE315:BI315"/>
    <mergeCell ref="A316:C316"/>
    <mergeCell ref="D316:P316"/>
    <mergeCell ref="Q316:U316"/>
    <mergeCell ref="V316:AE316"/>
    <mergeCell ref="AF316:AJ316"/>
    <mergeCell ref="AK316:AO316"/>
    <mergeCell ref="AP314:AT314"/>
    <mergeCell ref="AU314:AY314"/>
    <mergeCell ref="AZ314:BD314"/>
    <mergeCell ref="BE314:BI314"/>
    <mergeCell ref="A315:C315"/>
    <mergeCell ref="D315:P315"/>
    <mergeCell ref="Q315:U315"/>
    <mergeCell ref="V315:AE315"/>
    <mergeCell ref="AF315:AJ315"/>
    <mergeCell ref="AK315:AO315"/>
    <mergeCell ref="AP317:AT317"/>
    <mergeCell ref="AU317:AY317"/>
    <mergeCell ref="AZ317:BD317"/>
    <mergeCell ref="BE317:BI317"/>
    <mergeCell ref="A318:C318"/>
    <mergeCell ref="D318:P318"/>
    <mergeCell ref="Q318:U318"/>
    <mergeCell ref="V318:AE318"/>
    <mergeCell ref="AF318:AJ318"/>
    <mergeCell ref="AK318:AO318"/>
    <mergeCell ref="AP316:AT316"/>
    <mergeCell ref="AU316:AY316"/>
    <mergeCell ref="AZ316:BD316"/>
    <mergeCell ref="BE316:BI316"/>
    <mergeCell ref="A317:C317"/>
    <mergeCell ref="D317:P317"/>
    <mergeCell ref="Q317:U317"/>
    <mergeCell ref="V317:AE317"/>
    <mergeCell ref="AF317:AJ317"/>
    <mergeCell ref="AK317:AO317"/>
    <mergeCell ref="AP319:AT319"/>
    <mergeCell ref="AU319:AY319"/>
    <mergeCell ref="AZ319:BD319"/>
    <mergeCell ref="BE319:BI319"/>
    <mergeCell ref="A320:C320"/>
    <mergeCell ref="D320:P320"/>
    <mergeCell ref="Q320:U320"/>
    <mergeCell ref="V320:AE320"/>
    <mergeCell ref="AF320:AJ320"/>
    <mergeCell ref="AK320:AO320"/>
    <mergeCell ref="AP318:AT318"/>
    <mergeCell ref="AU318:AY318"/>
    <mergeCell ref="AZ318:BD318"/>
    <mergeCell ref="BE318:BI318"/>
    <mergeCell ref="A319:C319"/>
    <mergeCell ref="D319:P319"/>
    <mergeCell ref="Q319:U319"/>
    <mergeCell ref="V319:AE319"/>
    <mergeCell ref="AF319:AJ319"/>
    <mergeCell ref="AK319:AO319"/>
    <mergeCell ref="AP321:AT321"/>
    <mergeCell ref="AU321:AY321"/>
    <mergeCell ref="AZ321:BD321"/>
    <mergeCell ref="BE321:BI321"/>
    <mergeCell ref="A322:C322"/>
    <mergeCell ref="D322:P322"/>
    <mergeCell ref="Q322:U322"/>
    <mergeCell ref="V322:AE322"/>
    <mergeCell ref="AF322:AJ322"/>
    <mergeCell ref="AK322:AO322"/>
    <mergeCell ref="AP320:AT320"/>
    <mergeCell ref="AU320:AY320"/>
    <mergeCell ref="AZ320:BD320"/>
    <mergeCell ref="BE320:BI320"/>
    <mergeCell ref="A321:C321"/>
    <mergeCell ref="D321:P321"/>
    <mergeCell ref="Q321:U321"/>
    <mergeCell ref="V321:AE321"/>
    <mergeCell ref="AF321:AJ321"/>
    <mergeCell ref="AK321:AO321"/>
    <mergeCell ref="AP323:AT323"/>
    <mergeCell ref="AU323:AY323"/>
    <mergeCell ref="AZ323:BD323"/>
    <mergeCell ref="BE323:BI323"/>
    <mergeCell ref="A324:C324"/>
    <mergeCell ref="D324:P324"/>
    <mergeCell ref="Q324:U324"/>
    <mergeCell ref="V324:AE324"/>
    <mergeCell ref="AF324:AJ324"/>
    <mergeCell ref="AK324:AO324"/>
    <mergeCell ref="AP322:AT322"/>
    <mergeCell ref="AU322:AY322"/>
    <mergeCell ref="AZ322:BD322"/>
    <mergeCell ref="BE322:BI322"/>
    <mergeCell ref="A323:C323"/>
    <mergeCell ref="D323:P323"/>
    <mergeCell ref="Q323:U323"/>
    <mergeCell ref="V323:AE323"/>
    <mergeCell ref="AF323:AJ323"/>
    <mergeCell ref="AK323:AO323"/>
    <mergeCell ref="AP325:AT325"/>
    <mergeCell ref="AU325:AY325"/>
    <mergeCell ref="AZ325:BD325"/>
    <mergeCell ref="BE325:BI325"/>
    <mergeCell ref="A326:C326"/>
    <mergeCell ref="D326:P326"/>
    <mergeCell ref="Q326:U326"/>
    <mergeCell ref="V326:AE326"/>
    <mergeCell ref="AF326:AJ326"/>
    <mergeCell ref="AK326:AO326"/>
    <mergeCell ref="AP324:AT324"/>
    <mergeCell ref="AU324:AY324"/>
    <mergeCell ref="AZ324:BD324"/>
    <mergeCell ref="BE324:BI324"/>
    <mergeCell ref="A325:C325"/>
    <mergeCell ref="D325:P325"/>
    <mergeCell ref="Q325:U325"/>
    <mergeCell ref="V325:AE325"/>
    <mergeCell ref="AF325:AJ325"/>
    <mergeCell ref="AK325:AO325"/>
    <mergeCell ref="AP327:AT327"/>
    <mergeCell ref="AU327:AY327"/>
    <mergeCell ref="AZ327:BD327"/>
    <mergeCell ref="BE327:BI327"/>
    <mergeCell ref="A328:C328"/>
    <mergeCell ref="D328:P328"/>
    <mergeCell ref="Q328:U328"/>
    <mergeCell ref="V328:AE328"/>
    <mergeCell ref="AF328:AJ328"/>
    <mergeCell ref="AK328:AO328"/>
    <mergeCell ref="AP326:AT326"/>
    <mergeCell ref="AU326:AY326"/>
    <mergeCell ref="AZ326:BD326"/>
    <mergeCell ref="BE326:BI326"/>
    <mergeCell ref="A327:C327"/>
    <mergeCell ref="D327:P327"/>
    <mergeCell ref="Q327:U327"/>
    <mergeCell ref="V327:AE327"/>
    <mergeCell ref="AF327:AJ327"/>
    <mergeCell ref="AK327:AO327"/>
    <mergeCell ref="AP329:AT329"/>
    <mergeCell ref="AU329:AY329"/>
    <mergeCell ref="AZ329:BD329"/>
    <mergeCell ref="BE329:BI329"/>
    <mergeCell ref="A330:C330"/>
    <mergeCell ref="D330:P330"/>
    <mergeCell ref="Q330:U330"/>
    <mergeCell ref="V330:AE330"/>
    <mergeCell ref="AF330:AJ330"/>
    <mergeCell ref="AK330:AO330"/>
    <mergeCell ref="AP328:AT328"/>
    <mergeCell ref="AU328:AY328"/>
    <mergeCell ref="AZ328:BD328"/>
    <mergeCell ref="BE328:BI328"/>
    <mergeCell ref="A329:C329"/>
    <mergeCell ref="D329:P329"/>
    <mergeCell ref="Q329:U329"/>
    <mergeCell ref="V329:AE329"/>
    <mergeCell ref="AF329:AJ329"/>
    <mergeCell ref="AK329:AO329"/>
    <mergeCell ref="AP331:AT331"/>
    <mergeCell ref="AU331:AY331"/>
    <mergeCell ref="AZ331:BD331"/>
    <mergeCell ref="BE331:BI331"/>
    <mergeCell ref="A332:C332"/>
    <mergeCell ref="D332:P332"/>
    <mergeCell ref="Q332:U332"/>
    <mergeCell ref="V332:AE332"/>
    <mergeCell ref="AF332:AJ332"/>
    <mergeCell ref="AK332:AO332"/>
    <mergeCell ref="AP330:AT330"/>
    <mergeCell ref="AU330:AY330"/>
    <mergeCell ref="AZ330:BD330"/>
    <mergeCell ref="BE330:BI330"/>
    <mergeCell ref="A331:C331"/>
    <mergeCell ref="D331:P331"/>
    <mergeCell ref="Q331:U331"/>
    <mergeCell ref="V331:AE331"/>
    <mergeCell ref="AF331:AJ331"/>
    <mergeCell ref="AK331:AO331"/>
    <mergeCell ref="AP333:AT333"/>
    <mergeCell ref="AU333:AY333"/>
    <mergeCell ref="AZ333:BD333"/>
    <mergeCell ref="BE333:BI333"/>
    <mergeCell ref="A334:C334"/>
    <mergeCell ref="D334:P334"/>
    <mergeCell ref="Q334:U334"/>
    <mergeCell ref="V334:AE334"/>
    <mergeCell ref="AF334:AJ334"/>
    <mergeCell ref="AK334:AO334"/>
    <mergeCell ref="AP332:AT332"/>
    <mergeCell ref="AU332:AY332"/>
    <mergeCell ref="AZ332:BD332"/>
    <mergeCell ref="BE332:BI332"/>
    <mergeCell ref="A333:C333"/>
    <mergeCell ref="D333:P333"/>
    <mergeCell ref="Q333:U333"/>
    <mergeCell ref="V333:AE333"/>
    <mergeCell ref="AF333:AJ333"/>
    <mergeCell ref="AK333:AO333"/>
    <mergeCell ref="AP335:AT335"/>
    <mergeCell ref="AU335:AY335"/>
    <mergeCell ref="AZ335:BD335"/>
    <mergeCell ref="BE335:BI335"/>
    <mergeCell ref="A336:C336"/>
    <mergeCell ref="D336:P336"/>
    <mergeCell ref="Q336:U336"/>
    <mergeCell ref="V336:AE336"/>
    <mergeCell ref="AF336:AJ336"/>
    <mergeCell ref="AK336:AO336"/>
    <mergeCell ref="AP334:AT334"/>
    <mergeCell ref="AU334:AY334"/>
    <mergeCell ref="AZ334:BD334"/>
    <mergeCell ref="BE334:BI334"/>
    <mergeCell ref="A335:C335"/>
    <mergeCell ref="D335:P335"/>
    <mergeCell ref="Q335:U335"/>
    <mergeCell ref="V335:AE335"/>
    <mergeCell ref="AF335:AJ335"/>
    <mergeCell ref="AK335:AO335"/>
    <mergeCell ref="AP337:AT337"/>
    <mergeCell ref="AU337:AY337"/>
    <mergeCell ref="AZ337:BD337"/>
    <mergeCell ref="BE337:BI337"/>
    <mergeCell ref="A338:C338"/>
    <mergeCell ref="D338:P338"/>
    <mergeCell ref="Q338:U338"/>
    <mergeCell ref="V338:AE338"/>
    <mergeCell ref="AF338:AJ338"/>
    <mergeCell ref="AK338:AO338"/>
    <mergeCell ref="AP336:AT336"/>
    <mergeCell ref="AU336:AY336"/>
    <mergeCell ref="AZ336:BD336"/>
    <mergeCell ref="BE336:BI336"/>
    <mergeCell ref="A337:C337"/>
    <mergeCell ref="D337:P337"/>
    <mergeCell ref="Q337:U337"/>
    <mergeCell ref="V337:AE337"/>
    <mergeCell ref="AF337:AJ337"/>
    <mergeCell ref="AK337:AO337"/>
    <mergeCell ref="AP339:AT339"/>
    <mergeCell ref="AU339:AY339"/>
    <mergeCell ref="AZ339:BD339"/>
    <mergeCell ref="BE339:BI339"/>
    <mergeCell ref="A340:C340"/>
    <mergeCell ref="D340:P340"/>
    <mergeCell ref="Q340:U340"/>
    <mergeCell ref="V340:AE340"/>
    <mergeCell ref="AF340:AJ340"/>
    <mergeCell ref="AK340:AO340"/>
    <mergeCell ref="AP338:AT338"/>
    <mergeCell ref="AU338:AY338"/>
    <mergeCell ref="AZ338:BD338"/>
    <mergeCell ref="BE338:BI338"/>
    <mergeCell ref="A339:C339"/>
    <mergeCell ref="D339:P339"/>
    <mergeCell ref="Q339:U339"/>
    <mergeCell ref="V339:AE339"/>
    <mergeCell ref="AF339:AJ339"/>
    <mergeCell ref="AK339:AO339"/>
    <mergeCell ref="AP341:AT341"/>
    <mergeCell ref="AU341:AY341"/>
    <mergeCell ref="AZ341:BD341"/>
    <mergeCell ref="BE341:BI341"/>
    <mergeCell ref="A342:C342"/>
    <mergeCell ref="D342:P342"/>
    <mergeCell ref="Q342:U342"/>
    <mergeCell ref="V342:AE342"/>
    <mergeCell ref="AF342:AJ342"/>
    <mergeCell ref="AK342:AO342"/>
    <mergeCell ref="AP340:AT340"/>
    <mergeCell ref="AU340:AY340"/>
    <mergeCell ref="AZ340:BD340"/>
    <mergeCell ref="BE340:BI340"/>
    <mergeCell ref="A341:C341"/>
    <mergeCell ref="D341:P341"/>
    <mergeCell ref="Q341:U341"/>
    <mergeCell ref="V341:AE341"/>
    <mergeCell ref="AF341:AJ341"/>
    <mergeCell ref="AK341:AO341"/>
    <mergeCell ref="AP343:AT343"/>
    <mergeCell ref="AU343:AY343"/>
    <mergeCell ref="AZ343:BD343"/>
    <mergeCell ref="BE343:BI343"/>
    <mergeCell ref="A344:C344"/>
    <mergeCell ref="D344:P344"/>
    <mergeCell ref="Q344:U344"/>
    <mergeCell ref="V344:AE344"/>
    <mergeCell ref="AF344:AJ344"/>
    <mergeCell ref="AK344:AO344"/>
    <mergeCell ref="AP342:AT342"/>
    <mergeCell ref="AU342:AY342"/>
    <mergeCell ref="AZ342:BD342"/>
    <mergeCell ref="BE342:BI342"/>
    <mergeCell ref="A343:C343"/>
    <mergeCell ref="D343:P343"/>
    <mergeCell ref="Q343:U343"/>
    <mergeCell ref="V343:AE343"/>
    <mergeCell ref="AF343:AJ343"/>
    <mergeCell ref="AK343:AO343"/>
    <mergeCell ref="AP345:AT345"/>
    <mergeCell ref="AU345:AY345"/>
    <mergeCell ref="AZ345:BD345"/>
    <mergeCell ref="BE345:BI345"/>
    <mergeCell ref="A346:C346"/>
    <mergeCell ref="D346:P346"/>
    <mergeCell ref="Q346:U346"/>
    <mergeCell ref="V346:AE346"/>
    <mergeCell ref="AF346:AJ346"/>
    <mergeCell ref="AK346:AO346"/>
    <mergeCell ref="AP344:AT344"/>
    <mergeCell ref="AU344:AY344"/>
    <mergeCell ref="AZ344:BD344"/>
    <mergeCell ref="BE344:BI344"/>
    <mergeCell ref="A345:C345"/>
    <mergeCell ref="D345:P345"/>
    <mergeCell ref="Q345:U345"/>
    <mergeCell ref="V345:AE345"/>
    <mergeCell ref="AF345:AJ345"/>
    <mergeCell ref="AK345:AO345"/>
    <mergeCell ref="AP347:AT347"/>
    <mergeCell ref="AU347:AY347"/>
    <mergeCell ref="AZ347:BD347"/>
    <mergeCell ref="BE347:BI347"/>
    <mergeCell ref="A348:C348"/>
    <mergeCell ref="D348:P348"/>
    <mergeCell ref="Q348:U348"/>
    <mergeCell ref="V348:AE348"/>
    <mergeCell ref="AF348:AJ348"/>
    <mergeCell ref="AK348:AO348"/>
    <mergeCell ref="AP346:AT346"/>
    <mergeCell ref="AU346:AY346"/>
    <mergeCell ref="AZ346:BD346"/>
    <mergeCell ref="BE346:BI346"/>
    <mergeCell ref="A347:C347"/>
    <mergeCell ref="D347:P347"/>
    <mergeCell ref="Q347:U347"/>
    <mergeCell ref="V347:AE347"/>
    <mergeCell ref="AF347:AJ347"/>
    <mergeCell ref="AK347:AO347"/>
    <mergeCell ref="AP349:AT349"/>
    <mergeCell ref="AU349:AY349"/>
    <mergeCell ref="AZ349:BD349"/>
    <mergeCell ref="BE349:BI349"/>
    <mergeCell ref="A350:C350"/>
    <mergeCell ref="D350:P350"/>
    <mergeCell ref="Q350:U350"/>
    <mergeCell ref="V350:AE350"/>
    <mergeCell ref="AF350:AJ350"/>
    <mergeCell ref="AK350:AO350"/>
    <mergeCell ref="AP348:AT348"/>
    <mergeCell ref="AU348:AY348"/>
    <mergeCell ref="AZ348:BD348"/>
    <mergeCell ref="BE348:BI348"/>
    <mergeCell ref="A349:C349"/>
    <mergeCell ref="D349:P349"/>
    <mergeCell ref="Q349:U349"/>
    <mergeCell ref="V349:AE349"/>
    <mergeCell ref="AF349:AJ349"/>
    <mergeCell ref="AK349:AO349"/>
    <mergeCell ref="AP351:AT351"/>
    <mergeCell ref="AU351:AY351"/>
    <mergeCell ref="AZ351:BD351"/>
    <mergeCell ref="BE351:BI351"/>
    <mergeCell ref="A352:C352"/>
    <mergeCell ref="D352:P352"/>
    <mergeCell ref="Q352:U352"/>
    <mergeCell ref="V352:AE352"/>
    <mergeCell ref="AF352:AJ352"/>
    <mergeCell ref="AK352:AO352"/>
    <mergeCell ref="AP350:AT350"/>
    <mergeCell ref="AU350:AY350"/>
    <mergeCell ref="AZ350:BD350"/>
    <mergeCell ref="BE350:BI350"/>
    <mergeCell ref="A351:C351"/>
    <mergeCell ref="D351:P351"/>
    <mergeCell ref="Q351:U351"/>
    <mergeCell ref="V351:AE351"/>
    <mergeCell ref="AF351:AJ351"/>
    <mergeCell ref="AK351:AO351"/>
    <mergeCell ref="AP353:AT353"/>
    <mergeCell ref="AU353:AY353"/>
    <mergeCell ref="AZ353:BD353"/>
    <mergeCell ref="BE353:BI353"/>
    <mergeCell ref="A354:C354"/>
    <mergeCell ref="D354:P354"/>
    <mergeCell ref="Q354:U354"/>
    <mergeCell ref="V354:AE354"/>
    <mergeCell ref="AF354:AJ354"/>
    <mergeCell ref="AK354:AO354"/>
    <mergeCell ref="AP352:AT352"/>
    <mergeCell ref="AU352:AY352"/>
    <mergeCell ref="AZ352:BD352"/>
    <mergeCell ref="BE352:BI352"/>
    <mergeCell ref="A353:C353"/>
    <mergeCell ref="D353:P353"/>
    <mergeCell ref="Q353:U353"/>
    <mergeCell ref="V353:AE353"/>
    <mergeCell ref="AF353:AJ353"/>
    <mergeCell ref="AK353:AO353"/>
    <mergeCell ref="AP355:AT355"/>
    <mergeCell ref="AU355:AY355"/>
    <mergeCell ref="AZ355:BD355"/>
    <mergeCell ref="BE355:BI355"/>
    <mergeCell ref="A356:C356"/>
    <mergeCell ref="D356:P356"/>
    <mergeCell ref="Q356:U356"/>
    <mergeCell ref="V356:AE356"/>
    <mergeCell ref="AF356:AJ356"/>
    <mergeCell ref="AK356:AO356"/>
    <mergeCell ref="AP354:AT354"/>
    <mergeCell ref="AU354:AY354"/>
    <mergeCell ref="AZ354:BD354"/>
    <mergeCell ref="BE354:BI354"/>
    <mergeCell ref="A355:C355"/>
    <mergeCell ref="D355:P355"/>
    <mergeCell ref="Q355:U355"/>
    <mergeCell ref="V355:AE355"/>
    <mergeCell ref="AF355:AJ355"/>
    <mergeCell ref="AK355:AO355"/>
    <mergeCell ref="AP357:AT357"/>
    <mergeCell ref="AU357:AY357"/>
    <mergeCell ref="AZ357:BD357"/>
    <mergeCell ref="BE357:BI357"/>
    <mergeCell ref="A358:C358"/>
    <mergeCell ref="D358:P358"/>
    <mergeCell ref="Q358:U358"/>
    <mergeCell ref="V358:AE358"/>
    <mergeCell ref="AF358:AJ358"/>
    <mergeCell ref="AK358:AO358"/>
    <mergeCell ref="AP356:AT356"/>
    <mergeCell ref="AU356:AY356"/>
    <mergeCell ref="AZ356:BD356"/>
    <mergeCell ref="BE356:BI356"/>
    <mergeCell ref="A357:C357"/>
    <mergeCell ref="D357:P357"/>
    <mergeCell ref="Q357:U357"/>
    <mergeCell ref="V357:AE357"/>
    <mergeCell ref="AF357:AJ357"/>
    <mergeCell ref="AK357:AO357"/>
    <mergeCell ref="AP359:AT359"/>
    <mergeCell ref="AU359:AY359"/>
    <mergeCell ref="AZ359:BD359"/>
    <mergeCell ref="BE359:BI359"/>
    <mergeCell ref="A360:C360"/>
    <mergeCell ref="D360:P360"/>
    <mergeCell ref="Q360:U360"/>
    <mergeCell ref="V360:AE360"/>
    <mergeCell ref="AF360:AJ360"/>
    <mergeCell ref="AK360:AO360"/>
    <mergeCell ref="AP358:AT358"/>
    <mergeCell ref="AU358:AY358"/>
    <mergeCell ref="AZ358:BD358"/>
    <mergeCell ref="BE358:BI358"/>
    <mergeCell ref="A359:C359"/>
    <mergeCell ref="D359:P359"/>
    <mergeCell ref="Q359:U359"/>
    <mergeCell ref="V359:AE359"/>
    <mergeCell ref="AF359:AJ359"/>
    <mergeCell ref="AK359:AO359"/>
    <mergeCell ref="AP361:AT361"/>
    <mergeCell ref="AU361:AY361"/>
    <mergeCell ref="AZ361:BD361"/>
    <mergeCell ref="BE361:BI361"/>
    <mergeCell ref="A362:C362"/>
    <mergeCell ref="D362:P362"/>
    <mergeCell ref="Q362:U362"/>
    <mergeCell ref="V362:AE362"/>
    <mergeCell ref="AF362:AJ362"/>
    <mergeCell ref="AK362:AO362"/>
    <mergeCell ref="AP360:AT360"/>
    <mergeCell ref="AU360:AY360"/>
    <mergeCell ref="AZ360:BD360"/>
    <mergeCell ref="BE360:BI360"/>
    <mergeCell ref="A361:C361"/>
    <mergeCell ref="D361:P361"/>
    <mergeCell ref="Q361:U361"/>
    <mergeCell ref="V361:AE361"/>
    <mergeCell ref="AF361:AJ361"/>
    <mergeCell ref="AK361:AO361"/>
    <mergeCell ref="AP363:AT363"/>
    <mergeCell ref="AU363:AY363"/>
    <mergeCell ref="AZ363:BD363"/>
    <mergeCell ref="BE363:BI363"/>
    <mergeCell ref="A364:C364"/>
    <mergeCell ref="D364:P364"/>
    <mergeCell ref="Q364:U364"/>
    <mergeCell ref="V364:AE364"/>
    <mergeCell ref="AF364:AJ364"/>
    <mergeCell ref="AK364:AO364"/>
    <mergeCell ref="AP362:AT362"/>
    <mergeCell ref="AU362:AY362"/>
    <mergeCell ref="AZ362:BD362"/>
    <mergeCell ref="BE362:BI362"/>
    <mergeCell ref="A363:C363"/>
    <mergeCell ref="D363:P363"/>
    <mergeCell ref="Q363:U363"/>
    <mergeCell ref="V363:AE363"/>
    <mergeCell ref="AF363:AJ363"/>
    <mergeCell ref="AK363:AO363"/>
    <mergeCell ref="AP365:AT365"/>
    <mergeCell ref="AU365:AY365"/>
    <mergeCell ref="AZ365:BD365"/>
    <mergeCell ref="BE365:BI365"/>
    <mergeCell ref="A366:C366"/>
    <mergeCell ref="D366:P366"/>
    <mergeCell ref="Q366:U366"/>
    <mergeCell ref="V366:AE366"/>
    <mergeCell ref="AF366:AJ366"/>
    <mergeCell ref="AK366:AO366"/>
    <mergeCell ref="AP364:AT364"/>
    <mergeCell ref="AU364:AY364"/>
    <mergeCell ref="AZ364:BD364"/>
    <mergeCell ref="BE364:BI364"/>
    <mergeCell ref="A365:C365"/>
    <mergeCell ref="D365:P365"/>
    <mergeCell ref="Q365:U365"/>
    <mergeCell ref="V365:AE365"/>
    <mergeCell ref="AF365:AJ365"/>
    <mergeCell ref="AK365:AO365"/>
    <mergeCell ref="AP367:AT367"/>
    <mergeCell ref="AU367:AY367"/>
    <mergeCell ref="AZ367:BD367"/>
    <mergeCell ref="BE367:BI367"/>
    <mergeCell ref="A368:C368"/>
    <mergeCell ref="D368:P368"/>
    <mergeCell ref="Q368:U368"/>
    <mergeCell ref="V368:AE368"/>
    <mergeCell ref="AF368:AJ368"/>
    <mergeCell ref="AK368:AO368"/>
    <mergeCell ref="AP366:AT366"/>
    <mergeCell ref="AU366:AY366"/>
    <mergeCell ref="AZ366:BD366"/>
    <mergeCell ref="BE366:BI366"/>
    <mergeCell ref="A367:C367"/>
    <mergeCell ref="D367:P367"/>
    <mergeCell ref="Q367:U367"/>
    <mergeCell ref="V367:AE367"/>
    <mergeCell ref="AF367:AJ367"/>
    <mergeCell ref="AK367:AO367"/>
    <mergeCell ref="AP369:AT369"/>
    <mergeCell ref="AU369:AY369"/>
    <mergeCell ref="AZ369:BD369"/>
    <mergeCell ref="BE369:BI369"/>
    <mergeCell ref="A370:C370"/>
    <mergeCell ref="D370:P370"/>
    <mergeCell ref="Q370:U370"/>
    <mergeCell ref="V370:AE370"/>
    <mergeCell ref="AF370:AJ370"/>
    <mergeCell ref="AK370:AO370"/>
    <mergeCell ref="AP368:AT368"/>
    <mergeCell ref="AU368:AY368"/>
    <mergeCell ref="AZ368:BD368"/>
    <mergeCell ref="BE368:BI368"/>
    <mergeCell ref="A369:C369"/>
    <mergeCell ref="D369:P369"/>
    <mergeCell ref="Q369:U369"/>
    <mergeCell ref="V369:AE369"/>
    <mergeCell ref="AF369:AJ369"/>
    <mergeCell ref="AK369:AO369"/>
    <mergeCell ref="AP371:AT371"/>
    <mergeCell ref="AU371:AY371"/>
    <mergeCell ref="AZ371:BD371"/>
    <mergeCell ref="BE371:BI371"/>
    <mergeCell ref="A372:C372"/>
    <mergeCell ref="D372:P372"/>
    <mergeCell ref="Q372:U372"/>
    <mergeCell ref="V372:AE372"/>
    <mergeCell ref="AF372:AJ372"/>
    <mergeCell ref="AK372:AO372"/>
    <mergeCell ref="AP370:AT370"/>
    <mergeCell ref="AU370:AY370"/>
    <mergeCell ref="AZ370:BD370"/>
    <mergeCell ref="BE370:BI370"/>
    <mergeCell ref="A371:C371"/>
    <mergeCell ref="D371:P371"/>
    <mergeCell ref="Q371:U371"/>
    <mergeCell ref="V371:AE371"/>
    <mergeCell ref="AF371:AJ371"/>
    <mergeCell ref="AK371:AO371"/>
    <mergeCell ref="AP373:AT373"/>
    <mergeCell ref="AU373:AY373"/>
    <mergeCell ref="AZ373:BD373"/>
    <mergeCell ref="BE373:BI373"/>
    <mergeCell ref="A374:C374"/>
    <mergeCell ref="D374:P374"/>
    <mergeCell ref="Q374:U374"/>
    <mergeCell ref="V374:AE374"/>
    <mergeCell ref="AF374:AJ374"/>
    <mergeCell ref="AK374:AO374"/>
    <mergeCell ref="AP372:AT372"/>
    <mergeCell ref="AU372:AY372"/>
    <mergeCell ref="AZ372:BD372"/>
    <mergeCell ref="BE372:BI372"/>
    <mergeCell ref="A373:C373"/>
    <mergeCell ref="D373:P373"/>
    <mergeCell ref="Q373:U373"/>
    <mergeCell ref="V373:AE373"/>
    <mergeCell ref="AF373:AJ373"/>
    <mergeCell ref="AK373:AO373"/>
    <mergeCell ref="AP375:AT375"/>
    <mergeCell ref="AU375:AY375"/>
    <mergeCell ref="AZ375:BD375"/>
    <mergeCell ref="BE375:BI375"/>
    <mergeCell ref="A376:C376"/>
    <mergeCell ref="D376:P376"/>
    <mergeCell ref="Q376:U376"/>
    <mergeCell ref="V376:AE376"/>
    <mergeCell ref="AF376:AJ376"/>
    <mergeCell ref="AK376:AO376"/>
    <mergeCell ref="AP374:AT374"/>
    <mergeCell ref="AU374:AY374"/>
    <mergeCell ref="AZ374:BD374"/>
    <mergeCell ref="BE374:BI374"/>
    <mergeCell ref="A375:C375"/>
    <mergeCell ref="D375:P375"/>
    <mergeCell ref="Q375:U375"/>
    <mergeCell ref="V375:AE375"/>
    <mergeCell ref="AF375:AJ375"/>
    <mergeCell ref="AK375:AO375"/>
    <mergeCell ref="AP377:AT377"/>
    <mergeCell ref="AU377:AY377"/>
    <mergeCell ref="AZ377:BD377"/>
    <mergeCell ref="BE377:BI377"/>
    <mergeCell ref="A378:C378"/>
    <mergeCell ref="D378:P378"/>
    <mergeCell ref="Q378:U378"/>
    <mergeCell ref="V378:AE378"/>
    <mergeCell ref="AF378:AJ378"/>
    <mergeCell ref="AK378:AO378"/>
    <mergeCell ref="AP376:AT376"/>
    <mergeCell ref="AU376:AY376"/>
    <mergeCell ref="AZ376:BD376"/>
    <mergeCell ref="BE376:BI376"/>
    <mergeCell ref="A377:C377"/>
    <mergeCell ref="D377:P377"/>
    <mergeCell ref="Q377:U377"/>
    <mergeCell ref="V377:AE377"/>
    <mergeCell ref="AF377:AJ377"/>
    <mergeCell ref="AK377:AO377"/>
    <mergeCell ref="AP379:AT379"/>
    <mergeCell ref="AU379:AY379"/>
    <mergeCell ref="AZ379:BD379"/>
    <mergeCell ref="BE379:BI379"/>
    <mergeCell ref="A380:C380"/>
    <mergeCell ref="D380:P380"/>
    <mergeCell ref="Q380:U380"/>
    <mergeCell ref="V380:AE380"/>
    <mergeCell ref="AF380:AJ380"/>
    <mergeCell ref="AK380:AO380"/>
    <mergeCell ref="AP378:AT378"/>
    <mergeCell ref="AU378:AY378"/>
    <mergeCell ref="AZ378:BD378"/>
    <mergeCell ref="BE378:BI378"/>
    <mergeCell ref="A379:C379"/>
    <mergeCell ref="D379:P379"/>
    <mergeCell ref="Q379:U379"/>
    <mergeCell ref="V379:AE379"/>
    <mergeCell ref="AF379:AJ379"/>
    <mergeCell ref="AK379:AO379"/>
    <mergeCell ref="AP381:AT381"/>
    <mergeCell ref="AU381:AY381"/>
    <mergeCell ref="AZ381:BD381"/>
    <mergeCell ref="BE381:BI381"/>
    <mergeCell ref="A382:C382"/>
    <mergeCell ref="D382:P382"/>
    <mergeCell ref="Q382:U382"/>
    <mergeCell ref="V382:AE382"/>
    <mergeCell ref="AF382:AJ382"/>
    <mergeCell ref="AK382:AO382"/>
    <mergeCell ref="AP380:AT380"/>
    <mergeCell ref="AU380:AY380"/>
    <mergeCell ref="AZ380:BD380"/>
    <mergeCell ref="BE380:BI380"/>
    <mergeCell ref="A381:C381"/>
    <mergeCell ref="D381:P381"/>
    <mergeCell ref="Q381:U381"/>
    <mergeCell ref="V381:AE381"/>
    <mergeCell ref="AF381:AJ381"/>
    <mergeCell ref="AK381:AO381"/>
    <mergeCell ref="AP383:AT383"/>
    <mergeCell ref="AU383:AY383"/>
    <mergeCell ref="AZ383:BD383"/>
    <mergeCell ref="BE383:BI383"/>
    <mergeCell ref="A384:C384"/>
    <mergeCell ref="D384:P384"/>
    <mergeCell ref="Q384:U384"/>
    <mergeCell ref="V384:AE384"/>
    <mergeCell ref="AF384:AJ384"/>
    <mergeCell ref="AK384:AO384"/>
    <mergeCell ref="AP382:AT382"/>
    <mergeCell ref="AU382:AY382"/>
    <mergeCell ref="AZ382:BD382"/>
    <mergeCell ref="BE382:BI382"/>
    <mergeCell ref="A383:C383"/>
    <mergeCell ref="D383:P383"/>
    <mergeCell ref="Q383:U383"/>
    <mergeCell ref="V383:AE383"/>
    <mergeCell ref="AF383:AJ383"/>
    <mergeCell ref="AK383:AO383"/>
    <mergeCell ref="AP385:AT385"/>
    <mergeCell ref="AU385:AY385"/>
    <mergeCell ref="AZ385:BD385"/>
    <mergeCell ref="BE385:BI385"/>
    <mergeCell ref="A386:C386"/>
    <mergeCell ref="D386:P386"/>
    <mergeCell ref="Q386:U386"/>
    <mergeCell ref="V386:AE386"/>
    <mergeCell ref="AF386:AJ386"/>
    <mergeCell ref="AK386:AO386"/>
    <mergeCell ref="AP384:AT384"/>
    <mergeCell ref="AU384:AY384"/>
    <mergeCell ref="AZ384:BD384"/>
    <mergeCell ref="BE384:BI384"/>
    <mergeCell ref="A385:C385"/>
    <mergeCell ref="D385:P385"/>
    <mergeCell ref="Q385:U385"/>
    <mergeCell ref="V385:AE385"/>
    <mergeCell ref="AF385:AJ385"/>
    <mergeCell ref="AK385:AO385"/>
    <mergeCell ref="AP387:AT387"/>
    <mergeCell ref="AU387:AY387"/>
    <mergeCell ref="AZ387:BD387"/>
    <mergeCell ref="BE387:BI387"/>
    <mergeCell ref="A388:C388"/>
    <mergeCell ref="D388:P388"/>
    <mergeCell ref="Q388:U388"/>
    <mergeCell ref="V388:AE388"/>
    <mergeCell ref="AF388:AJ388"/>
    <mergeCell ref="AK388:AO388"/>
    <mergeCell ref="AP386:AT386"/>
    <mergeCell ref="AU386:AY386"/>
    <mergeCell ref="AZ386:BD386"/>
    <mergeCell ref="BE386:BI386"/>
    <mergeCell ref="A387:C387"/>
    <mergeCell ref="D387:P387"/>
    <mergeCell ref="Q387:U387"/>
    <mergeCell ref="V387:AE387"/>
    <mergeCell ref="AF387:AJ387"/>
    <mergeCell ref="AK387:AO387"/>
    <mergeCell ref="AP389:AT389"/>
    <mergeCell ref="AU389:AY389"/>
    <mergeCell ref="AZ389:BD389"/>
    <mergeCell ref="BE389:BI389"/>
    <mergeCell ref="A390:C390"/>
    <mergeCell ref="D390:P390"/>
    <mergeCell ref="Q390:U390"/>
    <mergeCell ref="V390:AE390"/>
    <mergeCell ref="AF390:AJ390"/>
    <mergeCell ref="AK390:AO390"/>
    <mergeCell ref="AP388:AT388"/>
    <mergeCell ref="AU388:AY388"/>
    <mergeCell ref="AZ388:BD388"/>
    <mergeCell ref="BE388:BI388"/>
    <mergeCell ref="A389:C389"/>
    <mergeCell ref="D389:P389"/>
    <mergeCell ref="Q389:U389"/>
    <mergeCell ref="V389:AE389"/>
    <mergeCell ref="AF389:AJ389"/>
    <mergeCell ref="AK389:AO389"/>
    <mergeCell ref="AP391:AT391"/>
    <mergeCell ref="AU391:AY391"/>
    <mergeCell ref="AZ391:BD391"/>
    <mergeCell ref="BE391:BI391"/>
    <mergeCell ref="A392:C392"/>
    <mergeCell ref="D392:P392"/>
    <mergeCell ref="Q392:U392"/>
    <mergeCell ref="V392:AE392"/>
    <mergeCell ref="AF392:AJ392"/>
    <mergeCell ref="AK392:AO392"/>
    <mergeCell ref="AP390:AT390"/>
    <mergeCell ref="AU390:AY390"/>
    <mergeCell ref="AZ390:BD390"/>
    <mergeCell ref="BE390:BI390"/>
    <mergeCell ref="A391:C391"/>
    <mergeCell ref="D391:P391"/>
    <mergeCell ref="Q391:U391"/>
    <mergeCell ref="V391:AE391"/>
    <mergeCell ref="AF391:AJ391"/>
    <mergeCell ref="AK391:AO391"/>
    <mergeCell ref="AP393:AT393"/>
    <mergeCell ref="AU393:AY393"/>
    <mergeCell ref="AZ393:BD393"/>
    <mergeCell ref="BE393:BI393"/>
    <mergeCell ref="A394:C394"/>
    <mergeCell ref="D394:P394"/>
    <mergeCell ref="Q394:U394"/>
    <mergeCell ref="V394:AE394"/>
    <mergeCell ref="AF394:AJ394"/>
    <mergeCell ref="AK394:AO394"/>
    <mergeCell ref="AP392:AT392"/>
    <mergeCell ref="AU392:AY392"/>
    <mergeCell ref="AZ392:BD392"/>
    <mergeCell ref="BE392:BI392"/>
    <mergeCell ref="A393:C393"/>
    <mergeCell ref="D393:P393"/>
    <mergeCell ref="Q393:U393"/>
    <mergeCell ref="V393:AE393"/>
    <mergeCell ref="AF393:AJ393"/>
    <mergeCell ref="AK393:AO393"/>
    <mergeCell ref="AP395:AT395"/>
    <mergeCell ref="AU395:AY395"/>
    <mergeCell ref="AZ395:BD395"/>
    <mergeCell ref="BE395:BI395"/>
    <mergeCell ref="A396:C396"/>
    <mergeCell ref="D396:P396"/>
    <mergeCell ref="Q396:U396"/>
    <mergeCell ref="V396:AE396"/>
    <mergeCell ref="AF396:AJ396"/>
    <mergeCell ref="AK396:AO396"/>
    <mergeCell ref="AP394:AT394"/>
    <mergeCell ref="AU394:AY394"/>
    <mergeCell ref="AZ394:BD394"/>
    <mergeCell ref="BE394:BI394"/>
    <mergeCell ref="A395:C395"/>
    <mergeCell ref="D395:P395"/>
    <mergeCell ref="Q395:U395"/>
    <mergeCell ref="V395:AE395"/>
    <mergeCell ref="AF395:AJ395"/>
    <mergeCell ref="AK395:AO395"/>
    <mergeCell ref="AP397:AT397"/>
    <mergeCell ref="AU397:AY397"/>
    <mergeCell ref="AZ397:BD397"/>
    <mergeCell ref="BE397:BI397"/>
    <mergeCell ref="A398:C398"/>
    <mergeCell ref="D398:P398"/>
    <mergeCell ref="Q398:U398"/>
    <mergeCell ref="V398:AE398"/>
    <mergeCell ref="AF398:AJ398"/>
    <mergeCell ref="AK398:AO398"/>
    <mergeCell ref="AP396:AT396"/>
    <mergeCell ref="AU396:AY396"/>
    <mergeCell ref="AZ396:BD396"/>
    <mergeCell ref="BE396:BI396"/>
    <mergeCell ref="A397:C397"/>
    <mergeCell ref="D397:P397"/>
    <mergeCell ref="Q397:U397"/>
    <mergeCell ref="V397:AE397"/>
    <mergeCell ref="AF397:AJ397"/>
    <mergeCell ref="AK397:AO397"/>
    <mergeCell ref="AP399:AT399"/>
    <mergeCell ref="AU399:AY399"/>
    <mergeCell ref="AZ399:BD399"/>
    <mergeCell ref="BE399:BI399"/>
    <mergeCell ref="A400:C400"/>
    <mergeCell ref="D400:P400"/>
    <mergeCell ref="Q400:U400"/>
    <mergeCell ref="V400:AE400"/>
    <mergeCell ref="AF400:AJ400"/>
    <mergeCell ref="AK400:AO400"/>
    <mergeCell ref="AP398:AT398"/>
    <mergeCell ref="AU398:AY398"/>
    <mergeCell ref="AZ398:BD398"/>
    <mergeCell ref="BE398:BI398"/>
    <mergeCell ref="A399:C399"/>
    <mergeCell ref="D399:P399"/>
    <mergeCell ref="Q399:U399"/>
    <mergeCell ref="V399:AE399"/>
    <mergeCell ref="AF399:AJ399"/>
    <mergeCell ref="AK399:AO399"/>
    <mergeCell ref="AP401:AT401"/>
    <mergeCell ref="AU401:AY401"/>
    <mergeCell ref="AZ401:BD401"/>
    <mergeCell ref="BE401:BI401"/>
    <mergeCell ref="A402:C402"/>
    <mergeCell ref="D402:P402"/>
    <mergeCell ref="Q402:U402"/>
    <mergeCell ref="V402:AE402"/>
    <mergeCell ref="AF402:AJ402"/>
    <mergeCell ref="AK402:AO402"/>
    <mergeCell ref="AP400:AT400"/>
    <mergeCell ref="AU400:AY400"/>
    <mergeCell ref="AZ400:BD400"/>
    <mergeCell ref="BE400:BI400"/>
    <mergeCell ref="A401:C401"/>
    <mergeCell ref="D401:P401"/>
    <mergeCell ref="Q401:U401"/>
    <mergeCell ref="V401:AE401"/>
    <mergeCell ref="AF401:AJ401"/>
    <mergeCell ref="AK401:AO401"/>
    <mergeCell ref="AP403:AT403"/>
    <mergeCell ref="AU403:AY403"/>
    <mergeCell ref="AZ403:BD403"/>
    <mergeCell ref="BE403:BI403"/>
    <mergeCell ref="A404:C404"/>
    <mergeCell ref="D404:P404"/>
    <mergeCell ref="Q404:U404"/>
    <mergeCell ref="V404:AE404"/>
    <mergeCell ref="AF404:AJ404"/>
    <mergeCell ref="AK404:AO404"/>
    <mergeCell ref="AP402:AT402"/>
    <mergeCell ref="AU402:AY402"/>
    <mergeCell ref="AZ402:BD402"/>
    <mergeCell ref="BE402:BI402"/>
    <mergeCell ref="A403:C403"/>
    <mergeCell ref="D403:P403"/>
    <mergeCell ref="Q403:U403"/>
    <mergeCell ref="V403:AE403"/>
    <mergeCell ref="AF403:AJ403"/>
    <mergeCell ref="AK403:AO403"/>
    <mergeCell ref="AP405:AT405"/>
    <mergeCell ref="AU405:AY405"/>
    <mergeCell ref="AZ405:BD405"/>
    <mergeCell ref="BE405:BI405"/>
    <mergeCell ref="A406:C406"/>
    <mergeCell ref="D406:P406"/>
    <mergeCell ref="Q406:U406"/>
    <mergeCell ref="V406:AE406"/>
    <mergeCell ref="AF406:AJ406"/>
    <mergeCell ref="AK406:AO406"/>
    <mergeCell ref="AP404:AT404"/>
    <mergeCell ref="AU404:AY404"/>
    <mergeCell ref="AZ404:BD404"/>
    <mergeCell ref="BE404:BI404"/>
    <mergeCell ref="A405:C405"/>
    <mergeCell ref="D405:P405"/>
    <mergeCell ref="Q405:U405"/>
    <mergeCell ref="V405:AE405"/>
    <mergeCell ref="AF405:AJ405"/>
    <mergeCell ref="AK405:AO405"/>
    <mergeCell ref="AP407:AT407"/>
    <mergeCell ref="AU407:AY407"/>
    <mergeCell ref="AZ407:BD407"/>
    <mergeCell ref="BE407:BI407"/>
    <mergeCell ref="A408:C408"/>
    <mergeCell ref="D408:P408"/>
    <mergeCell ref="Q408:U408"/>
    <mergeCell ref="V408:AE408"/>
    <mergeCell ref="AF408:AJ408"/>
    <mergeCell ref="AK408:AO408"/>
    <mergeCell ref="AP406:AT406"/>
    <mergeCell ref="AU406:AY406"/>
    <mergeCell ref="AZ406:BD406"/>
    <mergeCell ref="BE406:BI406"/>
    <mergeCell ref="A407:C407"/>
    <mergeCell ref="D407:P407"/>
    <mergeCell ref="Q407:U407"/>
    <mergeCell ref="V407:AE407"/>
    <mergeCell ref="AF407:AJ407"/>
    <mergeCell ref="AK407:AO407"/>
    <mergeCell ref="AP409:AT409"/>
    <mergeCell ref="AU409:AY409"/>
    <mergeCell ref="AZ409:BD409"/>
    <mergeCell ref="BE409:BI409"/>
    <mergeCell ref="A410:C410"/>
    <mergeCell ref="D410:P410"/>
    <mergeCell ref="Q410:U410"/>
    <mergeCell ref="V410:AE410"/>
    <mergeCell ref="AF410:AJ410"/>
    <mergeCell ref="AK410:AO410"/>
    <mergeCell ref="AP408:AT408"/>
    <mergeCell ref="AU408:AY408"/>
    <mergeCell ref="AZ408:BD408"/>
    <mergeCell ref="BE408:BI408"/>
    <mergeCell ref="A409:C409"/>
    <mergeCell ref="D409:P409"/>
    <mergeCell ref="Q409:U409"/>
    <mergeCell ref="V409:AE409"/>
    <mergeCell ref="AF409:AJ409"/>
    <mergeCell ref="AK409:AO409"/>
    <mergeCell ref="AP411:AT411"/>
    <mergeCell ref="AU411:AY411"/>
    <mergeCell ref="AZ411:BD411"/>
    <mergeCell ref="BE411:BI411"/>
    <mergeCell ref="A412:C412"/>
    <mergeCell ref="D412:P412"/>
    <mergeCell ref="Q412:U412"/>
    <mergeCell ref="V412:AE412"/>
    <mergeCell ref="AF412:AJ412"/>
    <mergeCell ref="AK412:AO412"/>
    <mergeCell ref="AP410:AT410"/>
    <mergeCell ref="AU410:AY410"/>
    <mergeCell ref="AZ410:BD410"/>
    <mergeCell ref="BE410:BI410"/>
    <mergeCell ref="A411:C411"/>
    <mergeCell ref="D411:P411"/>
    <mergeCell ref="Q411:U411"/>
    <mergeCell ref="V411:AE411"/>
    <mergeCell ref="AF411:AJ411"/>
    <mergeCell ref="AK411:AO411"/>
    <mergeCell ref="AP413:AT413"/>
    <mergeCell ref="AU413:AY413"/>
    <mergeCell ref="AZ413:BD413"/>
    <mergeCell ref="BE413:BI413"/>
    <mergeCell ref="A414:C414"/>
    <mergeCell ref="D414:P414"/>
    <mergeCell ref="Q414:U414"/>
    <mergeCell ref="V414:AE414"/>
    <mergeCell ref="AF414:AJ414"/>
    <mergeCell ref="AK414:AO414"/>
    <mergeCell ref="AP412:AT412"/>
    <mergeCell ref="AU412:AY412"/>
    <mergeCell ref="AZ412:BD412"/>
    <mergeCell ref="BE412:BI412"/>
    <mergeCell ref="A413:C413"/>
    <mergeCell ref="D413:P413"/>
    <mergeCell ref="Q413:U413"/>
    <mergeCell ref="V413:AE413"/>
    <mergeCell ref="AF413:AJ413"/>
    <mergeCell ref="AK413:AO413"/>
    <mergeCell ref="AP415:AT415"/>
    <mergeCell ref="AU415:AY415"/>
    <mergeCell ref="AZ415:BD415"/>
    <mergeCell ref="BE415:BI415"/>
    <mergeCell ref="A416:C416"/>
    <mergeCell ref="D416:P416"/>
    <mergeCell ref="Q416:U416"/>
    <mergeCell ref="V416:AE416"/>
    <mergeCell ref="AF416:AJ416"/>
    <mergeCell ref="AK416:AO416"/>
    <mergeCell ref="AP414:AT414"/>
    <mergeCell ref="AU414:AY414"/>
    <mergeCell ref="AZ414:BD414"/>
    <mergeCell ref="BE414:BI414"/>
    <mergeCell ref="A415:C415"/>
    <mergeCell ref="D415:P415"/>
    <mergeCell ref="Q415:U415"/>
    <mergeCell ref="V415:AE415"/>
    <mergeCell ref="AF415:AJ415"/>
    <mergeCell ref="AK415:AO415"/>
    <mergeCell ref="AP417:AT417"/>
    <mergeCell ref="AU417:AY417"/>
    <mergeCell ref="AZ417:BD417"/>
    <mergeCell ref="BE417:BI417"/>
    <mergeCell ref="A418:C418"/>
    <mergeCell ref="D418:P418"/>
    <mergeCell ref="Q418:U418"/>
    <mergeCell ref="V418:AE418"/>
    <mergeCell ref="AF418:AJ418"/>
    <mergeCell ref="AK418:AO418"/>
    <mergeCell ref="AP416:AT416"/>
    <mergeCell ref="AU416:AY416"/>
    <mergeCell ref="AZ416:BD416"/>
    <mergeCell ref="BE416:BI416"/>
    <mergeCell ref="A417:C417"/>
    <mergeCell ref="D417:P417"/>
    <mergeCell ref="Q417:U417"/>
    <mergeCell ref="V417:AE417"/>
    <mergeCell ref="AF417:AJ417"/>
    <mergeCell ref="AK417:AO417"/>
    <mergeCell ref="AP419:AT419"/>
    <mergeCell ref="AU419:AY419"/>
    <mergeCell ref="AZ419:BD419"/>
    <mergeCell ref="BE419:BI419"/>
    <mergeCell ref="A420:C420"/>
    <mergeCell ref="D420:P420"/>
    <mergeCell ref="Q420:U420"/>
    <mergeCell ref="V420:AE420"/>
    <mergeCell ref="AF420:AJ420"/>
    <mergeCell ref="AK420:AO420"/>
    <mergeCell ref="AP418:AT418"/>
    <mergeCell ref="AU418:AY418"/>
    <mergeCell ref="AZ418:BD418"/>
    <mergeCell ref="BE418:BI418"/>
    <mergeCell ref="A419:C419"/>
    <mergeCell ref="D419:P419"/>
    <mergeCell ref="Q419:U419"/>
    <mergeCell ref="V419:AE419"/>
    <mergeCell ref="AF419:AJ419"/>
    <mergeCell ref="AK419:AO419"/>
    <mergeCell ref="AP421:AT421"/>
    <mergeCell ref="AU421:AY421"/>
    <mergeCell ref="AZ421:BD421"/>
    <mergeCell ref="BE421:BI421"/>
    <mergeCell ref="A422:C422"/>
    <mergeCell ref="D422:P422"/>
    <mergeCell ref="Q422:U422"/>
    <mergeCell ref="V422:AE422"/>
    <mergeCell ref="AF422:AJ422"/>
    <mergeCell ref="AK422:AO422"/>
    <mergeCell ref="AP420:AT420"/>
    <mergeCell ref="AU420:AY420"/>
    <mergeCell ref="AZ420:BD420"/>
    <mergeCell ref="BE420:BI420"/>
    <mergeCell ref="A421:C421"/>
    <mergeCell ref="D421:P421"/>
    <mergeCell ref="Q421:U421"/>
    <mergeCell ref="V421:AE421"/>
    <mergeCell ref="AF421:AJ421"/>
    <mergeCell ref="AK421:AO421"/>
    <mergeCell ref="AP423:AT423"/>
    <mergeCell ref="AU423:AY423"/>
    <mergeCell ref="AZ423:BD423"/>
    <mergeCell ref="BE423:BI423"/>
    <mergeCell ref="A424:C424"/>
    <mergeCell ref="D424:P424"/>
    <mergeCell ref="Q424:U424"/>
    <mergeCell ref="V424:AE424"/>
    <mergeCell ref="AF424:AJ424"/>
    <mergeCell ref="AK424:AO424"/>
    <mergeCell ref="AP422:AT422"/>
    <mergeCell ref="AU422:AY422"/>
    <mergeCell ref="AZ422:BD422"/>
    <mergeCell ref="BE422:BI422"/>
    <mergeCell ref="A423:C423"/>
    <mergeCell ref="D423:P423"/>
    <mergeCell ref="Q423:U423"/>
    <mergeCell ref="V423:AE423"/>
    <mergeCell ref="AF423:AJ423"/>
    <mergeCell ref="AK423:AO423"/>
    <mergeCell ref="AP425:AT425"/>
    <mergeCell ref="AU425:AY425"/>
    <mergeCell ref="AZ425:BD425"/>
    <mergeCell ref="BE425:BI425"/>
    <mergeCell ref="A426:C426"/>
    <mergeCell ref="D426:P426"/>
    <mergeCell ref="Q426:U426"/>
    <mergeCell ref="V426:AE426"/>
    <mergeCell ref="AF426:AJ426"/>
    <mergeCell ref="AK426:AO426"/>
    <mergeCell ref="AP424:AT424"/>
    <mergeCell ref="AU424:AY424"/>
    <mergeCell ref="AZ424:BD424"/>
    <mergeCell ref="BE424:BI424"/>
    <mergeCell ref="A425:C425"/>
    <mergeCell ref="D425:P425"/>
    <mergeCell ref="Q425:U425"/>
    <mergeCell ref="V425:AE425"/>
    <mergeCell ref="AF425:AJ425"/>
    <mergeCell ref="AK425:AO425"/>
    <mergeCell ref="AP427:AT427"/>
    <mergeCell ref="AU427:AY427"/>
    <mergeCell ref="AZ427:BD427"/>
    <mergeCell ref="BE427:BI427"/>
    <mergeCell ref="A428:C428"/>
    <mergeCell ref="D428:P428"/>
    <mergeCell ref="Q428:U428"/>
    <mergeCell ref="V428:AE428"/>
    <mergeCell ref="AF428:AJ428"/>
    <mergeCell ref="AK428:AO428"/>
    <mergeCell ref="AP426:AT426"/>
    <mergeCell ref="AU426:AY426"/>
    <mergeCell ref="AZ426:BD426"/>
    <mergeCell ref="BE426:BI426"/>
    <mergeCell ref="A427:C427"/>
    <mergeCell ref="D427:P427"/>
    <mergeCell ref="Q427:U427"/>
    <mergeCell ref="V427:AE427"/>
    <mergeCell ref="AF427:AJ427"/>
    <mergeCell ref="AK427:AO427"/>
    <mergeCell ref="AP429:AT429"/>
    <mergeCell ref="AU429:AY429"/>
    <mergeCell ref="AZ429:BD429"/>
    <mergeCell ref="BE429:BI429"/>
    <mergeCell ref="A430:C430"/>
    <mergeCell ref="D430:P430"/>
    <mergeCell ref="Q430:U430"/>
    <mergeCell ref="V430:AE430"/>
    <mergeCell ref="AF430:AJ430"/>
    <mergeCell ref="AK430:AO430"/>
    <mergeCell ref="AP428:AT428"/>
    <mergeCell ref="AU428:AY428"/>
    <mergeCell ref="AZ428:BD428"/>
    <mergeCell ref="BE428:BI428"/>
    <mergeCell ref="A429:C429"/>
    <mergeCell ref="D429:P429"/>
    <mergeCell ref="Q429:U429"/>
    <mergeCell ref="V429:AE429"/>
    <mergeCell ref="AF429:AJ429"/>
    <mergeCell ref="AK429:AO429"/>
    <mergeCell ref="AP431:AT431"/>
    <mergeCell ref="AU431:AY431"/>
    <mergeCell ref="AZ431:BD431"/>
    <mergeCell ref="BE431:BI431"/>
    <mergeCell ref="A432:C432"/>
    <mergeCell ref="D432:P432"/>
    <mergeCell ref="Q432:U432"/>
    <mergeCell ref="V432:AE432"/>
    <mergeCell ref="AF432:AJ432"/>
    <mergeCell ref="AK432:AO432"/>
    <mergeCell ref="AP430:AT430"/>
    <mergeCell ref="AU430:AY430"/>
    <mergeCell ref="AZ430:BD430"/>
    <mergeCell ref="BE430:BI430"/>
    <mergeCell ref="A431:C431"/>
    <mergeCell ref="D431:P431"/>
    <mergeCell ref="Q431:U431"/>
    <mergeCell ref="V431:AE431"/>
    <mergeCell ref="AF431:AJ431"/>
    <mergeCell ref="AK431:AO431"/>
    <mergeCell ref="AP433:AT433"/>
    <mergeCell ref="AU433:AY433"/>
    <mergeCell ref="AZ433:BD433"/>
    <mergeCell ref="BE433:BI433"/>
    <mergeCell ref="A434:C434"/>
    <mergeCell ref="D434:P434"/>
    <mergeCell ref="Q434:U434"/>
    <mergeCell ref="V434:AE434"/>
    <mergeCell ref="AF434:AJ434"/>
    <mergeCell ref="AK434:AO434"/>
    <mergeCell ref="AP432:AT432"/>
    <mergeCell ref="AU432:AY432"/>
    <mergeCell ref="AZ432:BD432"/>
    <mergeCell ref="BE432:BI432"/>
    <mergeCell ref="A433:C433"/>
    <mergeCell ref="D433:P433"/>
    <mergeCell ref="Q433:U433"/>
    <mergeCell ref="V433:AE433"/>
    <mergeCell ref="AF433:AJ433"/>
    <mergeCell ref="AK433:AO433"/>
    <mergeCell ref="AP435:AT435"/>
    <mergeCell ref="AU435:AY435"/>
    <mergeCell ref="AZ435:BD435"/>
    <mergeCell ref="BE435:BI435"/>
    <mergeCell ref="A436:C436"/>
    <mergeCell ref="D436:P436"/>
    <mergeCell ref="Q436:U436"/>
    <mergeCell ref="V436:AE436"/>
    <mergeCell ref="AF436:AJ436"/>
    <mergeCell ref="AK436:AO436"/>
    <mergeCell ref="AP434:AT434"/>
    <mergeCell ref="AU434:AY434"/>
    <mergeCell ref="AZ434:BD434"/>
    <mergeCell ref="BE434:BI434"/>
    <mergeCell ref="A435:C435"/>
    <mergeCell ref="D435:P435"/>
    <mergeCell ref="Q435:U435"/>
    <mergeCell ref="V435:AE435"/>
    <mergeCell ref="AF435:AJ435"/>
    <mergeCell ref="AK435:AO435"/>
    <mergeCell ref="AP437:AT437"/>
    <mergeCell ref="AU437:AY437"/>
    <mergeCell ref="AZ437:BD437"/>
    <mergeCell ref="BE437:BI437"/>
    <mergeCell ref="A438:C438"/>
    <mergeCell ref="D438:P438"/>
    <mergeCell ref="Q438:U438"/>
    <mergeCell ref="V438:AE438"/>
    <mergeCell ref="AF438:AJ438"/>
    <mergeCell ref="AK438:AO438"/>
    <mergeCell ref="AP436:AT436"/>
    <mergeCell ref="AU436:AY436"/>
    <mergeCell ref="AZ436:BD436"/>
    <mergeCell ref="BE436:BI436"/>
    <mergeCell ref="A437:C437"/>
    <mergeCell ref="D437:P437"/>
    <mergeCell ref="Q437:U437"/>
    <mergeCell ref="V437:AE437"/>
    <mergeCell ref="AF437:AJ437"/>
    <mergeCell ref="AK437:AO437"/>
    <mergeCell ref="AP439:AT439"/>
    <mergeCell ref="AU439:AY439"/>
    <mergeCell ref="AZ439:BD439"/>
    <mergeCell ref="BE439:BI439"/>
    <mergeCell ref="A440:C440"/>
    <mergeCell ref="D440:P440"/>
    <mergeCell ref="Q440:U440"/>
    <mergeCell ref="V440:AE440"/>
    <mergeCell ref="AF440:AJ440"/>
    <mergeCell ref="AK440:AO440"/>
    <mergeCell ref="AP438:AT438"/>
    <mergeCell ref="AU438:AY438"/>
    <mergeCell ref="AZ438:BD438"/>
    <mergeCell ref="BE438:BI438"/>
    <mergeCell ref="A439:C439"/>
    <mergeCell ref="D439:P439"/>
    <mergeCell ref="Q439:U439"/>
    <mergeCell ref="V439:AE439"/>
    <mergeCell ref="AF439:AJ439"/>
    <mergeCell ref="AK439:AO439"/>
    <mergeCell ref="AP441:AT441"/>
    <mergeCell ref="AU441:AY441"/>
    <mergeCell ref="AZ441:BD441"/>
    <mergeCell ref="BE441:BI441"/>
    <mergeCell ref="A442:C442"/>
    <mergeCell ref="D442:P442"/>
    <mergeCell ref="Q442:U442"/>
    <mergeCell ref="V442:AE442"/>
    <mergeCell ref="AF442:AJ442"/>
    <mergeCell ref="AK442:AO442"/>
    <mergeCell ref="AP440:AT440"/>
    <mergeCell ref="AU440:AY440"/>
    <mergeCell ref="AZ440:BD440"/>
    <mergeCell ref="BE440:BI440"/>
    <mergeCell ref="A441:C441"/>
    <mergeCell ref="D441:P441"/>
    <mergeCell ref="Q441:U441"/>
    <mergeCell ref="V441:AE441"/>
    <mergeCell ref="AF441:AJ441"/>
    <mergeCell ref="AK441:AO441"/>
    <mergeCell ref="AP443:AT443"/>
    <mergeCell ref="AU443:AY443"/>
    <mergeCell ref="AZ443:BD443"/>
    <mergeCell ref="BE443:BI443"/>
    <mergeCell ref="A444:C444"/>
    <mergeCell ref="D444:P444"/>
    <mergeCell ref="Q444:U444"/>
    <mergeCell ref="V444:AE444"/>
    <mergeCell ref="AF444:AJ444"/>
    <mergeCell ref="AK444:AO444"/>
    <mergeCell ref="AP442:AT442"/>
    <mergeCell ref="AU442:AY442"/>
    <mergeCell ref="AZ442:BD442"/>
    <mergeCell ref="BE442:BI442"/>
    <mergeCell ref="A443:C443"/>
    <mergeCell ref="D443:P443"/>
    <mergeCell ref="Q443:U443"/>
    <mergeCell ref="V443:AE443"/>
    <mergeCell ref="AF443:AJ443"/>
    <mergeCell ref="AK443:AO443"/>
    <mergeCell ref="AP445:AT445"/>
    <mergeCell ref="AU445:AY445"/>
    <mergeCell ref="AZ445:BD445"/>
    <mergeCell ref="BE445:BI445"/>
    <mergeCell ref="A446:C446"/>
    <mergeCell ref="D446:P446"/>
    <mergeCell ref="Q446:U446"/>
    <mergeCell ref="V446:AE446"/>
    <mergeCell ref="AF446:AJ446"/>
    <mergeCell ref="AK446:AO446"/>
    <mergeCell ref="AP444:AT444"/>
    <mergeCell ref="AU444:AY444"/>
    <mergeCell ref="AZ444:BD444"/>
    <mergeCell ref="BE444:BI444"/>
    <mergeCell ref="A445:C445"/>
    <mergeCell ref="D445:P445"/>
    <mergeCell ref="Q445:U445"/>
    <mergeCell ref="V445:AE445"/>
    <mergeCell ref="AF445:AJ445"/>
    <mergeCell ref="AK445:AO445"/>
    <mergeCell ref="AP447:AT447"/>
    <mergeCell ref="AU447:AY447"/>
    <mergeCell ref="AZ447:BD447"/>
    <mergeCell ref="BE447:BI447"/>
    <mergeCell ref="A448:C448"/>
    <mergeCell ref="D448:P448"/>
    <mergeCell ref="Q448:U448"/>
    <mergeCell ref="V448:AE448"/>
    <mergeCell ref="AF448:AJ448"/>
    <mergeCell ref="AK448:AO448"/>
    <mergeCell ref="AP446:AT446"/>
    <mergeCell ref="AU446:AY446"/>
    <mergeCell ref="AZ446:BD446"/>
    <mergeCell ref="BE446:BI446"/>
    <mergeCell ref="A447:C447"/>
    <mergeCell ref="D447:P447"/>
    <mergeCell ref="Q447:U447"/>
    <mergeCell ref="V447:AE447"/>
    <mergeCell ref="AF447:AJ447"/>
    <mergeCell ref="AK447:AO447"/>
    <mergeCell ref="AP449:AT449"/>
    <mergeCell ref="AU449:AY449"/>
    <mergeCell ref="AZ449:BD449"/>
    <mergeCell ref="BE449:BI449"/>
    <mergeCell ref="A450:C450"/>
    <mergeCell ref="D450:P450"/>
    <mergeCell ref="Q450:U450"/>
    <mergeCell ref="V450:AE450"/>
    <mergeCell ref="AF450:AJ450"/>
    <mergeCell ref="AK450:AO450"/>
    <mergeCell ref="AP448:AT448"/>
    <mergeCell ref="AU448:AY448"/>
    <mergeCell ref="AZ448:BD448"/>
    <mergeCell ref="BE448:BI448"/>
    <mergeCell ref="A449:C449"/>
    <mergeCell ref="D449:P449"/>
    <mergeCell ref="Q449:U449"/>
    <mergeCell ref="V449:AE449"/>
    <mergeCell ref="AF449:AJ449"/>
    <mergeCell ref="AK449:AO449"/>
    <mergeCell ref="AP451:AT451"/>
    <mergeCell ref="AU451:AY451"/>
    <mergeCell ref="AZ451:BD451"/>
    <mergeCell ref="BE451:BI451"/>
    <mergeCell ref="A452:C452"/>
    <mergeCell ref="D452:P452"/>
    <mergeCell ref="Q452:U452"/>
    <mergeCell ref="V452:AE452"/>
    <mergeCell ref="AF452:AJ452"/>
    <mergeCell ref="AK452:AO452"/>
    <mergeCell ref="AP450:AT450"/>
    <mergeCell ref="AU450:AY450"/>
    <mergeCell ref="AZ450:BD450"/>
    <mergeCell ref="BE450:BI450"/>
    <mergeCell ref="A451:C451"/>
    <mergeCell ref="D451:P451"/>
    <mergeCell ref="Q451:U451"/>
    <mergeCell ref="V451:AE451"/>
    <mergeCell ref="AF451:AJ451"/>
    <mergeCell ref="AK451:AO451"/>
    <mergeCell ref="AP453:AT453"/>
    <mergeCell ref="AU453:AY453"/>
    <mergeCell ref="AZ453:BD453"/>
    <mergeCell ref="BE453:BI453"/>
    <mergeCell ref="A454:C454"/>
    <mergeCell ref="D454:P454"/>
    <mergeCell ref="Q454:U454"/>
    <mergeCell ref="V454:AE454"/>
    <mergeCell ref="AF454:AJ454"/>
    <mergeCell ref="AK454:AO454"/>
    <mergeCell ref="AP452:AT452"/>
    <mergeCell ref="AU452:AY452"/>
    <mergeCell ref="AZ452:BD452"/>
    <mergeCell ref="BE452:BI452"/>
    <mergeCell ref="A453:C453"/>
    <mergeCell ref="D453:P453"/>
    <mergeCell ref="Q453:U453"/>
    <mergeCell ref="V453:AE453"/>
    <mergeCell ref="AF453:AJ453"/>
    <mergeCell ref="AK453:AO453"/>
    <mergeCell ref="AP455:AT455"/>
    <mergeCell ref="AU455:AY455"/>
    <mergeCell ref="AZ455:BD455"/>
    <mergeCell ref="BE455:BI455"/>
    <mergeCell ref="A456:C456"/>
    <mergeCell ref="D456:P456"/>
    <mergeCell ref="Q456:U456"/>
    <mergeCell ref="V456:AE456"/>
    <mergeCell ref="AF456:AJ456"/>
    <mergeCell ref="AK456:AO456"/>
    <mergeCell ref="AP454:AT454"/>
    <mergeCell ref="AU454:AY454"/>
    <mergeCell ref="AZ454:BD454"/>
    <mergeCell ref="BE454:BI454"/>
    <mergeCell ref="A455:C455"/>
    <mergeCell ref="D455:P455"/>
    <mergeCell ref="Q455:U455"/>
    <mergeCell ref="V455:AE455"/>
    <mergeCell ref="AF455:AJ455"/>
    <mergeCell ref="AK455:AO455"/>
    <mergeCell ref="AP457:AT457"/>
    <mergeCell ref="AU457:AY457"/>
    <mergeCell ref="AZ457:BD457"/>
    <mergeCell ref="BE457:BI457"/>
    <mergeCell ref="A458:C458"/>
    <mergeCell ref="D458:P458"/>
    <mergeCell ref="Q458:U458"/>
    <mergeCell ref="V458:AE458"/>
    <mergeCell ref="AF458:AJ458"/>
    <mergeCell ref="AK458:AO458"/>
    <mergeCell ref="AP456:AT456"/>
    <mergeCell ref="AU456:AY456"/>
    <mergeCell ref="AZ456:BD456"/>
    <mergeCell ref="BE456:BI456"/>
    <mergeCell ref="A457:C457"/>
    <mergeCell ref="D457:P457"/>
    <mergeCell ref="Q457:U457"/>
    <mergeCell ref="V457:AE457"/>
    <mergeCell ref="AF457:AJ457"/>
    <mergeCell ref="AK457:AO457"/>
    <mergeCell ref="AP459:AT459"/>
    <mergeCell ref="AU459:AY459"/>
    <mergeCell ref="AZ459:BD459"/>
    <mergeCell ref="BE459:BI459"/>
    <mergeCell ref="A460:C460"/>
    <mergeCell ref="D460:P460"/>
    <mergeCell ref="Q460:U460"/>
    <mergeCell ref="V460:AE460"/>
    <mergeCell ref="AF460:AJ460"/>
    <mergeCell ref="AK460:AO460"/>
    <mergeCell ref="AP458:AT458"/>
    <mergeCell ref="AU458:AY458"/>
    <mergeCell ref="AZ458:BD458"/>
    <mergeCell ref="BE458:BI458"/>
    <mergeCell ref="A459:C459"/>
    <mergeCell ref="D459:P459"/>
    <mergeCell ref="Q459:U459"/>
    <mergeCell ref="V459:AE459"/>
    <mergeCell ref="AF459:AJ459"/>
    <mergeCell ref="AK459:AO459"/>
    <mergeCell ref="AP461:AT461"/>
    <mergeCell ref="AU461:AY461"/>
    <mergeCell ref="AZ461:BD461"/>
    <mergeCell ref="BE461:BI461"/>
    <mergeCell ref="A462:C462"/>
    <mergeCell ref="D462:P462"/>
    <mergeCell ref="Q462:U462"/>
    <mergeCell ref="V462:AE462"/>
    <mergeCell ref="AF462:AJ462"/>
    <mergeCell ref="AK462:AO462"/>
    <mergeCell ref="AP460:AT460"/>
    <mergeCell ref="AU460:AY460"/>
    <mergeCell ref="AZ460:BD460"/>
    <mergeCell ref="BE460:BI460"/>
    <mergeCell ref="A461:C461"/>
    <mergeCell ref="D461:P461"/>
    <mergeCell ref="Q461:U461"/>
    <mergeCell ref="V461:AE461"/>
    <mergeCell ref="AF461:AJ461"/>
    <mergeCell ref="AK461:AO461"/>
    <mergeCell ref="AP463:AT463"/>
    <mergeCell ref="AU463:AY463"/>
    <mergeCell ref="AZ463:BD463"/>
    <mergeCell ref="BE463:BI463"/>
    <mergeCell ref="A464:C464"/>
    <mergeCell ref="D464:P464"/>
    <mergeCell ref="Q464:U464"/>
    <mergeCell ref="V464:AE464"/>
    <mergeCell ref="AF464:AJ464"/>
    <mergeCell ref="AK464:AO464"/>
    <mergeCell ref="AP462:AT462"/>
    <mergeCell ref="AU462:AY462"/>
    <mergeCell ref="AZ462:BD462"/>
    <mergeCell ref="BE462:BI462"/>
    <mergeCell ref="A463:C463"/>
    <mergeCell ref="D463:P463"/>
    <mergeCell ref="Q463:U463"/>
    <mergeCell ref="V463:AE463"/>
    <mergeCell ref="AF463:AJ463"/>
    <mergeCell ref="AK463:AO463"/>
    <mergeCell ref="AP466:AT466"/>
    <mergeCell ref="AU466:AY466"/>
    <mergeCell ref="AZ466:BD466"/>
    <mergeCell ref="BE466:BI466"/>
    <mergeCell ref="AP465:AT465"/>
    <mergeCell ref="AU465:AY465"/>
    <mergeCell ref="AZ465:BD465"/>
    <mergeCell ref="BE465:BI465"/>
    <mergeCell ref="A466:C466"/>
    <mergeCell ref="D466:P466"/>
    <mergeCell ref="Q466:U466"/>
    <mergeCell ref="V466:AE466"/>
    <mergeCell ref="AF466:AJ466"/>
    <mergeCell ref="AK466:AO466"/>
    <mergeCell ref="AP464:AT464"/>
    <mergeCell ref="AU464:AY464"/>
    <mergeCell ref="AZ464:BD464"/>
    <mergeCell ref="BE464:BI464"/>
    <mergeCell ref="A465:C465"/>
    <mergeCell ref="D465:P465"/>
    <mergeCell ref="Q465:U465"/>
    <mergeCell ref="V465:AE465"/>
    <mergeCell ref="AF465:AJ465"/>
    <mergeCell ref="AK465:AO465"/>
    <mergeCell ref="BA485:BC485"/>
    <mergeCell ref="BD485:BF485"/>
    <mergeCell ref="BG485:BI485"/>
    <mergeCell ref="BJ485:BL485"/>
    <mergeCell ref="A485:C485"/>
    <mergeCell ref="D485:V485"/>
    <mergeCell ref="W485:Y485"/>
    <mergeCell ref="Z485:AB485"/>
    <mergeCell ref="AC485:AE485"/>
    <mergeCell ref="AF485:AH485"/>
    <mergeCell ref="AI485:AK485"/>
    <mergeCell ref="AL485:AN485"/>
    <mergeCell ref="BN475:BR475"/>
    <mergeCell ref="A475:T475"/>
    <mergeCell ref="U475:Y475"/>
    <mergeCell ref="Z475:AD475"/>
    <mergeCell ref="AE475:AI475"/>
    <mergeCell ref="AJ475:AN475"/>
    <mergeCell ref="AO475:AS475"/>
    <mergeCell ref="BA483:BC483"/>
    <mergeCell ref="BD483:BF483"/>
    <mergeCell ref="BG483:BI483"/>
    <mergeCell ref="BJ483:BL483"/>
    <mergeCell ref="AI483:AK483"/>
    <mergeCell ref="AL483:AN483"/>
    <mergeCell ref="AO483:AQ483"/>
    <mergeCell ref="AR483:AT483"/>
    <mergeCell ref="AU483:AW483"/>
    <mergeCell ref="AX483:AZ483"/>
    <mergeCell ref="BA482:BC482"/>
    <mergeCell ref="BD482:BF482"/>
    <mergeCell ref="BG482:BI482"/>
    <mergeCell ref="AP497:AT497"/>
    <mergeCell ref="AU497:AY497"/>
    <mergeCell ref="AZ497:BD497"/>
    <mergeCell ref="BE497:BI497"/>
    <mergeCell ref="BJ497:BN497"/>
    <mergeCell ref="BO497:BS497"/>
    <mergeCell ref="A497:F497"/>
    <mergeCell ref="G497:S497"/>
    <mergeCell ref="T497:Z497"/>
    <mergeCell ref="AA497:AE497"/>
    <mergeCell ref="AF497:AJ497"/>
    <mergeCell ref="AK497:AO497"/>
    <mergeCell ref="AP496:AT496"/>
    <mergeCell ref="AU496:AY496"/>
    <mergeCell ref="AZ496:BD496"/>
    <mergeCell ref="BE496:BI496"/>
    <mergeCell ref="BJ496:BN496"/>
    <mergeCell ref="BO496:BS496"/>
    <mergeCell ref="A496:F496"/>
    <mergeCell ref="G496:S496"/>
    <mergeCell ref="T496:Z496"/>
    <mergeCell ref="AA496:AE496"/>
    <mergeCell ref="AF496:AJ496"/>
    <mergeCell ref="AK496:AO496"/>
    <mergeCell ref="AP499:AT499"/>
    <mergeCell ref="AU499:AY499"/>
    <mergeCell ref="AZ499:BD499"/>
    <mergeCell ref="BE499:BI499"/>
    <mergeCell ref="BJ499:BN499"/>
    <mergeCell ref="BO499:BS499"/>
    <mergeCell ref="A499:F499"/>
    <mergeCell ref="G499:S499"/>
    <mergeCell ref="T499:Z499"/>
    <mergeCell ref="AA499:AE499"/>
    <mergeCell ref="AF499:AJ499"/>
    <mergeCell ref="AK499:AO499"/>
    <mergeCell ref="AP498:AT498"/>
    <mergeCell ref="AU498:AY498"/>
    <mergeCell ref="AZ498:BD498"/>
    <mergeCell ref="BE498:BI498"/>
    <mergeCell ref="BJ498:BN498"/>
    <mergeCell ref="BO498:BS498"/>
    <mergeCell ref="A498:F498"/>
    <mergeCell ref="G498:S498"/>
    <mergeCell ref="T498:Z498"/>
    <mergeCell ref="AA498:AE498"/>
    <mergeCell ref="AF498:AJ498"/>
    <mergeCell ref="AK498:AO498"/>
    <mergeCell ref="AU509:AY509"/>
    <mergeCell ref="AZ509:BD509"/>
    <mergeCell ref="A510:F510"/>
    <mergeCell ref="G510:S510"/>
    <mergeCell ref="T510:Z510"/>
    <mergeCell ref="AA510:AE510"/>
    <mergeCell ref="AF510:AJ510"/>
    <mergeCell ref="AK510:AO510"/>
    <mergeCell ref="AP510:AT510"/>
    <mergeCell ref="AU510:AY510"/>
    <mergeCell ref="AP508:AT508"/>
    <mergeCell ref="AU508:AY508"/>
    <mergeCell ref="AZ508:BD508"/>
    <mergeCell ref="A509:F509"/>
    <mergeCell ref="G509:S509"/>
    <mergeCell ref="T509:Z509"/>
    <mergeCell ref="AA509:AE509"/>
    <mergeCell ref="AF509:AJ509"/>
    <mergeCell ref="AK509:AO509"/>
    <mergeCell ref="AP509:AT509"/>
    <mergeCell ref="A508:F508"/>
    <mergeCell ref="G508:S508"/>
    <mergeCell ref="T508:Z508"/>
    <mergeCell ref="AA508:AE508"/>
    <mergeCell ref="AF508:AJ508"/>
    <mergeCell ref="AK508:AO508"/>
    <mergeCell ref="BK521:BO521"/>
    <mergeCell ref="BP521:BS521"/>
    <mergeCell ref="A521:M521"/>
    <mergeCell ref="N521:U521"/>
    <mergeCell ref="V521:Z521"/>
    <mergeCell ref="AA521:AE521"/>
    <mergeCell ref="AF521:AI521"/>
    <mergeCell ref="AJ521:AN521"/>
    <mergeCell ref="AO521:AR521"/>
    <mergeCell ref="AZ510:BD510"/>
    <mergeCell ref="A511:F511"/>
    <mergeCell ref="G511:S511"/>
    <mergeCell ref="T511:Z511"/>
    <mergeCell ref="AA511:AE511"/>
    <mergeCell ref="AF511:AJ511"/>
    <mergeCell ref="AK511:AO511"/>
    <mergeCell ref="AP511:AT511"/>
    <mergeCell ref="AU511:AY511"/>
    <mergeCell ref="AZ511:BD511"/>
    <mergeCell ref="BB519:BF519"/>
    <mergeCell ref="BG519:BJ519"/>
    <mergeCell ref="BK519:BO519"/>
    <mergeCell ref="BP519:BS519"/>
    <mergeCell ref="A520:M520"/>
    <mergeCell ref="N520:U520"/>
    <mergeCell ref="V520:Z520"/>
    <mergeCell ref="AA520:AE520"/>
    <mergeCell ref="AF520:AI520"/>
    <mergeCell ref="AJ520:AN520"/>
    <mergeCell ref="BP518:BS518"/>
    <mergeCell ref="A519:M519"/>
    <mergeCell ref="N519:U519"/>
  </mergeCells>
  <conditionalFormatting sqref="A96:A97 A105:A106 A484:A485">
    <cfRule type="cellIs" dxfId="23" priority="1" stopIfTrue="1" operator="equal">
      <formula>A95</formula>
    </cfRule>
  </conditionalFormatting>
  <conditionalFormatting sqref="A107">
    <cfRule type="cellIs" dxfId="22" priority="7" stopIfTrue="1" operator="equal">
      <formula>A105</formula>
    </cfRule>
  </conditionalFormatting>
  <conditionalFormatting sqref="A115:C287 A294:C466">
    <cfRule type="cellIs" dxfId="21" priority="2" stopIfTrue="1" operator="equal">
      <formula>A114</formula>
    </cfRule>
    <cfRule type="cellIs" dxfId="20" priority="3"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259CAF-ECD7-4B76-91ED-2E989027080D}">
  <dimension ref="A1:CA1362"/>
  <sheetViews>
    <sheetView topLeftCell="A251" workbookViewId="0">
      <selection sqref="A1:XFD1364"/>
    </sheetView>
  </sheetViews>
  <sheetFormatPr defaultRowHeight="12.75" x14ac:dyDescent="0.2"/>
  <cols>
    <col min="4" max="4" width="4.85546875" customWidth="1"/>
    <col min="5" max="5" width="4.28515625" customWidth="1"/>
    <col min="6" max="6" width="3.7109375" customWidth="1"/>
    <col min="7" max="7" width="2.7109375" customWidth="1"/>
    <col min="8" max="8" width="2.5703125" customWidth="1"/>
    <col min="9" max="9" width="1.28515625" customWidth="1"/>
    <col min="10" max="10" width="5" customWidth="1"/>
  </cols>
  <sheetData>
    <row r="1" spans="1:79" ht="57.75" customHeight="1" x14ac:dyDescent="0.2">
      <c r="A1" s="10"/>
      <c r="B1" s="10"/>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113" t="s">
        <v>115</v>
      </c>
      <c r="BO1" s="113"/>
      <c r="BP1" s="113"/>
      <c r="BQ1" s="113"/>
      <c r="BR1" s="113"/>
      <c r="BS1" s="113"/>
      <c r="BT1" s="113"/>
      <c r="BU1" s="113"/>
      <c r="BV1" s="113"/>
      <c r="BW1" s="113"/>
      <c r="BX1" s="113"/>
      <c r="BY1" s="113"/>
      <c r="BZ1" s="113"/>
    </row>
    <row r="2" spans="1:79" ht="14.25" customHeight="1" x14ac:dyDescent="0.2">
      <c r="A2" s="114" t="s">
        <v>261</v>
      </c>
      <c r="B2" s="114"/>
      <c r="C2" s="114"/>
      <c r="D2" s="114"/>
      <c r="E2" s="114"/>
      <c r="F2" s="114"/>
      <c r="G2" s="114"/>
      <c r="H2" s="114"/>
      <c r="I2" s="114"/>
      <c r="J2" s="114"/>
      <c r="K2" s="114"/>
      <c r="L2" s="114"/>
      <c r="M2" s="114"/>
      <c r="N2" s="114"/>
      <c r="O2" s="114"/>
      <c r="P2" s="114"/>
      <c r="Q2" s="114"/>
      <c r="R2" s="114"/>
      <c r="S2" s="114"/>
      <c r="T2" s="114"/>
      <c r="U2" s="114"/>
      <c r="V2" s="114"/>
      <c r="W2" s="114"/>
      <c r="X2" s="114"/>
      <c r="Y2" s="114"/>
      <c r="Z2" s="114"/>
      <c r="AA2" s="114"/>
      <c r="AB2" s="114"/>
      <c r="AC2" s="114"/>
      <c r="AD2" s="114"/>
      <c r="AE2" s="114"/>
      <c r="AF2" s="114"/>
      <c r="AG2" s="114"/>
      <c r="AH2" s="114"/>
      <c r="AI2" s="114"/>
      <c r="AJ2" s="114"/>
      <c r="AK2" s="114"/>
      <c r="AL2" s="114"/>
      <c r="AM2" s="114"/>
      <c r="AN2" s="114"/>
      <c r="AO2" s="114"/>
      <c r="AP2" s="114"/>
      <c r="AQ2" s="114"/>
      <c r="AR2" s="114"/>
      <c r="AS2" s="114"/>
      <c r="AT2" s="114"/>
      <c r="AU2" s="114"/>
      <c r="AV2" s="114"/>
      <c r="AW2" s="114"/>
      <c r="AX2" s="114"/>
      <c r="AY2" s="114"/>
      <c r="AZ2" s="114"/>
      <c r="BA2" s="114"/>
      <c r="BB2" s="114"/>
      <c r="BC2" s="114"/>
      <c r="BD2" s="114"/>
      <c r="BE2" s="114"/>
      <c r="BF2" s="114"/>
      <c r="BG2" s="114"/>
      <c r="BH2" s="114"/>
      <c r="BI2" s="114"/>
      <c r="BJ2" s="114"/>
      <c r="BK2" s="114"/>
      <c r="BL2" s="114"/>
      <c r="BM2" s="114"/>
      <c r="BN2" s="114"/>
      <c r="BO2" s="114"/>
      <c r="BP2" s="114"/>
      <c r="BQ2" s="114"/>
      <c r="BR2" s="114"/>
      <c r="BS2" s="114"/>
      <c r="BT2" s="114"/>
      <c r="BU2" s="114"/>
      <c r="BV2" s="114"/>
      <c r="BW2" s="114"/>
      <c r="BX2" s="114"/>
      <c r="BY2" s="114"/>
      <c r="BZ2" s="114"/>
    </row>
    <row r="4" spans="1:79" ht="15" customHeight="1" x14ac:dyDescent="0.2">
      <c r="A4" s="11" t="s">
        <v>159</v>
      </c>
      <c r="B4" s="115" t="s">
        <v>230</v>
      </c>
      <c r="C4" s="63"/>
      <c r="D4" s="63"/>
      <c r="E4" s="63"/>
      <c r="F4" s="63"/>
      <c r="G4" s="63"/>
      <c r="H4" s="63"/>
      <c r="I4" s="63"/>
      <c r="J4" s="63"/>
      <c r="K4" s="63"/>
      <c r="L4" s="63"/>
      <c r="M4" s="63"/>
      <c r="N4" s="63"/>
      <c r="O4" s="63"/>
      <c r="P4" s="63"/>
      <c r="Q4" s="63"/>
      <c r="R4" s="63"/>
      <c r="S4" s="63"/>
      <c r="T4" s="63"/>
      <c r="U4" s="63"/>
      <c r="V4" s="63"/>
      <c r="W4" s="63"/>
      <c r="X4" s="63"/>
      <c r="Y4" s="63"/>
      <c r="Z4" s="63"/>
      <c r="AA4" s="63"/>
      <c r="AB4" s="63"/>
      <c r="AC4" s="63"/>
      <c r="AD4" s="63"/>
      <c r="AE4" s="63"/>
      <c r="AF4" s="63"/>
      <c r="AG4" s="8"/>
      <c r="AH4" s="116" t="s">
        <v>229</v>
      </c>
      <c r="AI4" s="116"/>
      <c r="AJ4" s="116"/>
      <c r="AK4" s="116"/>
      <c r="AL4" s="116"/>
      <c r="AM4" s="116"/>
      <c r="AN4" s="116"/>
      <c r="AO4" s="116"/>
      <c r="AP4" s="116"/>
      <c r="AQ4" s="116"/>
      <c r="AR4" s="116"/>
      <c r="AS4" s="8"/>
      <c r="AT4" s="117" t="s">
        <v>235</v>
      </c>
      <c r="AU4" s="116"/>
      <c r="AV4" s="116"/>
      <c r="AW4" s="116"/>
      <c r="AX4" s="116"/>
      <c r="AY4" s="116"/>
      <c r="AZ4" s="116"/>
      <c r="BA4" s="116"/>
      <c r="BB4" s="15"/>
      <c r="BC4" s="8"/>
      <c r="BD4" s="8"/>
      <c r="BE4" s="12"/>
      <c r="BF4" s="12"/>
      <c r="BG4" s="12"/>
      <c r="BH4" s="12"/>
      <c r="BI4" s="12"/>
      <c r="BJ4" s="12"/>
      <c r="BK4" s="12"/>
      <c r="BL4" s="12"/>
    </row>
    <row r="5" spans="1:79" ht="24" customHeight="1" x14ac:dyDescent="0.2">
      <c r="A5" s="118" t="s">
        <v>0</v>
      </c>
      <c r="B5" s="118"/>
      <c r="C5" s="118"/>
      <c r="D5" s="118"/>
      <c r="E5" s="118"/>
      <c r="F5" s="118"/>
      <c r="G5" s="118"/>
      <c r="H5" s="118"/>
      <c r="I5" s="118"/>
      <c r="J5" s="118"/>
      <c r="K5" s="118"/>
      <c r="L5" s="118"/>
      <c r="M5" s="118"/>
      <c r="N5" s="118"/>
      <c r="O5" s="118"/>
      <c r="P5" s="118"/>
      <c r="Q5" s="118"/>
      <c r="R5" s="118"/>
      <c r="S5" s="118"/>
      <c r="T5" s="118"/>
      <c r="U5" s="118"/>
      <c r="V5" s="118"/>
      <c r="W5" s="118"/>
      <c r="X5" s="118"/>
      <c r="Y5" s="118"/>
      <c r="Z5" s="118"/>
      <c r="AA5" s="118"/>
      <c r="AB5" s="118"/>
      <c r="AC5" s="118"/>
      <c r="AD5" s="118"/>
      <c r="AE5" s="118"/>
      <c r="AF5" s="118"/>
      <c r="AG5" s="7"/>
      <c r="AH5" s="119" t="s">
        <v>160</v>
      </c>
      <c r="AI5" s="119"/>
      <c r="AJ5" s="119"/>
      <c r="AK5" s="119"/>
      <c r="AL5" s="119"/>
      <c r="AM5" s="119"/>
      <c r="AN5" s="119"/>
      <c r="AO5" s="119"/>
      <c r="AP5" s="119"/>
      <c r="AQ5" s="119"/>
      <c r="AR5" s="119"/>
      <c r="AS5" s="7"/>
      <c r="AT5" s="119" t="s">
        <v>157</v>
      </c>
      <c r="AU5" s="119"/>
      <c r="AV5" s="119"/>
      <c r="AW5" s="119"/>
      <c r="AX5" s="119"/>
      <c r="AY5" s="119"/>
      <c r="AZ5" s="119"/>
      <c r="BA5" s="119"/>
      <c r="BB5" s="13"/>
      <c r="BC5" s="7"/>
      <c r="BD5" s="7"/>
      <c r="BE5" s="13"/>
      <c r="BF5" s="13"/>
      <c r="BG5" s="13"/>
      <c r="BH5" s="13"/>
      <c r="BI5" s="13"/>
      <c r="BJ5" s="13"/>
      <c r="BK5" s="13"/>
      <c r="BL5" s="13"/>
    </row>
    <row r="6" spans="1:79" x14ac:dyDescent="0.2">
      <c r="BE6" s="1"/>
      <c r="BF6" s="1"/>
      <c r="BG6" s="1"/>
      <c r="BH6" s="1"/>
      <c r="BI6" s="1"/>
      <c r="BJ6" s="1"/>
      <c r="BK6" s="1"/>
      <c r="BL6" s="1"/>
    </row>
    <row r="7" spans="1:79" ht="15" customHeight="1" x14ac:dyDescent="0.2">
      <c r="A7" s="11" t="s">
        <v>161</v>
      </c>
      <c r="B7" s="115" t="s">
        <v>230</v>
      </c>
      <c r="C7" s="63"/>
      <c r="D7" s="63"/>
      <c r="E7" s="63"/>
      <c r="F7" s="63"/>
      <c r="G7" s="63"/>
      <c r="H7" s="63"/>
      <c r="I7" s="63"/>
      <c r="J7" s="63"/>
      <c r="K7" s="63"/>
      <c r="L7" s="63"/>
      <c r="M7" s="63"/>
      <c r="N7" s="63"/>
      <c r="O7" s="63"/>
      <c r="P7" s="63"/>
      <c r="Q7" s="63"/>
      <c r="R7" s="63"/>
      <c r="S7" s="63"/>
      <c r="T7" s="63"/>
      <c r="U7" s="63"/>
      <c r="V7" s="63"/>
      <c r="W7" s="63"/>
      <c r="X7" s="63"/>
      <c r="Y7" s="63"/>
      <c r="Z7" s="63"/>
      <c r="AA7" s="63"/>
      <c r="AB7" s="63"/>
      <c r="AC7" s="63"/>
      <c r="AD7" s="63"/>
      <c r="AE7" s="63"/>
      <c r="AF7" s="63"/>
      <c r="AG7" s="8"/>
      <c r="AH7" s="116" t="s">
        <v>278</v>
      </c>
      <c r="AI7" s="116"/>
      <c r="AJ7" s="116"/>
      <c r="AK7" s="116"/>
      <c r="AL7" s="116"/>
      <c r="AM7" s="116"/>
      <c r="AN7" s="116"/>
      <c r="AO7" s="116"/>
      <c r="AP7" s="116"/>
      <c r="AQ7" s="116"/>
      <c r="AR7" s="116"/>
      <c r="AS7" s="116"/>
      <c r="AT7" s="116"/>
      <c r="AU7" s="116"/>
      <c r="AV7" s="116"/>
      <c r="AW7" s="116"/>
      <c r="AX7" s="116"/>
      <c r="AY7" s="116"/>
      <c r="AZ7" s="116"/>
      <c r="BA7" s="116"/>
      <c r="BB7" s="15"/>
      <c r="BC7" s="117" t="s">
        <v>235</v>
      </c>
      <c r="BD7" s="116"/>
      <c r="BE7" s="116"/>
      <c r="BF7" s="116"/>
      <c r="BG7" s="116"/>
      <c r="BH7" s="116"/>
      <c r="BI7" s="116"/>
      <c r="BJ7" s="116"/>
      <c r="BK7" s="15"/>
      <c r="BL7" s="12"/>
      <c r="BP7" s="15"/>
      <c r="BQ7" s="15"/>
      <c r="BR7" s="15"/>
      <c r="BS7" s="15"/>
      <c r="BT7" s="15"/>
      <c r="BU7" s="15"/>
      <c r="BV7" s="15"/>
      <c r="BW7" s="15"/>
    </row>
    <row r="8" spans="1:79" ht="24" customHeight="1" x14ac:dyDescent="0.2">
      <c r="A8" s="118" t="s">
        <v>155</v>
      </c>
      <c r="B8" s="118"/>
      <c r="C8" s="118"/>
      <c r="D8" s="118"/>
      <c r="E8" s="118"/>
      <c r="F8" s="118"/>
      <c r="G8" s="118"/>
      <c r="H8" s="118"/>
      <c r="I8" s="118"/>
      <c r="J8" s="118"/>
      <c r="K8" s="118"/>
      <c r="L8" s="118"/>
      <c r="M8" s="118"/>
      <c r="N8" s="118"/>
      <c r="O8" s="118"/>
      <c r="P8" s="118"/>
      <c r="Q8" s="118"/>
      <c r="R8" s="118"/>
      <c r="S8" s="118"/>
      <c r="T8" s="118"/>
      <c r="U8" s="118"/>
      <c r="V8" s="118"/>
      <c r="W8" s="118"/>
      <c r="X8" s="118"/>
      <c r="Y8" s="118"/>
      <c r="Z8" s="118"/>
      <c r="AA8" s="118"/>
      <c r="AB8" s="118"/>
      <c r="AC8" s="118"/>
      <c r="AD8" s="118"/>
      <c r="AE8" s="118"/>
      <c r="AF8" s="118"/>
      <c r="AG8" s="7"/>
      <c r="AH8" s="119" t="s">
        <v>162</v>
      </c>
      <c r="AI8" s="119"/>
      <c r="AJ8" s="119"/>
      <c r="AK8" s="119"/>
      <c r="AL8" s="119"/>
      <c r="AM8" s="119"/>
      <c r="AN8" s="119"/>
      <c r="AO8" s="119"/>
      <c r="AP8" s="119"/>
      <c r="AQ8" s="119"/>
      <c r="AR8" s="119"/>
      <c r="AS8" s="119"/>
      <c r="AT8" s="119"/>
      <c r="AU8" s="119"/>
      <c r="AV8" s="119"/>
      <c r="AW8" s="119"/>
      <c r="AX8" s="119"/>
      <c r="AY8" s="119"/>
      <c r="AZ8" s="119"/>
      <c r="BA8" s="119"/>
      <c r="BB8" s="13"/>
      <c r="BC8" s="119" t="s">
        <v>157</v>
      </c>
      <c r="BD8" s="119"/>
      <c r="BE8" s="119"/>
      <c r="BF8" s="119"/>
      <c r="BG8" s="119"/>
      <c r="BH8" s="119"/>
      <c r="BI8" s="119"/>
      <c r="BJ8" s="119"/>
      <c r="BK8" s="13"/>
      <c r="BL8" s="13"/>
      <c r="BP8" s="13"/>
      <c r="BQ8" s="13"/>
      <c r="BR8" s="13"/>
      <c r="BS8" s="13"/>
      <c r="BT8" s="13"/>
      <c r="BU8" s="13"/>
      <c r="BV8" s="13"/>
      <c r="BW8" s="13"/>
    </row>
    <row r="10" spans="1:79" ht="14.25" customHeight="1" x14ac:dyDescent="0.2">
      <c r="A10" s="11" t="s">
        <v>163</v>
      </c>
      <c r="B10" s="116" t="s">
        <v>1038</v>
      </c>
      <c r="C10" s="116"/>
      <c r="D10" s="116"/>
      <c r="E10" s="116"/>
      <c r="F10" s="116"/>
      <c r="G10" s="116"/>
      <c r="H10" s="116"/>
      <c r="I10" s="116"/>
      <c r="J10" s="116"/>
      <c r="K10" s="116"/>
      <c r="L10" s="116"/>
      <c r="N10" s="116" t="s">
        <v>1039</v>
      </c>
      <c r="O10" s="116"/>
      <c r="P10" s="116"/>
      <c r="Q10" s="116"/>
      <c r="R10" s="116"/>
      <c r="S10" s="116"/>
      <c r="T10" s="116"/>
      <c r="U10" s="116"/>
      <c r="V10" s="116"/>
      <c r="W10" s="116"/>
      <c r="X10" s="116"/>
      <c r="Y10" s="116"/>
      <c r="Z10" s="15"/>
      <c r="AA10" s="116" t="s">
        <v>1040</v>
      </c>
      <c r="AB10" s="116"/>
      <c r="AC10" s="116"/>
      <c r="AD10" s="116"/>
      <c r="AE10" s="116"/>
      <c r="AF10" s="116"/>
      <c r="AG10" s="116"/>
      <c r="AH10" s="116"/>
      <c r="AI10" s="116"/>
      <c r="AJ10" s="15"/>
      <c r="AK10" s="121" t="s">
        <v>1041</v>
      </c>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19"/>
      <c r="BL10" s="117" t="s">
        <v>236</v>
      </c>
      <c r="BM10" s="116"/>
      <c r="BN10" s="116"/>
      <c r="BO10" s="116"/>
      <c r="BP10" s="116"/>
      <c r="BQ10" s="116"/>
      <c r="BR10" s="116"/>
      <c r="BS10" s="116"/>
      <c r="BT10" s="15"/>
      <c r="BU10" s="15"/>
      <c r="BV10" s="15"/>
      <c r="BW10" s="15"/>
      <c r="BX10" s="15"/>
      <c r="BY10" s="15"/>
      <c r="BZ10" s="15"/>
      <c r="CA10" s="15"/>
    </row>
    <row r="11" spans="1:79" ht="25.5" customHeight="1" x14ac:dyDescent="0.2">
      <c r="B11" s="119" t="s">
        <v>164</v>
      </c>
      <c r="C11" s="119"/>
      <c r="D11" s="119"/>
      <c r="E11" s="119"/>
      <c r="F11" s="119"/>
      <c r="G11" s="119"/>
      <c r="H11" s="119"/>
      <c r="I11" s="119"/>
      <c r="J11" s="119"/>
      <c r="K11" s="119"/>
      <c r="L11" s="119"/>
      <c r="N11" s="119" t="s">
        <v>166</v>
      </c>
      <c r="O11" s="119"/>
      <c r="P11" s="119"/>
      <c r="Q11" s="119"/>
      <c r="R11" s="119"/>
      <c r="S11" s="119"/>
      <c r="T11" s="119"/>
      <c r="U11" s="119"/>
      <c r="V11" s="119"/>
      <c r="W11" s="119"/>
      <c r="X11" s="119"/>
      <c r="Y11" s="119"/>
      <c r="Z11" s="13"/>
      <c r="AA11" s="122" t="s">
        <v>167</v>
      </c>
      <c r="AB11" s="122"/>
      <c r="AC11" s="122"/>
      <c r="AD11" s="122"/>
      <c r="AE11" s="122"/>
      <c r="AF11" s="122"/>
      <c r="AG11" s="122"/>
      <c r="AH11" s="122"/>
      <c r="AI11" s="122"/>
      <c r="AJ11" s="13"/>
      <c r="AK11" s="123" t="s">
        <v>165</v>
      </c>
      <c r="AL11" s="123"/>
      <c r="AM11" s="123"/>
      <c r="AN11" s="123"/>
      <c r="AO11" s="123"/>
      <c r="AP11" s="123"/>
      <c r="AQ11" s="123"/>
      <c r="AR11" s="123"/>
      <c r="AS11" s="123"/>
      <c r="AT11" s="123"/>
      <c r="AU11" s="123"/>
      <c r="AV11" s="123"/>
      <c r="AW11" s="123"/>
      <c r="AX11" s="123"/>
      <c r="AY11" s="123"/>
      <c r="AZ11" s="123"/>
      <c r="BA11" s="123"/>
      <c r="BB11" s="123"/>
      <c r="BC11" s="123"/>
      <c r="BD11" s="123"/>
      <c r="BE11" s="123"/>
      <c r="BF11" s="123"/>
      <c r="BG11" s="123"/>
      <c r="BH11" s="123"/>
      <c r="BI11" s="123"/>
      <c r="BJ11" s="123"/>
      <c r="BK11" s="18"/>
      <c r="BL11" s="119" t="s">
        <v>158</v>
      </c>
      <c r="BM11" s="119"/>
      <c r="BN11" s="119"/>
      <c r="BO11" s="119"/>
      <c r="BP11" s="119"/>
      <c r="BQ11" s="119"/>
      <c r="BR11" s="119"/>
      <c r="BS11" s="119"/>
      <c r="BT11" s="13"/>
      <c r="BU11" s="13"/>
      <c r="BV11" s="13"/>
      <c r="BW11" s="13"/>
      <c r="BX11" s="13"/>
      <c r="BY11" s="13"/>
      <c r="BZ11" s="13"/>
      <c r="CA11" s="13"/>
    </row>
    <row r="13" spans="1:79" ht="14.25" customHeight="1" x14ac:dyDescent="0.2">
      <c r="A13" s="69" t="s">
        <v>262</v>
      </c>
      <c r="B13" s="69"/>
      <c r="C13" s="69"/>
      <c r="D13" s="69"/>
      <c r="E13" s="69"/>
      <c r="F13" s="69"/>
      <c r="G13" s="69"/>
      <c r="H13" s="69"/>
      <c r="I13" s="69"/>
      <c r="J13" s="69"/>
      <c r="K13" s="69"/>
      <c r="L13" s="69"/>
      <c r="M13" s="69"/>
      <c r="N13" s="69"/>
      <c r="O13" s="69"/>
      <c r="P13" s="69"/>
      <c r="Q13" s="69"/>
      <c r="R13" s="69"/>
      <c r="S13" s="69"/>
      <c r="T13" s="69"/>
      <c r="U13" s="69"/>
      <c r="V13" s="69"/>
      <c r="W13" s="69"/>
      <c r="X13" s="69"/>
      <c r="Y13" s="69"/>
      <c r="Z13" s="69"/>
      <c r="AA13" s="69"/>
      <c r="AB13" s="69"/>
      <c r="AC13" s="69"/>
      <c r="AD13" s="69"/>
      <c r="AE13" s="69"/>
      <c r="AF13" s="69"/>
      <c r="AG13" s="69"/>
      <c r="AH13" s="69"/>
      <c r="AI13" s="69"/>
      <c r="AJ13" s="69"/>
      <c r="AK13" s="69"/>
      <c r="AL13" s="69"/>
      <c r="AM13" s="69"/>
      <c r="AN13" s="69"/>
      <c r="AO13" s="69"/>
      <c r="AP13" s="69"/>
      <c r="AQ13" s="69"/>
      <c r="AR13" s="69"/>
      <c r="AS13" s="69"/>
      <c r="AT13" s="69"/>
      <c r="AU13" s="69"/>
      <c r="AV13" s="69"/>
      <c r="AW13" s="69"/>
      <c r="AX13" s="69"/>
      <c r="AY13" s="69"/>
      <c r="AZ13" s="69"/>
      <c r="BA13" s="69"/>
      <c r="BB13" s="69"/>
      <c r="BC13" s="69"/>
      <c r="BD13" s="69"/>
      <c r="BE13" s="69"/>
      <c r="BF13" s="69"/>
      <c r="BG13" s="69"/>
      <c r="BH13" s="69"/>
      <c r="BI13" s="69"/>
      <c r="BJ13" s="69"/>
      <c r="BK13" s="69"/>
      <c r="BL13" s="69"/>
      <c r="BM13" s="69"/>
      <c r="BN13" s="69"/>
      <c r="BO13" s="69"/>
      <c r="BP13" s="69"/>
      <c r="BQ13" s="69"/>
      <c r="BR13" s="69"/>
      <c r="BS13" s="69"/>
      <c r="BT13" s="69"/>
      <c r="BU13" s="69"/>
      <c r="BV13" s="69"/>
      <c r="BW13" s="69"/>
      <c r="BX13" s="69"/>
      <c r="BY13" s="69"/>
    </row>
    <row r="14" spans="1:79" ht="14.25" customHeight="1" x14ac:dyDescent="0.2">
      <c r="A14" s="69" t="s">
        <v>148</v>
      </c>
      <c r="B14" s="69"/>
      <c r="C14" s="69"/>
      <c r="D14" s="69"/>
      <c r="E14" s="69"/>
      <c r="F14" s="69"/>
      <c r="G14" s="69"/>
      <c r="H14" s="69"/>
      <c r="I14" s="69"/>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c r="AI14" s="69"/>
      <c r="AJ14" s="69"/>
      <c r="AK14" s="69"/>
      <c r="AL14" s="69"/>
      <c r="AM14" s="69"/>
      <c r="AN14" s="69"/>
      <c r="AO14" s="69"/>
      <c r="AP14" s="69"/>
      <c r="AQ14" s="69"/>
      <c r="AR14" s="69"/>
      <c r="AS14" s="69"/>
      <c r="AT14" s="69"/>
      <c r="AU14" s="69"/>
      <c r="AV14" s="69"/>
      <c r="AW14" s="69"/>
      <c r="AX14" s="69"/>
      <c r="AY14" s="69"/>
      <c r="AZ14" s="69"/>
      <c r="BA14" s="69"/>
      <c r="BB14" s="69"/>
      <c r="BC14" s="69"/>
      <c r="BD14" s="69"/>
      <c r="BE14" s="69"/>
      <c r="BF14" s="69"/>
      <c r="BG14" s="69"/>
      <c r="BH14" s="69"/>
      <c r="BI14" s="69"/>
      <c r="BJ14" s="69"/>
      <c r="BK14" s="69"/>
      <c r="BL14" s="69"/>
      <c r="BM14" s="69"/>
      <c r="BN14" s="69"/>
      <c r="BO14" s="69"/>
      <c r="BP14" s="69"/>
      <c r="BQ14" s="69"/>
      <c r="BR14" s="69"/>
      <c r="BS14" s="69"/>
      <c r="BT14" s="69"/>
      <c r="BU14" s="69"/>
      <c r="BV14" s="69"/>
      <c r="BW14" s="69"/>
      <c r="BX14" s="69"/>
      <c r="BY14" s="69"/>
    </row>
    <row r="15" spans="1:79" ht="30" customHeight="1" x14ac:dyDescent="0.2">
      <c r="A15" s="112" t="s">
        <v>1035</v>
      </c>
      <c r="B15" s="60"/>
      <c r="C15" s="60"/>
      <c r="D15" s="60"/>
      <c r="E15" s="60"/>
      <c r="F15" s="60"/>
      <c r="G15" s="60"/>
      <c r="H15" s="60"/>
      <c r="I15" s="60"/>
      <c r="J15" s="60"/>
      <c r="K15" s="60"/>
      <c r="L15" s="60"/>
      <c r="M15" s="60"/>
      <c r="N15" s="60"/>
      <c r="O15" s="60"/>
      <c r="P15" s="60"/>
      <c r="Q15" s="60"/>
      <c r="R15" s="60"/>
      <c r="S15" s="60"/>
      <c r="T15" s="60"/>
      <c r="U15" s="60"/>
      <c r="V15" s="60"/>
      <c r="W15" s="60"/>
      <c r="X15" s="60"/>
      <c r="Y15" s="60"/>
      <c r="Z15" s="60"/>
      <c r="AA15" s="60"/>
      <c r="AB15" s="60"/>
      <c r="AC15" s="60"/>
      <c r="AD15" s="60"/>
      <c r="AE15" s="60"/>
      <c r="AF15" s="60"/>
      <c r="AG15" s="60"/>
      <c r="AH15" s="60"/>
      <c r="AI15" s="60"/>
      <c r="AJ15" s="60"/>
      <c r="AK15" s="60"/>
      <c r="AL15" s="60"/>
      <c r="AM15" s="60"/>
      <c r="AN15" s="60"/>
      <c r="AO15" s="60"/>
      <c r="AP15" s="60"/>
      <c r="AQ15" s="60"/>
      <c r="AR15" s="60"/>
      <c r="AS15" s="60"/>
      <c r="AT15" s="60"/>
      <c r="AU15" s="60"/>
      <c r="AV15" s="60"/>
      <c r="AW15" s="60"/>
      <c r="AX15" s="60"/>
      <c r="AY15" s="60"/>
      <c r="AZ15" s="60"/>
      <c r="BA15" s="60"/>
      <c r="BB15" s="60"/>
      <c r="BC15" s="60"/>
      <c r="BD15" s="60"/>
      <c r="BE15" s="60"/>
      <c r="BF15" s="60"/>
      <c r="BG15" s="60"/>
      <c r="BH15" s="60"/>
      <c r="BI15" s="60"/>
      <c r="BJ15" s="60"/>
      <c r="BK15" s="60"/>
      <c r="BL15" s="60"/>
      <c r="BM15" s="60"/>
      <c r="BN15" s="60"/>
      <c r="BO15" s="60"/>
      <c r="BP15" s="60"/>
      <c r="BQ15" s="60"/>
      <c r="BR15" s="60"/>
      <c r="BS15" s="60"/>
      <c r="BT15" s="60"/>
      <c r="BU15" s="60"/>
      <c r="BV15" s="60"/>
      <c r="BW15" s="60"/>
      <c r="BX15" s="60"/>
      <c r="BY15" s="60"/>
    </row>
    <row r="16" spans="1:79" ht="15" customHeight="1" x14ac:dyDescent="0.2">
      <c r="A16" s="2"/>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row>
    <row r="17" spans="1:79" ht="15" customHeight="1" x14ac:dyDescent="0.25">
      <c r="A17" s="120" t="s">
        <v>149</v>
      </c>
      <c r="B17" s="120"/>
      <c r="C17" s="120"/>
      <c r="D17" s="120"/>
      <c r="E17" s="120"/>
      <c r="F17" s="120"/>
      <c r="G17" s="120"/>
      <c r="H17" s="120"/>
      <c r="I17" s="120"/>
      <c r="J17" s="120"/>
      <c r="K17" s="120"/>
      <c r="L17" s="120"/>
      <c r="M17" s="120"/>
      <c r="N17" s="120"/>
      <c r="O17" s="120"/>
      <c r="P17" s="120"/>
      <c r="Q17" s="120"/>
      <c r="R17" s="120"/>
      <c r="S17" s="120"/>
      <c r="T17" s="120"/>
      <c r="U17" s="120"/>
      <c r="V17" s="120"/>
      <c r="W17" s="120"/>
      <c r="X17" s="120"/>
      <c r="Y17" s="120"/>
      <c r="Z17" s="120"/>
      <c r="AA17" s="120"/>
      <c r="AB17" s="120"/>
      <c r="AC17" s="120"/>
      <c r="AD17" s="120"/>
      <c r="AE17" s="120"/>
      <c r="AF17" s="120"/>
      <c r="AG17" s="120"/>
      <c r="AH17" s="120"/>
      <c r="AI17" s="120"/>
      <c r="AJ17" s="120"/>
      <c r="AK17" s="120"/>
      <c r="AL17" s="120"/>
      <c r="AM17" s="120"/>
      <c r="AN17" s="120"/>
      <c r="AO17" s="120"/>
      <c r="AP17" s="120"/>
      <c r="AQ17" s="120"/>
      <c r="AR17" s="120"/>
      <c r="AS17" s="120"/>
      <c r="AT17" s="120"/>
      <c r="AU17" s="120"/>
      <c r="AV17" s="120"/>
      <c r="AW17" s="120"/>
      <c r="AX17" s="120"/>
      <c r="AY17" s="120"/>
      <c r="AZ17" s="120"/>
      <c r="BA17" s="120"/>
      <c r="BB17" s="120"/>
      <c r="BC17" s="120"/>
      <c r="BD17" s="120"/>
      <c r="BE17" s="120"/>
      <c r="BF17" s="120"/>
      <c r="BG17" s="120"/>
      <c r="BH17" s="120"/>
      <c r="BI17" s="120"/>
      <c r="BJ17" s="120"/>
      <c r="BK17" s="120"/>
      <c r="BL17" s="120"/>
      <c r="BM17" s="120"/>
      <c r="BN17" s="120"/>
      <c r="BO17" s="120"/>
      <c r="BP17" s="120"/>
      <c r="BQ17" s="120"/>
      <c r="BR17" s="120"/>
      <c r="BS17" s="120"/>
      <c r="BT17" s="120"/>
      <c r="BU17" s="120"/>
      <c r="BV17" s="120"/>
      <c r="BW17" s="120"/>
      <c r="BX17" s="120"/>
      <c r="BY17" s="120"/>
    </row>
    <row r="18" spans="1:79" ht="30" customHeight="1" x14ac:dyDescent="0.2">
      <c r="A18" s="112" t="s">
        <v>1036</v>
      </c>
      <c r="B18" s="60"/>
      <c r="C18" s="60"/>
      <c r="D18" s="60"/>
      <c r="E18" s="60"/>
      <c r="F18" s="60"/>
      <c r="G18" s="60"/>
      <c r="H18" s="60"/>
      <c r="I18" s="60"/>
      <c r="J18" s="60"/>
      <c r="K18" s="60"/>
      <c r="L18" s="60"/>
      <c r="M18" s="60"/>
      <c r="N18" s="60"/>
      <c r="O18" s="60"/>
      <c r="P18" s="60"/>
      <c r="Q18" s="60"/>
      <c r="R18" s="60"/>
      <c r="S18" s="60"/>
      <c r="T18" s="60"/>
      <c r="U18" s="60"/>
      <c r="V18" s="60"/>
      <c r="W18" s="60"/>
      <c r="X18" s="60"/>
      <c r="Y18" s="60"/>
      <c r="Z18" s="60"/>
      <c r="AA18" s="60"/>
      <c r="AB18" s="60"/>
      <c r="AC18" s="60"/>
      <c r="AD18" s="60"/>
      <c r="AE18" s="60"/>
      <c r="AF18" s="60"/>
      <c r="AG18" s="60"/>
      <c r="AH18" s="60"/>
      <c r="AI18" s="60"/>
      <c r="AJ18" s="60"/>
      <c r="AK18" s="60"/>
      <c r="AL18" s="60"/>
      <c r="AM18" s="60"/>
      <c r="AN18" s="60"/>
      <c r="AO18" s="60"/>
      <c r="AP18" s="60"/>
      <c r="AQ18" s="60"/>
      <c r="AR18" s="60"/>
      <c r="AS18" s="60"/>
      <c r="AT18" s="60"/>
      <c r="AU18" s="60"/>
      <c r="AV18" s="60"/>
      <c r="AW18" s="60"/>
      <c r="AX18" s="60"/>
      <c r="AY18" s="60"/>
      <c r="AZ18" s="60"/>
      <c r="BA18" s="60"/>
      <c r="BB18" s="60"/>
      <c r="BC18" s="60"/>
      <c r="BD18" s="60"/>
      <c r="BE18" s="60"/>
      <c r="BF18" s="60"/>
      <c r="BG18" s="60"/>
      <c r="BH18" s="60"/>
      <c r="BI18" s="60"/>
      <c r="BJ18" s="60"/>
      <c r="BK18" s="60"/>
      <c r="BL18" s="60"/>
      <c r="BM18" s="60"/>
      <c r="BN18" s="60"/>
      <c r="BO18" s="60"/>
      <c r="BP18" s="60"/>
      <c r="BQ18" s="60"/>
      <c r="BR18" s="60"/>
      <c r="BS18" s="60"/>
      <c r="BT18" s="60"/>
      <c r="BU18" s="60"/>
      <c r="BV18" s="60"/>
      <c r="BW18" s="60"/>
      <c r="BX18" s="60"/>
      <c r="BY18" s="60"/>
    </row>
    <row r="19" spans="1:79" ht="15" customHeight="1" x14ac:dyDescent="0.2">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row>
    <row r="20" spans="1:79" ht="14.25" customHeight="1" x14ac:dyDescent="0.2">
      <c r="A20" s="69" t="s">
        <v>150</v>
      </c>
      <c r="B20" s="69"/>
      <c r="C20" s="69"/>
      <c r="D20" s="69"/>
      <c r="E20" s="69"/>
      <c r="F20" s="69"/>
      <c r="G20" s="69"/>
      <c r="H20" s="69"/>
      <c r="I20" s="69"/>
      <c r="J20" s="69"/>
      <c r="K20" s="69"/>
      <c r="L20" s="69"/>
      <c r="M20" s="69"/>
      <c r="N20" s="69"/>
      <c r="O20" s="69"/>
      <c r="P20" s="69"/>
      <c r="Q20" s="69"/>
      <c r="R20" s="69"/>
      <c r="S20" s="69"/>
      <c r="T20" s="69"/>
      <c r="U20" s="69"/>
      <c r="V20" s="69"/>
      <c r="W20" s="69"/>
      <c r="X20" s="69"/>
      <c r="Y20" s="69"/>
      <c r="Z20" s="69"/>
      <c r="AA20" s="69"/>
      <c r="AB20" s="69"/>
      <c r="AC20" s="69"/>
      <c r="AD20" s="69"/>
      <c r="AE20" s="69"/>
      <c r="AF20" s="69"/>
      <c r="AG20" s="69"/>
      <c r="AH20" s="69"/>
      <c r="AI20" s="69"/>
      <c r="AJ20" s="69"/>
      <c r="AK20" s="69"/>
      <c r="AL20" s="69"/>
      <c r="AM20" s="69"/>
      <c r="AN20" s="69"/>
      <c r="AO20" s="69"/>
      <c r="AP20" s="69"/>
      <c r="AQ20" s="69"/>
      <c r="AR20" s="69"/>
      <c r="AS20" s="69"/>
      <c r="AT20" s="69"/>
      <c r="AU20" s="69"/>
      <c r="AV20" s="69"/>
      <c r="AW20" s="69"/>
      <c r="AX20" s="69"/>
      <c r="AY20" s="69"/>
      <c r="AZ20" s="69"/>
      <c r="BA20" s="69"/>
      <c r="BB20" s="69"/>
      <c r="BC20" s="69"/>
      <c r="BD20" s="69"/>
      <c r="BE20" s="69"/>
      <c r="BF20" s="69"/>
      <c r="BG20" s="69"/>
      <c r="BH20" s="69"/>
      <c r="BI20" s="69"/>
      <c r="BJ20" s="69"/>
      <c r="BK20" s="69"/>
      <c r="BL20" s="69"/>
      <c r="BM20" s="69"/>
      <c r="BN20" s="69"/>
      <c r="BO20" s="69"/>
      <c r="BP20" s="69"/>
      <c r="BQ20" s="69"/>
      <c r="BR20" s="69"/>
      <c r="BS20" s="69"/>
      <c r="BT20" s="69"/>
      <c r="BU20" s="69"/>
      <c r="BV20" s="69"/>
      <c r="BW20" s="69"/>
      <c r="BX20" s="69"/>
      <c r="BY20" s="69"/>
    </row>
    <row r="21" spans="1:79" ht="195" customHeight="1" x14ac:dyDescent="0.2">
      <c r="A21" s="112" t="s">
        <v>1037</v>
      </c>
      <c r="B21" s="60"/>
      <c r="C21" s="60"/>
      <c r="D21" s="60"/>
      <c r="E21" s="60"/>
      <c r="F21" s="60"/>
      <c r="G21" s="60"/>
      <c r="H21" s="60"/>
      <c r="I21" s="60"/>
      <c r="J21" s="60"/>
      <c r="K21" s="60"/>
      <c r="L21" s="60"/>
      <c r="M21" s="60"/>
      <c r="N21" s="60"/>
      <c r="O21" s="60"/>
      <c r="P21" s="60"/>
      <c r="Q21" s="60"/>
      <c r="R21" s="60"/>
      <c r="S21" s="60"/>
      <c r="T21" s="60"/>
      <c r="U21" s="60"/>
      <c r="V21" s="60"/>
      <c r="W21" s="60"/>
      <c r="X21" s="60"/>
      <c r="Y21" s="60"/>
      <c r="Z21" s="60"/>
      <c r="AA21" s="60"/>
      <c r="AB21" s="60"/>
      <c r="AC21" s="60"/>
      <c r="AD21" s="60"/>
      <c r="AE21" s="60"/>
      <c r="AF21" s="60"/>
      <c r="AG21" s="60"/>
      <c r="AH21" s="60"/>
      <c r="AI21" s="60"/>
      <c r="AJ21" s="60"/>
      <c r="AK21" s="60"/>
      <c r="AL21" s="60"/>
      <c r="AM21" s="60"/>
      <c r="AN21" s="60"/>
      <c r="AO21" s="60"/>
      <c r="AP21" s="60"/>
      <c r="AQ21" s="60"/>
      <c r="AR21" s="60"/>
      <c r="AS21" s="60"/>
      <c r="AT21" s="60"/>
      <c r="AU21" s="60"/>
      <c r="AV21" s="60"/>
      <c r="AW21" s="60"/>
      <c r="AX21" s="60"/>
      <c r="AY21" s="60"/>
      <c r="AZ21" s="60"/>
      <c r="BA21" s="60"/>
      <c r="BB21" s="60"/>
      <c r="BC21" s="60"/>
      <c r="BD21" s="60"/>
      <c r="BE21" s="60"/>
      <c r="BF21" s="60"/>
      <c r="BG21" s="60"/>
      <c r="BH21" s="60"/>
      <c r="BI21" s="60"/>
      <c r="BJ21" s="60"/>
      <c r="BK21" s="60"/>
      <c r="BL21" s="60"/>
      <c r="BM21" s="60"/>
      <c r="BN21" s="60"/>
      <c r="BO21" s="60"/>
      <c r="BP21" s="60"/>
      <c r="BQ21" s="60"/>
      <c r="BR21" s="60"/>
      <c r="BS21" s="60"/>
      <c r="BT21" s="60"/>
      <c r="BU21" s="60"/>
      <c r="BV21" s="60"/>
      <c r="BW21" s="60"/>
      <c r="BX21" s="60"/>
      <c r="BY21" s="60"/>
    </row>
    <row r="22" spans="1:79" ht="15" customHeight="1" x14ac:dyDescent="0.2">
      <c r="A22" s="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row>
    <row r="23" spans="1:79" ht="14.25" customHeight="1" x14ac:dyDescent="0.2">
      <c r="A23" s="69" t="s">
        <v>151</v>
      </c>
      <c r="B23" s="69"/>
      <c r="C23" s="69"/>
      <c r="D23" s="69"/>
      <c r="E23" s="69"/>
      <c r="F23" s="69"/>
      <c r="G23" s="69"/>
      <c r="H23" s="69"/>
      <c r="I23" s="69"/>
      <c r="J23" s="69"/>
      <c r="K23" s="69"/>
      <c r="L23" s="69"/>
      <c r="M23" s="69"/>
      <c r="N23" s="69"/>
      <c r="O23" s="69"/>
      <c r="P23" s="69"/>
      <c r="Q23" s="69"/>
      <c r="R23" s="69"/>
      <c r="S23" s="69"/>
      <c r="T23" s="69"/>
      <c r="U23" s="69"/>
      <c r="V23" s="69"/>
      <c r="W23" s="69"/>
      <c r="X23" s="69"/>
      <c r="Y23" s="69"/>
      <c r="Z23" s="69"/>
      <c r="AA23" s="69"/>
      <c r="AB23" s="69"/>
      <c r="AC23" s="69"/>
      <c r="AD23" s="69"/>
      <c r="AE23" s="69"/>
      <c r="AF23" s="69"/>
      <c r="AG23" s="69"/>
      <c r="AH23" s="69"/>
      <c r="AI23" s="69"/>
      <c r="AJ23" s="69"/>
      <c r="AK23" s="69"/>
      <c r="AL23" s="69"/>
      <c r="AM23" s="69"/>
      <c r="AN23" s="69"/>
      <c r="AO23" s="69"/>
      <c r="AP23" s="69"/>
      <c r="AQ23" s="69"/>
      <c r="AR23" s="69"/>
      <c r="AS23" s="69"/>
      <c r="AT23" s="69"/>
      <c r="AU23" s="69"/>
      <c r="AV23" s="69"/>
      <c r="AW23" s="69"/>
      <c r="AX23" s="69"/>
      <c r="AY23" s="69"/>
      <c r="AZ23" s="69"/>
      <c r="BA23" s="69"/>
      <c r="BB23" s="69"/>
      <c r="BC23" s="69"/>
      <c r="BD23" s="69"/>
      <c r="BE23" s="69"/>
      <c r="BF23" s="69"/>
      <c r="BG23" s="69"/>
      <c r="BH23" s="69"/>
      <c r="BI23" s="69"/>
      <c r="BJ23" s="69"/>
      <c r="BK23" s="69"/>
      <c r="BL23" s="69"/>
      <c r="BM23" s="69"/>
      <c r="BN23" s="69"/>
      <c r="BO23" s="69"/>
      <c r="BP23" s="69"/>
      <c r="BQ23" s="69"/>
      <c r="BR23" s="69"/>
      <c r="BS23" s="69"/>
      <c r="BT23" s="69"/>
      <c r="BU23" s="69"/>
      <c r="BV23" s="69"/>
      <c r="BW23" s="69"/>
      <c r="BX23" s="69"/>
      <c r="BY23" s="69"/>
    </row>
    <row r="24" spans="1:79" ht="14.25" customHeight="1" x14ac:dyDescent="0.2">
      <c r="A24" s="69" t="s">
        <v>248</v>
      </c>
      <c r="B24" s="69"/>
      <c r="C24" s="69"/>
      <c r="D24" s="69"/>
      <c r="E24" s="69"/>
      <c r="F24" s="69"/>
      <c r="G24" s="69"/>
      <c r="H24" s="69"/>
      <c r="I24" s="69"/>
      <c r="J24" s="69"/>
      <c r="K24" s="69"/>
      <c r="L24" s="69"/>
      <c r="M24" s="69"/>
      <c r="N24" s="69"/>
      <c r="O24" s="69"/>
      <c r="P24" s="69"/>
      <c r="Q24" s="69"/>
      <c r="R24" s="69"/>
      <c r="S24" s="69"/>
      <c r="T24" s="69"/>
      <c r="U24" s="69"/>
      <c r="V24" s="69"/>
      <c r="W24" s="69"/>
      <c r="X24" s="69"/>
      <c r="Y24" s="69"/>
      <c r="Z24" s="69"/>
      <c r="AA24" s="69"/>
      <c r="AB24" s="69"/>
      <c r="AC24" s="69"/>
      <c r="AD24" s="69"/>
      <c r="AE24" s="69"/>
      <c r="AF24" s="69"/>
      <c r="AG24" s="69"/>
      <c r="AH24" s="69"/>
      <c r="AI24" s="69"/>
      <c r="AJ24" s="69"/>
      <c r="AK24" s="69"/>
      <c r="AL24" s="69"/>
      <c r="AM24" s="69"/>
      <c r="AN24" s="69"/>
      <c r="AO24" s="69"/>
      <c r="AP24" s="69"/>
      <c r="AQ24" s="69"/>
      <c r="AR24" s="69"/>
      <c r="AS24" s="69"/>
      <c r="AT24" s="69"/>
      <c r="AU24" s="69"/>
      <c r="AV24" s="69"/>
      <c r="AW24" s="69"/>
      <c r="AX24" s="69"/>
      <c r="AY24" s="69"/>
      <c r="AZ24" s="69"/>
      <c r="BA24" s="69"/>
      <c r="BB24" s="69"/>
      <c r="BC24" s="69"/>
      <c r="BD24" s="69"/>
      <c r="BE24" s="69"/>
      <c r="BF24" s="69"/>
      <c r="BG24" s="69"/>
      <c r="BH24" s="69"/>
      <c r="BI24" s="69"/>
      <c r="BJ24" s="69"/>
      <c r="BK24" s="69"/>
      <c r="BL24" s="69"/>
      <c r="BM24" s="69"/>
      <c r="BN24" s="69"/>
      <c r="BO24" s="69"/>
      <c r="BP24" s="69"/>
      <c r="BQ24" s="69"/>
      <c r="BR24" s="69"/>
      <c r="BS24" s="69"/>
      <c r="BT24" s="69"/>
      <c r="BU24" s="69"/>
      <c r="BV24" s="69"/>
      <c r="BW24" s="69"/>
      <c r="BX24" s="69"/>
      <c r="BY24" s="69"/>
    </row>
    <row r="25" spans="1:79" ht="15" customHeight="1" x14ac:dyDescent="0.2">
      <c r="A25" s="73" t="s">
        <v>237</v>
      </c>
      <c r="B25" s="73"/>
      <c r="C25" s="73"/>
      <c r="D25" s="73"/>
      <c r="E25" s="73"/>
      <c r="F25" s="73"/>
      <c r="G25" s="73"/>
      <c r="H25" s="73"/>
      <c r="I25" s="73"/>
      <c r="J25" s="73"/>
      <c r="K25" s="73"/>
      <c r="L25" s="73"/>
      <c r="M25" s="73"/>
      <c r="N25" s="73"/>
      <c r="O25" s="73"/>
      <c r="P25" s="73"/>
      <c r="Q25" s="73"/>
      <c r="R25" s="73"/>
      <c r="S25" s="73"/>
      <c r="T25" s="73"/>
      <c r="U25" s="73"/>
      <c r="V25" s="73"/>
      <c r="W25" s="73"/>
      <c r="X25" s="73"/>
      <c r="Y25" s="73"/>
      <c r="Z25" s="73"/>
      <c r="AA25" s="73"/>
      <c r="AB25" s="73"/>
      <c r="AC25" s="73"/>
      <c r="AD25" s="73"/>
      <c r="AE25" s="73"/>
      <c r="AF25" s="73"/>
      <c r="AG25" s="73"/>
      <c r="AH25" s="73"/>
      <c r="AI25" s="73"/>
      <c r="AJ25" s="73"/>
      <c r="AK25" s="73"/>
      <c r="AL25" s="73"/>
      <c r="AM25" s="73"/>
      <c r="AN25" s="73"/>
      <c r="AO25" s="73"/>
      <c r="AP25" s="73"/>
      <c r="AQ25" s="73"/>
      <c r="AR25" s="73"/>
      <c r="AS25" s="73"/>
      <c r="AT25" s="73"/>
      <c r="AU25" s="73"/>
      <c r="AV25" s="73"/>
      <c r="AW25" s="73"/>
      <c r="AX25" s="73"/>
      <c r="AY25" s="73"/>
      <c r="AZ25" s="73"/>
      <c r="BA25" s="73"/>
      <c r="BB25" s="73"/>
      <c r="BC25" s="73"/>
      <c r="BD25" s="73"/>
      <c r="BE25" s="73"/>
      <c r="BF25" s="73"/>
      <c r="BG25" s="73"/>
      <c r="BH25" s="73"/>
      <c r="BI25" s="73"/>
      <c r="BJ25" s="73"/>
      <c r="BK25" s="73"/>
      <c r="BL25" s="73"/>
      <c r="BM25" s="73"/>
      <c r="BN25" s="73"/>
      <c r="BO25" s="73"/>
      <c r="BP25" s="73"/>
      <c r="BQ25" s="73"/>
      <c r="BR25" s="73"/>
      <c r="BS25" s="73"/>
      <c r="BT25" s="73"/>
      <c r="BU25" s="73"/>
      <c r="BV25" s="73"/>
      <c r="BW25" s="73"/>
      <c r="BX25" s="73"/>
      <c r="BY25" s="73"/>
    </row>
    <row r="26" spans="1:79" ht="23.1" customHeight="1" x14ac:dyDescent="0.2">
      <c r="A26" s="81" t="s">
        <v>2</v>
      </c>
      <c r="B26" s="82"/>
      <c r="C26" s="82"/>
      <c r="D26" s="83"/>
      <c r="E26" s="81" t="s">
        <v>19</v>
      </c>
      <c r="F26" s="82"/>
      <c r="G26" s="82"/>
      <c r="H26" s="82"/>
      <c r="I26" s="82"/>
      <c r="J26" s="82"/>
      <c r="K26" s="82"/>
      <c r="L26" s="82"/>
      <c r="M26" s="82"/>
      <c r="N26" s="82"/>
      <c r="O26" s="82"/>
      <c r="P26" s="82"/>
      <c r="Q26" s="82"/>
      <c r="R26" s="82"/>
      <c r="S26" s="82"/>
      <c r="T26" s="82"/>
      <c r="U26" s="38" t="s">
        <v>238</v>
      </c>
      <c r="V26" s="38"/>
      <c r="W26" s="38"/>
      <c r="X26" s="38"/>
      <c r="Y26" s="38"/>
      <c r="Z26" s="38"/>
      <c r="AA26" s="38"/>
      <c r="AB26" s="38"/>
      <c r="AC26" s="38"/>
      <c r="AD26" s="38"/>
      <c r="AE26" s="38"/>
      <c r="AF26" s="38"/>
      <c r="AG26" s="38"/>
      <c r="AH26" s="38"/>
      <c r="AI26" s="38"/>
      <c r="AJ26" s="38"/>
      <c r="AK26" s="38"/>
      <c r="AL26" s="38"/>
      <c r="AM26" s="38"/>
      <c r="AN26" s="38" t="s">
        <v>241</v>
      </c>
      <c r="AO26" s="38"/>
      <c r="AP26" s="38"/>
      <c r="AQ26" s="38"/>
      <c r="AR26" s="38"/>
      <c r="AS26" s="38"/>
      <c r="AT26" s="38"/>
      <c r="AU26" s="38"/>
      <c r="AV26" s="38"/>
      <c r="AW26" s="38"/>
      <c r="AX26" s="38"/>
      <c r="AY26" s="38"/>
      <c r="AZ26" s="38"/>
      <c r="BA26" s="38"/>
      <c r="BB26" s="38"/>
      <c r="BC26" s="38"/>
      <c r="BD26" s="38"/>
      <c r="BE26" s="38"/>
      <c r="BF26" s="38"/>
      <c r="BG26" s="38" t="s">
        <v>249</v>
      </c>
      <c r="BH26" s="38"/>
      <c r="BI26" s="38"/>
      <c r="BJ26" s="38"/>
      <c r="BK26" s="38"/>
      <c r="BL26" s="38"/>
      <c r="BM26" s="38"/>
      <c r="BN26" s="38"/>
      <c r="BO26" s="38"/>
      <c r="BP26" s="38"/>
      <c r="BQ26" s="38"/>
      <c r="BR26" s="38"/>
      <c r="BS26" s="38"/>
      <c r="BT26" s="38"/>
      <c r="BU26" s="38"/>
      <c r="BV26" s="38"/>
      <c r="BW26" s="38"/>
      <c r="BX26" s="38"/>
      <c r="BY26" s="38"/>
    </row>
    <row r="27" spans="1:79" ht="54.75" customHeight="1" x14ac:dyDescent="0.2">
      <c r="A27" s="84"/>
      <c r="B27" s="85"/>
      <c r="C27" s="85"/>
      <c r="D27" s="86"/>
      <c r="E27" s="84"/>
      <c r="F27" s="85"/>
      <c r="G27" s="85"/>
      <c r="H27" s="85"/>
      <c r="I27" s="85"/>
      <c r="J27" s="85"/>
      <c r="K27" s="85"/>
      <c r="L27" s="85"/>
      <c r="M27" s="85"/>
      <c r="N27" s="85"/>
      <c r="O27" s="85"/>
      <c r="P27" s="85"/>
      <c r="Q27" s="85"/>
      <c r="R27" s="85"/>
      <c r="S27" s="85"/>
      <c r="T27" s="85"/>
      <c r="U27" s="50" t="s">
        <v>4</v>
      </c>
      <c r="V27" s="51"/>
      <c r="W27" s="51"/>
      <c r="X27" s="51"/>
      <c r="Y27" s="52"/>
      <c r="Z27" s="50" t="s">
        <v>3</v>
      </c>
      <c r="AA27" s="51"/>
      <c r="AB27" s="51"/>
      <c r="AC27" s="51"/>
      <c r="AD27" s="52"/>
      <c r="AE27" s="97" t="s">
        <v>116</v>
      </c>
      <c r="AF27" s="98"/>
      <c r="AG27" s="98"/>
      <c r="AH27" s="99"/>
      <c r="AI27" s="50" t="s">
        <v>5</v>
      </c>
      <c r="AJ27" s="51"/>
      <c r="AK27" s="51"/>
      <c r="AL27" s="51"/>
      <c r="AM27" s="52"/>
      <c r="AN27" s="50" t="s">
        <v>4</v>
      </c>
      <c r="AO27" s="51"/>
      <c r="AP27" s="51"/>
      <c r="AQ27" s="51"/>
      <c r="AR27" s="52"/>
      <c r="AS27" s="50" t="s">
        <v>3</v>
      </c>
      <c r="AT27" s="51"/>
      <c r="AU27" s="51"/>
      <c r="AV27" s="51"/>
      <c r="AW27" s="52"/>
      <c r="AX27" s="97" t="s">
        <v>116</v>
      </c>
      <c r="AY27" s="98"/>
      <c r="AZ27" s="98"/>
      <c r="BA27" s="99"/>
      <c r="BB27" s="50" t="s">
        <v>96</v>
      </c>
      <c r="BC27" s="51"/>
      <c r="BD27" s="51"/>
      <c r="BE27" s="51"/>
      <c r="BF27" s="52"/>
      <c r="BG27" s="50" t="s">
        <v>4</v>
      </c>
      <c r="BH27" s="51"/>
      <c r="BI27" s="51"/>
      <c r="BJ27" s="51"/>
      <c r="BK27" s="52"/>
      <c r="BL27" s="50" t="s">
        <v>3</v>
      </c>
      <c r="BM27" s="51"/>
      <c r="BN27" s="51"/>
      <c r="BO27" s="51"/>
      <c r="BP27" s="52"/>
      <c r="BQ27" s="97" t="s">
        <v>116</v>
      </c>
      <c r="BR27" s="98"/>
      <c r="BS27" s="98"/>
      <c r="BT27" s="99"/>
      <c r="BU27" s="50" t="s">
        <v>97</v>
      </c>
      <c r="BV27" s="51"/>
      <c r="BW27" s="51"/>
      <c r="BX27" s="51"/>
      <c r="BY27" s="52"/>
    </row>
    <row r="28" spans="1:79" ht="15" customHeight="1" x14ac:dyDescent="0.2">
      <c r="A28" s="50">
        <v>1</v>
      </c>
      <c r="B28" s="51"/>
      <c r="C28" s="51"/>
      <c r="D28" s="52"/>
      <c r="E28" s="50">
        <v>2</v>
      </c>
      <c r="F28" s="51"/>
      <c r="G28" s="51"/>
      <c r="H28" s="51"/>
      <c r="I28" s="51"/>
      <c r="J28" s="51"/>
      <c r="K28" s="51"/>
      <c r="L28" s="51"/>
      <c r="M28" s="51"/>
      <c r="N28" s="51"/>
      <c r="O28" s="51"/>
      <c r="P28" s="51"/>
      <c r="Q28" s="51"/>
      <c r="R28" s="51"/>
      <c r="S28" s="51"/>
      <c r="T28" s="51"/>
      <c r="U28" s="50">
        <v>3</v>
      </c>
      <c r="V28" s="51"/>
      <c r="W28" s="51"/>
      <c r="X28" s="51"/>
      <c r="Y28" s="52"/>
      <c r="Z28" s="50">
        <v>4</v>
      </c>
      <c r="AA28" s="51"/>
      <c r="AB28" s="51"/>
      <c r="AC28" s="51"/>
      <c r="AD28" s="52"/>
      <c r="AE28" s="50">
        <v>5</v>
      </c>
      <c r="AF28" s="51"/>
      <c r="AG28" s="51"/>
      <c r="AH28" s="52"/>
      <c r="AI28" s="50">
        <v>6</v>
      </c>
      <c r="AJ28" s="51"/>
      <c r="AK28" s="51"/>
      <c r="AL28" s="51"/>
      <c r="AM28" s="52"/>
      <c r="AN28" s="50">
        <v>7</v>
      </c>
      <c r="AO28" s="51"/>
      <c r="AP28" s="51"/>
      <c r="AQ28" s="51"/>
      <c r="AR28" s="52"/>
      <c r="AS28" s="50">
        <v>8</v>
      </c>
      <c r="AT28" s="51"/>
      <c r="AU28" s="51"/>
      <c r="AV28" s="51"/>
      <c r="AW28" s="52"/>
      <c r="AX28" s="50">
        <v>9</v>
      </c>
      <c r="AY28" s="51"/>
      <c r="AZ28" s="51"/>
      <c r="BA28" s="52"/>
      <c r="BB28" s="50">
        <v>10</v>
      </c>
      <c r="BC28" s="51"/>
      <c r="BD28" s="51"/>
      <c r="BE28" s="51"/>
      <c r="BF28" s="52"/>
      <c r="BG28" s="50">
        <v>11</v>
      </c>
      <c r="BH28" s="51"/>
      <c r="BI28" s="51"/>
      <c r="BJ28" s="51"/>
      <c r="BK28" s="52"/>
      <c r="BL28" s="50">
        <v>12</v>
      </c>
      <c r="BM28" s="51"/>
      <c r="BN28" s="51"/>
      <c r="BO28" s="51"/>
      <c r="BP28" s="52"/>
      <c r="BQ28" s="50">
        <v>13</v>
      </c>
      <c r="BR28" s="51"/>
      <c r="BS28" s="51"/>
      <c r="BT28" s="52"/>
      <c r="BU28" s="50">
        <v>14</v>
      </c>
      <c r="BV28" s="51"/>
      <c r="BW28" s="51"/>
      <c r="BX28" s="51"/>
      <c r="BY28" s="52"/>
    </row>
    <row r="29" spans="1:79" ht="13.5" hidden="1" customHeight="1" x14ac:dyDescent="0.2">
      <c r="A29" s="46" t="s">
        <v>56</v>
      </c>
      <c r="B29" s="47"/>
      <c r="C29" s="47"/>
      <c r="D29" s="48"/>
      <c r="E29" s="46" t="s">
        <v>57</v>
      </c>
      <c r="F29" s="47"/>
      <c r="G29" s="47"/>
      <c r="H29" s="47"/>
      <c r="I29" s="47"/>
      <c r="J29" s="47"/>
      <c r="K29" s="47"/>
      <c r="L29" s="47"/>
      <c r="M29" s="47"/>
      <c r="N29" s="47"/>
      <c r="O29" s="47"/>
      <c r="P29" s="47"/>
      <c r="Q29" s="47"/>
      <c r="R29" s="47"/>
      <c r="S29" s="47"/>
      <c r="T29" s="47"/>
      <c r="U29" s="46" t="s">
        <v>65</v>
      </c>
      <c r="V29" s="47"/>
      <c r="W29" s="47"/>
      <c r="X29" s="47"/>
      <c r="Y29" s="48"/>
      <c r="Z29" s="46" t="s">
        <v>66</v>
      </c>
      <c r="AA29" s="47"/>
      <c r="AB29" s="47"/>
      <c r="AC29" s="47"/>
      <c r="AD29" s="48"/>
      <c r="AE29" s="46" t="s">
        <v>91</v>
      </c>
      <c r="AF29" s="47"/>
      <c r="AG29" s="47"/>
      <c r="AH29" s="48"/>
      <c r="AI29" s="94" t="s">
        <v>169</v>
      </c>
      <c r="AJ29" s="95"/>
      <c r="AK29" s="95"/>
      <c r="AL29" s="95"/>
      <c r="AM29" s="96"/>
      <c r="AN29" s="46" t="s">
        <v>67</v>
      </c>
      <c r="AO29" s="47"/>
      <c r="AP29" s="47"/>
      <c r="AQ29" s="47"/>
      <c r="AR29" s="48"/>
      <c r="AS29" s="46" t="s">
        <v>68</v>
      </c>
      <c r="AT29" s="47"/>
      <c r="AU29" s="47"/>
      <c r="AV29" s="47"/>
      <c r="AW29" s="48"/>
      <c r="AX29" s="46" t="s">
        <v>92</v>
      </c>
      <c r="AY29" s="47"/>
      <c r="AZ29" s="47"/>
      <c r="BA29" s="48"/>
      <c r="BB29" s="94" t="s">
        <v>169</v>
      </c>
      <c r="BC29" s="95"/>
      <c r="BD29" s="95"/>
      <c r="BE29" s="95"/>
      <c r="BF29" s="96"/>
      <c r="BG29" s="46" t="s">
        <v>58</v>
      </c>
      <c r="BH29" s="47"/>
      <c r="BI29" s="47"/>
      <c r="BJ29" s="47"/>
      <c r="BK29" s="48"/>
      <c r="BL29" s="46" t="s">
        <v>59</v>
      </c>
      <c r="BM29" s="47"/>
      <c r="BN29" s="47"/>
      <c r="BO29" s="47"/>
      <c r="BP29" s="48"/>
      <c r="BQ29" s="46" t="s">
        <v>93</v>
      </c>
      <c r="BR29" s="47"/>
      <c r="BS29" s="47"/>
      <c r="BT29" s="48"/>
      <c r="BU29" s="94" t="s">
        <v>169</v>
      </c>
      <c r="BV29" s="95"/>
      <c r="BW29" s="95"/>
      <c r="BX29" s="95"/>
      <c r="BY29" s="96"/>
      <c r="CA29" t="s">
        <v>21</v>
      </c>
    </row>
    <row r="30" spans="1:79" s="4" customFormat="1" ht="12.75" customHeight="1" x14ac:dyDescent="0.2">
      <c r="A30" s="25"/>
      <c r="B30" s="26"/>
      <c r="C30" s="26"/>
      <c r="D30" s="58"/>
      <c r="E30" s="27" t="s">
        <v>172</v>
      </c>
      <c r="F30" s="28"/>
      <c r="G30" s="28"/>
      <c r="H30" s="28"/>
      <c r="I30" s="28"/>
      <c r="J30" s="28"/>
      <c r="K30" s="28"/>
      <c r="L30" s="28"/>
      <c r="M30" s="28"/>
      <c r="N30" s="28"/>
      <c r="O30" s="28"/>
      <c r="P30" s="28"/>
      <c r="Q30" s="28"/>
      <c r="R30" s="28"/>
      <c r="S30" s="28"/>
      <c r="T30" s="29"/>
      <c r="U30" s="142">
        <v>48247631.119999997</v>
      </c>
      <c r="V30" s="142"/>
      <c r="W30" s="142"/>
      <c r="X30" s="142"/>
      <c r="Y30" s="142"/>
      <c r="Z30" s="142" t="s">
        <v>173</v>
      </c>
      <c r="AA30" s="142"/>
      <c r="AB30" s="142"/>
      <c r="AC30" s="142"/>
      <c r="AD30" s="142"/>
      <c r="AE30" s="139" t="s">
        <v>173</v>
      </c>
      <c r="AF30" s="140"/>
      <c r="AG30" s="140"/>
      <c r="AH30" s="141"/>
      <c r="AI30" s="139">
        <f>IF(ISNUMBER(U30),U30,0)+IF(ISNUMBER(Z30),Z30,0)</f>
        <v>48247631.119999997</v>
      </c>
      <c r="AJ30" s="140"/>
      <c r="AK30" s="140"/>
      <c r="AL30" s="140"/>
      <c r="AM30" s="141"/>
      <c r="AN30" s="139">
        <v>28511454</v>
      </c>
      <c r="AO30" s="140"/>
      <c r="AP30" s="140"/>
      <c r="AQ30" s="140"/>
      <c r="AR30" s="141"/>
      <c r="AS30" s="139" t="s">
        <v>173</v>
      </c>
      <c r="AT30" s="140"/>
      <c r="AU30" s="140"/>
      <c r="AV30" s="140"/>
      <c r="AW30" s="141"/>
      <c r="AX30" s="139" t="s">
        <v>173</v>
      </c>
      <c r="AY30" s="140"/>
      <c r="AZ30" s="140"/>
      <c r="BA30" s="141"/>
      <c r="BB30" s="139">
        <f>IF(ISNUMBER(AN30),AN30,0)+IF(ISNUMBER(AS30),AS30,0)</f>
        <v>28511454</v>
      </c>
      <c r="BC30" s="140"/>
      <c r="BD30" s="140"/>
      <c r="BE30" s="140"/>
      <c r="BF30" s="141"/>
      <c r="BG30" s="139">
        <v>52658867</v>
      </c>
      <c r="BH30" s="140"/>
      <c r="BI30" s="140"/>
      <c r="BJ30" s="140"/>
      <c r="BK30" s="141"/>
      <c r="BL30" s="139" t="s">
        <v>173</v>
      </c>
      <c r="BM30" s="140"/>
      <c r="BN30" s="140"/>
      <c r="BO30" s="140"/>
      <c r="BP30" s="141"/>
      <c r="BQ30" s="139" t="s">
        <v>173</v>
      </c>
      <c r="BR30" s="140"/>
      <c r="BS30" s="140"/>
      <c r="BT30" s="141"/>
      <c r="BU30" s="139">
        <f>IF(ISNUMBER(BG30),BG30,0)+IF(ISNUMBER(BL30),BL30,0)</f>
        <v>52658867</v>
      </c>
      <c r="BV30" s="140"/>
      <c r="BW30" s="140"/>
      <c r="BX30" s="140"/>
      <c r="BY30" s="141"/>
      <c r="CA30" s="4" t="s">
        <v>22</v>
      </c>
    </row>
    <row r="31" spans="1:79" s="4" customFormat="1" ht="25.5" customHeight="1" x14ac:dyDescent="0.2">
      <c r="A31" s="25"/>
      <c r="B31" s="26"/>
      <c r="C31" s="26"/>
      <c r="D31" s="58"/>
      <c r="E31" s="27" t="s">
        <v>472</v>
      </c>
      <c r="F31" s="28"/>
      <c r="G31" s="28"/>
      <c r="H31" s="28"/>
      <c r="I31" s="28"/>
      <c r="J31" s="28"/>
      <c r="K31" s="28"/>
      <c r="L31" s="28"/>
      <c r="M31" s="28"/>
      <c r="N31" s="28"/>
      <c r="O31" s="28"/>
      <c r="P31" s="28"/>
      <c r="Q31" s="28"/>
      <c r="R31" s="28"/>
      <c r="S31" s="28"/>
      <c r="T31" s="29"/>
      <c r="U31" s="142" t="s">
        <v>173</v>
      </c>
      <c r="V31" s="142"/>
      <c r="W31" s="142"/>
      <c r="X31" s="142"/>
      <c r="Y31" s="142"/>
      <c r="Z31" s="142">
        <v>1926932.33</v>
      </c>
      <c r="AA31" s="142"/>
      <c r="AB31" s="142"/>
      <c r="AC31" s="142"/>
      <c r="AD31" s="142"/>
      <c r="AE31" s="139">
        <v>1926932.33</v>
      </c>
      <c r="AF31" s="140"/>
      <c r="AG31" s="140"/>
      <c r="AH31" s="141"/>
      <c r="AI31" s="139">
        <f>IF(ISNUMBER(U31),U31,0)+IF(ISNUMBER(Z31),Z31,0)</f>
        <v>1926932.33</v>
      </c>
      <c r="AJ31" s="140"/>
      <c r="AK31" s="140"/>
      <c r="AL31" s="140"/>
      <c r="AM31" s="141"/>
      <c r="AN31" s="139" t="s">
        <v>173</v>
      </c>
      <c r="AO31" s="140"/>
      <c r="AP31" s="140"/>
      <c r="AQ31" s="140"/>
      <c r="AR31" s="141"/>
      <c r="AS31" s="139">
        <v>1734057</v>
      </c>
      <c r="AT31" s="140"/>
      <c r="AU31" s="140"/>
      <c r="AV31" s="140"/>
      <c r="AW31" s="141"/>
      <c r="AX31" s="139">
        <v>1734057</v>
      </c>
      <c r="AY31" s="140"/>
      <c r="AZ31" s="140"/>
      <c r="BA31" s="141"/>
      <c r="BB31" s="139">
        <f>IF(ISNUMBER(AN31),AN31,0)+IF(ISNUMBER(AS31),AS31,0)</f>
        <v>1734057</v>
      </c>
      <c r="BC31" s="140"/>
      <c r="BD31" s="140"/>
      <c r="BE31" s="140"/>
      <c r="BF31" s="141"/>
      <c r="BG31" s="139" t="s">
        <v>173</v>
      </c>
      <c r="BH31" s="140"/>
      <c r="BI31" s="140"/>
      <c r="BJ31" s="140"/>
      <c r="BK31" s="141"/>
      <c r="BL31" s="139">
        <v>3615690</v>
      </c>
      <c r="BM31" s="140"/>
      <c r="BN31" s="140"/>
      <c r="BO31" s="140"/>
      <c r="BP31" s="141"/>
      <c r="BQ31" s="139">
        <v>3615690</v>
      </c>
      <c r="BR31" s="140"/>
      <c r="BS31" s="140"/>
      <c r="BT31" s="141"/>
      <c r="BU31" s="139">
        <f>IF(ISNUMBER(BG31),BG31,0)+IF(ISNUMBER(BL31),BL31,0)</f>
        <v>3615690</v>
      </c>
      <c r="BV31" s="140"/>
      <c r="BW31" s="140"/>
      <c r="BX31" s="140"/>
      <c r="BY31" s="141"/>
    </row>
    <row r="32" spans="1:79" s="4" customFormat="1" ht="38.25" customHeight="1" x14ac:dyDescent="0.2">
      <c r="A32" s="25">
        <v>208400</v>
      </c>
      <c r="B32" s="26"/>
      <c r="C32" s="26"/>
      <c r="D32" s="58"/>
      <c r="E32" s="27" t="s">
        <v>473</v>
      </c>
      <c r="F32" s="28"/>
      <c r="G32" s="28"/>
      <c r="H32" s="28"/>
      <c r="I32" s="28"/>
      <c r="J32" s="28"/>
      <c r="K32" s="28"/>
      <c r="L32" s="28"/>
      <c r="M32" s="28"/>
      <c r="N32" s="28"/>
      <c r="O32" s="28"/>
      <c r="P32" s="28"/>
      <c r="Q32" s="28"/>
      <c r="R32" s="28"/>
      <c r="S32" s="28"/>
      <c r="T32" s="29"/>
      <c r="U32" s="142" t="s">
        <v>173</v>
      </c>
      <c r="V32" s="142"/>
      <c r="W32" s="142"/>
      <c r="X32" s="142"/>
      <c r="Y32" s="142"/>
      <c r="Z32" s="142">
        <v>1926932.33</v>
      </c>
      <c r="AA32" s="142"/>
      <c r="AB32" s="142"/>
      <c r="AC32" s="142"/>
      <c r="AD32" s="142"/>
      <c r="AE32" s="139">
        <v>1926932.33</v>
      </c>
      <c r="AF32" s="140"/>
      <c r="AG32" s="140"/>
      <c r="AH32" s="141"/>
      <c r="AI32" s="139">
        <f>IF(ISNUMBER(U32),U32,0)+IF(ISNUMBER(Z32),Z32,0)</f>
        <v>1926932.33</v>
      </c>
      <c r="AJ32" s="140"/>
      <c r="AK32" s="140"/>
      <c r="AL32" s="140"/>
      <c r="AM32" s="141"/>
      <c r="AN32" s="139" t="s">
        <v>173</v>
      </c>
      <c r="AO32" s="140"/>
      <c r="AP32" s="140"/>
      <c r="AQ32" s="140"/>
      <c r="AR32" s="141"/>
      <c r="AS32" s="139">
        <v>1734057</v>
      </c>
      <c r="AT32" s="140"/>
      <c r="AU32" s="140"/>
      <c r="AV32" s="140"/>
      <c r="AW32" s="141"/>
      <c r="AX32" s="139">
        <v>1734057</v>
      </c>
      <c r="AY32" s="140"/>
      <c r="AZ32" s="140"/>
      <c r="BA32" s="141"/>
      <c r="BB32" s="139">
        <f>IF(ISNUMBER(AN32),AN32,0)+IF(ISNUMBER(AS32),AS32,0)</f>
        <v>1734057</v>
      </c>
      <c r="BC32" s="140"/>
      <c r="BD32" s="140"/>
      <c r="BE32" s="140"/>
      <c r="BF32" s="141"/>
      <c r="BG32" s="139" t="s">
        <v>173</v>
      </c>
      <c r="BH32" s="140"/>
      <c r="BI32" s="140"/>
      <c r="BJ32" s="140"/>
      <c r="BK32" s="141"/>
      <c r="BL32" s="139">
        <v>3615690</v>
      </c>
      <c r="BM32" s="140"/>
      <c r="BN32" s="140"/>
      <c r="BO32" s="140"/>
      <c r="BP32" s="141"/>
      <c r="BQ32" s="139">
        <v>3615690</v>
      </c>
      <c r="BR32" s="140"/>
      <c r="BS32" s="140"/>
      <c r="BT32" s="141"/>
      <c r="BU32" s="139">
        <f>IF(ISNUMBER(BG32),BG32,0)+IF(ISNUMBER(BL32),BL32,0)</f>
        <v>3615690</v>
      </c>
      <c r="BV32" s="140"/>
      <c r="BW32" s="140"/>
      <c r="BX32" s="140"/>
      <c r="BY32" s="141"/>
    </row>
    <row r="33" spans="1:79" s="6" customFormat="1" ht="12.75" customHeight="1" x14ac:dyDescent="0.2">
      <c r="A33" s="30"/>
      <c r="B33" s="31"/>
      <c r="C33" s="31"/>
      <c r="D33" s="57"/>
      <c r="E33" s="32" t="s">
        <v>147</v>
      </c>
      <c r="F33" s="33"/>
      <c r="G33" s="33"/>
      <c r="H33" s="33"/>
      <c r="I33" s="33"/>
      <c r="J33" s="33"/>
      <c r="K33" s="33"/>
      <c r="L33" s="33"/>
      <c r="M33" s="33"/>
      <c r="N33" s="33"/>
      <c r="O33" s="33"/>
      <c r="P33" s="33"/>
      <c r="Q33" s="33"/>
      <c r="R33" s="33"/>
      <c r="S33" s="33"/>
      <c r="T33" s="34"/>
      <c r="U33" s="138">
        <v>48247631.119999997</v>
      </c>
      <c r="V33" s="138"/>
      <c r="W33" s="138"/>
      <c r="X33" s="138"/>
      <c r="Y33" s="138"/>
      <c r="Z33" s="138">
        <v>1926932.33</v>
      </c>
      <c r="AA33" s="138"/>
      <c r="AB33" s="138"/>
      <c r="AC33" s="138"/>
      <c r="AD33" s="138"/>
      <c r="AE33" s="135">
        <v>1926932.33</v>
      </c>
      <c r="AF33" s="136"/>
      <c r="AG33" s="136"/>
      <c r="AH33" s="137"/>
      <c r="AI33" s="135">
        <f>IF(ISNUMBER(U33),U33,0)+IF(ISNUMBER(Z33),Z33,0)</f>
        <v>50174563.449999996</v>
      </c>
      <c r="AJ33" s="136"/>
      <c r="AK33" s="136"/>
      <c r="AL33" s="136"/>
      <c r="AM33" s="137"/>
      <c r="AN33" s="135">
        <v>28511454</v>
      </c>
      <c r="AO33" s="136"/>
      <c r="AP33" s="136"/>
      <c r="AQ33" s="136"/>
      <c r="AR33" s="137"/>
      <c r="AS33" s="135">
        <v>1734057</v>
      </c>
      <c r="AT33" s="136"/>
      <c r="AU33" s="136"/>
      <c r="AV33" s="136"/>
      <c r="AW33" s="137"/>
      <c r="AX33" s="135">
        <v>1734057</v>
      </c>
      <c r="AY33" s="136"/>
      <c r="AZ33" s="136"/>
      <c r="BA33" s="137"/>
      <c r="BB33" s="135">
        <f>IF(ISNUMBER(AN33),AN33,0)+IF(ISNUMBER(AS33),AS33,0)</f>
        <v>30245511</v>
      </c>
      <c r="BC33" s="136"/>
      <c r="BD33" s="136"/>
      <c r="BE33" s="136"/>
      <c r="BF33" s="137"/>
      <c r="BG33" s="135">
        <v>52658867</v>
      </c>
      <c r="BH33" s="136"/>
      <c r="BI33" s="136"/>
      <c r="BJ33" s="136"/>
      <c r="BK33" s="137"/>
      <c r="BL33" s="135">
        <v>3615690</v>
      </c>
      <c r="BM33" s="136"/>
      <c r="BN33" s="136"/>
      <c r="BO33" s="136"/>
      <c r="BP33" s="137"/>
      <c r="BQ33" s="135">
        <v>3615690</v>
      </c>
      <c r="BR33" s="136"/>
      <c r="BS33" s="136"/>
      <c r="BT33" s="137"/>
      <c r="BU33" s="135">
        <f>IF(ISNUMBER(BG33),BG33,0)+IF(ISNUMBER(BL33),BL33,0)</f>
        <v>56274557</v>
      </c>
      <c r="BV33" s="136"/>
      <c r="BW33" s="136"/>
      <c r="BX33" s="136"/>
      <c r="BY33" s="137"/>
    </row>
    <row r="35" spans="1:79" ht="14.25" customHeight="1" x14ac:dyDescent="0.2">
      <c r="A35" s="69" t="s">
        <v>263</v>
      </c>
      <c r="B35" s="69"/>
      <c r="C35" s="69"/>
      <c r="D35" s="69"/>
      <c r="E35" s="69"/>
      <c r="F35" s="69"/>
      <c r="G35" s="69"/>
      <c r="H35" s="69"/>
      <c r="I35" s="69"/>
      <c r="J35" s="69"/>
      <c r="K35" s="69"/>
      <c r="L35" s="69"/>
      <c r="M35" s="69"/>
      <c r="N35" s="69"/>
      <c r="O35" s="69"/>
      <c r="P35" s="69"/>
      <c r="Q35" s="69"/>
      <c r="R35" s="69"/>
      <c r="S35" s="69"/>
      <c r="T35" s="69"/>
      <c r="U35" s="69"/>
      <c r="V35" s="69"/>
      <c r="W35" s="69"/>
      <c r="X35" s="69"/>
      <c r="Y35" s="69"/>
      <c r="Z35" s="69"/>
      <c r="AA35" s="69"/>
      <c r="AB35" s="69"/>
      <c r="AC35" s="69"/>
      <c r="AD35" s="69"/>
      <c r="AE35" s="69"/>
      <c r="AF35" s="69"/>
      <c r="AG35" s="69"/>
      <c r="AH35" s="69"/>
      <c r="AI35" s="69"/>
      <c r="AJ35" s="69"/>
      <c r="AK35" s="69"/>
      <c r="AL35" s="69"/>
      <c r="AM35" s="69"/>
      <c r="AN35" s="69"/>
      <c r="AO35" s="69"/>
      <c r="AP35" s="69"/>
      <c r="AQ35" s="69"/>
      <c r="AR35" s="69"/>
      <c r="AS35" s="69"/>
      <c r="AT35" s="69"/>
      <c r="AU35" s="69"/>
      <c r="AV35" s="69"/>
      <c r="AW35" s="69"/>
      <c r="AX35" s="69"/>
      <c r="AY35" s="69"/>
      <c r="AZ35" s="69"/>
      <c r="BA35" s="69"/>
      <c r="BB35" s="69"/>
      <c r="BC35" s="69"/>
      <c r="BD35" s="69"/>
      <c r="BE35" s="69"/>
      <c r="BF35" s="69"/>
      <c r="BG35" s="69"/>
      <c r="BH35" s="69"/>
      <c r="BI35" s="69"/>
      <c r="BJ35" s="69"/>
      <c r="BK35" s="69"/>
      <c r="BL35" s="69"/>
    </row>
    <row r="36" spans="1:79" ht="15" customHeight="1" x14ac:dyDescent="0.2">
      <c r="A36" s="80" t="s">
        <v>237</v>
      </c>
      <c r="B36" s="80"/>
      <c r="C36" s="80"/>
      <c r="D36" s="80"/>
      <c r="E36" s="80"/>
      <c r="F36" s="80"/>
      <c r="G36" s="80"/>
      <c r="H36" s="80"/>
      <c r="I36" s="80"/>
      <c r="J36" s="80"/>
      <c r="K36" s="80"/>
      <c r="L36" s="80"/>
      <c r="M36" s="80"/>
      <c r="N36" s="80"/>
      <c r="O36" s="80"/>
      <c r="P36" s="80"/>
      <c r="Q36" s="80"/>
      <c r="R36" s="80"/>
      <c r="S36" s="80"/>
      <c r="T36" s="80"/>
      <c r="U36" s="80"/>
      <c r="V36" s="80"/>
      <c r="W36" s="80"/>
      <c r="X36" s="80"/>
      <c r="Y36" s="80"/>
      <c r="Z36" s="80"/>
      <c r="AA36" s="80"/>
      <c r="AB36" s="80"/>
      <c r="AC36" s="80"/>
      <c r="AD36" s="80"/>
      <c r="AE36" s="80"/>
      <c r="AF36" s="80"/>
      <c r="AG36" s="80"/>
      <c r="AH36" s="80"/>
      <c r="AI36" s="80"/>
      <c r="AJ36" s="80"/>
      <c r="AK36" s="80"/>
      <c r="AL36" s="80"/>
      <c r="AM36" s="80"/>
      <c r="AN36" s="80"/>
      <c r="AO36" s="80"/>
      <c r="AP36" s="80"/>
      <c r="AQ36" s="80"/>
      <c r="AR36" s="80"/>
      <c r="AS36" s="80"/>
      <c r="AT36" s="80"/>
      <c r="AU36" s="80"/>
      <c r="AV36" s="80"/>
      <c r="AW36" s="80"/>
      <c r="AX36" s="80"/>
      <c r="AY36" s="80"/>
      <c r="AZ36" s="80"/>
      <c r="BA36" s="80"/>
      <c r="BB36" s="80"/>
      <c r="BC36" s="80"/>
      <c r="BD36" s="80"/>
      <c r="BE36" s="80"/>
      <c r="BF36" s="80"/>
      <c r="BG36" s="80"/>
      <c r="BH36" s="80"/>
      <c r="BI36" s="80"/>
      <c r="BJ36" s="80"/>
      <c r="BK36" s="80"/>
    </row>
    <row r="37" spans="1:79" ht="22.5" customHeight="1" x14ac:dyDescent="0.2">
      <c r="A37" s="81" t="s">
        <v>2</v>
      </c>
      <c r="B37" s="82"/>
      <c r="C37" s="82"/>
      <c r="D37" s="83"/>
      <c r="E37" s="81" t="s">
        <v>19</v>
      </c>
      <c r="F37" s="82"/>
      <c r="G37" s="82"/>
      <c r="H37" s="82"/>
      <c r="I37" s="82"/>
      <c r="J37" s="82"/>
      <c r="K37" s="82"/>
      <c r="L37" s="82"/>
      <c r="M37" s="82"/>
      <c r="N37" s="82"/>
      <c r="O37" s="82"/>
      <c r="P37" s="82"/>
      <c r="Q37" s="82"/>
      <c r="R37" s="82"/>
      <c r="S37" s="82"/>
      <c r="T37" s="82"/>
      <c r="U37" s="82"/>
      <c r="V37" s="82"/>
      <c r="W37" s="83"/>
      <c r="X37" s="50" t="s">
        <v>259</v>
      </c>
      <c r="Y37" s="51"/>
      <c r="Z37" s="51"/>
      <c r="AA37" s="51"/>
      <c r="AB37" s="51"/>
      <c r="AC37" s="51"/>
      <c r="AD37" s="51"/>
      <c r="AE37" s="51"/>
      <c r="AF37" s="51"/>
      <c r="AG37" s="51"/>
      <c r="AH37" s="51"/>
      <c r="AI37" s="51"/>
      <c r="AJ37" s="51"/>
      <c r="AK37" s="51"/>
      <c r="AL37" s="51"/>
      <c r="AM37" s="51"/>
      <c r="AN37" s="51"/>
      <c r="AO37" s="51"/>
      <c r="AP37" s="51"/>
      <c r="AQ37" s="52"/>
      <c r="AR37" s="38" t="s">
        <v>264</v>
      </c>
      <c r="AS37" s="38"/>
      <c r="AT37" s="38"/>
      <c r="AU37" s="38"/>
      <c r="AV37" s="38"/>
      <c r="AW37" s="38"/>
      <c r="AX37" s="38"/>
      <c r="AY37" s="38"/>
      <c r="AZ37" s="38"/>
      <c r="BA37" s="38"/>
      <c r="BB37" s="38"/>
      <c r="BC37" s="38"/>
      <c r="BD37" s="38"/>
      <c r="BE37" s="38"/>
      <c r="BF37" s="38"/>
      <c r="BG37" s="38"/>
      <c r="BH37" s="38"/>
      <c r="BI37" s="38"/>
      <c r="BJ37" s="38"/>
      <c r="BK37" s="38"/>
    </row>
    <row r="38" spans="1:79" ht="36" customHeight="1" x14ac:dyDescent="0.2">
      <c r="A38" s="84"/>
      <c r="B38" s="85"/>
      <c r="C38" s="85"/>
      <c r="D38" s="86"/>
      <c r="E38" s="84"/>
      <c r="F38" s="85"/>
      <c r="G38" s="85"/>
      <c r="H38" s="85"/>
      <c r="I38" s="85"/>
      <c r="J38" s="85"/>
      <c r="K38" s="85"/>
      <c r="L38" s="85"/>
      <c r="M38" s="85"/>
      <c r="N38" s="85"/>
      <c r="O38" s="85"/>
      <c r="P38" s="85"/>
      <c r="Q38" s="85"/>
      <c r="R38" s="85"/>
      <c r="S38" s="85"/>
      <c r="T38" s="85"/>
      <c r="U38" s="85"/>
      <c r="V38" s="85"/>
      <c r="W38" s="86"/>
      <c r="X38" s="38" t="s">
        <v>4</v>
      </c>
      <c r="Y38" s="38"/>
      <c r="Z38" s="38"/>
      <c r="AA38" s="38"/>
      <c r="AB38" s="38"/>
      <c r="AC38" s="38" t="s">
        <v>3</v>
      </c>
      <c r="AD38" s="38"/>
      <c r="AE38" s="38"/>
      <c r="AF38" s="38"/>
      <c r="AG38" s="38"/>
      <c r="AH38" s="97" t="s">
        <v>116</v>
      </c>
      <c r="AI38" s="98"/>
      <c r="AJ38" s="98"/>
      <c r="AK38" s="98"/>
      <c r="AL38" s="99"/>
      <c r="AM38" s="50" t="s">
        <v>5</v>
      </c>
      <c r="AN38" s="51"/>
      <c r="AO38" s="51"/>
      <c r="AP38" s="51"/>
      <c r="AQ38" s="52"/>
      <c r="AR38" s="50" t="s">
        <v>4</v>
      </c>
      <c r="AS38" s="51"/>
      <c r="AT38" s="51"/>
      <c r="AU38" s="51"/>
      <c r="AV38" s="52"/>
      <c r="AW38" s="50" t="s">
        <v>3</v>
      </c>
      <c r="AX38" s="51"/>
      <c r="AY38" s="51"/>
      <c r="AZ38" s="51"/>
      <c r="BA38" s="52"/>
      <c r="BB38" s="97" t="s">
        <v>116</v>
      </c>
      <c r="BC38" s="98"/>
      <c r="BD38" s="98"/>
      <c r="BE38" s="98"/>
      <c r="BF38" s="99"/>
      <c r="BG38" s="50" t="s">
        <v>96</v>
      </c>
      <c r="BH38" s="51"/>
      <c r="BI38" s="51"/>
      <c r="BJ38" s="51"/>
      <c r="BK38" s="52"/>
    </row>
    <row r="39" spans="1:79" ht="15" customHeight="1" x14ac:dyDescent="0.2">
      <c r="A39" s="50">
        <v>1</v>
      </c>
      <c r="B39" s="51"/>
      <c r="C39" s="51"/>
      <c r="D39" s="52"/>
      <c r="E39" s="50">
        <v>2</v>
      </c>
      <c r="F39" s="51"/>
      <c r="G39" s="51"/>
      <c r="H39" s="51"/>
      <c r="I39" s="51"/>
      <c r="J39" s="51"/>
      <c r="K39" s="51"/>
      <c r="L39" s="51"/>
      <c r="M39" s="51"/>
      <c r="N39" s="51"/>
      <c r="O39" s="51"/>
      <c r="P39" s="51"/>
      <c r="Q39" s="51"/>
      <c r="R39" s="51"/>
      <c r="S39" s="51"/>
      <c r="T39" s="51"/>
      <c r="U39" s="51"/>
      <c r="V39" s="51"/>
      <c r="W39" s="52"/>
      <c r="X39" s="38">
        <v>3</v>
      </c>
      <c r="Y39" s="38"/>
      <c r="Z39" s="38"/>
      <c r="AA39" s="38"/>
      <c r="AB39" s="38"/>
      <c r="AC39" s="38">
        <v>4</v>
      </c>
      <c r="AD39" s="38"/>
      <c r="AE39" s="38"/>
      <c r="AF39" s="38"/>
      <c r="AG39" s="38"/>
      <c r="AH39" s="38">
        <v>5</v>
      </c>
      <c r="AI39" s="38"/>
      <c r="AJ39" s="38"/>
      <c r="AK39" s="38"/>
      <c r="AL39" s="38"/>
      <c r="AM39" s="38">
        <v>6</v>
      </c>
      <c r="AN39" s="38"/>
      <c r="AO39" s="38"/>
      <c r="AP39" s="38"/>
      <c r="AQ39" s="38"/>
      <c r="AR39" s="50">
        <v>7</v>
      </c>
      <c r="AS39" s="51"/>
      <c r="AT39" s="51"/>
      <c r="AU39" s="51"/>
      <c r="AV39" s="52"/>
      <c r="AW39" s="50">
        <v>8</v>
      </c>
      <c r="AX39" s="51"/>
      <c r="AY39" s="51"/>
      <c r="AZ39" s="51"/>
      <c r="BA39" s="52"/>
      <c r="BB39" s="50">
        <v>9</v>
      </c>
      <c r="BC39" s="51"/>
      <c r="BD39" s="51"/>
      <c r="BE39" s="51"/>
      <c r="BF39" s="52"/>
      <c r="BG39" s="50">
        <v>10</v>
      </c>
      <c r="BH39" s="51"/>
      <c r="BI39" s="51"/>
      <c r="BJ39" s="51"/>
      <c r="BK39" s="52"/>
    </row>
    <row r="40" spans="1:79" ht="20.25" hidden="1" customHeight="1" x14ac:dyDescent="0.2">
      <c r="A40" s="46" t="s">
        <v>56</v>
      </c>
      <c r="B40" s="47"/>
      <c r="C40" s="47"/>
      <c r="D40" s="48"/>
      <c r="E40" s="46" t="s">
        <v>57</v>
      </c>
      <c r="F40" s="47"/>
      <c r="G40" s="47"/>
      <c r="H40" s="47"/>
      <c r="I40" s="47"/>
      <c r="J40" s="47"/>
      <c r="K40" s="47"/>
      <c r="L40" s="47"/>
      <c r="M40" s="47"/>
      <c r="N40" s="47"/>
      <c r="O40" s="47"/>
      <c r="P40" s="47"/>
      <c r="Q40" s="47"/>
      <c r="R40" s="47"/>
      <c r="S40" s="47"/>
      <c r="T40" s="47"/>
      <c r="U40" s="47"/>
      <c r="V40" s="47"/>
      <c r="W40" s="48"/>
      <c r="X40" s="72" t="s">
        <v>60</v>
      </c>
      <c r="Y40" s="72"/>
      <c r="Z40" s="72"/>
      <c r="AA40" s="72"/>
      <c r="AB40" s="72"/>
      <c r="AC40" s="72" t="s">
        <v>61</v>
      </c>
      <c r="AD40" s="72"/>
      <c r="AE40" s="72"/>
      <c r="AF40" s="72"/>
      <c r="AG40" s="72"/>
      <c r="AH40" s="46" t="s">
        <v>94</v>
      </c>
      <c r="AI40" s="47"/>
      <c r="AJ40" s="47"/>
      <c r="AK40" s="47"/>
      <c r="AL40" s="48"/>
      <c r="AM40" s="94" t="s">
        <v>170</v>
      </c>
      <c r="AN40" s="95"/>
      <c r="AO40" s="95"/>
      <c r="AP40" s="95"/>
      <c r="AQ40" s="96"/>
      <c r="AR40" s="46" t="s">
        <v>62</v>
      </c>
      <c r="AS40" s="47"/>
      <c r="AT40" s="47"/>
      <c r="AU40" s="47"/>
      <c r="AV40" s="48"/>
      <c r="AW40" s="46" t="s">
        <v>63</v>
      </c>
      <c r="AX40" s="47"/>
      <c r="AY40" s="47"/>
      <c r="AZ40" s="47"/>
      <c r="BA40" s="48"/>
      <c r="BB40" s="46" t="s">
        <v>95</v>
      </c>
      <c r="BC40" s="47"/>
      <c r="BD40" s="47"/>
      <c r="BE40" s="47"/>
      <c r="BF40" s="48"/>
      <c r="BG40" s="94" t="s">
        <v>170</v>
      </c>
      <c r="BH40" s="95"/>
      <c r="BI40" s="95"/>
      <c r="BJ40" s="95"/>
      <c r="BK40" s="96"/>
      <c r="CA40" t="s">
        <v>23</v>
      </c>
    </row>
    <row r="41" spans="1:79" s="4" customFormat="1" ht="12.75" customHeight="1" x14ac:dyDescent="0.2">
      <c r="A41" s="25"/>
      <c r="B41" s="26"/>
      <c r="C41" s="26"/>
      <c r="D41" s="58"/>
      <c r="E41" s="27" t="s">
        <v>172</v>
      </c>
      <c r="F41" s="28"/>
      <c r="G41" s="28"/>
      <c r="H41" s="28"/>
      <c r="I41" s="28"/>
      <c r="J41" s="28"/>
      <c r="K41" s="28"/>
      <c r="L41" s="28"/>
      <c r="M41" s="28"/>
      <c r="N41" s="28"/>
      <c r="O41" s="28"/>
      <c r="P41" s="28"/>
      <c r="Q41" s="28"/>
      <c r="R41" s="28"/>
      <c r="S41" s="28"/>
      <c r="T41" s="28"/>
      <c r="U41" s="28"/>
      <c r="V41" s="28"/>
      <c r="W41" s="29"/>
      <c r="X41" s="139">
        <v>82657757</v>
      </c>
      <c r="Y41" s="140"/>
      <c r="Z41" s="140"/>
      <c r="AA41" s="140"/>
      <c r="AB41" s="141"/>
      <c r="AC41" s="139" t="s">
        <v>173</v>
      </c>
      <c r="AD41" s="140"/>
      <c r="AE41" s="140"/>
      <c r="AF41" s="140"/>
      <c r="AG41" s="141"/>
      <c r="AH41" s="139" t="s">
        <v>173</v>
      </c>
      <c r="AI41" s="140"/>
      <c r="AJ41" s="140"/>
      <c r="AK41" s="140"/>
      <c r="AL41" s="141"/>
      <c r="AM41" s="139">
        <f>IF(ISNUMBER(X41),X41,0)+IF(ISNUMBER(AC41),AC41,0)</f>
        <v>82657757</v>
      </c>
      <c r="AN41" s="140"/>
      <c r="AO41" s="140"/>
      <c r="AP41" s="140"/>
      <c r="AQ41" s="141"/>
      <c r="AR41" s="139">
        <v>82657757</v>
      </c>
      <c r="AS41" s="140"/>
      <c r="AT41" s="140"/>
      <c r="AU41" s="140"/>
      <c r="AV41" s="141"/>
      <c r="AW41" s="139" t="s">
        <v>173</v>
      </c>
      <c r="AX41" s="140"/>
      <c r="AY41" s="140"/>
      <c r="AZ41" s="140"/>
      <c r="BA41" s="141"/>
      <c r="BB41" s="139" t="s">
        <v>173</v>
      </c>
      <c r="BC41" s="140"/>
      <c r="BD41" s="140"/>
      <c r="BE41" s="140"/>
      <c r="BF41" s="141"/>
      <c r="BG41" s="142">
        <f>IF(ISNUMBER(AR41),AR41,0)+IF(ISNUMBER(AW41),AW41,0)</f>
        <v>82657757</v>
      </c>
      <c r="BH41" s="142"/>
      <c r="BI41" s="142"/>
      <c r="BJ41" s="142"/>
      <c r="BK41" s="142"/>
      <c r="CA41" s="4" t="s">
        <v>24</v>
      </c>
    </row>
    <row r="42" spans="1:79" s="4" customFormat="1" ht="25.5" customHeight="1" x14ac:dyDescent="0.2">
      <c r="A42" s="25"/>
      <c r="B42" s="26"/>
      <c r="C42" s="26"/>
      <c r="D42" s="58"/>
      <c r="E42" s="27" t="s">
        <v>472</v>
      </c>
      <c r="F42" s="28"/>
      <c r="G42" s="28"/>
      <c r="H42" s="28"/>
      <c r="I42" s="28"/>
      <c r="J42" s="28"/>
      <c r="K42" s="28"/>
      <c r="L42" s="28"/>
      <c r="M42" s="28"/>
      <c r="N42" s="28"/>
      <c r="O42" s="28"/>
      <c r="P42" s="28"/>
      <c r="Q42" s="28"/>
      <c r="R42" s="28"/>
      <c r="S42" s="28"/>
      <c r="T42" s="28"/>
      <c r="U42" s="28"/>
      <c r="V42" s="28"/>
      <c r="W42" s="29"/>
      <c r="X42" s="139" t="s">
        <v>173</v>
      </c>
      <c r="Y42" s="140"/>
      <c r="Z42" s="140"/>
      <c r="AA42" s="140"/>
      <c r="AB42" s="141"/>
      <c r="AC42" s="139">
        <v>0</v>
      </c>
      <c r="AD42" s="140"/>
      <c r="AE42" s="140"/>
      <c r="AF42" s="140"/>
      <c r="AG42" s="141"/>
      <c r="AH42" s="139">
        <v>0</v>
      </c>
      <c r="AI42" s="140"/>
      <c r="AJ42" s="140"/>
      <c r="AK42" s="140"/>
      <c r="AL42" s="141"/>
      <c r="AM42" s="139">
        <f>IF(ISNUMBER(X42),X42,0)+IF(ISNUMBER(AC42),AC42,0)</f>
        <v>0</v>
      </c>
      <c r="AN42" s="140"/>
      <c r="AO42" s="140"/>
      <c r="AP42" s="140"/>
      <c r="AQ42" s="141"/>
      <c r="AR42" s="139" t="s">
        <v>173</v>
      </c>
      <c r="AS42" s="140"/>
      <c r="AT42" s="140"/>
      <c r="AU42" s="140"/>
      <c r="AV42" s="141"/>
      <c r="AW42" s="139">
        <v>0</v>
      </c>
      <c r="AX42" s="140"/>
      <c r="AY42" s="140"/>
      <c r="AZ42" s="140"/>
      <c r="BA42" s="141"/>
      <c r="BB42" s="139">
        <v>0</v>
      </c>
      <c r="BC42" s="140"/>
      <c r="BD42" s="140"/>
      <c r="BE42" s="140"/>
      <c r="BF42" s="141"/>
      <c r="BG42" s="142">
        <f>IF(ISNUMBER(AR42),AR42,0)+IF(ISNUMBER(AW42),AW42,0)</f>
        <v>0</v>
      </c>
      <c r="BH42" s="142"/>
      <c r="BI42" s="142"/>
      <c r="BJ42" s="142"/>
      <c r="BK42" s="142"/>
    </row>
    <row r="43" spans="1:79" s="4" customFormat="1" ht="25.5" customHeight="1" x14ac:dyDescent="0.2">
      <c r="A43" s="25">
        <v>208400</v>
      </c>
      <c r="B43" s="26"/>
      <c r="C43" s="26"/>
      <c r="D43" s="58"/>
      <c r="E43" s="27" t="s">
        <v>473</v>
      </c>
      <c r="F43" s="28"/>
      <c r="G43" s="28"/>
      <c r="H43" s="28"/>
      <c r="I43" s="28"/>
      <c r="J43" s="28"/>
      <c r="K43" s="28"/>
      <c r="L43" s="28"/>
      <c r="M43" s="28"/>
      <c r="N43" s="28"/>
      <c r="O43" s="28"/>
      <c r="P43" s="28"/>
      <c r="Q43" s="28"/>
      <c r="R43" s="28"/>
      <c r="S43" s="28"/>
      <c r="T43" s="28"/>
      <c r="U43" s="28"/>
      <c r="V43" s="28"/>
      <c r="W43" s="29"/>
      <c r="X43" s="139" t="s">
        <v>173</v>
      </c>
      <c r="Y43" s="140"/>
      <c r="Z43" s="140"/>
      <c r="AA43" s="140"/>
      <c r="AB43" s="141"/>
      <c r="AC43" s="139">
        <v>0</v>
      </c>
      <c r="AD43" s="140"/>
      <c r="AE43" s="140"/>
      <c r="AF43" s="140"/>
      <c r="AG43" s="141"/>
      <c r="AH43" s="139">
        <v>0</v>
      </c>
      <c r="AI43" s="140"/>
      <c r="AJ43" s="140"/>
      <c r="AK43" s="140"/>
      <c r="AL43" s="141"/>
      <c r="AM43" s="139">
        <f>IF(ISNUMBER(X43),X43,0)+IF(ISNUMBER(AC43),AC43,0)</f>
        <v>0</v>
      </c>
      <c r="AN43" s="140"/>
      <c r="AO43" s="140"/>
      <c r="AP43" s="140"/>
      <c r="AQ43" s="141"/>
      <c r="AR43" s="139" t="s">
        <v>173</v>
      </c>
      <c r="AS43" s="140"/>
      <c r="AT43" s="140"/>
      <c r="AU43" s="140"/>
      <c r="AV43" s="141"/>
      <c r="AW43" s="139">
        <v>0</v>
      </c>
      <c r="AX43" s="140"/>
      <c r="AY43" s="140"/>
      <c r="AZ43" s="140"/>
      <c r="BA43" s="141"/>
      <c r="BB43" s="139">
        <v>0</v>
      </c>
      <c r="BC43" s="140"/>
      <c r="BD43" s="140"/>
      <c r="BE43" s="140"/>
      <c r="BF43" s="141"/>
      <c r="BG43" s="142">
        <f>IF(ISNUMBER(AR43),AR43,0)+IF(ISNUMBER(AW43),AW43,0)</f>
        <v>0</v>
      </c>
      <c r="BH43" s="142"/>
      <c r="BI43" s="142"/>
      <c r="BJ43" s="142"/>
      <c r="BK43" s="142"/>
    </row>
    <row r="44" spans="1:79" s="6" customFormat="1" ht="12.75" customHeight="1" x14ac:dyDescent="0.2">
      <c r="A44" s="30"/>
      <c r="B44" s="31"/>
      <c r="C44" s="31"/>
      <c r="D44" s="57"/>
      <c r="E44" s="32" t="s">
        <v>147</v>
      </c>
      <c r="F44" s="33"/>
      <c r="G44" s="33"/>
      <c r="H44" s="33"/>
      <c r="I44" s="33"/>
      <c r="J44" s="33"/>
      <c r="K44" s="33"/>
      <c r="L44" s="33"/>
      <c r="M44" s="33"/>
      <c r="N44" s="33"/>
      <c r="O44" s="33"/>
      <c r="P44" s="33"/>
      <c r="Q44" s="33"/>
      <c r="R44" s="33"/>
      <c r="S44" s="33"/>
      <c r="T44" s="33"/>
      <c r="U44" s="33"/>
      <c r="V44" s="33"/>
      <c r="W44" s="34"/>
      <c r="X44" s="135">
        <v>82657757</v>
      </c>
      <c r="Y44" s="136"/>
      <c r="Z44" s="136"/>
      <c r="AA44" s="136"/>
      <c r="AB44" s="137"/>
      <c r="AC44" s="135">
        <v>0</v>
      </c>
      <c r="AD44" s="136"/>
      <c r="AE44" s="136"/>
      <c r="AF44" s="136"/>
      <c r="AG44" s="137"/>
      <c r="AH44" s="135">
        <v>0</v>
      </c>
      <c r="AI44" s="136"/>
      <c r="AJ44" s="136"/>
      <c r="AK44" s="136"/>
      <c r="AL44" s="137"/>
      <c r="AM44" s="135">
        <f>IF(ISNUMBER(X44),X44,0)+IF(ISNUMBER(AC44),AC44,0)</f>
        <v>82657757</v>
      </c>
      <c r="AN44" s="136"/>
      <c r="AO44" s="136"/>
      <c r="AP44" s="136"/>
      <c r="AQ44" s="137"/>
      <c r="AR44" s="135">
        <v>82657757</v>
      </c>
      <c r="AS44" s="136"/>
      <c r="AT44" s="136"/>
      <c r="AU44" s="136"/>
      <c r="AV44" s="137"/>
      <c r="AW44" s="135">
        <v>0</v>
      </c>
      <c r="AX44" s="136"/>
      <c r="AY44" s="136"/>
      <c r="AZ44" s="136"/>
      <c r="BA44" s="137"/>
      <c r="BB44" s="135">
        <v>0</v>
      </c>
      <c r="BC44" s="136"/>
      <c r="BD44" s="136"/>
      <c r="BE44" s="136"/>
      <c r="BF44" s="137"/>
      <c r="BG44" s="138">
        <f>IF(ISNUMBER(AR44),AR44,0)+IF(ISNUMBER(AW44),AW44,0)</f>
        <v>82657757</v>
      </c>
      <c r="BH44" s="138"/>
      <c r="BI44" s="138"/>
      <c r="BJ44" s="138"/>
      <c r="BK44" s="138"/>
    </row>
    <row r="45" spans="1:79" s="4" customFormat="1" ht="12.75" customHeight="1" x14ac:dyDescent="0.2">
      <c r="A45" s="16"/>
      <c r="B45" s="16"/>
      <c r="C45" s="16"/>
      <c r="D45" s="16"/>
      <c r="E45" s="16"/>
      <c r="F45" s="16"/>
      <c r="G45" s="16"/>
      <c r="H45" s="16"/>
      <c r="I45" s="16"/>
      <c r="J45" s="16"/>
      <c r="K45" s="16"/>
      <c r="L45" s="16"/>
      <c r="M45" s="16"/>
      <c r="N45" s="16"/>
      <c r="O45" s="16"/>
      <c r="P45" s="16"/>
      <c r="Q45" s="16"/>
      <c r="R45" s="16"/>
      <c r="S45" s="16"/>
      <c r="T45" s="16"/>
      <c r="U45" s="16"/>
      <c r="V45" s="16"/>
      <c r="W45" s="16"/>
      <c r="X45" s="17"/>
      <c r="Y45" s="17"/>
      <c r="Z45" s="17"/>
      <c r="AA45" s="17"/>
      <c r="AB45" s="17"/>
      <c r="AC45" s="17"/>
      <c r="AD45" s="17"/>
      <c r="AE45" s="17"/>
      <c r="AF45" s="17"/>
      <c r="AG45" s="17"/>
      <c r="AH45" s="17"/>
      <c r="AI45" s="17"/>
      <c r="AJ45" s="17"/>
      <c r="AK45" s="17"/>
      <c r="AL45" s="17"/>
      <c r="AM45" s="17"/>
      <c r="AN45" s="17"/>
      <c r="AO45" s="17"/>
      <c r="AP45" s="17"/>
      <c r="AQ45" s="17"/>
      <c r="AR45" s="17"/>
      <c r="AS45" s="17"/>
      <c r="AT45" s="17"/>
      <c r="AU45" s="17"/>
      <c r="AV45" s="17"/>
      <c r="AW45" s="17"/>
      <c r="AX45" s="17"/>
      <c r="AY45" s="17"/>
      <c r="AZ45" s="17"/>
      <c r="BA45" s="17"/>
      <c r="BB45" s="17"/>
      <c r="BC45" s="17"/>
      <c r="BD45" s="17"/>
      <c r="BE45" s="17"/>
      <c r="BF45" s="17"/>
      <c r="BG45" s="17"/>
    </row>
    <row r="47" spans="1:79" s="3" customFormat="1" ht="14.25" customHeight="1" x14ac:dyDescent="0.2">
      <c r="A47" s="69" t="s">
        <v>117</v>
      </c>
      <c r="B47" s="69"/>
      <c r="C47" s="69"/>
      <c r="D47" s="69"/>
      <c r="E47" s="69"/>
      <c r="F47" s="69"/>
      <c r="G47" s="69"/>
      <c r="H47" s="69"/>
      <c r="I47" s="69"/>
      <c r="J47" s="69"/>
      <c r="K47" s="69"/>
      <c r="L47" s="69"/>
      <c r="M47" s="69"/>
      <c r="N47" s="69"/>
      <c r="O47" s="69"/>
      <c r="P47" s="69"/>
      <c r="Q47" s="69"/>
      <c r="R47" s="69"/>
      <c r="S47" s="69"/>
      <c r="T47" s="69"/>
      <c r="U47" s="69"/>
      <c r="V47" s="69"/>
      <c r="W47" s="69"/>
      <c r="X47" s="69"/>
      <c r="Y47" s="69"/>
      <c r="Z47" s="69"/>
      <c r="AA47" s="69"/>
      <c r="AB47" s="69"/>
      <c r="AC47" s="69"/>
      <c r="AD47" s="69"/>
      <c r="AE47" s="69"/>
      <c r="AF47" s="69"/>
      <c r="AG47" s="69"/>
      <c r="AH47" s="69"/>
      <c r="AI47" s="69"/>
      <c r="AJ47" s="69"/>
      <c r="AK47" s="69"/>
      <c r="AL47" s="69"/>
      <c r="AM47" s="69"/>
      <c r="AN47" s="69"/>
      <c r="AO47" s="69"/>
      <c r="AP47" s="69"/>
      <c r="AQ47" s="69"/>
      <c r="AR47" s="69"/>
      <c r="AS47" s="69"/>
      <c r="AT47" s="69"/>
      <c r="AU47" s="69"/>
      <c r="AV47" s="69"/>
      <c r="AW47" s="69"/>
      <c r="AX47" s="69"/>
      <c r="AY47" s="69"/>
      <c r="AZ47" s="69"/>
      <c r="BA47" s="69"/>
      <c r="BB47" s="69"/>
      <c r="BC47" s="69"/>
      <c r="BD47" s="69"/>
      <c r="BE47" s="69"/>
      <c r="BF47" s="69"/>
      <c r="BG47" s="69"/>
      <c r="BH47" s="69"/>
      <c r="BI47" s="69"/>
      <c r="BJ47" s="69"/>
      <c r="BK47" s="69"/>
      <c r="BL47" s="69"/>
      <c r="BM47" s="69"/>
      <c r="BN47" s="69"/>
      <c r="BO47" s="69"/>
      <c r="BP47" s="69"/>
      <c r="BQ47" s="69"/>
      <c r="BR47" s="69"/>
      <c r="BS47" s="69"/>
      <c r="BT47" s="69"/>
      <c r="BU47" s="69"/>
      <c r="BV47" s="69"/>
      <c r="BW47" s="69"/>
      <c r="BX47" s="69"/>
      <c r="BY47" s="69"/>
      <c r="BZ47" s="9"/>
    </row>
    <row r="48" spans="1:79" ht="14.25" customHeight="1" x14ac:dyDescent="0.2">
      <c r="A48" s="69" t="s">
        <v>250</v>
      </c>
      <c r="B48" s="69"/>
      <c r="C48" s="69"/>
      <c r="D48" s="69"/>
      <c r="E48" s="69"/>
      <c r="F48" s="69"/>
      <c r="G48" s="69"/>
      <c r="H48" s="69"/>
      <c r="I48" s="69"/>
      <c r="J48" s="69"/>
      <c r="K48" s="69"/>
      <c r="L48" s="69"/>
      <c r="M48" s="69"/>
      <c r="N48" s="69"/>
      <c r="O48" s="69"/>
      <c r="P48" s="69"/>
      <c r="Q48" s="69"/>
      <c r="R48" s="69"/>
      <c r="S48" s="69"/>
      <c r="T48" s="69"/>
      <c r="U48" s="69"/>
      <c r="V48" s="69"/>
      <c r="W48" s="69"/>
      <c r="X48" s="69"/>
      <c r="Y48" s="69"/>
      <c r="Z48" s="69"/>
      <c r="AA48" s="69"/>
      <c r="AB48" s="69"/>
      <c r="AC48" s="69"/>
      <c r="AD48" s="69"/>
      <c r="AE48" s="69"/>
      <c r="AF48" s="69"/>
      <c r="AG48" s="69"/>
      <c r="AH48" s="69"/>
      <c r="AI48" s="69"/>
      <c r="AJ48" s="69"/>
      <c r="AK48" s="69"/>
      <c r="AL48" s="69"/>
      <c r="AM48" s="69"/>
      <c r="AN48" s="69"/>
      <c r="AO48" s="69"/>
      <c r="AP48" s="69"/>
      <c r="AQ48" s="69"/>
      <c r="AR48" s="69"/>
      <c r="AS48" s="69"/>
      <c r="AT48" s="69"/>
      <c r="AU48" s="69"/>
      <c r="AV48" s="69"/>
      <c r="AW48" s="69"/>
      <c r="AX48" s="69"/>
      <c r="AY48" s="69"/>
      <c r="AZ48" s="69"/>
      <c r="BA48" s="69"/>
      <c r="BB48" s="69"/>
      <c r="BC48" s="69"/>
      <c r="BD48" s="69"/>
      <c r="BE48" s="69"/>
      <c r="BF48" s="69"/>
      <c r="BG48" s="69"/>
      <c r="BH48" s="69"/>
      <c r="BI48" s="69"/>
      <c r="BJ48" s="69"/>
      <c r="BK48" s="69"/>
      <c r="BL48" s="69"/>
      <c r="BM48" s="69"/>
      <c r="BN48" s="69"/>
      <c r="BO48" s="69"/>
      <c r="BP48" s="69"/>
      <c r="BQ48" s="69"/>
      <c r="BR48" s="69"/>
      <c r="BS48" s="69"/>
      <c r="BT48" s="69"/>
      <c r="BU48" s="69"/>
      <c r="BV48" s="69"/>
      <c r="BW48" s="69"/>
      <c r="BX48" s="69"/>
      <c r="BY48" s="69"/>
    </row>
    <row r="49" spans="1:79" ht="15" customHeight="1" x14ac:dyDescent="0.2">
      <c r="A49" s="73" t="s">
        <v>237</v>
      </c>
      <c r="B49" s="73"/>
      <c r="C49" s="73"/>
      <c r="D49" s="73"/>
      <c r="E49" s="73"/>
      <c r="F49" s="73"/>
      <c r="G49" s="73"/>
      <c r="H49" s="73"/>
      <c r="I49" s="73"/>
      <c r="J49" s="73"/>
      <c r="K49" s="73"/>
      <c r="L49" s="73"/>
      <c r="M49" s="73"/>
      <c r="N49" s="73"/>
      <c r="O49" s="73"/>
      <c r="P49" s="73"/>
      <c r="Q49" s="73"/>
      <c r="R49" s="73"/>
      <c r="S49" s="73"/>
      <c r="T49" s="73"/>
      <c r="U49" s="73"/>
      <c r="V49" s="73"/>
      <c r="W49" s="73"/>
      <c r="X49" s="73"/>
      <c r="Y49" s="73"/>
      <c r="Z49" s="73"/>
      <c r="AA49" s="73"/>
      <c r="AB49" s="73"/>
      <c r="AC49" s="73"/>
      <c r="AD49" s="73"/>
      <c r="AE49" s="73"/>
      <c r="AF49" s="73"/>
      <c r="AG49" s="73"/>
      <c r="AH49" s="73"/>
      <c r="AI49" s="73"/>
      <c r="AJ49" s="73"/>
      <c r="AK49" s="73"/>
      <c r="AL49" s="73"/>
      <c r="AM49" s="73"/>
      <c r="AN49" s="73"/>
      <c r="AO49" s="73"/>
      <c r="AP49" s="73"/>
      <c r="AQ49" s="73"/>
      <c r="AR49" s="73"/>
      <c r="AS49" s="73"/>
      <c r="AT49" s="73"/>
      <c r="AU49" s="73"/>
      <c r="AV49" s="73"/>
      <c r="AW49" s="73"/>
      <c r="AX49" s="73"/>
      <c r="AY49" s="73"/>
      <c r="AZ49" s="73"/>
      <c r="BA49" s="73"/>
      <c r="BB49" s="73"/>
      <c r="BC49" s="73"/>
      <c r="BD49" s="73"/>
      <c r="BE49" s="73"/>
      <c r="BF49" s="73"/>
      <c r="BG49" s="73"/>
      <c r="BH49" s="73"/>
      <c r="BI49" s="73"/>
      <c r="BJ49" s="73"/>
      <c r="BK49" s="73"/>
      <c r="BL49" s="73"/>
      <c r="BM49" s="73"/>
      <c r="BN49" s="73"/>
      <c r="BO49" s="73"/>
      <c r="BP49" s="73"/>
      <c r="BQ49" s="73"/>
      <c r="BR49" s="73"/>
      <c r="BS49" s="73"/>
      <c r="BT49" s="73"/>
      <c r="BU49" s="73"/>
      <c r="BV49" s="73"/>
      <c r="BW49" s="73"/>
      <c r="BX49" s="73"/>
      <c r="BY49" s="73"/>
    </row>
    <row r="50" spans="1:79" ht="23.1" customHeight="1" x14ac:dyDescent="0.2">
      <c r="A50" s="103" t="s">
        <v>118</v>
      </c>
      <c r="B50" s="104"/>
      <c r="C50" s="104"/>
      <c r="D50" s="105"/>
      <c r="E50" s="38" t="s">
        <v>19</v>
      </c>
      <c r="F50" s="38"/>
      <c r="G50" s="38"/>
      <c r="H50" s="38"/>
      <c r="I50" s="38"/>
      <c r="J50" s="38"/>
      <c r="K50" s="38"/>
      <c r="L50" s="38"/>
      <c r="M50" s="38"/>
      <c r="N50" s="38"/>
      <c r="O50" s="38"/>
      <c r="P50" s="38"/>
      <c r="Q50" s="38"/>
      <c r="R50" s="38"/>
      <c r="S50" s="38"/>
      <c r="T50" s="38"/>
      <c r="U50" s="50" t="s">
        <v>238</v>
      </c>
      <c r="V50" s="51"/>
      <c r="W50" s="51"/>
      <c r="X50" s="51"/>
      <c r="Y50" s="51"/>
      <c r="Z50" s="51"/>
      <c r="AA50" s="51"/>
      <c r="AB50" s="51"/>
      <c r="AC50" s="51"/>
      <c r="AD50" s="51"/>
      <c r="AE50" s="51"/>
      <c r="AF50" s="51"/>
      <c r="AG50" s="51"/>
      <c r="AH50" s="51"/>
      <c r="AI50" s="51"/>
      <c r="AJ50" s="51"/>
      <c r="AK50" s="51"/>
      <c r="AL50" s="51"/>
      <c r="AM50" s="52"/>
      <c r="AN50" s="50" t="s">
        <v>241</v>
      </c>
      <c r="AO50" s="51"/>
      <c r="AP50" s="51"/>
      <c r="AQ50" s="51"/>
      <c r="AR50" s="51"/>
      <c r="AS50" s="51"/>
      <c r="AT50" s="51"/>
      <c r="AU50" s="51"/>
      <c r="AV50" s="51"/>
      <c r="AW50" s="51"/>
      <c r="AX50" s="51"/>
      <c r="AY50" s="51"/>
      <c r="AZ50" s="51"/>
      <c r="BA50" s="51"/>
      <c r="BB50" s="51"/>
      <c r="BC50" s="51"/>
      <c r="BD50" s="51"/>
      <c r="BE50" s="51"/>
      <c r="BF50" s="52"/>
      <c r="BG50" s="50" t="s">
        <v>249</v>
      </c>
      <c r="BH50" s="51"/>
      <c r="BI50" s="51"/>
      <c r="BJ50" s="51"/>
      <c r="BK50" s="51"/>
      <c r="BL50" s="51"/>
      <c r="BM50" s="51"/>
      <c r="BN50" s="51"/>
      <c r="BO50" s="51"/>
      <c r="BP50" s="51"/>
      <c r="BQ50" s="51"/>
      <c r="BR50" s="51"/>
      <c r="BS50" s="51"/>
      <c r="BT50" s="51"/>
      <c r="BU50" s="51"/>
      <c r="BV50" s="51"/>
      <c r="BW50" s="51"/>
      <c r="BX50" s="51"/>
      <c r="BY50" s="52"/>
    </row>
    <row r="51" spans="1:79" ht="48.75" customHeight="1" x14ac:dyDescent="0.2">
      <c r="A51" s="106"/>
      <c r="B51" s="107"/>
      <c r="C51" s="107"/>
      <c r="D51" s="108"/>
      <c r="E51" s="38"/>
      <c r="F51" s="38"/>
      <c r="G51" s="38"/>
      <c r="H51" s="38"/>
      <c r="I51" s="38"/>
      <c r="J51" s="38"/>
      <c r="K51" s="38"/>
      <c r="L51" s="38"/>
      <c r="M51" s="38"/>
      <c r="N51" s="38"/>
      <c r="O51" s="38"/>
      <c r="P51" s="38"/>
      <c r="Q51" s="38"/>
      <c r="R51" s="38"/>
      <c r="S51" s="38"/>
      <c r="T51" s="38"/>
      <c r="U51" s="50" t="s">
        <v>4</v>
      </c>
      <c r="V51" s="51"/>
      <c r="W51" s="51"/>
      <c r="X51" s="51"/>
      <c r="Y51" s="52"/>
      <c r="Z51" s="50" t="s">
        <v>3</v>
      </c>
      <c r="AA51" s="51"/>
      <c r="AB51" s="51"/>
      <c r="AC51" s="51"/>
      <c r="AD51" s="52"/>
      <c r="AE51" s="97" t="s">
        <v>116</v>
      </c>
      <c r="AF51" s="98"/>
      <c r="AG51" s="98"/>
      <c r="AH51" s="99"/>
      <c r="AI51" s="50" t="s">
        <v>5</v>
      </c>
      <c r="AJ51" s="51"/>
      <c r="AK51" s="51"/>
      <c r="AL51" s="51"/>
      <c r="AM51" s="52"/>
      <c r="AN51" s="50" t="s">
        <v>4</v>
      </c>
      <c r="AO51" s="51"/>
      <c r="AP51" s="51"/>
      <c r="AQ51" s="51"/>
      <c r="AR51" s="52"/>
      <c r="AS51" s="50" t="s">
        <v>3</v>
      </c>
      <c r="AT51" s="51"/>
      <c r="AU51" s="51"/>
      <c r="AV51" s="51"/>
      <c r="AW51" s="52"/>
      <c r="AX51" s="97" t="s">
        <v>116</v>
      </c>
      <c r="AY51" s="98"/>
      <c r="AZ51" s="98"/>
      <c r="BA51" s="99"/>
      <c r="BB51" s="50" t="s">
        <v>96</v>
      </c>
      <c r="BC51" s="51"/>
      <c r="BD51" s="51"/>
      <c r="BE51" s="51"/>
      <c r="BF51" s="52"/>
      <c r="BG51" s="50" t="s">
        <v>4</v>
      </c>
      <c r="BH51" s="51"/>
      <c r="BI51" s="51"/>
      <c r="BJ51" s="51"/>
      <c r="BK51" s="52"/>
      <c r="BL51" s="50" t="s">
        <v>3</v>
      </c>
      <c r="BM51" s="51"/>
      <c r="BN51" s="51"/>
      <c r="BO51" s="51"/>
      <c r="BP51" s="52"/>
      <c r="BQ51" s="97" t="s">
        <v>116</v>
      </c>
      <c r="BR51" s="98"/>
      <c r="BS51" s="98"/>
      <c r="BT51" s="99"/>
      <c r="BU51" s="50" t="s">
        <v>97</v>
      </c>
      <c r="BV51" s="51"/>
      <c r="BW51" s="51"/>
      <c r="BX51" s="51"/>
      <c r="BY51" s="52"/>
    </row>
    <row r="52" spans="1:79" ht="15" customHeight="1" x14ac:dyDescent="0.2">
      <c r="A52" s="50">
        <v>1</v>
      </c>
      <c r="B52" s="51"/>
      <c r="C52" s="51"/>
      <c r="D52" s="52"/>
      <c r="E52" s="50">
        <v>2</v>
      </c>
      <c r="F52" s="51"/>
      <c r="G52" s="51"/>
      <c r="H52" s="51"/>
      <c r="I52" s="51"/>
      <c r="J52" s="51"/>
      <c r="K52" s="51"/>
      <c r="L52" s="51"/>
      <c r="M52" s="51"/>
      <c r="N52" s="51"/>
      <c r="O52" s="51"/>
      <c r="P52" s="51"/>
      <c r="Q52" s="51"/>
      <c r="R52" s="51"/>
      <c r="S52" s="51"/>
      <c r="T52" s="52"/>
      <c r="U52" s="50">
        <v>3</v>
      </c>
      <c r="V52" s="51"/>
      <c r="W52" s="51"/>
      <c r="X52" s="51"/>
      <c r="Y52" s="52"/>
      <c r="Z52" s="50">
        <v>4</v>
      </c>
      <c r="AA52" s="51"/>
      <c r="AB52" s="51"/>
      <c r="AC52" s="51"/>
      <c r="AD52" s="52"/>
      <c r="AE52" s="50">
        <v>5</v>
      </c>
      <c r="AF52" s="51"/>
      <c r="AG52" s="51"/>
      <c r="AH52" s="52"/>
      <c r="AI52" s="50">
        <v>6</v>
      </c>
      <c r="AJ52" s="51"/>
      <c r="AK52" s="51"/>
      <c r="AL52" s="51"/>
      <c r="AM52" s="52"/>
      <c r="AN52" s="50">
        <v>7</v>
      </c>
      <c r="AO52" s="51"/>
      <c r="AP52" s="51"/>
      <c r="AQ52" s="51"/>
      <c r="AR52" s="52"/>
      <c r="AS52" s="50">
        <v>8</v>
      </c>
      <c r="AT52" s="51"/>
      <c r="AU52" s="51"/>
      <c r="AV52" s="51"/>
      <c r="AW52" s="52"/>
      <c r="AX52" s="50">
        <v>9</v>
      </c>
      <c r="AY52" s="51"/>
      <c r="AZ52" s="51"/>
      <c r="BA52" s="52"/>
      <c r="BB52" s="50">
        <v>10</v>
      </c>
      <c r="BC52" s="51"/>
      <c r="BD52" s="51"/>
      <c r="BE52" s="51"/>
      <c r="BF52" s="52"/>
      <c r="BG52" s="50">
        <v>11</v>
      </c>
      <c r="BH52" s="51"/>
      <c r="BI52" s="51"/>
      <c r="BJ52" s="51"/>
      <c r="BK52" s="52"/>
      <c r="BL52" s="50">
        <v>12</v>
      </c>
      <c r="BM52" s="51"/>
      <c r="BN52" s="51"/>
      <c r="BO52" s="51"/>
      <c r="BP52" s="52"/>
      <c r="BQ52" s="50">
        <v>13</v>
      </c>
      <c r="BR52" s="51"/>
      <c r="BS52" s="51"/>
      <c r="BT52" s="52"/>
      <c r="BU52" s="50">
        <v>14</v>
      </c>
      <c r="BV52" s="51"/>
      <c r="BW52" s="51"/>
      <c r="BX52" s="51"/>
      <c r="BY52" s="52"/>
    </row>
    <row r="53" spans="1:79" s="1" customFormat="1" ht="12.75" hidden="1" customHeight="1" x14ac:dyDescent="0.2">
      <c r="A53" s="46" t="s">
        <v>64</v>
      </c>
      <c r="B53" s="47"/>
      <c r="C53" s="47"/>
      <c r="D53" s="48"/>
      <c r="E53" s="46" t="s">
        <v>57</v>
      </c>
      <c r="F53" s="47"/>
      <c r="G53" s="47"/>
      <c r="H53" s="47"/>
      <c r="I53" s="47"/>
      <c r="J53" s="47"/>
      <c r="K53" s="47"/>
      <c r="L53" s="47"/>
      <c r="M53" s="47"/>
      <c r="N53" s="47"/>
      <c r="O53" s="47"/>
      <c r="P53" s="47"/>
      <c r="Q53" s="47"/>
      <c r="R53" s="47"/>
      <c r="S53" s="47"/>
      <c r="T53" s="48"/>
      <c r="U53" s="46" t="s">
        <v>65</v>
      </c>
      <c r="V53" s="47"/>
      <c r="W53" s="47"/>
      <c r="X53" s="47"/>
      <c r="Y53" s="48"/>
      <c r="Z53" s="46" t="s">
        <v>66</v>
      </c>
      <c r="AA53" s="47"/>
      <c r="AB53" s="47"/>
      <c r="AC53" s="47"/>
      <c r="AD53" s="48"/>
      <c r="AE53" s="46" t="s">
        <v>91</v>
      </c>
      <c r="AF53" s="47"/>
      <c r="AG53" s="47"/>
      <c r="AH53" s="48"/>
      <c r="AI53" s="94" t="s">
        <v>169</v>
      </c>
      <c r="AJ53" s="95"/>
      <c r="AK53" s="95"/>
      <c r="AL53" s="95"/>
      <c r="AM53" s="96"/>
      <c r="AN53" s="46" t="s">
        <v>67</v>
      </c>
      <c r="AO53" s="47"/>
      <c r="AP53" s="47"/>
      <c r="AQ53" s="47"/>
      <c r="AR53" s="48"/>
      <c r="AS53" s="46" t="s">
        <v>68</v>
      </c>
      <c r="AT53" s="47"/>
      <c r="AU53" s="47"/>
      <c r="AV53" s="47"/>
      <c r="AW53" s="48"/>
      <c r="AX53" s="46" t="s">
        <v>92</v>
      </c>
      <c r="AY53" s="47"/>
      <c r="AZ53" s="47"/>
      <c r="BA53" s="48"/>
      <c r="BB53" s="94" t="s">
        <v>169</v>
      </c>
      <c r="BC53" s="95"/>
      <c r="BD53" s="95"/>
      <c r="BE53" s="95"/>
      <c r="BF53" s="96"/>
      <c r="BG53" s="46" t="s">
        <v>58</v>
      </c>
      <c r="BH53" s="47"/>
      <c r="BI53" s="47"/>
      <c r="BJ53" s="47"/>
      <c r="BK53" s="48"/>
      <c r="BL53" s="46" t="s">
        <v>59</v>
      </c>
      <c r="BM53" s="47"/>
      <c r="BN53" s="47"/>
      <c r="BO53" s="47"/>
      <c r="BP53" s="48"/>
      <c r="BQ53" s="46" t="s">
        <v>93</v>
      </c>
      <c r="BR53" s="47"/>
      <c r="BS53" s="47"/>
      <c r="BT53" s="48"/>
      <c r="BU53" s="94" t="s">
        <v>169</v>
      </c>
      <c r="BV53" s="95"/>
      <c r="BW53" s="95"/>
      <c r="BX53" s="95"/>
      <c r="BY53" s="96"/>
      <c r="CA53" t="s">
        <v>25</v>
      </c>
    </row>
    <row r="54" spans="1:79" s="4" customFormat="1" ht="12.75" customHeight="1" x14ac:dyDescent="0.2">
      <c r="A54" s="25">
        <v>2210</v>
      </c>
      <c r="B54" s="26"/>
      <c r="C54" s="26"/>
      <c r="D54" s="58"/>
      <c r="E54" s="27" t="s">
        <v>176</v>
      </c>
      <c r="F54" s="28"/>
      <c r="G54" s="28"/>
      <c r="H54" s="28"/>
      <c r="I54" s="28"/>
      <c r="J54" s="28"/>
      <c r="K54" s="28"/>
      <c r="L54" s="28"/>
      <c r="M54" s="28"/>
      <c r="N54" s="28"/>
      <c r="O54" s="28"/>
      <c r="P54" s="28"/>
      <c r="Q54" s="28"/>
      <c r="R54" s="28"/>
      <c r="S54" s="28"/>
      <c r="T54" s="29"/>
      <c r="U54" s="139">
        <v>9961</v>
      </c>
      <c r="V54" s="140"/>
      <c r="W54" s="140"/>
      <c r="X54" s="140"/>
      <c r="Y54" s="141"/>
      <c r="Z54" s="139">
        <v>0</v>
      </c>
      <c r="AA54" s="140"/>
      <c r="AB54" s="140"/>
      <c r="AC54" s="140"/>
      <c r="AD54" s="141"/>
      <c r="AE54" s="139">
        <v>0</v>
      </c>
      <c r="AF54" s="140"/>
      <c r="AG54" s="140"/>
      <c r="AH54" s="141"/>
      <c r="AI54" s="139">
        <f t="shared" ref="AI54:AI60" si="0">IF(ISNUMBER(U54),U54,0)+IF(ISNUMBER(Z54),Z54,0)</f>
        <v>9961</v>
      </c>
      <c r="AJ54" s="140"/>
      <c r="AK54" s="140"/>
      <c r="AL54" s="140"/>
      <c r="AM54" s="141"/>
      <c r="AN54" s="139">
        <v>0</v>
      </c>
      <c r="AO54" s="140"/>
      <c r="AP54" s="140"/>
      <c r="AQ54" s="140"/>
      <c r="AR54" s="141"/>
      <c r="AS54" s="139">
        <v>0</v>
      </c>
      <c r="AT54" s="140"/>
      <c r="AU54" s="140"/>
      <c r="AV54" s="140"/>
      <c r="AW54" s="141"/>
      <c r="AX54" s="139">
        <v>0</v>
      </c>
      <c r="AY54" s="140"/>
      <c r="AZ54" s="140"/>
      <c r="BA54" s="141"/>
      <c r="BB54" s="139">
        <f t="shared" ref="BB54:BB60" si="1">IF(ISNUMBER(AN54),AN54,0)+IF(ISNUMBER(AS54),AS54,0)</f>
        <v>0</v>
      </c>
      <c r="BC54" s="140"/>
      <c r="BD54" s="140"/>
      <c r="BE54" s="140"/>
      <c r="BF54" s="141"/>
      <c r="BG54" s="139">
        <v>0</v>
      </c>
      <c r="BH54" s="140"/>
      <c r="BI54" s="140"/>
      <c r="BJ54" s="140"/>
      <c r="BK54" s="141"/>
      <c r="BL54" s="139">
        <v>0</v>
      </c>
      <c r="BM54" s="140"/>
      <c r="BN54" s="140"/>
      <c r="BO54" s="140"/>
      <c r="BP54" s="141"/>
      <c r="BQ54" s="139">
        <v>0</v>
      </c>
      <c r="BR54" s="140"/>
      <c r="BS54" s="140"/>
      <c r="BT54" s="141"/>
      <c r="BU54" s="139">
        <f t="shared" ref="BU54:BU60" si="2">IF(ISNUMBER(BG54),BG54,0)+IF(ISNUMBER(BL54),BL54,0)</f>
        <v>0</v>
      </c>
      <c r="BV54" s="140"/>
      <c r="BW54" s="140"/>
      <c r="BX54" s="140"/>
      <c r="BY54" s="141"/>
      <c r="CA54" s="4" t="s">
        <v>26</v>
      </c>
    </row>
    <row r="55" spans="1:79" s="4" customFormat="1" ht="12.75" customHeight="1" x14ac:dyDescent="0.2">
      <c r="A55" s="25">
        <v>2240</v>
      </c>
      <c r="B55" s="26"/>
      <c r="C55" s="26"/>
      <c r="D55" s="58"/>
      <c r="E55" s="27" t="s">
        <v>177</v>
      </c>
      <c r="F55" s="28"/>
      <c r="G55" s="28"/>
      <c r="H55" s="28"/>
      <c r="I55" s="28"/>
      <c r="J55" s="28"/>
      <c r="K55" s="28"/>
      <c r="L55" s="28"/>
      <c r="M55" s="28"/>
      <c r="N55" s="28"/>
      <c r="O55" s="28"/>
      <c r="P55" s="28"/>
      <c r="Q55" s="28"/>
      <c r="R55" s="28"/>
      <c r="S55" s="28"/>
      <c r="T55" s="29"/>
      <c r="U55" s="139">
        <v>0</v>
      </c>
      <c r="V55" s="140"/>
      <c r="W55" s="140"/>
      <c r="X55" s="140"/>
      <c r="Y55" s="141"/>
      <c r="Z55" s="139">
        <v>0</v>
      </c>
      <c r="AA55" s="140"/>
      <c r="AB55" s="140"/>
      <c r="AC55" s="140"/>
      <c r="AD55" s="141"/>
      <c r="AE55" s="139">
        <v>0</v>
      </c>
      <c r="AF55" s="140"/>
      <c r="AG55" s="140"/>
      <c r="AH55" s="141"/>
      <c r="AI55" s="139">
        <f t="shared" si="0"/>
        <v>0</v>
      </c>
      <c r="AJ55" s="140"/>
      <c r="AK55" s="140"/>
      <c r="AL55" s="140"/>
      <c r="AM55" s="141"/>
      <c r="AN55" s="139">
        <v>0</v>
      </c>
      <c r="AO55" s="140"/>
      <c r="AP55" s="140"/>
      <c r="AQ55" s="140"/>
      <c r="AR55" s="141"/>
      <c r="AS55" s="139">
        <v>0</v>
      </c>
      <c r="AT55" s="140"/>
      <c r="AU55" s="140"/>
      <c r="AV55" s="140"/>
      <c r="AW55" s="141"/>
      <c r="AX55" s="139">
        <v>0</v>
      </c>
      <c r="AY55" s="140"/>
      <c r="AZ55" s="140"/>
      <c r="BA55" s="141"/>
      <c r="BB55" s="139">
        <f t="shared" si="1"/>
        <v>0</v>
      </c>
      <c r="BC55" s="140"/>
      <c r="BD55" s="140"/>
      <c r="BE55" s="140"/>
      <c r="BF55" s="141"/>
      <c r="BG55" s="139">
        <v>500000</v>
      </c>
      <c r="BH55" s="140"/>
      <c r="BI55" s="140"/>
      <c r="BJ55" s="140"/>
      <c r="BK55" s="141"/>
      <c r="BL55" s="139">
        <v>0</v>
      </c>
      <c r="BM55" s="140"/>
      <c r="BN55" s="140"/>
      <c r="BO55" s="140"/>
      <c r="BP55" s="141"/>
      <c r="BQ55" s="139">
        <v>0</v>
      </c>
      <c r="BR55" s="140"/>
      <c r="BS55" s="140"/>
      <c r="BT55" s="141"/>
      <c r="BU55" s="139">
        <f t="shared" si="2"/>
        <v>500000</v>
      </c>
      <c r="BV55" s="140"/>
      <c r="BW55" s="140"/>
      <c r="BX55" s="140"/>
      <c r="BY55" s="141"/>
    </row>
    <row r="56" spans="1:79" s="4" customFormat="1" ht="25.5" customHeight="1" x14ac:dyDescent="0.2">
      <c r="A56" s="25">
        <v>2610</v>
      </c>
      <c r="B56" s="26"/>
      <c r="C56" s="26"/>
      <c r="D56" s="58"/>
      <c r="E56" s="27" t="s">
        <v>281</v>
      </c>
      <c r="F56" s="28"/>
      <c r="G56" s="28"/>
      <c r="H56" s="28"/>
      <c r="I56" s="28"/>
      <c r="J56" s="28"/>
      <c r="K56" s="28"/>
      <c r="L56" s="28"/>
      <c r="M56" s="28"/>
      <c r="N56" s="28"/>
      <c r="O56" s="28"/>
      <c r="P56" s="28"/>
      <c r="Q56" s="28"/>
      <c r="R56" s="28"/>
      <c r="S56" s="28"/>
      <c r="T56" s="29"/>
      <c r="U56" s="139">
        <v>48237670.119999997</v>
      </c>
      <c r="V56" s="140"/>
      <c r="W56" s="140"/>
      <c r="X56" s="140"/>
      <c r="Y56" s="141"/>
      <c r="Z56" s="139">
        <v>0</v>
      </c>
      <c r="AA56" s="140"/>
      <c r="AB56" s="140"/>
      <c r="AC56" s="140"/>
      <c r="AD56" s="141"/>
      <c r="AE56" s="139">
        <v>0</v>
      </c>
      <c r="AF56" s="140"/>
      <c r="AG56" s="140"/>
      <c r="AH56" s="141"/>
      <c r="AI56" s="139">
        <f t="shared" si="0"/>
        <v>48237670.119999997</v>
      </c>
      <c r="AJ56" s="140"/>
      <c r="AK56" s="140"/>
      <c r="AL56" s="140"/>
      <c r="AM56" s="141"/>
      <c r="AN56" s="139">
        <v>28511454</v>
      </c>
      <c r="AO56" s="140"/>
      <c r="AP56" s="140"/>
      <c r="AQ56" s="140"/>
      <c r="AR56" s="141"/>
      <c r="AS56" s="139">
        <v>0</v>
      </c>
      <c r="AT56" s="140"/>
      <c r="AU56" s="140"/>
      <c r="AV56" s="140"/>
      <c r="AW56" s="141"/>
      <c r="AX56" s="139">
        <v>0</v>
      </c>
      <c r="AY56" s="140"/>
      <c r="AZ56" s="140"/>
      <c r="BA56" s="141"/>
      <c r="BB56" s="139">
        <f t="shared" si="1"/>
        <v>28511454</v>
      </c>
      <c r="BC56" s="140"/>
      <c r="BD56" s="140"/>
      <c r="BE56" s="140"/>
      <c r="BF56" s="141"/>
      <c r="BG56" s="139">
        <v>52158867</v>
      </c>
      <c r="BH56" s="140"/>
      <c r="BI56" s="140"/>
      <c r="BJ56" s="140"/>
      <c r="BK56" s="141"/>
      <c r="BL56" s="139">
        <v>0</v>
      </c>
      <c r="BM56" s="140"/>
      <c r="BN56" s="140"/>
      <c r="BO56" s="140"/>
      <c r="BP56" s="141"/>
      <c r="BQ56" s="139">
        <v>0</v>
      </c>
      <c r="BR56" s="140"/>
      <c r="BS56" s="140"/>
      <c r="BT56" s="141"/>
      <c r="BU56" s="139">
        <f t="shared" si="2"/>
        <v>52158867</v>
      </c>
      <c r="BV56" s="140"/>
      <c r="BW56" s="140"/>
      <c r="BX56" s="140"/>
      <c r="BY56" s="141"/>
    </row>
    <row r="57" spans="1:79" s="4" customFormat="1" ht="25.5" customHeight="1" x14ac:dyDescent="0.2">
      <c r="A57" s="25">
        <v>3110</v>
      </c>
      <c r="B57" s="26"/>
      <c r="C57" s="26"/>
      <c r="D57" s="58"/>
      <c r="E57" s="27" t="s">
        <v>282</v>
      </c>
      <c r="F57" s="28"/>
      <c r="G57" s="28"/>
      <c r="H57" s="28"/>
      <c r="I57" s="28"/>
      <c r="J57" s="28"/>
      <c r="K57" s="28"/>
      <c r="L57" s="28"/>
      <c r="M57" s="28"/>
      <c r="N57" s="28"/>
      <c r="O57" s="28"/>
      <c r="P57" s="28"/>
      <c r="Q57" s="28"/>
      <c r="R57" s="28"/>
      <c r="S57" s="28"/>
      <c r="T57" s="29"/>
      <c r="U57" s="139">
        <v>0</v>
      </c>
      <c r="V57" s="140"/>
      <c r="W57" s="140"/>
      <c r="X57" s="140"/>
      <c r="Y57" s="141"/>
      <c r="Z57" s="139">
        <v>49700</v>
      </c>
      <c r="AA57" s="140"/>
      <c r="AB57" s="140"/>
      <c r="AC57" s="140"/>
      <c r="AD57" s="141"/>
      <c r="AE57" s="139">
        <v>49700</v>
      </c>
      <c r="AF57" s="140"/>
      <c r="AG57" s="140"/>
      <c r="AH57" s="141"/>
      <c r="AI57" s="139">
        <f t="shared" si="0"/>
        <v>49700</v>
      </c>
      <c r="AJ57" s="140"/>
      <c r="AK57" s="140"/>
      <c r="AL57" s="140"/>
      <c r="AM57" s="141"/>
      <c r="AN57" s="139">
        <v>0</v>
      </c>
      <c r="AO57" s="140"/>
      <c r="AP57" s="140"/>
      <c r="AQ57" s="140"/>
      <c r="AR57" s="141"/>
      <c r="AS57" s="139">
        <v>0</v>
      </c>
      <c r="AT57" s="140"/>
      <c r="AU57" s="140"/>
      <c r="AV57" s="140"/>
      <c r="AW57" s="141"/>
      <c r="AX57" s="139">
        <v>0</v>
      </c>
      <c r="AY57" s="140"/>
      <c r="AZ57" s="140"/>
      <c r="BA57" s="141"/>
      <c r="BB57" s="139">
        <f t="shared" si="1"/>
        <v>0</v>
      </c>
      <c r="BC57" s="140"/>
      <c r="BD57" s="140"/>
      <c r="BE57" s="140"/>
      <c r="BF57" s="141"/>
      <c r="BG57" s="139">
        <v>0</v>
      </c>
      <c r="BH57" s="140"/>
      <c r="BI57" s="140"/>
      <c r="BJ57" s="140"/>
      <c r="BK57" s="141"/>
      <c r="BL57" s="139">
        <v>0</v>
      </c>
      <c r="BM57" s="140"/>
      <c r="BN57" s="140"/>
      <c r="BO57" s="140"/>
      <c r="BP57" s="141"/>
      <c r="BQ57" s="139">
        <v>0</v>
      </c>
      <c r="BR57" s="140"/>
      <c r="BS57" s="140"/>
      <c r="BT57" s="141"/>
      <c r="BU57" s="139">
        <f t="shared" si="2"/>
        <v>0</v>
      </c>
      <c r="BV57" s="140"/>
      <c r="BW57" s="140"/>
      <c r="BX57" s="140"/>
      <c r="BY57" s="141"/>
    </row>
    <row r="58" spans="1:79" s="4" customFormat="1" ht="12.75" customHeight="1" x14ac:dyDescent="0.2">
      <c r="A58" s="25">
        <v>3132</v>
      </c>
      <c r="B58" s="26"/>
      <c r="C58" s="26"/>
      <c r="D58" s="58"/>
      <c r="E58" s="27" t="s">
        <v>474</v>
      </c>
      <c r="F58" s="28"/>
      <c r="G58" s="28"/>
      <c r="H58" s="28"/>
      <c r="I58" s="28"/>
      <c r="J58" s="28"/>
      <c r="K58" s="28"/>
      <c r="L58" s="28"/>
      <c r="M58" s="28"/>
      <c r="N58" s="28"/>
      <c r="O58" s="28"/>
      <c r="P58" s="28"/>
      <c r="Q58" s="28"/>
      <c r="R58" s="28"/>
      <c r="S58" s="28"/>
      <c r="T58" s="29"/>
      <c r="U58" s="139">
        <v>0</v>
      </c>
      <c r="V58" s="140"/>
      <c r="W58" s="140"/>
      <c r="X58" s="140"/>
      <c r="Y58" s="141"/>
      <c r="Z58" s="139">
        <v>581669.32999999996</v>
      </c>
      <c r="AA58" s="140"/>
      <c r="AB58" s="140"/>
      <c r="AC58" s="140"/>
      <c r="AD58" s="141"/>
      <c r="AE58" s="139">
        <v>581669.32999999996</v>
      </c>
      <c r="AF58" s="140"/>
      <c r="AG58" s="140"/>
      <c r="AH58" s="141"/>
      <c r="AI58" s="139">
        <f t="shared" si="0"/>
        <v>581669.32999999996</v>
      </c>
      <c r="AJ58" s="140"/>
      <c r="AK58" s="140"/>
      <c r="AL58" s="140"/>
      <c r="AM58" s="141"/>
      <c r="AN58" s="139">
        <v>0</v>
      </c>
      <c r="AO58" s="140"/>
      <c r="AP58" s="140"/>
      <c r="AQ58" s="140"/>
      <c r="AR58" s="141"/>
      <c r="AS58" s="139">
        <v>434057</v>
      </c>
      <c r="AT58" s="140"/>
      <c r="AU58" s="140"/>
      <c r="AV58" s="140"/>
      <c r="AW58" s="141"/>
      <c r="AX58" s="139">
        <v>434057</v>
      </c>
      <c r="AY58" s="140"/>
      <c r="AZ58" s="140"/>
      <c r="BA58" s="141"/>
      <c r="BB58" s="139">
        <f t="shared" si="1"/>
        <v>434057</v>
      </c>
      <c r="BC58" s="140"/>
      <c r="BD58" s="140"/>
      <c r="BE58" s="140"/>
      <c r="BF58" s="141"/>
      <c r="BG58" s="139">
        <v>0</v>
      </c>
      <c r="BH58" s="140"/>
      <c r="BI58" s="140"/>
      <c r="BJ58" s="140"/>
      <c r="BK58" s="141"/>
      <c r="BL58" s="139">
        <v>0</v>
      </c>
      <c r="BM58" s="140"/>
      <c r="BN58" s="140"/>
      <c r="BO58" s="140"/>
      <c r="BP58" s="141"/>
      <c r="BQ58" s="139">
        <v>0</v>
      </c>
      <c r="BR58" s="140"/>
      <c r="BS58" s="140"/>
      <c r="BT58" s="141"/>
      <c r="BU58" s="139">
        <f t="shared" si="2"/>
        <v>0</v>
      </c>
      <c r="BV58" s="140"/>
      <c r="BW58" s="140"/>
      <c r="BX58" s="140"/>
      <c r="BY58" s="141"/>
    </row>
    <row r="59" spans="1:79" s="4" customFormat="1" ht="25.5" customHeight="1" x14ac:dyDescent="0.2">
      <c r="A59" s="25">
        <v>3210</v>
      </c>
      <c r="B59" s="26"/>
      <c r="C59" s="26"/>
      <c r="D59" s="58"/>
      <c r="E59" s="27" t="s">
        <v>475</v>
      </c>
      <c r="F59" s="28"/>
      <c r="G59" s="28"/>
      <c r="H59" s="28"/>
      <c r="I59" s="28"/>
      <c r="J59" s="28"/>
      <c r="K59" s="28"/>
      <c r="L59" s="28"/>
      <c r="M59" s="28"/>
      <c r="N59" s="28"/>
      <c r="O59" s="28"/>
      <c r="P59" s="28"/>
      <c r="Q59" s="28"/>
      <c r="R59" s="28"/>
      <c r="S59" s="28"/>
      <c r="T59" s="29"/>
      <c r="U59" s="139">
        <v>0</v>
      </c>
      <c r="V59" s="140"/>
      <c r="W59" s="140"/>
      <c r="X59" s="140"/>
      <c r="Y59" s="141"/>
      <c r="Z59" s="139">
        <v>1295563</v>
      </c>
      <c r="AA59" s="140"/>
      <c r="AB59" s="140"/>
      <c r="AC59" s="140"/>
      <c r="AD59" s="141"/>
      <c r="AE59" s="139">
        <v>1295563</v>
      </c>
      <c r="AF59" s="140"/>
      <c r="AG59" s="140"/>
      <c r="AH59" s="141"/>
      <c r="AI59" s="139">
        <f t="shared" si="0"/>
        <v>1295563</v>
      </c>
      <c r="AJ59" s="140"/>
      <c r="AK59" s="140"/>
      <c r="AL59" s="140"/>
      <c r="AM59" s="141"/>
      <c r="AN59" s="139">
        <v>0</v>
      </c>
      <c r="AO59" s="140"/>
      <c r="AP59" s="140"/>
      <c r="AQ59" s="140"/>
      <c r="AR59" s="141"/>
      <c r="AS59" s="139">
        <v>1300000</v>
      </c>
      <c r="AT59" s="140"/>
      <c r="AU59" s="140"/>
      <c r="AV59" s="140"/>
      <c r="AW59" s="141"/>
      <c r="AX59" s="139">
        <v>1300000</v>
      </c>
      <c r="AY59" s="140"/>
      <c r="AZ59" s="140"/>
      <c r="BA59" s="141"/>
      <c r="BB59" s="139">
        <f t="shared" si="1"/>
        <v>1300000</v>
      </c>
      <c r="BC59" s="140"/>
      <c r="BD59" s="140"/>
      <c r="BE59" s="140"/>
      <c r="BF59" s="141"/>
      <c r="BG59" s="139">
        <v>0</v>
      </c>
      <c r="BH59" s="140"/>
      <c r="BI59" s="140"/>
      <c r="BJ59" s="140"/>
      <c r="BK59" s="141"/>
      <c r="BL59" s="139">
        <v>3615690</v>
      </c>
      <c r="BM59" s="140"/>
      <c r="BN59" s="140"/>
      <c r="BO59" s="140"/>
      <c r="BP59" s="141"/>
      <c r="BQ59" s="139">
        <v>3615690</v>
      </c>
      <c r="BR59" s="140"/>
      <c r="BS59" s="140"/>
      <c r="BT59" s="141"/>
      <c r="BU59" s="139">
        <f t="shared" si="2"/>
        <v>3615690</v>
      </c>
      <c r="BV59" s="140"/>
      <c r="BW59" s="140"/>
      <c r="BX59" s="140"/>
      <c r="BY59" s="141"/>
    </row>
    <row r="60" spans="1:79" s="6" customFormat="1" ht="12.75" customHeight="1" x14ac:dyDescent="0.2">
      <c r="A60" s="30"/>
      <c r="B60" s="31"/>
      <c r="C60" s="31"/>
      <c r="D60" s="57"/>
      <c r="E60" s="32" t="s">
        <v>147</v>
      </c>
      <c r="F60" s="33"/>
      <c r="G60" s="33"/>
      <c r="H60" s="33"/>
      <c r="I60" s="33"/>
      <c r="J60" s="33"/>
      <c r="K60" s="33"/>
      <c r="L60" s="33"/>
      <c r="M60" s="33"/>
      <c r="N60" s="33"/>
      <c r="O60" s="33"/>
      <c r="P60" s="33"/>
      <c r="Q60" s="33"/>
      <c r="R60" s="33"/>
      <c r="S60" s="33"/>
      <c r="T60" s="34"/>
      <c r="U60" s="135">
        <v>48247631.119999997</v>
      </c>
      <c r="V60" s="136"/>
      <c r="W60" s="136"/>
      <c r="X60" s="136"/>
      <c r="Y60" s="137"/>
      <c r="Z60" s="135">
        <v>1926932.33</v>
      </c>
      <c r="AA60" s="136"/>
      <c r="AB60" s="136"/>
      <c r="AC60" s="136"/>
      <c r="AD60" s="137"/>
      <c r="AE60" s="135">
        <v>1926932.33</v>
      </c>
      <c r="AF60" s="136"/>
      <c r="AG60" s="136"/>
      <c r="AH60" s="137"/>
      <c r="AI60" s="135">
        <f t="shared" si="0"/>
        <v>50174563.449999996</v>
      </c>
      <c r="AJ60" s="136"/>
      <c r="AK60" s="136"/>
      <c r="AL60" s="136"/>
      <c r="AM60" s="137"/>
      <c r="AN60" s="135">
        <v>28511454</v>
      </c>
      <c r="AO60" s="136"/>
      <c r="AP60" s="136"/>
      <c r="AQ60" s="136"/>
      <c r="AR60" s="137"/>
      <c r="AS60" s="135">
        <v>1734057</v>
      </c>
      <c r="AT60" s="136"/>
      <c r="AU60" s="136"/>
      <c r="AV60" s="136"/>
      <c r="AW60" s="137"/>
      <c r="AX60" s="135">
        <v>1734057</v>
      </c>
      <c r="AY60" s="136"/>
      <c r="AZ60" s="136"/>
      <c r="BA60" s="137"/>
      <c r="BB60" s="135">
        <f t="shared" si="1"/>
        <v>30245511</v>
      </c>
      <c r="BC60" s="136"/>
      <c r="BD60" s="136"/>
      <c r="BE60" s="136"/>
      <c r="BF60" s="137"/>
      <c r="BG60" s="135">
        <v>52658867</v>
      </c>
      <c r="BH60" s="136"/>
      <c r="BI60" s="136"/>
      <c r="BJ60" s="136"/>
      <c r="BK60" s="137"/>
      <c r="BL60" s="135">
        <v>3615690</v>
      </c>
      <c r="BM60" s="136"/>
      <c r="BN60" s="136"/>
      <c r="BO60" s="136"/>
      <c r="BP60" s="137"/>
      <c r="BQ60" s="135">
        <v>3615690</v>
      </c>
      <c r="BR60" s="136"/>
      <c r="BS60" s="136"/>
      <c r="BT60" s="137"/>
      <c r="BU60" s="135">
        <f t="shared" si="2"/>
        <v>56274557</v>
      </c>
      <c r="BV60" s="136"/>
      <c r="BW60" s="136"/>
      <c r="BX60" s="136"/>
      <c r="BY60" s="137"/>
    </row>
    <row r="62" spans="1:79" ht="14.25" customHeight="1" x14ac:dyDescent="0.2">
      <c r="A62" s="69" t="s">
        <v>251</v>
      </c>
      <c r="B62" s="69"/>
      <c r="C62" s="69"/>
      <c r="D62" s="69"/>
      <c r="E62" s="69"/>
      <c r="F62" s="69"/>
      <c r="G62" s="69"/>
      <c r="H62" s="69"/>
      <c r="I62" s="69"/>
      <c r="J62" s="69"/>
      <c r="K62" s="69"/>
      <c r="L62" s="69"/>
      <c r="M62" s="69"/>
      <c r="N62" s="69"/>
      <c r="O62" s="69"/>
      <c r="P62" s="69"/>
      <c r="Q62" s="69"/>
      <c r="R62" s="69"/>
      <c r="S62" s="69"/>
      <c r="T62" s="69"/>
      <c r="U62" s="69"/>
      <c r="V62" s="69"/>
      <c r="W62" s="69"/>
      <c r="X62" s="69"/>
      <c r="Y62" s="69"/>
      <c r="Z62" s="69"/>
      <c r="AA62" s="69"/>
      <c r="AB62" s="69"/>
      <c r="AC62" s="69"/>
      <c r="AD62" s="69"/>
      <c r="AE62" s="69"/>
      <c r="AF62" s="69"/>
      <c r="AG62" s="69"/>
      <c r="AH62" s="69"/>
      <c r="AI62" s="69"/>
      <c r="AJ62" s="69"/>
      <c r="AK62" s="69"/>
      <c r="AL62" s="69"/>
      <c r="AM62" s="69"/>
      <c r="AN62" s="69"/>
      <c r="AO62" s="69"/>
      <c r="AP62" s="69"/>
      <c r="AQ62" s="69"/>
      <c r="AR62" s="69"/>
      <c r="AS62" s="69"/>
      <c r="AT62" s="69"/>
      <c r="AU62" s="69"/>
      <c r="AV62" s="69"/>
      <c r="AW62" s="69"/>
      <c r="AX62" s="69"/>
      <c r="AY62" s="69"/>
      <c r="AZ62" s="69"/>
      <c r="BA62" s="69"/>
      <c r="BB62" s="69"/>
      <c r="BC62" s="69"/>
      <c r="BD62" s="69"/>
      <c r="BE62" s="69"/>
      <c r="BF62" s="69"/>
      <c r="BG62" s="69"/>
      <c r="BH62" s="69"/>
      <c r="BI62" s="69"/>
      <c r="BJ62" s="69"/>
      <c r="BK62" s="69"/>
      <c r="BL62" s="69"/>
    </row>
    <row r="63" spans="1:79" ht="15" customHeight="1" x14ac:dyDescent="0.2">
      <c r="A63" s="80" t="s">
        <v>237</v>
      </c>
      <c r="B63" s="80"/>
      <c r="C63" s="80"/>
      <c r="D63" s="80"/>
      <c r="E63" s="80"/>
      <c r="F63" s="80"/>
      <c r="G63" s="80"/>
      <c r="H63" s="80"/>
      <c r="I63" s="80"/>
      <c r="J63" s="80"/>
      <c r="K63" s="80"/>
      <c r="L63" s="80"/>
      <c r="M63" s="80"/>
      <c r="N63" s="80"/>
      <c r="O63" s="80"/>
      <c r="P63" s="80"/>
      <c r="Q63" s="80"/>
      <c r="R63" s="80"/>
      <c r="S63" s="80"/>
      <c r="T63" s="80"/>
      <c r="U63" s="80"/>
      <c r="V63" s="80"/>
      <c r="W63" s="80"/>
      <c r="X63" s="80"/>
      <c r="Y63" s="80"/>
      <c r="Z63" s="80"/>
      <c r="AA63" s="80"/>
      <c r="AB63" s="80"/>
      <c r="AC63" s="80"/>
      <c r="AD63" s="80"/>
      <c r="AE63" s="80"/>
      <c r="AF63" s="80"/>
      <c r="AG63" s="80"/>
      <c r="AH63" s="80"/>
      <c r="AI63" s="80"/>
      <c r="AJ63" s="80"/>
      <c r="AK63" s="80"/>
      <c r="AL63" s="80"/>
      <c r="AM63" s="80"/>
      <c r="AN63" s="80"/>
      <c r="AO63" s="80"/>
      <c r="AP63" s="80"/>
      <c r="AQ63" s="80"/>
      <c r="AR63" s="80"/>
      <c r="AS63" s="80"/>
      <c r="AT63" s="80"/>
      <c r="AU63" s="80"/>
      <c r="AV63" s="80"/>
      <c r="AW63" s="80"/>
      <c r="AX63" s="80"/>
      <c r="AY63" s="80"/>
      <c r="AZ63" s="80"/>
      <c r="BA63" s="80"/>
      <c r="BB63" s="80"/>
      <c r="BC63" s="80"/>
      <c r="BD63" s="80"/>
      <c r="BE63" s="80"/>
      <c r="BF63" s="80"/>
      <c r="BG63" s="80"/>
      <c r="BH63" s="80"/>
      <c r="BI63" s="80"/>
      <c r="BJ63" s="80"/>
      <c r="BK63" s="80"/>
      <c r="BL63" s="80"/>
      <c r="BM63" s="80"/>
      <c r="BN63" s="80"/>
      <c r="BO63" s="80"/>
      <c r="BP63" s="80"/>
      <c r="BQ63" s="80"/>
      <c r="BR63" s="80"/>
      <c r="BS63" s="80"/>
      <c r="BT63" s="80"/>
      <c r="BU63" s="80"/>
      <c r="BV63" s="80"/>
      <c r="BW63" s="80"/>
      <c r="BX63" s="80"/>
      <c r="BY63" s="80"/>
    </row>
    <row r="64" spans="1:79" ht="23.1" customHeight="1" x14ac:dyDescent="0.2">
      <c r="A64" s="103" t="s">
        <v>119</v>
      </c>
      <c r="B64" s="104"/>
      <c r="C64" s="104"/>
      <c r="D64" s="104"/>
      <c r="E64" s="105"/>
      <c r="F64" s="38" t="s">
        <v>19</v>
      </c>
      <c r="G64" s="38"/>
      <c r="H64" s="38"/>
      <c r="I64" s="38"/>
      <c r="J64" s="38"/>
      <c r="K64" s="38"/>
      <c r="L64" s="38"/>
      <c r="M64" s="38"/>
      <c r="N64" s="38"/>
      <c r="O64" s="38"/>
      <c r="P64" s="38"/>
      <c r="Q64" s="38"/>
      <c r="R64" s="38"/>
      <c r="S64" s="38"/>
      <c r="T64" s="38"/>
      <c r="U64" s="50" t="s">
        <v>238</v>
      </c>
      <c r="V64" s="51"/>
      <c r="W64" s="51"/>
      <c r="X64" s="51"/>
      <c r="Y64" s="51"/>
      <c r="Z64" s="51"/>
      <c r="AA64" s="51"/>
      <c r="AB64" s="51"/>
      <c r="AC64" s="51"/>
      <c r="AD64" s="51"/>
      <c r="AE64" s="51"/>
      <c r="AF64" s="51"/>
      <c r="AG64" s="51"/>
      <c r="AH64" s="51"/>
      <c r="AI64" s="51"/>
      <c r="AJ64" s="51"/>
      <c r="AK64" s="51"/>
      <c r="AL64" s="51"/>
      <c r="AM64" s="52"/>
      <c r="AN64" s="50" t="s">
        <v>241</v>
      </c>
      <c r="AO64" s="51"/>
      <c r="AP64" s="51"/>
      <c r="AQ64" s="51"/>
      <c r="AR64" s="51"/>
      <c r="AS64" s="51"/>
      <c r="AT64" s="51"/>
      <c r="AU64" s="51"/>
      <c r="AV64" s="51"/>
      <c r="AW64" s="51"/>
      <c r="AX64" s="51"/>
      <c r="AY64" s="51"/>
      <c r="AZ64" s="51"/>
      <c r="BA64" s="51"/>
      <c r="BB64" s="51"/>
      <c r="BC64" s="51"/>
      <c r="BD64" s="51"/>
      <c r="BE64" s="51"/>
      <c r="BF64" s="52"/>
      <c r="BG64" s="50" t="s">
        <v>249</v>
      </c>
      <c r="BH64" s="51"/>
      <c r="BI64" s="51"/>
      <c r="BJ64" s="51"/>
      <c r="BK64" s="51"/>
      <c r="BL64" s="51"/>
      <c r="BM64" s="51"/>
      <c r="BN64" s="51"/>
      <c r="BO64" s="51"/>
      <c r="BP64" s="51"/>
      <c r="BQ64" s="51"/>
      <c r="BR64" s="51"/>
      <c r="BS64" s="51"/>
      <c r="BT64" s="51"/>
      <c r="BU64" s="51"/>
      <c r="BV64" s="51"/>
      <c r="BW64" s="51"/>
      <c r="BX64" s="51"/>
      <c r="BY64" s="52"/>
    </row>
    <row r="65" spans="1:79" ht="51.75" customHeight="1" x14ac:dyDescent="0.2">
      <c r="A65" s="106"/>
      <c r="B65" s="107"/>
      <c r="C65" s="107"/>
      <c r="D65" s="107"/>
      <c r="E65" s="108"/>
      <c r="F65" s="38"/>
      <c r="G65" s="38"/>
      <c r="H65" s="38"/>
      <c r="I65" s="38"/>
      <c r="J65" s="38"/>
      <c r="K65" s="38"/>
      <c r="L65" s="38"/>
      <c r="M65" s="38"/>
      <c r="N65" s="38"/>
      <c r="O65" s="38"/>
      <c r="P65" s="38"/>
      <c r="Q65" s="38"/>
      <c r="R65" s="38"/>
      <c r="S65" s="38"/>
      <c r="T65" s="38"/>
      <c r="U65" s="50" t="s">
        <v>4</v>
      </c>
      <c r="V65" s="51"/>
      <c r="W65" s="51"/>
      <c r="X65" s="51"/>
      <c r="Y65" s="52"/>
      <c r="Z65" s="50" t="s">
        <v>3</v>
      </c>
      <c r="AA65" s="51"/>
      <c r="AB65" s="51"/>
      <c r="AC65" s="51"/>
      <c r="AD65" s="52"/>
      <c r="AE65" s="97" t="s">
        <v>116</v>
      </c>
      <c r="AF65" s="98"/>
      <c r="AG65" s="98"/>
      <c r="AH65" s="99"/>
      <c r="AI65" s="50" t="s">
        <v>5</v>
      </c>
      <c r="AJ65" s="51"/>
      <c r="AK65" s="51"/>
      <c r="AL65" s="51"/>
      <c r="AM65" s="52"/>
      <c r="AN65" s="50" t="s">
        <v>4</v>
      </c>
      <c r="AO65" s="51"/>
      <c r="AP65" s="51"/>
      <c r="AQ65" s="51"/>
      <c r="AR65" s="52"/>
      <c r="AS65" s="50" t="s">
        <v>3</v>
      </c>
      <c r="AT65" s="51"/>
      <c r="AU65" s="51"/>
      <c r="AV65" s="51"/>
      <c r="AW65" s="52"/>
      <c r="AX65" s="97" t="s">
        <v>116</v>
      </c>
      <c r="AY65" s="98"/>
      <c r="AZ65" s="98"/>
      <c r="BA65" s="99"/>
      <c r="BB65" s="50" t="s">
        <v>96</v>
      </c>
      <c r="BC65" s="51"/>
      <c r="BD65" s="51"/>
      <c r="BE65" s="51"/>
      <c r="BF65" s="52"/>
      <c r="BG65" s="50" t="s">
        <v>4</v>
      </c>
      <c r="BH65" s="51"/>
      <c r="BI65" s="51"/>
      <c r="BJ65" s="51"/>
      <c r="BK65" s="52"/>
      <c r="BL65" s="50" t="s">
        <v>3</v>
      </c>
      <c r="BM65" s="51"/>
      <c r="BN65" s="51"/>
      <c r="BO65" s="51"/>
      <c r="BP65" s="52"/>
      <c r="BQ65" s="97" t="s">
        <v>116</v>
      </c>
      <c r="BR65" s="98"/>
      <c r="BS65" s="98"/>
      <c r="BT65" s="99"/>
      <c r="BU65" s="38" t="s">
        <v>97</v>
      </c>
      <c r="BV65" s="38"/>
      <c r="BW65" s="38"/>
      <c r="BX65" s="38"/>
      <c r="BY65" s="38"/>
    </row>
    <row r="66" spans="1:79" ht="15" customHeight="1" x14ac:dyDescent="0.2">
      <c r="A66" s="50">
        <v>1</v>
      </c>
      <c r="B66" s="51"/>
      <c r="C66" s="51"/>
      <c r="D66" s="51"/>
      <c r="E66" s="52"/>
      <c r="F66" s="50">
        <v>2</v>
      </c>
      <c r="G66" s="51"/>
      <c r="H66" s="51"/>
      <c r="I66" s="51"/>
      <c r="J66" s="51"/>
      <c r="K66" s="51"/>
      <c r="L66" s="51"/>
      <c r="M66" s="51"/>
      <c r="N66" s="51"/>
      <c r="O66" s="51"/>
      <c r="P66" s="51"/>
      <c r="Q66" s="51"/>
      <c r="R66" s="51"/>
      <c r="S66" s="51"/>
      <c r="T66" s="52"/>
      <c r="U66" s="50">
        <v>3</v>
      </c>
      <c r="V66" s="51"/>
      <c r="W66" s="51"/>
      <c r="X66" s="51"/>
      <c r="Y66" s="52"/>
      <c r="Z66" s="50">
        <v>4</v>
      </c>
      <c r="AA66" s="51"/>
      <c r="AB66" s="51"/>
      <c r="AC66" s="51"/>
      <c r="AD66" s="52"/>
      <c r="AE66" s="50">
        <v>5</v>
      </c>
      <c r="AF66" s="51"/>
      <c r="AG66" s="51"/>
      <c r="AH66" s="52"/>
      <c r="AI66" s="50">
        <v>6</v>
      </c>
      <c r="AJ66" s="51"/>
      <c r="AK66" s="51"/>
      <c r="AL66" s="51"/>
      <c r="AM66" s="52"/>
      <c r="AN66" s="50">
        <v>7</v>
      </c>
      <c r="AO66" s="51"/>
      <c r="AP66" s="51"/>
      <c r="AQ66" s="51"/>
      <c r="AR66" s="52"/>
      <c r="AS66" s="50">
        <v>8</v>
      </c>
      <c r="AT66" s="51"/>
      <c r="AU66" s="51"/>
      <c r="AV66" s="51"/>
      <c r="AW66" s="52"/>
      <c r="AX66" s="50">
        <v>9</v>
      </c>
      <c r="AY66" s="51"/>
      <c r="AZ66" s="51"/>
      <c r="BA66" s="52"/>
      <c r="BB66" s="50">
        <v>10</v>
      </c>
      <c r="BC66" s="51"/>
      <c r="BD66" s="51"/>
      <c r="BE66" s="51"/>
      <c r="BF66" s="52"/>
      <c r="BG66" s="50">
        <v>11</v>
      </c>
      <c r="BH66" s="51"/>
      <c r="BI66" s="51"/>
      <c r="BJ66" s="51"/>
      <c r="BK66" s="52"/>
      <c r="BL66" s="50">
        <v>12</v>
      </c>
      <c r="BM66" s="51"/>
      <c r="BN66" s="51"/>
      <c r="BO66" s="51"/>
      <c r="BP66" s="52"/>
      <c r="BQ66" s="50">
        <v>13</v>
      </c>
      <c r="BR66" s="51"/>
      <c r="BS66" s="51"/>
      <c r="BT66" s="52"/>
      <c r="BU66" s="38">
        <v>14</v>
      </c>
      <c r="BV66" s="38"/>
      <c r="BW66" s="38"/>
      <c r="BX66" s="38"/>
      <c r="BY66" s="38"/>
    </row>
    <row r="67" spans="1:79" s="1" customFormat="1" ht="13.5" hidden="1" customHeight="1" x14ac:dyDescent="0.2">
      <c r="A67" s="46" t="s">
        <v>64</v>
      </c>
      <c r="B67" s="47"/>
      <c r="C67" s="47"/>
      <c r="D67" s="47"/>
      <c r="E67" s="48"/>
      <c r="F67" s="46" t="s">
        <v>57</v>
      </c>
      <c r="G67" s="47"/>
      <c r="H67" s="47"/>
      <c r="I67" s="47"/>
      <c r="J67" s="47"/>
      <c r="K67" s="47"/>
      <c r="L67" s="47"/>
      <c r="M67" s="47"/>
      <c r="N67" s="47"/>
      <c r="O67" s="47"/>
      <c r="P67" s="47"/>
      <c r="Q67" s="47"/>
      <c r="R67" s="47"/>
      <c r="S67" s="47"/>
      <c r="T67" s="48"/>
      <c r="U67" s="46" t="s">
        <v>65</v>
      </c>
      <c r="V67" s="47"/>
      <c r="W67" s="47"/>
      <c r="X67" s="47"/>
      <c r="Y67" s="48"/>
      <c r="Z67" s="46" t="s">
        <v>66</v>
      </c>
      <c r="AA67" s="47"/>
      <c r="AB67" s="47"/>
      <c r="AC67" s="47"/>
      <c r="AD67" s="48"/>
      <c r="AE67" s="46" t="s">
        <v>91</v>
      </c>
      <c r="AF67" s="47"/>
      <c r="AG67" s="47"/>
      <c r="AH67" s="48"/>
      <c r="AI67" s="94" t="s">
        <v>169</v>
      </c>
      <c r="AJ67" s="95"/>
      <c r="AK67" s="95"/>
      <c r="AL67" s="95"/>
      <c r="AM67" s="96"/>
      <c r="AN67" s="46" t="s">
        <v>67</v>
      </c>
      <c r="AO67" s="47"/>
      <c r="AP67" s="47"/>
      <c r="AQ67" s="47"/>
      <c r="AR67" s="48"/>
      <c r="AS67" s="46" t="s">
        <v>68</v>
      </c>
      <c r="AT67" s="47"/>
      <c r="AU67" s="47"/>
      <c r="AV67" s="47"/>
      <c r="AW67" s="48"/>
      <c r="AX67" s="46" t="s">
        <v>92</v>
      </c>
      <c r="AY67" s="47"/>
      <c r="AZ67" s="47"/>
      <c r="BA67" s="48"/>
      <c r="BB67" s="94" t="s">
        <v>169</v>
      </c>
      <c r="BC67" s="95"/>
      <c r="BD67" s="95"/>
      <c r="BE67" s="95"/>
      <c r="BF67" s="96"/>
      <c r="BG67" s="46" t="s">
        <v>58</v>
      </c>
      <c r="BH67" s="47"/>
      <c r="BI67" s="47"/>
      <c r="BJ67" s="47"/>
      <c r="BK67" s="48"/>
      <c r="BL67" s="46" t="s">
        <v>59</v>
      </c>
      <c r="BM67" s="47"/>
      <c r="BN67" s="47"/>
      <c r="BO67" s="47"/>
      <c r="BP67" s="48"/>
      <c r="BQ67" s="46" t="s">
        <v>93</v>
      </c>
      <c r="BR67" s="47"/>
      <c r="BS67" s="47"/>
      <c r="BT67" s="48"/>
      <c r="BU67" s="49" t="s">
        <v>169</v>
      </c>
      <c r="BV67" s="49"/>
      <c r="BW67" s="49"/>
      <c r="BX67" s="49"/>
      <c r="BY67" s="49"/>
      <c r="CA67" t="s">
        <v>27</v>
      </c>
    </row>
    <row r="68" spans="1:79" s="6" customFormat="1" ht="12.75" customHeight="1" x14ac:dyDescent="0.2">
      <c r="A68" s="30"/>
      <c r="B68" s="31"/>
      <c r="C68" s="31"/>
      <c r="D68" s="31"/>
      <c r="E68" s="57"/>
      <c r="F68" s="30" t="s">
        <v>147</v>
      </c>
      <c r="G68" s="31"/>
      <c r="H68" s="31"/>
      <c r="I68" s="31"/>
      <c r="J68" s="31"/>
      <c r="K68" s="31"/>
      <c r="L68" s="31"/>
      <c r="M68" s="31"/>
      <c r="N68" s="31"/>
      <c r="O68" s="31"/>
      <c r="P68" s="31"/>
      <c r="Q68" s="31"/>
      <c r="R68" s="31"/>
      <c r="S68" s="31"/>
      <c r="T68" s="57"/>
      <c r="U68" s="42"/>
      <c r="V68" s="43"/>
      <c r="W68" s="43"/>
      <c r="X68" s="43"/>
      <c r="Y68" s="44"/>
      <c r="Z68" s="42"/>
      <c r="AA68" s="43"/>
      <c r="AB68" s="43"/>
      <c r="AC68" s="43"/>
      <c r="AD68" s="44"/>
      <c r="AE68" s="42"/>
      <c r="AF68" s="43"/>
      <c r="AG68" s="43"/>
      <c r="AH68" s="44"/>
      <c r="AI68" s="42">
        <f>IF(ISNUMBER(U68),U68,0)+IF(ISNUMBER(Z68),Z68,0)</f>
        <v>0</v>
      </c>
      <c r="AJ68" s="43"/>
      <c r="AK68" s="43"/>
      <c r="AL68" s="43"/>
      <c r="AM68" s="44"/>
      <c r="AN68" s="42"/>
      <c r="AO68" s="43"/>
      <c r="AP68" s="43"/>
      <c r="AQ68" s="43"/>
      <c r="AR68" s="44"/>
      <c r="AS68" s="42"/>
      <c r="AT68" s="43"/>
      <c r="AU68" s="43"/>
      <c r="AV68" s="43"/>
      <c r="AW68" s="44"/>
      <c r="AX68" s="42"/>
      <c r="AY68" s="43"/>
      <c r="AZ68" s="43"/>
      <c r="BA68" s="44"/>
      <c r="BB68" s="42">
        <f>IF(ISNUMBER(AN68),AN68,0)+IF(ISNUMBER(AS68),AS68,0)</f>
        <v>0</v>
      </c>
      <c r="BC68" s="43"/>
      <c r="BD68" s="43"/>
      <c r="BE68" s="43"/>
      <c r="BF68" s="44"/>
      <c r="BG68" s="42"/>
      <c r="BH68" s="43"/>
      <c r="BI68" s="43"/>
      <c r="BJ68" s="43"/>
      <c r="BK68" s="44"/>
      <c r="BL68" s="42"/>
      <c r="BM68" s="43"/>
      <c r="BN68" s="43"/>
      <c r="BO68" s="43"/>
      <c r="BP68" s="44"/>
      <c r="BQ68" s="42"/>
      <c r="BR68" s="43"/>
      <c r="BS68" s="43"/>
      <c r="BT68" s="44"/>
      <c r="BU68" s="42">
        <f>IF(ISNUMBER(BG68),BG68,0)+IF(ISNUMBER(BL68),BL68,0)</f>
        <v>0</v>
      </c>
      <c r="BV68" s="43"/>
      <c r="BW68" s="43"/>
      <c r="BX68" s="43"/>
      <c r="BY68" s="44"/>
      <c r="CA68" s="6" t="s">
        <v>28</v>
      </c>
    </row>
    <row r="70" spans="1:79" ht="14.25" customHeight="1" x14ac:dyDescent="0.2">
      <c r="A70" s="69" t="s">
        <v>265</v>
      </c>
      <c r="B70" s="69"/>
      <c r="C70" s="69"/>
      <c r="D70" s="69"/>
      <c r="E70" s="69"/>
      <c r="F70" s="69"/>
      <c r="G70" s="69"/>
      <c r="H70" s="69"/>
      <c r="I70" s="69"/>
      <c r="J70" s="69"/>
      <c r="K70" s="69"/>
      <c r="L70" s="69"/>
      <c r="M70" s="69"/>
      <c r="N70" s="69"/>
      <c r="O70" s="69"/>
      <c r="P70" s="69"/>
      <c r="Q70" s="69"/>
      <c r="R70" s="69"/>
      <c r="S70" s="69"/>
      <c r="T70" s="69"/>
      <c r="U70" s="69"/>
      <c r="V70" s="69"/>
      <c r="W70" s="69"/>
      <c r="X70" s="69"/>
      <c r="Y70" s="69"/>
      <c r="Z70" s="69"/>
      <c r="AA70" s="69"/>
      <c r="AB70" s="69"/>
      <c r="AC70" s="69"/>
      <c r="AD70" s="69"/>
      <c r="AE70" s="69"/>
      <c r="AF70" s="69"/>
      <c r="AG70" s="69"/>
      <c r="AH70" s="69"/>
      <c r="AI70" s="69"/>
      <c r="AJ70" s="69"/>
      <c r="AK70" s="69"/>
      <c r="AL70" s="69"/>
      <c r="AM70" s="69"/>
      <c r="AN70" s="69"/>
      <c r="AO70" s="69"/>
      <c r="AP70" s="69"/>
      <c r="AQ70" s="69"/>
      <c r="AR70" s="69"/>
      <c r="AS70" s="69"/>
      <c r="AT70" s="69"/>
      <c r="AU70" s="69"/>
      <c r="AV70" s="69"/>
      <c r="AW70" s="69"/>
      <c r="AX70" s="69"/>
      <c r="AY70" s="69"/>
      <c r="AZ70" s="69"/>
      <c r="BA70" s="69"/>
      <c r="BB70" s="69"/>
      <c r="BC70" s="69"/>
      <c r="BD70" s="69"/>
      <c r="BE70" s="69"/>
      <c r="BF70" s="69"/>
      <c r="BG70" s="69"/>
      <c r="BH70" s="69"/>
      <c r="BI70" s="69"/>
      <c r="BJ70" s="69"/>
      <c r="BK70" s="69"/>
      <c r="BL70" s="69"/>
    </row>
    <row r="71" spans="1:79" ht="15" customHeight="1" x14ac:dyDescent="0.2">
      <c r="A71" s="80" t="s">
        <v>237</v>
      </c>
      <c r="B71" s="80"/>
      <c r="C71" s="80"/>
      <c r="D71" s="80"/>
      <c r="E71" s="80"/>
      <c r="F71" s="80"/>
      <c r="G71" s="80"/>
      <c r="H71" s="80"/>
      <c r="I71" s="80"/>
      <c r="J71" s="80"/>
      <c r="K71" s="80"/>
      <c r="L71" s="80"/>
      <c r="M71" s="80"/>
      <c r="N71" s="80"/>
      <c r="O71" s="80"/>
      <c r="P71" s="80"/>
      <c r="Q71" s="80"/>
      <c r="R71" s="80"/>
      <c r="S71" s="80"/>
      <c r="T71" s="80"/>
      <c r="U71" s="80"/>
      <c r="V71" s="80"/>
      <c r="W71" s="80"/>
      <c r="X71" s="80"/>
      <c r="Y71" s="80"/>
      <c r="Z71" s="80"/>
      <c r="AA71" s="80"/>
      <c r="AB71" s="80"/>
      <c r="AC71" s="80"/>
      <c r="AD71" s="80"/>
      <c r="AE71" s="80"/>
      <c r="AF71" s="80"/>
      <c r="AG71" s="80"/>
      <c r="AH71" s="80"/>
      <c r="AI71" s="80"/>
      <c r="AJ71" s="80"/>
      <c r="AK71" s="80"/>
      <c r="AL71" s="80"/>
      <c r="AM71" s="80"/>
      <c r="AN71" s="80"/>
      <c r="AO71" s="80"/>
      <c r="AP71" s="80"/>
      <c r="AQ71" s="80"/>
      <c r="AR71" s="80"/>
      <c r="AS71" s="80"/>
      <c r="AT71" s="80"/>
      <c r="AU71" s="80"/>
      <c r="AV71" s="80"/>
      <c r="AW71" s="80"/>
      <c r="AX71" s="80"/>
      <c r="AY71" s="80"/>
      <c r="AZ71" s="80"/>
      <c r="BA71" s="80"/>
      <c r="BB71" s="80"/>
      <c r="BC71" s="80"/>
      <c r="BD71" s="80"/>
      <c r="BE71" s="80"/>
      <c r="BF71" s="80"/>
      <c r="BG71" s="80"/>
      <c r="BH71" s="80"/>
      <c r="BI71" s="80"/>
      <c r="BJ71" s="80"/>
      <c r="BK71" s="80"/>
    </row>
    <row r="72" spans="1:79" ht="23.1" customHeight="1" x14ac:dyDescent="0.2">
      <c r="A72" s="103" t="s">
        <v>118</v>
      </c>
      <c r="B72" s="104"/>
      <c r="C72" s="104"/>
      <c r="D72" s="105"/>
      <c r="E72" s="81" t="s">
        <v>19</v>
      </c>
      <c r="F72" s="82"/>
      <c r="G72" s="82"/>
      <c r="H72" s="82"/>
      <c r="I72" s="82"/>
      <c r="J72" s="82"/>
      <c r="K72" s="82"/>
      <c r="L72" s="82"/>
      <c r="M72" s="82"/>
      <c r="N72" s="82"/>
      <c r="O72" s="82"/>
      <c r="P72" s="82"/>
      <c r="Q72" s="82"/>
      <c r="R72" s="82"/>
      <c r="S72" s="82"/>
      <c r="T72" s="82"/>
      <c r="U72" s="82"/>
      <c r="V72" s="82"/>
      <c r="W72" s="83"/>
      <c r="X72" s="50" t="s">
        <v>259</v>
      </c>
      <c r="Y72" s="51"/>
      <c r="Z72" s="51"/>
      <c r="AA72" s="51"/>
      <c r="AB72" s="51"/>
      <c r="AC72" s="51"/>
      <c r="AD72" s="51"/>
      <c r="AE72" s="51"/>
      <c r="AF72" s="51"/>
      <c r="AG72" s="51"/>
      <c r="AH72" s="51"/>
      <c r="AI72" s="51"/>
      <c r="AJ72" s="51"/>
      <c r="AK72" s="51"/>
      <c r="AL72" s="51"/>
      <c r="AM72" s="51"/>
      <c r="AN72" s="51"/>
      <c r="AO72" s="51"/>
      <c r="AP72" s="51"/>
      <c r="AQ72" s="52"/>
      <c r="AR72" s="38" t="s">
        <v>264</v>
      </c>
      <c r="AS72" s="38"/>
      <c r="AT72" s="38"/>
      <c r="AU72" s="38"/>
      <c r="AV72" s="38"/>
      <c r="AW72" s="38"/>
      <c r="AX72" s="38"/>
      <c r="AY72" s="38"/>
      <c r="AZ72" s="38"/>
      <c r="BA72" s="38"/>
      <c r="BB72" s="38"/>
      <c r="BC72" s="38"/>
      <c r="BD72" s="38"/>
      <c r="BE72" s="38"/>
      <c r="BF72" s="38"/>
      <c r="BG72" s="38"/>
      <c r="BH72" s="38"/>
      <c r="BI72" s="38"/>
      <c r="BJ72" s="38"/>
      <c r="BK72" s="38"/>
    </row>
    <row r="73" spans="1:79" ht="48.75" customHeight="1" x14ac:dyDescent="0.2">
      <c r="A73" s="106"/>
      <c r="B73" s="107"/>
      <c r="C73" s="107"/>
      <c r="D73" s="108"/>
      <c r="E73" s="84"/>
      <c r="F73" s="85"/>
      <c r="G73" s="85"/>
      <c r="H73" s="85"/>
      <c r="I73" s="85"/>
      <c r="J73" s="85"/>
      <c r="K73" s="85"/>
      <c r="L73" s="85"/>
      <c r="M73" s="85"/>
      <c r="N73" s="85"/>
      <c r="O73" s="85"/>
      <c r="P73" s="85"/>
      <c r="Q73" s="85"/>
      <c r="R73" s="85"/>
      <c r="S73" s="85"/>
      <c r="T73" s="85"/>
      <c r="U73" s="85"/>
      <c r="V73" s="85"/>
      <c r="W73" s="86"/>
      <c r="X73" s="81" t="s">
        <v>4</v>
      </c>
      <c r="Y73" s="82"/>
      <c r="Z73" s="82"/>
      <c r="AA73" s="82"/>
      <c r="AB73" s="83"/>
      <c r="AC73" s="81" t="s">
        <v>3</v>
      </c>
      <c r="AD73" s="82"/>
      <c r="AE73" s="82"/>
      <c r="AF73" s="82"/>
      <c r="AG73" s="83"/>
      <c r="AH73" s="97" t="s">
        <v>116</v>
      </c>
      <c r="AI73" s="98"/>
      <c r="AJ73" s="98"/>
      <c r="AK73" s="98"/>
      <c r="AL73" s="99"/>
      <c r="AM73" s="50" t="s">
        <v>5</v>
      </c>
      <c r="AN73" s="51"/>
      <c r="AO73" s="51"/>
      <c r="AP73" s="51"/>
      <c r="AQ73" s="52"/>
      <c r="AR73" s="50" t="s">
        <v>4</v>
      </c>
      <c r="AS73" s="51"/>
      <c r="AT73" s="51"/>
      <c r="AU73" s="51"/>
      <c r="AV73" s="52"/>
      <c r="AW73" s="50" t="s">
        <v>3</v>
      </c>
      <c r="AX73" s="51"/>
      <c r="AY73" s="51"/>
      <c r="AZ73" s="51"/>
      <c r="BA73" s="52"/>
      <c r="BB73" s="97" t="s">
        <v>116</v>
      </c>
      <c r="BC73" s="98"/>
      <c r="BD73" s="98"/>
      <c r="BE73" s="98"/>
      <c r="BF73" s="99"/>
      <c r="BG73" s="50" t="s">
        <v>96</v>
      </c>
      <c r="BH73" s="51"/>
      <c r="BI73" s="51"/>
      <c r="BJ73" s="51"/>
      <c r="BK73" s="52"/>
    </row>
    <row r="74" spans="1:79" ht="12.75" customHeight="1" x14ac:dyDescent="0.2">
      <c r="A74" s="50">
        <v>1</v>
      </c>
      <c r="B74" s="51"/>
      <c r="C74" s="51"/>
      <c r="D74" s="52"/>
      <c r="E74" s="50">
        <v>2</v>
      </c>
      <c r="F74" s="51"/>
      <c r="G74" s="51"/>
      <c r="H74" s="51"/>
      <c r="I74" s="51"/>
      <c r="J74" s="51"/>
      <c r="K74" s="51"/>
      <c r="L74" s="51"/>
      <c r="M74" s="51"/>
      <c r="N74" s="51"/>
      <c r="O74" s="51"/>
      <c r="P74" s="51"/>
      <c r="Q74" s="51"/>
      <c r="R74" s="51"/>
      <c r="S74" s="51"/>
      <c r="T74" s="51"/>
      <c r="U74" s="51"/>
      <c r="V74" s="51"/>
      <c r="W74" s="52"/>
      <c r="X74" s="50">
        <v>3</v>
      </c>
      <c r="Y74" s="51"/>
      <c r="Z74" s="51"/>
      <c r="AA74" s="51"/>
      <c r="AB74" s="52"/>
      <c r="AC74" s="50">
        <v>4</v>
      </c>
      <c r="AD74" s="51"/>
      <c r="AE74" s="51"/>
      <c r="AF74" s="51"/>
      <c r="AG74" s="52"/>
      <c r="AH74" s="50">
        <v>5</v>
      </c>
      <c r="AI74" s="51"/>
      <c r="AJ74" s="51"/>
      <c r="AK74" s="51"/>
      <c r="AL74" s="52"/>
      <c r="AM74" s="50">
        <v>6</v>
      </c>
      <c r="AN74" s="51"/>
      <c r="AO74" s="51"/>
      <c r="AP74" s="51"/>
      <c r="AQ74" s="52"/>
      <c r="AR74" s="50">
        <v>7</v>
      </c>
      <c r="AS74" s="51"/>
      <c r="AT74" s="51"/>
      <c r="AU74" s="51"/>
      <c r="AV74" s="52"/>
      <c r="AW74" s="50">
        <v>8</v>
      </c>
      <c r="AX74" s="51"/>
      <c r="AY74" s="51"/>
      <c r="AZ74" s="51"/>
      <c r="BA74" s="52"/>
      <c r="BB74" s="50">
        <v>9</v>
      </c>
      <c r="BC74" s="51"/>
      <c r="BD74" s="51"/>
      <c r="BE74" s="51"/>
      <c r="BF74" s="52"/>
      <c r="BG74" s="50">
        <v>10</v>
      </c>
      <c r="BH74" s="51"/>
      <c r="BI74" s="51"/>
      <c r="BJ74" s="51"/>
      <c r="BK74" s="52"/>
    </row>
    <row r="75" spans="1:79" s="1" customFormat="1" ht="12.75" hidden="1" customHeight="1" x14ac:dyDescent="0.2">
      <c r="A75" s="46" t="s">
        <v>64</v>
      </c>
      <c r="B75" s="47"/>
      <c r="C75" s="47"/>
      <c r="D75" s="48"/>
      <c r="E75" s="46" t="s">
        <v>57</v>
      </c>
      <c r="F75" s="47"/>
      <c r="G75" s="47"/>
      <c r="H75" s="47"/>
      <c r="I75" s="47"/>
      <c r="J75" s="47"/>
      <c r="K75" s="47"/>
      <c r="L75" s="47"/>
      <c r="M75" s="47"/>
      <c r="N75" s="47"/>
      <c r="O75" s="47"/>
      <c r="P75" s="47"/>
      <c r="Q75" s="47"/>
      <c r="R75" s="47"/>
      <c r="S75" s="47"/>
      <c r="T75" s="47"/>
      <c r="U75" s="47"/>
      <c r="V75" s="47"/>
      <c r="W75" s="48"/>
      <c r="X75" s="109" t="s">
        <v>60</v>
      </c>
      <c r="Y75" s="110"/>
      <c r="Z75" s="110"/>
      <c r="AA75" s="110"/>
      <c r="AB75" s="111"/>
      <c r="AC75" s="109" t="s">
        <v>61</v>
      </c>
      <c r="AD75" s="110"/>
      <c r="AE75" s="110"/>
      <c r="AF75" s="110"/>
      <c r="AG75" s="111"/>
      <c r="AH75" s="46" t="s">
        <v>94</v>
      </c>
      <c r="AI75" s="47"/>
      <c r="AJ75" s="47"/>
      <c r="AK75" s="47"/>
      <c r="AL75" s="48"/>
      <c r="AM75" s="94" t="s">
        <v>170</v>
      </c>
      <c r="AN75" s="95"/>
      <c r="AO75" s="95"/>
      <c r="AP75" s="95"/>
      <c r="AQ75" s="96"/>
      <c r="AR75" s="46" t="s">
        <v>62</v>
      </c>
      <c r="AS75" s="47"/>
      <c r="AT75" s="47"/>
      <c r="AU75" s="47"/>
      <c r="AV75" s="48"/>
      <c r="AW75" s="46" t="s">
        <v>63</v>
      </c>
      <c r="AX75" s="47"/>
      <c r="AY75" s="47"/>
      <c r="AZ75" s="47"/>
      <c r="BA75" s="48"/>
      <c r="BB75" s="46" t="s">
        <v>95</v>
      </c>
      <c r="BC75" s="47"/>
      <c r="BD75" s="47"/>
      <c r="BE75" s="47"/>
      <c r="BF75" s="48"/>
      <c r="BG75" s="94" t="s">
        <v>170</v>
      </c>
      <c r="BH75" s="95"/>
      <c r="BI75" s="95"/>
      <c r="BJ75" s="95"/>
      <c r="BK75" s="96"/>
      <c r="CA75" t="s">
        <v>29</v>
      </c>
    </row>
    <row r="76" spans="1:79" s="4" customFormat="1" ht="12.75" customHeight="1" x14ac:dyDescent="0.2">
      <c r="A76" s="25">
        <v>2210</v>
      </c>
      <c r="B76" s="26"/>
      <c r="C76" s="26"/>
      <c r="D76" s="58"/>
      <c r="E76" s="27" t="s">
        <v>176</v>
      </c>
      <c r="F76" s="28"/>
      <c r="G76" s="28"/>
      <c r="H76" s="28"/>
      <c r="I76" s="28"/>
      <c r="J76" s="28"/>
      <c r="K76" s="28"/>
      <c r="L76" s="28"/>
      <c r="M76" s="28"/>
      <c r="N76" s="28"/>
      <c r="O76" s="28"/>
      <c r="P76" s="28"/>
      <c r="Q76" s="28"/>
      <c r="R76" s="28"/>
      <c r="S76" s="28"/>
      <c r="T76" s="28"/>
      <c r="U76" s="28"/>
      <c r="V76" s="28"/>
      <c r="W76" s="29"/>
      <c r="X76" s="139">
        <v>0</v>
      </c>
      <c r="Y76" s="140"/>
      <c r="Z76" s="140"/>
      <c r="AA76" s="140"/>
      <c r="AB76" s="141"/>
      <c r="AC76" s="139">
        <v>0</v>
      </c>
      <c r="AD76" s="140"/>
      <c r="AE76" s="140"/>
      <c r="AF76" s="140"/>
      <c r="AG76" s="141"/>
      <c r="AH76" s="139">
        <v>0</v>
      </c>
      <c r="AI76" s="140"/>
      <c r="AJ76" s="140"/>
      <c r="AK76" s="140"/>
      <c r="AL76" s="141"/>
      <c r="AM76" s="139">
        <f t="shared" ref="AM76:AM82" si="3">IF(ISNUMBER(X76),X76,0)+IF(ISNUMBER(AC76),AC76,0)</f>
        <v>0</v>
      </c>
      <c r="AN76" s="140"/>
      <c r="AO76" s="140"/>
      <c r="AP76" s="140"/>
      <c r="AQ76" s="141"/>
      <c r="AR76" s="139">
        <v>0</v>
      </c>
      <c r="AS76" s="140"/>
      <c r="AT76" s="140"/>
      <c r="AU76" s="140"/>
      <c r="AV76" s="141"/>
      <c r="AW76" s="139">
        <v>0</v>
      </c>
      <c r="AX76" s="140"/>
      <c r="AY76" s="140"/>
      <c r="AZ76" s="140"/>
      <c r="BA76" s="141"/>
      <c r="BB76" s="139">
        <v>0</v>
      </c>
      <c r="BC76" s="140"/>
      <c r="BD76" s="140"/>
      <c r="BE76" s="140"/>
      <c r="BF76" s="141"/>
      <c r="BG76" s="142">
        <f t="shared" ref="BG76:BG82" si="4">IF(ISNUMBER(AR76),AR76,0)+IF(ISNUMBER(AW76),AW76,0)</f>
        <v>0</v>
      </c>
      <c r="BH76" s="142"/>
      <c r="BI76" s="142"/>
      <c r="BJ76" s="142"/>
      <c r="BK76" s="142"/>
      <c r="CA76" s="4" t="s">
        <v>30</v>
      </c>
    </row>
    <row r="77" spans="1:79" s="4" customFormat="1" ht="12.75" customHeight="1" x14ac:dyDescent="0.2">
      <c r="A77" s="25">
        <v>2240</v>
      </c>
      <c r="B77" s="26"/>
      <c r="C77" s="26"/>
      <c r="D77" s="58"/>
      <c r="E77" s="27" t="s">
        <v>177</v>
      </c>
      <c r="F77" s="28"/>
      <c r="G77" s="28"/>
      <c r="H77" s="28"/>
      <c r="I77" s="28"/>
      <c r="J77" s="28"/>
      <c r="K77" s="28"/>
      <c r="L77" s="28"/>
      <c r="M77" s="28"/>
      <c r="N77" s="28"/>
      <c r="O77" s="28"/>
      <c r="P77" s="28"/>
      <c r="Q77" s="28"/>
      <c r="R77" s="28"/>
      <c r="S77" s="28"/>
      <c r="T77" s="28"/>
      <c r="U77" s="28"/>
      <c r="V77" s="28"/>
      <c r="W77" s="29"/>
      <c r="X77" s="139">
        <v>925077</v>
      </c>
      <c r="Y77" s="140"/>
      <c r="Z77" s="140"/>
      <c r="AA77" s="140"/>
      <c r="AB77" s="141"/>
      <c r="AC77" s="139">
        <v>0</v>
      </c>
      <c r="AD77" s="140"/>
      <c r="AE77" s="140"/>
      <c r="AF77" s="140"/>
      <c r="AG77" s="141"/>
      <c r="AH77" s="139">
        <v>0</v>
      </c>
      <c r="AI77" s="140"/>
      <c r="AJ77" s="140"/>
      <c r="AK77" s="140"/>
      <c r="AL77" s="141"/>
      <c r="AM77" s="139">
        <f t="shared" si="3"/>
        <v>925077</v>
      </c>
      <c r="AN77" s="140"/>
      <c r="AO77" s="140"/>
      <c r="AP77" s="140"/>
      <c r="AQ77" s="141"/>
      <c r="AR77" s="139">
        <v>925077</v>
      </c>
      <c r="AS77" s="140"/>
      <c r="AT77" s="140"/>
      <c r="AU77" s="140"/>
      <c r="AV77" s="141"/>
      <c r="AW77" s="139">
        <v>0</v>
      </c>
      <c r="AX77" s="140"/>
      <c r="AY77" s="140"/>
      <c r="AZ77" s="140"/>
      <c r="BA77" s="141"/>
      <c r="BB77" s="139">
        <v>0</v>
      </c>
      <c r="BC77" s="140"/>
      <c r="BD77" s="140"/>
      <c r="BE77" s="140"/>
      <c r="BF77" s="141"/>
      <c r="BG77" s="142">
        <f t="shared" si="4"/>
        <v>925077</v>
      </c>
      <c r="BH77" s="142"/>
      <c r="BI77" s="142"/>
      <c r="BJ77" s="142"/>
      <c r="BK77" s="142"/>
    </row>
    <row r="78" spans="1:79" s="4" customFormat="1" ht="25.5" customHeight="1" x14ac:dyDescent="0.2">
      <c r="A78" s="25">
        <v>2610</v>
      </c>
      <c r="B78" s="26"/>
      <c r="C78" s="26"/>
      <c r="D78" s="58"/>
      <c r="E78" s="27" t="s">
        <v>281</v>
      </c>
      <c r="F78" s="28"/>
      <c r="G78" s="28"/>
      <c r="H78" s="28"/>
      <c r="I78" s="28"/>
      <c r="J78" s="28"/>
      <c r="K78" s="28"/>
      <c r="L78" s="28"/>
      <c r="M78" s="28"/>
      <c r="N78" s="28"/>
      <c r="O78" s="28"/>
      <c r="P78" s="28"/>
      <c r="Q78" s="28"/>
      <c r="R78" s="28"/>
      <c r="S78" s="28"/>
      <c r="T78" s="28"/>
      <c r="U78" s="28"/>
      <c r="V78" s="28"/>
      <c r="W78" s="29"/>
      <c r="X78" s="139">
        <v>81732680</v>
      </c>
      <c r="Y78" s="140"/>
      <c r="Z78" s="140"/>
      <c r="AA78" s="140"/>
      <c r="AB78" s="141"/>
      <c r="AC78" s="139">
        <v>0</v>
      </c>
      <c r="AD78" s="140"/>
      <c r="AE78" s="140"/>
      <c r="AF78" s="140"/>
      <c r="AG78" s="141"/>
      <c r="AH78" s="139">
        <v>0</v>
      </c>
      <c r="AI78" s="140"/>
      <c r="AJ78" s="140"/>
      <c r="AK78" s="140"/>
      <c r="AL78" s="141"/>
      <c r="AM78" s="139">
        <f t="shared" si="3"/>
        <v>81732680</v>
      </c>
      <c r="AN78" s="140"/>
      <c r="AO78" s="140"/>
      <c r="AP78" s="140"/>
      <c r="AQ78" s="141"/>
      <c r="AR78" s="139">
        <v>81732680</v>
      </c>
      <c r="AS78" s="140"/>
      <c r="AT78" s="140"/>
      <c r="AU78" s="140"/>
      <c r="AV78" s="141"/>
      <c r="AW78" s="139">
        <v>0</v>
      </c>
      <c r="AX78" s="140"/>
      <c r="AY78" s="140"/>
      <c r="AZ78" s="140"/>
      <c r="BA78" s="141"/>
      <c r="BB78" s="139">
        <v>0</v>
      </c>
      <c r="BC78" s="140"/>
      <c r="BD78" s="140"/>
      <c r="BE78" s="140"/>
      <c r="BF78" s="141"/>
      <c r="BG78" s="142">
        <f t="shared" si="4"/>
        <v>81732680</v>
      </c>
      <c r="BH78" s="142"/>
      <c r="BI78" s="142"/>
      <c r="BJ78" s="142"/>
      <c r="BK78" s="142"/>
    </row>
    <row r="79" spans="1:79" s="4" customFormat="1" ht="25.5" hidden="1" customHeight="1" x14ac:dyDescent="0.2">
      <c r="A79" s="25">
        <v>3110</v>
      </c>
      <c r="B79" s="26"/>
      <c r="C79" s="26"/>
      <c r="D79" s="58"/>
      <c r="E79" s="27" t="s">
        <v>282</v>
      </c>
      <c r="F79" s="28"/>
      <c r="G79" s="28"/>
      <c r="H79" s="28"/>
      <c r="I79" s="28"/>
      <c r="J79" s="28"/>
      <c r="K79" s="28"/>
      <c r="L79" s="28"/>
      <c r="M79" s="28"/>
      <c r="N79" s="28"/>
      <c r="O79" s="28"/>
      <c r="P79" s="28"/>
      <c r="Q79" s="28"/>
      <c r="R79" s="28"/>
      <c r="S79" s="28"/>
      <c r="T79" s="28"/>
      <c r="U79" s="28"/>
      <c r="V79" s="28"/>
      <c r="W79" s="29"/>
      <c r="X79" s="139">
        <v>0</v>
      </c>
      <c r="Y79" s="140"/>
      <c r="Z79" s="140"/>
      <c r="AA79" s="140"/>
      <c r="AB79" s="141"/>
      <c r="AC79" s="139">
        <v>0</v>
      </c>
      <c r="AD79" s="140"/>
      <c r="AE79" s="140"/>
      <c r="AF79" s="140"/>
      <c r="AG79" s="141"/>
      <c r="AH79" s="139">
        <v>0</v>
      </c>
      <c r="AI79" s="140"/>
      <c r="AJ79" s="140"/>
      <c r="AK79" s="140"/>
      <c r="AL79" s="141"/>
      <c r="AM79" s="139">
        <f t="shared" si="3"/>
        <v>0</v>
      </c>
      <c r="AN79" s="140"/>
      <c r="AO79" s="140"/>
      <c r="AP79" s="140"/>
      <c r="AQ79" s="141"/>
      <c r="AR79" s="139">
        <v>0</v>
      </c>
      <c r="AS79" s="140"/>
      <c r="AT79" s="140"/>
      <c r="AU79" s="140"/>
      <c r="AV79" s="141"/>
      <c r="AW79" s="139">
        <v>0</v>
      </c>
      <c r="AX79" s="140"/>
      <c r="AY79" s="140"/>
      <c r="AZ79" s="140"/>
      <c r="BA79" s="141"/>
      <c r="BB79" s="139">
        <v>0</v>
      </c>
      <c r="BC79" s="140"/>
      <c r="BD79" s="140"/>
      <c r="BE79" s="140"/>
      <c r="BF79" s="141"/>
      <c r="BG79" s="142">
        <f t="shared" si="4"/>
        <v>0</v>
      </c>
      <c r="BH79" s="142"/>
      <c r="BI79" s="142"/>
      <c r="BJ79" s="142"/>
      <c r="BK79" s="142"/>
    </row>
    <row r="80" spans="1:79" s="4" customFormat="1" ht="12.75" hidden="1" customHeight="1" x14ac:dyDescent="0.2">
      <c r="A80" s="25">
        <v>3132</v>
      </c>
      <c r="B80" s="26"/>
      <c r="C80" s="26"/>
      <c r="D80" s="58"/>
      <c r="E80" s="27" t="s">
        <v>474</v>
      </c>
      <c r="F80" s="28"/>
      <c r="G80" s="28"/>
      <c r="H80" s="28"/>
      <c r="I80" s="28"/>
      <c r="J80" s="28"/>
      <c r="K80" s="28"/>
      <c r="L80" s="28"/>
      <c r="M80" s="28"/>
      <c r="N80" s="28"/>
      <c r="O80" s="28"/>
      <c r="P80" s="28"/>
      <c r="Q80" s="28"/>
      <c r="R80" s="28"/>
      <c r="S80" s="28"/>
      <c r="T80" s="28"/>
      <c r="U80" s="28"/>
      <c r="V80" s="28"/>
      <c r="W80" s="29"/>
      <c r="X80" s="139">
        <v>0</v>
      </c>
      <c r="Y80" s="140"/>
      <c r="Z80" s="140"/>
      <c r="AA80" s="140"/>
      <c r="AB80" s="141"/>
      <c r="AC80" s="139">
        <v>0</v>
      </c>
      <c r="AD80" s="140"/>
      <c r="AE80" s="140"/>
      <c r="AF80" s="140"/>
      <c r="AG80" s="141"/>
      <c r="AH80" s="139">
        <v>0</v>
      </c>
      <c r="AI80" s="140"/>
      <c r="AJ80" s="140"/>
      <c r="AK80" s="140"/>
      <c r="AL80" s="141"/>
      <c r="AM80" s="139">
        <f t="shared" si="3"/>
        <v>0</v>
      </c>
      <c r="AN80" s="140"/>
      <c r="AO80" s="140"/>
      <c r="AP80" s="140"/>
      <c r="AQ80" s="141"/>
      <c r="AR80" s="139">
        <v>0</v>
      </c>
      <c r="AS80" s="140"/>
      <c r="AT80" s="140"/>
      <c r="AU80" s="140"/>
      <c r="AV80" s="141"/>
      <c r="AW80" s="139">
        <v>0</v>
      </c>
      <c r="AX80" s="140"/>
      <c r="AY80" s="140"/>
      <c r="AZ80" s="140"/>
      <c r="BA80" s="141"/>
      <c r="BB80" s="139">
        <v>0</v>
      </c>
      <c r="BC80" s="140"/>
      <c r="BD80" s="140"/>
      <c r="BE80" s="140"/>
      <c r="BF80" s="141"/>
      <c r="BG80" s="142">
        <f t="shared" si="4"/>
        <v>0</v>
      </c>
      <c r="BH80" s="142"/>
      <c r="BI80" s="142"/>
      <c r="BJ80" s="142"/>
      <c r="BK80" s="142"/>
    </row>
    <row r="81" spans="1:79" s="4" customFormat="1" ht="25.5" hidden="1" customHeight="1" x14ac:dyDescent="0.2">
      <c r="A81" s="25">
        <v>3210</v>
      </c>
      <c r="B81" s="26"/>
      <c r="C81" s="26"/>
      <c r="D81" s="58"/>
      <c r="E81" s="27" t="s">
        <v>475</v>
      </c>
      <c r="F81" s="28"/>
      <c r="G81" s="28"/>
      <c r="H81" s="28"/>
      <c r="I81" s="28"/>
      <c r="J81" s="28"/>
      <c r="K81" s="28"/>
      <c r="L81" s="28"/>
      <c r="M81" s="28"/>
      <c r="N81" s="28"/>
      <c r="O81" s="28"/>
      <c r="P81" s="28"/>
      <c r="Q81" s="28"/>
      <c r="R81" s="28"/>
      <c r="S81" s="28"/>
      <c r="T81" s="28"/>
      <c r="U81" s="28"/>
      <c r="V81" s="28"/>
      <c r="W81" s="29"/>
      <c r="X81" s="139">
        <v>0</v>
      </c>
      <c r="Y81" s="140"/>
      <c r="Z81" s="140"/>
      <c r="AA81" s="140"/>
      <c r="AB81" s="141"/>
      <c r="AC81" s="139">
        <v>0</v>
      </c>
      <c r="AD81" s="140"/>
      <c r="AE81" s="140"/>
      <c r="AF81" s="140"/>
      <c r="AG81" s="141"/>
      <c r="AH81" s="139">
        <v>0</v>
      </c>
      <c r="AI81" s="140"/>
      <c r="AJ81" s="140"/>
      <c r="AK81" s="140"/>
      <c r="AL81" s="141"/>
      <c r="AM81" s="139">
        <f t="shared" si="3"/>
        <v>0</v>
      </c>
      <c r="AN81" s="140"/>
      <c r="AO81" s="140"/>
      <c r="AP81" s="140"/>
      <c r="AQ81" s="141"/>
      <c r="AR81" s="139">
        <v>0</v>
      </c>
      <c r="AS81" s="140"/>
      <c r="AT81" s="140"/>
      <c r="AU81" s="140"/>
      <c r="AV81" s="141"/>
      <c r="AW81" s="139">
        <v>0</v>
      </c>
      <c r="AX81" s="140"/>
      <c r="AY81" s="140"/>
      <c r="AZ81" s="140"/>
      <c r="BA81" s="141"/>
      <c r="BB81" s="139">
        <v>0</v>
      </c>
      <c r="BC81" s="140"/>
      <c r="BD81" s="140"/>
      <c r="BE81" s="140"/>
      <c r="BF81" s="141"/>
      <c r="BG81" s="142">
        <f t="shared" si="4"/>
        <v>0</v>
      </c>
      <c r="BH81" s="142"/>
      <c r="BI81" s="142"/>
      <c r="BJ81" s="142"/>
      <c r="BK81" s="142"/>
    </row>
    <row r="82" spans="1:79" s="6" customFormat="1" ht="12.75" customHeight="1" x14ac:dyDescent="0.2">
      <c r="A82" s="30"/>
      <c r="B82" s="31"/>
      <c r="C82" s="31"/>
      <c r="D82" s="57"/>
      <c r="E82" s="32" t="s">
        <v>147</v>
      </c>
      <c r="F82" s="33"/>
      <c r="G82" s="33"/>
      <c r="H82" s="33"/>
      <c r="I82" s="33"/>
      <c r="J82" s="33"/>
      <c r="K82" s="33"/>
      <c r="L82" s="33"/>
      <c r="M82" s="33"/>
      <c r="N82" s="33"/>
      <c r="O82" s="33"/>
      <c r="P82" s="33"/>
      <c r="Q82" s="33"/>
      <c r="R82" s="33"/>
      <c r="S82" s="33"/>
      <c r="T82" s="33"/>
      <c r="U82" s="33"/>
      <c r="V82" s="33"/>
      <c r="W82" s="34"/>
      <c r="X82" s="135">
        <v>82657757</v>
      </c>
      <c r="Y82" s="136"/>
      <c r="Z82" s="136"/>
      <c r="AA82" s="136"/>
      <c r="AB82" s="137"/>
      <c r="AC82" s="135">
        <v>0</v>
      </c>
      <c r="AD82" s="136"/>
      <c r="AE82" s="136"/>
      <c r="AF82" s="136"/>
      <c r="AG82" s="137"/>
      <c r="AH82" s="135">
        <v>0</v>
      </c>
      <c r="AI82" s="136"/>
      <c r="AJ82" s="136"/>
      <c r="AK82" s="136"/>
      <c r="AL82" s="137"/>
      <c r="AM82" s="135">
        <f t="shared" si="3"/>
        <v>82657757</v>
      </c>
      <c r="AN82" s="136"/>
      <c r="AO82" s="136"/>
      <c r="AP82" s="136"/>
      <c r="AQ82" s="137"/>
      <c r="AR82" s="135">
        <v>82657757</v>
      </c>
      <c r="AS82" s="136"/>
      <c r="AT82" s="136"/>
      <c r="AU82" s="136"/>
      <c r="AV82" s="137"/>
      <c r="AW82" s="135">
        <v>0</v>
      </c>
      <c r="AX82" s="136"/>
      <c r="AY82" s="136"/>
      <c r="AZ82" s="136"/>
      <c r="BA82" s="137"/>
      <c r="BB82" s="135">
        <v>0</v>
      </c>
      <c r="BC82" s="136"/>
      <c r="BD82" s="136"/>
      <c r="BE82" s="136"/>
      <c r="BF82" s="137"/>
      <c r="BG82" s="138">
        <f t="shared" si="4"/>
        <v>82657757</v>
      </c>
      <c r="BH82" s="138"/>
      <c r="BI82" s="138"/>
      <c r="BJ82" s="138"/>
      <c r="BK82" s="138"/>
    </row>
    <row r="84" spans="1:79" ht="14.25" customHeight="1" x14ac:dyDescent="0.2">
      <c r="A84" s="69" t="s">
        <v>266</v>
      </c>
      <c r="B84" s="69"/>
      <c r="C84" s="69"/>
      <c r="D84" s="69"/>
      <c r="E84" s="69"/>
      <c r="F84" s="69"/>
      <c r="G84" s="69"/>
      <c r="H84" s="69"/>
      <c r="I84" s="69"/>
      <c r="J84" s="69"/>
      <c r="K84" s="69"/>
      <c r="L84" s="69"/>
      <c r="M84" s="69"/>
      <c r="N84" s="69"/>
      <c r="O84" s="69"/>
      <c r="P84" s="69"/>
      <c r="Q84" s="69"/>
      <c r="R84" s="69"/>
      <c r="S84" s="69"/>
      <c r="T84" s="69"/>
      <c r="U84" s="69"/>
      <c r="V84" s="69"/>
      <c r="W84" s="69"/>
      <c r="X84" s="69"/>
      <c r="Y84" s="69"/>
      <c r="Z84" s="69"/>
      <c r="AA84" s="69"/>
      <c r="AB84" s="69"/>
      <c r="AC84" s="69"/>
      <c r="AD84" s="69"/>
      <c r="AE84" s="69"/>
      <c r="AF84" s="69"/>
      <c r="AG84" s="69"/>
      <c r="AH84" s="69"/>
      <c r="AI84" s="69"/>
      <c r="AJ84" s="69"/>
      <c r="AK84" s="69"/>
      <c r="AL84" s="69"/>
      <c r="AM84" s="69"/>
      <c r="AN84" s="69"/>
      <c r="AO84" s="69"/>
      <c r="AP84" s="69"/>
      <c r="AQ84" s="69"/>
      <c r="AR84" s="69"/>
      <c r="AS84" s="69"/>
      <c r="AT84" s="69"/>
      <c r="AU84" s="69"/>
      <c r="AV84" s="69"/>
      <c r="AW84" s="69"/>
      <c r="AX84" s="69"/>
      <c r="AY84" s="69"/>
      <c r="AZ84" s="69"/>
      <c r="BA84" s="69"/>
      <c r="BB84" s="69"/>
      <c r="BC84" s="69"/>
      <c r="BD84" s="69"/>
      <c r="BE84" s="69"/>
      <c r="BF84" s="69"/>
      <c r="BG84" s="69"/>
      <c r="BH84" s="69"/>
      <c r="BI84" s="69"/>
      <c r="BJ84" s="69"/>
      <c r="BK84" s="69"/>
      <c r="BL84" s="69"/>
    </row>
    <row r="85" spans="1:79" ht="15" customHeight="1" x14ac:dyDescent="0.2">
      <c r="A85" s="80" t="s">
        <v>237</v>
      </c>
      <c r="B85" s="80"/>
      <c r="C85" s="80"/>
      <c r="D85" s="80"/>
      <c r="E85" s="80"/>
      <c r="F85" s="80"/>
      <c r="G85" s="80"/>
      <c r="H85" s="80"/>
      <c r="I85" s="80"/>
      <c r="J85" s="80"/>
      <c r="K85" s="80"/>
      <c r="L85" s="80"/>
      <c r="M85" s="80"/>
      <c r="N85" s="80"/>
      <c r="O85" s="80"/>
      <c r="P85" s="80"/>
      <c r="Q85" s="80"/>
      <c r="R85" s="80"/>
      <c r="S85" s="80"/>
      <c r="T85" s="80"/>
      <c r="U85" s="80"/>
      <c r="V85" s="80"/>
      <c r="W85" s="80"/>
      <c r="X85" s="80"/>
      <c r="Y85" s="80"/>
      <c r="Z85" s="80"/>
      <c r="AA85" s="80"/>
      <c r="AB85" s="80"/>
      <c r="AC85" s="80"/>
      <c r="AD85" s="80"/>
      <c r="AE85" s="80"/>
      <c r="AF85" s="80"/>
      <c r="AG85" s="80"/>
      <c r="AH85" s="80"/>
      <c r="AI85" s="80"/>
      <c r="AJ85" s="80"/>
      <c r="AK85" s="80"/>
      <c r="AL85" s="80"/>
      <c r="AM85" s="80"/>
      <c r="AN85" s="80"/>
      <c r="AO85" s="80"/>
      <c r="AP85" s="80"/>
      <c r="AQ85" s="80"/>
      <c r="AR85" s="80"/>
      <c r="AS85" s="80"/>
      <c r="AT85" s="80"/>
      <c r="AU85" s="80"/>
      <c r="AV85" s="80"/>
      <c r="AW85" s="80"/>
      <c r="AX85" s="80"/>
      <c r="AY85" s="80"/>
      <c r="AZ85" s="80"/>
      <c r="BA85" s="80"/>
      <c r="BB85" s="80"/>
      <c r="BC85" s="80"/>
      <c r="BD85" s="80"/>
      <c r="BE85" s="80"/>
      <c r="BF85" s="80"/>
      <c r="BG85" s="80"/>
      <c r="BH85" s="80"/>
      <c r="BI85" s="80"/>
      <c r="BJ85" s="80"/>
      <c r="BK85" s="80"/>
    </row>
    <row r="86" spans="1:79" ht="23.1" customHeight="1" x14ac:dyDescent="0.2">
      <c r="A86" s="103" t="s">
        <v>119</v>
      </c>
      <c r="B86" s="104"/>
      <c r="C86" s="104"/>
      <c r="D86" s="104"/>
      <c r="E86" s="105"/>
      <c r="F86" s="81" t="s">
        <v>19</v>
      </c>
      <c r="G86" s="82"/>
      <c r="H86" s="82"/>
      <c r="I86" s="82"/>
      <c r="J86" s="82"/>
      <c r="K86" s="82"/>
      <c r="L86" s="82"/>
      <c r="M86" s="82"/>
      <c r="N86" s="82"/>
      <c r="O86" s="82"/>
      <c r="P86" s="82"/>
      <c r="Q86" s="82"/>
      <c r="R86" s="82"/>
      <c r="S86" s="82"/>
      <c r="T86" s="82"/>
      <c r="U86" s="82"/>
      <c r="V86" s="82"/>
      <c r="W86" s="83"/>
      <c r="X86" s="38" t="s">
        <v>259</v>
      </c>
      <c r="Y86" s="38"/>
      <c r="Z86" s="38"/>
      <c r="AA86" s="38"/>
      <c r="AB86" s="38"/>
      <c r="AC86" s="38"/>
      <c r="AD86" s="38"/>
      <c r="AE86" s="38"/>
      <c r="AF86" s="38"/>
      <c r="AG86" s="38"/>
      <c r="AH86" s="38"/>
      <c r="AI86" s="38"/>
      <c r="AJ86" s="38"/>
      <c r="AK86" s="38"/>
      <c r="AL86" s="38"/>
      <c r="AM86" s="38"/>
      <c r="AN86" s="38"/>
      <c r="AO86" s="38"/>
      <c r="AP86" s="38"/>
      <c r="AQ86" s="38"/>
      <c r="AR86" s="50" t="s">
        <v>264</v>
      </c>
      <c r="AS86" s="51"/>
      <c r="AT86" s="51"/>
      <c r="AU86" s="51"/>
      <c r="AV86" s="51"/>
      <c r="AW86" s="51"/>
      <c r="AX86" s="51"/>
      <c r="AY86" s="51"/>
      <c r="AZ86" s="51"/>
      <c r="BA86" s="51"/>
      <c r="BB86" s="51"/>
      <c r="BC86" s="51"/>
      <c r="BD86" s="51"/>
      <c r="BE86" s="51"/>
      <c r="BF86" s="51"/>
      <c r="BG86" s="51"/>
      <c r="BH86" s="51"/>
      <c r="BI86" s="51"/>
      <c r="BJ86" s="51"/>
      <c r="BK86" s="52"/>
    </row>
    <row r="87" spans="1:79" ht="53.25" customHeight="1" x14ac:dyDescent="0.2">
      <c r="A87" s="106"/>
      <c r="B87" s="107"/>
      <c r="C87" s="107"/>
      <c r="D87" s="107"/>
      <c r="E87" s="108"/>
      <c r="F87" s="84"/>
      <c r="G87" s="85"/>
      <c r="H87" s="85"/>
      <c r="I87" s="85"/>
      <c r="J87" s="85"/>
      <c r="K87" s="85"/>
      <c r="L87" s="85"/>
      <c r="M87" s="85"/>
      <c r="N87" s="85"/>
      <c r="O87" s="85"/>
      <c r="P87" s="85"/>
      <c r="Q87" s="85"/>
      <c r="R87" s="85"/>
      <c r="S87" s="85"/>
      <c r="T87" s="85"/>
      <c r="U87" s="85"/>
      <c r="V87" s="85"/>
      <c r="W87" s="86"/>
      <c r="X87" s="50" t="s">
        <v>4</v>
      </c>
      <c r="Y87" s="51"/>
      <c r="Z87" s="51"/>
      <c r="AA87" s="51"/>
      <c r="AB87" s="52"/>
      <c r="AC87" s="50" t="s">
        <v>3</v>
      </c>
      <c r="AD87" s="51"/>
      <c r="AE87" s="51"/>
      <c r="AF87" s="51"/>
      <c r="AG87" s="52"/>
      <c r="AH87" s="97" t="s">
        <v>116</v>
      </c>
      <c r="AI87" s="98"/>
      <c r="AJ87" s="98"/>
      <c r="AK87" s="98"/>
      <c r="AL87" s="99"/>
      <c r="AM87" s="50" t="s">
        <v>5</v>
      </c>
      <c r="AN87" s="51"/>
      <c r="AO87" s="51"/>
      <c r="AP87" s="51"/>
      <c r="AQ87" s="52"/>
      <c r="AR87" s="50" t="s">
        <v>4</v>
      </c>
      <c r="AS87" s="51"/>
      <c r="AT87" s="51"/>
      <c r="AU87" s="51"/>
      <c r="AV87" s="52"/>
      <c r="AW87" s="50" t="s">
        <v>3</v>
      </c>
      <c r="AX87" s="51"/>
      <c r="AY87" s="51"/>
      <c r="AZ87" s="51"/>
      <c r="BA87" s="52"/>
      <c r="BB87" s="74" t="s">
        <v>116</v>
      </c>
      <c r="BC87" s="74"/>
      <c r="BD87" s="74"/>
      <c r="BE87" s="74"/>
      <c r="BF87" s="74"/>
      <c r="BG87" s="50" t="s">
        <v>96</v>
      </c>
      <c r="BH87" s="51"/>
      <c r="BI87" s="51"/>
      <c r="BJ87" s="51"/>
      <c r="BK87" s="52"/>
    </row>
    <row r="88" spans="1:79" ht="15" customHeight="1" x14ac:dyDescent="0.2">
      <c r="A88" s="50">
        <v>1</v>
      </c>
      <c r="B88" s="51"/>
      <c r="C88" s="51"/>
      <c r="D88" s="51"/>
      <c r="E88" s="52"/>
      <c r="F88" s="50">
        <v>2</v>
      </c>
      <c r="G88" s="51"/>
      <c r="H88" s="51"/>
      <c r="I88" s="51"/>
      <c r="J88" s="51"/>
      <c r="K88" s="51"/>
      <c r="L88" s="51"/>
      <c r="M88" s="51"/>
      <c r="N88" s="51"/>
      <c r="O88" s="51"/>
      <c r="P88" s="51"/>
      <c r="Q88" s="51"/>
      <c r="R88" s="51"/>
      <c r="S88" s="51"/>
      <c r="T88" s="51"/>
      <c r="U88" s="51"/>
      <c r="V88" s="51"/>
      <c r="W88" s="52"/>
      <c r="X88" s="50">
        <v>3</v>
      </c>
      <c r="Y88" s="51"/>
      <c r="Z88" s="51"/>
      <c r="AA88" s="51"/>
      <c r="AB88" s="52"/>
      <c r="AC88" s="50">
        <v>4</v>
      </c>
      <c r="AD88" s="51"/>
      <c r="AE88" s="51"/>
      <c r="AF88" s="51"/>
      <c r="AG88" s="52"/>
      <c r="AH88" s="50">
        <v>5</v>
      </c>
      <c r="AI88" s="51"/>
      <c r="AJ88" s="51"/>
      <c r="AK88" s="51"/>
      <c r="AL88" s="52"/>
      <c r="AM88" s="50">
        <v>6</v>
      </c>
      <c r="AN88" s="51"/>
      <c r="AO88" s="51"/>
      <c r="AP88" s="51"/>
      <c r="AQ88" s="52"/>
      <c r="AR88" s="50">
        <v>7</v>
      </c>
      <c r="AS88" s="51"/>
      <c r="AT88" s="51"/>
      <c r="AU88" s="51"/>
      <c r="AV88" s="52"/>
      <c r="AW88" s="50">
        <v>8</v>
      </c>
      <c r="AX88" s="51"/>
      <c r="AY88" s="51"/>
      <c r="AZ88" s="51"/>
      <c r="BA88" s="52"/>
      <c r="BB88" s="50">
        <v>9</v>
      </c>
      <c r="BC88" s="51"/>
      <c r="BD88" s="51"/>
      <c r="BE88" s="51"/>
      <c r="BF88" s="52"/>
      <c r="BG88" s="50">
        <v>10</v>
      </c>
      <c r="BH88" s="51"/>
      <c r="BI88" s="51"/>
      <c r="BJ88" s="51"/>
      <c r="BK88" s="52"/>
    </row>
    <row r="89" spans="1:79" s="1" customFormat="1" ht="15" hidden="1" customHeight="1" x14ac:dyDescent="0.2">
      <c r="A89" s="46" t="s">
        <v>64</v>
      </c>
      <c r="B89" s="47"/>
      <c r="C89" s="47"/>
      <c r="D89" s="47"/>
      <c r="E89" s="48"/>
      <c r="F89" s="46" t="s">
        <v>57</v>
      </c>
      <c r="G89" s="47"/>
      <c r="H89" s="47"/>
      <c r="I89" s="47"/>
      <c r="J89" s="47"/>
      <c r="K89" s="47"/>
      <c r="L89" s="47"/>
      <c r="M89" s="47"/>
      <c r="N89" s="47"/>
      <c r="O89" s="47"/>
      <c r="P89" s="47"/>
      <c r="Q89" s="47"/>
      <c r="R89" s="47"/>
      <c r="S89" s="47"/>
      <c r="T89" s="47"/>
      <c r="U89" s="47"/>
      <c r="V89" s="47"/>
      <c r="W89" s="48"/>
      <c r="X89" s="46" t="s">
        <v>60</v>
      </c>
      <c r="Y89" s="47"/>
      <c r="Z89" s="47"/>
      <c r="AA89" s="47"/>
      <c r="AB89" s="48"/>
      <c r="AC89" s="46" t="s">
        <v>61</v>
      </c>
      <c r="AD89" s="47"/>
      <c r="AE89" s="47"/>
      <c r="AF89" s="47"/>
      <c r="AG89" s="48"/>
      <c r="AH89" s="46" t="s">
        <v>94</v>
      </c>
      <c r="AI89" s="47"/>
      <c r="AJ89" s="47"/>
      <c r="AK89" s="47"/>
      <c r="AL89" s="48"/>
      <c r="AM89" s="94" t="s">
        <v>170</v>
      </c>
      <c r="AN89" s="95"/>
      <c r="AO89" s="95"/>
      <c r="AP89" s="95"/>
      <c r="AQ89" s="96"/>
      <c r="AR89" s="46" t="s">
        <v>62</v>
      </c>
      <c r="AS89" s="47"/>
      <c r="AT89" s="47"/>
      <c r="AU89" s="47"/>
      <c r="AV89" s="48"/>
      <c r="AW89" s="46" t="s">
        <v>63</v>
      </c>
      <c r="AX89" s="47"/>
      <c r="AY89" s="47"/>
      <c r="AZ89" s="47"/>
      <c r="BA89" s="48"/>
      <c r="BB89" s="46" t="s">
        <v>95</v>
      </c>
      <c r="BC89" s="47"/>
      <c r="BD89" s="47"/>
      <c r="BE89" s="47"/>
      <c r="BF89" s="48"/>
      <c r="BG89" s="94" t="s">
        <v>170</v>
      </c>
      <c r="BH89" s="95"/>
      <c r="BI89" s="95"/>
      <c r="BJ89" s="95"/>
      <c r="BK89" s="96"/>
      <c r="CA89" t="s">
        <v>31</v>
      </c>
    </row>
    <row r="90" spans="1:79" s="6" customFormat="1" ht="12.75" customHeight="1" x14ac:dyDescent="0.2">
      <c r="A90" s="30"/>
      <c r="B90" s="31"/>
      <c r="C90" s="31"/>
      <c r="D90" s="31"/>
      <c r="E90" s="57"/>
      <c r="F90" s="30" t="s">
        <v>147</v>
      </c>
      <c r="G90" s="31"/>
      <c r="H90" s="31"/>
      <c r="I90" s="31"/>
      <c r="J90" s="31"/>
      <c r="K90" s="31"/>
      <c r="L90" s="31"/>
      <c r="M90" s="31"/>
      <c r="N90" s="31"/>
      <c r="O90" s="31"/>
      <c r="P90" s="31"/>
      <c r="Q90" s="31"/>
      <c r="R90" s="31"/>
      <c r="S90" s="31"/>
      <c r="T90" s="31"/>
      <c r="U90" s="31"/>
      <c r="V90" s="31"/>
      <c r="W90" s="57"/>
      <c r="X90" s="100"/>
      <c r="Y90" s="101"/>
      <c r="Z90" s="101"/>
      <c r="AA90" s="101"/>
      <c r="AB90" s="102"/>
      <c r="AC90" s="100"/>
      <c r="AD90" s="101"/>
      <c r="AE90" s="101"/>
      <c r="AF90" s="101"/>
      <c r="AG90" s="102"/>
      <c r="AH90" s="45"/>
      <c r="AI90" s="45"/>
      <c r="AJ90" s="45"/>
      <c r="AK90" s="45"/>
      <c r="AL90" s="45"/>
      <c r="AM90" s="45">
        <f>IF(ISNUMBER(X90),X90,0)+IF(ISNUMBER(AC90),AC90,0)</f>
        <v>0</v>
      </c>
      <c r="AN90" s="45"/>
      <c r="AO90" s="45"/>
      <c r="AP90" s="45"/>
      <c r="AQ90" s="45"/>
      <c r="AR90" s="45"/>
      <c r="AS90" s="45"/>
      <c r="AT90" s="45"/>
      <c r="AU90" s="45"/>
      <c r="AV90" s="45"/>
      <c r="AW90" s="45"/>
      <c r="AX90" s="45"/>
      <c r="AY90" s="45"/>
      <c r="AZ90" s="45"/>
      <c r="BA90" s="45"/>
      <c r="BB90" s="45"/>
      <c r="BC90" s="45"/>
      <c r="BD90" s="45"/>
      <c r="BE90" s="45"/>
      <c r="BF90" s="45"/>
      <c r="BG90" s="45">
        <f>IF(ISNUMBER(AR90),AR90,0)+IF(ISNUMBER(AW90),AW90,0)</f>
        <v>0</v>
      </c>
      <c r="BH90" s="45"/>
      <c r="BI90" s="45"/>
      <c r="BJ90" s="45"/>
      <c r="BK90" s="45"/>
      <c r="CA90" s="6" t="s">
        <v>32</v>
      </c>
    </row>
    <row r="93" spans="1:79" ht="14.25" customHeight="1" x14ac:dyDescent="0.2">
      <c r="A93" s="69" t="s">
        <v>120</v>
      </c>
      <c r="B93" s="69"/>
      <c r="C93" s="69"/>
      <c r="D93" s="69"/>
      <c r="E93" s="69"/>
      <c r="F93" s="69"/>
      <c r="G93" s="69"/>
      <c r="H93" s="69"/>
      <c r="I93" s="69"/>
      <c r="J93" s="69"/>
      <c r="K93" s="69"/>
      <c r="L93" s="69"/>
      <c r="M93" s="69"/>
      <c r="N93" s="69"/>
      <c r="O93" s="69"/>
      <c r="P93" s="69"/>
      <c r="Q93" s="69"/>
      <c r="R93" s="69"/>
      <c r="S93" s="69"/>
      <c r="T93" s="69"/>
      <c r="U93" s="69"/>
      <c r="V93" s="69"/>
      <c r="W93" s="69"/>
      <c r="X93" s="69"/>
      <c r="Y93" s="69"/>
      <c r="Z93" s="69"/>
      <c r="AA93" s="69"/>
      <c r="AB93" s="69"/>
      <c r="AC93" s="69"/>
      <c r="AD93" s="69"/>
      <c r="AE93" s="69"/>
      <c r="AF93" s="69"/>
      <c r="AG93" s="69"/>
      <c r="AH93" s="69"/>
      <c r="AI93" s="69"/>
      <c r="AJ93" s="69"/>
      <c r="AK93" s="69"/>
      <c r="AL93" s="69"/>
      <c r="AM93" s="69"/>
      <c r="AN93" s="69"/>
      <c r="AO93" s="69"/>
      <c r="AP93" s="69"/>
      <c r="AQ93" s="69"/>
      <c r="AR93" s="69"/>
      <c r="AS93" s="69"/>
      <c r="AT93" s="69"/>
      <c r="AU93" s="69"/>
      <c r="AV93" s="69"/>
      <c r="AW93" s="69"/>
      <c r="AX93" s="69"/>
      <c r="AY93" s="69"/>
      <c r="AZ93" s="69"/>
      <c r="BA93" s="69"/>
      <c r="BB93" s="69"/>
      <c r="BC93" s="69"/>
      <c r="BD93" s="69"/>
      <c r="BE93" s="69"/>
      <c r="BF93" s="69"/>
      <c r="BG93" s="69"/>
      <c r="BH93" s="69"/>
      <c r="BI93" s="69"/>
      <c r="BJ93" s="69"/>
      <c r="BK93" s="69"/>
      <c r="BL93" s="69"/>
    </row>
    <row r="94" spans="1:79" ht="14.25" customHeight="1" x14ac:dyDescent="0.2">
      <c r="A94" s="69" t="s">
        <v>252</v>
      </c>
      <c r="B94" s="69"/>
      <c r="C94" s="69"/>
      <c r="D94" s="69"/>
      <c r="E94" s="69"/>
      <c r="F94" s="69"/>
      <c r="G94" s="69"/>
      <c r="H94" s="69"/>
      <c r="I94" s="69"/>
      <c r="J94" s="69"/>
      <c r="K94" s="69"/>
      <c r="L94" s="69"/>
      <c r="M94" s="69"/>
      <c r="N94" s="69"/>
      <c r="O94" s="69"/>
      <c r="P94" s="69"/>
      <c r="Q94" s="69"/>
      <c r="R94" s="69"/>
      <c r="S94" s="69"/>
      <c r="T94" s="69"/>
      <c r="U94" s="69"/>
      <c r="V94" s="69"/>
      <c r="W94" s="69"/>
      <c r="X94" s="69"/>
      <c r="Y94" s="69"/>
      <c r="Z94" s="69"/>
      <c r="AA94" s="69"/>
      <c r="AB94" s="69"/>
      <c r="AC94" s="69"/>
      <c r="AD94" s="69"/>
      <c r="AE94" s="69"/>
      <c r="AF94" s="69"/>
      <c r="AG94" s="69"/>
      <c r="AH94" s="69"/>
      <c r="AI94" s="69"/>
      <c r="AJ94" s="69"/>
      <c r="AK94" s="69"/>
      <c r="AL94" s="69"/>
      <c r="AM94" s="69"/>
      <c r="AN94" s="69"/>
      <c r="AO94" s="69"/>
      <c r="AP94" s="69"/>
      <c r="AQ94" s="69"/>
      <c r="AR94" s="69"/>
      <c r="AS94" s="69"/>
      <c r="AT94" s="69"/>
      <c r="AU94" s="69"/>
      <c r="AV94" s="69"/>
      <c r="AW94" s="69"/>
      <c r="AX94" s="69"/>
      <c r="AY94" s="69"/>
      <c r="AZ94" s="69"/>
      <c r="BA94" s="69"/>
      <c r="BB94" s="69"/>
      <c r="BC94" s="69"/>
      <c r="BD94" s="69"/>
      <c r="BE94" s="69"/>
      <c r="BF94" s="69"/>
      <c r="BG94" s="69"/>
      <c r="BH94" s="69"/>
      <c r="BI94" s="69"/>
      <c r="BJ94" s="69"/>
      <c r="BK94" s="69"/>
      <c r="BL94" s="69"/>
    </row>
    <row r="95" spans="1:79" ht="15" customHeight="1" x14ac:dyDescent="0.2">
      <c r="A95" s="80" t="s">
        <v>237</v>
      </c>
      <c r="B95" s="80"/>
      <c r="C95" s="80"/>
      <c r="D95" s="80"/>
      <c r="E95" s="80"/>
      <c r="F95" s="80"/>
      <c r="G95" s="80"/>
      <c r="H95" s="80"/>
      <c r="I95" s="80"/>
      <c r="J95" s="80"/>
      <c r="K95" s="80"/>
      <c r="L95" s="80"/>
      <c r="M95" s="80"/>
      <c r="N95" s="80"/>
      <c r="O95" s="80"/>
      <c r="P95" s="80"/>
      <c r="Q95" s="80"/>
      <c r="R95" s="80"/>
      <c r="S95" s="80"/>
      <c r="T95" s="80"/>
      <c r="U95" s="80"/>
      <c r="V95" s="80"/>
      <c r="W95" s="80"/>
      <c r="X95" s="80"/>
      <c r="Y95" s="80"/>
      <c r="Z95" s="80"/>
      <c r="AA95" s="80"/>
      <c r="AB95" s="80"/>
      <c r="AC95" s="80"/>
      <c r="AD95" s="80"/>
      <c r="AE95" s="80"/>
      <c r="AF95" s="80"/>
      <c r="AG95" s="80"/>
      <c r="AH95" s="80"/>
      <c r="AI95" s="80"/>
      <c r="AJ95" s="80"/>
      <c r="AK95" s="80"/>
      <c r="AL95" s="80"/>
      <c r="AM95" s="80"/>
      <c r="AN95" s="80"/>
      <c r="AO95" s="80"/>
      <c r="AP95" s="80"/>
      <c r="AQ95" s="80"/>
      <c r="AR95" s="80"/>
      <c r="AS95" s="80"/>
      <c r="AT95" s="80"/>
      <c r="AU95" s="80"/>
      <c r="AV95" s="80"/>
      <c r="AW95" s="80"/>
      <c r="AX95" s="80"/>
      <c r="AY95" s="80"/>
      <c r="AZ95" s="80"/>
      <c r="BA95" s="80"/>
      <c r="BB95" s="80"/>
      <c r="BC95" s="80"/>
      <c r="BD95" s="80"/>
      <c r="BE95" s="80"/>
      <c r="BF95" s="80"/>
      <c r="BG95" s="80"/>
      <c r="BH95" s="80"/>
      <c r="BI95" s="80"/>
      <c r="BJ95" s="80"/>
      <c r="BK95" s="80"/>
      <c r="BL95" s="80"/>
      <c r="BM95" s="80"/>
      <c r="BN95" s="80"/>
      <c r="BO95" s="80"/>
      <c r="BP95" s="80"/>
      <c r="BQ95" s="80"/>
      <c r="BR95" s="80"/>
      <c r="BS95" s="80"/>
      <c r="BT95" s="80"/>
      <c r="BU95" s="80"/>
      <c r="BV95" s="80"/>
      <c r="BW95" s="80"/>
      <c r="BX95" s="80"/>
      <c r="BY95" s="80"/>
    </row>
    <row r="96" spans="1:79" ht="23.1" customHeight="1" x14ac:dyDescent="0.2">
      <c r="A96" s="81" t="s">
        <v>6</v>
      </c>
      <c r="B96" s="82"/>
      <c r="C96" s="82"/>
      <c r="D96" s="81" t="s">
        <v>121</v>
      </c>
      <c r="E96" s="82"/>
      <c r="F96" s="82"/>
      <c r="G96" s="82"/>
      <c r="H96" s="82"/>
      <c r="I96" s="82"/>
      <c r="J96" s="82"/>
      <c r="K96" s="82"/>
      <c r="L96" s="82"/>
      <c r="M96" s="82"/>
      <c r="N96" s="82"/>
      <c r="O96" s="82"/>
      <c r="P96" s="82"/>
      <c r="Q96" s="82"/>
      <c r="R96" s="82"/>
      <c r="S96" s="82"/>
      <c r="T96" s="83"/>
      <c r="U96" s="50" t="s">
        <v>238</v>
      </c>
      <c r="V96" s="51"/>
      <c r="W96" s="51"/>
      <c r="X96" s="51"/>
      <c r="Y96" s="51"/>
      <c r="Z96" s="51"/>
      <c r="AA96" s="51"/>
      <c r="AB96" s="51"/>
      <c r="AC96" s="51"/>
      <c r="AD96" s="51"/>
      <c r="AE96" s="51"/>
      <c r="AF96" s="51"/>
      <c r="AG96" s="51"/>
      <c r="AH96" s="51"/>
      <c r="AI96" s="51"/>
      <c r="AJ96" s="51"/>
      <c r="AK96" s="51"/>
      <c r="AL96" s="51"/>
      <c r="AM96" s="52"/>
      <c r="AN96" s="50" t="s">
        <v>241</v>
      </c>
      <c r="AO96" s="51"/>
      <c r="AP96" s="51"/>
      <c r="AQ96" s="51"/>
      <c r="AR96" s="51"/>
      <c r="AS96" s="51"/>
      <c r="AT96" s="51"/>
      <c r="AU96" s="51"/>
      <c r="AV96" s="51"/>
      <c r="AW96" s="51"/>
      <c r="AX96" s="51"/>
      <c r="AY96" s="51"/>
      <c r="AZ96" s="51"/>
      <c r="BA96" s="51"/>
      <c r="BB96" s="51"/>
      <c r="BC96" s="51"/>
      <c r="BD96" s="51"/>
      <c r="BE96" s="51"/>
      <c r="BF96" s="52"/>
      <c r="BG96" s="38" t="s">
        <v>249</v>
      </c>
      <c r="BH96" s="38"/>
      <c r="BI96" s="38"/>
      <c r="BJ96" s="38"/>
      <c r="BK96" s="38"/>
      <c r="BL96" s="38"/>
      <c r="BM96" s="38"/>
      <c r="BN96" s="38"/>
      <c r="BO96" s="38"/>
      <c r="BP96" s="38"/>
      <c r="BQ96" s="38"/>
      <c r="BR96" s="38"/>
      <c r="BS96" s="38"/>
      <c r="BT96" s="38"/>
      <c r="BU96" s="38"/>
      <c r="BV96" s="38"/>
      <c r="BW96" s="38"/>
      <c r="BX96" s="38"/>
      <c r="BY96" s="38"/>
    </row>
    <row r="97" spans="1:79" ht="52.5" customHeight="1" x14ac:dyDescent="0.2">
      <c r="A97" s="84"/>
      <c r="B97" s="85"/>
      <c r="C97" s="85"/>
      <c r="D97" s="84"/>
      <c r="E97" s="85"/>
      <c r="F97" s="85"/>
      <c r="G97" s="85"/>
      <c r="H97" s="85"/>
      <c r="I97" s="85"/>
      <c r="J97" s="85"/>
      <c r="K97" s="85"/>
      <c r="L97" s="85"/>
      <c r="M97" s="85"/>
      <c r="N97" s="85"/>
      <c r="O97" s="85"/>
      <c r="P97" s="85"/>
      <c r="Q97" s="85"/>
      <c r="R97" s="85"/>
      <c r="S97" s="85"/>
      <c r="T97" s="86"/>
      <c r="U97" s="50" t="s">
        <v>4</v>
      </c>
      <c r="V97" s="51"/>
      <c r="W97" s="51"/>
      <c r="X97" s="51"/>
      <c r="Y97" s="52"/>
      <c r="Z97" s="50" t="s">
        <v>3</v>
      </c>
      <c r="AA97" s="51"/>
      <c r="AB97" s="51"/>
      <c r="AC97" s="51"/>
      <c r="AD97" s="52"/>
      <c r="AE97" s="97" t="s">
        <v>116</v>
      </c>
      <c r="AF97" s="98"/>
      <c r="AG97" s="98"/>
      <c r="AH97" s="99"/>
      <c r="AI97" s="50" t="s">
        <v>5</v>
      </c>
      <c r="AJ97" s="51"/>
      <c r="AK97" s="51"/>
      <c r="AL97" s="51"/>
      <c r="AM97" s="52"/>
      <c r="AN97" s="50" t="s">
        <v>4</v>
      </c>
      <c r="AO97" s="51"/>
      <c r="AP97" s="51"/>
      <c r="AQ97" s="51"/>
      <c r="AR97" s="52"/>
      <c r="AS97" s="50" t="s">
        <v>3</v>
      </c>
      <c r="AT97" s="51"/>
      <c r="AU97" s="51"/>
      <c r="AV97" s="51"/>
      <c r="AW97" s="52"/>
      <c r="AX97" s="97" t="s">
        <v>116</v>
      </c>
      <c r="AY97" s="98"/>
      <c r="AZ97" s="98"/>
      <c r="BA97" s="99"/>
      <c r="BB97" s="50" t="s">
        <v>96</v>
      </c>
      <c r="BC97" s="51"/>
      <c r="BD97" s="51"/>
      <c r="BE97" s="51"/>
      <c r="BF97" s="52"/>
      <c r="BG97" s="50" t="s">
        <v>4</v>
      </c>
      <c r="BH97" s="51"/>
      <c r="BI97" s="51"/>
      <c r="BJ97" s="51"/>
      <c r="BK97" s="52"/>
      <c r="BL97" s="38" t="s">
        <v>3</v>
      </c>
      <c r="BM97" s="38"/>
      <c r="BN97" s="38"/>
      <c r="BO97" s="38"/>
      <c r="BP97" s="38"/>
      <c r="BQ97" s="74" t="s">
        <v>116</v>
      </c>
      <c r="BR97" s="74"/>
      <c r="BS97" s="74"/>
      <c r="BT97" s="74"/>
      <c r="BU97" s="50" t="s">
        <v>97</v>
      </c>
      <c r="BV97" s="51"/>
      <c r="BW97" s="51"/>
      <c r="BX97" s="51"/>
      <c r="BY97" s="52"/>
    </row>
    <row r="98" spans="1:79" ht="15" customHeight="1" x14ac:dyDescent="0.2">
      <c r="A98" s="50">
        <v>1</v>
      </c>
      <c r="B98" s="51"/>
      <c r="C98" s="51"/>
      <c r="D98" s="50">
        <v>2</v>
      </c>
      <c r="E98" s="51"/>
      <c r="F98" s="51"/>
      <c r="G98" s="51"/>
      <c r="H98" s="51"/>
      <c r="I98" s="51"/>
      <c r="J98" s="51"/>
      <c r="K98" s="51"/>
      <c r="L98" s="51"/>
      <c r="M98" s="51"/>
      <c r="N98" s="51"/>
      <c r="O98" s="51"/>
      <c r="P98" s="51"/>
      <c r="Q98" s="51"/>
      <c r="R98" s="51"/>
      <c r="S98" s="51"/>
      <c r="T98" s="52"/>
      <c r="U98" s="50">
        <v>3</v>
      </c>
      <c r="V98" s="51"/>
      <c r="W98" s="51"/>
      <c r="X98" s="51"/>
      <c r="Y98" s="52"/>
      <c r="Z98" s="50">
        <v>4</v>
      </c>
      <c r="AA98" s="51"/>
      <c r="AB98" s="51"/>
      <c r="AC98" s="51"/>
      <c r="AD98" s="52"/>
      <c r="AE98" s="50">
        <v>5</v>
      </c>
      <c r="AF98" s="51"/>
      <c r="AG98" s="51"/>
      <c r="AH98" s="52"/>
      <c r="AI98" s="50">
        <v>6</v>
      </c>
      <c r="AJ98" s="51"/>
      <c r="AK98" s="51"/>
      <c r="AL98" s="51"/>
      <c r="AM98" s="52"/>
      <c r="AN98" s="50">
        <v>7</v>
      </c>
      <c r="AO98" s="51"/>
      <c r="AP98" s="51"/>
      <c r="AQ98" s="51"/>
      <c r="AR98" s="52"/>
      <c r="AS98" s="50">
        <v>8</v>
      </c>
      <c r="AT98" s="51"/>
      <c r="AU98" s="51"/>
      <c r="AV98" s="51"/>
      <c r="AW98" s="52"/>
      <c r="AX98" s="38">
        <v>9</v>
      </c>
      <c r="AY98" s="38"/>
      <c r="AZ98" s="38"/>
      <c r="BA98" s="38"/>
      <c r="BB98" s="50">
        <v>10</v>
      </c>
      <c r="BC98" s="51"/>
      <c r="BD98" s="51"/>
      <c r="BE98" s="51"/>
      <c r="BF98" s="52"/>
      <c r="BG98" s="50">
        <v>11</v>
      </c>
      <c r="BH98" s="51"/>
      <c r="BI98" s="51"/>
      <c r="BJ98" s="51"/>
      <c r="BK98" s="52"/>
      <c r="BL98" s="38">
        <v>12</v>
      </c>
      <c r="BM98" s="38"/>
      <c r="BN98" s="38"/>
      <c r="BO98" s="38"/>
      <c r="BP98" s="38"/>
      <c r="BQ98" s="50">
        <v>13</v>
      </c>
      <c r="BR98" s="51"/>
      <c r="BS98" s="51"/>
      <c r="BT98" s="52"/>
      <c r="BU98" s="50">
        <v>14</v>
      </c>
      <c r="BV98" s="51"/>
      <c r="BW98" s="51"/>
      <c r="BX98" s="51"/>
      <c r="BY98" s="52"/>
    </row>
    <row r="99" spans="1:79" s="1" customFormat="1" ht="14.25" hidden="1" customHeight="1" x14ac:dyDescent="0.2">
      <c r="A99" s="46" t="s">
        <v>69</v>
      </c>
      <c r="B99" s="47"/>
      <c r="C99" s="47"/>
      <c r="D99" s="46" t="s">
        <v>57</v>
      </c>
      <c r="E99" s="47"/>
      <c r="F99" s="47"/>
      <c r="G99" s="47"/>
      <c r="H99" s="47"/>
      <c r="I99" s="47"/>
      <c r="J99" s="47"/>
      <c r="K99" s="47"/>
      <c r="L99" s="47"/>
      <c r="M99" s="47"/>
      <c r="N99" s="47"/>
      <c r="O99" s="47"/>
      <c r="P99" s="47"/>
      <c r="Q99" s="47"/>
      <c r="R99" s="47"/>
      <c r="S99" s="47"/>
      <c r="T99" s="48"/>
      <c r="U99" s="72" t="s">
        <v>65</v>
      </c>
      <c r="V99" s="72"/>
      <c r="W99" s="72"/>
      <c r="X99" s="72"/>
      <c r="Y99" s="72"/>
      <c r="Z99" s="72" t="s">
        <v>66</v>
      </c>
      <c r="AA99" s="72"/>
      <c r="AB99" s="72"/>
      <c r="AC99" s="72"/>
      <c r="AD99" s="72"/>
      <c r="AE99" s="72" t="s">
        <v>91</v>
      </c>
      <c r="AF99" s="72"/>
      <c r="AG99" s="72"/>
      <c r="AH99" s="72"/>
      <c r="AI99" s="49" t="s">
        <v>169</v>
      </c>
      <c r="AJ99" s="49"/>
      <c r="AK99" s="49"/>
      <c r="AL99" s="49"/>
      <c r="AM99" s="49"/>
      <c r="AN99" s="72" t="s">
        <v>67</v>
      </c>
      <c r="AO99" s="72"/>
      <c r="AP99" s="72"/>
      <c r="AQ99" s="72"/>
      <c r="AR99" s="72"/>
      <c r="AS99" s="72" t="s">
        <v>68</v>
      </c>
      <c r="AT99" s="72"/>
      <c r="AU99" s="72"/>
      <c r="AV99" s="72"/>
      <c r="AW99" s="72"/>
      <c r="AX99" s="72" t="s">
        <v>92</v>
      </c>
      <c r="AY99" s="72"/>
      <c r="AZ99" s="72"/>
      <c r="BA99" s="72"/>
      <c r="BB99" s="49" t="s">
        <v>169</v>
      </c>
      <c r="BC99" s="49"/>
      <c r="BD99" s="49"/>
      <c r="BE99" s="49"/>
      <c r="BF99" s="49"/>
      <c r="BG99" s="72" t="s">
        <v>58</v>
      </c>
      <c r="BH99" s="72"/>
      <c r="BI99" s="72"/>
      <c r="BJ99" s="72"/>
      <c r="BK99" s="72"/>
      <c r="BL99" s="72" t="s">
        <v>59</v>
      </c>
      <c r="BM99" s="72"/>
      <c r="BN99" s="72"/>
      <c r="BO99" s="72"/>
      <c r="BP99" s="72"/>
      <c r="BQ99" s="72" t="s">
        <v>93</v>
      </c>
      <c r="BR99" s="72"/>
      <c r="BS99" s="72"/>
      <c r="BT99" s="72"/>
      <c r="BU99" s="49" t="s">
        <v>169</v>
      </c>
      <c r="BV99" s="49"/>
      <c r="BW99" s="49"/>
      <c r="BX99" s="49"/>
      <c r="BY99" s="49"/>
      <c r="CA99" t="s">
        <v>33</v>
      </c>
    </row>
    <row r="100" spans="1:79" s="4" customFormat="1" ht="25.5" customHeight="1" x14ac:dyDescent="0.2">
      <c r="A100" s="25">
        <v>1</v>
      </c>
      <c r="B100" s="26"/>
      <c r="C100" s="26"/>
      <c r="D100" s="27" t="s">
        <v>476</v>
      </c>
      <c r="E100" s="28"/>
      <c r="F100" s="28"/>
      <c r="G100" s="28"/>
      <c r="H100" s="28"/>
      <c r="I100" s="28"/>
      <c r="J100" s="28"/>
      <c r="K100" s="28"/>
      <c r="L100" s="28"/>
      <c r="M100" s="28"/>
      <c r="N100" s="28"/>
      <c r="O100" s="28"/>
      <c r="P100" s="28"/>
      <c r="Q100" s="28"/>
      <c r="R100" s="28"/>
      <c r="S100" s="28"/>
      <c r="T100" s="29"/>
      <c r="U100" s="139">
        <v>14562.16</v>
      </c>
      <c r="V100" s="140"/>
      <c r="W100" s="140"/>
      <c r="X100" s="140"/>
      <c r="Y100" s="141"/>
      <c r="Z100" s="139">
        <v>0</v>
      </c>
      <c r="AA100" s="140"/>
      <c r="AB100" s="140"/>
      <c r="AC100" s="140"/>
      <c r="AD100" s="141"/>
      <c r="AE100" s="139">
        <v>0</v>
      </c>
      <c r="AF100" s="140"/>
      <c r="AG100" s="140"/>
      <c r="AH100" s="141"/>
      <c r="AI100" s="139">
        <f t="shared" ref="AI100:AI163" si="5">IF(ISNUMBER(U100),U100,0)+IF(ISNUMBER(Z100),Z100,0)</f>
        <v>14562.16</v>
      </c>
      <c r="AJ100" s="140"/>
      <c r="AK100" s="140"/>
      <c r="AL100" s="140"/>
      <c r="AM100" s="141"/>
      <c r="AN100" s="139">
        <v>12000</v>
      </c>
      <c r="AO100" s="140"/>
      <c r="AP100" s="140"/>
      <c r="AQ100" s="140"/>
      <c r="AR100" s="141"/>
      <c r="AS100" s="139">
        <v>0</v>
      </c>
      <c r="AT100" s="140"/>
      <c r="AU100" s="140"/>
      <c r="AV100" s="140"/>
      <c r="AW100" s="141"/>
      <c r="AX100" s="139">
        <v>0</v>
      </c>
      <c r="AY100" s="140"/>
      <c r="AZ100" s="140"/>
      <c r="BA100" s="141"/>
      <c r="BB100" s="139">
        <f t="shared" ref="BB100:BB163" si="6">IF(ISNUMBER(AN100),AN100,0)+IF(ISNUMBER(AS100),AS100,0)</f>
        <v>12000</v>
      </c>
      <c r="BC100" s="140"/>
      <c r="BD100" s="140"/>
      <c r="BE100" s="140"/>
      <c r="BF100" s="141"/>
      <c r="BG100" s="139">
        <v>19000</v>
      </c>
      <c r="BH100" s="140"/>
      <c r="BI100" s="140"/>
      <c r="BJ100" s="140"/>
      <c r="BK100" s="141"/>
      <c r="BL100" s="139">
        <v>0</v>
      </c>
      <c r="BM100" s="140"/>
      <c r="BN100" s="140"/>
      <c r="BO100" s="140"/>
      <c r="BP100" s="141"/>
      <c r="BQ100" s="139">
        <v>0</v>
      </c>
      <c r="BR100" s="140"/>
      <c r="BS100" s="140"/>
      <c r="BT100" s="141"/>
      <c r="BU100" s="139">
        <f t="shared" ref="BU100:BU163" si="7">IF(ISNUMBER(BG100),BG100,0)+IF(ISNUMBER(BL100),BL100,0)</f>
        <v>19000</v>
      </c>
      <c r="BV100" s="140"/>
      <c r="BW100" s="140"/>
      <c r="BX100" s="140"/>
      <c r="BY100" s="141"/>
      <c r="CA100" s="4" t="s">
        <v>34</v>
      </c>
    </row>
    <row r="101" spans="1:79" s="4" customFormat="1" ht="12.75" customHeight="1" x14ac:dyDescent="0.2">
      <c r="A101" s="25">
        <v>2</v>
      </c>
      <c r="B101" s="26"/>
      <c r="C101" s="26"/>
      <c r="D101" s="27" t="s">
        <v>477</v>
      </c>
      <c r="E101" s="28"/>
      <c r="F101" s="28"/>
      <c r="G101" s="28"/>
      <c r="H101" s="28"/>
      <c r="I101" s="28"/>
      <c r="J101" s="28"/>
      <c r="K101" s="28"/>
      <c r="L101" s="28"/>
      <c r="M101" s="28"/>
      <c r="N101" s="28"/>
      <c r="O101" s="28"/>
      <c r="P101" s="28"/>
      <c r="Q101" s="28"/>
      <c r="R101" s="28"/>
      <c r="S101" s="28"/>
      <c r="T101" s="29"/>
      <c r="U101" s="139">
        <v>0</v>
      </c>
      <c r="V101" s="140"/>
      <c r="W101" s="140"/>
      <c r="X101" s="140"/>
      <c r="Y101" s="141"/>
      <c r="Z101" s="139">
        <v>0</v>
      </c>
      <c r="AA101" s="140"/>
      <c r="AB101" s="140"/>
      <c r="AC101" s="140"/>
      <c r="AD101" s="141"/>
      <c r="AE101" s="139">
        <v>0</v>
      </c>
      <c r="AF101" s="140"/>
      <c r="AG101" s="140"/>
      <c r="AH101" s="141"/>
      <c r="AI101" s="139">
        <f t="shared" si="5"/>
        <v>0</v>
      </c>
      <c r="AJ101" s="140"/>
      <c r="AK101" s="140"/>
      <c r="AL101" s="140"/>
      <c r="AM101" s="141"/>
      <c r="AN101" s="139">
        <v>0</v>
      </c>
      <c r="AO101" s="140"/>
      <c r="AP101" s="140"/>
      <c r="AQ101" s="140"/>
      <c r="AR101" s="141"/>
      <c r="AS101" s="139">
        <v>0</v>
      </c>
      <c r="AT101" s="140"/>
      <c r="AU101" s="140"/>
      <c r="AV101" s="140"/>
      <c r="AW101" s="141"/>
      <c r="AX101" s="139">
        <v>0</v>
      </c>
      <c r="AY101" s="140"/>
      <c r="AZ101" s="140"/>
      <c r="BA101" s="141"/>
      <c r="BB101" s="139">
        <f t="shared" si="6"/>
        <v>0</v>
      </c>
      <c r="BC101" s="140"/>
      <c r="BD101" s="140"/>
      <c r="BE101" s="140"/>
      <c r="BF101" s="141"/>
      <c r="BG101" s="139">
        <v>1300000</v>
      </c>
      <c r="BH101" s="140"/>
      <c r="BI101" s="140"/>
      <c r="BJ101" s="140"/>
      <c r="BK101" s="141"/>
      <c r="BL101" s="139">
        <v>0</v>
      </c>
      <c r="BM101" s="140"/>
      <c r="BN101" s="140"/>
      <c r="BO101" s="140"/>
      <c r="BP101" s="141"/>
      <c r="BQ101" s="139">
        <v>0</v>
      </c>
      <c r="BR101" s="140"/>
      <c r="BS101" s="140"/>
      <c r="BT101" s="141"/>
      <c r="BU101" s="139">
        <f t="shared" si="7"/>
        <v>1300000</v>
      </c>
      <c r="BV101" s="140"/>
      <c r="BW101" s="140"/>
      <c r="BX101" s="140"/>
      <c r="BY101" s="141"/>
    </row>
    <row r="102" spans="1:79" s="4" customFormat="1" ht="12.75" customHeight="1" x14ac:dyDescent="0.2">
      <c r="A102" s="25">
        <v>3</v>
      </c>
      <c r="B102" s="26"/>
      <c r="C102" s="26"/>
      <c r="D102" s="27" t="s">
        <v>478</v>
      </c>
      <c r="E102" s="28"/>
      <c r="F102" s="28"/>
      <c r="G102" s="28"/>
      <c r="H102" s="28"/>
      <c r="I102" s="28"/>
      <c r="J102" s="28"/>
      <c r="K102" s="28"/>
      <c r="L102" s="28"/>
      <c r="M102" s="28"/>
      <c r="N102" s="28"/>
      <c r="O102" s="28"/>
      <c r="P102" s="28"/>
      <c r="Q102" s="28"/>
      <c r="R102" s="28"/>
      <c r="S102" s="28"/>
      <c r="T102" s="29"/>
      <c r="U102" s="139">
        <v>1338342.78</v>
      </c>
      <c r="V102" s="140"/>
      <c r="W102" s="140"/>
      <c r="X102" s="140"/>
      <c r="Y102" s="141"/>
      <c r="Z102" s="139">
        <v>0</v>
      </c>
      <c r="AA102" s="140"/>
      <c r="AB102" s="140"/>
      <c r="AC102" s="140"/>
      <c r="AD102" s="141"/>
      <c r="AE102" s="139">
        <v>0</v>
      </c>
      <c r="AF102" s="140"/>
      <c r="AG102" s="140"/>
      <c r="AH102" s="141"/>
      <c r="AI102" s="139">
        <f t="shared" si="5"/>
        <v>1338342.78</v>
      </c>
      <c r="AJ102" s="140"/>
      <c r="AK102" s="140"/>
      <c r="AL102" s="140"/>
      <c r="AM102" s="141"/>
      <c r="AN102" s="139">
        <v>716860</v>
      </c>
      <c r="AO102" s="140"/>
      <c r="AP102" s="140"/>
      <c r="AQ102" s="140"/>
      <c r="AR102" s="141"/>
      <c r="AS102" s="139">
        <v>0</v>
      </c>
      <c r="AT102" s="140"/>
      <c r="AU102" s="140"/>
      <c r="AV102" s="140"/>
      <c r="AW102" s="141"/>
      <c r="AX102" s="139">
        <v>0</v>
      </c>
      <c r="AY102" s="140"/>
      <c r="AZ102" s="140"/>
      <c r="BA102" s="141"/>
      <c r="BB102" s="139">
        <f t="shared" si="6"/>
        <v>716860</v>
      </c>
      <c r="BC102" s="140"/>
      <c r="BD102" s="140"/>
      <c r="BE102" s="140"/>
      <c r="BF102" s="141"/>
      <c r="BG102" s="139">
        <v>0</v>
      </c>
      <c r="BH102" s="140"/>
      <c r="BI102" s="140"/>
      <c r="BJ102" s="140"/>
      <c r="BK102" s="141"/>
      <c r="BL102" s="139">
        <v>0</v>
      </c>
      <c r="BM102" s="140"/>
      <c r="BN102" s="140"/>
      <c r="BO102" s="140"/>
      <c r="BP102" s="141"/>
      <c r="BQ102" s="139">
        <v>0</v>
      </c>
      <c r="BR102" s="140"/>
      <c r="BS102" s="140"/>
      <c r="BT102" s="141"/>
      <c r="BU102" s="139">
        <f t="shared" si="7"/>
        <v>0</v>
      </c>
      <c r="BV102" s="140"/>
      <c r="BW102" s="140"/>
      <c r="BX102" s="140"/>
      <c r="BY102" s="141"/>
    </row>
    <row r="103" spans="1:79" s="4" customFormat="1" ht="25.5" customHeight="1" x14ac:dyDescent="0.2">
      <c r="A103" s="25">
        <v>4</v>
      </c>
      <c r="B103" s="26"/>
      <c r="C103" s="26"/>
      <c r="D103" s="27" t="s">
        <v>479</v>
      </c>
      <c r="E103" s="28"/>
      <c r="F103" s="28"/>
      <c r="G103" s="28"/>
      <c r="H103" s="28"/>
      <c r="I103" s="28"/>
      <c r="J103" s="28"/>
      <c r="K103" s="28"/>
      <c r="L103" s="28"/>
      <c r="M103" s="28"/>
      <c r="N103" s="28"/>
      <c r="O103" s="28"/>
      <c r="P103" s="28"/>
      <c r="Q103" s="28"/>
      <c r="R103" s="28"/>
      <c r="S103" s="28"/>
      <c r="T103" s="29"/>
      <c r="U103" s="139">
        <v>1949.77</v>
      </c>
      <c r="V103" s="140"/>
      <c r="W103" s="140"/>
      <c r="X103" s="140"/>
      <c r="Y103" s="141"/>
      <c r="Z103" s="139">
        <v>0</v>
      </c>
      <c r="AA103" s="140"/>
      <c r="AB103" s="140"/>
      <c r="AC103" s="140"/>
      <c r="AD103" s="141"/>
      <c r="AE103" s="139">
        <v>0</v>
      </c>
      <c r="AF103" s="140"/>
      <c r="AG103" s="140"/>
      <c r="AH103" s="141"/>
      <c r="AI103" s="139">
        <f t="shared" si="5"/>
        <v>1949.77</v>
      </c>
      <c r="AJ103" s="140"/>
      <c r="AK103" s="140"/>
      <c r="AL103" s="140"/>
      <c r="AM103" s="141"/>
      <c r="AN103" s="139">
        <v>0</v>
      </c>
      <c r="AO103" s="140"/>
      <c r="AP103" s="140"/>
      <c r="AQ103" s="140"/>
      <c r="AR103" s="141"/>
      <c r="AS103" s="139">
        <v>0</v>
      </c>
      <c r="AT103" s="140"/>
      <c r="AU103" s="140"/>
      <c r="AV103" s="140"/>
      <c r="AW103" s="141"/>
      <c r="AX103" s="139">
        <v>0</v>
      </c>
      <c r="AY103" s="140"/>
      <c r="AZ103" s="140"/>
      <c r="BA103" s="141"/>
      <c r="BB103" s="139">
        <f t="shared" si="6"/>
        <v>0</v>
      </c>
      <c r="BC103" s="140"/>
      <c r="BD103" s="140"/>
      <c r="BE103" s="140"/>
      <c r="BF103" s="141"/>
      <c r="BG103" s="139">
        <v>0</v>
      </c>
      <c r="BH103" s="140"/>
      <c r="BI103" s="140"/>
      <c r="BJ103" s="140"/>
      <c r="BK103" s="141"/>
      <c r="BL103" s="139">
        <v>0</v>
      </c>
      <c r="BM103" s="140"/>
      <c r="BN103" s="140"/>
      <c r="BO103" s="140"/>
      <c r="BP103" s="141"/>
      <c r="BQ103" s="139">
        <v>0</v>
      </c>
      <c r="BR103" s="140"/>
      <c r="BS103" s="140"/>
      <c r="BT103" s="141"/>
      <c r="BU103" s="139">
        <f t="shared" si="7"/>
        <v>0</v>
      </c>
      <c r="BV103" s="140"/>
      <c r="BW103" s="140"/>
      <c r="BX103" s="140"/>
      <c r="BY103" s="141"/>
    </row>
    <row r="104" spans="1:79" s="4" customFormat="1" ht="38.25" hidden="1" customHeight="1" x14ac:dyDescent="0.2">
      <c r="A104" s="25">
        <v>5</v>
      </c>
      <c r="B104" s="26"/>
      <c r="C104" s="26"/>
      <c r="D104" s="27" t="s">
        <v>480</v>
      </c>
      <c r="E104" s="28"/>
      <c r="F104" s="28"/>
      <c r="G104" s="28"/>
      <c r="H104" s="28"/>
      <c r="I104" s="28"/>
      <c r="J104" s="28"/>
      <c r="K104" s="28"/>
      <c r="L104" s="28"/>
      <c r="M104" s="28"/>
      <c r="N104" s="28"/>
      <c r="O104" s="28"/>
      <c r="P104" s="28"/>
      <c r="Q104" s="28"/>
      <c r="R104" s="28"/>
      <c r="S104" s="28"/>
      <c r="T104" s="29"/>
      <c r="U104" s="139">
        <v>0</v>
      </c>
      <c r="V104" s="140"/>
      <c r="W104" s="140"/>
      <c r="X104" s="140"/>
      <c r="Y104" s="141"/>
      <c r="Z104" s="139">
        <v>0</v>
      </c>
      <c r="AA104" s="140"/>
      <c r="AB104" s="140"/>
      <c r="AC104" s="140"/>
      <c r="AD104" s="141"/>
      <c r="AE104" s="139">
        <v>0</v>
      </c>
      <c r="AF104" s="140"/>
      <c r="AG104" s="140"/>
      <c r="AH104" s="141"/>
      <c r="AI104" s="139">
        <f t="shared" si="5"/>
        <v>0</v>
      </c>
      <c r="AJ104" s="140"/>
      <c r="AK104" s="140"/>
      <c r="AL104" s="140"/>
      <c r="AM104" s="141"/>
      <c r="AN104" s="139">
        <v>0</v>
      </c>
      <c r="AO104" s="140"/>
      <c r="AP104" s="140"/>
      <c r="AQ104" s="140"/>
      <c r="AR104" s="141"/>
      <c r="AS104" s="139">
        <v>0</v>
      </c>
      <c r="AT104" s="140"/>
      <c r="AU104" s="140"/>
      <c r="AV104" s="140"/>
      <c r="AW104" s="141"/>
      <c r="AX104" s="139">
        <v>0</v>
      </c>
      <c r="AY104" s="140"/>
      <c r="AZ104" s="140"/>
      <c r="BA104" s="141"/>
      <c r="BB104" s="139">
        <f t="shared" si="6"/>
        <v>0</v>
      </c>
      <c r="BC104" s="140"/>
      <c r="BD104" s="140"/>
      <c r="BE104" s="140"/>
      <c r="BF104" s="141"/>
      <c r="BG104" s="139">
        <v>0</v>
      </c>
      <c r="BH104" s="140"/>
      <c r="BI104" s="140"/>
      <c r="BJ104" s="140"/>
      <c r="BK104" s="141"/>
      <c r="BL104" s="139">
        <v>0</v>
      </c>
      <c r="BM104" s="140"/>
      <c r="BN104" s="140"/>
      <c r="BO104" s="140"/>
      <c r="BP104" s="141"/>
      <c r="BQ104" s="139">
        <v>0</v>
      </c>
      <c r="BR104" s="140"/>
      <c r="BS104" s="140"/>
      <c r="BT104" s="141"/>
      <c r="BU104" s="139">
        <f t="shared" si="7"/>
        <v>0</v>
      </c>
      <c r="BV104" s="140"/>
      <c r="BW104" s="140"/>
      <c r="BX104" s="140"/>
      <c r="BY104" s="141"/>
    </row>
    <row r="105" spans="1:79" s="4" customFormat="1" ht="38.25" customHeight="1" x14ac:dyDescent="0.2">
      <c r="A105" s="25">
        <v>6</v>
      </c>
      <c r="B105" s="26"/>
      <c r="C105" s="26"/>
      <c r="D105" s="27" t="s">
        <v>481</v>
      </c>
      <c r="E105" s="28"/>
      <c r="F105" s="28"/>
      <c r="G105" s="28"/>
      <c r="H105" s="28"/>
      <c r="I105" s="28"/>
      <c r="J105" s="28"/>
      <c r="K105" s="28"/>
      <c r="L105" s="28"/>
      <c r="M105" s="28"/>
      <c r="N105" s="28"/>
      <c r="O105" s="28"/>
      <c r="P105" s="28"/>
      <c r="Q105" s="28"/>
      <c r="R105" s="28"/>
      <c r="S105" s="28"/>
      <c r="T105" s="29"/>
      <c r="U105" s="139">
        <v>0</v>
      </c>
      <c r="V105" s="140"/>
      <c r="W105" s="140"/>
      <c r="X105" s="140"/>
      <c r="Y105" s="141"/>
      <c r="Z105" s="139">
        <v>667313</v>
      </c>
      <c r="AA105" s="140"/>
      <c r="AB105" s="140"/>
      <c r="AC105" s="140"/>
      <c r="AD105" s="141"/>
      <c r="AE105" s="139">
        <v>0</v>
      </c>
      <c r="AF105" s="140"/>
      <c r="AG105" s="140"/>
      <c r="AH105" s="141"/>
      <c r="AI105" s="139">
        <f t="shared" si="5"/>
        <v>667313</v>
      </c>
      <c r="AJ105" s="140"/>
      <c r="AK105" s="140"/>
      <c r="AL105" s="140"/>
      <c r="AM105" s="141"/>
      <c r="AN105" s="139">
        <v>0</v>
      </c>
      <c r="AO105" s="140"/>
      <c r="AP105" s="140"/>
      <c r="AQ105" s="140"/>
      <c r="AR105" s="141"/>
      <c r="AS105" s="139">
        <v>0</v>
      </c>
      <c r="AT105" s="140"/>
      <c r="AU105" s="140"/>
      <c r="AV105" s="140"/>
      <c r="AW105" s="141"/>
      <c r="AX105" s="139">
        <v>0</v>
      </c>
      <c r="AY105" s="140"/>
      <c r="AZ105" s="140"/>
      <c r="BA105" s="141"/>
      <c r="BB105" s="139">
        <f t="shared" si="6"/>
        <v>0</v>
      </c>
      <c r="BC105" s="140"/>
      <c r="BD105" s="140"/>
      <c r="BE105" s="140"/>
      <c r="BF105" s="141"/>
      <c r="BG105" s="139">
        <v>0</v>
      </c>
      <c r="BH105" s="140"/>
      <c r="BI105" s="140"/>
      <c r="BJ105" s="140"/>
      <c r="BK105" s="141"/>
      <c r="BL105" s="139">
        <v>0</v>
      </c>
      <c r="BM105" s="140"/>
      <c r="BN105" s="140"/>
      <c r="BO105" s="140"/>
      <c r="BP105" s="141"/>
      <c r="BQ105" s="139">
        <v>0</v>
      </c>
      <c r="BR105" s="140"/>
      <c r="BS105" s="140"/>
      <c r="BT105" s="141"/>
      <c r="BU105" s="139">
        <f t="shared" si="7"/>
        <v>0</v>
      </c>
      <c r="BV105" s="140"/>
      <c r="BW105" s="140"/>
      <c r="BX105" s="140"/>
      <c r="BY105" s="141"/>
    </row>
    <row r="106" spans="1:79" s="4" customFormat="1" ht="25.5" hidden="1" customHeight="1" x14ac:dyDescent="0.2">
      <c r="A106" s="25">
        <v>7</v>
      </c>
      <c r="B106" s="26"/>
      <c r="C106" s="26"/>
      <c r="D106" s="27" t="s">
        <v>482</v>
      </c>
      <c r="E106" s="28"/>
      <c r="F106" s="28"/>
      <c r="G106" s="28"/>
      <c r="H106" s="28"/>
      <c r="I106" s="28"/>
      <c r="J106" s="28"/>
      <c r="K106" s="28"/>
      <c r="L106" s="28"/>
      <c r="M106" s="28"/>
      <c r="N106" s="28"/>
      <c r="O106" s="28"/>
      <c r="P106" s="28"/>
      <c r="Q106" s="28"/>
      <c r="R106" s="28"/>
      <c r="S106" s="28"/>
      <c r="T106" s="29"/>
      <c r="U106" s="139">
        <v>0</v>
      </c>
      <c r="V106" s="140"/>
      <c r="W106" s="140"/>
      <c r="X106" s="140"/>
      <c r="Y106" s="141"/>
      <c r="Z106" s="139">
        <v>0</v>
      </c>
      <c r="AA106" s="140"/>
      <c r="AB106" s="140"/>
      <c r="AC106" s="140"/>
      <c r="AD106" s="141"/>
      <c r="AE106" s="139">
        <v>0</v>
      </c>
      <c r="AF106" s="140"/>
      <c r="AG106" s="140"/>
      <c r="AH106" s="141"/>
      <c r="AI106" s="139">
        <f t="shared" si="5"/>
        <v>0</v>
      </c>
      <c r="AJ106" s="140"/>
      <c r="AK106" s="140"/>
      <c r="AL106" s="140"/>
      <c r="AM106" s="141"/>
      <c r="AN106" s="139">
        <v>0</v>
      </c>
      <c r="AO106" s="140"/>
      <c r="AP106" s="140"/>
      <c r="AQ106" s="140"/>
      <c r="AR106" s="141"/>
      <c r="AS106" s="139">
        <v>0</v>
      </c>
      <c r="AT106" s="140"/>
      <c r="AU106" s="140"/>
      <c r="AV106" s="140"/>
      <c r="AW106" s="141"/>
      <c r="AX106" s="139">
        <v>0</v>
      </c>
      <c r="AY106" s="140"/>
      <c r="AZ106" s="140"/>
      <c r="BA106" s="141"/>
      <c r="BB106" s="139">
        <f t="shared" si="6"/>
        <v>0</v>
      </c>
      <c r="BC106" s="140"/>
      <c r="BD106" s="140"/>
      <c r="BE106" s="140"/>
      <c r="BF106" s="141"/>
      <c r="BG106" s="139">
        <v>0</v>
      </c>
      <c r="BH106" s="140"/>
      <c r="BI106" s="140"/>
      <c r="BJ106" s="140"/>
      <c r="BK106" s="141"/>
      <c r="BL106" s="139">
        <v>0</v>
      </c>
      <c r="BM106" s="140"/>
      <c r="BN106" s="140"/>
      <c r="BO106" s="140"/>
      <c r="BP106" s="141"/>
      <c r="BQ106" s="139">
        <v>0</v>
      </c>
      <c r="BR106" s="140"/>
      <c r="BS106" s="140"/>
      <c r="BT106" s="141"/>
      <c r="BU106" s="139">
        <f t="shared" si="7"/>
        <v>0</v>
      </c>
      <c r="BV106" s="140"/>
      <c r="BW106" s="140"/>
      <c r="BX106" s="140"/>
      <c r="BY106" s="141"/>
    </row>
    <row r="107" spans="1:79" s="4" customFormat="1" ht="51" customHeight="1" x14ac:dyDescent="0.2">
      <c r="A107" s="25">
        <v>8</v>
      </c>
      <c r="B107" s="26"/>
      <c r="C107" s="26"/>
      <c r="D107" s="27" t="s">
        <v>483</v>
      </c>
      <c r="E107" s="28"/>
      <c r="F107" s="28"/>
      <c r="G107" s="28"/>
      <c r="H107" s="28"/>
      <c r="I107" s="28"/>
      <c r="J107" s="28"/>
      <c r="K107" s="28"/>
      <c r="L107" s="28"/>
      <c r="M107" s="28"/>
      <c r="N107" s="28"/>
      <c r="O107" s="28"/>
      <c r="P107" s="28"/>
      <c r="Q107" s="28"/>
      <c r="R107" s="28"/>
      <c r="S107" s="28"/>
      <c r="T107" s="29"/>
      <c r="U107" s="139">
        <v>0</v>
      </c>
      <c r="V107" s="140"/>
      <c r="W107" s="140"/>
      <c r="X107" s="140"/>
      <c r="Y107" s="141"/>
      <c r="Z107" s="139">
        <v>0</v>
      </c>
      <c r="AA107" s="140"/>
      <c r="AB107" s="140"/>
      <c r="AC107" s="140"/>
      <c r="AD107" s="141"/>
      <c r="AE107" s="139">
        <v>0</v>
      </c>
      <c r="AF107" s="140"/>
      <c r="AG107" s="140"/>
      <c r="AH107" s="141"/>
      <c r="AI107" s="139">
        <f t="shared" si="5"/>
        <v>0</v>
      </c>
      <c r="AJ107" s="140"/>
      <c r="AK107" s="140"/>
      <c r="AL107" s="140"/>
      <c r="AM107" s="141"/>
      <c r="AN107" s="139">
        <v>50000</v>
      </c>
      <c r="AO107" s="140"/>
      <c r="AP107" s="140"/>
      <c r="AQ107" s="140"/>
      <c r="AR107" s="141"/>
      <c r="AS107" s="139">
        <v>0</v>
      </c>
      <c r="AT107" s="140"/>
      <c r="AU107" s="140"/>
      <c r="AV107" s="140"/>
      <c r="AW107" s="141"/>
      <c r="AX107" s="139">
        <v>0</v>
      </c>
      <c r="AY107" s="140"/>
      <c r="AZ107" s="140"/>
      <c r="BA107" s="141"/>
      <c r="BB107" s="139">
        <f t="shared" si="6"/>
        <v>50000</v>
      </c>
      <c r="BC107" s="140"/>
      <c r="BD107" s="140"/>
      <c r="BE107" s="140"/>
      <c r="BF107" s="141"/>
      <c r="BG107" s="139">
        <v>500000</v>
      </c>
      <c r="BH107" s="140"/>
      <c r="BI107" s="140"/>
      <c r="BJ107" s="140"/>
      <c r="BK107" s="141"/>
      <c r="BL107" s="139">
        <v>0</v>
      </c>
      <c r="BM107" s="140"/>
      <c r="BN107" s="140"/>
      <c r="BO107" s="140"/>
      <c r="BP107" s="141"/>
      <c r="BQ107" s="139">
        <v>0</v>
      </c>
      <c r="BR107" s="140"/>
      <c r="BS107" s="140"/>
      <c r="BT107" s="141"/>
      <c r="BU107" s="139">
        <f t="shared" si="7"/>
        <v>500000</v>
      </c>
      <c r="BV107" s="140"/>
      <c r="BW107" s="140"/>
      <c r="BX107" s="140"/>
      <c r="BY107" s="141"/>
    </row>
    <row r="108" spans="1:79" s="4" customFormat="1" ht="25.5" customHeight="1" x14ac:dyDescent="0.2">
      <c r="A108" s="25">
        <v>9</v>
      </c>
      <c r="B108" s="26"/>
      <c r="C108" s="26"/>
      <c r="D108" s="27" t="s">
        <v>484</v>
      </c>
      <c r="E108" s="28"/>
      <c r="F108" s="28"/>
      <c r="G108" s="28"/>
      <c r="H108" s="28"/>
      <c r="I108" s="28"/>
      <c r="J108" s="28"/>
      <c r="K108" s="28"/>
      <c r="L108" s="28"/>
      <c r="M108" s="28"/>
      <c r="N108" s="28"/>
      <c r="O108" s="28"/>
      <c r="P108" s="28"/>
      <c r="Q108" s="28"/>
      <c r="R108" s="28"/>
      <c r="S108" s="28"/>
      <c r="T108" s="29"/>
      <c r="U108" s="139">
        <v>0</v>
      </c>
      <c r="V108" s="140"/>
      <c r="W108" s="140"/>
      <c r="X108" s="140"/>
      <c r="Y108" s="141"/>
      <c r="Z108" s="139">
        <v>0</v>
      </c>
      <c r="AA108" s="140"/>
      <c r="AB108" s="140"/>
      <c r="AC108" s="140"/>
      <c r="AD108" s="141"/>
      <c r="AE108" s="139">
        <v>0</v>
      </c>
      <c r="AF108" s="140"/>
      <c r="AG108" s="140"/>
      <c r="AH108" s="141"/>
      <c r="AI108" s="139">
        <f t="shared" si="5"/>
        <v>0</v>
      </c>
      <c r="AJ108" s="140"/>
      <c r="AK108" s="140"/>
      <c r="AL108" s="140"/>
      <c r="AM108" s="141"/>
      <c r="AN108" s="139">
        <v>0</v>
      </c>
      <c r="AO108" s="140"/>
      <c r="AP108" s="140"/>
      <c r="AQ108" s="140"/>
      <c r="AR108" s="141"/>
      <c r="AS108" s="139">
        <v>0</v>
      </c>
      <c r="AT108" s="140"/>
      <c r="AU108" s="140"/>
      <c r="AV108" s="140"/>
      <c r="AW108" s="141"/>
      <c r="AX108" s="139">
        <v>0</v>
      </c>
      <c r="AY108" s="140"/>
      <c r="AZ108" s="140"/>
      <c r="BA108" s="141"/>
      <c r="BB108" s="139">
        <f t="shared" si="6"/>
        <v>0</v>
      </c>
      <c r="BC108" s="140"/>
      <c r="BD108" s="140"/>
      <c r="BE108" s="140"/>
      <c r="BF108" s="141"/>
      <c r="BG108" s="139">
        <v>150000</v>
      </c>
      <c r="BH108" s="140"/>
      <c r="BI108" s="140"/>
      <c r="BJ108" s="140"/>
      <c r="BK108" s="141"/>
      <c r="BL108" s="139">
        <v>0</v>
      </c>
      <c r="BM108" s="140"/>
      <c r="BN108" s="140"/>
      <c r="BO108" s="140"/>
      <c r="BP108" s="141"/>
      <c r="BQ108" s="139">
        <v>0</v>
      </c>
      <c r="BR108" s="140"/>
      <c r="BS108" s="140"/>
      <c r="BT108" s="141"/>
      <c r="BU108" s="139">
        <f t="shared" si="7"/>
        <v>150000</v>
      </c>
      <c r="BV108" s="140"/>
      <c r="BW108" s="140"/>
      <c r="BX108" s="140"/>
      <c r="BY108" s="141"/>
    </row>
    <row r="109" spans="1:79" s="4" customFormat="1" ht="12.75" customHeight="1" x14ac:dyDescent="0.2">
      <c r="A109" s="25">
        <v>10</v>
      </c>
      <c r="B109" s="26"/>
      <c r="C109" s="26"/>
      <c r="D109" s="27" t="s">
        <v>485</v>
      </c>
      <c r="E109" s="28"/>
      <c r="F109" s="28"/>
      <c r="G109" s="28"/>
      <c r="H109" s="28"/>
      <c r="I109" s="28"/>
      <c r="J109" s="28"/>
      <c r="K109" s="28"/>
      <c r="L109" s="28"/>
      <c r="M109" s="28"/>
      <c r="N109" s="28"/>
      <c r="O109" s="28"/>
      <c r="P109" s="28"/>
      <c r="Q109" s="28"/>
      <c r="R109" s="28"/>
      <c r="S109" s="28"/>
      <c r="T109" s="29"/>
      <c r="U109" s="139">
        <v>199865.66</v>
      </c>
      <c r="V109" s="140"/>
      <c r="W109" s="140"/>
      <c r="X109" s="140"/>
      <c r="Y109" s="141"/>
      <c r="Z109" s="139">
        <v>0</v>
      </c>
      <c r="AA109" s="140"/>
      <c r="AB109" s="140"/>
      <c r="AC109" s="140"/>
      <c r="AD109" s="141"/>
      <c r="AE109" s="139">
        <v>0</v>
      </c>
      <c r="AF109" s="140"/>
      <c r="AG109" s="140"/>
      <c r="AH109" s="141"/>
      <c r="AI109" s="139">
        <f t="shared" si="5"/>
        <v>199865.66</v>
      </c>
      <c r="AJ109" s="140"/>
      <c r="AK109" s="140"/>
      <c r="AL109" s="140"/>
      <c r="AM109" s="141"/>
      <c r="AN109" s="139">
        <v>0</v>
      </c>
      <c r="AO109" s="140"/>
      <c r="AP109" s="140"/>
      <c r="AQ109" s="140"/>
      <c r="AR109" s="141"/>
      <c r="AS109" s="139">
        <v>0</v>
      </c>
      <c r="AT109" s="140"/>
      <c r="AU109" s="140"/>
      <c r="AV109" s="140"/>
      <c r="AW109" s="141"/>
      <c r="AX109" s="139">
        <v>0</v>
      </c>
      <c r="AY109" s="140"/>
      <c r="AZ109" s="140"/>
      <c r="BA109" s="141"/>
      <c r="BB109" s="139">
        <f t="shared" si="6"/>
        <v>0</v>
      </c>
      <c r="BC109" s="140"/>
      <c r="BD109" s="140"/>
      <c r="BE109" s="140"/>
      <c r="BF109" s="141"/>
      <c r="BG109" s="139">
        <v>0</v>
      </c>
      <c r="BH109" s="140"/>
      <c r="BI109" s="140"/>
      <c r="BJ109" s="140"/>
      <c r="BK109" s="141"/>
      <c r="BL109" s="139">
        <v>0</v>
      </c>
      <c r="BM109" s="140"/>
      <c r="BN109" s="140"/>
      <c r="BO109" s="140"/>
      <c r="BP109" s="141"/>
      <c r="BQ109" s="139">
        <v>0</v>
      </c>
      <c r="BR109" s="140"/>
      <c r="BS109" s="140"/>
      <c r="BT109" s="141"/>
      <c r="BU109" s="139">
        <f t="shared" si="7"/>
        <v>0</v>
      </c>
      <c r="BV109" s="140"/>
      <c r="BW109" s="140"/>
      <c r="BX109" s="140"/>
      <c r="BY109" s="141"/>
    </row>
    <row r="110" spans="1:79" s="4" customFormat="1" ht="25.5" customHeight="1" x14ac:dyDescent="0.2">
      <c r="A110" s="25">
        <v>11</v>
      </c>
      <c r="B110" s="26"/>
      <c r="C110" s="26"/>
      <c r="D110" s="27" t="s">
        <v>486</v>
      </c>
      <c r="E110" s="28"/>
      <c r="F110" s="28"/>
      <c r="G110" s="28"/>
      <c r="H110" s="28"/>
      <c r="I110" s="28"/>
      <c r="J110" s="28"/>
      <c r="K110" s="28"/>
      <c r="L110" s="28"/>
      <c r="M110" s="28"/>
      <c r="N110" s="28"/>
      <c r="O110" s="28"/>
      <c r="P110" s="28"/>
      <c r="Q110" s="28"/>
      <c r="R110" s="28"/>
      <c r="S110" s="28"/>
      <c r="T110" s="29"/>
      <c r="U110" s="139">
        <v>0</v>
      </c>
      <c r="V110" s="140"/>
      <c r="W110" s="140"/>
      <c r="X110" s="140"/>
      <c r="Y110" s="141"/>
      <c r="Z110" s="139">
        <v>234137.91</v>
      </c>
      <c r="AA110" s="140"/>
      <c r="AB110" s="140"/>
      <c r="AC110" s="140"/>
      <c r="AD110" s="141"/>
      <c r="AE110" s="139">
        <v>0</v>
      </c>
      <c r="AF110" s="140"/>
      <c r="AG110" s="140"/>
      <c r="AH110" s="141"/>
      <c r="AI110" s="139">
        <f t="shared" si="5"/>
        <v>234137.91</v>
      </c>
      <c r="AJ110" s="140"/>
      <c r="AK110" s="140"/>
      <c r="AL110" s="140"/>
      <c r="AM110" s="141"/>
      <c r="AN110" s="139">
        <v>0</v>
      </c>
      <c r="AO110" s="140"/>
      <c r="AP110" s="140"/>
      <c r="AQ110" s="140"/>
      <c r="AR110" s="141"/>
      <c r="AS110" s="139">
        <v>434057</v>
      </c>
      <c r="AT110" s="140"/>
      <c r="AU110" s="140"/>
      <c r="AV110" s="140"/>
      <c r="AW110" s="141"/>
      <c r="AX110" s="139">
        <v>434057</v>
      </c>
      <c r="AY110" s="140"/>
      <c r="AZ110" s="140"/>
      <c r="BA110" s="141"/>
      <c r="BB110" s="139">
        <f t="shared" si="6"/>
        <v>434057</v>
      </c>
      <c r="BC110" s="140"/>
      <c r="BD110" s="140"/>
      <c r="BE110" s="140"/>
      <c r="BF110" s="141"/>
      <c r="BG110" s="139">
        <v>0</v>
      </c>
      <c r="BH110" s="140"/>
      <c r="BI110" s="140"/>
      <c r="BJ110" s="140"/>
      <c r="BK110" s="141"/>
      <c r="BL110" s="139">
        <v>0</v>
      </c>
      <c r="BM110" s="140"/>
      <c r="BN110" s="140"/>
      <c r="BO110" s="140"/>
      <c r="BP110" s="141"/>
      <c r="BQ110" s="139">
        <v>0</v>
      </c>
      <c r="BR110" s="140"/>
      <c r="BS110" s="140"/>
      <c r="BT110" s="141"/>
      <c r="BU110" s="139">
        <f t="shared" si="7"/>
        <v>0</v>
      </c>
      <c r="BV110" s="140"/>
      <c r="BW110" s="140"/>
      <c r="BX110" s="140"/>
      <c r="BY110" s="141"/>
    </row>
    <row r="111" spans="1:79" s="4" customFormat="1" ht="25.5" customHeight="1" x14ac:dyDescent="0.2">
      <c r="A111" s="25">
        <v>12</v>
      </c>
      <c r="B111" s="26"/>
      <c r="C111" s="26"/>
      <c r="D111" s="27" t="s">
        <v>487</v>
      </c>
      <c r="E111" s="28"/>
      <c r="F111" s="28"/>
      <c r="G111" s="28"/>
      <c r="H111" s="28"/>
      <c r="I111" s="28"/>
      <c r="J111" s="28"/>
      <c r="K111" s="28"/>
      <c r="L111" s="28"/>
      <c r="M111" s="28"/>
      <c r="N111" s="28"/>
      <c r="O111" s="28"/>
      <c r="P111" s="28"/>
      <c r="Q111" s="28"/>
      <c r="R111" s="28"/>
      <c r="S111" s="28"/>
      <c r="T111" s="29"/>
      <c r="U111" s="139">
        <v>0</v>
      </c>
      <c r="V111" s="140"/>
      <c r="W111" s="140"/>
      <c r="X111" s="140"/>
      <c r="Y111" s="141"/>
      <c r="Z111" s="139">
        <v>347531.42</v>
      </c>
      <c r="AA111" s="140"/>
      <c r="AB111" s="140"/>
      <c r="AC111" s="140"/>
      <c r="AD111" s="141"/>
      <c r="AE111" s="139">
        <v>0</v>
      </c>
      <c r="AF111" s="140"/>
      <c r="AG111" s="140"/>
      <c r="AH111" s="141"/>
      <c r="AI111" s="139">
        <f t="shared" si="5"/>
        <v>347531.42</v>
      </c>
      <c r="AJ111" s="140"/>
      <c r="AK111" s="140"/>
      <c r="AL111" s="140"/>
      <c r="AM111" s="141"/>
      <c r="AN111" s="139">
        <v>0</v>
      </c>
      <c r="AO111" s="140"/>
      <c r="AP111" s="140"/>
      <c r="AQ111" s="140"/>
      <c r="AR111" s="141"/>
      <c r="AS111" s="139">
        <v>0</v>
      </c>
      <c r="AT111" s="140"/>
      <c r="AU111" s="140"/>
      <c r="AV111" s="140"/>
      <c r="AW111" s="141"/>
      <c r="AX111" s="139">
        <v>0</v>
      </c>
      <c r="AY111" s="140"/>
      <c r="AZ111" s="140"/>
      <c r="BA111" s="141"/>
      <c r="BB111" s="139">
        <f t="shared" si="6"/>
        <v>0</v>
      </c>
      <c r="BC111" s="140"/>
      <c r="BD111" s="140"/>
      <c r="BE111" s="140"/>
      <c r="BF111" s="141"/>
      <c r="BG111" s="139">
        <v>0</v>
      </c>
      <c r="BH111" s="140"/>
      <c r="BI111" s="140"/>
      <c r="BJ111" s="140"/>
      <c r="BK111" s="141"/>
      <c r="BL111" s="139">
        <v>0</v>
      </c>
      <c r="BM111" s="140"/>
      <c r="BN111" s="140"/>
      <c r="BO111" s="140"/>
      <c r="BP111" s="141"/>
      <c r="BQ111" s="139">
        <v>0</v>
      </c>
      <c r="BR111" s="140"/>
      <c r="BS111" s="140"/>
      <c r="BT111" s="141"/>
      <c r="BU111" s="139">
        <f t="shared" si="7"/>
        <v>0</v>
      </c>
      <c r="BV111" s="140"/>
      <c r="BW111" s="140"/>
      <c r="BX111" s="140"/>
      <c r="BY111" s="141"/>
    </row>
    <row r="112" spans="1:79" s="4" customFormat="1" ht="38.25" customHeight="1" x14ac:dyDescent="0.2">
      <c r="A112" s="25">
        <v>13</v>
      </c>
      <c r="B112" s="26"/>
      <c r="C112" s="26"/>
      <c r="D112" s="27" t="s">
        <v>488</v>
      </c>
      <c r="E112" s="28"/>
      <c r="F112" s="28"/>
      <c r="G112" s="28"/>
      <c r="H112" s="28"/>
      <c r="I112" s="28"/>
      <c r="J112" s="28"/>
      <c r="K112" s="28"/>
      <c r="L112" s="28"/>
      <c r="M112" s="28"/>
      <c r="N112" s="28"/>
      <c r="O112" s="28"/>
      <c r="P112" s="28"/>
      <c r="Q112" s="28"/>
      <c r="R112" s="28"/>
      <c r="S112" s="28"/>
      <c r="T112" s="29"/>
      <c r="U112" s="139">
        <v>60578.35</v>
      </c>
      <c r="V112" s="140"/>
      <c r="W112" s="140"/>
      <c r="X112" s="140"/>
      <c r="Y112" s="141"/>
      <c r="Z112" s="139">
        <v>0</v>
      </c>
      <c r="AA112" s="140"/>
      <c r="AB112" s="140"/>
      <c r="AC112" s="140"/>
      <c r="AD112" s="141"/>
      <c r="AE112" s="139">
        <v>0</v>
      </c>
      <c r="AF112" s="140"/>
      <c r="AG112" s="140"/>
      <c r="AH112" s="141"/>
      <c r="AI112" s="139">
        <f t="shared" si="5"/>
        <v>60578.35</v>
      </c>
      <c r="AJ112" s="140"/>
      <c r="AK112" s="140"/>
      <c r="AL112" s="140"/>
      <c r="AM112" s="141"/>
      <c r="AN112" s="139">
        <v>0</v>
      </c>
      <c r="AO112" s="140"/>
      <c r="AP112" s="140"/>
      <c r="AQ112" s="140"/>
      <c r="AR112" s="141"/>
      <c r="AS112" s="139">
        <v>0</v>
      </c>
      <c r="AT112" s="140"/>
      <c r="AU112" s="140"/>
      <c r="AV112" s="140"/>
      <c r="AW112" s="141"/>
      <c r="AX112" s="139">
        <v>0</v>
      </c>
      <c r="AY112" s="140"/>
      <c r="AZ112" s="140"/>
      <c r="BA112" s="141"/>
      <c r="BB112" s="139">
        <f t="shared" si="6"/>
        <v>0</v>
      </c>
      <c r="BC112" s="140"/>
      <c r="BD112" s="140"/>
      <c r="BE112" s="140"/>
      <c r="BF112" s="141"/>
      <c r="BG112" s="139">
        <v>0</v>
      </c>
      <c r="BH112" s="140"/>
      <c r="BI112" s="140"/>
      <c r="BJ112" s="140"/>
      <c r="BK112" s="141"/>
      <c r="BL112" s="139">
        <v>0</v>
      </c>
      <c r="BM112" s="140"/>
      <c r="BN112" s="140"/>
      <c r="BO112" s="140"/>
      <c r="BP112" s="141"/>
      <c r="BQ112" s="139">
        <v>0</v>
      </c>
      <c r="BR112" s="140"/>
      <c r="BS112" s="140"/>
      <c r="BT112" s="141"/>
      <c r="BU112" s="139">
        <f t="shared" si="7"/>
        <v>0</v>
      </c>
      <c r="BV112" s="140"/>
      <c r="BW112" s="140"/>
      <c r="BX112" s="140"/>
      <c r="BY112" s="141"/>
    </row>
    <row r="113" spans="1:77" s="4" customFormat="1" ht="25.5" customHeight="1" x14ac:dyDescent="0.2">
      <c r="A113" s="25">
        <v>14</v>
      </c>
      <c r="B113" s="26"/>
      <c r="C113" s="26"/>
      <c r="D113" s="27" t="s">
        <v>489</v>
      </c>
      <c r="E113" s="28"/>
      <c r="F113" s="28"/>
      <c r="G113" s="28"/>
      <c r="H113" s="28"/>
      <c r="I113" s="28"/>
      <c r="J113" s="28"/>
      <c r="K113" s="28"/>
      <c r="L113" s="28"/>
      <c r="M113" s="28"/>
      <c r="N113" s="28"/>
      <c r="O113" s="28"/>
      <c r="P113" s="28"/>
      <c r="Q113" s="28"/>
      <c r="R113" s="28"/>
      <c r="S113" s="28"/>
      <c r="T113" s="29"/>
      <c r="U113" s="139">
        <v>94708.45</v>
      </c>
      <c r="V113" s="140"/>
      <c r="W113" s="140"/>
      <c r="X113" s="140"/>
      <c r="Y113" s="141"/>
      <c r="Z113" s="139">
        <v>0</v>
      </c>
      <c r="AA113" s="140"/>
      <c r="AB113" s="140"/>
      <c r="AC113" s="140"/>
      <c r="AD113" s="141"/>
      <c r="AE113" s="139">
        <v>0</v>
      </c>
      <c r="AF113" s="140"/>
      <c r="AG113" s="140"/>
      <c r="AH113" s="141"/>
      <c r="AI113" s="139">
        <f t="shared" si="5"/>
        <v>94708.45</v>
      </c>
      <c r="AJ113" s="140"/>
      <c r="AK113" s="140"/>
      <c r="AL113" s="140"/>
      <c r="AM113" s="141"/>
      <c r="AN113" s="139">
        <v>0</v>
      </c>
      <c r="AO113" s="140"/>
      <c r="AP113" s="140"/>
      <c r="AQ113" s="140"/>
      <c r="AR113" s="141"/>
      <c r="AS113" s="139">
        <v>0</v>
      </c>
      <c r="AT113" s="140"/>
      <c r="AU113" s="140"/>
      <c r="AV113" s="140"/>
      <c r="AW113" s="141"/>
      <c r="AX113" s="139">
        <v>0</v>
      </c>
      <c r="AY113" s="140"/>
      <c r="AZ113" s="140"/>
      <c r="BA113" s="141"/>
      <c r="BB113" s="139">
        <f t="shared" si="6"/>
        <v>0</v>
      </c>
      <c r="BC113" s="140"/>
      <c r="BD113" s="140"/>
      <c r="BE113" s="140"/>
      <c r="BF113" s="141"/>
      <c r="BG113" s="139">
        <v>0</v>
      </c>
      <c r="BH113" s="140"/>
      <c r="BI113" s="140"/>
      <c r="BJ113" s="140"/>
      <c r="BK113" s="141"/>
      <c r="BL113" s="139">
        <v>0</v>
      </c>
      <c r="BM113" s="140"/>
      <c r="BN113" s="140"/>
      <c r="BO113" s="140"/>
      <c r="BP113" s="141"/>
      <c r="BQ113" s="139">
        <v>0</v>
      </c>
      <c r="BR113" s="140"/>
      <c r="BS113" s="140"/>
      <c r="BT113" s="141"/>
      <c r="BU113" s="139">
        <f t="shared" si="7"/>
        <v>0</v>
      </c>
      <c r="BV113" s="140"/>
      <c r="BW113" s="140"/>
      <c r="BX113" s="140"/>
      <c r="BY113" s="141"/>
    </row>
    <row r="114" spans="1:77" s="4" customFormat="1" ht="25.5" customHeight="1" x14ac:dyDescent="0.2">
      <c r="A114" s="25">
        <v>15</v>
      </c>
      <c r="B114" s="26"/>
      <c r="C114" s="26"/>
      <c r="D114" s="27" t="s">
        <v>490</v>
      </c>
      <c r="E114" s="28"/>
      <c r="F114" s="28"/>
      <c r="G114" s="28"/>
      <c r="H114" s="28"/>
      <c r="I114" s="28"/>
      <c r="J114" s="28"/>
      <c r="K114" s="28"/>
      <c r="L114" s="28"/>
      <c r="M114" s="28"/>
      <c r="N114" s="28"/>
      <c r="O114" s="28"/>
      <c r="P114" s="28"/>
      <c r="Q114" s="28"/>
      <c r="R114" s="28"/>
      <c r="S114" s="28"/>
      <c r="T114" s="29"/>
      <c r="U114" s="139">
        <v>7216.16</v>
      </c>
      <c r="V114" s="140"/>
      <c r="W114" s="140"/>
      <c r="X114" s="140"/>
      <c r="Y114" s="141"/>
      <c r="Z114" s="139">
        <v>0</v>
      </c>
      <c r="AA114" s="140"/>
      <c r="AB114" s="140"/>
      <c r="AC114" s="140"/>
      <c r="AD114" s="141"/>
      <c r="AE114" s="139">
        <v>0</v>
      </c>
      <c r="AF114" s="140"/>
      <c r="AG114" s="140"/>
      <c r="AH114" s="141"/>
      <c r="AI114" s="139">
        <f t="shared" si="5"/>
        <v>7216.16</v>
      </c>
      <c r="AJ114" s="140"/>
      <c r="AK114" s="140"/>
      <c r="AL114" s="140"/>
      <c r="AM114" s="141"/>
      <c r="AN114" s="139">
        <v>0</v>
      </c>
      <c r="AO114" s="140"/>
      <c r="AP114" s="140"/>
      <c r="AQ114" s="140"/>
      <c r="AR114" s="141"/>
      <c r="AS114" s="139">
        <v>0</v>
      </c>
      <c r="AT114" s="140"/>
      <c r="AU114" s="140"/>
      <c r="AV114" s="140"/>
      <c r="AW114" s="141"/>
      <c r="AX114" s="139">
        <v>0</v>
      </c>
      <c r="AY114" s="140"/>
      <c r="AZ114" s="140"/>
      <c r="BA114" s="141"/>
      <c r="BB114" s="139">
        <f t="shared" si="6"/>
        <v>0</v>
      </c>
      <c r="BC114" s="140"/>
      <c r="BD114" s="140"/>
      <c r="BE114" s="140"/>
      <c r="BF114" s="141"/>
      <c r="BG114" s="139">
        <v>0</v>
      </c>
      <c r="BH114" s="140"/>
      <c r="BI114" s="140"/>
      <c r="BJ114" s="140"/>
      <c r="BK114" s="141"/>
      <c r="BL114" s="139">
        <v>0</v>
      </c>
      <c r="BM114" s="140"/>
      <c r="BN114" s="140"/>
      <c r="BO114" s="140"/>
      <c r="BP114" s="141"/>
      <c r="BQ114" s="139">
        <v>0</v>
      </c>
      <c r="BR114" s="140"/>
      <c r="BS114" s="140"/>
      <c r="BT114" s="141"/>
      <c r="BU114" s="139">
        <f t="shared" si="7"/>
        <v>0</v>
      </c>
      <c r="BV114" s="140"/>
      <c r="BW114" s="140"/>
      <c r="BX114" s="140"/>
      <c r="BY114" s="141"/>
    </row>
    <row r="115" spans="1:77" s="4" customFormat="1" ht="38.25" customHeight="1" x14ac:dyDescent="0.2">
      <c r="A115" s="25">
        <v>16</v>
      </c>
      <c r="B115" s="26"/>
      <c r="C115" s="26"/>
      <c r="D115" s="27" t="s">
        <v>491</v>
      </c>
      <c r="E115" s="28"/>
      <c r="F115" s="28"/>
      <c r="G115" s="28"/>
      <c r="H115" s="28"/>
      <c r="I115" s="28"/>
      <c r="J115" s="28"/>
      <c r="K115" s="28"/>
      <c r="L115" s="28"/>
      <c r="M115" s="28"/>
      <c r="N115" s="28"/>
      <c r="O115" s="28"/>
      <c r="P115" s="28"/>
      <c r="Q115" s="28"/>
      <c r="R115" s="28"/>
      <c r="S115" s="28"/>
      <c r="T115" s="29"/>
      <c r="U115" s="139">
        <v>70676.350000000006</v>
      </c>
      <c r="V115" s="140"/>
      <c r="W115" s="140"/>
      <c r="X115" s="140"/>
      <c r="Y115" s="141"/>
      <c r="Z115" s="139">
        <v>0</v>
      </c>
      <c r="AA115" s="140"/>
      <c r="AB115" s="140"/>
      <c r="AC115" s="140"/>
      <c r="AD115" s="141"/>
      <c r="AE115" s="139">
        <v>0</v>
      </c>
      <c r="AF115" s="140"/>
      <c r="AG115" s="140"/>
      <c r="AH115" s="141"/>
      <c r="AI115" s="139">
        <f t="shared" si="5"/>
        <v>70676.350000000006</v>
      </c>
      <c r="AJ115" s="140"/>
      <c r="AK115" s="140"/>
      <c r="AL115" s="140"/>
      <c r="AM115" s="141"/>
      <c r="AN115" s="139">
        <v>0</v>
      </c>
      <c r="AO115" s="140"/>
      <c r="AP115" s="140"/>
      <c r="AQ115" s="140"/>
      <c r="AR115" s="141"/>
      <c r="AS115" s="139">
        <v>0</v>
      </c>
      <c r="AT115" s="140"/>
      <c r="AU115" s="140"/>
      <c r="AV115" s="140"/>
      <c r="AW115" s="141"/>
      <c r="AX115" s="139">
        <v>0</v>
      </c>
      <c r="AY115" s="140"/>
      <c r="AZ115" s="140"/>
      <c r="BA115" s="141"/>
      <c r="BB115" s="139">
        <f t="shared" si="6"/>
        <v>0</v>
      </c>
      <c r="BC115" s="140"/>
      <c r="BD115" s="140"/>
      <c r="BE115" s="140"/>
      <c r="BF115" s="141"/>
      <c r="BG115" s="139">
        <v>0</v>
      </c>
      <c r="BH115" s="140"/>
      <c r="BI115" s="140"/>
      <c r="BJ115" s="140"/>
      <c r="BK115" s="141"/>
      <c r="BL115" s="139">
        <v>0</v>
      </c>
      <c r="BM115" s="140"/>
      <c r="BN115" s="140"/>
      <c r="BO115" s="140"/>
      <c r="BP115" s="141"/>
      <c r="BQ115" s="139">
        <v>0</v>
      </c>
      <c r="BR115" s="140"/>
      <c r="BS115" s="140"/>
      <c r="BT115" s="141"/>
      <c r="BU115" s="139">
        <f t="shared" si="7"/>
        <v>0</v>
      </c>
      <c r="BV115" s="140"/>
      <c r="BW115" s="140"/>
      <c r="BX115" s="140"/>
      <c r="BY115" s="141"/>
    </row>
    <row r="116" spans="1:77" s="4" customFormat="1" ht="38.25" hidden="1" customHeight="1" x14ac:dyDescent="0.2">
      <c r="A116" s="25">
        <v>17</v>
      </c>
      <c r="B116" s="26"/>
      <c r="C116" s="26"/>
      <c r="D116" s="27" t="s">
        <v>492</v>
      </c>
      <c r="E116" s="28"/>
      <c r="F116" s="28"/>
      <c r="G116" s="28"/>
      <c r="H116" s="28"/>
      <c r="I116" s="28"/>
      <c r="J116" s="28"/>
      <c r="K116" s="28"/>
      <c r="L116" s="28"/>
      <c r="M116" s="28"/>
      <c r="N116" s="28"/>
      <c r="O116" s="28"/>
      <c r="P116" s="28"/>
      <c r="Q116" s="28"/>
      <c r="R116" s="28"/>
      <c r="S116" s="28"/>
      <c r="T116" s="29"/>
      <c r="U116" s="139">
        <v>0</v>
      </c>
      <c r="V116" s="140"/>
      <c r="W116" s="140"/>
      <c r="X116" s="140"/>
      <c r="Y116" s="141"/>
      <c r="Z116" s="139">
        <v>0</v>
      </c>
      <c r="AA116" s="140"/>
      <c r="AB116" s="140"/>
      <c r="AC116" s="140"/>
      <c r="AD116" s="141"/>
      <c r="AE116" s="139">
        <v>0</v>
      </c>
      <c r="AF116" s="140"/>
      <c r="AG116" s="140"/>
      <c r="AH116" s="141"/>
      <c r="AI116" s="139">
        <f t="shared" si="5"/>
        <v>0</v>
      </c>
      <c r="AJ116" s="140"/>
      <c r="AK116" s="140"/>
      <c r="AL116" s="140"/>
      <c r="AM116" s="141"/>
      <c r="AN116" s="139">
        <v>0</v>
      </c>
      <c r="AO116" s="140"/>
      <c r="AP116" s="140"/>
      <c r="AQ116" s="140"/>
      <c r="AR116" s="141"/>
      <c r="AS116" s="139">
        <v>0</v>
      </c>
      <c r="AT116" s="140"/>
      <c r="AU116" s="140"/>
      <c r="AV116" s="140"/>
      <c r="AW116" s="141"/>
      <c r="AX116" s="139">
        <v>0</v>
      </c>
      <c r="AY116" s="140"/>
      <c r="AZ116" s="140"/>
      <c r="BA116" s="141"/>
      <c r="BB116" s="139">
        <f t="shared" si="6"/>
        <v>0</v>
      </c>
      <c r="BC116" s="140"/>
      <c r="BD116" s="140"/>
      <c r="BE116" s="140"/>
      <c r="BF116" s="141"/>
      <c r="BG116" s="139">
        <v>0</v>
      </c>
      <c r="BH116" s="140"/>
      <c r="BI116" s="140"/>
      <c r="BJ116" s="140"/>
      <c r="BK116" s="141"/>
      <c r="BL116" s="139">
        <v>0</v>
      </c>
      <c r="BM116" s="140"/>
      <c r="BN116" s="140"/>
      <c r="BO116" s="140"/>
      <c r="BP116" s="141"/>
      <c r="BQ116" s="139">
        <v>0</v>
      </c>
      <c r="BR116" s="140"/>
      <c r="BS116" s="140"/>
      <c r="BT116" s="141"/>
      <c r="BU116" s="139">
        <f t="shared" si="7"/>
        <v>0</v>
      </c>
      <c r="BV116" s="140"/>
      <c r="BW116" s="140"/>
      <c r="BX116" s="140"/>
      <c r="BY116" s="141"/>
    </row>
    <row r="117" spans="1:77" s="4" customFormat="1" ht="25.5" customHeight="1" x14ac:dyDescent="0.2">
      <c r="A117" s="25">
        <v>18</v>
      </c>
      <c r="B117" s="26"/>
      <c r="C117" s="26"/>
      <c r="D117" s="27" t="s">
        <v>493</v>
      </c>
      <c r="E117" s="28"/>
      <c r="F117" s="28"/>
      <c r="G117" s="28"/>
      <c r="H117" s="28"/>
      <c r="I117" s="28"/>
      <c r="J117" s="28"/>
      <c r="K117" s="28"/>
      <c r="L117" s="28"/>
      <c r="M117" s="28"/>
      <c r="N117" s="28"/>
      <c r="O117" s="28"/>
      <c r="P117" s="28"/>
      <c r="Q117" s="28"/>
      <c r="R117" s="28"/>
      <c r="S117" s="28"/>
      <c r="T117" s="29"/>
      <c r="U117" s="139">
        <v>89447</v>
      </c>
      <c r="V117" s="140"/>
      <c r="W117" s="140"/>
      <c r="X117" s="140"/>
      <c r="Y117" s="141"/>
      <c r="Z117" s="139">
        <v>0</v>
      </c>
      <c r="AA117" s="140"/>
      <c r="AB117" s="140"/>
      <c r="AC117" s="140"/>
      <c r="AD117" s="141"/>
      <c r="AE117" s="139">
        <v>0</v>
      </c>
      <c r="AF117" s="140"/>
      <c r="AG117" s="140"/>
      <c r="AH117" s="141"/>
      <c r="AI117" s="139">
        <f t="shared" si="5"/>
        <v>89447</v>
      </c>
      <c r="AJ117" s="140"/>
      <c r="AK117" s="140"/>
      <c r="AL117" s="140"/>
      <c r="AM117" s="141"/>
      <c r="AN117" s="139">
        <v>0</v>
      </c>
      <c r="AO117" s="140"/>
      <c r="AP117" s="140"/>
      <c r="AQ117" s="140"/>
      <c r="AR117" s="141"/>
      <c r="AS117" s="139">
        <v>0</v>
      </c>
      <c r="AT117" s="140"/>
      <c r="AU117" s="140"/>
      <c r="AV117" s="140"/>
      <c r="AW117" s="141"/>
      <c r="AX117" s="139">
        <v>0</v>
      </c>
      <c r="AY117" s="140"/>
      <c r="AZ117" s="140"/>
      <c r="BA117" s="141"/>
      <c r="BB117" s="139">
        <f t="shared" si="6"/>
        <v>0</v>
      </c>
      <c r="BC117" s="140"/>
      <c r="BD117" s="140"/>
      <c r="BE117" s="140"/>
      <c r="BF117" s="141"/>
      <c r="BG117" s="139">
        <v>0</v>
      </c>
      <c r="BH117" s="140"/>
      <c r="BI117" s="140"/>
      <c r="BJ117" s="140"/>
      <c r="BK117" s="141"/>
      <c r="BL117" s="139">
        <v>0</v>
      </c>
      <c r="BM117" s="140"/>
      <c r="BN117" s="140"/>
      <c r="BO117" s="140"/>
      <c r="BP117" s="141"/>
      <c r="BQ117" s="139">
        <v>0</v>
      </c>
      <c r="BR117" s="140"/>
      <c r="BS117" s="140"/>
      <c r="BT117" s="141"/>
      <c r="BU117" s="139">
        <f t="shared" si="7"/>
        <v>0</v>
      </c>
      <c r="BV117" s="140"/>
      <c r="BW117" s="140"/>
      <c r="BX117" s="140"/>
      <c r="BY117" s="141"/>
    </row>
    <row r="118" spans="1:77" s="4" customFormat="1" ht="38.25" customHeight="1" x14ac:dyDescent="0.2">
      <c r="A118" s="25">
        <v>19</v>
      </c>
      <c r="B118" s="26"/>
      <c r="C118" s="26"/>
      <c r="D118" s="27" t="s">
        <v>494</v>
      </c>
      <c r="E118" s="28"/>
      <c r="F118" s="28"/>
      <c r="G118" s="28"/>
      <c r="H118" s="28"/>
      <c r="I118" s="28"/>
      <c r="J118" s="28"/>
      <c r="K118" s="28"/>
      <c r="L118" s="28"/>
      <c r="M118" s="28"/>
      <c r="N118" s="28"/>
      <c r="O118" s="28"/>
      <c r="P118" s="28"/>
      <c r="Q118" s="28"/>
      <c r="R118" s="28"/>
      <c r="S118" s="28"/>
      <c r="T118" s="29"/>
      <c r="U118" s="139">
        <v>1619607</v>
      </c>
      <c r="V118" s="140"/>
      <c r="W118" s="140"/>
      <c r="X118" s="140"/>
      <c r="Y118" s="141"/>
      <c r="Z118" s="139">
        <v>0</v>
      </c>
      <c r="AA118" s="140"/>
      <c r="AB118" s="140"/>
      <c r="AC118" s="140"/>
      <c r="AD118" s="141"/>
      <c r="AE118" s="139">
        <v>0</v>
      </c>
      <c r="AF118" s="140"/>
      <c r="AG118" s="140"/>
      <c r="AH118" s="141"/>
      <c r="AI118" s="139">
        <f t="shared" si="5"/>
        <v>1619607</v>
      </c>
      <c r="AJ118" s="140"/>
      <c r="AK118" s="140"/>
      <c r="AL118" s="140"/>
      <c r="AM118" s="141"/>
      <c r="AN118" s="139">
        <v>0</v>
      </c>
      <c r="AO118" s="140"/>
      <c r="AP118" s="140"/>
      <c r="AQ118" s="140"/>
      <c r="AR118" s="141"/>
      <c r="AS118" s="139">
        <v>0</v>
      </c>
      <c r="AT118" s="140"/>
      <c r="AU118" s="140"/>
      <c r="AV118" s="140"/>
      <c r="AW118" s="141"/>
      <c r="AX118" s="139">
        <v>0</v>
      </c>
      <c r="AY118" s="140"/>
      <c r="AZ118" s="140"/>
      <c r="BA118" s="141"/>
      <c r="BB118" s="139">
        <f t="shared" si="6"/>
        <v>0</v>
      </c>
      <c r="BC118" s="140"/>
      <c r="BD118" s="140"/>
      <c r="BE118" s="140"/>
      <c r="BF118" s="141"/>
      <c r="BG118" s="139">
        <v>0</v>
      </c>
      <c r="BH118" s="140"/>
      <c r="BI118" s="140"/>
      <c r="BJ118" s="140"/>
      <c r="BK118" s="141"/>
      <c r="BL118" s="139">
        <v>0</v>
      </c>
      <c r="BM118" s="140"/>
      <c r="BN118" s="140"/>
      <c r="BO118" s="140"/>
      <c r="BP118" s="141"/>
      <c r="BQ118" s="139">
        <v>0</v>
      </c>
      <c r="BR118" s="140"/>
      <c r="BS118" s="140"/>
      <c r="BT118" s="141"/>
      <c r="BU118" s="139">
        <f t="shared" si="7"/>
        <v>0</v>
      </c>
      <c r="BV118" s="140"/>
      <c r="BW118" s="140"/>
      <c r="BX118" s="140"/>
      <c r="BY118" s="141"/>
    </row>
    <row r="119" spans="1:77" s="4" customFormat="1" ht="38.25" customHeight="1" x14ac:dyDescent="0.2">
      <c r="A119" s="25">
        <v>20</v>
      </c>
      <c r="B119" s="26"/>
      <c r="C119" s="26"/>
      <c r="D119" s="27" t="s">
        <v>495</v>
      </c>
      <c r="E119" s="28"/>
      <c r="F119" s="28"/>
      <c r="G119" s="28"/>
      <c r="H119" s="28"/>
      <c r="I119" s="28"/>
      <c r="J119" s="28"/>
      <c r="K119" s="28"/>
      <c r="L119" s="28"/>
      <c r="M119" s="28"/>
      <c r="N119" s="28"/>
      <c r="O119" s="28"/>
      <c r="P119" s="28"/>
      <c r="Q119" s="28"/>
      <c r="R119" s="28"/>
      <c r="S119" s="28"/>
      <c r="T119" s="29"/>
      <c r="U119" s="139">
        <v>393335</v>
      </c>
      <c r="V119" s="140"/>
      <c r="W119" s="140"/>
      <c r="X119" s="140"/>
      <c r="Y119" s="141"/>
      <c r="Z119" s="139">
        <v>0</v>
      </c>
      <c r="AA119" s="140"/>
      <c r="AB119" s="140"/>
      <c r="AC119" s="140"/>
      <c r="AD119" s="141"/>
      <c r="AE119" s="139">
        <v>0</v>
      </c>
      <c r="AF119" s="140"/>
      <c r="AG119" s="140"/>
      <c r="AH119" s="141"/>
      <c r="AI119" s="139">
        <f t="shared" si="5"/>
        <v>393335</v>
      </c>
      <c r="AJ119" s="140"/>
      <c r="AK119" s="140"/>
      <c r="AL119" s="140"/>
      <c r="AM119" s="141"/>
      <c r="AN119" s="139">
        <v>0</v>
      </c>
      <c r="AO119" s="140"/>
      <c r="AP119" s="140"/>
      <c r="AQ119" s="140"/>
      <c r="AR119" s="141"/>
      <c r="AS119" s="139">
        <v>0</v>
      </c>
      <c r="AT119" s="140"/>
      <c r="AU119" s="140"/>
      <c r="AV119" s="140"/>
      <c r="AW119" s="141"/>
      <c r="AX119" s="139">
        <v>0</v>
      </c>
      <c r="AY119" s="140"/>
      <c r="AZ119" s="140"/>
      <c r="BA119" s="141"/>
      <c r="BB119" s="139">
        <f t="shared" si="6"/>
        <v>0</v>
      </c>
      <c r="BC119" s="140"/>
      <c r="BD119" s="140"/>
      <c r="BE119" s="140"/>
      <c r="BF119" s="141"/>
      <c r="BG119" s="139">
        <v>0</v>
      </c>
      <c r="BH119" s="140"/>
      <c r="BI119" s="140"/>
      <c r="BJ119" s="140"/>
      <c r="BK119" s="141"/>
      <c r="BL119" s="139">
        <v>0</v>
      </c>
      <c r="BM119" s="140"/>
      <c r="BN119" s="140"/>
      <c r="BO119" s="140"/>
      <c r="BP119" s="141"/>
      <c r="BQ119" s="139">
        <v>0</v>
      </c>
      <c r="BR119" s="140"/>
      <c r="BS119" s="140"/>
      <c r="BT119" s="141"/>
      <c r="BU119" s="139">
        <f t="shared" si="7"/>
        <v>0</v>
      </c>
      <c r="BV119" s="140"/>
      <c r="BW119" s="140"/>
      <c r="BX119" s="140"/>
      <c r="BY119" s="141"/>
    </row>
    <row r="120" spans="1:77" s="4" customFormat="1" ht="38.25" customHeight="1" x14ac:dyDescent="0.2">
      <c r="A120" s="25">
        <v>21</v>
      </c>
      <c r="B120" s="26"/>
      <c r="C120" s="26"/>
      <c r="D120" s="27" t="s">
        <v>496</v>
      </c>
      <c r="E120" s="28"/>
      <c r="F120" s="28"/>
      <c r="G120" s="28"/>
      <c r="H120" s="28"/>
      <c r="I120" s="28"/>
      <c r="J120" s="28"/>
      <c r="K120" s="28"/>
      <c r="L120" s="28"/>
      <c r="M120" s="28"/>
      <c r="N120" s="28"/>
      <c r="O120" s="28"/>
      <c r="P120" s="28"/>
      <c r="Q120" s="28"/>
      <c r="R120" s="28"/>
      <c r="S120" s="28"/>
      <c r="T120" s="29"/>
      <c r="U120" s="139">
        <v>49936</v>
      </c>
      <c r="V120" s="140"/>
      <c r="W120" s="140"/>
      <c r="X120" s="140"/>
      <c r="Y120" s="141"/>
      <c r="Z120" s="139">
        <v>0</v>
      </c>
      <c r="AA120" s="140"/>
      <c r="AB120" s="140"/>
      <c r="AC120" s="140"/>
      <c r="AD120" s="141"/>
      <c r="AE120" s="139">
        <v>0</v>
      </c>
      <c r="AF120" s="140"/>
      <c r="AG120" s="140"/>
      <c r="AH120" s="141"/>
      <c r="AI120" s="139">
        <f t="shared" si="5"/>
        <v>49936</v>
      </c>
      <c r="AJ120" s="140"/>
      <c r="AK120" s="140"/>
      <c r="AL120" s="140"/>
      <c r="AM120" s="141"/>
      <c r="AN120" s="139">
        <v>0</v>
      </c>
      <c r="AO120" s="140"/>
      <c r="AP120" s="140"/>
      <c r="AQ120" s="140"/>
      <c r="AR120" s="141"/>
      <c r="AS120" s="139">
        <v>0</v>
      </c>
      <c r="AT120" s="140"/>
      <c r="AU120" s="140"/>
      <c r="AV120" s="140"/>
      <c r="AW120" s="141"/>
      <c r="AX120" s="139">
        <v>0</v>
      </c>
      <c r="AY120" s="140"/>
      <c r="AZ120" s="140"/>
      <c r="BA120" s="141"/>
      <c r="BB120" s="139">
        <f t="shared" si="6"/>
        <v>0</v>
      </c>
      <c r="BC120" s="140"/>
      <c r="BD120" s="140"/>
      <c r="BE120" s="140"/>
      <c r="BF120" s="141"/>
      <c r="BG120" s="139">
        <v>0</v>
      </c>
      <c r="BH120" s="140"/>
      <c r="BI120" s="140"/>
      <c r="BJ120" s="140"/>
      <c r="BK120" s="141"/>
      <c r="BL120" s="139">
        <v>0</v>
      </c>
      <c r="BM120" s="140"/>
      <c r="BN120" s="140"/>
      <c r="BO120" s="140"/>
      <c r="BP120" s="141"/>
      <c r="BQ120" s="139">
        <v>0</v>
      </c>
      <c r="BR120" s="140"/>
      <c r="BS120" s="140"/>
      <c r="BT120" s="141"/>
      <c r="BU120" s="139">
        <f t="shared" si="7"/>
        <v>0</v>
      </c>
      <c r="BV120" s="140"/>
      <c r="BW120" s="140"/>
      <c r="BX120" s="140"/>
      <c r="BY120" s="141"/>
    </row>
    <row r="121" spans="1:77" s="4" customFormat="1" ht="25.5" customHeight="1" x14ac:dyDescent="0.2">
      <c r="A121" s="25">
        <v>22</v>
      </c>
      <c r="B121" s="26"/>
      <c r="C121" s="26"/>
      <c r="D121" s="27" t="s">
        <v>497</v>
      </c>
      <c r="E121" s="28"/>
      <c r="F121" s="28"/>
      <c r="G121" s="28"/>
      <c r="H121" s="28"/>
      <c r="I121" s="28"/>
      <c r="J121" s="28"/>
      <c r="K121" s="28"/>
      <c r="L121" s="28"/>
      <c r="M121" s="28"/>
      <c r="N121" s="28"/>
      <c r="O121" s="28"/>
      <c r="P121" s="28"/>
      <c r="Q121" s="28"/>
      <c r="R121" s="28"/>
      <c r="S121" s="28"/>
      <c r="T121" s="29"/>
      <c r="U121" s="139">
        <v>85426.3</v>
      </c>
      <c r="V121" s="140"/>
      <c r="W121" s="140"/>
      <c r="X121" s="140"/>
      <c r="Y121" s="141"/>
      <c r="Z121" s="139">
        <v>0</v>
      </c>
      <c r="AA121" s="140"/>
      <c r="AB121" s="140"/>
      <c r="AC121" s="140"/>
      <c r="AD121" s="141"/>
      <c r="AE121" s="139">
        <v>0</v>
      </c>
      <c r="AF121" s="140"/>
      <c r="AG121" s="140"/>
      <c r="AH121" s="141"/>
      <c r="AI121" s="139">
        <f t="shared" si="5"/>
        <v>85426.3</v>
      </c>
      <c r="AJ121" s="140"/>
      <c r="AK121" s="140"/>
      <c r="AL121" s="140"/>
      <c r="AM121" s="141"/>
      <c r="AN121" s="139">
        <v>0</v>
      </c>
      <c r="AO121" s="140"/>
      <c r="AP121" s="140"/>
      <c r="AQ121" s="140"/>
      <c r="AR121" s="141"/>
      <c r="AS121" s="139">
        <v>0</v>
      </c>
      <c r="AT121" s="140"/>
      <c r="AU121" s="140"/>
      <c r="AV121" s="140"/>
      <c r="AW121" s="141"/>
      <c r="AX121" s="139">
        <v>0</v>
      </c>
      <c r="AY121" s="140"/>
      <c r="AZ121" s="140"/>
      <c r="BA121" s="141"/>
      <c r="BB121" s="139">
        <f t="shared" si="6"/>
        <v>0</v>
      </c>
      <c r="BC121" s="140"/>
      <c r="BD121" s="140"/>
      <c r="BE121" s="140"/>
      <c r="BF121" s="141"/>
      <c r="BG121" s="139">
        <v>0</v>
      </c>
      <c r="BH121" s="140"/>
      <c r="BI121" s="140"/>
      <c r="BJ121" s="140"/>
      <c r="BK121" s="141"/>
      <c r="BL121" s="139">
        <v>0</v>
      </c>
      <c r="BM121" s="140"/>
      <c r="BN121" s="140"/>
      <c r="BO121" s="140"/>
      <c r="BP121" s="141"/>
      <c r="BQ121" s="139">
        <v>0</v>
      </c>
      <c r="BR121" s="140"/>
      <c r="BS121" s="140"/>
      <c r="BT121" s="141"/>
      <c r="BU121" s="139">
        <f t="shared" si="7"/>
        <v>0</v>
      </c>
      <c r="BV121" s="140"/>
      <c r="BW121" s="140"/>
      <c r="BX121" s="140"/>
      <c r="BY121" s="141"/>
    </row>
    <row r="122" spans="1:77" s="4" customFormat="1" ht="12.75" customHeight="1" x14ac:dyDescent="0.2">
      <c r="A122" s="25">
        <v>23</v>
      </c>
      <c r="B122" s="26"/>
      <c r="C122" s="26"/>
      <c r="D122" s="27" t="s">
        <v>498</v>
      </c>
      <c r="E122" s="28"/>
      <c r="F122" s="28"/>
      <c r="G122" s="28"/>
      <c r="H122" s="28"/>
      <c r="I122" s="28"/>
      <c r="J122" s="28"/>
      <c r="K122" s="28"/>
      <c r="L122" s="28"/>
      <c r="M122" s="28"/>
      <c r="N122" s="28"/>
      <c r="O122" s="28"/>
      <c r="P122" s="28"/>
      <c r="Q122" s="28"/>
      <c r="R122" s="28"/>
      <c r="S122" s="28"/>
      <c r="T122" s="29"/>
      <c r="U122" s="139">
        <v>0</v>
      </c>
      <c r="V122" s="140"/>
      <c r="W122" s="140"/>
      <c r="X122" s="140"/>
      <c r="Y122" s="141"/>
      <c r="Z122" s="139">
        <v>0</v>
      </c>
      <c r="AA122" s="140"/>
      <c r="AB122" s="140"/>
      <c r="AC122" s="140"/>
      <c r="AD122" s="141"/>
      <c r="AE122" s="139">
        <v>0</v>
      </c>
      <c r="AF122" s="140"/>
      <c r="AG122" s="140"/>
      <c r="AH122" s="141"/>
      <c r="AI122" s="139">
        <f t="shared" si="5"/>
        <v>0</v>
      </c>
      <c r="AJ122" s="140"/>
      <c r="AK122" s="140"/>
      <c r="AL122" s="140"/>
      <c r="AM122" s="141"/>
      <c r="AN122" s="139">
        <v>305629</v>
      </c>
      <c r="AO122" s="140"/>
      <c r="AP122" s="140"/>
      <c r="AQ122" s="140"/>
      <c r="AR122" s="141"/>
      <c r="AS122" s="139">
        <v>0</v>
      </c>
      <c r="AT122" s="140"/>
      <c r="AU122" s="140"/>
      <c r="AV122" s="140"/>
      <c r="AW122" s="141"/>
      <c r="AX122" s="139">
        <v>0</v>
      </c>
      <c r="AY122" s="140"/>
      <c r="AZ122" s="140"/>
      <c r="BA122" s="141"/>
      <c r="BB122" s="139">
        <f t="shared" si="6"/>
        <v>305629</v>
      </c>
      <c r="BC122" s="140"/>
      <c r="BD122" s="140"/>
      <c r="BE122" s="140"/>
      <c r="BF122" s="141"/>
      <c r="BG122" s="139">
        <v>693700</v>
      </c>
      <c r="BH122" s="140"/>
      <c r="BI122" s="140"/>
      <c r="BJ122" s="140"/>
      <c r="BK122" s="141"/>
      <c r="BL122" s="139">
        <v>0</v>
      </c>
      <c r="BM122" s="140"/>
      <c r="BN122" s="140"/>
      <c r="BO122" s="140"/>
      <c r="BP122" s="141"/>
      <c r="BQ122" s="139">
        <v>0</v>
      </c>
      <c r="BR122" s="140"/>
      <c r="BS122" s="140"/>
      <c r="BT122" s="141"/>
      <c r="BU122" s="139">
        <f t="shared" si="7"/>
        <v>693700</v>
      </c>
      <c r="BV122" s="140"/>
      <c r="BW122" s="140"/>
      <c r="BX122" s="140"/>
      <c r="BY122" s="141"/>
    </row>
    <row r="123" spans="1:77" s="4" customFormat="1" ht="38.25" hidden="1" customHeight="1" x14ac:dyDescent="0.2">
      <c r="A123" s="25">
        <v>24</v>
      </c>
      <c r="B123" s="26"/>
      <c r="C123" s="26"/>
      <c r="D123" s="27" t="s">
        <v>499</v>
      </c>
      <c r="E123" s="28"/>
      <c r="F123" s="28"/>
      <c r="G123" s="28"/>
      <c r="H123" s="28"/>
      <c r="I123" s="28"/>
      <c r="J123" s="28"/>
      <c r="K123" s="28"/>
      <c r="L123" s="28"/>
      <c r="M123" s="28"/>
      <c r="N123" s="28"/>
      <c r="O123" s="28"/>
      <c r="P123" s="28"/>
      <c r="Q123" s="28"/>
      <c r="R123" s="28"/>
      <c r="S123" s="28"/>
      <c r="T123" s="29"/>
      <c r="U123" s="139">
        <v>0</v>
      </c>
      <c r="V123" s="140"/>
      <c r="W123" s="140"/>
      <c r="X123" s="140"/>
      <c r="Y123" s="141"/>
      <c r="Z123" s="139">
        <v>0</v>
      </c>
      <c r="AA123" s="140"/>
      <c r="AB123" s="140"/>
      <c r="AC123" s="140"/>
      <c r="AD123" s="141"/>
      <c r="AE123" s="139">
        <v>0</v>
      </c>
      <c r="AF123" s="140"/>
      <c r="AG123" s="140"/>
      <c r="AH123" s="141"/>
      <c r="AI123" s="139">
        <f t="shared" si="5"/>
        <v>0</v>
      </c>
      <c r="AJ123" s="140"/>
      <c r="AK123" s="140"/>
      <c r="AL123" s="140"/>
      <c r="AM123" s="141"/>
      <c r="AN123" s="139">
        <v>0</v>
      </c>
      <c r="AO123" s="140"/>
      <c r="AP123" s="140"/>
      <c r="AQ123" s="140"/>
      <c r="AR123" s="141"/>
      <c r="AS123" s="139">
        <v>0</v>
      </c>
      <c r="AT123" s="140"/>
      <c r="AU123" s="140"/>
      <c r="AV123" s="140"/>
      <c r="AW123" s="141"/>
      <c r="AX123" s="139">
        <v>0</v>
      </c>
      <c r="AY123" s="140"/>
      <c r="AZ123" s="140"/>
      <c r="BA123" s="141"/>
      <c r="BB123" s="139">
        <f t="shared" si="6"/>
        <v>0</v>
      </c>
      <c r="BC123" s="140"/>
      <c r="BD123" s="140"/>
      <c r="BE123" s="140"/>
      <c r="BF123" s="141"/>
      <c r="BG123" s="139">
        <v>0</v>
      </c>
      <c r="BH123" s="140"/>
      <c r="BI123" s="140"/>
      <c r="BJ123" s="140"/>
      <c r="BK123" s="141"/>
      <c r="BL123" s="139">
        <v>0</v>
      </c>
      <c r="BM123" s="140"/>
      <c r="BN123" s="140"/>
      <c r="BO123" s="140"/>
      <c r="BP123" s="141"/>
      <c r="BQ123" s="139">
        <v>0</v>
      </c>
      <c r="BR123" s="140"/>
      <c r="BS123" s="140"/>
      <c r="BT123" s="141"/>
      <c r="BU123" s="139">
        <f t="shared" si="7"/>
        <v>0</v>
      </c>
      <c r="BV123" s="140"/>
      <c r="BW123" s="140"/>
      <c r="BX123" s="140"/>
      <c r="BY123" s="141"/>
    </row>
    <row r="124" spans="1:77" s="4" customFormat="1" ht="38.25" hidden="1" customHeight="1" x14ac:dyDescent="0.2">
      <c r="A124" s="25">
        <v>25</v>
      </c>
      <c r="B124" s="26"/>
      <c r="C124" s="26"/>
      <c r="D124" s="27" t="s">
        <v>500</v>
      </c>
      <c r="E124" s="28"/>
      <c r="F124" s="28"/>
      <c r="G124" s="28"/>
      <c r="H124" s="28"/>
      <c r="I124" s="28"/>
      <c r="J124" s="28"/>
      <c r="K124" s="28"/>
      <c r="L124" s="28"/>
      <c r="M124" s="28"/>
      <c r="N124" s="28"/>
      <c r="O124" s="28"/>
      <c r="P124" s="28"/>
      <c r="Q124" s="28"/>
      <c r="R124" s="28"/>
      <c r="S124" s="28"/>
      <c r="T124" s="29"/>
      <c r="U124" s="139">
        <v>0</v>
      </c>
      <c r="V124" s="140"/>
      <c r="W124" s="140"/>
      <c r="X124" s="140"/>
      <c r="Y124" s="141"/>
      <c r="Z124" s="139">
        <v>0</v>
      </c>
      <c r="AA124" s="140"/>
      <c r="AB124" s="140"/>
      <c r="AC124" s="140"/>
      <c r="AD124" s="141"/>
      <c r="AE124" s="139">
        <v>0</v>
      </c>
      <c r="AF124" s="140"/>
      <c r="AG124" s="140"/>
      <c r="AH124" s="141"/>
      <c r="AI124" s="139">
        <f t="shared" si="5"/>
        <v>0</v>
      </c>
      <c r="AJ124" s="140"/>
      <c r="AK124" s="140"/>
      <c r="AL124" s="140"/>
      <c r="AM124" s="141"/>
      <c r="AN124" s="139">
        <v>0</v>
      </c>
      <c r="AO124" s="140"/>
      <c r="AP124" s="140"/>
      <c r="AQ124" s="140"/>
      <c r="AR124" s="141"/>
      <c r="AS124" s="139">
        <v>0</v>
      </c>
      <c r="AT124" s="140"/>
      <c r="AU124" s="140"/>
      <c r="AV124" s="140"/>
      <c r="AW124" s="141"/>
      <c r="AX124" s="139">
        <v>0</v>
      </c>
      <c r="AY124" s="140"/>
      <c r="AZ124" s="140"/>
      <c r="BA124" s="141"/>
      <c r="BB124" s="139">
        <f t="shared" si="6"/>
        <v>0</v>
      </c>
      <c r="BC124" s="140"/>
      <c r="BD124" s="140"/>
      <c r="BE124" s="140"/>
      <c r="BF124" s="141"/>
      <c r="BG124" s="139">
        <v>0</v>
      </c>
      <c r="BH124" s="140"/>
      <c r="BI124" s="140"/>
      <c r="BJ124" s="140"/>
      <c r="BK124" s="141"/>
      <c r="BL124" s="139">
        <v>0</v>
      </c>
      <c r="BM124" s="140"/>
      <c r="BN124" s="140"/>
      <c r="BO124" s="140"/>
      <c r="BP124" s="141"/>
      <c r="BQ124" s="139">
        <v>0</v>
      </c>
      <c r="BR124" s="140"/>
      <c r="BS124" s="140"/>
      <c r="BT124" s="141"/>
      <c r="BU124" s="139">
        <f t="shared" si="7"/>
        <v>0</v>
      </c>
      <c r="BV124" s="140"/>
      <c r="BW124" s="140"/>
      <c r="BX124" s="140"/>
      <c r="BY124" s="141"/>
    </row>
    <row r="125" spans="1:77" s="4" customFormat="1" ht="25.5" customHeight="1" x14ac:dyDescent="0.2">
      <c r="A125" s="25">
        <v>26</v>
      </c>
      <c r="B125" s="26"/>
      <c r="C125" s="26"/>
      <c r="D125" s="27" t="s">
        <v>501</v>
      </c>
      <c r="E125" s="28"/>
      <c r="F125" s="28"/>
      <c r="G125" s="28"/>
      <c r="H125" s="28"/>
      <c r="I125" s="28"/>
      <c r="J125" s="28"/>
      <c r="K125" s="28"/>
      <c r="L125" s="28"/>
      <c r="M125" s="28"/>
      <c r="N125" s="28"/>
      <c r="O125" s="28"/>
      <c r="P125" s="28"/>
      <c r="Q125" s="28"/>
      <c r="R125" s="28"/>
      <c r="S125" s="28"/>
      <c r="T125" s="29"/>
      <c r="U125" s="139">
        <v>2505.6</v>
      </c>
      <c r="V125" s="140"/>
      <c r="W125" s="140"/>
      <c r="X125" s="140"/>
      <c r="Y125" s="141"/>
      <c r="Z125" s="139">
        <v>0</v>
      </c>
      <c r="AA125" s="140"/>
      <c r="AB125" s="140"/>
      <c r="AC125" s="140"/>
      <c r="AD125" s="141"/>
      <c r="AE125" s="139">
        <v>0</v>
      </c>
      <c r="AF125" s="140"/>
      <c r="AG125" s="140"/>
      <c r="AH125" s="141"/>
      <c r="AI125" s="139">
        <f t="shared" si="5"/>
        <v>2505.6</v>
      </c>
      <c r="AJ125" s="140"/>
      <c r="AK125" s="140"/>
      <c r="AL125" s="140"/>
      <c r="AM125" s="141"/>
      <c r="AN125" s="139">
        <v>0</v>
      </c>
      <c r="AO125" s="140"/>
      <c r="AP125" s="140"/>
      <c r="AQ125" s="140"/>
      <c r="AR125" s="141"/>
      <c r="AS125" s="139">
        <v>0</v>
      </c>
      <c r="AT125" s="140"/>
      <c r="AU125" s="140"/>
      <c r="AV125" s="140"/>
      <c r="AW125" s="141"/>
      <c r="AX125" s="139">
        <v>0</v>
      </c>
      <c r="AY125" s="140"/>
      <c r="AZ125" s="140"/>
      <c r="BA125" s="141"/>
      <c r="BB125" s="139">
        <f t="shared" si="6"/>
        <v>0</v>
      </c>
      <c r="BC125" s="140"/>
      <c r="BD125" s="140"/>
      <c r="BE125" s="140"/>
      <c r="BF125" s="141"/>
      <c r="BG125" s="139">
        <v>0</v>
      </c>
      <c r="BH125" s="140"/>
      <c r="BI125" s="140"/>
      <c r="BJ125" s="140"/>
      <c r="BK125" s="141"/>
      <c r="BL125" s="139">
        <v>0</v>
      </c>
      <c r="BM125" s="140"/>
      <c r="BN125" s="140"/>
      <c r="BO125" s="140"/>
      <c r="BP125" s="141"/>
      <c r="BQ125" s="139">
        <v>0</v>
      </c>
      <c r="BR125" s="140"/>
      <c r="BS125" s="140"/>
      <c r="BT125" s="141"/>
      <c r="BU125" s="139">
        <f t="shared" si="7"/>
        <v>0</v>
      </c>
      <c r="BV125" s="140"/>
      <c r="BW125" s="140"/>
      <c r="BX125" s="140"/>
      <c r="BY125" s="141"/>
    </row>
    <row r="126" spans="1:77" s="4" customFormat="1" ht="38.25" customHeight="1" x14ac:dyDescent="0.2">
      <c r="A126" s="25">
        <v>27</v>
      </c>
      <c r="B126" s="26"/>
      <c r="C126" s="26"/>
      <c r="D126" s="27" t="s">
        <v>502</v>
      </c>
      <c r="E126" s="28"/>
      <c r="F126" s="28"/>
      <c r="G126" s="28"/>
      <c r="H126" s="28"/>
      <c r="I126" s="28"/>
      <c r="J126" s="28"/>
      <c r="K126" s="28"/>
      <c r="L126" s="28"/>
      <c r="M126" s="28"/>
      <c r="N126" s="28"/>
      <c r="O126" s="28"/>
      <c r="P126" s="28"/>
      <c r="Q126" s="28"/>
      <c r="R126" s="28"/>
      <c r="S126" s="28"/>
      <c r="T126" s="29"/>
      <c r="U126" s="139">
        <v>0</v>
      </c>
      <c r="V126" s="140"/>
      <c r="W126" s="140"/>
      <c r="X126" s="140"/>
      <c r="Y126" s="141"/>
      <c r="Z126" s="139">
        <v>0</v>
      </c>
      <c r="AA126" s="140"/>
      <c r="AB126" s="140"/>
      <c r="AC126" s="140"/>
      <c r="AD126" s="141"/>
      <c r="AE126" s="139">
        <v>0</v>
      </c>
      <c r="AF126" s="140"/>
      <c r="AG126" s="140"/>
      <c r="AH126" s="141"/>
      <c r="AI126" s="139">
        <f t="shared" si="5"/>
        <v>0</v>
      </c>
      <c r="AJ126" s="140"/>
      <c r="AK126" s="140"/>
      <c r="AL126" s="140"/>
      <c r="AM126" s="141"/>
      <c r="AN126" s="139">
        <v>0</v>
      </c>
      <c r="AO126" s="140"/>
      <c r="AP126" s="140"/>
      <c r="AQ126" s="140"/>
      <c r="AR126" s="141"/>
      <c r="AS126" s="139">
        <v>0</v>
      </c>
      <c r="AT126" s="140"/>
      <c r="AU126" s="140"/>
      <c r="AV126" s="140"/>
      <c r="AW126" s="141"/>
      <c r="AX126" s="139">
        <v>0</v>
      </c>
      <c r="AY126" s="140"/>
      <c r="AZ126" s="140"/>
      <c r="BA126" s="141"/>
      <c r="BB126" s="139">
        <f t="shared" si="6"/>
        <v>0</v>
      </c>
      <c r="BC126" s="140"/>
      <c r="BD126" s="140"/>
      <c r="BE126" s="140"/>
      <c r="BF126" s="141"/>
      <c r="BG126" s="139">
        <v>450000</v>
      </c>
      <c r="BH126" s="140"/>
      <c r="BI126" s="140"/>
      <c r="BJ126" s="140"/>
      <c r="BK126" s="141"/>
      <c r="BL126" s="139">
        <v>0</v>
      </c>
      <c r="BM126" s="140"/>
      <c r="BN126" s="140"/>
      <c r="BO126" s="140"/>
      <c r="BP126" s="141"/>
      <c r="BQ126" s="139">
        <v>0</v>
      </c>
      <c r="BR126" s="140"/>
      <c r="BS126" s="140"/>
      <c r="BT126" s="141"/>
      <c r="BU126" s="139">
        <f t="shared" si="7"/>
        <v>450000</v>
      </c>
      <c r="BV126" s="140"/>
      <c r="BW126" s="140"/>
      <c r="BX126" s="140"/>
      <c r="BY126" s="141"/>
    </row>
    <row r="127" spans="1:77" s="4" customFormat="1" ht="51" hidden="1" customHeight="1" x14ac:dyDescent="0.2">
      <c r="A127" s="25">
        <v>28</v>
      </c>
      <c r="B127" s="26"/>
      <c r="C127" s="26"/>
      <c r="D127" s="27" t="s">
        <v>503</v>
      </c>
      <c r="E127" s="28"/>
      <c r="F127" s="28"/>
      <c r="G127" s="28"/>
      <c r="H127" s="28"/>
      <c r="I127" s="28"/>
      <c r="J127" s="28"/>
      <c r="K127" s="28"/>
      <c r="L127" s="28"/>
      <c r="M127" s="28"/>
      <c r="N127" s="28"/>
      <c r="O127" s="28"/>
      <c r="P127" s="28"/>
      <c r="Q127" s="28"/>
      <c r="R127" s="28"/>
      <c r="S127" s="28"/>
      <c r="T127" s="29"/>
      <c r="U127" s="139">
        <v>0</v>
      </c>
      <c r="V127" s="140"/>
      <c r="W127" s="140"/>
      <c r="X127" s="140"/>
      <c r="Y127" s="141"/>
      <c r="Z127" s="139">
        <v>0</v>
      </c>
      <c r="AA127" s="140"/>
      <c r="AB127" s="140"/>
      <c r="AC127" s="140"/>
      <c r="AD127" s="141"/>
      <c r="AE127" s="139">
        <v>0</v>
      </c>
      <c r="AF127" s="140"/>
      <c r="AG127" s="140"/>
      <c r="AH127" s="141"/>
      <c r="AI127" s="139">
        <f t="shared" si="5"/>
        <v>0</v>
      </c>
      <c r="AJ127" s="140"/>
      <c r="AK127" s="140"/>
      <c r="AL127" s="140"/>
      <c r="AM127" s="141"/>
      <c r="AN127" s="139">
        <v>0</v>
      </c>
      <c r="AO127" s="140"/>
      <c r="AP127" s="140"/>
      <c r="AQ127" s="140"/>
      <c r="AR127" s="141"/>
      <c r="AS127" s="139">
        <v>0</v>
      </c>
      <c r="AT127" s="140"/>
      <c r="AU127" s="140"/>
      <c r="AV127" s="140"/>
      <c r="AW127" s="141"/>
      <c r="AX127" s="139">
        <v>0</v>
      </c>
      <c r="AY127" s="140"/>
      <c r="AZ127" s="140"/>
      <c r="BA127" s="141"/>
      <c r="BB127" s="139">
        <f t="shared" si="6"/>
        <v>0</v>
      </c>
      <c r="BC127" s="140"/>
      <c r="BD127" s="140"/>
      <c r="BE127" s="140"/>
      <c r="BF127" s="141"/>
      <c r="BG127" s="139">
        <v>0</v>
      </c>
      <c r="BH127" s="140"/>
      <c r="BI127" s="140"/>
      <c r="BJ127" s="140"/>
      <c r="BK127" s="141"/>
      <c r="BL127" s="139">
        <v>0</v>
      </c>
      <c r="BM127" s="140"/>
      <c r="BN127" s="140"/>
      <c r="BO127" s="140"/>
      <c r="BP127" s="141"/>
      <c r="BQ127" s="139">
        <v>0</v>
      </c>
      <c r="BR127" s="140"/>
      <c r="BS127" s="140"/>
      <c r="BT127" s="141"/>
      <c r="BU127" s="139">
        <f t="shared" si="7"/>
        <v>0</v>
      </c>
      <c r="BV127" s="140"/>
      <c r="BW127" s="140"/>
      <c r="BX127" s="140"/>
      <c r="BY127" s="141"/>
    </row>
    <row r="128" spans="1:77" s="4" customFormat="1" ht="38.25" customHeight="1" x14ac:dyDescent="0.2">
      <c r="A128" s="25">
        <v>29</v>
      </c>
      <c r="B128" s="26"/>
      <c r="C128" s="26"/>
      <c r="D128" s="27" t="s">
        <v>504</v>
      </c>
      <c r="E128" s="28"/>
      <c r="F128" s="28"/>
      <c r="G128" s="28"/>
      <c r="H128" s="28"/>
      <c r="I128" s="28"/>
      <c r="J128" s="28"/>
      <c r="K128" s="28"/>
      <c r="L128" s="28"/>
      <c r="M128" s="28"/>
      <c r="N128" s="28"/>
      <c r="O128" s="28"/>
      <c r="P128" s="28"/>
      <c r="Q128" s="28"/>
      <c r="R128" s="28"/>
      <c r="S128" s="28"/>
      <c r="T128" s="29"/>
      <c r="U128" s="139">
        <v>15122.09</v>
      </c>
      <c r="V128" s="140"/>
      <c r="W128" s="140"/>
      <c r="X128" s="140"/>
      <c r="Y128" s="141"/>
      <c r="Z128" s="139">
        <v>0</v>
      </c>
      <c r="AA128" s="140"/>
      <c r="AB128" s="140"/>
      <c r="AC128" s="140"/>
      <c r="AD128" s="141"/>
      <c r="AE128" s="139">
        <v>0</v>
      </c>
      <c r="AF128" s="140"/>
      <c r="AG128" s="140"/>
      <c r="AH128" s="141"/>
      <c r="AI128" s="139">
        <f t="shared" si="5"/>
        <v>15122.09</v>
      </c>
      <c r="AJ128" s="140"/>
      <c r="AK128" s="140"/>
      <c r="AL128" s="140"/>
      <c r="AM128" s="141"/>
      <c r="AN128" s="139">
        <v>0</v>
      </c>
      <c r="AO128" s="140"/>
      <c r="AP128" s="140"/>
      <c r="AQ128" s="140"/>
      <c r="AR128" s="141"/>
      <c r="AS128" s="139">
        <v>0</v>
      </c>
      <c r="AT128" s="140"/>
      <c r="AU128" s="140"/>
      <c r="AV128" s="140"/>
      <c r="AW128" s="141"/>
      <c r="AX128" s="139">
        <v>0</v>
      </c>
      <c r="AY128" s="140"/>
      <c r="AZ128" s="140"/>
      <c r="BA128" s="141"/>
      <c r="BB128" s="139">
        <f t="shared" si="6"/>
        <v>0</v>
      </c>
      <c r="BC128" s="140"/>
      <c r="BD128" s="140"/>
      <c r="BE128" s="140"/>
      <c r="BF128" s="141"/>
      <c r="BG128" s="139">
        <v>0</v>
      </c>
      <c r="BH128" s="140"/>
      <c r="BI128" s="140"/>
      <c r="BJ128" s="140"/>
      <c r="BK128" s="141"/>
      <c r="BL128" s="139">
        <v>0</v>
      </c>
      <c r="BM128" s="140"/>
      <c r="BN128" s="140"/>
      <c r="BO128" s="140"/>
      <c r="BP128" s="141"/>
      <c r="BQ128" s="139">
        <v>0</v>
      </c>
      <c r="BR128" s="140"/>
      <c r="BS128" s="140"/>
      <c r="BT128" s="141"/>
      <c r="BU128" s="139">
        <f t="shared" si="7"/>
        <v>0</v>
      </c>
      <c r="BV128" s="140"/>
      <c r="BW128" s="140"/>
      <c r="BX128" s="140"/>
      <c r="BY128" s="141"/>
    </row>
    <row r="129" spans="1:77" s="4" customFormat="1" ht="25.5" hidden="1" customHeight="1" x14ac:dyDescent="0.2">
      <c r="A129" s="25">
        <v>30</v>
      </c>
      <c r="B129" s="26"/>
      <c r="C129" s="26"/>
      <c r="D129" s="27" t="s">
        <v>505</v>
      </c>
      <c r="E129" s="28"/>
      <c r="F129" s="28"/>
      <c r="G129" s="28"/>
      <c r="H129" s="28"/>
      <c r="I129" s="28"/>
      <c r="J129" s="28"/>
      <c r="K129" s="28"/>
      <c r="L129" s="28"/>
      <c r="M129" s="28"/>
      <c r="N129" s="28"/>
      <c r="O129" s="28"/>
      <c r="P129" s="28"/>
      <c r="Q129" s="28"/>
      <c r="R129" s="28"/>
      <c r="S129" s="28"/>
      <c r="T129" s="29"/>
      <c r="U129" s="139">
        <v>0</v>
      </c>
      <c r="V129" s="140"/>
      <c r="W129" s="140"/>
      <c r="X129" s="140"/>
      <c r="Y129" s="141"/>
      <c r="Z129" s="139">
        <v>0</v>
      </c>
      <c r="AA129" s="140"/>
      <c r="AB129" s="140"/>
      <c r="AC129" s="140"/>
      <c r="AD129" s="141"/>
      <c r="AE129" s="139">
        <v>0</v>
      </c>
      <c r="AF129" s="140"/>
      <c r="AG129" s="140"/>
      <c r="AH129" s="141"/>
      <c r="AI129" s="139">
        <f t="shared" si="5"/>
        <v>0</v>
      </c>
      <c r="AJ129" s="140"/>
      <c r="AK129" s="140"/>
      <c r="AL129" s="140"/>
      <c r="AM129" s="141"/>
      <c r="AN129" s="139">
        <v>0</v>
      </c>
      <c r="AO129" s="140"/>
      <c r="AP129" s="140"/>
      <c r="AQ129" s="140"/>
      <c r="AR129" s="141"/>
      <c r="AS129" s="139">
        <v>0</v>
      </c>
      <c r="AT129" s="140"/>
      <c r="AU129" s="140"/>
      <c r="AV129" s="140"/>
      <c r="AW129" s="141"/>
      <c r="AX129" s="139">
        <v>0</v>
      </c>
      <c r="AY129" s="140"/>
      <c r="AZ129" s="140"/>
      <c r="BA129" s="141"/>
      <c r="BB129" s="139">
        <f t="shared" si="6"/>
        <v>0</v>
      </c>
      <c r="BC129" s="140"/>
      <c r="BD129" s="140"/>
      <c r="BE129" s="140"/>
      <c r="BF129" s="141"/>
      <c r="BG129" s="139">
        <v>0</v>
      </c>
      <c r="BH129" s="140"/>
      <c r="BI129" s="140"/>
      <c r="BJ129" s="140"/>
      <c r="BK129" s="141"/>
      <c r="BL129" s="139">
        <v>0</v>
      </c>
      <c r="BM129" s="140"/>
      <c r="BN129" s="140"/>
      <c r="BO129" s="140"/>
      <c r="BP129" s="141"/>
      <c r="BQ129" s="139">
        <v>0</v>
      </c>
      <c r="BR129" s="140"/>
      <c r="BS129" s="140"/>
      <c r="BT129" s="141"/>
      <c r="BU129" s="139">
        <f t="shared" si="7"/>
        <v>0</v>
      </c>
      <c r="BV129" s="140"/>
      <c r="BW129" s="140"/>
      <c r="BX129" s="140"/>
      <c r="BY129" s="141"/>
    </row>
    <row r="130" spans="1:77" s="4" customFormat="1" ht="51" hidden="1" customHeight="1" x14ac:dyDescent="0.2">
      <c r="A130" s="25">
        <v>31</v>
      </c>
      <c r="B130" s="26"/>
      <c r="C130" s="26"/>
      <c r="D130" s="27" t="s">
        <v>506</v>
      </c>
      <c r="E130" s="28"/>
      <c r="F130" s="28"/>
      <c r="G130" s="28"/>
      <c r="H130" s="28"/>
      <c r="I130" s="28"/>
      <c r="J130" s="28"/>
      <c r="K130" s="28"/>
      <c r="L130" s="28"/>
      <c r="M130" s="28"/>
      <c r="N130" s="28"/>
      <c r="O130" s="28"/>
      <c r="P130" s="28"/>
      <c r="Q130" s="28"/>
      <c r="R130" s="28"/>
      <c r="S130" s="28"/>
      <c r="T130" s="29"/>
      <c r="U130" s="139">
        <v>0</v>
      </c>
      <c r="V130" s="140"/>
      <c r="W130" s="140"/>
      <c r="X130" s="140"/>
      <c r="Y130" s="141"/>
      <c r="Z130" s="139">
        <v>0</v>
      </c>
      <c r="AA130" s="140"/>
      <c r="AB130" s="140"/>
      <c r="AC130" s="140"/>
      <c r="AD130" s="141"/>
      <c r="AE130" s="139">
        <v>0</v>
      </c>
      <c r="AF130" s="140"/>
      <c r="AG130" s="140"/>
      <c r="AH130" s="141"/>
      <c r="AI130" s="139">
        <f t="shared" si="5"/>
        <v>0</v>
      </c>
      <c r="AJ130" s="140"/>
      <c r="AK130" s="140"/>
      <c r="AL130" s="140"/>
      <c r="AM130" s="141"/>
      <c r="AN130" s="139">
        <v>0</v>
      </c>
      <c r="AO130" s="140"/>
      <c r="AP130" s="140"/>
      <c r="AQ130" s="140"/>
      <c r="AR130" s="141"/>
      <c r="AS130" s="139">
        <v>0</v>
      </c>
      <c r="AT130" s="140"/>
      <c r="AU130" s="140"/>
      <c r="AV130" s="140"/>
      <c r="AW130" s="141"/>
      <c r="AX130" s="139">
        <v>0</v>
      </c>
      <c r="AY130" s="140"/>
      <c r="AZ130" s="140"/>
      <c r="BA130" s="141"/>
      <c r="BB130" s="139">
        <f t="shared" si="6"/>
        <v>0</v>
      </c>
      <c r="BC130" s="140"/>
      <c r="BD130" s="140"/>
      <c r="BE130" s="140"/>
      <c r="BF130" s="141"/>
      <c r="BG130" s="139">
        <v>0</v>
      </c>
      <c r="BH130" s="140"/>
      <c r="BI130" s="140"/>
      <c r="BJ130" s="140"/>
      <c r="BK130" s="141"/>
      <c r="BL130" s="139">
        <v>0</v>
      </c>
      <c r="BM130" s="140"/>
      <c r="BN130" s="140"/>
      <c r="BO130" s="140"/>
      <c r="BP130" s="141"/>
      <c r="BQ130" s="139">
        <v>0</v>
      </c>
      <c r="BR130" s="140"/>
      <c r="BS130" s="140"/>
      <c r="BT130" s="141"/>
      <c r="BU130" s="139">
        <f t="shared" si="7"/>
        <v>0</v>
      </c>
      <c r="BV130" s="140"/>
      <c r="BW130" s="140"/>
      <c r="BX130" s="140"/>
      <c r="BY130" s="141"/>
    </row>
    <row r="131" spans="1:77" s="4" customFormat="1" ht="51" customHeight="1" x14ac:dyDescent="0.2">
      <c r="A131" s="25">
        <v>32</v>
      </c>
      <c r="B131" s="26"/>
      <c r="C131" s="26"/>
      <c r="D131" s="27" t="s">
        <v>507</v>
      </c>
      <c r="E131" s="28"/>
      <c r="F131" s="28"/>
      <c r="G131" s="28"/>
      <c r="H131" s="28"/>
      <c r="I131" s="28"/>
      <c r="J131" s="28"/>
      <c r="K131" s="28"/>
      <c r="L131" s="28"/>
      <c r="M131" s="28"/>
      <c r="N131" s="28"/>
      <c r="O131" s="28"/>
      <c r="P131" s="28"/>
      <c r="Q131" s="28"/>
      <c r="R131" s="28"/>
      <c r="S131" s="28"/>
      <c r="T131" s="29"/>
      <c r="U131" s="139">
        <v>81572.34</v>
      </c>
      <c r="V131" s="140"/>
      <c r="W131" s="140"/>
      <c r="X131" s="140"/>
      <c r="Y131" s="141"/>
      <c r="Z131" s="139">
        <v>0</v>
      </c>
      <c r="AA131" s="140"/>
      <c r="AB131" s="140"/>
      <c r="AC131" s="140"/>
      <c r="AD131" s="141"/>
      <c r="AE131" s="139">
        <v>0</v>
      </c>
      <c r="AF131" s="140"/>
      <c r="AG131" s="140"/>
      <c r="AH131" s="141"/>
      <c r="AI131" s="139">
        <f t="shared" si="5"/>
        <v>81572.34</v>
      </c>
      <c r="AJ131" s="140"/>
      <c r="AK131" s="140"/>
      <c r="AL131" s="140"/>
      <c r="AM131" s="141"/>
      <c r="AN131" s="139">
        <v>0</v>
      </c>
      <c r="AO131" s="140"/>
      <c r="AP131" s="140"/>
      <c r="AQ131" s="140"/>
      <c r="AR131" s="141"/>
      <c r="AS131" s="139">
        <v>0</v>
      </c>
      <c r="AT131" s="140"/>
      <c r="AU131" s="140"/>
      <c r="AV131" s="140"/>
      <c r="AW131" s="141"/>
      <c r="AX131" s="139">
        <v>0</v>
      </c>
      <c r="AY131" s="140"/>
      <c r="AZ131" s="140"/>
      <c r="BA131" s="141"/>
      <c r="BB131" s="139">
        <f t="shared" si="6"/>
        <v>0</v>
      </c>
      <c r="BC131" s="140"/>
      <c r="BD131" s="140"/>
      <c r="BE131" s="140"/>
      <c r="BF131" s="141"/>
      <c r="BG131" s="139">
        <v>0</v>
      </c>
      <c r="BH131" s="140"/>
      <c r="BI131" s="140"/>
      <c r="BJ131" s="140"/>
      <c r="BK131" s="141"/>
      <c r="BL131" s="139">
        <v>0</v>
      </c>
      <c r="BM131" s="140"/>
      <c r="BN131" s="140"/>
      <c r="BO131" s="140"/>
      <c r="BP131" s="141"/>
      <c r="BQ131" s="139">
        <v>0</v>
      </c>
      <c r="BR131" s="140"/>
      <c r="BS131" s="140"/>
      <c r="BT131" s="141"/>
      <c r="BU131" s="139">
        <f t="shared" si="7"/>
        <v>0</v>
      </c>
      <c r="BV131" s="140"/>
      <c r="BW131" s="140"/>
      <c r="BX131" s="140"/>
      <c r="BY131" s="141"/>
    </row>
    <row r="132" spans="1:77" s="4" customFormat="1" ht="38.25" hidden="1" customHeight="1" x14ac:dyDescent="0.2">
      <c r="A132" s="25">
        <v>33</v>
      </c>
      <c r="B132" s="26"/>
      <c r="C132" s="26"/>
      <c r="D132" s="27" t="s">
        <v>508</v>
      </c>
      <c r="E132" s="28"/>
      <c r="F132" s="28"/>
      <c r="G132" s="28"/>
      <c r="H132" s="28"/>
      <c r="I132" s="28"/>
      <c r="J132" s="28"/>
      <c r="K132" s="28"/>
      <c r="L132" s="28"/>
      <c r="M132" s="28"/>
      <c r="N132" s="28"/>
      <c r="O132" s="28"/>
      <c r="P132" s="28"/>
      <c r="Q132" s="28"/>
      <c r="R132" s="28"/>
      <c r="S132" s="28"/>
      <c r="T132" s="29"/>
      <c r="U132" s="139">
        <v>0</v>
      </c>
      <c r="V132" s="140"/>
      <c r="W132" s="140"/>
      <c r="X132" s="140"/>
      <c r="Y132" s="141"/>
      <c r="Z132" s="139">
        <v>0</v>
      </c>
      <c r="AA132" s="140"/>
      <c r="AB132" s="140"/>
      <c r="AC132" s="140"/>
      <c r="AD132" s="141"/>
      <c r="AE132" s="139">
        <v>0</v>
      </c>
      <c r="AF132" s="140"/>
      <c r="AG132" s="140"/>
      <c r="AH132" s="141"/>
      <c r="AI132" s="139">
        <f t="shared" si="5"/>
        <v>0</v>
      </c>
      <c r="AJ132" s="140"/>
      <c r="AK132" s="140"/>
      <c r="AL132" s="140"/>
      <c r="AM132" s="141"/>
      <c r="AN132" s="139">
        <v>0</v>
      </c>
      <c r="AO132" s="140"/>
      <c r="AP132" s="140"/>
      <c r="AQ132" s="140"/>
      <c r="AR132" s="141"/>
      <c r="AS132" s="139">
        <v>0</v>
      </c>
      <c r="AT132" s="140"/>
      <c r="AU132" s="140"/>
      <c r="AV132" s="140"/>
      <c r="AW132" s="141"/>
      <c r="AX132" s="139">
        <v>0</v>
      </c>
      <c r="AY132" s="140"/>
      <c r="AZ132" s="140"/>
      <c r="BA132" s="141"/>
      <c r="BB132" s="139">
        <f t="shared" si="6"/>
        <v>0</v>
      </c>
      <c r="BC132" s="140"/>
      <c r="BD132" s="140"/>
      <c r="BE132" s="140"/>
      <c r="BF132" s="141"/>
      <c r="BG132" s="139">
        <v>0</v>
      </c>
      <c r="BH132" s="140"/>
      <c r="BI132" s="140"/>
      <c r="BJ132" s="140"/>
      <c r="BK132" s="141"/>
      <c r="BL132" s="139">
        <v>0</v>
      </c>
      <c r="BM132" s="140"/>
      <c r="BN132" s="140"/>
      <c r="BO132" s="140"/>
      <c r="BP132" s="141"/>
      <c r="BQ132" s="139">
        <v>0</v>
      </c>
      <c r="BR132" s="140"/>
      <c r="BS132" s="140"/>
      <c r="BT132" s="141"/>
      <c r="BU132" s="139">
        <f t="shared" si="7"/>
        <v>0</v>
      </c>
      <c r="BV132" s="140"/>
      <c r="BW132" s="140"/>
      <c r="BX132" s="140"/>
      <c r="BY132" s="141"/>
    </row>
    <row r="133" spans="1:77" s="4" customFormat="1" ht="25.5" hidden="1" customHeight="1" x14ac:dyDescent="0.2">
      <c r="A133" s="25">
        <v>34</v>
      </c>
      <c r="B133" s="26"/>
      <c r="C133" s="26"/>
      <c r="D133" s="27" t="s">
        <v>509</v>
      </c>
      <c r="E133" s="28"/>
      <c r="F133" s="28"/>
      <c r="G133" s="28"/>
      <c r="H133" s="28"/>
      <c r="I133" s="28"/>
      <c r="J133" s="28"/>
      <c r="K133" s="28"/>
      <c r="L133" s="28"/>
      <c r="M133" s="28"/>
      <c r="N133" s="28"/>
      <c r="O133" s="28"/>
      <c r="P133" s="28"/>
      <c r="Q133" s="28"/>
      <c r="R133" s="28"/>
      <c r="S133" s="28"/>
      <c r="T133" s="29"/>
      <c r="U133" s="139">
        <v>0</v>
      </c>
      <c r="V133" s="140"/>
      <c r="W133" s="140"/>
      <c r="X133" s="140"/>
      <c r="Y133" s="141"/>
      <c r="Z133" s="139">
        <v>0</v>
      </c>
      <c r="AA133" s="140"/>
      <c r="AB133" s="140"/>
      <c r="AC133" s="140"/>
      <c r="AD133" s="141"/>
      <c r="AE133" s="139">
        <v>0</v>
      </c>
      <c r="AF133" s="140"/>
      <c r="AG133" s="140"/>
      <c r="AH133" s="141"/>
      <c r="AI133" s="139">
        <f t="shared" si="5"/>
        <v>0</v>
      </c>
      <c r="AJ133" s="140"/>
      <c r="AK133" s="140"/>
      <c r="AL133" s="140"/>
      <c r="AM133" s="141"/>
      <c r="AN133" s="139">
        <v>0</v>
      </c>
      <c r="AO133" s="140"/>
      <c r="AP133" s="140"/>
      <c r="AQ133" s="140"/>
      <c r="AR133" s="141"/>
      <c r="AS133" s="139">
        <v>0</v>
      </c>
      <c r="AT133" s="140"/>
      <c r="AU133" s="140"/>
      <c r="AV133" s="140"/>
      <c r="AW133" s="141"/>
      <c r="AX133" s="139">
        <v>0</v>
      </c>
      <c r="AY133" s="140"/>
      <c r="AZ133" s="140"/>
      <c r="BA133" s="141"/>
      <c r="BB133" s="139">
        <f t="shared" si="6"/>
        <v>0</v>
      </c>
      <c r="BC133" s="140"/>
      <c r="BD133" s="140"/>
      <c r="BE133" s="140"/>
      <c r="BF133" s="141"/>
      <c r="BG133" s="139">
        <v>0</v>
      </c>
      <c r="BH133" s="140"/>
      <c r="BI133" s="140"/>
      <c r="BJ133" s="140"/>
      <c r="BK133" s="141"/>
      <c r="BL133" s="139">
        <v>0</v>
      </c>
      <c r="BM133" s="140"/>
      <c r="BN133" s="140"/>
      <c r="BO133" s="140"/>
      <c r="BP133" s="141"/>
      <c r="BQ133" s="139">
        <v>0</v>
      </c>
      <c r="BR133" s="140"/>
      <c r="BS133" s="140"/>
      <c r="BT133" s="141"/>
      <c r="BU133" s="139">
        <f t="shared" si="7"/>
        <v>0</v>
      </c>
      <c r="BV133" s="140"/>
      <c r="BW133" s="140"/>
      <c r="BX133" s="140"/>
      <c r="BY133" s="141"/>
    </row>
    <row r="134" spans="1:77" s="4" customFormat="1" ht="89.25" customHeight="1" x14ac:dyDescent="0.2">
      <c r="A134" s="25">
        <v>35</v>
      </c>
      <c r="B134" s="26"/>
      <c r="C134" s="26"/>
      <c r="D134" s="27" t="s">
        <v>510</v>
      </c>
      <c r="E134" s="28"/>
      <c r="F134" s="28"/>
      <c r="G134" s="28"/>
      <c r="H134" s="28"/>
      <c r="I134" s="28"/>
      <c r="J134" s="28"/>
      <c r="K134" s="28"/>
      <c r="L134" s="28"/>
      <c r="M134" s="28"/>
      <c r="N134" s="28"/>
      <c r="O134" s="28"/>
      <c r="P134" s="28"/>
      <c r="Q134" s="28"/>
      <c r="R134" s="28"/>
      <c r="S134" s="28"/>
      <c r="T134" s="29"/>
      <c r="U134" s="139">
        <v>0</v>
      </c>
      <c r="V134" s="140"/>
      <c r="W134" s="140"/>
      <c r="X134" s="140"/>
      <c r="Y134" s="141"/>
      <c r="Z134" s="139">
        <v>0</v>
      </c>
      <c r="AA134" s="140"/>
      <c r="AB134" s="140"/>
      <c r="AC134" s="140"/>
      <c r="AD134" s="141"/>
      <c r="AE134" s="139">
        <v>0</v>
      </c>
      <c r="AF134" s="140"/>
      <c r="AG134" s="140"/>
      <c r="AH134" s="141"/>
      <c r="AI134" s="139">
        <f t="shared" si="5"/>
        <v>0</v>
      </c>
      <c r="AJ134" s="140"/>
      <c r="AK134" s="140"/>
      <c r="AL134" s="140"/>
      <c r="AM134" s="141"/>
      <c r="AN134" s="139">
        <v>0</v>
      </c>
      <c r="AO134" s="140"/>
      <c r="AP134" s="140"/>
      <c r="AQ134" s="140"/>
      <c r="AR134" s="141"/>
      <c r="AS134" s="139">
        <v>0</v>
      </c>
      <c r="AT134" s="140"/>
      <c r="AU134" s="140"/>
      <c r="AV134" s="140"/>
      <c r="AW134" s="141"/>
      <c r="AX134" s="139">
        <v>0</v>
      </c>
      <c r="AY134" s="140"/>
      <c r="AZ134" s="140"/>
      <c r="BA134" s="141"/>
      <c r="BB134" s="139">
        <f t="shared" si="6"/>
        <v>0</v>
      </c>
      <c r="BC134" s="140"/>
      <c r="BD134" s="140"/>
      <c r="BE134" s="140"/>
      <c r="BF134" s="141"/>
      <c r="BG134" s="139">
        <v>4000000</v>
      </c>
      <c r="BH134" s="140"/>
      <c r="BI134" s="140"/>
      <c r="BJ134" s="140"/>
      <c r="BK134" s="141"/>
      <c r="BL134" s="139">
        <v>0</v>
      </c>
      <c r="BM134" s="140"/>
      <c r="BN134" s="140"/>
      <c r="BO134" s="140"/>
      <c r="BP134" s="141"/>
      <c r="BQ134" s="139">
        <v>0</v>
      </c>
      <c r="BR134" s="140"/>
      <c r="BS134" s="140"/>
      <c r="BT134" s="141"/>
      <c r="BU134" s="139">
        <f t="shared" si="7"/>
        <v>4000000</v>
      </c>
      <c r="BV134" s="140"/>
      <c r="BW134" s="140"/>
      <c r="BX134" s="140"/>
      <c r="BY134" s="141"/>
    </row>
    <row r="135" spans="1:77" s="4" customFormat="1" ht="38.25" customHeight="1" x14ac:dyDescent="0.2">
      <c r="A135" s="25">
        <v>36</v>
      </c>
      <c r="B135" s="26"/>
      <c r="C135" s="26"/>
      <c r="D135" s="27" t="s">
        <v>511</v>
      </c>
      <c r="E135" s="28"/>
      <c r="F135" s="28"/>
      <c r="G135" s="28"/>
      <c r="H135" s="28"/>
      <c r="I135" s="28"/>
      <c r="J135" s="28"/>
      <c r="K135" s="28"/>
      <c r="L135" s="28"/>
      <c r="M135" s="28"/>
      <c r="N135" s="28"/>
      <c r="O135" s="28"/>
      <c r="P135" s="28"/>
      <c r="Q135" s="28"/>
      <c r="R135" s="28"/>
      <c r="S135" s="28"/>
      <c r="T135" s="29"/>
      <c r="U135" s="139">
        <v>1171420.94</v>
      </c>
      <c r="V135" s="140"/>
      <c r="W135" s="140"/>
      <c r="X135" s="140"/>
      <c r="Y135" s="141"/>
      <c r="Z135" s="139">
        <v>0</v>
      </c>
      <c r="AA135" s="140"/>
      <c r="AB135" s="140"/>
      <c r="AC135" s="140"/>
      <c r="AD135" s="141"/>
      <c r="AE135" s="139">
        <v>0</v>
      </c>
      <c r="AF135" s="140"/>
      <c r="AG135" s="140"/>
      <c r="AH135" s="141"/>
      <c r="AI135" s="139">
        <f t="shared" si="5"/>
        <v>1171420.94</v>
      </c>
      <c r="AJ135" s="140"/>
      <c r="AK135" s="140"/>
      <c r="AL135" s="140"/>
      <c r="AM135" s="141"/>
      <c r="AN135" s="139">
        <v>1915215</v>
      </c>
      <c r="AO135" s="140"/>
      <c r="AP135" s="140"/>
      <c r="AQ135" s="140"/>
      <c r="AR135" s="141"/>
      <c r="AS135" s="139">
        <v>0</v>
      </c>
      <c r="AT135" s="140"/>
      <c r="AU135" s="140"/>
      <c r="AV135" s="140"/>
      <c r="AW135" s="141"/>
      <c r="AX135" s="139">
        <v>0</v>
      </c>
      <c r="AY135" s="140"/>
      <c r="AZ135" s="140"/>
      <c r="BA135" s="141"/>
      <c r="BB135" s="139">
        <f t="shared" si="6"/>
        <v>1915215</v>
      </c>
      <c r="BC135" s="140"/>
      <c r="BD135" s="140"/>
      <c r="BE135" s="140"/>
      <c r="BF135" s="141"/>
      <c r="BG135" s="139">
        <v>1966300</v>
      </c>
      <c r="BH135" s="140"/>
      <c r="BI135" s="140"/>
      <c r="BJ135" s="140"/>
      <c r="BK135" s="141"/>
      <c r="BL135" s="139">
        <v>0</v>
      </c>
      <c r="BM135" s="140"/>
      <c r="BN135" s="140"/>
      <c r="BO135" s="140"/>
      <c r="BP135" s="141"/>
      <c r="BQ135" s="139">
        <v>0</v>
      </c>
      <c r="BR135" s="140"/>
      <c r="BS135" s="140"/>
      <c r="BT135" s="141"/>
      <c r="BU135" s="139">
        <f t="shared" si="7"/>
        <v>1966300</v>
      </c>
      <c r="BV135" s="140"/>
      <c r="BW135" s="140"/>
      <c r="BX135" s="140"/>
      <c r="BY135" s="141"/>
    </row>
    <row r="136" spans="1:77" s="4" customFormat="1" ht="25.5" customHeight="1" x14ac:dyDescent="0.2">
      <c r="A136" s="25">
        <v>37</v>
      </c>
      <c r="B136" s="26"/>
      <c r="C136" s="26"/>
      <c r="D136" s="27" t="s">
        <v>512</v>
      </c>
      <c r="E136" s="28"/>
      <c r="F136" s="28"/>
      <c r="G136" s="28"/>
      <c r="H136" s="28"/>
      <c r="I136" s="28"/>
      <c r="J136" s="28"/>
      <c r="K136" s="28"/>
      <c r="L136" s="28"/>
      <c r="M136" s="28"/>
      <c r="N136" s="28"/>
      <c r="O136" s="28"/>
      <c r="P136" s="28"/>
      <c r="Q136" s="28"/>
      <c r="R136" s="28"/>
      <c r="S136" s="28"/>
      <c r="T136" s="29"/>
      <c r="U136" s="139">
        <v>29473.279999999999</v>
      </c>
      <c r="V136" s="140"/>
      <c r="W136" s="140"/>
      <c r="X136" s="140"/>
      <c r="Y136" s="141"/>
      <c r="Z136" s="139">
        <v>0</v>
      </c>
      <c r="AA136" s="140"/>
      <c r="AB136" s="140"/>
      <c r="AC136" s="140"/>
      <c r="AD136" s="141"/>
      <c r="AE136" s="139">
        <v>0</v>
      </c>
      <c r="AF136" s="140"/>
      <c r="AG136" s="140"/>
      <c r="AH136" s="141"/>
      <c r="AI136" s="139">
        <f t="shared" si="5"/>
        <v>29473.279999999999</v>
      </c>
      <c r="AJ136" s="140"/>
      <c r="AK136" s="140"/>
      <c r="AL136" s="140"/>
      <c r="AM136" s="141"/>
      <c r="AN136" s="139">
        <v>0</v>
      </c>
      <c r="AO136" s="140"/>
      <c r="AP136" s="140"/>
      <c r="AQ136" s="140"/>
      <c r="AR136" s="141"/>
      <c r="AS136" s="139">
        <v>0</v>
      </c>
      <c r="AT136" s="140"/>
      <c r="AU136" s="140"/>
      <c r="AV136" s="140"/>
      <c r="AW136" s="141"/>
      <c r="AX136" s="139">
        <v>0</v>
      </c>
      <c r="AY136" s="140"/>
      <c r="AZ136" s="140"/>
      <c r="BA136" s="141"/>
      <c r="BB136" s="139">
        <f t="shared" si="6"/>
        <v>0</v>
      </c>
      <c r="BC136" s="140"/>
      <c r="BD136" s="140"/>
      <c r="BE136" s="140"/>
      <c r="BF136" s="141"/>
      <c r="BG136" s="139">
        <v>771000</v>
      </c>
      <c r="BH136" s="140"/>
      <c r="BI136" s="140"/>
      <c r="BJ136" s="140"/>
      <c r="BK136" s="141"/>
      <c r="BL136" s="139">
        <v>0</v>
      </c>
      <c r="BM136" s="140"/>
      <c r="BN136" s="140"/>
      <c r="BO136" s="140"/>
      <c r="BP136" s="141"/>
      <c r="BQ136" s="139">
        <v>0</v>
      </c>
      <c r="BR136" s="140"/>
      <c r="BS136" s="140"/>
      <c r="BT136" s="141"/>
      <c r="BU136" s="139">
        <f t="shared" si="7"/>
        <v>771000</v>
      </c>
      <c r="BV136" s="140"/>
      <c r="BW136" s="140"/>
      <c r="BX136" s="140"/>
      <c r="BY136" s="141"/>
    </row>
    <row r="137" spans="1:77" s="4" customFormat="1" ht="38.25" customHeight="1" x14ac:dyDescent="0.2">
      <c r="A137" s="25">
        <v>38</v>
      </c>
      <c r="B137" s="26"/>
      <c r="C137" s="26"/>
      <c r="D137" s="27" t="s">
        <v>513</v>
      </c>
      <c r="E137" s="28"/>
      <c r="F137" s="28"/>
      <c r="G137" s="28"/>
      <c r="H137" s="28"/>
      <c r="I137" s="28"/>
      <c r="J137" s="28"/>
      <c r="K137" s="28"/>
      <c r="L137" s="28"/>
      <c r="M137" s="28"/>
      <c r="N137" s="28"/>
      <c r="O137" s="28"/>
      <c r="P137" s="28"/>
      <c r="Q137" s="28"/>
      <c r="R137" s="28"/>
      <c r="S137" s="28"/>
      <c r="T137" s="29"/>
      <c r="U137" s="139">
        <v>0</v>
      </c>
      <c r="V137" s="140"/>
      <c r="W137" s="140"/>
      <c r="X137" s="140"/>
      <c r="Y137" s="141"/>
      <c r="Z137" s="139">
        <v>0</v>
      </c>
      <c r="AA137" s="140"/>
      <c r="AB137" s="140"/>
      <c r="AC137" s="140"/>
      <c r="AD137" s="141"/>
      <c r="AE137" s="139">
        <v>0</v>
      </c>
      <c r="AF137" s="140"/>
      <c r="AG137" s="140"/>
      <c r="AH137" s="141"/>
      <c r="AI137" s="139">
        <f t="shared" si="5"/>
        <v>0</v>
      </c>
      <c r="AJ137" s="140"/>
      <c r="AK137" s="140"/>
      <c r="AL137" s="140"/>
      <c r="AM137" s="141"/>
      <c r="AN137" s="139">
        <v>0</v>
      </c>
      <c r="AO137" s="140"/>
      <c r="AP137" s="140"/>
      <c r="AQ137" s="140"/>
      <c r="AR137" s="141"/>
      <c r="AS137" s="139">
        <v>0</v>
      </c>
      <c r="AT137" s="140"/>
      <c r="AU137" s="140"/>
      <c r="AV137" s="140"/>
      <c r="AW137" s="141"/>
      <c r="AX137" s="139">
        <v>0</v>
      </c>
      <c r="AY137" s="140"/>
      <c r="AZ137" s="140"/>
      <c r="BA137" s="141"/>
      <c r="BB137" s="139">
        <f t="shared" si="6"/>
        <v>0</v>
      </c>
      <c r="BC137" s="140"/>
      <c r="BD137" s="140"/>
      <c r="BE137" s="140"/>
      <c r="BF137" s="141"/>
      <c r="BG137" s="139">
        <v>0</v>
      </c>
      <c r="BH137" s="140"/>
      <c r="BI137" s="140"/>
      <c r="BJ137" s="140"/>
      <c r="BK137" s="141"/>
      <c r="BL137" s="139">
        <v>0</v>
      </c>
      <c r="BM137" s="140"/>
      <c r="BN137" s="140"/>
      <c r="BO137" s="140"/>
      <c r="BP137" s="141"/>
      <c r="BQ137" s="139">
        <v>0</v>
      </c>
      <c r="BR137" s="140"/>
      <c r="BS137" s="140"/>
      <c r="BT137" s="141"/>
      <c r="BU137" s="139">
        <f t="shared" si="7"/>
        <v>0</v>
      </c>
      <c r="BV137" s="140"/>
      <c r="BW137" s="140"/>
      <c r="BX137" s="140"/>
      <c r="BY137" s="141"/>
    </row>
    <row r="138" spans="1:77" s="4" customFormat="1" ht="38.25" customHeight="1" x14ac:dyDescent="0.2">
      <c r="A138" s="25">
        <v>39</v>
      </c>
      <c r="B138" s="26"/>
      <c r="C138" s="26"/>
      <c r="D138" s="27" t="s">
        <v>514</v>
      </c>
      <c r="E138" s="28"/>
      <c r="F138" s="28"/>
      <c r="G138" s="28"/>
      <c r="H138" s="28"/>
      <c r="I138" s="28"/>
      <c r="J138" s="28"/>
      <c r="K138" s="28"/>
      <c r="L138" s="28"/>
      <c r="M138" s="28"/>
      <c r="N138" s="28"/>
      <c r="O138" s="28"/>
      <c r="P138" s="28"/>
      <c r="Q138" s="28"/>
      <c r="R138" s="28"/>
      <c r="S138" s="28"/>
      <c r="T138" s="29"/>
      <c r="U138" s="139">
        <v>1238928</v>
      </c>
      <c r="V138" s="140"/>
      <c r="W138" s="140"/>
      <c r="X138" s="140"/>
      <c r="Y138" s="141"/>
      <c r="Z138" s="139">
        <v>0</v>
      </c>
      <c r="AA138" s="140"/>
      <c r="AB138" s="140"/>
      <c r="AC138" s="140"/>
      <c r="AD138" s="141"/>
      <c r="AE138" s="139">
        <v>0</v>
      </c>
      <c r="AF138" s="140"/>
      <c r="AG138" s="140"/>
      <c r="AH138" s="141"/>
      <c r="AI138" s="139">
        <f t="shared" si="5"/>
        <v>1238928</v>
      </c>
      <c r="AJ138" s="140"/>
      <c r="AK138" s="140"/>
      <c r="AL138" s="140"/>
      <c r="AM138" s="141"/>
      <c r="AN138" s="139">
        <v>2001660</v>
      </c>
      <c r="AO138" s="140"/>
      <c r="AP138" s="140"/>
      <c r="AQ138" s="140"/>
      <c r="AR138" s="141"/>
      <c r="AS138" s="139">
        <v>0</v>
      </c>
      <c r="AT138" s="140"/>
      <c r="AU138" s="140"/>
      <c r="AV138" s="140"/>
      <c r="AW138" s="141"/>
      <c r="AX138" s="139">
        <v>0</v>
      </c>
      <c r="AY138" s="140"/>
      <c r="AZ138" s="140"/>
      <c r="BA138" s="141"/>
      <c r="BB138" s="139">
        <f t="shared" si="6"/>
        <v>2001660</v>
      </c>
      <c r="BC138" s="140"/>
      <c r="BD138" s="140"/>
      <c r="BE138" s="140"/>
      <c r="BF138" s="141"/>
      <c r="BG138" s="139">
        <v>4000000</v>
      </c>
      <c r="BH138" s="140"/>
      <c r="BI138" s="140"/>
      <c r="BJ138" s="140"/>
      <c r="BK138" s="141"/>
      <c r="BL138" s="139">
        <v>0</v>
      </c>
      <c r="BM138" s="140"/>
      <c r="BN138" s="140"/>
      <c r="BO138" s="140"/>
      <c r="BP138" s="141"/>
      <c r="BQ138" s="139">
        <v>0</v>
      </c>
      <c r="BR138" s="140"/>
      <c r="BS138" s="140"/>
      <c r="BT138" s="141"/>
      <c r="BU138" s="139">
        <f t="shared" si="7"/>
        <v>4000000</v>
      </c>
      <c r="BV138" s="140"/>
      <c r="BW138" s="140"/>
      <c r="BX138" s="140"/>
      <c r="BY138" s="141"/>
    </row>
    <row r="139" spans="1:77" s="4" customFormat="1" ht="25.5" hidden="1" customHeight="1" x14ac:dyDescent="0.2">
      <c r="A139" s="25">
        <v>40</v>
      </c>
      <c r="B139" s="26"/>
      <c r="C139" s="26"/>
      <c r="D139" s="27" t="s">
        <v>515</v>
      </c>
      <c r="E139" s="28"/>
      <c r="F139" s="28"/>
      <c r="G139" s="28"/>
      <c r="H139" s="28"/>
      <c r="I139" s="28"/>
      <c r="J139" s="28"/>
      <c r="K139" s="28"/>
      <c r="L139" s="28"/>
      <c r="M139" s="28"/>
      <c r="N139" s="28"/>
      <c r="O139" s="28"/>
      <c r="P139" s="28"/>
      <c r="Q139" s="28"/>
      <c r="R139" s="28"/>
      <c r="S139" s="28"/>
      <c r="T139" s="29"/>
      <c r="U139" s="139">
        <v>0</v>
      </c>
      <c r="V139" s="140"/>
      <c r="W139" s="140"/>
      <c r="X139" s="140"/>
      <c r="Y139" s="141"/>
      <c r="Z139" s="139">
        <v>0</v>
      </c>
      <c r="AA139" s="140"/>
      <c r="AB139" s="140"/>
      <c r="AC139" s="140"/>
      <c r="AD139" s="141"/>
      <c r="AE139" s="139">
        <v>0</v>
      </c>
      <c r="AF139" s="140"/>
      <c r="AG139" s="140"/>
      <c r="AH139" s="141"/>
      <c r="AI139" s="139">
        <f t="shared" si="5"/>
        <v>0</v>
      </c>
      <c r="AJ139" s="140"/>
      <c r="AK139" s="140"/>
      <c r="AL139" s="140"/>
      <c r="AM139" s="141"/>
      <c r="AN139" s="139">
        <v>0</v>
      </c>
      <c r="AO139" s="140"/>
      <c r="AP139" s="140"/>
      <c r="AQ139" s="140"/>
      <c r="AR139" s="141"/>
      <c r="AS139" s="139">
        <v>0</v>
      </c>
      <c r="AT139" s="140"/>
      <c r="AU139" s="140"/>
      <c r="AV139" s="140"/>
      <c r="AW139" s="141"/>
      <c r="AX139" s="139">
        <v>0</v>
      </c>
      <c r="AY139" s="140"/>
      <c r="AZ139" s="140"/>
      <c r="BA139" s="141"/>
      <c r="BB139" s="139">
        <f t="shared" si="6"/>
        <v>0</v>
      </c>
      <c r="BC139" s="140"/>
      <c r="BD139" s="140"/>
      <c r="BE139" s="140"/>
      <c r="BF139" s="141"/>
      <c r="BG139" s="139">
        <v>0</v>
      </c>
      <c r="BH139" s="140"/>
      <c r="BI139" s="140"/>
      <c r="BJ139" s="140"/>
      <c r="BK139" s="141"/>
      <c r="BL139" s="139">
        <v>0</v>
      </c>
      <c r="BM139" s="140"/>
      <c r="BN139" s="140"/>
      <c r="BO139" s="140"/>
      <c r="BP139" s="141"/>
      <c r="BQ139" s="139">
        <v>0</v>
      </c>
      <c r="BR139" s="140"/>
      <c r="BS139" s="140"/>
      <c r="BT139" s="141"/>
      <c r="BU139" s="139">
        <f t="shared" si="7"/>
        <v>0</v>
      </c>
      <c r="BV139" s="140"/>
      <c r="BW139" s="140"/>
      <c r="BX139" s="140"/>
      <c r="BY139" s="141"/>
    </row>
    <row r="140" spans="1:77" s="4" customFormat="1" ht="25.5" customHeight="1" x14ac:dyDescent="0.2">
      <c r="A140" s="25">
        <v>41</v>
      </c>
      <c r="B140" s="26"/>
      <c r="C140" s="26"/>
      <c r="D140" s="27" t="s">
        <v>516</v>
      </c>
      <c r="E140" s="28"/>
      <c r="F140" s="28"/>
      <c r="G140" s="28"/>
      <c r="H140" s="28"/>
      <c r="I140" s="28"/>
      <c r="J140" s="28"/>
      <c r="K140" s="28"/>
      <c r="L140" s="28"/>
      <c r="M140" s="28"/>
      <c r="N140" s="28"/>
      <c r="O140" s="28"/>
      <c r="P140" s="28"/>
      <c r="Q140" s="28"/>
      <c r="R140" s="28"/>
      <c r="S140" s="28"/>
      <c r="T140" s="29"/>
      <c r="U140" s="139">
        <v>87867.01</v>
      </c>
      <c r="V140" s="140"/>
      <c r="W140" s="140"/>
      <c r="X140" s="140"/>
      <c r="Y140" s="141"/>
      <c r="Z140" s="139">
        <v>0</v>
      </c>
      <c r="AA140" s="140"/>
      <c r="AB140" s="140"/>
      <c r="AC140" s="140"/>
      <c r="AD140" s="141"/>
      <c r="AE140" s="139">
        <v>0</v>
      </c>
      <c r="AF140" s="140"/>
      <c r="AG140" s="140"/>
      <c r="AH140" s="141"/>
      <c r="AI140" s="139">
        <f t="shared" si="5"/>
        <v>87867.01</v>
      </c>
      <c r="AJ140" s="140"/>
      <c r="AK140" s="140"/>
      <c r="AL140" s="140"/>
      <c r="AM140" s="141"/>
      <c r="AN140" s="139">
        <v>0</v>
      </c>
      <c r="AO140" s="140"/>
      <c r="AP140" s="140"/>
      <c r="AQ140" s="140"/>
      <c r="AR140" s="141"/>
      <c r="AS140" s="139">
        <v>0</v>
      </c>
      <c r="AT140" s="140"/>
      <c r="AU140" s="140"/>
      <c r="AV140" s="140"/>
      <c r="AW140" s="141"/>
      <c r="AX140" s="139">
        <v>0</v>
      </c>
      <c r="AY140" s="140"/>
      <c r="AZ140" s="140"/>
      <c r="BA140" s="141"/>
      <c r="BB140" s="139">
        <f t="shared" si="6"/>
        <v>0</v>
      </c>
      <c r="BC140" s="140"/>
      <c r="BD140" s="140"/>
      <c r="BE140" s="140"/>
      <c r="BF140" s="141"/>
      <c r="BG140" s="139">
        <v>0</v>
      </c>
      <c r="BH140" s="140"/>
      <c r="BI140" s="140"/>
      <c r="BJ140" s="140"/>
      <c r="BK140" s="141"/>
      <c r="BL140" s="139">
        <v>0</v>
      </c>
      <c r="BM140" s="140"/>
      <c r="BN140" s="140"/>
      <c r="BO140" s="140"/>
      <c r="BP140" s="141"/>
      <c r="BQ140" s="139">
        <v>0</v>
      </c>
      <c r="BR140" s="140"/>
      <c r="BS140" s="140"/>
      <c r="BT140" s="141"/>
      <c r="BU140" s="139">
        <f t="shared" si="7"/>
        <v>0</v>
      </c>
      <c r="BV140" s="140"/>
      <c r="BW140" s="140"/>
      <c r="BX140" s="140"/>
      <c r="BY140" s="141"/>
    </row>
    <row r="141" spans="1:77" s="4" customFormat="1" ht="25.5" customHeight="1" x14ac:dyDescent="0.2">
      <c r="A141" s="25">
        <v>42</v>
      </c>
      <c r="B141" s="26"/>
      <c r="C141" s="26"/>
      <c r="D141" s="27" t="s">
        <v>517</v>
      </c>
      <c r="E141" s="28"/>
      <c r="F141" s="28"/>
      <c r="G141" s="28"/>
      <c r="H141" s="28"/>
      <c r="I141" s="28"/>
      <c r="J141" s="28"/>
      <c r="K141" s="28"/>
      <c r="L141" s="28"/>
      <c r="M141" s="28"/>
      <c r="N141" s="28"/>
      <c r="O141" s="28"/>
      <c r="P141" s="28"/>
      <c r="Q141" s="28"/>
      <c r="R141" s="28"/>
      <c r="S141" s="28"/>
      <c r="T141" s="29"/>
      <c r="U141" s="139">
        <v>100105.39</v>
      </c>
      <c r="V141" s="140"/>
      <c r="W141" s="140"/>
      <c r="X141" s="140"/>
      <c r="Y141" s="141"/>
      <c r="Z141" s="139">
        <v>0</v>
      </c>
      <c r="AA141" s="140"/>
      <c r="AB141" s="140"/>
      <c r="AC141" s="140"/>
      <c r="AD141" s="141"/>
      <c r="AE141" s="139">
        <v>0</v>
      </c>
      <c r="AF141" s="140"/>
      <c r="AG141" s="140"/>
      <c r="AH141" s="141"/>
      <c r="AI141" s="139">
        <f t="shared" si="5"/>
        <v>100105.39</v>
      </c>
      <c r="AJ141" s="140"/>
      <c r="AK141" s="140"/>
      <c r="AL141" s="140"/>
      <c r="AM141" s="141"/>
      <c r="AN141" s="139">
        <v>0</v>
      </c>
      <c r="AO141" s="140"/>
      <c r="AP141" s="140"/>
      <c r="AQ141" s="140"/>
      <c r="AR141" s="141"/>
      <c r="AS141" s="139">
        <v>0</v>
      </c>
      <c r="AT141" s="140"/>
      <c r="AU141" s="140"/>
      <c r="AV141" s="140"/>
      <c r="AW141" s="141"/>
      <c r="AX141" s="139">
        <v>0</v>
      </c>
      <c r="AY141" s="140"/>
      <c r="AZ141" s="140"/>
      <c r="BA141" s="141"/>
      <c r="BB141" s="139">
        <f t="shared" si="6"/>
        <v>0</v>
      </c>
      <c r="BC141" s="140"/>
      <c r="BD141" s="140"/>
      <c r="BE141" s="140"/>
      <c r="BF141" s="141"/>
      <c r="BG141" s="139">
        <v>0</v>
      </c>
      <c r="BH141" s="140"/>
      <c r="BI141" s="140"/>
      <c r="BJ141" s="140"/>
      <c r="BK141" s="141"/>
      <c r="BL141" s="139">
        <v>0</v>
      </c>
      <c r="BM141" s="140"/>
      <c r="BN141" s="140"/>
      <c r="BO141" s="140"/>
      <c r="BP141" s="141"/>
      <c r="BQ141" s="139">
        <v>0</v>
      </c>
      <c r="BR141" s="140"/>
      <c r="BS141" s="140"/>
      <c r="BT141" s="141"/>
      <c r="BU141" s="139">
        <f t="shared" si="7"/>
        <v>0</v>
      </c>
      <c r="BV141" s="140"/>
      <c r="BW141" s="140"/>
      <c r="BX141" s="140"/>
      <c r="BY141" s="141"/>
    </row>
    <row r="142" spans="1:77" s="4" customFormat="1" ht="25.5" customHeight="1" x14ac:dyDescent="0.2">
      <c r="A142" s="25">
        <v>43</v>
      </c>
      <c r="B142" s="26"/>
      <c r="C142" s="26"/>
      <c r="D142" s="27" t="s">
        <v>518</v>
      </c>
      <c r="E142" s="28"/>
      <c r="F142" s="28"/>
      <c r="G142" s="28"/>
      <c r="H142" s="28"/>
      <c r="I142" s="28"/>
      <c r="J142" s="28"/>
      <c r="K142" s="28"/>
      <c r="L142" s="28"/>
      <c r="M142" s="28"/>
      <c r="N142" s="28"/>
      <c r="O142" s="28"/>
      <c r="P142" s="28"/>
      <c r="Q142" s="28"/>
      <c r="R142" s="28"/>
      <c r="S142" s="28"/>
      <c r="T142" s="29"/>
      <c r="U142" s="139">
        <v>132808.84</v>
      </c>
      <c r="V142" s="140"/>
      <c r="W142" s="140"/>
      <c r="X142" s="140"/>
      <c r="Y142" s="141"/>
      <c r="Z142" s="139">
        <v>0</v>
      </c>
      <c r="AA142" s="140"/>
      <c r="AB142" s="140"/>
      <c r="AC142" s="140"/>
      <c r="AD142" s="141"/>
      <c r="AE142" s="139">
        <v>0</v>
      </c>
      <c r="AF142" s="140"/>
      <c r="AG142" s="140"/>
      <c r="AH142" s="141"/>
      <c r="AI142" s="139">
        <f t="shared" si="5"/>
        <v>132808.84</v>
      </c>
      <c r="AJ142" s="140"/>
      <c r="AK142" s="140"/>
      <c r="AL142" s="140"/>
      <c r="AM142" s="141"/>
      <c r="AN142" s="139">
        <v>0</v>
      </c>
      <c r="AO142" s="140"/>
      <c r="AP142" s="140"/>
      <c r="AQ142" s="140"/>
      <c r="AR142" s="141"/>
      <c r="AS142" s="139">
        <v>0</v>
      </c>
      <c r="AT142" s="140"/>
      <c r="AU142" s="140"/>
      <c r="AV142" s="140"/>
      <c r="AW142" s="141"/>
      <c r="AX142" s="139">
        <v>0</v>
      </c>
      <c r="AY142" s="140"/>
      <c r="AZ142" s="140"/>
      <c r="BA142" s="141"/>
      <c r="BB142" s="139">
        <f t="shared" si="6"/>
        <v>0</v>
      </c>
      <c r="BC142" s="140"/>
      <c r="BD142" s="140"/>
      <c r="BE142" s="140"/>
      <c r="BF142" s="141"/>
      <c r="BG142" s="139">
        <v>0</v>
      </c>
      <c r="BH142" s="140"/>
      <c r="BI142" s="140"/>
      <c r="BJ142" s="140"/>
      <c r="BK142" s="141"/>
      <c r="BL142" s="139">
        <v>0</v>
      </c>
      <c r="BM142" s="140"/>
      <c r="BN142" s="140"/>
      <c r="BO142" s="140"/>
      <c r="BP142" s="141"/>
      <c r="BQ142" s="139">
        <v>0</v>
      </c>
      <c r="BR142" s="140"/>
      <c r="BS142" s="140"/>
      <c r="BT142" s="141"/>
      <c r="BU142" s="139">
        <f t="shared" si="7"/>
        <v>0</v>
      </c>
      <c r="BV142" s="140"/>
      <c r="BW142" s="140"/>
      <c r="BX142" s="140"/>
      <c r="BY142" s="141"/>
    </row>
    <row r="143" spans="1:77" s="4" customFormat="1" ht="25.5" customHeight="1" x14ac:dyDescent="0.2">
      <c r="A143" s="25">
        <v>44</v>
      </c>
      <c r="B143" s="26"/>
      <c r="C143" s="26"/>
      <c r="D143" s="27" t="s">
        <v>519</v>
      </c>
      <c r="E143" s="28"/>
      <c r="F143" s="28"/>
      <c r="G143" s="28"/>
      <c r="H143" s="28"/>
      <c r="I143" s="28"/>
      <c r="J143" s="28"/>
      <c r="K143" s="28"/>
      <c r="L143" s="28"/>
      <c r="M143" s="28"/>
      <c r="N143" s="28"/>
      <c r="O143" s="28"/>
      <c r="P143" s="28"/>
      <c r="Q143" s="28"/>
      <c r="R143" s="28"/>
      <c r="S143" s="28"/>
      <c r="T143" s="29"/>
      <c r="U143" s="139">
        <v>779656.09</v>
      </c>
      <c r="V143" s="140"/>
      <c r="W143" s="140"/>
      <c r="X143" s="140"/>
      <c r="Y143" s="141"/>
      <c r="Z143" s="139">
        <v>0</v>
      </c>
      <c r="AA143" s="140"/>
      <c r="AB143" s="140"/>
      <c r="AC143" s="140"/>
      <c r="AD143" s="141"/>
      <c r="AE143" s="139">
        <v>0</v>
      </c>
      <c r="AF143" s="140"/>
      <c r="AG143" s="140"/>
      <c r="AH143" s="141"/>
      <c r="AI143" s="139">
        <f t="shared" si="5"/>
        <v>779656.09</v>
      </c>
      <c r="AJ143" s="140"/>
      <c r="AK143" s="140"/>
      <c r="AL143" s="140"/>
      <c r="AM143" s="141"/>
      <c r="AN143" s="139">
        <v>0</v>
      </c>
      <c r="AO143" s="140"/>
      <c r="AP143" s="140"/>
      <c r="AQ143" s="140"/>
      <c r="AR143" s="141"/>
      <c r="AS143" s="139">
        <v>0</v>
      </c>
      <c r="AT143" s="140"/>
      <c r="AU143" s="140"/>
      <c r="AV143" s="140"/>
      <c r="AW143" s="141"/>
      <c r="AX143" s="139">
        <v>0</v>
      </c>
      <c r="AY143" s="140"/>
      <c r="AZ143" s="140"/>
      <c r="BA143" s="141"/>
      <c r="BB143" s="139">
        <f t="shared" si="6"/>
        <v>0</v>
      </c>
      <c r="BC143" s="140"/>
      <c r="BD143" s="140"/>
      <c r="BE143" s="140"/>
      <c r="BF143" s="141"/>
      <c r="BG143" s="139">
        <v>0</v>
      </c>
      <c r="BH143" s="140"/>
      <c r="BI143" s="140"/>
      <c r="BJ143" s="140"/>
      <c r="BK143" s="141"/>
      <c r="BL143" s="139">
        <v>0</v>
      </c>
      <c r="BM143" s="140"/>
      <c r="BN143" s="140"/>
      <c r="BO143" s="140"/>
      <c r="BP143" s="141"/>
      <c r="BQ143" s="139">
        <v>0</v>
      </c>
      <c r="BR143" s="140"/>
      <c r="BS143" s="140"/>
      <c r="BT143" s="141"/>
      <c r="BU143" s="139">
        <f t="shared" si="7"/>
        <v>0</v>
      </c>
      <c r="BV143" s="140"/>
      <c r="BW143" s="140"/>
      <c r="BX143" s="140"/>
      <c r="BY143" s="141"/>
    </row>
    <row r="144" spans="1:77" s="4" customFormat="1" ht="25.5" customHeight="1" x14ac:dyDescent="0.2">
      <c r="A144" s="25">
        <v>45</v>
      </c>
      <c r="B144" s="26"/>
      <c r="C144" s="26"/>
      <c r="D144" s="27" t="s">
        <v>520</v>
      </c>
      <c r="E144" s="28"/>
      <c r="F144" s="28"/>
      <c r="G144" s="28"/>
      <c r="H144" s="28"/>
      <c r="I144" s="28"/>
      <c r="J144" s="28"/>
      <c r="K144" s="28"/>
      <c r="L144" s="28"/>
      <c r="M144" s="28"/>
      <c r="N144" s="28"/>
      <c r="O144" s="28"/>
      <c r="P144" s="28"/>
      <c r="Q144" s="28"/>
      <c r="R144" s="28"/>
      <c r="S144" s="28"/>
      <c r="T144" s="29"/>
      <c r="U144" s="139">
        <v>219969.61</v>
      </c>
      <c r="V144" s="140"/>
      <c r="W144" s="140"/>
      <c r="X144" s="140"/>
      <c r="Y144" s="141"/>
      <c r="Z144" s="139">
        <v>0</v>
      </c>
      <c r="AA144" s="140"/>
      <c r="AB144" s="140"/>
      <c r="AC144" s="140"/>
      <c r="AD144" s="141"/>
      <c r="AE144" s="139">
        <v>0</v>
      </c>
      <c r="AF144" s="140"/>
      <c r="AG144" s="140"/>
      <c r="AH144" s="141"/>
      <c r="AI144" s="139">
        <f t="shared" si="5"/>
        <v>219969.61</v>
      </c>
      <c r="AJ144" s="140"/>
      <c r="AK144" s="140"/>
      <c r="AL144" s="140"/>
      <c r="AM144" s="141"/>
      <c r="AN144" s="139">
        <v>0</v>
      </c>
      <c r="AO144" s="140"/>
      <c r="AP144" s="140"/>
      <c r="AQ144" s="140"/>
      <c r="AR144" s="141"/>
      <c r="AS144" s="139">
        <v>0</v>
      </c>
      <c r="AT144" s="140"/>
      <c r="AU144" s="140"/>
      <c r="AV144" s="140"/>
      <c r="AW144" s="141"/>
      <c r="AX144" s="139">
        <v>0</v>
      </c>
      <c r="AY144" s="140"/>
      <c r="AZ144" s="140"/>
      <c r="BA144" s="141"/>
      <c r="BB144" s="139">
        <f t="shared" si="6"/>
        <v>0</v>
      </c>
      <c r="BC144" s="140"/>
      <c r="BD144" s="140"/>
      <c r="BE144" s="140"/>
      <c r="BF144" s="141"/>
      <c r="BG144" s="139">
        <v>0</v>
      </c>
      <c r="BH144" s="140"/>
      <c r="BI144" s="140"/>
      <c r="BJ144" s="140"/>
      <c r="BK144" s="141"/>
      <c r="BL144" s="139">
        <v>0</v>
      </c>
      <c r="BM144" s="140"/>
      <c r="BN144" s="140"/>
      <c r="BO144" s="140"/>
      <c r="BP144" s="141"/>
      <c r="BQ144" s="139">
        <v>0</v>
      </c>
      <c r="BR144" s="140"/>
      <c r="BS144" s="140"/>
      <c r="BT144" s="141"/>
      <c r="BU144" s="139">
        <f t="shared" si="7"/>
        <v>0</v>
      </c>
      <c r="BV144" s="140"/>
      <c r="BW144" s="140"/>
      <c r="BX144" s="140"/>
      <c r="BY144" s="141"/>
    </row>
    <row r="145" spans="1:77" s="4" customFormat="1" ht="25.5" customHeight="1" x14ac:dyDescent="0.2">
      <c r="A145" s="25">
        <v>46</v>
      </c>
      <c r="B145" s="26"/>
      <c r="C145" s="26"/>
      <c r="D145" s="27" t="s">
        <v>521</v>
      </c>
      <c r="E145" s="28"/>
      <c r="F145" s="28"/>
      <c r="G145" s="28"/>
      <c r="H145" s="28"/>
      <c r="I145" s="28"/>
      <c r="J145" s="28"/>
      <c r="K145" s="28"/>
      <c r="L145" s="28"/>
      <c r="M145" s="28"/>
      <c r="N145" s="28"/>
      <c r="O145" s="28"/>
      <c r="P145" s="28"/>
      <c r="Q145" s="28"/>
      <c r="R145" s="28"/>
      <c r="S145" s="28"/>
      <c r="T145" s="29"/>
      <c r="U145" s="139">
        <v>0</v>
      </c>
      <c r="V145" s="140"/>
      <c r="W145" s="140"/>
      <c r="X145" s="140"/>
      <c r="Y145" s="141"/>
      <c r="Z145" s="139">
        <v>0</v>
      </c>
      <c r="AA145" s="140"/>
      <c r="AB145" s="140"/>
      <c r="AC145" s="140"/>
      <c r="AD145" s="141"/>
      <c r="AE145" s="139">
        <v>0</v>
      </c>
      <c r="AF145" s="140"/>
      <c r="AG145" s="140"/>
      <c r="AH145" s="141"/>
      <c r="AI145" s="139">
        <f t="shared" si="5"/>
        <v>0</v>
      </c>
      <c r="AJ145" s="140"/>
      <c r="AK145" s="140"/>
      <c r="AL145" s="140"/>
      <c r="AM145" s="141"/>
      <c r="AN145" s="139">
        <v>0</v>
      </c>
      <c r="AO145" s="140"/>
      <c r="AP145" s="140"/>
      <c r="AQ145" s="140"/>
      <c r="AR145" s="141"/>
      <c r="AS145" s="139">
        <v>0</v>
      </c>
      <c r="AT145" s="140"/>
      <c r="AU145" s="140"/>
      <c r="AV145" s="140"/>
      <c r="AW145" s="141"/>
      <c r="AX145" s="139">
        <v>0</v>
      </c>
      <c r="AY145" s="140"/>
      <c r="AZ145" s="140"/>
      <c r="BA145" s="141"/>
      <c r="BB145" s="139">
        <f t="shared" si="6"/>
        <v>0</v>
      </c>
      <c r="BC145" s="140"/>
      <c r="BD145" s="140"/>
      <c r="BE145" s="140"/>
      <c r="BF145" s="141"/>
      <c r="BG145" s="139">
        <v>0</v>
      </c>
      <c r="BH145" s="140"/>
      <c r="BI145" s="140"/>
      <c r="BJ145" s="140"/>
      <c r="BK145" s="141"/>
      <c r="BL145" s="139">
        <v>0</v>
      </c>
      <c r="BM145" s="140"/>
      <c r="BN145" s="140"/>
      <c r="BO145" s="140"/>
      <c r="BP145" s="141"/>
      <c r="BQ145" s="139">
        <v>0</v>
      </c>
      <c r="BR145" s="140"/>
      <c r="BS145" s="140"/>
      <c r="BT145" s="141"/>
      <c r="BU145" s="139">
        <f t="shared" si="7"/>
        <v>0</v>
      </c>
      <c r="BV145" s="140"/>
      <c r="BW145" s="140"/>
      <c r="BX145" s="140"/>
      <c r="BY145" s="141"/>
    </row>
    <row r="146" spans="1:77" s="4" customFormat="1" ht="25.5" customHeight="1" x14ac:dyDescent="0.2">
      <c r="A146" s="25">
        <v>47</v>
      </c>
      <c r="B146" s="26"/>
      <c r="C146" s="26"/>
      <c r="D146" s="27" t="s">
        <v>522</v>
      </c>
      <c r="E146" s="28"/>
      <c r="F146" s="28"/>
      <c r="G146" s="28"/>
      <c r="H146" s="28"/>
      <c r="I146" s="28"/>
      <c r="J146" s="28"/>
      <c r="K146" s="28"/>
      <c r="L146" s="28"/>
      <c r="M146" s="28"/>
      <c r="N146" s="28"/>
      <c r="O146" s="28"/>
      <c r="P146" s="28"/>
      <c r="Q146" s="28"/>
      <c r="R146" s="28"/>
      <c r="S146" s="28"/>
      <c r="T146" s="29"/>
      <c r="U146" s="139">
        <v>423420.62</v>
      </c>
      <c r="V146" s="140"/>
      <c r="W146" s="140"/>
      <c r="X146" s="140"/>
      <c r="Y146" s="141"/>
      <c r="Z146" s="139">
        <v>0</v>
      </c>
      <c r="AA146" s="140"/>
      <c r="AB146" s="140"/>
      <c r="AC146" s="140"/>
      <c r="AD146" s="141"/>
      <c r="AE146" s="139">
        <v>0</v>
      </c>
      <c r="AF146" s="140"/>
      <c r="AG146" s="140"/>
      <c r="AH146" s="141"/>
      <c r="AI146" s="139">
        <f t="shared" si="5"/>
        <v>423420.62</v>
      </c>
      <c r="AJ146" s="140"/>
      <c r="AK146" s="140"/>
      <c r="AL146" s="140"/>
      <c r="AM146" s="141"/>
      <c r="AN146" s="139">
        <v>0</v>
      </c>
      <c r="AO146" s="140"/>
      <c r="AP146" s="140"/>
      <c r="AQ146" s="140"/>
      <c r="AR146" s="141"/>
      <c r="AS146" s="139">
        <v>0</v>
      </c>
      <c r="AT146" s="140"/>
      <c r="AU146" s="140"/>
      <c r="AV146" s="140"/>
      <c r="AW146" s="141"/>
      <c r="AX146" s="139">
        <v>0</v>
      </c>
      <c r="AY146" s="140"/>
      <c r="AZ146" s="140"/>
      <c r="BA146" s="141"/>
      <c r="BB146" s="139">
        <f t="shared" si="6"/>
        <v>0</v>
      </c>
      <c r="BC146" s="140"/>
      <c r="BD146" s="140"/>
      <c r="BE146" s="140"/>
      <c r="BF146" s="141"/>
      <c r="BG146" s="139">
        <v>0</v>
      </c>
      <c r="BH146" s="140"/>
      <c r="BI146" s="140"/>
      <c r="BJ146" s="140"/>
      <c r="BK146" s="141"/>
      <c r="BL146" s="139">
        <v>0</v>
      </c>
      <c r="BM146" s="140"/>
      <c r="BN146" s="140"/>
      <c r="BO146" s="140"/>
      <c r="BP146" s="141"/>
      <c r="BQ146" s="139">
        <v>0</v>
      </c>
      <c r="BR146" s="140"/>
      <c r="BS146" s="140"/>
      <c r="BT146" s="141"/>
      <c r="BU146" s="139">
        <f t="shared" si="7"/>
        <v>0</v>
      </c>
      <c r="BV146" s="140"/>
      <c r="BW146" s="140"/>
      <c r="BX146" s="140"/>
      <c r="BY146" s="141"/>
    </row>
    <row r="147" spans="1:77" s="4" customFormat="1" ht="25.5" customHeight="1" x14ac:dyDescent="0.2">
      <c r="A147" s="25">
        <v>48</v>
      </c>
      <c r="B147" s="26"/>
      <c r="C147" s="26"/>
      <c r="D147" s="27" t="s">
        <v>523</v>
      </c>
      <c r="E147" s="28"/>
      <c r="F147" s="28"/>
      <c r="G147" s="28"/>
      <c r="H147" s="28"/>
      <c r="I147" s="28"/>
      <c r="J147" s="28"/>
      <c r="K147" s="28"/>
      <c r="L147" s="28"/>
      <c r="M147" s="28"/>
      <c r="N147" s="28"/>
      <c r="O147" s="28"/>
      <c r="P147" s="28"/>
      <c r="Q147" s="28"/>
      <c r="R147" s="28"/>
      <c r="S147" s="28"/>
      <c r="T147" s="29"/>
      <c r="U147" s="139">
        <v>58320.74</v>
      </c>
      <c r="V147" s="140"/>
      <c r="W147" s="140"/>
      <c r="X147" s="140"/>
      <c r="Y147" s="141"/>
      <c r="Z147" s="139">
        <v>0</v>
      </c>
      <c r="AA147" s="140"/>
      <c r="AB147" s="140"/>
      <c r="AC147" s="140"/>
      <c r="AD147" s="141"/>
      <c r="AE147" s="139">
        <v>0</v>
      </c>
      <c r="AF147" s="140"/>
      <c r="AG147" s="140"/>
      <c r="AH147" s="141"/>
      <c r="AI147" s="139">
        <f t="shared" si="5"/>
        <v>58320.74</v>
      </c>
      <c r="AJ147" s="140"/>
      <c r="AK147" s="140"/>
      <c r="AL147" s="140"/>
      <c r="AM147" s="141"/>
      <c r="AN147" s="139">
        <v>0</v>
      </c>
      <c r="AO147" s="140"/>
      <c r="AP147" s="140"/>
      <c r="AQ147" s="140"/>
      <c r="AR147" s="141"/>
      <c r="AS147" s="139">
        <v>0</v>
      </c>
      <c r="AT147" s="140"/>
      <c r="AU147" s="140"/>
      <c r="AV147" s="140"/>
      <c r="AW147" s="141"/>
      <c r="AX147" s="139">
        <v>0</v>
      </c>
      <c r="AY147" s="140"/>
      <c r="AZ147" s="140"/>
      <c r="BA147" s="141"/>
      <c r="BB147" s="139">
        <f t="shared" si="6"/>
        <v>0</v>
      </c>
      <c r="BC147" s="140"/>
      <c r="BD147" s="140"/>
      <c r="BE147" s="140"/>
      <c r="BF147" s="141"/>
      <c r="BG147" s="139">
        <v>0</v>
      </c>
      <c r="BH147" s="140"/>
      <c r="BI147" s="140"/>
      <c r="BJ147" s="140"/>
      <c r="BK147" s="141"/>
      <c r="BL147" s="139">
        <v>0</v>
      </c>
      <c r="BM147" s="140"/>
      <c r="BN147" s="140"/>
      <c r="BO147" s="140"/>
      <c r="BP147" s="141"/>
      <c r="BQ147" s="139">
        <v>0</v>
      </c>
      <c r="BR147" s="140"/>
      <c r="BS147" s="140"/>
      <c r="BT147" s="141"/>
      <c r="BU147" s="139">
        <f t="shared" si="7"/>
        <v>0</v>
      </c>
      <c r="BV147" s="140"/>
      <c r="BW147" s="140"/>
      <c r="BX147" s="140"/>
      <c r="BY147" s="141"/>
    </row>
    <row r="148" spans="1:77" s="4" customFormat="1" ht="38.25" customHeight="1" x14ac:dyDescent="0.2">
      <c r="A148" s="25">
        <v>49</v>
      </c>
      <c r="B148" s="26"/>
      <c r="C148" s="26"/>
      <c r="D148" s="27" t="s">
        <v>524</v>
      </c>
      <c r="E148" s="28"/>
      <c r="F148" s="28"/>
      <c r="G148" s="28"/>
      <c r="H148" s="28"/>
      <c r="I148" s="28"/>
      <c r="J148" s="28"/>
      <c r="K148" s="28"/>
      <c r="L148" s="28"/>
      <c r="M148" s="28"/>
      <c r="N148" s="28"/>
      <c r="O148" s="28"/>
      <c r="P148" s="28"/>
      <c r="Q148" s="28"/>
      <c r="R148" s="28"/>
      <c r="S148" s="28"/>
      <c r="T148" s="29"/>
      <c r="U148" s="139">
        <v>0</v>
      </c>
      <c r="V148" s="140"/>
      <c r="W148" s="140"/>
      <c r="X148" s="140"/>
      <c r="Y148" s="141"/>
      <c r="Z148" s="139">
        <v>0</v>
      </c>
      <c r="AA148" s="140"/>
      <c r="AB148" s="140"/>
      <c r="AC148" s="140"/>
      <c r="AD148" s="141"/>
      <c r="AE148" s="139">
        <v>0</v>
      </c>
      <c r="AF148" s="140"/>
      <c r="AG148" s="140"/>
      <c r="AH148" s="141"/>
      <c r="AI148" s="139">
        <f t="shared" si="5"/>
        <v>0</v>
      </c>
      <c r="AJ148" s="140"/>
      <c r="AK148" s="140"/>
      <c r="AL148" s="140"/>
      <c r="AM148" s="141"/>
      <c r="AN148" s="139">
        <v>1681246</v>
      </c>
      <c r="AO148" s="140"/>
      <c r="AP148" s="140"/>
      <c r="AQ148" s="140"/>
      <c r="AR148" s="141"/>
      <c r="AS148" s="139">
        <v>0</v>
      </c>
      <c r="AT148" s="140"/>
      <c r="AU148" s="140"/>
      <c r="AV148" s="140"/>
      <c r="AW148" s="141"/>
      <c r="AX148" s="139">
        <v>0</v>
      </c>
      <c r="AY148" s="140"/>
      <c r="AZ148" s="140"/>
      <c r="BA148" s="141"/>
      <c r="BB148" s="139">
        <f t="shared" si="6"/>
        <v>1681246</v>
      </c>
      <c r="BC148" s="140"/>
      <c r="BD148" s="140"/>
      <c r="BE148" s="140"/>
      <c r="BF148" s="141"/>
      <c r="BG148" s="139">
        <v>800000</v>
      </c>
      <c r="BH148" s="140"/>
      <c r="BI148" s="140"/>
      <c r="BJ148" s="140"/>
      <c r="BK148" s="141"/>
      <c r="BL148" s="139">
        <v>0</v>
      </c>
      <c r="BM148" s="140"/>
      <c r="BN148" s="140"/>
      <c r="BO148" s="140"/>
      <c r="BP148" s="141"/>
      <c r="BQ148" s="139">
        <v>0</v>
      </c>
      <c r="BR148" s="140"/>
      <c r="BS148" s="140"/>
      <c r="BT148" s="141"/>
      <c r="BU148" s="139">
        <f t="shared" si="7"/>
        <v>800000</v>
      </c>
      <c r="BV148" s="140"/>
      <c r="BW148" s="140"/>
      <c r="BX148" s="140"/>
      <c r="BY148" s="141"/>
    </row>
    <row r="149" spans="1:77" s="4" customFormat="1" ht="38.25" customHeight="1" x14ac:dyDescent="0.2">
      <c r="A149" s="25">
        <v>50</v>
      </c>
      <c r="B149" s="26"/>
      <c r="C149" s="26"/>
      <c r="D149" s="27" t="s">
        <v>525</v>
      </c>
      <c r="E149" s="28"/>
      <c r="F149" s="28"/>
      <c r="G149" s="28"/>
      <c r="H149" s="28"/>
      <c r="I149" s="28"/>
      <c r="J149" s="28"/>
      <c r="K149" s="28"/>
      <c r="L149" s="28"/>
      <c r="M149" s="28"/>
      <c r="N149" s="28"/>
      <c r="O149" s="28"/>
      <c r="P149" s="28"/>
      <c r="Q149" s="28"/>
      <c r="R149" s="28"/>
      <c r="S149" s="28"/>
      <c r="T149" s="29"/>
      <c r="U149" s="139">
        <v>0</v>
      </c>
      <c r="V149" s="140"/>
      <c r="W149" s="140"/>
      <c r="X149" s="140"/>
      <c r="Y149" s="141"/>
      <c r="Z149" s="139">
        <v>0</v>
      </c>
      <c r="AA149" s="140"/>
      <c r="AB149" s="140"/>
      <c r="AC149" s="140"/>
      <c r="AD149" s="141"/>
      <c r="AE149" s="139">
        <v>0</v>
      </c>
      <c r="AF149" s="140"/>
      <c r="AG149" s="140"/>
      <c r="AH149" s="141"/>
      <c r="AI149" s="139">
        <f t="shared" si="5"/>
        <v>0</v>
      </c>
      <c r="AJ149" s="140"/>
      <c r="AK149" s="140"/>
      <c r="AL149" s="140"/>
      <c r="AM149" s="141"/>
      <c r="AN149" s="139">
        <v>0</v>
      </c>
      <c r="AO149" s="140"/>
      <c r="AP149" s="140"/>
      <c r="AQ149" s="140"/>
      <c r="AR149" s="141"/>
      <c r="AS149" s="139">
        <v>0</v>
      </c>
      <c r="AT149" s="140"/>
      <c r="AU149" s="140"/>
      <c r="AV149" s="140"/>
      <c r="AW149" s="141"/>
      <c r="AX149" s="139">
        <v>0</v>
      </c>
      <c r="AY149" s="140"/>
      <c r="AZ149" s="140"/>
      <c r="BA149" s="141"/>
      <c r="BB149" s="139">
        <f t="shared" si="6"/>
        <v>0</v>
      </c>
      <c r="BC149" s="140"/>
      <c r="BD149" s="140"/>
      <c r="BE149" s="140"/>
      <c r="BF149" s="141"/>
      <c r="BG149" s="139">
        <v>2000000</v>
      </c>
      <c r="BH149" s="140"/>
      <c r="BI149" s="140"/>
      <c r="BJ149" s="140"/>
      <c r="BK149" s="141"/>
      <c r="BL149" s="139">
        <v>0</v>
      </c>
      <c r="BM149" s="140"/>
      <c r="BN149" s="140"/>
      <c r="BO149" s="140"/>
      <c r="BP149" s="141"/>
      <c r="BQ149" s="139">
        <v>0</v>
      </c>
      <c r="BR149" s="140"/>
      <c r="BS149" s="140"/>
      <c r="BT149" s="141"/>
      <c r="BU149" s="139">
        <f t="shared" si="7"/>
        <v>2000000</v>
      </c>
      <c r="BV149" s="140"/>
      <c r="BW149" s="140"/>
      <c r="BX149" s="140"/>
      <c r="BY149" s="141"/>
    </row>
    <row r="150" spans="1:77" s="4" customFormat="1" ht="25.5" hidden="1" customHeight="1" x14ac:dyDescent="0.2">
      <c r="A150" s="25">
        <v>51</v>
      </c>
      <c r="B150" s="26"/>
      <c r="C150" s="26"/>
      <c r="D150" s="27" t="s">
        <v>526</v>
      </c>
      <c r="E150" s="28"/>
      <c r="F150" s="28"/>
      <c r="G150" s="28"/>
      <c r="H150" s="28"/>
      <c r="I150" s="28"/>
      <c r="J150" s="28"/>
      <c r="K150" s="28"/>
      <c r="L150" s="28"/>
      <c r="M150" s="28"/>
      <c r="N150" s="28"/>
      <c r="O150" s="28"/>
      <c r="P150" s="28"/>
      <c r="Q150" s="28"/>
      <c r="R150" s="28"/>
      <c r="S150" s="28"/>
      <c r="T150" s="29"/>
      <c r="U150" s="139">
        <v>0</v>
      </c>
      <c r="V150" s="140"/>
      <c r="W150" s="140"/>
      <c r="X150" s="140"/>
      <c r="Y150" s="141"/>
      <c r="Z150" s="139">
        <v>0</v>
      </c>
      <c r="AA150" s="140"/>
      <c r="AB150" s="140"/>
      <c r="AC150" s="140"/>
      <c r="AD150" s="141"/>
      <c r="AE150" s="139">
        <v>0</v>
      </c>
      <c r="AF150" s="140"/>
      <c r="AG150" s="140"/>
      <c r="AH150" s="141"/>
      <c r="AI150" s="139">
        <f t="shared" si="5"/>
        <v>0</v>
      </c>
      <c r="AJ150" s="140"/>
      <c r="AK150" s="140"/>
      <c r="AL150" s="140"/>
      <c r="AM150" s="141"/>
      <c r="AN150" s="139">
        <v>0</v>
      </c>
      <c r="AO150" s="140"/>
      <c r="AP150" s="140"/>
      <c r="AQ150" s="140"/>
      <c r="AR150" s="141"/>
      <c r="AS150" s="139">
        <v>0</v>
      </c>
      <c r="AT150" s="140"/>
      <c r="AU150" s="140"/>
      <c r="AV150" s="140"/>
      <c r="AW150" s="141"/>
      <c r="AX150" s="139">
        <v>0</v>
      </c>
      <c r="AY150" s="140"/>
      <c r="AZ150" s="140"/>
      <c r="BA150" s="141"/>
      <c r="BB150" s="139">
        <f t="shared" si="6"/>
        <v>0</v>
      </c>
      <c r="BC150" s="140"/>
      <c r="BD150" s="140"/>
      <c r="BE150" s="140"/>
      <c r="BF150" s="141"/>
      <c r="BG150" s="139">
        <v>0</v>
      </c>
      <c r="BH150" s="140"/>
      <c r="BI150" s="140"/>
      <c r="BJ150" s="140"/>
      <c r="BK150" s="141"/>
      <c r="BL150" s="139">
        <v>0</v>
      </c>
      <c r="BM150" s="140"/>
      <c r="BN150" s="140"/>
      <c r="BO150" s="140"/>
      <c r="BP150" s="141"/>
      <c r="BQ150" s="139">
        <v>0</v>
      </c>
      <c r="BR150" s="140"/>
      <c r="BS150" s="140"/>
      <c r="BT150" s="141"/>
      <c r="BU150" s="139">
        <f t="shared" si="7"/>
        <v>0</v>
      </c>
      <c r="BV150" s="140"/>
      <c r="BW150" s="140"/>
      <c r="BX150" s="140"/>
      <c r="BY150" s="141"/>
    </row>
    <row r="151" spans="1:77" s="4" customFormat="1" ht="25.5" hidden="1" customHeight="1" x14ac:dyDescent="0.2">
      <c r="A151" s="25">
        <v>52</v>
      </c>
      <c r="B151" s="26"/>
      <c r="C151" s="26"/>
      <c r="D151" s="27" t="s">
        <v>527</v>
      </c>
      <c r="E151" s="28"/>
      <c r="F151" s="28"/>
      <c r="G151" s="28"/>
      <c r="H151" s="28"/>
      <c r="I151" s="28"/>
      <c r="J151" s="28"/>
      <c r="K151" s="28"/>
      <c r="L151" s="28"/>
      <c r="M151" s="28"/>
      <c r="N151" s="28"/>
      <c r="O151" s="28"/>
      <c r="P151" s="28"/>
      <c r="Q151" s="28"/>
      <c r="R151" s="28"/>
      <c r="S151" s="28"/>
      <c r="T151" s="29"/>
      <c r="U151" s="139">
        <v>0</v>
      </c>
      <c r="V151" s="140"/>
      <c r="W151" s="140"/>
      <c r="X151" s="140"/>
      <c r="Y151" s="141"/>
      <c r="Z151" s="139">
        <v>0</v>
      </c>
      <c r="AA151" s="140"/>
      <c r="AB151" s="140"/>
      <c r="AC151" s="140"/>
      <c r="AD151" s="141"/>
      <c r="AE151" s="139">
        <v>0</v>
      </c>
      <c r="AF151" s="140"/>
      <c r="AG151" s="140"/>
      <c r="AH151" s="141"/>
      <c r="AI151" s="139">
        <f t="shared" si="5"/>
        <v>0</v>
      </c>
      <c r="AJ151" s="140"/>
      <c r="AK151" s="140"/>
      <c r="AL151" s="140"/>
      <c r="AM151" s="141"/>
      <c r="AN151" s="139">
        <v>0</v>
      </c>
      <c r="AO151" s="140"/>
      <c r="AP151" s="140"/>
      <c r="AQ151" s="140"/>
      <c r="AR151" s="141"/>
      <c r="AS151" s="139">
        <v>0</v>
      </c>
      <c r="AT151" s="140"/>
      <c r="AU151" s="140"/>
      <c r="AV151" s="140"/>
      <c r="AW151" s="141"/>
      <c r="AX151" s="139">
        <v>0</v>
      </c>
      <c r="AY151" s="140"/>
      <c r="AZ151" s="140"/>
      <c r="BA151" s="141"/>
      <c r="BB151" s="139">
        <f t="shared" si="6"/>
        <v>0</v>
      </c>
      <c r="BC151" s="140"/>
      <c r="BD151" s="140"/>
      <c r="BE151" s="140"/>
      <c r="BF151" s="141"/>
      <c r="BG151" s="139">
        <v>0</v>
      </c>
      <c r="BH151" s="140"/>
      <c r="BI151" s="140"/>
      <c r="BJ151" s="140"/>
      <c r="BK151" s="141"/>
      <c r="BL151" s="139">
        <v>0</v>
      </c>
      <c r="BM151" s="140"/>
      <c r="BN151" s="140"/>
      <c r="BO151" s="140"/>
      <c r="BP151" s="141"/>
      <c r="BQ151" s="139">
        <v>0</v>
      </c>
      <c r="BR151" s="140"/>
      <c r="BS151" s="140"/>
      <c r="BT151" s="141"/>
      <c r="BU151" s="139">
        <f t="shared" si="7"/>
        <v>0</v>
      </c>
      <c r="BV151" s="140"/>
      <c r="BW151" s="140"/>
      <c r="BX151" s="140"/>
      <c r="BY151" s="141"/>
    </row>
    <row r="152" spans="1:77" s="4" customFormat="1" ht="38.25" hidden="1" customHeight="1" x14ac:dyDescent="0.2">
      <c r="A152" s="25">
        <v>53</v>
      </c>
      <c r="B152" s="26"/>
      <c r="C152" s="26"/>
      <c r="D152" s="27" t="s">
        <v>528</v>
      </c>
      <c r="E152" s="28"/>
      <c r="F152" s="28"/>
      <c r="G152" s="28"/>
      <c r="H152" s="28"/>
      <c r="I152" s="28"/>
      <c r="J152" s="28"/>
      <c r="K152" s="28"/>
      <c r="L152" s="28"/>
      <c r="M152" s="28"/>
      <c r="N152" s="28"/>
      <c r="O152" s="28"/>
      <c r="P152" s="28"/>
      <c r="Q152" s="28"/>
      <c r="R152" s="28"/>
      <c r="S152" s="28"/>
      <c r="T152" s="29"/>
      <c r="U152" s="139">
        <v>0</v>
      </c>
      <c r="V152" s="140"/>
      <c r="W152" s="140"/>
      <c r="X152" s="140"/>
      <c r="Y152" s="141"/>
      <c r="Z152" s="139">
        <v>0</v>
      </c>
      <c r="AA152" s="140"/>
      <c r="AB152" s="140"/>
      <c r="AC152" s="140"/>
      <c r="AD152" s="141"/>
      <c r="AE152" s="139">
        <v>0</v>
      </c>
      <c r="AF152" s="140"/>
      <c r="AG152" s="140"/>
      <c r="AH152" s="141"/>
      <c r="AI152" s="139">
        <f t="shared" si="5"/>
        <v>0</v>
      </c>
      <c r="AJ152" s="140"/>
      <c r="AK152" s="140"/>
      <c r="AL152" s="140"/>
      <c r="AM152" s="141"/>
      <c r="AN152" s="139">
        <v>0</v>
      </c>
      <c r="AO152" s="140"/>
      <c r="AP152" s="140"/>
      <c r="AQ152" s="140"/>
      <c r="AR152" s="141"/>
      <c r="AS152" s="139">
        <v>0</v>
      </c>
      <c r="AT152" s="140"/>
      <c r="AU152" s="140"/>
      <c r="AV152" s="140"/>
      <c r="AW152" s="141"/>
      <c r="AX152" s="139">
        <v>0</v>
      </c>
      <c r="AY152" s="140"/>
      <c r="AZ152" s="140"/>
      <c r="BA152" s="141"/>
      <c r="BB152" s="139">
        <f t="shared" si="6"/>
        <v>0</v>
      </c>
      <c r="BC152" s="140"/>
      <c r="BD152" s="140"/>
      <c r="BE152" s="140"/>
      <c r="BF152" s="141"/>
      <c r="BG152" s="139">
        <v>0</v>
      </c>
      <c r="BH152" s="140"/>
      <c r="BI152" s="140"/>
      <c r="BJ152" s="140"/>
      <c r="BK152" s="141"/>
      <c r="BL152" s="139">
        <v>0</v>
      </c>
      <c r="BM152" s="140"/>
      <c r="BN152" s="140"/>
      <c r="BO152" s="140"/>
      <c r="BP152" s="141"/>
      <c r="BQ152" s="139">
        <v>0</v>
      </c>
      <c r="BR152" s="140"/>
      <c r="BS152" s="140"/>
      <c r="BT152" s="141"/>
      <c r="BU152" s="139">
        <f t="shared" si="7"/>
        <v>0</v>
      </c>
      <c r="BV152" s="140"/>
      <c r="BW152" s="140"/>
      <c r="BX152" s="140"/>
      <c r="BY152" s="141"/>
    </row>
    <row r="153" spans="1:77" s="4" customFormat="1" ht="25.5" customHeight="1" x14ac:dyDescent="0.2">
      <c r="A153" s="25">
        <v>54</v>
      </c>
      <c r="B153" s="26"/>
      <c r="C153" s="26"/>
      <c r="D153" s="27" t="s">
        <v>529</v>
      </c>
      <c r="E153" s="28"/>
      <c r="F153" s="28"/>
      <c r="G153" s="28"/>
      <c r="H153" s="28"/>
      <c r="I153" s="28"/>
      <c r="J153" s="28"/>
      <c r="K153" s="28"/>
      <c r="L153" s="28"/>
      <c r="M153" s="28"/>
      <c r="N153" s="28"/>
      <c r="O153" s="28"/>
      <c r="P153" s="28"/>
      <c r="Q153" s="28"/>
      <c r="R153" s="28"/>
      <c r="S153" s="28"/>
      <c r="T153" s="29"/>
      <c r="U153" s="139">
        <v>506619.4</v>
      </c>
      <c r="V153" s="140"/>
      <c r="W153" s="140"/>
      <c r="X153" s="140"/>
      <c r="Y153" s="141"/>
      <c r="Z153" s="139">
        <v>0</v>
      </c>
      <c r="AA153" s="140"/>
      <c r="AB153" s="140"/>
      <c r="AC153" s="140"/>
      <c r="AD153" s="141"/>
      <c r="AE153" s="139">
        <v>0</v>
      </c>
      <c r="AF153" s="140"/>
      <c r="AG153" s="140"/>
      <c r="AH153" s="141"/>
      <c r="AI153" s="139">
        <f t="shared" si="5"/>
        <v>506619.4</v>
      </c>
      <c r="AJ153" s="140"/>
      <c r="AK153" s="140"/>
      <c r="AL153" s="140"/>
      <c r="AM153" s="141"/>
      <c r="AN153" s="139">
        <v>0</v>
      </c>
      <c r="AO153" s="140"/>
      <c r="AP153" s="140"/>
      <c r="AQ153" s="140"/>
      <c r="AR153" s="141"/>
      <c r="AS153" s="139">
        <v>0</v>
      </c>
      <c r="AT153" s="140"/>
      <c r="AU153" s="140"/>
      <c r="AV153" s="140"/>
      <c r="AW153" s="141"/>
      <c r="AX153" s="139">
        <v>0</v>
      </c>
      <c r="AY153" s="140"/>
      <c r="AZ153" s="140"/>
      <c r="BA153" s="141"/>
      <c r="BB153" s="139">
        <f t="shared" si="6"/>
        <v>0</v>
      </c>
      <c r="BC153" s="140"/>
      <c r="BD153" s="140"/>
      <c r="BE153" s="140"/>
      <c r="BF153" s="141"/>
      <c r="BG153" s="139">
        <v>0</v>
      </c>
      <c r="BH153" s="140"/>
      <c r="BI153" s="140"/>
      <c r="BJ153" s="140"/>
      <c r="BK153" s="141"/>
      <c r="BL153" s="139">
        <v>0</v>
      </c>
      <c r="BM153" s="140"/>
      <c r="BN153" s="140"/>
      <c r="BO153" s="140"/>
      <c r="BP153" s="141"/>
      <c r="BQ153" s="139">
        <v>0</v>
      </c>
      <c r="BR153" s="140"/>
      <c r="BS153" s="140"/>
      <c r="BT153" s="141"/>
      <c r="BU153" s="139">
        <f t="shared" si="7"/>
        <v>0</v>
      </c>
      <c r="BV153" s="140"/>
      <c r="BW153" s="140"/>
      <c r="BX153" s="140"/>
      <c r="BY153" s="141"/>
    </row>
    <row r="154" spans="1:77" s="4" customFormat="1" ht="12.75" customHeight="1" x14ac:dyDescent="0.2">
      <c r="A154" s="25">
        <v>55</v>
      </c>
      <c r="B154" s="26"/>
      <c r="C154" s="26"/>
      <c r="D154" s="27" t="s">
        <v>530</v>
      </c>
      <c r="E154" s="28"/>
      <c r="F154" s="28"/>
      <c r="G154" s="28"/>
      <c r="H154" s="28"/>
      <c r="I154" s="28"/>
      <c r="J154" s="28"/>
      <c r="K154" s="28"/>
      <c r="L154" s="28"/>
      <c r="M154" s="28"/>
      <c r="N154" s="28"/>
      <c r="O154" s="28"/>
      <c r="P154" s="28"/>
      <c r="Q154" s="28"/>
      <c r="R154" s="28"/>
      <c r="S154" s="28"/>
      <c r="T154" s="29"/>
      <c r="U154" s="139">
        <v>0</v>
      </c>
      <c r="V154" s="140"/>
      <c r="W154" s="140"/>
      <c r="X154" s="140"/>
      <c r="Y154" s="141"/>
      <c r="Z154" s="139">
        <v>0</v>
      </c>
      <c r="AA154" s="140"/>
      <c r="AB154" s="140"/>
      <c r="AC154" s="140"/>
      <c r="AD154" s="141"/>
      <c r="AE154" s="139">
        <v>0</v>
      </c>
      <c r="AF154" s="140"/>
      <c r="AG154" s="140"/>
      <c r="AH154" s="141"/>
      <c r="AI154" s="139">
        <f t="shared" si="5"/>
        <v>0</v>
      </c>
      <c r="AJ154" s="140"/>
      <c r="AK154" s="140"/>
      <c r="AL154" s="140"/>
      <c r="AM154" s="141"/>
      <c r="AN154" s="139">
        <v>46397</v>
      </c>
      <c r="AO154" s="140"/>
      <c r="AP154" s="140"/>
      <c r="AQ154" s="140"/>
      <c r="AR154" s="141"/>
      <c r="AS154" s="139">
        <v>0</v>
      </c>
      <c r="AT154" s="140"/>
      <c r="AU154" s="140"/>
      <c r="AV154" s="140"/>
      <c r="AW154" s="141"/>
      <c r="AX154" s="139">
        <v>0</v>
      </c>
      <c r="AY154" s="140"/>
      <c r="AZ154" s="140"/>
      <c r="BA154" s="141"/>
      <c r="BB154" s="139">
        <f t="shared" si="6"/>
        <v>46397</v>
      </c>
      <c r="BC154" s="140"/>
      <c r="BD154" s="140"/>
      <c r="BE154" s="140"/>
      <c r="BF154" s="141"/>
      <c r="BG154" s="139">
        <v>92962</v>
      </c>
      <c r="BH154" s="140"/>
      <c r="BI154" s="140"/>
      <c r="BJ154" s="140"/>
      <c r="BK154" s="141"/>
      <c r="BL154" s="139">
        <v>0</v>
      </c>
      <c r="BM154" s="140"/>
      <c r="BN154" s="140"/>
      <c r="BO154" s="140"/>
      <c r="BP154" s="141"/>
      <c r="BQ154" s="139">
        <v>0</v>
      </c>
      <c r="BR154" s="140"/>
      <c r="BS154" s="140"/>
      <c r="BT154" s="141"/>
      <c r="BU154" s="139">
        <f t="shared" si="7"/>
        <v>92962</v>
      </c>
      <c r="BV154" s="140"/>
      <c r="BW154" s="140"/>
      <c r="BX154" s="140"/>
      <c r="BY154" s="141"/>
    </row>
    <row r="155" spans="1:77" s="4" customFormat="1" ht="25.5" customHeight="1" x14ac:dyDescent="0.2">
      <c r="A155" s="25">
        <v>56</v>
      </c>
      <c r="B155" s="26"/>
      <c r="C155" s="26"/>
      <c r="D155" s="27" t="s">
        <v>531</v>
      </c>
      <c r="E155" s="28"/>
      <c r="F155" s="28"/>
      <c r="G155" s="28"/>
      <c r="H155" s="28"/>
      <c r="I155" s="28"/>
      <c r="J155" s="28"/>
      <c r="K155" s="28"/>
      <c r="L155" s="28"/>
      <c r="M155" s="28"/>
      <c r="N155" s="28"/>
      <c r="O155" s="28"/>
      <c r="P155" s="28"/>
      <c r="Q155" s="28"/>
      <c r="R155" s="28"/>
      <c r="S155" s="28"/>
      <c r="T155" s="29"/>
      <c r="U155" s="139">
        <v>52687.47</v>
      </c>
      <c r="V155" s="140"/>
      <c r="W155" s="140"/>
      <c r="X155" s="140"/>
      <c r="Y155" s="141"/>
      <c r="Z155" s="139">
        <v>0</v>
      </c>
      <c r="AA155" s="140"/>
      <c r="AB155" s="140"/>
      <c r="AC155" s="140"/>
      <c r="AD155" s="141"/>
      <c r="AE155" s="139">
        <v>0</v>
      </c>
      <c r="AF155" s="140"/>
      <c r="AG155" s="140"/>
      <c r="AH155" s="141"/>
      <c r="AI155" s="139">
        <f t="shared" si="5"/>
        <v>52687.47</v>
      </c>
      <c r="AJ155" s="140"/>
      <c r="AK155" s="140"/>
      <c r="AL155" s="140"/>
      <c r="AM155" s="141"/>
      <c r="AN155" s="139">
        <v>0</v>
      </c>
      <c r="AO155" s="140"/>
      <c r="AP155" s="140"/>
      <c r="AQ155" s="140"/>
      <c r="AR155" s="141"/>
      <c r="AS155" s="139">
        <v>0</v>
      </c>
      <c r="AT155" s="140"/>
      <c r="AU155" s="140"/>
      <c r="AV155" s="140"/>
      <c r="AW155" s="141"/>
      <c r="AX155" s="139">
        <v>0</v>
      </c>
      <c r="AY155" s="140"/>
      <c r="AZ155" s="140"/>
      <c r="BA155" s="141"/>
      <c r="BB155" s="139">
        <f t="shared" si="6"/>
        <v>0</v>
      </c>
      <c r="BC155" s="140"/>
      <c r="BD155" s="140"/>
      <c r="BE155" s="140"/>
      <c r="BF155" s="141"/>
      <c r="BG155" s="139">
        <v>0</v>
      </c>
      <c r="BH155" s="140"/>
      <c r="BI155" s="140"/>
      <c r="BJ155" s="140"/>
      <c r="BK155" s="141"/>
      <c r="BL155" s="139">
        <v>0</v>
      </c>
      <c r="BM155" s="140"/>
      <c r="BN155" s="140"/>
      <c r="BO155" s="140"/>
      <c r="BP155" s="141"/>
      <c r="BQ155" s="139">
        <v>0</v>
      </c>
      <c r="BR155" s="140"/>
      <c r="BS155" s="140"/>
      <c r="BT155" s="141"/>
      <c r="BU155" s="139">
        <f t="shared" si="7"/>
        <v>0</v>
      </c>
      <c r="BV155" s="140"/>
      <c r="BW155" s="140"/>
      <c r="BX155" s="140"/>
      <c r="BY155" s="141"/>
    </row>
    <row r="156" spans="1:77" s="4" customFormat="1" ht="25.5" customHeight="1" x14ac:dyDescent="0.2">
      <c r="A156" s="25">
        <v>57</v>
      </c>
      <c r="B156" s="26"/>
      <c r="C156" s="26"/>
      <c r="D156" s="27" t="s">
        <v>532</v>
      </c>
      <c r="E156" s="28"/>
      <c r="F156" s="28"/>
      <c r="G156" s="28"/>
      <c r="H156" s="28"/>
      <c r="I156" s="28"/>
      <c r="J156" s="28"/>
      <c r="K156" s="28"/>
      <c r="L156" s="28"/>
      <c r="M156" s="28"/>
      <c r="N156" s="28"/>
      <c r="O156" s="28"/>
      <c r="P156" s="28"/>
      <c r="Q156" s="28"/>
      <c r="R156" s="28"/>
      <c r="S156" s="28"/>
      <c r="T156" s="29"/>
      <c r="U156" s="139">
        <v>0</v>
      </c>
      <c r="V156" s="140"/>
      <c r="W156" s="140"/>
      <c r="X156" s="140"/>
      <c r="Y156" s="141"/>
      <c r="Z156" s="139">
        <v>0</v>
      </c>
      <c r="AA156" s="140"/>
      <c r="AB156" s="140"/>
      <c r="AC156" s="140"/>
      <c r="AD156" s="141"/>
      <c r="AE156" s="139">
        <v>0</v>
      </c>
      <c r="AF156" s="140"/>
      <c r="AG156" s="140"/>
      <c r="AH156" s="141"/>
      <c r="AI156" s="139">
        <f t="shared" si="5"/>
        <v>0</v>
      </c>
      <c r="AJ156" s="140"/>
      <c r="AK156" s="140"/>
      <c r="AL156" s="140"/>
      <c r="AM156" s="141"/>
      <c r="AN156" s="139">
        <v>0</v>
      </c>
      <c r="AO156" s="140"/>
      <c r="AP156" s="140"/>
      <c r="AQ156" s="140"/>
      <c r="AR156" s="141"/>
      <c r="AS156" s="139">
        <v>0</v>
      </c>
      <c r="AT156" s="140"/>
      <c r="AU156" s="140"/>
      <c r="AV156" s="140"/>
      <c r="AW156" s="141"/>
      <c r="AX156" s="139">
        <v>0</v>
      </c>
      <c r="AY156" s="140"/>
      <c r="AZ156" s="140"/>
      <c r="BA156" s="141"/>
      <c r="BB156" s="139">
        <f t="shared" si="6"/>
        <v>0</v>
      </c>
      <c r="BC156" s="140"/>
      <c r="BD156" s="140"/>
      <c r="BE156" s="140"/>
      <c r="BF156" s="141"/>
      <c r="BG156" s="139">
        <v>36000</v>
      </c>
      <c r="BH156" s="140"/>
      <c r="BI156" s="140"/>
      <c r="BJ156" s="140"/>
      <c r="BK156" s="141"/>
      <c r="BL156" s="139">
        <v>0</v>
      </c>
      <c r="BM156" s="140"/>
      <c r="BN156" s="140"/>
      <c r="BO156" s="140"/>
      <c r="BP156" s="141"/>
      <c r="BQ156" s="139">
        <v>0</v>
      </c>
      <c r="BR156" s="140"/>
      <c r="BS156" s="140"/>
      <c r="BT156" s="141"/>
      <c r="BU156" s="139">
        <f t="shared" si="7"/>
        <v>36000</v>
      </c>
      <c r="BV156" s="140"/>
      <c r="BW156" s="140"/>
      <c r="BX156" s="140"/>
      <c r="BY156" s="141"/>
    </row>
    <row r="157" spans="1:77" s="4" customFormat="1" ht="25.5" customHeight="1" x14ac:dyDescent="0.2">
      <c r="A157" s="25">
        <v>58</v>
      </c>
      <c r="B157" s="26"/>
      <c r="C157" s="26"/>
      <c r="D157" s="27" t="s">
        <v>533</v>
      </c>
      <c r="E157" s="28"/>
      <c r="F157" s="28"/>
      <c r="G157" s="28"/>
      <c r="H157" s="28"/>
      <c r="I157" s="28"/>
      <c r="J157" s="28"/>
      <c r="K157" s="28"/>
      <c r="L157" s="28"/>
      <c r="M157" s="28"/>
      <c r="N157" s="28"/>
      <c r="O157" s="28"/>
      <c r="P157" s="28"/>
      <c r="Q157" s="28"/>
      <c r="R157" s="28"/>
      <c r="S157" s="28"/>
      <c r="T157" s="29"/>
      <c r="U157" s="139">
        <v>6754401.0899999999</v>
      </c>
      <c r="V157" s="140"/>
      <c r="W157" s="140"/>
      <c r="X157" s="140"/>
      <c r="Y157" s="141"/>
      <c r="Z157" s="139">
        <v>0</v>
      </c>
      <c r="AA157" s="140"/>
      <c r="AB157" s="140"/>
      <c r="AC157" s="140"/>
      <c r="AD157" s="141"/>
      <c r="AE157" s="139">
        <v>0</v>
      </c>
      <c r="AF157" s="140"/>
      <c r="AG157" s="140"/>
      <c r="AH157" s="141"/>
      <c r="AI157" s="139">
        <f t="shared" si="5"/>
        <v>6754401.0899999999</v>
      </c>
      <c r="AJ157" s="140"/>
      <c r="AK157" s="140"/>
      <c r="AL157" s="140"/>
      <c r="AM157" s="141"/>
      <c r="AN157" s="139">
        <v>3905102</v>
      </c>
      <c r="AO157" s="140"/>
      <c r="AP157" s="140"/>
      <c r="AQ157" s="140"/>
      <c r="AR157" s="141"/>
      <c r="AS157" s="139">
        <v>0</v>
      </c>
      <c r="AT157" s="140"/>
      <c r="AU157" s="140"/>
      <c r="AV157" s="140"/>
      <c r="AW157" s="141"/>
      <c r="AX157" s="139">
        <v>0</v>
      </c>
      <c r="AY157" s="140"/>
      <c r="AZ157" s="140"/>
      <c r="BA157" s="141"/>
      <c r="BB157" s="139">
        <f t="shared" si="6"/>
        <v>3905102</v>
      </c>
      <c r="BC157" s="140"/>
      <c r="BD157" s="140"/>
      <c r="BE157" s="140"/>
      <c r="BF157" s="141"/>
      <c r="BG157" s="139">
        <v>0</v>
      </c>
      <c r="BH157" s="140"/>
      <c r="BI157" s="140"/>
      <c r="BJ157" s="140"/>
      <c r="BK157" s="141"/>
      <c r="BL157" s="139">
        <v>0</v>
      </c>
      <c r="BM157" s="140"/>
      <c r="BN157" s="140"/>
      <c r="BO157" s="140"/>
      <c r="BP157" s="141"/>
      <c r="BQ157" s="139">
        <v>0</v>
      </c>
      <c r="BR157" s="140"/>
      <c r="BS157" s="140"/>
      <c r="BT157" s="141"/>
      <c r="BU157" s="139">
        <f t="shared" si="7"/>
        <v>0</v>
      </c>
      <c r="BV157" s="140"/>
      <c r="BW157" s="140"/>
      <c r="BX157" s="140"/>
      <c r="BY157" s="141"/>
    </row>
    <row r="158" spans="1:77" s="4" customFormat="1" ht="12.75" customHeight="1" x14ac:dyDescent="0.2">
      <c r="A158" s="25">
        <v>59</v>
      </c>
      <c r="B158" s="26"/>
      <c r="C158" s="26"/>
      <c r="D158" s="27" t="s">
        <v>534</v>
      </c>
      <c r="E158" s="28"/>
      <c r="F158" s="28"/>
      <c r="G158" s="28"/>
      <c r="H158" s="28"/>
      <c r="I158" s="28"/>
      <c r="J158" s="28"/>
      <c r="K158" s="28"/>
      <c r="L158" s="28"/>
      <c r="M158" s="28"/>
      <c r="N158" s="28"/>
      <c r="O158" s="28"/>
      <c r="P158" s="28"/>
      <c r="Q158" s="28"/>
      <c r="R158" s="28"/>
      <c r="S158" s="28"/>
      <c r="T158" s="29"/>
      <c r="U158" s="139">
        <v>2620218.35</v>
      </c>
      <c r="V158" s="140"/>
      <c r="W158" s="140"/>
      <c r="X158" s="140"/>
      <c r="Y158" s="141"/>
      <c r="Z158" s="139">
        <v>0</v>
      </c>
      <c r="AA158" s="140"/>
      <c r="AB158" s="140"/>
      <c r="AC158" s="140"/>
      <c r="AD158" s="141"/>
      <c r="AE158" s="139">
        <v>0</v>
      </c>
      <c r="AF158" s="140"/>
      <c r="AG158" s="140"/>
      <c r="AH158" s="141"/>
      <c r="AI158" s="139">
        <f t="shared" si="5"/>
        <v>2620218.35</v>
      </c>
      <c r="AJ158" s="140"/>
      <c r="AK158" s="140"/>
      <c r="AL158" s="140"/>
      <c r="AM158" s="141"/>
      <c r="AN158" s="139">
        <v>1688190</v>
      </c>
      <c r="AO158" s="140"/>
      <c r="AP158" s="140"/>
      <c r="AQ158" s="140"/>
      <c r="AR158" s="141"/>
      <c r="AS158" s="139">
        <v>0</v>
      </c>
      <c r="AT158" s="140"/>
      <c r="AU158" s="140"/>
      <c r="AV158" s="140"/>
      <c r="AW158" s="141"/>
      <c r="AX158" s="139">
        <v>0</v>
      </c>
      <c r="AY158" s="140"/>
      <c r="AZ158" s="140"/>
      <c r="BA158" s="141"/>
      <c r="BB158" s="139">
        <f t="shared" si="6"/>
        <v>1688190</v>
      </c>
      <c r="BC158" s="140"/>
      <c r="BD158" s="140"/>
      <c r="BE158" s="140"/>
      <c r="BF158" s="141"/>
      <c r="BG158" s="139">
        <v>0</v>
      </c>
      <c r="BH158" s="140"/>
      <c r="BI158" s="140"/>
      <c r="BJ158" s="140"/>
      <c r="BK158" s="141"/>
      <c r="BL158" s="139">
        <v>0</v>
      </c>
      <c r="BM158" s="140"/>
      <c r="BN158" s="140"/>
      <c r="BO158" s="140"/>
      <c r="BP158" s="141"/>
      <c r="BQ158" s="139">
        <v>0</v>
      </c>
      <c r="BR158" s="140"/>
      <c r="BS158" s="140"/>
      <c r="BT158" s="141"/>
      <c r="BU158" s="139">
        <f t="shared" si="7"/>
        <v>0</v>
      </c>
      <c r="BV158" s="140"/>
      <c r="BW158" s="140"/>
      <c r="BX158" s="140"/>
      <c r="BY158" s="141"/>
    </row>
    <row r="159" spans="1:77" s="4" customFormat="1" ht="25.5" hidden="1" customHeight="1" x14ac:dyDescent="0.2">
      <c r="A159" s="25">
        <v>60</v>
      </c>
      <c r="B159" s="26"/>
      <c r="C159" s="26"/>
      <c r="D159" s="27" t="s">
        <v>535</v>
      </c>
      <c r="E159" s="28"/>
      <c r="F159" s="28"/>
      <c r="G159" s="28"/>
      <c r="H159" s="28"/>
      <c r="I159" s="28"/>
      <c r="J159" s="28"/>
      <c r="K159" s="28"/>
      <c r="L159" s="28"/>
      <c r="M159" s="28"/>
      <c r="N159" s="28"/>
      <c r="O159" s="28"/>
      <c r="P159" s="28"/>
      <c r="Q159" s="28"/>
      <c r="R159" s="28"/>
      <c r="S159" s="28"/>
      <c r="T159" s="29"/>
      <c r="U159" s="139">
        <v>0</v>
      </c>
      <c r="V159" s="140"/>
      <c r="W159" s="140"/>
      <c r="X159" s="140"/>
      <c r="Y159" s="141"/>
      <c r="Z159" s="139">
        <v>0</v>
      </c>
      <c r="AA159" s="140"/>
      <c r="AB159" s="140"/>
      <c r="AC159" s="140"/>
      <c r="AD159" s="141"/>
      <c r="AE159" s="139">
        <v>0</v>
      </c>
      <c r="AF159" s="140"/>
      <c r="AG159" s="140"/>
      <c r="AH159" s="141"/>
      <c r="AI159" s="139">
        <f t="shared" si="5"/>
        <v>0</v>
      </c>
      <c r="AJ159" s="140"/>
      <c r="AK159" s="140"/>
      <c r="AL159" s="140"/>
      <c r="AM159" s="141"/>
      <c r="AN159" s="139">
        <v>0</v>
      </c>
      <c r="AO159" s="140"/>
      <c r="AP159" s="140"/>
      <c r="AQ159" s="140"/>
      <c r="AR159" s="141"/>
      <c r="AS159" s="139">
        <v>0</v>
      </c>
      <c r="AT159" s="140"/>
      <c r="AU159" s="140"/>
      <c r="AV159" s="140"/>
      <c r="AW159" s="141"/>
      <c r="AX159" s="139">
        <v>0</v>
      </c>
      <c r="AY159" s="140"/>
      <c r="AZ159" s="140"/>
      <c r="BA159" s="141"/>
      <c r="BB159" s="139">
        <f t="shared" si="6"/>
        <v>0</v>
      </c>
      <c r="BC159" s="140"/>
      <c r="BD159" s="140"/>
      <c r="BE159" s="140"/>
      <c r="BF159" s="141"/>
      <c r="BG159" s="139">
        <v>0</v>
      </c>
      <c r="BH159" s="140"/>
      <c r="BI159" s="140"/>
      <c r="BJ159" s="140"/>
      <c r="BK159" s="141"/>
      <c r="BL159" s="139">
        <v>0</v>
      </c>
      <c r="BM159" s="140"/>
      <c r="BN159" s="140"/>
      <c r="BO159" s="140"/>
      <c r="BP159" s="141"/>
      <c r="BQ159" s="139">
        <v>0</v>
      </c>
      <c r="BR159" s="140"/>
      <c r="BS159" s="140"/>
      <c r="BT159" s="141"/>
      <c r="BU159" s="139">
        <f t="shared" si="7"/>
        <v>0</v>
      </c>
      <c r="BV159" s="140"/>
      <c r="BW159" s="140"/>
      <c r="BX159" s="140"/>
      <c r="BY159" s="141"/>
    </row>
    <row r="160" spans="1:77" s="4" customFormat="1" ht="38.25" hidden="1" customHeight="1" x14ac:dyDescent="0.2">
      <c r="A160" s="25">
        <v>61</v>
      </c>
      <c r="B160" s="26"/>
      <c r="C160" s="26"/>
      <c r="D160" s="27" t="s">
        <v>536</v>
      </c>
      <c r="E160" s="28"/>
      <c r="F160" s="28"/>
      <c r="G160" s="28"/>
      <c r="H160" s="28"/>
      <c r="I160" s="28"/>
      <c r="J160" s="28"/>
      <c r="K160" s="28"/>
      <c r="L160" s="28"/>
      <c r="M160" s="28"/>
      <c r="N160" s="28"/>
      <c r="O160" s="28"/>
      <c r="P160" s="28"/>
      <c r="Q160" s="28"/>
      <c r="R160" s="28"/>
      <c r="S160" s="28"/>
      <c r="T160" s="29"/>
      <c r="U160" s="139">
        <v>0</v>
      </c>
      <c r="V160" s="140"/>
      <c r="W160" s="140"/>
      <c r="X160" s="140"/>
      <c r="Y160" s="141"/>
      <c r="Z160" s="139">
        <v>0</v>
      </c>
      <c r="AA160" s="140"/>
      <c r="AB160" s="140"/>
      <c r="AC160" s="140"/>
      <c r="AD160" s="141"/>
      <c r="AE160" s="139">
        <v>0</v>
      </c>
      <c r="AF160" s="140"/>
      <c r="AG160" s="140"/>
      <c r="AH160" s="141"/>
      <c r="AI160" s="139">
        <f t="shared" si="5"/>
        <v>0</v>
      </c>
      <c r="AJ160" s="140"/>
      <c r="AK160" s="140"/>
      <c r="AL160" s="140"/>
      <c r="AM160" s="141"/>
      <c r="AN160" s="139">
        <v>0</v>
      </c>
      <c r="AO160" s="140"/>
      <c r="AP160" s="140"/>
      <c r="AQ160" s="140"/>
      <c r="AR160" s="141"/>
      <c r="AS160" s="139">
        <v>0</v>
      </c>
      <c r="AT160" s="140"/>
      <c r="AU160" s="140"/>
      <c r="AV160" s="140"/>
      <c r="AW160" s="141"/>
      <c r="AX160" s="139">
        <v>0</v>
      </c>
      <c r="AY160" s="140"/>
      <c r="AZ160" s="140"/>
      <c r="BA160" s="141"/>
      <c r="BB160" s="139">
        <f t="shared" si="6"/>
        <v>0</v>
      </c>
      <c r="BC160" s="140"/>
      <c r="BD160" s="140"/>
      <c r="BE160" s="140"/>
      <c r="BF160" s="141"/>
      <c r="BG160" s="139">
        <v>0</v>
      </c>
      <c r="BH160" s="140"/>
      <c r="BI160" s="140"/>
      <c r="BJ160" s="140"/>
      <c r="BK160" s="141"/>
      <c r="BL160" s="139">
        <v>0</v>
      </c>
      <c r="BM160" s="140"/>
      <c r="BN160" s="140"/>
      <c r="BO160" s="140"/>
      <c r="BP160" s="141"/>
      <c r="BQ160" s="139">
        <v>0</v>
      </c>
      <c r="BR160" s="140"/>
      <c r="BS160" s="140"/>
      <c r="BT160" s="141"/>
      <c r="BU160" s="139">
        <f t="shared" si="7"/>
        <v>0</v>
      </c>
      <c r="BV160" s="140"/>
      <c r="BW160" s="140"/>
      <c r="BX160" s="140"/>
      <c r="BY160" s="141"/>
    </row>
    <row r="161" spans="1:77" s="4" customFormat="1" ht="38.25" hidden="1" customHeight="1" x14ac:dyDescent="0.2">
      <c r="A161" s="25">
        <v>62</v>
      </c>
      <c r="B161" s="26"/>
      <c r="C161" s="26"/>
      <c r="D161" s="27" t="s">
        <v>537</v>
      </c>
      <c r="E161" s="28"/>
      <c r="F161" s="28"/>
      <c r="G161" s="28"/>
      <c r="H161" s="28"/>
      <c r="I161" s="28"/>
      <c r="J161" s="28"/>
      <c r="K161" s="28"/>
      <c r="L161" s="28"/>
      <c r="M161" s="28"/>
      <c r="N161" s="28"/>
      <c r="O161" s="28"/>
      <c r="P161" s="28"/>
      <c r="Q161" s="28"/>
      <c r="R161" s="28"/>
      <c r="S161" s="28"/>
      <c r="T161" s="29"/>
      <c r="U161" s="139">
        <v>0</v>
      </c>
      <c r="V161" s="140"/>
      <c r="W161" s="140"/>
      <c r="X161" s="140"/>
      <c r="Y161" s="141"/>
      <c r="Z161" s="139">
        <v>0</v>
      </c>
      <c r="AA161" s="140"/>
      <c r="AB161" s="140"/>
      <c r="AC161" s="140"/>
      <c r="AD161" s="141"/>
      <c r="AE161" s="139">
        <v>0</v>
      </c>
      <c r="AF161" s="140"/>
      <c r="AG161" s="140"/>
      <c r="AH161" s="141"/>
      <c r="AI161" s="139">
        <f t="shared" si="5"/>
        <v>0</v>
      </c>
      <c r="AJ161" s="140"/>
      <c r="AK161" s="140"/>
      <c r="AL161" s="140"/>
      <c r="AM161" s="141"/>
      <c r="AN161" s="139">
        <v>0</v>
      </c>
      <c r="AO161" s="140"/>
      <c r="AP161" s="140"/>
      <c r="AQ161" s="140"/>
      <c r="AR161" s="141"/>
      <c r="AS161" s="139">
        <v>0</v>
      </c>
      <c r="AT161" s="140"/>
      <c r="AU161" s="140"/>
      <c r="AV161" s="140"/>
      <c r="AW161" s="141"/>
      <c r="AX161" s="139">
        <v>0</v>
      </c>
      <c r="AY161" s="140"/>
      <c r="AZ161" s="140"/>
      <c r="BA161" s="141"/>
      <c r="BB161" s="139">
        <f t="shared" si="6"/>
        <v>0</v>
      </c>
      <c r="BC161" s="140"/>
      <c r="BD161" s="140"/>
      <c r="BE161" s="140"/>
      <c r="BF161" s="141"/>
      <c r="BG161" s="139">
        <v>0</v>
      </c>
      <c r="BH161" s="140"/>
      <c r="BI161" s="140"/>
      <c r="BJ161" s="140"/>
      <c r="BK161" s="141"/>
      <c r="BL161" s="139">
        <v>0</v>
      </c>
      <c r="BM161" s="140"/>
      <c r="BN161" s="140"/>
      <c r="BO161" s="140"/>
      <c r="BP161" s="141"/>
      <c r="BQ161" s="139">
        <v>0</v>
      </c>
      <c r="BR161" s="140"/>
      <c r="BS161" s="140"/>
      <c r="BT161" s="141"/>
      <c r="BU161" s="139">
        <f t="shared" si="7"/>
        <v>0</v>
      </c>
      <c r="BV161" s="140"/>
      <c r="BW161" s="140"/>
      <c r="BX161" s="140"/>
      <c r="BY161" s="141"/>
    </row>
    <row r="162" spans="1:77" s="4" customFormat="1" ht="25.5" hidden="1" customHeight="1" x14ac:dyDescent="0.2">
      <c r="A162" s="25">
        <v>63</v>
      </c>
      <c r="B162" s="26"/>
      <c r="C162" s="26"/>
      <c r="D162" s="27" t="s">
        <v>538</v>
      </c>
      <c r="E162" s="28"/>
      <c r="F162" s="28"/>
      <c r="G162" s="28"/>
      <c r="H162" s="28"/>
      <c r="I162" s="28"/>
      <c r="J162" s="28"/>
      <c r="K162" s="28"/>
      <c r="L162" s="28"/>
      <c r="M162" s="28"/>
      <c r="N162" s="28"/>
      <c r="O162" s="28"/>
      <c r="P162" s="28"/>
      <c r="Q162" s="28"/>
      <c r="R162" s="28"/>
      <c r="S162" s="28"/>
      <c r="T162" s="29"/>
      <c r="U162" s="139">
        <v>0</v>
      </c>
      <c r="V162" s="140"/>
      <c r="W162" s="140"/>
      <c r="X162" s="140"/>
      <c r="Y162" s="141"/>
      <c r="Z162" s="139">
        <v>0</v>
      </c>
      <c r="AA162" s="140"/>
      <c r="AB162" s="140"/>
      <c r="AC162" s="140"/>
      <c r="AD162" s="141"/>
      <c r="AE162" s="139">
        <v>0</v>
      </c>
      <c r="AF162" s="140"/>
      <c r="AG162" s="140"/>
      <c r="AH162" s="141"/>
      <c r="AI162" s="139">
        <f t="shared" si="5"/>
        <v>0</v>
      </c>
      <c r="AJ162" s="140"/>
      <c r="AK162" s="140"/>
      <c r="AL162" s="140"/>
      <c r="AM162" s="141"/>
      <c r="AN162" s="139">
        <v>0</v>
      </c>
      <c r="AO162" s="140"/>
      <c r="AP162" s="140"/>
      <c r="AQ162" s="140"/>
      <c r="AR162" s="141"/>
      <c r="AS162" s="139">
        <v>0</v>
      </c>
      <c r="AT162" s="140"/>
      <c r="AU162" s="140"/>
      <c r="AV162" s="140"/>
      <c r="AW162" s="141"/>
      <c r="AX162" s="139">
        <v>0</v>
      </c>
      <c r="AY162" s="140"/>
      <c r="AZ162" s="140"/>
      <c r="BA162" s="141"/>
      <c r="BB162" s="139">
        <f t="shared" si="6"/>
        <v>0</v>
      </c>
      <c r="BC162" s="140"/>
      <c r="BD162" s="140"/>
      <c r="BE162" s="140"/>
      <c r="BF162" s="141"/>
      <c r="BG162" s="139">
        <v>0</v>
      </c>
      <c r="BH162" s="140"/>
      <c r="BI162" s="140"/>
      <c r="BJ162" s="140"/>
      <c r="BK162" s="141"/>
      <c r="BL162" s="139">
        <v>0</v>
      </c>
      <c r="BM162" s="140"/>
      <c r="BN162" s="140"/>
      <c r="BO162" s="140"/>
      <c r="BP162" s="141"/>
      <c r="BQ162" s="139">
        <v>0</v>
      </c>
      <c r="BR162" s="140"/>
      <c r="BS162" s="140"/>
      <c r="BT162" s="141"/>
      <c r="BU162" s="139">
        <f t="shared" si="7"/>
        <v>0</v>
      </c>
      <c r="BV162" s="140"/>
      <c r="BW162" s="140"/>
      <c r="BX162" s="140"/>
      <c r="BY162" s="141"/>
    </row>
    <row r="163" spans="1:77" s="4" customFormat="1" ht="12.75" customHeight="1" x14ac:dyDescent="0.2">
      <c r="A163" s="25">
        <v>64</v>
      </c>
      <c r="B163" s="26"/>
      <c r="C163" s="26"/>
      <c r="D163" s="27" t="s">
        <v>539</v>
      </c>
      <c r="E163" s="28"/>
      <c r="F163" s="28"/>
      <c r="G163" s="28"/>
      <c r="H163" s="28"/>
      <c r="I163" s="28"/>
      <c r="J163" s="28"/>
      <c r="K163" s="28"/>
      <c r="L163" s="28"/>
      <c r="M163" s="28"/>
      <c r="N163" s="28"/>
      <c r="O163" s="28"/>
      <c r="P163" s="28"/>
      <c r="Q163" s="28"/>
      <c r="R163" s="28"/>
      <c r="S163" s="28"/>
      <c r="T163" s="29"/>
      <c r="U163" s="139">
        <v>39826.5</v>
      </c>
      <c r="V163" s="140"/>
      <c r="W163" s="140"/>
      <c r="X163" s="140"/>
      <c r="Y163" s="141"/>
      <c r="Z163" s="139">
        <v>0</v>
      </c>
      <c r="AA163" s="140"/>
      <c r="AB163" s="140"/>
      <c r="AC163" s="140"/>
      <c r="AD163" s="141"/>
      <c r="AE163" s="139">
        <v>0</v>
      </c>
      <c r="AF163" s="140"/>
      <c r="AG163" s="140"/>
      <c r="AH163" s="141"/>
      <c r="AI163" s="139">
        <f t="shared" si="5"/>
        <v>39826.5</v>
      </c>
      <c r="AJ163" s="140"/>
      <c r="AK163" s="140"/>
      <c r="AL163" s="140"/>
      <c r="AM163" s="141"/>
      <c r="AN163" s="139">
        <v>18000</v>
      </c>
      <c r="AO163" s="140"/>
      <c r="AP163" s="140"/>
      <c r="AQ163" s="140"/>
      <c r="AR163" s="141"/>
      <c r="AS163" s="139">
        <v>0</v>
      </c>
      <c r="AT163" s="140"/>
      <c r="AU163" s="140"/>
      <c r="AV163" s="140"/>
      <c r="AW163" s="141"/>
      <c r="AX163" s="139">
        <v>0</v>
      </c>
      <c r="AY163" s="140"/>
      <c r="AZ163" s="140"/>
      <c r="BA163" s="141"/>
      <c r="BB163" s="139">
        <f t="shared" si="6"/>
        <v>18000</v>
      </c>
      <c r="BC163" s="140"/>
      <c r="BD163" s="140"/>
      <c r="BE163" s="140"/>
      <c r="BF163" s="141"/>
      <c r="BG163" s="139">
        <v>0</v>
      </c>
      <c r="BH163" s="140"/>
      <c r="BI163" s="140"/>
      <c r="BJ163" s="140"/>
      <c r="BK163" s="141"/>
      <c r="BL163" s="139">
        <v>0</v>
      </c>
      <c r="BM163" s="140"/>
      <c r="BN163" s="140"/>
      <c r="BO163" s="140"/>
      <c r="BP163" s="141"/>
      <c r="BQ163" s="139">
        <v>0</v>
      </c>
      <c r="BR163" s="140"/>
      <c r="BS163" s="140"/>
      <c r="BT163" s="141"/>
      <c r="BU163" s="139">
        <f t="shared" si="7"/>
        <v>0</v>
      </c>
      <c r="BV163" s="140"/>
      <c r="BW163" s="140"/>
      <c r="BX163" s="140"/>
      <c r="BY163" s="141"/>
    </row>
    <row r="164" spans="1:77" s="4" customFormat="1" ht="25.5" hidden="1" customHeight="1" x14ac:dyDescent="0.2">
      <c r="A164" s="25">
        <v>65</v>
      </c>
      <c r="B164" s="26"/>
      <c r="C164" s="26"/>
      <c r="D164" s="27" t="s">
        <v>540</v>
      </c>
      <c r="E164" s="28"/>
      <c r="F164" s="28"/>
      <c r="G164" s="28"/>
      <c r="H164" s="28"/>
      <c r="I164" s="28"/>
      <c r="J164" s="28"/>
      <c r="K164" s="28"/>
      <c r="L164" s="28"/>
      <c r="M164" s="28"/>
      <c r="N164" s="28"/>
      <c r="O164" s="28"/>
      <c r="P164" s="28"/>
      <c r="Q164" s="28"/>
      <c r="R164" s="28"/>
      <c r="S164" s="28"/>
      <c r="T164" s="29"/>
      <c r="U164" s="139">
        <v>0</v>
      </c>
      <c r="V164" s="140"/>
      <c r="W164" s="140"/>
      <c r="X164" s="140"/>
      <c r="Y164" s="141"/>
      <c r="Z164" s="139">
        <v>0</v>
      </c>
      <c r="AA164" s="140"/>
      <c r="AB164" s="140"/>
      <c r="AC164" s="140"/>
      <c r="AD164" s="141"/>
      <c r="AE164" s="139">
        <v>0</v>
      </c>
      <c r="AF164" s="140"/>
      <c r="AG164" s="140"/>
      <c r="AH164" s="141"/>
      <c r="AI164" s="139">
        <f t="shared" ref="AI164:AI227" si="8">IF(ISNUMBER(U164),U164,0)+IF(ISNUMBER(Z164),Z164,0)</f>
        <v>0</v>
      </c>
      <c r="AJ164" s="140"/>
      <c r="AK164" s="140"/>
      <c r="AL164" s="140"/>
      <c r="AM164" s="141"/>
      <c r="AN164" s="139">
        <v>0</v>
      </c>
      <c r="AO164" s="140"/>
      <c r="AP164" s="140"/>
      <c r="AQ164" s="140"/>
      <c r="AR164" s="141"/>
      <c r="AS164" s="139">
        <v>0</v>
      </c>
      <c r="AT164" s="140"/>
      <c r="AU164" s="140"/>
      <c r="AV164" s="140"/>
      <c r="AW164" s="141"/>
      <c r="AX164" s="139">
        <v>0</v>
      </c>
      <c r="AY164" s="140"/>
      <c r="AZ164" s="140"/>
      <c r="BA164" s="141"/>
      <c r="BB164" s="139">
        <f t="shared" ref="BB164:BB227" si="9">IF(ISNUMBER(AN164),AN164,0)+IF(ISNUMBER(AS164),AS164,0)</f>
        <v>0</v>
      </c>
      <c r="BC164" s="140"/>
      <c r="BD164" s="140"/>
      <c r="BE164" s="140"/>
      <c r="BF164" s="141"/>
      <c r="BG164" s="139">
        <v>0</v>
      </c>
      <c r="BH164" s="140"/>
      <c r="BI164" s="140"/>
      <c r="BJ164" s="140"/>
      <c r="BK164" s="141"/>
      <c r="BL164" s="139">
        <v>0</v>
      </c>
      <c r="BM164" s="140"/>
      <c r="BN164" s="140"/>
      <c r="BO164" s="140"/>
      <c r="BP164" s="141"/>
      <c r="BQ164" s="139">
        <v>0</v>
      </c>
      <c r="BR164" s="140"/>
      <c r="BS164" s="140"/>
      <c r="BT164" s="141"/>
      <c r="BU164" s="139">
        <f t="shared" ref="BU164:BU227" si="10">IF(ISNUMBER(BG164),BG164,0)+IF(ISNUMBER(BL164),BL164,0)</f>
        <v>0</v>
      </c>
      <c r="BV164" s="140"/>
      <c r="BW164" s="140"/>
      <c r="BX164" s="140"/>
      <c r="BY164" s="141"/>
    </row>
    <row r="165" spans="1:77" s="4" customFormat="1" ht="25.5" hidden="1" customHeight="1" x14ac:dyDescent="0.2">
      <c r="A165" s="25">
        <v>66</v>
      </c>
      <c r="B165" s="26"/>
      <c r="C165" s="26"/>
      <c r="D165" s="27" t="s">
        <v>541</v>
      </c>
      <c r="E165" s="28"/>
      <c r="F165" s="28"/>
      <c r="G165" s="28"/>
      <c r="H165" s="28"/>
      <c r="I165" s="28"/>
      <c r="J165" s="28"/>
      <c r="K165" s="28"/>
      <c r="L165" s="28"/>
      <c r="M165" s="28"/>
      <c r="N165" s="28"/>
      <c r="O165" s="28"/>
      <c r="P165" s="28"/>
      <c r="Q165" s="28"/>
      <c r="R165" s="28"/>
      <c r="S165" s="28"/>
      <c r="T165" s="29"/>
      <c r="U165" s="139">
        <v>0</v>
      </c>
      <c r="V165" s="140"/>
      <c r="W165" s="140"/>
      <c r="X165" s="140"/>
      <c r="Y165" s="141"/>
      <c r="Z165" s="139">
        <v>0</v>
      </c>
      <c r="AA165" s="140"/>
      <c r="AB165" s="140"/>
      <c r="AC165" s="140"/>
      <c r="AD165" s="141"/>
      <c r="AE165" s="139">
        <v>0</v>
      </c>
      <c r="AF165" s="140"/>
      <c r="AG165" s="140"/>
      <c r="AH165" s="141"/>
      <c r="AI165" s="139">
        <f t="shared" si="8"/>
        <v>0</v>
      </c>
      <c r="AJ165" s="140"/>
      <c r="AK165" s="140"/>
      <c r="AL165" s="140"/>
      <c r="AM165" s="141"/>
      <c r="AN165" s="139">
        <v>0</v>
      </c>
      <c r="AO165" s="140"/>
      <c r="AP165" s="140"/>
      <c r="AQ165" s="140"/>
      <c r="AR165" s="141"/>
      <c r="AS165" s="139">
        <v>0</v>
      </c>
      <c r="AT165" s="140"/>
      <c r="AU165" s="140"/>
      <c r="AV165" s="140"/>
      <c r="AW165" s="141"/>
      <c r="AX165" s="139">
        <v>0</v>
      </c>
      <c r="AY165" s="140"/>
      <c r="AZ165" s="140"/>
      <c r="BA165" s="141"/>
      <c r="BB165" s="139">
        <f t="shared" si="9"/>
        <v>0</v>
      </c>
      <c r="BC165" s="140"/>
      <c r="BD165" s="140"/>
      <c r="BE165" s="140"/>
      <c r="BF165" s="141"/>
      <c r="BG165" s="139">
        <v>0</v>
      </c>
      <c r="BH165" s="140"/>
      <c r="BI165" s="140"/>
      <c r="BJ165" s="140"/>
      <c r="BK165" s="141"/>
      <c r="BL165" s="139">
        <v>0</v>
      </c>
      <c r="BM165" s="140"/>
      <c r="BN165" s="140"/>
      <c r="BO165" s="140"/>
      <c r="BP165" s="141"/>
      <c r="BQ165" s="139">
        <v>0</v>
      </c>
      <c r="BR165" s="140"/>
      <c r="BS165" s="140"/>
      <c r="BT165" s="141"/>
      <c r="BU165" s="139">
        <f t="shared" si="10"/>
        <v>0</v>
      </c>
      <c r="BV165" s="140"/>
      <c r="BW165" s="140"/>
      <c r="BX165" s="140"/>
      <c r="BY165" s="141"/>
    </row>
    <row r="166" spans="1:77" s="4" customFormat="1" ht="25.5" customHeight="1" x14ac:dyDescent="0.2">
      <c r="A166" s="25">
        <v>67</v>
      </c>
      <c r="B166" s="26"/>
      <c r="C166" s="26"/>
      <c r="D166" s="27" t="s">
        <v>542</v>
      </c>
      <c r="E166" s="28"/>
      <c r="F166" s="28"/>
      <c r="G166" s="28"/>
      <c r="H166" s="28"/>
      <c r="I166" s="28"/>
      <c r="J166" s="28"/>
      <c r="K166" s="28"/>
      <c r="L166" s="28"/>
      <c r="M166" s="28"/>
      <c r="N166" s="28"/>
      <c r="O166" s="28"/>
      <c r="P166" s="28"/>
      <c r="Q166" s="28"/>
      <c r="R166" s="28"/>
      <c r="S166" s="28"/>
      <c r="T166" s="29"/>
      <c r="U166" s="139">
        <v>1018345.3</v>
      </c>
      <c r="V166" s="140"/>
      <c r="W166" s="140"/>
      <c r="X166" s="140"/>
      <c r="Y166" s="141"/>
      <c r="Z166" s="139">
        <v>0</v>
      </c>
      <c r="AA166" s="140"/>
      <c r="AB166" s="140"/>
      <c r="AC166" s="140"/>
      <c r="AD166" s="141"/>
      <c r="AE166" s="139">
        <v>0</v>
      </c>
      <c r="AF166" s="140"/>
      <c r="AG166" s="140"/>
      <c r="AH166" s="141"/>
      <c r="AI166" s="139">
        <f t="shared" si="8"/>
        <v>1018345.3</v>
      </c>
      <c r="AJ166" s="140"/>
      <c r="AK166" s="140"/>
      <c r="AL166" s="140"/>
      <c r="AM166" s="141"/>
      <c r="AN166" s="139">
        <v>299100</v>
      </c>
      <c r="AO166" s="140"/>
      <c r="AP166" s="140"/>
      <c r="AQ166" s="140"/>
      <c r="AR166" s="141"/>
      <c r="AS166" s="139">
        <v>0</v>
      </c>
      <c r="AT166" s="140"/>
      <c r="AU166" s="140"/>
      <c r="AV166" s="140"/>
      <c r="AW166" s="141"/>
      <c r="AX166" s="139">
        <v>0</v>
      </c>
      <c r="AY166" s="140"/>
      <c r="AZ166" s="140"/>
      <c r="BA166" s="141"/>
      <c r="BB166" s="139">
        <f t="shared" si="9"/>
        <v>299100</v>
      </c>
      <c r="BC166" s="140"/>
      <c r="BD166" s="140"/>
      <c r="BE166" s="140"/>
      <c r="BF166" s="141"/>
      <c r="BG166" s="139">
        <v>648975</v>
      </c>
      <c r="BH166" s="140"/>
      <c r="BI166" s="140"/>
      <c r="BJ166" s="140"/>
      <c r="BK166" s="141"/>
      <c r="BL166" s="139">
        <v>0</v>
      </c>
      <c r="BM166" s="140"/>
      <c r="BN166" s="140"/>
      <c r="BO166" s="140"/>
      <c r="BP166" s="141"/>
      <c r="BQ166" s="139">
        <v>0</v>
      </c>
      <c r="BR166" s="140"/>
      <c r="BS166" s="140"/>
      <c r="BT166" s="141"/>
      <c r="BU166" s="139">
        <f t="shared" si="10"/>
        <v>648975</v>
      </c>
      <c r="BV166" s="140"/>
      <c r="BW166" s="140"/>
      <c r="BX166" s="140"/>
      <c r="BY166" s="141"/>
    </row>
    <row r="167" spans="1:77" s="4" customFormat="1" ht="12.75" customHeight="1" x14ac:dyDescent="0.2">
      <c r="A167" s="25">
        <v>68</v>
      </c>
      <c r="B167" s="26"/>
      <c r="C167" s="26"/>
      <c r="D167" s="27" t="s">
        <v>543</v>
      </c>
      <c r="E167" s="28"/>
      <c r="F167" s="28"/>
      <c r="G167" s="28"/>
      <c r="H167" s="28"/>
      <c r="I167" s="28"/>
      <c r="J167" s="28"/>
      <c r="K167" s="28"/>
      <c r="L167" s="28"/>
      <c r="M167" s="28"/>
      <c r="N167" s="28"/>
      <c r="O167" s="28"/>
      <c r="P167" s="28"/>
      <c r="Q167" s="28"/>
      <c r="R167" s="28"/>
      <c r="S167" s="28"/>
      <c r="T167" s="29"/>
      <c r="U167" s="139">
        <v>0</v>
      </c>
      <c r="V167" s="140"/>
      <c r="W167" s="140"/>
      <c r="X167" s="140"/>
      <c r="Y167" s="141"/>
      <c r="Z167" s="139">
        <v>0</v>
      </c>
      <c r="AA167" s="140"/>
      <c r="AB167" s="140"/>
      <c r="AC167" s="140"/>
      <c r="AD167" s="141"/>
      <c r="AE167" s="139">
        <v>0</v>
      </c>
      <c r="AF167" s="140"/>
      <c r="AG167" s="140"/>
      <c r="AH167" s="141"/>
      <c r="AI167" s="139">
        <f t="shared" si="8"/>
        <v>0</v>
      </c>
      <c r="AJ167" s="140"/>
      <c r="AK167" s="140"/>
      <c r="AL167" s="140"/>
      <c r="AM167" s="141"/>
      <c r="AN167" s="139">
        <v>0</v>
      </c>
      <c r="AO167" s="140"/>
      <c r="AP167" s="140"/>
      <c r="AQ167" s="140"/>
      <c r="AR167" s="141"/>
      <c r="AS167" s="139">
        <v>0</v>
      </c>
      <c r="AT167" s="140"/>
      <c r="AU167" s="140"/>
      <c r="AV167" s="140"/>
      <c r="AW167" s="141"/>
      <c r="AX167" s="139">
        <v>0</v>
      </c>
      <c r="AY167" s="140"/>
      <c r="AZ167" s="140"/>
      <c r="BA167" s="141"/>
      <c r="BB167" s="139">
        <f t="shared" si="9"/>
        <v>0</v>
      </c>
      <c r="BC167" s="140"/>
      <c r="BD167" s="140"/>
      <c r="BE167" s="140"/>
      <c r="BF167" s="141"/>
      <c r="BG167" s="139">
        <v>0</v>
      </c>
      <c r="BH167" s="140"/>
      <c r="BI167" s="140"/>
      <c r="BJ167" s="140"/>
      <c r="BK167" s="141"/>
      <c r="BL167" s="139">
        <v>0</v>
      </c>
      <c r="BM167" s="140"/>
      <c r="BN167" s="140"/>
      <c r="BO167" s="140"/>
      <c r="BP167" s="141"/>
      <c r="BQ167" s="139">
        <v>0</v>
      </c>
      <c r="BR167" s="140"/>
      <c r="BS167" s="140"/>
      <c r="BT167" s="141"/>
      <c r="BU167" s="139">
        <f t="shared" si="10"/>
        <v>0</v>
      </c>
      <c r="BV167" s="140"/>
      <c r="BW167" s="140"/>
      <c r="BX167" s="140"/>
      <c r="BY167" s="141"/>
    </row>
    <row r="168" spans="1:77" s="4" customFormat="1" ht="12.75" customHeight="1" x14ac:dyDescent="0.2">
      <c r="A168" s="25">
        <v>69</v>
      </c>
      <c r="B168" s="26"/>
      <c r="C168" s="26"/>
      <c r="D168" s="27" t="s">
        <v>544</v>
      </c>
      <c r="E168" s="28"/>
      <c r="F168" s="28"/>
      <c r="G168" s="28"/>
      <c r="H168" s="28"/>
      <c r="I168" s="28"/>
      <c r="J168" s="28"/>
      <c r="K168" s="28"/>
      <c r="L168" s="28"/>
      <c r="M168" s="28"/>
      <c r="N168" s="28"/>
      <c r="O168" s="28"/>
      <c r="P168" s="28"/>
      <c r="Q168" s="28"/>
      <c r="R168" s="28"/>
      <c r="S168" s="28"/>
      <c r="T168" s="29"/>
      <c r="U168" s="139">
        <v>48727.78</v>
      </c>
      <c r="V168" s="140"/>
      <c r="W168" s="140"/>
      <c r="X168" s="140"/>
      <c r="Y168" s="141"/>
      <c r="Z168" s="139">
        <v>0</v>
      </c>
      <c r="AA168" s="140"/>
      <c r="AB168" s="140"/>
      <c r="AC168" s="140"/>
      <c r="AD168" s="141"/>
      <c r="AE168" s="139">
        <v>0</v>
      </c>
      <c r="AF168" s="140"/>
      <c r="AG168" s="140"/>
      <c r="AH168" s="141"/>
      <c r="AI168" s="139">
        <f t="shared" si="8"/>
        <v>48727.78</v>
      </c>
      <c r="AJ168" s="140"/>
      <c r="AK168" s="140"/>
      <c r="AL168" s="140"/>
      <c r="AM168" s="141"/>
      <c r="AN168" s="139">
        <v>0</v>
      </c>
      <c r="AO168" s="140"/>
      <c r="AP168" s="140"/>
      <c r="AQ168" s="140"/>
      <c r="AR168" s="141"/>
      <c r="AS168" s="139">
        <v>0</v>
      </c>
      <c r="AT168" s="140"/>
      <c r="AU168" s="140"/>
      <c r="AV168" s="140"/>
      <c r="AW168" s="141"/>
      <c r="AX168" s="139">
        <v>0</v>
      </c>
      <c r="AY168" s="140"/>
      <c r="AZ168" s="140"/>
      <c r="BA168" s="141"/>
      <c r="BB168" s="139">
        <f t="shared" si="9"/>
        <v>0</v>
      </c>
      <c r="BC168" s="140"/>
      <c r="BD168" s="140"/>
      <c r="BE168" s="140"/>
      <c r="BF168" s="141"/>
      <c r="BG168" s="139">
        <v>0</v>
      </c>
      <c r="BH168" s="140"/>
      <c r="BI168" s="140"/>
      <c r="BJ168" s="140"/>
      <c r="BK168" s="141"/>
      <c r="BL168" s="139">
        <v>0</v>
      </c>
      <c r="BM168" s="140"/>
      <c r="BN168" s="140"/>
      <c r="BO168" s="140"/>
      <c r="BP168" s="141"/>
      <c r="BQ168" s="139">
        <v>0</v>
      </c>
      <c r="BR168" s="140"/>
      <c r="BS168" s="140"/>
      <c r="BT168" s="141"/>
      <c r="BU168" s="139">
        <f t="shared" si="10"/>
        <v>0</v>
      </c>
      <c r="BV168" s="140"/>
      <c r="BW168" s="140"/>
      <c r="BX168" s="140"/>
      <c r="BY168" s="141"/>
    </row>
    <row r="169" spans="1:77" s="4" customFormat="1" ht="63.75" hidden="1" customHeight="1" x14ac:dyDescent="0.2">
      <c r="A169" s="25">
        <v>70</v>
      </c>
      <c r="B169" s="26"/>
      <c r="C169" s="26"/>
      <c r="D169" s="27" t="s">
        <v>545</v>
      </c>
      <c r="E169" s="28"/>
      <c r="F169" s="28"/>
      <c r="G169" s="28"/>
      <c r="H169" s="28"/>
      <c r="I169" s="28"/>
      <c r="J169" s="28"/>
      <c r="K169" s="28"/>
      <c r="L169" s="28"/>
      <c r="M169" s="28"/>
      <c r="N169" s="28"/>
      <c r="O169" s="28"/>
      <c r="P169" s="28"/>
      <c r="Q169" s="28"/>
      <c r="R169" s="28"/>
      <c r="S169" s="28"/>
      <c r="T169" s="29"/>
      <c r="U169" s="139">
        <v>0</v>
      </c>
      <c r="V169" s="140"/>
      <c r="W169" s="140"/>
      <c r="X169" s="140"/>
      <c r="Y169" s="141"/>
      <c r="Z169" s="139">
        <v>0</v>
      </c>
      <c r="AA169" s="140"/>
      <c r="AB169" s="140"/>
      <c r="AC169" s="140"/>
      <c r="AD169" s="141"/>
      <c r="AE169" s="139">
        <v>0</v>
      </c>
      <c r="AF169" s="140"/>
      <c r="AG169" s="140"/>
      <c r="AH169" s="141"/>
      <c r="AI169" s="139">
        <f t="shared" si="8"/>
        <v>0</v>
      </c>
      <c r="AJ169" s="140"/>
      <c r="AK169" s="140"/>
      <c r="AL169" s="140"/>
      <c r="AM169" s="141"/>
      <c r="AN169" s="139">
        <v>0</v>
      </c>
      <c r="AO169" s="140"/>
      <c r="AP169" s="140"/>
      <c r="AQ169" s="140"/>
      <c r="AR169" s="141"/>
      <c r="AS169" s="139">
        <v>0</v>
      </c>
      <c r="AT169" s="140"/>
      <c r="AU169" s="140"/>
      <c r="AV169" s="140"/>
      <c r="AW169" s="141"/>
      <c r="AX169" s="139">
        <v>0</v>
      </c>
      <c r="AY169" s="140"/>
      <c r="AZ169" s="140"/>
      <c r="BA169" s="141"/>
      <c r="BB169" s="139">
        <f t="shared" si="9"/>
        <v>0</v>
      </c>
      <c r="BC169" s="140"/>
      <c r="BD169" s="140"/>
      <c r="BE169" s="140"/>
      <c r="BF169" s="141"/>
      <c r="BG169" s="139">
        <v>0</v>
      </c>
      <c r="BH169" s="140"/>
      <c r="BI169" s="140"/>
      <c r="BJ169" s="140"/>
      <c r="BK169" s="141"/>
      <c r="BL169" s="139">
        <v>0</v>
      </c>
      <c r="BM169" s="140"/>
      <c r="BN169" s="140"/>
      <c r="BO169" s="140"/>
      <c r="BP169" s="141"/>
      <c r="BQ169" s="139">
        <v>0</v>
      </c>
      <c r="BR169" s="140"/>
      <c r="BS169" s="140"/>
      <c r="BT169" s="141"/>
      <c r="BU169" s="139">
        <f t="shared" si="10"/>
        <v>0</v>
      </c>
      <c r="BV169" s="140"/>
      <c r="BW169" s="140"/>
      <c r="BX169" s="140"/>
      <c r="BY169" s="141"/>
    </row>
    <row r="170" spans="1:77" s="4" customFormat="1" ht="63.75" customHeight="1" x14ac:dyDescent="0.2">
      <c r="A170" s="25">
        <v>71</v>
      </c>
      <c r="B170" s="26"/>
      <c r="C170" s="26"/>
      <c r="D170" s="27" t="s">
        <v>546</v>
      </c>
      <c r="E170" s="28"/>
      <c r="F170" s="28"/>
      <c r="G170" s="28"/>
      <c r="H170" s="28"/>
      <c r="I170" s="28"/>
      <c r="J170" s="28"/>
      <c r="K170" s="28"/>
      <c r="L170" s="28"/>
      <c r="M170" s="28"/>
      <c r="N170" s="28"/>
      <c r="O170" s="28"/>
      <c r="P170" s="28"/>
      <c r="Q170" s="28"/>
      <c r="R170" s="28"/>
      <c r="S170" s="28"/>
      <c r="T170" s="29"/>
      <c r="U170" s="139">
        <v>19446650.550000001</v>
      </c>
      <c r="V170" s="140"/>
      <c r="W170" s="140"/>
      <c r="X170" s="140"/>
      <c r="Y170" s="141"/>
      <c r="Z170" s="139">
        <v>0</v>
      </c>
      <c r="AA170" s="140"/>
      <c r="AB170" s="140"/>
      <c r="AC170" s="140"/>
      <c r="AD170" s="141"/>
      <c r="AE170" s="139">
        <v>0</v>
      </c>
      <c r="AF170" s="140"/>
      <c r="AG170" s="140"/>
      <c r="AH170" s="141"/>
      <c r="AI170" s="139">
        <f t="shared" si="8"/>
        <v>19446650.550000001</v>
      </c>
      <c r="AJ170" s="140"/>
      <c r="AK170" s="140"/>
      <c r="AL170" s="140"/>
      <c r="AM170" s="141"/>
      <c r="AN170" s="139">
        <v>13463695</v>
      </c>
      <c r="AO170" s="140"/>
      <c r="AP170" s="140"/>
      <c r="AQ170" s="140"/>
      <c r="AR170" s="141"/>
      <c r="AS170" s="139">
        <v>0</v>
      </c>
      <c r="AT170" s="140"/>
      <c r="AU170" s="140"/>
      <c r="AV170" s="140"/>
      <c r="AW170" s="141"/>
      <c r="AX170" s="139">
        <v>0</v>
      </c>
      <c r="AY170" s="140"/>
      <c r="AZ170" s="140"/>
      <c r="BA170" s="141"/>
      <c r="BB170" s="139">
        <f t="shared" si="9"/>
        <v>13463695</v>
      </c>
      <c r="BC170" s="140"/>
      <c r="BD170" s="140"/>
      <c r="BE170" s="140"/>
      <c r="BF170" s="141"/>
      <c r="BG170" s="139">
        <v>23069800</v>
      </c>
      <c r="BH170" s="140"/>
      <c r="BI170" s="140"/>
      <c r="BJ170" s="140"/>
      <c r="BK170" s="141"/>
      <c r="BL170" s="139">
        <v>0</v>
      </c>
      <c r="BM170" s="140"/>
      <c r="BN170" s="140"/>
      <c r="BO170" s="140"/>
      <c r="BP170" s="141"/>
      <c r="BQ170" s="139">
        <v>0</v>
      </c>
      <c r="BR170" s="140"/>
      <c r="BS170" s="140"/>
      <c r="BT170" s="141"/>
      <c r="BU170" s="139">
        <f t="shared" si="10"/>
        <v>23069800</v>
      </c>
      <c r="BV170" s="140"/>
      <c r="BW170" s="140"/>
      <c r="BX170" s="140"/>
      <c r="BY170" s="141"/>
    </row>
    <row r="171" spans="1:77" s="4" customFormat="1" ht="25.5" customHeight="1" x14ac:dyDescent="0.2">
      <c r="A171" s="25">
        <v>72</v>
      </c>
      <c r="B171" s="26"/>
      <c r="C171" s="26"/>
      <c r="D171" s="27" t="s">
        <v>547</v>
      </c>
      <c r="E171" s="28"/>
      <c r="F171" s="28"/>
      <c r="G171" s="28"/>
      <c r="H171" s="28"/>
      <c r="I171" s="28"/>
      <c r="J171" s="28"/>
      <c r="K171" s="28"/>
      <c r="L171" s="28"/>
      <c r="M171" s="28"/>
      <c r="N171" s="28"/>
      <c r="O171" s="28"/>
      <c r="P171" s="28"/>
      <c r="Q171" s="28"/>
      <c r="R171" s="28"/>
      <c r="S171" s="28"/>
      <c r="T171" s="29"/>
      <c r="U171" s="139">
        <v>0</v>
      </c>
      <c r="V171" s="140"/>
      <c r="W171" s="140"/>
      <c r="X171" s="140"/>
      <c r="Y171" s="141"/>
      <c r="Z171" s="139">
        <v>0</v>
      </c>
      <c r="AA171" s="140"/>
      <c r="AB171" s="140"/>
      <c r="AC171" s="140"/>
      <c r="AD171" s="141"/>
      <c r="AE171" s="139">
        <v>0</v>
      </c>
      <c r="AF171" s="140"/>
      <c r="AG171" s="140"/>
      <c r="AH171" s="141"/>
      <c r="AI171" s="139">
        <f t="shared" si="8"/>
        <v>0</v>
      </c>
      <c r="AJ171" s="140"/>
      <c r="AK171" s="140"/>
      <c r="AL171" s="140"/>
      <c r="AM171" s="141"/>
      <c r="AN171" s="139">
        <v>190934</v>
      </c>
      <c r="AO171" s="140"/>
      <c r="AP171" s="140"/>
      <c r="AQ171" s="140"/>
      <c r="AR171" s="141"/>
      <c r="AS171" s="139">
        <v>0</v>
      </c>
      <c r="AT171" s="140"/>
      <c r="AU171" s="140"/>
      <c r="AV171" s="140"/>
      <c r="AW171" s="141"/>
      <c r="AX171" s="139">
        <v>0</v>
      </c>
      <c r="AY171" s="140"/>
      <c r="AZ171" s="140"/>
      <c r="BA171" s="141"/>
      <c r="BB171" s="139">
        <f t="shared" si="9"/>
        <v>190934</v>
      </c>
      <c r="BC171" s="140"/>
      <c r="BD171" s="140"/>
      <c r="BE171" s="140"/>
      <c r="BF171" s="141"/>
      <c r="BG171" s="139">
        <v>891627</v>
      </c>
      <c r="BH171" s="140"/>
      <c r="BI171" s="140"/>
      <c r="BJ171" s="140"/>
      <c r="BK171" s="141"/>
      <c r="BL171" s="139">
        <v>0</v>
      </c>
      <c r="BM171" s="140"/>
      <c r="BN171" s="140"/>
      <c r="BO171" s="140"/>
      <c r="BP171" s="141"/>
      <c r="BQ171" s="139">
        <v>0</v>
      </c>
      <c r="BR171" s="140"/>
      <c r="BS171" s="140"/>
      <c r="BT171" s="141"/>
      <c r="BU171" s="139">
        <f t="shared" si="10"/>
        <v>891627</v>
      </c>
      <c r="BV171" s="140"/>
      <c r="BW171" s="140"/>
      <c r="BX171" s="140"/>
      <c r="BY171" s="141"/>
    </row>
    <row r="172" spans="1:77" s="4" customFormat="1" ht="38.25" customHeight="1" x14ac:dyDescent="0.2">
      <c r="A172" s="25">
        <v>73</v>
      </c>
      <c r="B172" s="26"/>
      <c r="C172" s="26"/>
      <c r="D172" s="27" t="s">
        <v>548</v>
      </c>
      <c r="E172" s="28"/>
      <c r="F172" s="28"/>
      <c r="G172" s="28"/>
      <c r="H172" s="28"/>
      <c r="I172" s="28"/>
      <c r="J172" s="28"/>
      <c r="K172" s="28"/>
      <c r="L172" s="28"/>
      <c r="M172" s="28"/>
      <c r="N172" s="28"/>
      <c r="O172" s="28"/>
      <c r="P172" s="28"/>
      <c r="Q172" s="28"/>
      <c r="R172" s="28"/>
      <c r="S172" s="28"/>
      <c r="T172" s="29"/>
      <c r="U172" s="139">
        <v>0</v>
      </c>
      <c r="V172" s="140"/>
      <c r="W172" s="140"/>
      <c r="X172" s="140"/>
      <c r="Y172" s="141"/>
      <c r="Z172" s="139">
        <v>0</v>
      </c>
      <c r="AA172" s="140"/>
      <c r="AB172" s="140"/>
      <c r="AC172" s="140"/>
      <c r="AD172" s="141"/>
      <c r="AE172" s="139">
        <v>0</v>
      </c>
      <c r="AF172" s="140"/>
      <c r="AG172" s="140"/>
      <c r="AH172" s="141"/>
      <c r="AI172" s="139">
        <f t="shared" si="8"/>
        <v>0</v>
      </c>
      <c r="AJ172" s="140"/>
      <c r="AK172" s="140"/>
      <c r="AL172" s="140"/>
      <c r="AM172" s="141"/>
      <c r="AN172" s="139">
        <v>0</v>
      </c>
      <c r="AO172" s="140"/>
      <c r="AP172" s="140"/>
      <c r="AQ172" s="140"/>
      <c r="AR172" s="141"/>
      <c r="AS172" s="139">
        <v>0</v>
      </c>
      <c r="AT172" s="140"/>
      <c r="AU172" s="140"/>
      <c r="AV172" s="140"/>
      <c r="AW172" s="141"/>
      <c r="AX172" s="139">
        <v>0</v>
      </c>
      <c r="AY172" s="140"/>
      <c r="AZ172" s="140"/>
      <c r="BA172" s="141"/>
      <c r="BB172" s="139">
        <f t="shared" si="9"/>
        <v>0</v>
      </c>
      <c r="BC172" s="140"/>
      <c r="BD172" s="140"/>
      <c r="BE172" s="140"/>
      <c r="BF172" s="141"/>
      <c r="BG172" s="139">
        <v>467451</v>
      </c>
      <c r="BH172" s="140"/>
      <c r="BI172" s="140"/>
      <c r="BJ172" s="140"/>
      <c r="BK172" s="141"/>
      <c r="BL172" s="139">
        <v>0</v>
      </c>
      <c r="BM172" s="140"/>
      <c r="BN172" s="140"/>
      <c r="BO172" s="140"/>
      <c r="BP172" s="141"/>
      <c r="BQ172" s="139">
        <v>0</v>
      </c>
      <c r="BR172" s="140"/>
      <c r="BS172" s="140"/>
      <c r="BT172" s="141"/>
      <c r="BU172" s="139">
        <f t="shared" si="10"/>
        <v>467451</v>
      </c>
      <c r="BV172" s="140"/>
      <c r="BW172" s="140"/>
      <c r="BX172" s="140"/>
      <c r="BY172" s="141"/>
    </row>
    <row r="173" spans="1:77" s="4" customFormat="1" ht="25.5" customHeight="1" x14ac:dyDescent="0.2">
      <c r="A173" s="25">
        <v>74</v>
      </c>
      <c r="B173" s="26"/>
      <c r="C173" s="26"/>
      <c r="D173" s="27" t="s">
        <v>549</v>
      </c>
      <c r="E173" s="28"/>
      <c r="F173" s="28"/>
      <c r="G173" s="28"/>
      <c r="H173" s="28"/>
      <c r="I173" s="28"/>
      <c r="J173" s="28"/>
      <c r="K173" s="28"/>
      <c r="L173" s="28"/>
      <c r="M173" s="28"/>
      <c r="N173" s="28"/>
      <c r="O173" s="28"/>
      <c r="P173" s="28"/>
      <c r="Q173" s="28"/>
      <c r="R173" s="28"/>
      <c r="S173" s="28"/>
      <c r="T173" s="29"/>
      <c r="U173" s="139">
        <v>0</v>
      </c>
      <c r="V173" s="140"/>
      <c r="W173" s="140"/>
      <c r="X173" s="140"/>
      <c r="Y173" s="141"/>
      <c r="Z173" s="139">
        <v>0</v>
      </c>
      <c r="AA173" s="140"/>
      <c r="AB173" s="140"/>
      <c r="AC173" s="140"/>
      <c r="AD173" s="141"/>
      <c r="AE173" s="139">
        <v>0</v>
      </c>
      <c r="AF173" s="140"/>
      <c r="AG173" s="140"/>
      <c r="AH173" s="141"/>
      <c r="AI173" s="139">
        <f t="shared" si="8"/>
        <v>0</v>
      </c>
      <c r="AJ173" s="140"/>
      <c r="AK173" s="140"/>
      <c r="AL173" s="140"/>
      <c r="AM173" s="141"/>
      <c r="AN173" s="139">
        <v>0</v>
      </c>
      <c r="AO173" s="140"/>
      <c r="AP173" s="140"/>
      <c r="AQ173" s="140"/>
      <c r="AR173" s="141"/>
      <c r="AS173" s="139">
        <v>0</v>
      </c>
      <c r="AT173" s="140"/>
      <c r="AU173" s="140"/>
      <c r="AV173" s="140"/>
      <c r="AW173" s="141"/>
      <c r="AX173" s="139">
        <v>0</v>
      </c>
      <c r="AY173" s="140"/>
      <c r="AZ173" s="140"/>
      <c r="BA173" s="141"/>
      <c r="BB173" s="139">
        <f t="shared" si="9"/>
        <v>0</v>
      </c>
      <c r="BC173" s="140"/>
      <c r="BD173" s="140"/>
      <c r="BE173" s="140"/>
      <c r="BF173" s="141"/>
      <c r="BG173" s="139">
        <v>500000</v>
      </c>
      <c r="BH173" s="140"/>
      <c r="BI173" s="140"/>
      <c r="BJ173" s="140"/>
      <c r="BK173" s="141"/>
      <c r="BL173" s="139">
        <v>0</v>
      </c>
      <c r="BM173" s="140"/>
      <c r="BN173" s="140"/>
      <c r="BO173" s="140"/>
      <c r="BP173" s="141"/>
      <c r="BQ173" s="139">
        <v>0</v>
      </c>
      <c r="BR173" s="140"/>
      <c r="BS173" s="140"/>
      <c r="BT173" s="141"/>
      <c r="BU173" s="139">
        <f t="shared" si="10"/>
        <v>500000</v>
      </c>
      <c r="BV173" s="140"/>
      <c r="BW173" s="140"/>
      <c r="BX173" s="140"/>
      <c r="BY173" s="141"/>
    </row>
    <row r="174" spans="1:77" s="4" customFormat="1" ht="25.5" customHeight="1" x14ac:dyDescent="0.2">
      <c r="A174" s="25">
        <v>75</v>
      </c>
      <c r="B174" s="26"/>
      <c r="C174" s="26"/>
      <c r="D174" s="27" t="s">
        <v>550</v>
      </c>
      <c r="E174" s="28"/>
      <c r="F174" s="28"/>
      <c r="G174" s="28"/>
      <c r="H174" s="28"/>
      <c r="I174" s="28"/>
      <c r="J174" s="28"/>
      <c r="K174" s="28"/>
      <c r="L174" s="28"/>
      <c r="M174" s="28"/>
      <c r="N174" s="28"/>
      <c r="O174" s="28"/>
      <c r="P174" s="28"/>
      <c r="Q174" s="28"/>
      <c r="R174" s="28"/>
      <c r="S174" s="28"/>
      <c r="T174" s="29"/>
      <c r="U174" s="139">
        <v>144352.47</v>
      </c>
      <c r="V174" s="140"/>
      <c r="W174" s="140"/>
      <c r="X174" s="140"/>
      <c r="Y174" s="141"/>
      <c r="Z174" s="139">
        <v>0</v>
      </c>
      <c r="AA174" s="140"/>
      <c r="AB174" s="140"/>
      <c r="AC174" s="140"/>
      <c r="AD174" s="141"/>
      <c r="AE174" s="139">
        <v>0</v>
      </c>
      <c r="AF174" s="140"/>
      <c r="AG174" s="140"/>
      <c r="AH174" s="141"/>
      <c r="AI174" s="139">
        <f t="shared" si="8"/>
        <v>144352.47</v>
      </c>
      <c r="AJ174" s="140"/>
      <c r="AK174" s="140"/>
      <c r="AL174" s="140"/>
      <c r="AM174" s="141"/>
      <c r="AN174" s="139">
        <v>0</v>
      </c>
      <c r="AO174" s="140"/>
      <c r="AP174" s="140"/>
      <c r="AQ174" s="140"/>
      <c r="AR174" s="141"/>
      <c r="AS174" s="139">
        <v>0</v>
      </c>
      <c r="AT174" s="140"/>
      <c r="AU174" s="140"/>
      <c r="AV174" s="140"/>
      <c r="AW174" s="141"/>
      <c r="AX174" s="139">
        <v>0</v>
      </c>
      <c r="AY174" s="140"/>
      <c r="AZ174" s="140"/>
      <c r="BA174" s="141"/>
      <c r="BB174" s="139">
        <f t="shared" si="9"/>
        <v>0</v>
      </c>
      <c r="BC174" s="140"/>
      <c r="BD174" s="140"/>
      <c r="BE174" s="140"/>
      <c r="BF174" s="141"/>
      <c r="BG174" s="139">
        <v>0</v>
      </c>
      <c r="BH174" s="140"/>
      <c r="BI174" s="140"/>
      <c r="BJ174" s="140"/>
      <c r="BK174" s="141"/>
      <c r="BL174" s="139">
        <v>0</v>
      </c>
      <c r="BM174" s="140"/>
      <c r="BN174" s="140"/>
      <c r="BO174" s="140"/>
      <c r="BP174" s="141"/>
      <c r="BQ174" s="139">
        <v>0</v>
      </c>
      <c r="BR174" s="140"/>
      <c r="BS174" s="140"/>
      <c r="BT174" s="141"/>
      <c r="BU174" s="139">
        <f t="shared" si="10"/>
        <v>0</v>
      </c>
      <c r="BV174" s="140"/>
      <c r="BW174" s="140"/>
      <c r="BX174" s="140"/>
      <c r="BY174" s="141"/>
    </row>
    <row r="175" spans="1:77" s="4" customFormat="1" ht="25.5" customHeight="1" x14ac:dyDescent="0.2">
      <c r="A175" s="25">
        <v>76</v>
      </c>
      <c r="B175" s="26"/>
      <c r="C175" s="26"/>
      <c r="D175" s="27" t="s">
        <v>551</v>
      </c>
      <c r="E175" s="28"/>
      <c r="F175" s="28"/>
      <c r="G175" s="28"/>
      <c r="H175" s="28"/>
      <c r="I175" s="28"/>
      <c r="J175" s="28"/>
      <c r="K175" s="28"/>
      <c r="L175" s="28"/>
      <c r="M175" s="28"/>
      <c r="N175" s="28"/>
      <c r="O175" s="28"/>
      <c r="P175" s="28"/>
      <c r="Q175" s="28"/>
      <c r="R175" s="28"/>
      <c r="S175" s="28"/>
      <c r="T175" s="29"/>
      <c r="U175" s="139">
        <v>0</v>
      </c>
      <c r="V175" s="140"/>
      <c r="W175" s="140"/>
      <c r="X175" s="140"/>
      <c r="Y175" s="141"/>
      <c r="Z175" s="139">
        <v>0</v>
      </c>
      <c r="AA175" s="140"/>
      <c r="AB175" s="140"/>
      <c r="AC175" s="140"/>
      <c r="AD175" s="141"/>
      <c r="AE175" s="139">
        <v>0</v>
      </c>
      <c r="AF175" s="140"/>
      <c r="AG175" s="140"/>
      <c r="AH175" s="141"/>
      <c r="AI175" s="139">
        <f t="shared" si="8"/>
        <v>0</v>
      </c>
      <c r="AJ175" s="140"/>
      <c r="AK175" s="140"/>
      <c r="AL175" s="140"/>
      <c r="AM175" s="141"/>
      <c r="AN175" s="139">
        <v>0</v>
      </c>
      <c r="AO175" s="140"/>
      <c r="AP175" s="140"/>
      <c r="AQ175" s="140"/>
      <c r="AR175" s="141"/>
      <c r="AS175" s="139">
        <v>0</v>
      </c>
      <c r="AT175" s="140"/>
      <c r="AU175" s="140"/>
      <c r="AV175" s="140"/>
      <c r="AW175" s="141"/>
      <c r="AX175" s="139">
        <v>0</v>
      </c>
      <c r="AY175" s="140"/>
      <c r="AZ175" s="140"/>
      <c r="BA175" s="141"/>
      <c r="BB175" s="139">
        <f t="shared" si="9"/>
        <v>0</v>
      </c>
      <c r="BC175" s="140"/>
      <c r="BD175" s="140"/>
      <c r="BE175" s="140"/>
      <c r="BF175" s="141"/>
      <c r="BG175" s="139">
        <v>0</v>
      </c>
      <c r="BH175" s="140"/>
      <c r="BI175" s="140"/>
      <c r="BJ175" s="140"/>
      <c r="BK175" s="141"/>
      <c r="BL175" s="139">
        <v>0</v>
      </c>
      <c r="BM175" s="140"/>
      <c r="BN175" s="140"/>
      <c r="BO175" s="140"/>
      <c r="BP175" s="141"/>
      <c r="BQ175" s="139">
        <v>0</v>
      </c>
      <c r="BR175" s="140"/>
      <c r="BS175" s="140"/>
      <c r="BT175" s="141"/>
      <c r="BU175" s="139">
        <f t="shared" si="10"/>
        <v>0</v>
      </c>
      <c r="BV175" s="140"/>
      <c r="BW175" s="140"/>
      <c r="BX175" s="140"/>
      <c r="BY175" s="141"/>
    </row>
    <row r="176" spans="1:77" s="4" customFormat="1" ht="25.5" customHeight="1" x14ac:dyDescent="0.2">
      <c r="A176" s="25">
        <v>77</v>
      </c>
      <c r="B176" s="26"/>
      <c r="C176" s="26"/>
      <c r="D176" s="27" t="s">
        <v>552</v>
      </c>
      <c r="E176" s="28"/>
      <c r="F176" s="28"/>
      <c r="G176" s="28"/>
      <c r="H176" s="28"/>
      <c r="I176" s="28"/>
      <c r="J176" s="28"/>
      <c r="K176" s="28"/>
      <c r="L176" s="28"/>
      <c r="M176" s="28"/>
      <c r="N176" s="28"/>
      <c r="O176" s="28"/>
      <c r="P176" s="28"/>
      <c r="Q176" s="28"/>
      <c r="R176" s="28"/>
      <c r="S176" s="28"/>
      <c r="T176" s="29"/>
      <c r="U176" s="139">
        <v>0</v>
      </c>
      <c r="V176" s="140"/>
      <c r="W176" s="140"/>
      <c r="X176" s="140"/>
      <c r="Y176" s="141"/>
      <c r="Z176" s="139">
        <v>0</v>
      </c>
      <c r="AA176" s="140"/>
      <c r="AB176" s="140"/>
      <c r="AC176" s="140"/>
      <c r="AD176" s="141"/>
      <c r="AE176" s="139">
        <v>0</v>
      </c>
      <c r="AF176" s="140"/>
      <c r="AG176" s="140"/>
      <c r="AH176" s="141"/>
      <c r="AI176" s="139">
        <f t="shared" si="8"/>
        <v>0</v>
      </c>
      <c r="AJ176" s="140"/>
      <c r="AK176" s="140"/>
      <c r="AL176" s="140"/>
      <c r="AM176" s="141"/>
      <c r="AN176" s="139">
        <v>0</v>
      </c>
      <c r="AO176" s="140"/>
      <c r="AP176" s="140"/>
      <c r="AQ176" s="140"/>
      <c r="AR176" s="141"/>
      <c r="AS176" s="139">
        <v>0</v>
      </c>
      <c r="AT176" s="140"/>
      <c r="AU176" s="140"/>
      <c r="AV176" s="140"/>
      <c r="AW176" s="141"/>
      <c r="AX176" s="139">
        <v>0</v>
      </c>
      <c r="AY176" s="140"/>
      <c r="AZ176" s="140"/>
      <c r="BA176" s="141"/>
      <c r="BB176" s="139">
        <f t="shared" si="9"/>
        <v>0</v>
      </c>
      <c r="BC176" s="140"/>
      <c r="BD176" s="140"/>
      <c r="BE176" s="140"/>
      <c r="BF176" s="141"/>
      <c r="BG176" s="139">
        <v>61780</v>
      </c>
      <c r="BH176" s="140"/>
      <c r="BI176" s="140"/>
      <c r="BJ176" s="140"/>
      <c r="BK176" s="141"/>
      <c r="BL176" s="139">
        <v>0</v>
      </c>
      <c r="BM176" s="140"/>
      <c r="BN176" s="140"/>
      <c r="BO176" s="140"/>
      <c r="BP176" s="141"/>
      <c r="BQ176" s="139">
        <v>0</v>
      </c>
      <c r="BR176" s="140"/>
      <c r="BS176" s="140"/>
      <c r="BT176" s="141"/>
      <c r="BU176" s="139">
        <f t="shared" si="10"/>
        <v>61780</v>
      </c>
      <c r="BV176" s="140"/>
      <c r="BW176" s="140"/>
      <c r="BX176" s="140"/>
      <c r="BY176" s="141"/>
    </row>
    <row r="177" spans="1:77" s="4" customFormat="1" ht="25.5" customHeight="1" x14ac:dyDescent="0.2">
      <c r="A177" s="25">
        <v>78</v>
      </c>
      <c r="B177" s="26"/>
      <c r="C177" s="26"/>
      <c r="D177" s="27" t="s">
        <v>553</v>
      </c>
      <c r="E177" s="28"/>
      <c r="F177" s="28"/>
      <c r="G177" s="28"/>
      <c r="H177" s="28"/>
      <c r="I177" s="28"/>
      <c r="J177" s="28"/>
      <c r="K177" s="28"/>
      <c r="L177" s="28"/>
      <c r="M177" s="28"/>
      <c r="N177" s="28"/>
      <c r="O177" s="28"/>
      <c r="P177" s="28"/>
      <c r="Q177" s="28"/>
      <c r="R177" s="28"/>
      <c r="S177" s="28"/>
      <c r="T177" s="29"/>
      <c r="U177" s="139">
        <v>105814.36</v>
      </c>
      <c r="V177" s="140"/>
      <c r="W177" s="140"/>
      <c r="X177" s="140"/>
      <c r="Y177" s="141"/>
      <c r="Z177" s="139">
        <v>0</v>
      </c>
      <c r="AA177" s="140"/>
      <c r="AB177" s="140"/>
      <c r="AC177" s="140"/>
      <c r="AD177" s="141"/>
      <c r="AE177" s="139">
        <v>0</v>
      </c>
      <c r="AF177" s="140"/>
      <c r="AG177" s="140"/>
      <c r="AH177" s="141"/>
      <c r="AI177" s="139">
        <f t="shared" si="8"/>
        <v>105814.36</v>
      </c>
      <c r="AJ177" s="140"/>
      <c r="AK177" s="140"/>
      <c r="AL177" s="140"/>
      <c r="AM177" s="141"/>
      <c r="AN177" s="139">
        <v>0</v>
      </c>
      <c r="AO177" s="140"/>
      <c r="AP177" s="140"/>
      <c r="AQ177" s="140"/>
      <c r="AR177" s="141"/>
      <c r="AS177" s="139">
        <v>0</v>
      </c>
      <c r="AT177" s="140"/>
      <c r="AU177" s="140"/>
      <c r="AV177" s="140"/>
      <c r="AW177" s="141"/>
      <c r="AX177" s="139">
        <v>0</v>
      </c>
      <c r="AY177" s="140"/>
      <c r="AZ177" s="140"/>
      <c r="BA177" s="141"/>
      <c r="BB177" s="139">
        <f t="shared" si="9"/>
        <v>0</v>
      </c>
      <c r="BC177" s="140"/>
      <c r="BD177" s="140"/>
      <c r="BE177" s="140"/>
      <c r="BF177" s="141"/>
      <c r="BG177" s="139">
        <v>126200</v>
      </c>
      <c r="BH177" s="140"/>
      <c r="BI177" s="140"/>
      <c r="BJ177" s="140"/>
      <c r="BK177" s="141"/>
      <c r="BL177" s="139">
        <v>0</v>
      </c>
      <c r="BM177" s="140"/>
      <c r="BN177" s="140"/>
      <c r="BO177" s="140"/>
      <c r="BP177" s="141"/>
      <c r="BQ177" s="139">
        <v>0</v>
      </c>
      <c r="BR177" s="140"/>
      <c r="BS177" s="140"/>
      <c r="BT177" s="141"/>
      <c r="BU177" s="139">
        <f t="shared" si="10"/>
        <v>126200</v>
      </c>
      <c r="BV177" s="140"/>
      <c r="BW177" s="140"/>
      <c r="BX177" s="140"/>
      <c r="BY177" s="141"/>
    </row>
    <row r="178" spans="1:77" s="4" customFormat="1" ht="25.5" customHeight="1" x14ac:dyDescent="0.2">
      <c r="A178" s="25">
        <v>79</v>
      </c>
      <c r="B178" s="26"/>
      <c r="C178" s="26"/>
      <c r="D178" s="27" t="s">
        <v>554</v>
      </c>
      <c r="E178" s="28"/>
      <c r="F178" s="28"/>
      <c r="G178" s="28"/>
      <c r="H178" s="28"/>
      <c r="I178" s="28"/>
      <c r="J178" s="28"/>
      <c r="K178" s="28"/>
      <c r="L178" s="28"/>
      <c r="M178" s="28"/>
      <c r="N178" s="28"/>
      <c r="O178" s="28"/>
      <c r="P178" s="28"/>
      <c r="Q178" s="28"/>
      <c r="R178" s="28"/>
      <c r="S178" s="28"/>
      <c r="T178" s="29"/>
      <c r="U178" s="139">
        <v>64821.83</v>
      </c>
      <c r="V178" s="140"/>
      <c r="W178" s="140"/>
      <c r="X178" s="140"/>
      <c r="Y178" s="141"/>
      <c r="Z178" s="139">
        <v>0</v>
      </c>
      <c r="AA178" s="140"/>
      <c r="AB178" s="140"/>
      <c r="AC178" s="140"/>
      <c r="AD178" s="141"/>
      <c r="AE178" s="139">
        <v>0</v>
      </c>
      <c r="AF178" s="140"/>
      <c r="AG178" s="140"/>
      <c r="AH178" s="141"/>
      <c r="AI178" s="139">
        <f t="shared" si="8"/>
        <v>64821.83</v>
      </c>
      <c r="AJ178" s="140"/>
      <c r="AK178" s="140"/>
      <c r="AL178" s="140"/>
      <c r="AM178" s="141"/>
      <c r="AN178" s="139">
        <v>0</v>
      </c>
      <c r="AO178" s="140"/>
      <c r="AP178" s="140"/>
      <c r="AQ178" s="140"/>
      <c r="AR178" s="141"/>
      <c r="AS178" s="139">
        <v>0</v>
      </c>
      <c r="AT178" s="140"/>
      <c r="AU178" s="140"/>
      <c r="AV178" s="140"/>
      <c r="AW178" s="141"/>
      <c r="AX178" s="139">
        <v>0</v>
      </c>
      <c r="AY178" s="140"/>
      <c r="AZ178" s="140"/>
      <c r="BA178" s="141"/>
      <c r="BB178" s="139">
        <f t="shared" si="9"/>
        <v>0</v>
      </c>
      <c r="BC178" s="140"/>
      <c r="BD178" s="140"/>
      <c r="BE178" s="140"/>
      <c r="BF178" s="141"/>
      <c r="BG178" s="139">
        <v>0</v>
      </c>
      <c r="BH178" s="140"/>
      <c r="BI178" s="140"/>
      <c r="BJ178" s="140"/>
      <c r="BK178" s="141"/>
      <c r="BL178" s="139">
        <v>0</v>
      </c>
      <c r="BM178" s="140"/>
      <c r="BN178" s="140"/>
      <c r="BO178" s="140"/>
      <c r="BP178" s="141"/>
      <c r="BQ178" s="139">
        <v>0</v>
      </c>
      <c r="BR178" s="140"/>
      <c r="BS178" s="140"/>
      <c r="BT178" s="141"/>
      <c r="BU178" s="139">
        <f t="shared" si="10"/>
        <v>0</v>
      </c>
      <c r="BV178" s="140"/>
      <c r="BW178" s="140"/>
      <c r="BX178" s="140"/>
      <c r="BY178" s="141"/>
    </row>
    <row r="179" spans="1:77" s="4" customFormat="1" ht="12.75" customHeight="1" x14ac:dyDescent="0.2">
      <c r="A179" s="25">
        <v>80</v>
      </c>
      <c r="B179" s="26"/>
      <c r="C179" s="26"/>
      <c r="D179" s="27" t="s">
        <v>555</v>
      </c>
      <c r="E179" s="28"/>
      <c r="F179" s="28"/>
      <c r="G179" s="28"/>
      <c r="H179" s="28"/>
      <c r="I179" s="28"/>
      <c r="J179" s="28"/>
      <c r="K179" s="28"/>
      <c r="L179" s="28"/>
      <c r="M179" s="28"/>
      <c r="N179" s="28"/>
      <c r="O179" s="28"/>
      <c r="P179" s="28"/>
      <c r="Q179" s="28"/>
      <c r="R179" s="28"/>
      <c r="S179" s="28"/>
      <c r="T179" s="29"/>
      <c r="U179" s="139">
        <v>129395.98</v>
      </c>
      <c r="V179" s="140"/>
      <c r="W179" s="140"/>
      <c r="X179" s="140"/>
      <c r="Y179" s="141"/>
      <c r="Z179" s="139">
        <v>0</v>
      </c>
      <c r="AA179" s="140"/>
      <c r="AB179" s="140"/>
      <c r="AC179" s="140"/>
      <c r="AD179" s="141"/>
      <c r="AE179" s="139">
        <v>0</v>
      </c>
      <c r="AF179" s="140"/>
      <c r="AG179" s="140"/>
      <c r="AH179" s="141"/>
      <c r="AI179" s="139">
        <f t="shared" si="8"/>
        <v>129395.98</v>
      </c>
      <c r="AJ179" s="140"/>
      <c r="AK179" s="140"/>
      <c r="AL179" s="140"/>
      <c r="AM179" s="141"/>
      <c r="AN179" s="139">
        <v>0</v>
      </c>
      <c r="AO179" s="140"/>
      <c r="AP179" s="140"/>
      <c r="AQ179" s="140"/>
      <c r="AR179" s="141"/>
      <c r="AS179" s="139">
        <v>0</v>
      </c>
      <c r="AT179" s="140"/>
      <c r="AU179" s="140"/>
      <c r="AV179" s="140"/>
      <c r="AW179" s="141"/>
      <c r="AX179" s="139">
        <v>0</v>
      </c>
      <c r="AY179" s="140"/>
      <c r="AZ179" s="140"/>
      <c r="BA179" s="141"/>
      <c r="BB179" s="139">
        <f t="shared" si="9"/>
        <v>0</v>
      </c>
      <c r="BC179" s="140"/>
      <c r="BD179" s="140"/>
      <c r="BE179" s="140"/>
      <c r="BF179" s="141"/>
      <c r="BG179" s="139">
        <v>0</v>
      </c>
      <c r="BH179" s="140"/>
      <c r="BI179" s="140"/>
      <c r="BJ179" s="140"/>
      <c r="BK179" s="141"/>
      <c r="BL179" s="139">
        <v>0</v>
      </c>
      <c r="BM179" s="140"/>
      <c r="BN179" s="140"/>
      <c r="BO179" s="140"/>
      <c r="BP179" s="141"/>
      <c r="BQ179" s="139">
        <v>0</v>
      </c>
      <c r="BR179" s="140"/>
      <c r="BS179" s="140"/>
      <c r="BT179" s="141"/>
      <c r="BU179" s="139">
        <f t="shared" si="10"/>
        <v>0</v>
      </c>
      <c r="BV179" s="140"/>
      <c r="BW179" s="140"/>
      <c r="BX179" s="140"/>
      <c r="BY179" s="141"/>
    </row>
    <row r="180" spans="1:77" s="4" customFormat="1" ht="12.75" customHeight="1" x14ac:dyDescent="0.2">
      <c r="A180" s="25">
        <v>81</v>
      </c>
      <c r="B180" s="26"/>
      <c r="C180" s="26"/>
      <c r="D180" s="27" t="s">
        <v>556</v>
      </c>
      <c r="E180" s="28"/>
      <c r="F180" s="28"/>
      <c r="G180" s="28"/>
      <c r="H180" s="28"/>
      <c r="I180" s="28"/>
      <c r="J180" s="28"/>
      <c r="K180" s="28"/>
      <c r="L180" s="28"/>
      <c r="M180" s="28"/>
      <c r="N180" s="28"/>
      <c r="O180" s="28"/>
      <c r="P180" s="28"/>
      <c r="Q180" s="28"/>
      <c r="R180" s="28"/>
      <c r="S180" s="28"/>
      <c r="T180" s="29"/>
      <c r="U180" s="139">
        <v>0</v>
      </c>
      <c r="V180" s="140"/>
      <c r="W180" s="140"/>
      <c r="X180" s="140"/>
      <c r="Y180" s="141"/>
      <c r="Z180" s="139">
        <v>0</v>
      </c>
      <c r="AA180" s="140"/>
      <c r="AB180" s="140"/>
      <c r="AC180" s="140"/>
      <c r="AD180" s="141"/>
      <c r="AE180" s="139">
        <v>0</v>
      </c>
      <c r="AF180" s="140"/>
      <c r="AG180" s="140"/>
      <c r="AH180" s="141"/>
      <c r="AI180" s="139">
        <f t="shared" si="8"/>
        <v>0</v>
      </c>
      <c r="AJ180" s="140"/>
      <c r="AK180" s="140"/>
      <c r="AL180" s="140"/>
      <c r="AM180" s="141"/>
      <c r="AN180" s="139">
        <v>0</v>
      </c>
      <c r="AO180" s="140"/>
      <c r="AP180" s="140"/>
      <c r="AQ180" s="140"/>
      <c r="AR180" s="141"/>
      <c r="AS180" s="139">
        <v>0</v>
      </c>
      <c r="AT180" s="140"/>
      <c r="AU180" s="140"/>
      <c r="AV180" s="140"/>
      <c r="AW180" s="141"/>
      <c r="AX180" s="139">
        <v>0</v>
      </c>
      <c r="AY180" s="140"/>
      <c r="AZ180" s="140"/>
      <c r="BA180" s="141"/>
      <c r="BB180" s="139">
        <f t="shared" si="9"/>
        <v>0</v>
      </c>
      <c r="BC180" s="140"/>
      <c r="BD180" s="140"/>
      <c r="BE180" s="140"/>
      <c r="BF180" s="141"/>
      <c r="BG180" s="139">
        <v>150000</v>
      </c>
      <c r="BH180" s="140"/>
      <c r="BI180" s="140"/>
      <c r="BJ180" s="140"/>
      <c r="BK180" s="141"/>
      <c r="BL180" s="139">
        <v>0</v>
      </c>
      <c r="BM180" s="140"/>
      <c r="BN180" s="140"/>
      <c r="BO180" s="140"/>
      <c r="BP180" s="141"/>
      <c r="BQ180" s="139">
        <v>0</v>
      </c>
      <c r="BR180" s="140"/>
      <c r="BS180" s="140"/>
      <c r="BT180" s="141"/>
      <c r="BU180" s="139">
        <f t="shared" si="10"/>
        <v>150000</v>
      </c>
      <c r="BV180" s="140"/>
      <c r="BW180" s="140"/>
      <c r="BX180" s="140"/>
      <c r="BY180" s="141"/>
    </row>
    <row r="181" spans="1:77" s="4" customFormat="1" ht="25.5" customHeight="1" x14ac:dyDescent="0.2">
      <c r="A181" s="25">
        <v>82</v>
      </c>
      <c r="B181" s="26"/>
      <c r="C181" s="26"/>
      <c r="D181" s="27" t="s">
        <v>557</v>
      </c>
      <c r="E181" s="28"/>
      <c r="F181" s="28"/>
      <c r="G181" s="28"/>
      <c r="H181" s="28"/>
      <c r="I181" s="28"/>
      <c r="J181" s="28"/>
      <c r="K181" s="28"/>
      <c r="L181" s="28"/>
      <c r="M181" s="28"/>
      <c r="N181" s="28"/>
      <c r="O181" s="28"/>
      <c r="P181" s="28"/>
      <c r="Q181" s="28"/>
      <c r="R181" s="28"/>
      <c r="S181" s="28"/>
      <c r="T181" s="29"/>
      <c r="U181" s="139">
        <v>0</v>
      </c>
      <c r="V181" s="140"/>
      <c r="W181" s="140"/>
      <c r="X181" s="140"/>
      <c r="Y181" s="141"/>
      <c r="Z181" s="139">
        <v>0</v>
      </c>
      <c r="AA181" s="140"/>
      <c r="AB181" s="140"/>
      <c r="AC181" s="140"/>
      <c r="AD181" s="141"/>
      <c r="AE181" s="139">
        <v>0</v>
      </c>
      <c r="AF181" s="140"/>
      <c r="AG181" s="140"/>
      <c r="AH181" s="141"/>
      <c r="AI181" s="139">
        <f t="shared" si="8"/>
        <v>0</v>
      </c>
      <c r="AJ181" s="140"/>
      <c r="AK181" s="140"/>
      <c r="AL181" s="140"/>
      <c r="AM181" s="141"/>
      <c r="AN181" s="139">
        <v>0</v>
      </c>
      <c r="AO181" s="140"/>
      <c r="AP181" s="140"/>
      <c r="AQ181" s="140"/>
      <c r="AR181" s="141"/>
      <c r="AS181" s="139">
        <v>0</v>
      </c>
      <c r="AT181" s="140"/>
      <c r="AU181" s="140"/>
      <c r="AV181" s="140"/>
      <c r="AW181" s="141"/>
      <c r="AX181" s="139">
        <v>0</v>
      </c>
      <c r="AY181" s="140"/>
      <c r="AZ181" s="140"/>
      <c r="BA181" s="141"/>
      <c r="BB181" s="139">
        <f t="shared" si="9"/>
        <v>0</v>
      </c>
      <c r="BC181" s="140"/>
      <c r="BD181" s="140"/>
      <c r="BE181" s="140"/>
      <c r="BF181" s="141"/>
      <c r="BG181" s="139">
        <v>0</v>
      </c>
      <c r="BH181" s="140"/>
      <c r="BI181" s="140"/>
      <c r="BJ181" s="140"/>
      <c r="BK181" s="141"/>
      <c r="BL181" s="139">
        <v>0</v>
      </c>
      <c r="BM181" s="140"/>
      <c r="BN181" s="140"/>
      <c r="BO181" s="140"/>
      <c r="BP181" s="141"/>
      <c r="BQ181" s="139">
        <v>0</v>
      </c>
      <c r="BR181" s="140"/>
      <c r="BS181" s="140"/>
      <c r="BT181" s="141"/>
      <c r="BU181" s="139">
        <f t="shared" si="10"/>
        <v>0</v>
      </c>
      <c r="BV181" s="140"/>
      <c r="BW181" s="140"/>
      <c r="BX181" s="140"/>
      <c r="BY181" s="141"/>
    </row>
    <row r="182" spans="1:77" s="4" customFormat="1" ht="25.5" customHeight="1" x14ac:dyDescent="0.2">
      <c r="A182" s="25">
        <v>83</v>
      </c>
      <c r="B182" s="26"/>
      <c r="C182" s="26"/>
      <c r="D182" s="27" t="s">
        <v>558</v>
      </c>
      <c r="E182" s="28"/>
      <c r="F182" s="28"/>
      <c r="G182" s="28"/>
      <c r="H182" s="28"/>
      <c r="I182" s="28"/>
      <c r="J182" s="28"/>
      <c r="K182" s="28"/>
      <c r="L182" s="28"/>
      <c r="M182" s="28"/>
      <c r="N182" s="28"/>
      <c r="O182" s="28"/>
      <c r="P182" s="28"/>
      <c r="Q182" s="28"/>
      <c r="R182" s="28"/>
      <c r="S182" s="28"/>
      <c r="T182" s="29"/>
      <c r="U182" s="139">
        <v>0</v>
      </c>
      <c r="V182" s="140"/>
      <c r="W182" s="140"/>
      <c r="X182" s="140"/>
      <c r="Y182" s="141"/>
      <c r="Z182" s="139">
        <v>0</v>
      </c>
      <c r="AA182" s="140"/>
      <c r="AB182" s="140"/>
      <c r="AC182" s="140"/>
      <c r="AD182" s="141"/>
      <c r="AE182" s="139">
        <v>0</v>
      </c>
      <c r="AF182" s="140"/>
      <c r="AG182" s="140"/>
      <c r="AH182" s="141"/>
      <c r="AI182" s="139">
        <f t="shared" si="8"/>
        <v>0</v>
      </c>
      <c r="AJ182" s="140"/>
      <c r="AK182" s="140"/>
      <c r="AL182" s="140"/>
      <c r="AM182" s="141"/>
      <c r="AN182" s="139">
        <v>0</v>
      </c>
      <c r="AO182" s="140"/>
      <c r="AP182" s="140"/>
      <c r="AQ182" s="140"/>
      <c r="AR182" s="141"/>
      <c r="AS182" s="139">
        <v>0</v>
      </c>
      <c r="AT182" s="140"/>
      <c r="AU182" s="140"/>
      <c r="AV182" s="140"/>
      <c r="AW182" s="141"/>
      <c r="AX182" s="139">
        <v>0</v>
      </c>
      <c r="AY182" s="140"/>
      <c r="AZ182" s="140"/>
      <c r="BA182" s="141"/>
      <c r="BB182" s="139">
        <f t="shared" si="9"/>
        <v>0</v>
      </c>
      <c r="BC182" s="140"/>
      <c r="BD182" s="140"/>
      <c r="BE182" s="140"/>
      <c r="BF182" s="141"/>
      <c r="BG182" s="139">
        <v>0</v>
      </c>
      <c r="BH182" s="140"/>
      <c r="BI182" s="140"/>
      <c r="BJ182" s="140"/>
      <c r="BK182" s="141"/>
      <c r="BL182" s="139">
        <v>0</v>
      </c>
      <c r="BM182" s="140"/>
      <c r="BN182" s="140"/>
      <c r="BO182" s="140"/>
      <c r="BP182" s="141"/>
      <c r="BQ182" s="139">
        <v>0</v>
      </c>
      <c r="BR182" s="140"/>
      <c r="BS182" s="140"/>
      <c r="BT182" s="141"/>
      <c r="BU182" s="139">
        <f t="shared" si="10"/>
        <v>0</v>
      </c>
      <c r="BV182" s="140"/>
      <c r="BW182" s="140"/>
      <c r="BX182" s="140"/>
      <c r="BY182" s="141"/>
    </row>
    <row r="183" spans="1:77" s="4" customFormat="1" ht="12.75" customHeight="1" x14ac:dyDescent="0.2">
      <c r="A183" s="25">
        <v>84</v>
      </c>
      <c r="B183" s="26"/>
      <c r="C183" s="26"/>
      <c r="D183" s="27" t="s">
        <v>559</v>
      </c>
      <c r="E183" s="28"/>
      <c r="F183" s="28"/>
      <c r="G183" s="28"/>
      <c r="H183" s="28"/>
      <c r="I183" s="28"/>
      <c r="J183" s="28"/>
      <c r="K183" s="28"/>
      <c r="L183" s="28"/>
      <c r="M183" s="28"/>
      <c r="N183" s="28"/>
      <c r="O183" s="28"/>
      <c r="P183" s="28"/>
      <c r="Q183" s="28"/>
      <c r="R183" s="28"/>
      <c r="S183" s="28"/>
      <c r="T183" s="29"/>
      <c r="U183" s="139">
        <v>33259.49</v>
      </c>
      <c r="V183" s="140"/>
      <c r="W183" s="140"/>
      <c r="X183" s="140"/>
      <c r="Y183" s="141"/>
      <c r="Z183" s="139">
        <v>0</v>
      </c>
      <c r="AA183" s="140"/>
      <c r="AB183" s="140"/>
      <c r="AC183" s="140"/>
      <c r="AD183" s="141"/>
      <c r="AE183" s="139">
        <v>0</v>
      </c>
      <c r="AF183" s="140"/>
      <c r="AG183" s="140"/>
      <c r="AH183" s="141"/>
      <c r="AI183" s="139">
        <f t="shared" si="8"/>
        <v>33259.49</v>
      </c>
      <c r="AJ183" s="140"/>
      <c r="AK183" s="140"/>
      <c r="AL183" s="140"/>
      <c r="AM183" s="141"/>
      <c r="AN183" s="139">
        <v>0</v>
      </c>
      <c r="AO183" s="140"/>
      <c r="AP183" s="140"/>
      <c r="AQ183" s="140"/>
      <c r="AR183" s="141"/>
      <c r="AS183" s="139">
        <v>0</v>
      </c>
      <c r="AT183" s="140"/>
      <c r="AU183" s="140"/>
      <c r="AV183" s="140"/>
      <c r="AW183" s="141"/>
      <c r="AX183" s="139">
        <v>0</v>
      </c>
      <c r="AY183" s="140"/>
      <c r="AZ183" s="140"/>
      <c r="BA183" s="141"/>
      <c r="BB183" s="139">
        <f t="shared" si="9"/>
        <v>0</v>
      </c>
      <c r="BC183" s="140"/>
      <c r="BD183" s="140"/>
      <c r="BE183" s="140"/>
      <c r="BF183" s="141"/>
      <c r="BG183" s="139">
        <v>0</v>
      </c>
      <c r="BH183" s="140"/>
      <c r="BI183" s="140"/>
      <c r="BJ183" s="140"/>
      <c r="BK183" s="141"/>
      <c r="BL183" s="139">
        <v>0</v>
      </c>
      <c r="BM183" s="140"/>
      <c r="BN183" s="140"/>
      <c r="BO183" s="140"/>
      <c r="BP183" s="141"/>
      <c r="BQ183" s="139">
        <v>0</v>
      </c>
      <c r="BR183" s="140"/>
      <c r="BS183" s="140"/>
      <c r="BT183" s="141"/>
      <c r="BU183" s="139">
        <f t="shared" si="10"/>
        <v>0</v>
      </c>
      <c r="BV183" s="140"/>
      <c r="BW183" s="140"/>
      <c r="BX183" s="140"/>
      <c r="BY183" s="141"/>
    </row>
    <row r="184" spans="1:77" s="4" customFormat="1" ht="38.25" customHeight="1" x14ac:dyDescent="0.2">
      <c r="A184" s="25">
        <v>85</v>
      </c>
      <c r="B184" s="26"/>
      <c r="C184" s="26"/>
      <c r="D184" s="27" t="s">
        <v>560</v>
      </c>
      <c r="E184" s="28"/>
      <c r="F184" s="28"/>
      <c r="G184" s="28"/>
      <c r="H184" s="28"/>
      <c r="I184" s="28"/>
      <c r="J184" s="28"/>
      <c r="K184" s="28"/>
      <c r="L184" s="28"/>
      <c r="M184" s="28"/>
      <c r="N184" s="28"/>
      <c r="O184" s="28"/>
      <c r="P184" s="28"/>
      <c r="Q184" s="28"/>
      <c r="R184" s="28"/>
      <c r="S184" s="28"/>
      <c r="T184" s="29"/>
      <c r="U184" s="139">
        <v>0</v>
      </c>
      <c r="V184" s="140"/>
      <c r="W184" s="140"/>
      <c r="X184" s="140"/>
      <c r="Y184" s="141"/>
      <c r="Z184" s="139">
        <v>0</v>
      </c>
      <c r="AA184" s="140"/>
      <c r="AB184" s="140"/>
      <c r="AC184" s="140"/>
      <c r="AD184" s="141"/>
      <c r="AE184" s="139">
        <v>0</v>
      </c>
      <c r="AF184" s="140"/>
      <c r="AG184" s="140"/>
      <c r="AH184" s="141"/>
      <c r="AI184" s="139">
        <f t="shared" si="8"/>
        <v>0</v>
      </c>
      <c r="AJ184" s="140"/>
      <c r="AK184" s="140"/>
      <c r="AL184" s="140"/>
      <c r="AM184" s="141"/>
      <c r="AN184" s="139">
        <v>0</v>
      </c>
      <c r="AO184" s="140"/>
      <c r="AP184" s="140"/>
      <c r="AQ184" s="140"/>
      <c r="AR184" s="141"/>
      <c r="AS184" s="139">
        <v>0</v>
      </c>
      <c r="AT184" s="140"/>
      <c r="AU184" s="140"/>
      <c r="AV184" s="140"/>
      <c r="AW184" s="141"/>
      <c r="AX184" s="139">
        <v>0</v>
      </c>
      <c r="AY184" s="140"/>
      <c r="AZ184" s="140"/>
      <c r="BA184" s="141"/>
      <c r="BB184" s="139">
        <f t="shared" si="9"/>
        <v>0</v>
      </c>
      <c r="BC184" s="140"/>
      <c r="BD184" s="140"/>
      <c r="BE184" s="140"/>
      <c r="BF184" s="141"/>
      <c r="BG184" s="139">
        <v>3634100</v>
      </c>
      <c r="BH184" s="140"/>
      <c r="BI184" s="140"/>
      <c r="BJ184" s="140"/>
      <c r="BK184" s="141"/>
      <c r="BL184" s="139">
        <v>0</v>
      </c>
      <c r="BM184" s="140"/>
      <c r="BN184" s="140"/>
      <c r="BO184" s="140"/>
      <c r="BP184" s="141"/>
      <c r="BQ184" s="139">
        <v>0</v>
      </c>
      <c r="BR184" s="140"/>
      <c r="BS184" s="140"/>
      <c r="BT184" s="141"/>
      <c r="BU184" s="139">
        <f t="shared" si="10"/>
        <v>3634100</v>
      </c>
      <c r="BV184" s="140"/>
      <c r="BW184" s="140"/>
      <c r="BX184" s="140"/>
      <c r="BY184" s="141"/>
    </row>
    <row r="185" spans="1:77" s="4" customFormat="1" ht="63.75" hidden="1" customHeight="1" x14ac:dyDescent="0.2">
      <c r="A185" s="25">
        <v>86</v>
      </c>
      <c r="B185" s="26"/>
      <c r="C185" s="26"/>
      <c r="D185" s="27" t="s">
        <v>561</v>
      </c>
      <c r="E185" s="28"/>
      <c r="F185" s="28"/>
      <c r="G185" s="28"/>
      <c r="H185" s="28"/>
      <c r="I185" s="28"/>
      <c r="J185" s="28"/>
      <c r="K185" s="28"/>
      <c r="L185" s="28"/>
      <c r="M185" s="28"/>
      <c r="N185" s="28"/>
      <c r="O185" s="28"/>
      <c r="P185" s="28"/>
      <c r="Q185" s="28"/>
      <c r="R185" s="28"/>
      <c r="S185" s="28"/>
      <c r="T185" s="29"/>
      <c r="U185" s="139">
        <v>0</v>
      </c>
      <c r="V185" s="140"/>
      <c r="W185" s="140"/>
      <c r="X185" s="140"/>
      <c r="Y185" s="141"/>
      <c r="Z185" s="139">
        <v>0</v>
      </c>
      <c r="AA185" s="140"/>
      <c r="AB185" s="140"/>
      <c r="AC185" s="140"/>
      <c r="AD185" s="141"/>
      <c r="AE185" s="139">
        <v>0</v>
      </c>
      <c r="AF185" s="140"/>
      <c r="AG185" s="140"/>
      <c r="AH185" s="141"/>
      <c r="AI185" s="139">
        <f t="shared" si="8"/>
        <v>0</v>
      </c>
      <c r="AJ185" s="140"/>
      <c r="AK185" s="140"/>
      <c r="AL185" s="140"/>
      <c r="AM185" s="141"/>
      <c r="AN185" s="139">
        <v>0</v>
      </c>
      <c r="AO185" s="140"/>
      <c r="AP185" s="140"/>
      <c r="AQ185" s="140"/>
      <c r="AR185" s="141"/>
      <c r="AS185" s="139">
        <v>0</v>
      </c>
      <c r="AT185" s="140"/>
      <c r="AU185" s="140"/>
      <c r="AV185" s="140"/>
      <c r="AW185" s="141"/>
      <c r="AX185" s="139">
        <v>0</v>
      </c>
      <c r="AY185" s="140"/>
      <c r="AZ185" s="140"/>
      <c r="BA185" s="141"/>
      <c r="BB185" s="139">
        <f t="shared" si="9"/>
        <v>0</v>
      </c>
      <c r="BC185" s="140"/>
      <c r="BD185" s="140"/>
      <c r="BE185" s="140"/>
      <c r="BF185" s="141"/>
      <c r="BG185" s="139">
        <v>0</v>
      </c>
      <c r="BH185" s="140"/>
      <c r="BI185" s="140"/>
      <c r="BJ185" s="140"/>
      <c r="BK185" s="141"/>
      <c r="BL185" s="139">
        <v>0</v>
      </c>
      <c r="BM185" s="140"/>
      <c r="BN185" s="140"/>
      <c r="BO185" s="140"/>
      <c r="BP185" s="141"/>
      <c r="BQ185" s="139">
        <v>0</v>
      </c>
      <c r="BR185" s="140"/>
      <c r="BS185" s="140"/>
      <c r="BT185" s="141"/>
      <c r="BU185" s="139">
        <f t="shared" si="10"/>
        <v>0</v>
      </c>
      <c r="BV185" s="140"/>
      <c r="BW185" s="140"/>
      <c r="BX185" s="140"/>
      <c r="BY185" s="141"/>
    </row>
    <row r="186" spans="1:77" s="4" customFormat="1" ht="38.25" hidden="1" customHeight="1" x14ac:dyDescent="0.2">
      <c r="A186" s="25">
        <v>87</v>
      </c>
      <c r="B186" s="26"/>
      <c r="C186" s="26"/>
      <c r="D186" s="27" t="s">
        <v>562</v>
      </c>
      <c r="E186" s="28"/>
      <c r="F186" s="28"/>
      <c r="G186" s="28"/>
      <c r="H186" s="28"/>
      <c r="I186" s="28"/>
      <c r="J186" s="28"/>
      <c r="K186" s="28"/>
      <c r="L186" s="28"/>
      <c r="M186" s="28"/>
      <c r="N186" s="28"/>
      <c r="O186" s="28"/>
      <c r="P186" s="28"/>
      <c r="Q186" s="28"/>
      <c r="R186" s="28"/>
      <c r="S186" s="28"/>
      <c r="T186" s="29"/>
      <c r="U186" s="139">
        <v>0</v>
      </c>
      <c r="V186" s="140"/>
      <c r="W186" s="140"/>
      <c r="X186" s="140"/>
      <c r="Y186" s="141"/>
      <c r="Z186" s="139">
        <v>0</v>
      </c>
      <c r="AA186" s="140"/>
      <c r="AB186" s="140"/>
      <c r="AC186" s="140"/>
      <c r="AD186" s="141"/>
      <c r="AE186" s="139">
        <v>0</v>
      </c>
      <c r="AF186" s="140"/>
      <c r="AG186" s="140"/>
      <c r="AH186" s="141"/>
      <c r="AI186" s="139">
        <f t="shared" si="8"/>
        <v>0</v>
      </c>
      <c r="AJ186" s="140"/>
      <c r="AK186" s="140"/>
      <c r="AL186" s="140"/>
      <c r="AM186" s="141"/>
      <c r="AN186" s="139">
        <v>0</v>
      </c>
      <c r="AO186" s="140"/>
      <c r="AP186" s="140"/>
      <c r="AQ186" s="140"/>
      <c r="AR186" s="141"/>
      <c r="AS186" s="139">
        <v>0</v>
      </c>
      <c r="AT186" s="140"/>
      <c r="AU186" s="140"/>
      <c r="AV186" s="140"/>
      <c r="AW186" s="141"/>
      <c r="AX186" s="139">
        <v>0</v>
      </c>
      <c r="AY186" s="140"/>
      <c r="AZ186" s="140"/>
      <c r="BA186" s="141"/>
      <c r="BB186" s="139">
        <f t="shared" si="9"/>
        <v>0</v>
      </c>
      <c r="BC186" s="140"/>
      <c r="BD186" s="140"/>
      <c r="BE186" s="140"/>
      <c r="BF186" s="141"/>
      <c r="BG186" s="139">
        <v>0</v>
      </c>
      <c r="BH186" s="140"/>
      <c r="BI186" s="140"/>
      <c r="BJ186" s="140"/>
      <c r="BK186" s="141"/>
      <c r="BL186" s="139">
        <v>0</v>
      </c>
      <c r="BM186" s="140"/>
      <c r="BN186" s="140"/>
      <c r="BO186" s="140"/>
      <c r="BP186" s="141"/>
      <c r="BQ186" s="139">
        <v>0</v>
      </c>
      <c r="BR186" s="140"/>
      <c r="BS186" s="140"/>
      <c r="BT186" s="141"/>
      <c r="BU186" s="139">
        <f t="shared" si="10"/>
        <v>0</v>
      </c>
      <c r="BV186" s="140"/>
      <c r="BW186" s="140"/>
      <c r="BX186" s="140"/>
      <c r="BY186" s="141"/>
    </row>
    <row r="187" spans="1:77" s="4" customFormat="1" ht="38.25" hidden="1" customHeight="1" x14ac:dyDescent="0.2">
      <c r="A187" s="25">
        <v>88</v>
      </c>
      <c r="B187" s="26"/>
      <c r="C187" s="26"/>
      <c r="D187" s="27" t="s">
        <v>563</v>
      </c>
      <c r="E187" s="28"/>
      <c r="F187" s="28"/>
      <c r="G187" s="28"/>
      <c r="H187" s="28"/>
      <c r="I187" s="28"/>
      <c r="J187" s="28"/>
      <c r="K187" s="28"/>
      <c r="L187" s="28"/>
      <c r="M187" s="28"/>
      <c r="N187" s="28"/>
      <c r="O187" s="28"/>
      <c r="P187" s="28"/>
      <c r="Q187" s="28"/>
      <c r="R187" s="28"/>
      <c r="S187" s="28"/>
      <c r="T187" s="29"/>
      <c r="U187" s="139">
        <v>0</v>
      </c>
      <c r="V187" s="140"/>
      <c r="W187" s="140"/>
      <c r="X187" s="140"/>
      <c r="Y187" s="141"/>
      <c r="Z187" s="139">
        <v>0</v>
      </c>
      <c r="AA187" s="140"/>
      <c r="AB187" s="140"/>
      <c r="AC187" s="140"/>
      <c r="AD187" s="141"/>
      <c r="AE187" s="139">
        <v>0</v>
      </c>
      <c r="AF187" s="140"/>
      <c r="AG187" s="140"/>
      <c r="AH187" s="141"/>
      <c r="AI187" s="139">
        <f t="shared" si="8"/>
        <v>0</v>
      </c>
      <c r="AJ187" s="140"/>
      <c r="AK187" s="140"/>
      <c r="AL187" s="140"/>
      <c r="AM187" s="141"/>
      <c r="AN187" s="139">
        <v>0</v>
      </c>
      <c r="AO187" s="140"/>
      <c r="AP187" s="140"/>
      <c r="AQ187" s="140"/>
      <c r="AR187" s="141"/>
      <c r="AS187" s="139">
        <v>0</v>
      </c>
      <c r="AT187" s="140"/>
      <c r="AU187" s="140"/>
      <c r="AV187" s="140"/>
      <c r="AW187" s="141"/>
      <c r="AX187" s="139">
        <v>0</v>
      </c>
      <c r="AY187" s="140"/>
      <c r="AZ187" s="140"/>
      <c r="BA187" s="141"/>
      <c r="BB187" s="139">
        <f t="shared" si="9"/>
        <v>0</v>
      </c>
      <c r="BC187" s="140"/>
      <c r="BD187" s="140"/>
      <c r="BE187" s="140"/>
      <c r="BF187" s="141"/>
      <c r="BG187" s="139">
        <v>0</v>
      </c>
      <c r="BH187" s="140"/>
      <c r="BI187" s="140"/>
      <c r="BJ187" s="140"/>
      <c r="BK187" s="141"/>
      <c r="BL187" s="139">
        <v>0</v>
      </c>
      <c r="BM187" s="140"/>
      <c r="BN187" s="140"/>
      <c r="BO187" s="140"/>
      <c r="BP187" s="141"/>
      <c r="BQ187" s="139">
        <v>0</v>
      </c>
      <c r="BR187" s="140"/>
      <c r="BS187" s="140"/>
      <c r="BT187" s="141"/>
      <c r="BU187" s="139">
        <f t="shared" si="10"/>
        <v>0</v>
      </c>
      <c r="BV187" s="140"/>
      <c r="BW187" s="140"/>
      <c r="BX187" s="140"/>
      <c r="BY187" s="141"/>
    </row>
    <row r="188" spans="1:77" s="4" customFormat="1" ht="38.25" customHeight="1" x14ac:dyDescent="0.2">
      <c r="A188" s="25">
        <v>89</v>
      </c>
      <c r="B188" s="26"/>
      <c r="C188" s="26"/>
      <c r="D188" s="27" t="s">
        <v>564</v>
      </c>
      <c r="E188" s="28"/>
      <c r="F188" s="28"/>
      <c r="G188" s="28"/>
      <c r="H188" s="28"/>
      <c r="I188" s="28"/>
      <c r="J188" s="28"/>
      <c r="K188" s="28"/>
      <c r="L188" s="28"/>
      <c r="M188" s="28"/>
      <c r="N188" s="28"/>
      <c r="O188" s="28"/>
      <c r="P188" s="28"/>
      <c r="Q188" s="28"/>
      <c r="R188" s="28"/>
      <c r="S188" s="28"/>
      <c r="T188" s="29"/>
      <c r="U188" s="139">
        <v>71837.05</v>
      </c>
      <c r="V188" s="140"/>
      <c r="W188" s="140"/>
      <c r="X188" s="140"/>
      <c r="Y188" s="141"/>
      <c r="Z188" s="139">
        <v>0</v>
      </c>
      <c r="AA188" s="140"/>
      <c r="AB188" s="140"/>
      <c r="AC188" s="140"/>
      <c r="AD188" s="141"/>
      <c r="AE188" s="139">
        <v>0</v>
      </c>
      <c r="AF188" s="140"/>
      <c r="AG188" s="140"/>
      <c r="AH188" s="141"/>
      <c r="AI188" s="139">
        <f t="shared" si="8"/>
        <v>71837.05</v>
      </c>
      <c r="AJ188" s="140"/>
      <c r="AK188" s="140"/>
      <c r="AL188" s="140"/>
      <c r="AM188" s="141"/>
      <c r="AN188" s="139">
        <v>0</v>
      </c>
      <c r="AO188" s="140"/>
      <c r="AP188" s="140"/>
      <c r="AQ188" s="140"/>
      <c r="AR188" s="141"/>
      <c r="AS188" s="139">
        <v>0</v>
      </c>
      <c r="AT188" s="140"/>
      <c r="AU188" s="140"/>
      <c r="AV188" s="140"/>
      <c r="AW188" s="141"/>
      <c r="AX188" s="139">
        <v>0</v>
      </c>
      <c r="AY188" s="140"/>
      <c r="AZ188" s="140"/>
      <c r="BA188" s="141"/>
      <c r="BB188" s="139">
        <f t="shared" si="9"/>
        <v>0</v>
      </c>
      <c r="BC188" s="140"/>
      <c r="BD188" s="140"/>
      <c r="BE188" s="140"/>
      <c r="BF188" s="141"/>
      <c r="BG188" s="139">
        <v>0</v>
      </c>
      <c r="BH188" s="140"/>
      <c r="BI188" s="140"/>
      <c r="BJ188" s="140"/>
      <c r="BK188" s="141"/>
      <c r="BL188" s="139">
        <v>0</v>
      </c>
      <c r="BM188" s="140"/>
      <c r="BN188" s="140"/>
      <c r="BO188" s="140"/>
      <c r="BP188" s="141"/>
      <c r="BQ188" s="139">
        <v>0</v>
      </c>
      <c r="BR188" s="140"/>
      <c r="BS188" s="140"/>
      <c r="BT188" s="141"/>
      <c r="BU188" s="139">
        <f t="shared" si="10"/>
        <v>0</v>
      </c>
      <c r="BV188" s="140"/>
      <c r="BW188" s="140"/>
      <c r="BX188" s="140"/>
      <c r="BY188" s="141"/>
    </row>
    <row r="189" spans="1:77" s="4" customFormat="1" ht="25.5" customHeight="1" x14ac:dyDescent="0.2">
      <c r="A189" s="25">
        <v>90</v>
      </c>
      <c r="B189" s="26"/>
      <c r="C189" s="26"/>
      <c r="D189" s="27" t="s">
        <v>565</v>
      </c>
      <c r="E189" s="28"/>
      <c r="F189" s="28"/>
      <c r="G189" s="28"/>
      <c r="H189" s="28"/>
      <c r="I189" s="28"/>
      <c r="J189" s="28"/>
      <c r="K189" s="28"/>
      <c r="L189" s="28"/>
      <c r="M189" s="28"/>
      <c r="N189" s="28"/>
      <c r="O189" s="28"/>
      <c r="P189" s="28"/>
      <c r="Q189" s="28"/>
      <c r="R189" s="28"/>
      <c r="S189" s="28"/>
      <c r="T189" s="29"/>
      <c r="U189" s="139">
        <v>216167.8</v>
      </c>
      <c r="V189" s="140"/>
      <c r="W189" s="140"/>
      <c r="X189" s="140"/>
      <c r="Y189" s="141"/>
      <c r="Z189" s="139">
        <v>0</v>
      </c>
      <c r="AA189" s="140"/>
      <c r="AB189" s="140"/>
      <c r="AC189" s="140"/>
      <c r="AD189" s="141"/>
      <c r="AE189" s="139">
        <v>0</v>
      </c>
      <c r="AF189" s="140"/>
      <c r="AG189" s="140"/>
      <c r="AH189" s="141"/>
      <c r="AI189" s="139">
        <f t="shared" si="8"/>
        <v>216167.8</v>
      </c>
      <c r="AJ189" s="140"/>
      <c r="AK189" s="140"/>
      <c r="AL189" s="140"/>
      <c r="AM189" s="141"/>
      <c r="AN189" s="139">
        <v>0</v>
      </c>
      <c r="AO189" s="140"/>
      <c r="AP189" s="140"/>
      <c r="AQ189" s="140"/>
      <c r="AR189" s="141"/>
      <c r="AS189" s="139">
        <v>0</v>
      </c>
      <c r="AT189" s="140"/>
      <c r="AU189" s="140"/>
      <c r="AV189" s="140"/>
      <c r="AW189" s="141"/>
      <c r="AX189" s="139">
        <v>0</v>
      </c>
      <c r="AY189" s="140"/>
      <c r="AZ189" s="140"/>
      <c r="BA189" s="141"/>
      <c r="BB189" s="139">
        <f t="shared" si="9"/>
        <v>0</v>
      </c>
      <c r="BC189" s="140"/>
      <c r="BD189" s="140"/>
      <c r="BE189" s="140"/>
      <c r="BF189" s="141"/>
      <c r="BG189" s="139">
        <v>0</v>
      </c>
      <c r="BH189" s="140"/>
      <c r="BI189" s="140"/>
      <c r="BJ189" s="140"/>
      <c r="BK189" s="141"/>
      <c r="BL189" s="139">
        <v>0</v>
      </c>
      <c r="BM189" s="140"/>
      <c r="BN189" s="140"/>
      <c r="BO189" s="140"/>
      <c r="BP189" s="141"/>
      <c r="BQ189" s="139">
        <v>0</v>
      </c>
      <c r="BR189" s="140"/>
      <c r="BS189" s="140"/>
      <c r="BT189" s="141"/>
      <c r="BU189" s="139">
        <f t="shared" si="10"/>
        <v>0</v>
      </c>
      <c r="BV189" s="140"/>
      <c r="BW189" s="140"/>
      <c r="BX189" s="140"/>
      <c r="BY189" s="141"/>
    </row>
    <row r="190" spans="1:77" s="4" customFormat="1" ht="25.5" hidden="1" customHeight="1" x14ac:dyDescent="0.2">
      <c r="A190" s="25">
        <v>91</v>
      </c>
      <c r="B190" s="26"/>
      <c r="C190" s="26"/>
      <c r="D190" s="27" t="s">
        <v>566</v>
      </c>
      <c r="E190" s="28"/>
      <c r="F190" s="28"/>
      <c r="G190" s="28"/>
      <c r="H190" s="28"/>
      <c r="I190" s="28"/>
      <c r="J190" s="28"/>
      <c r="K190" s="28"/>
      <c r="L190" s="28"/>
      <c r="M190" s="28"/>
      <c r="N190" s="28"/>
      <c r="O190" s="28"/>
      <c r="P190" s="28"/>
      <c r="Q190" s="28"/>
      <c r="R190" s="28"/>
      <c r="S190" s="28"/>
      <c r="T190" s="29"/>
      <c r="U190" s="139">
        <v>0</v>
      </c>
      <c r="V190" s="140"/>
      <c r="W190" s="140"/>
      <c r="X190" s="140"/>
      <c r="Y190" s="141"/>
      <c r="Z190" s="139">
        <v>0</v>
      </c>
      <c r="AA190" s="140"/>
      <c r="AB190" s="140"/>
      <c r="AC190" s="140"/>
      <c r="AD190" s="141"/>
      <c r="AE190" s="139">
        <v>0</v>
      </c>
      <c r="AF190" s="140"/>
      <c r="AG190" s="140"/>
      <c r="AH190" s="141"/>
      <c r="AI190" s="139">
        <f t="shared" si="8"/>
        <v>0</v>
      </c>
      <c r="AJ190" s="140"/>
      <c r="AK190" s="140"/>
      <c r="AL190" s="140"/>
      <c r="AM190" s="141"/>
      <c r="AN190" s="139">
        <v>0</v>
      </c>
      <c r="AO190" s="140"/>
      <c r="AP190" s="140"/>
      <c r="AQ190" s="140"/>
      <c r="AR190" s="141"/>
      <c r="AS190" s="139">
        <v>0</v>
      </c>
      <c r="AT190" s="140"/>
      <c r="AU190" s="140"/>
      <c r="AV190" s="140"/>
      <c r="AW190" s="141"/>
      <c r="AX190" s="139">
        <v>0</v>
      </c>
      <c r="AY190" s="140"/>
      <c r="AZ190" s="140"/>
      <c r="BA190" s="141"/>
      <c r="BB190" s="139">
        <f t="shared" si="9"/>
        <v>0</v>
      </c>
      <c r="BC190" s="140"/>
      <c r="BD190" s="140"/>
      <c r="BE190" s="140"/>
      <c r="BF190" s="141"/>
      <c r="BG190" s="139">
        <v>0</v>
      </c>
      <c r="BH190" s="140"/>
      <c r="BI190" s="140"/>
      <c r="BJ190" s="140"/>
      <c r="BK190" s="141"/>
      <c r="BL190" s="139">
        <v>0</v>
      </c>
      <c r="BM190" s="140"/>
      <c r="BN190" s="140"/>
      <c r="BO190" s="140"/>
      <c r="BP190" s="141"/>
      <c r="BQ190" s="139">
        <v>0</v>
      </c>
      <c r="BR190" s="140"/>
      <c r="BS190" s="140"/>
      <c r="BT190" s="141"/>
      <c r="BU190" s="139">
        <f t="shared" si="10"/>
        <v>0</v>
      </c>
      <c r="BV190" s="140"/>
      <c r="BW190" s="140"/>
      <c r="BX190" s="140"/>
      <c r="BY190" s="141"/>
    </row>
    <row r="191" spans="1:77" s="4" customFormat="1" ht="12.75" hidden="1" customHeight="1" x14ac:dyDescent="0.2">
      <c r="A191" s="25">
        <v>92</v>
      </c>
      <c r="B191" s="26"/>
      <c r="C191" s="26"/>
      <c r="D191" s="27" t="s">
        <v>567</v>
      </c>
      <c r="E191" s="28"/>
      <c r="F191" s="28"/>
      <c r="G191" s="28"/>
      <c r="H191" s="28"/>
      <c r="I191" s="28"/>
      <c r="J191" s="28"/>
      <c r="K191" s="28"/>
      <c r="L191" s="28"/>
      <c r="M191" s="28"/>
      <c r="N191" s="28"/>
      <c r="O191" s="28"/>
      <c r="P191" s="28"/>
      <c r="Q191" s="28"/>
      <c r="R191" s="28"/>
      <c r="S191" s="28"/>
      <c r="T191" s="29"/>
      <c r="U191" s="139">
        <v>0</v>
      </c>
      <c r="V191" s="140"/>
      <c r="W191" s="140"/>
      <c r="X191" s="140"/>
      <c r="Y191" s="141"/>
      <c r="Z191" s="139">
        <v>0</v>
      </c>
      <c r="AA191" s="140"/>
      <c r="AB191" s="140"/>
      <c r="AC191" s="140"/>
      <c r="AD191" s="141"/>
      <c r="AE191" s="139">
        <v>0</v>
      </c>
      <c r="AF191" s="140"/>
      <c r="AG191" s="140"/>
      <c r="AH191" s="141"/>
      <c r="AI191" s="139">
        <f t="shared" si="8"/>
        <v>0</v>
      </c>
      <c r="AJ191" s="140"/>
      <c r="AK191" s="140"/>
      <c r="AL191" s="140"/>
      <c r="AM191" s="141"/>
      <c r="AN191" s="139">
        <v>0</v>
      </c>
      <c r="AO191" s="140"/>
      <c r="AP191" s="140"/>
      <c r="AQ191" s="140"/>
      <c r="AR191" s="141"/>
      <c r="AS191" s="139">
        <v>0</v>
      </c>
      <c r="AT191" s="140"/>
      <c r="AU191" s="140"/>
      <c r="AV191" s="140"/>
      <c r="AW191" s="141"/>
      <c r="AX191" s="139">
        <v>0</v>
      </c>
      <c r="AY191" s="140"/>
      <c r="AZ191" s="140"/>
      <c r="BA191" s="141"/>
      <c r="BB191" s="139">
        <f t="shared" si="9"/>
        <v>0</v>
      </c>
      <c r="BC191" s="140"/>
      <c r="BD191" s="140"/>
      <c r="BE191" s="140"/>
      <c r="BF191" s="141"/>
      <c r="BG191" s="139">
        <v>0</v>
      </c>
      <c r="BH191" s="140"/>
      <c r="BI191" s="140"/>
      <c r="BJ191" s="140"/>
      <c r="BK191" s="141"/>
      <c r="BL191" s="139">
        <v>0</v>
      </c>
      <c r="BM191" s="140"/>
      <c r="BN191" s="140"/>
      <c r="BO191" s="140"/>
      <c r="BP191" s="141"/>
      <c r="BQ191" s="139">
        <v>0</v>
      </c>
      <c r="BR191" s="140"/>
      <c r="BS191" s="140"/>
      <c r="BT191" s="141"/>
      <c r="BU191" s="139">
        <f t="shared" si="10"/>
        <v>0</v>
      </c>
      <c r="BV191" s="140"/>
      <c r="BW191" s="140"/>
      <c r="BX191" s="140"/>
      <c r="BY191" s="141"/>
    </row>
    <row r="192" spans="1:77" s="4" customFormat="1" ht="25.5" hidden="1" customHeight="1" x14ac:dyDescent="0.2">
      <c r="A192" s="25">
        <v>93</v>
      </c>
      <c r="B192" s="26"/>
      <c r="C192" s="26"/>
      <c r="D192" s="27" t="s">
        <v>568</v>
      </c>
      <c r="E192" s="28"/>
      <c r="F192" s="28"/>
      <c r="G192" s="28"/>
      <c r="H192" s="28"/>
      <c r="I192" s="28"/>
      <c r="J192" s="28"/>
      <c r="K192" s="28"/>
      <c r="L192" s="28"/>
      <c r="M192" s="28"/>
      <c r="N192" s="28"/>
      <c r="O192" s="28"/>
      <c r="P192" s="28"/>
      <c r="Q192" s="28"/>
      <c r="R192" s="28"/>
      <c r="S192" s="28"/>
      <c r="T192" s="29"/>
      <c r="U192" s="139">
        <v>0</v>
      </c>
      <c r="V192" s="140"/>
      <c r="W192" s="140"/>
      <c r="X192" s="140"/>
      <c r="Y192" s="141"/>
      <c r="Z192" s="139">
        <v>0</v>
      </c>
      <c r="AA192" s="140"/>
      <c r="AB192" s="140"/>
      <c r="AC192" s="140"/>
      <c r="AD192" s="141"/>
      <c r="AE192" s="139">
        <v>0</v>
      </c>
      <c r="AF192" s="140"/>
      <c r="AG192" s="140"/>
      <c r="AH192" s="141"/>
      <c r="AI192" s="139">
        <f t="shared" si="8"/>
        <v>0</v>
      </c>
      <c r="AJ192" s="140"/>
      <c r="AK192" s="140"/>
      <c r="AL192" s="140"/>
      <c r="AM192" s="141"/>
      <c r="AN192" s="139">
        <v>0</v>
      </c>
      <c r="AO192" s="140"/>
      <c r="AP192" s="140"/>
      <c r="AQ192" s="140"/>
      <c r="AR192" s="141"/>
      <c r="AS192" s="139">
        <v>0</v>
      </c>
      <c r="AT192" s="140"/>
      <c r="AU192" s="140"/>
      <c r="AV192" s="140"/>
      <c r="AW192" s="141"/>
      <c r="AX192" s="139">
        <v>0</v>
      </c>
      <c r="AY192" s="140"/>
      <c r="AZ192" s="140"/>
      <c r="BA192" s="141"/>
      <c r="BB192" s="139">
        <f t="shared" si="9"/>
        <v>0</v>
      </c>
      <c r="BC192" s="140"/>
      <c r="BD192" s="140"/>
      <c r="BE192" s="140"/>
      <c r="BF192" s="141"/>
      <c r="BG192" s="139">
        <v>0</v>
      </c>
      <c r="BH192" s="140"/>
      <c r="BI192" s="140"/>
      <c r="BJ192" s="140"/>
      <c r="BK192" s="141"/>
      <c r="BL192" s="139">
        <v>0</v>
      </c>
      <c r="BM192" s="140"/>
      <c r="BN192" s="140"/>
      <c r="BO192" s="140"/>
      <c r="BP192" s="141"/>
      <c r="BQ192" s="139">
        <v>0</v>
      </c>
      <c r="BR192" s="140"/>
      <c r="BS192" s="140"/>
      <c r="BT192" s="141"/>
      <c r="BU192" s="139">
        <f t="shared" si="10"/>
        <v>0</v>
      </c>
      <c r="BV192" s="140"/>
      <c r="BW192" s="140"/>
      <c r="BX192" s="140"/>
      <c r="BY192" s="141"/>
    </row>
    <row r="193" spans="1:77" s="4" customFormat="1" ht="12.75" customHeight="1" x14ac:dyDescent="0.2">
      <c r="A193" s="25">
        <v>94</v>
      </c>
      <c r="B193" s="26"/>
      <c r="C193" s="26"/>
      <c r="D193" s="27" t="s">
        <v>569</v>
      </c>
      <c r="E193" s="28"/>
      <c r="F193" s="28"/>
      <c r="G193" s="28"/>
      <c r="H193" s="28"/>
      <c r="I193" s="28"/>
      <c r="J193" s="28"/>
      <c r="K193" s="28"/>
      <c r="L193" s="28"/>
      <c r="M193" s="28"/>
      <c r="N193" s="28"/>
      <c r="O193" s="28"/>
      <c r="P193" s="28"/>
      <c r="Q193" s="28"/>
      <c r="R193" s="28"/>
      <c r="S193" s="28"/>
      <c r="T193" s="29"/>
      <c r="U193" s="139">
        <v>380814.43</v>
      </c>
      <c r="V193" s="140"/>
      <c r="W193" s="140"/>
      <c r="X193" s="140"/>
      <c r="Y193" s="141"/>
      <c r="Z193" s="139">
        <v>0</v>
      </c>
      <c r="AA193" s="140"/>
      <c r="AB193" s="140"/>
      <c r="AC193" s="140"/>
      <c r="AD193" s="141"/>
      <c r="AE193" s="139">
        <v>0</v>
      </c>
      <c r="AF193" s="140"/>
      <c r="AG193" s="140"/>
      <c r="AH193" s="141"/>
      <c r="AI193" s="139">
        <f t="shared" si="8"/>
        <v>380814.43</v>
      </c>
      <c r="AJ193" s="140"/>
      <c r="AK193" s="140"/>
      <c r="AL193" s="140"/>
      <c r="AM193" s="141"/>
      <c r="AN193" s="139">
        <v>0</v>
      </c>
      <c r="AO193" s="140"/>
      <c r="AP193" s="140"/>
      <c r="AQ193" s="140"/>
      <c r="AR193" s="141"/>
      <c r="AS193" s="139">
        <v>0</v>
      </c>
      <c r="AT193" s="140"/>
      <c r="AU193" s="140"/>
      <c r="AV193" s="140"/>
      <c r="AW193" s="141"/>
      <c r="AX193" s="139">
        <v>0</v>
      </c>
      <c r="AY193" s="140"/>
      <c r="AZ193" s="140"/>
      <c r="BA193" s="141"/>
      <c r="BB193" s="139">
        <f t="shared" si="9"/>
        <v>0</v>
      </c>
      <c r="BC193" s="140"/>
      <c r="BD193" s="140"/>
      <c r="BE193" s="140"/>
      <c r="BF193" s="141"/>
      <c r="BG193" s="139">
        <v>0</v>
      </c>
      <c r="BH193" s="140"/>
      <c r="BI193" s="140"/>
      <c r="BJ193" s="140"/>
      <c r="BK193" s="141"/>
      <c r="BL193" s="139">
        <v>0</v>
      </c>
      <c r="BM193" s="140"/>
      <c r="BN193" s="140"/>
      <c r="BO193" s="140"/>
      <c r="BP193" s="141"/>
      <c r="BQ193" s="139">
        <v>0</v>
      </c>
      <c r="BR193" s="140"/>
      <c r="BS193" s="140"/>
      <c r="BT193" s="141"/>
      <c r="BU193" s="139">
        <f t="shared" si="10"/>
        <v>0</v>
      </c>
      <c r="BV193" s="140"/>
      <c r="BW193" s="140"/>
      <c r="BX193" s="140"/>
      <c r="BY193" s="141"/>
    </row>
    <row r="194" spans="1:77" s="4" customFormat="1" ht="38.25" customHeight="1" x14ac:dyDescent="0.2">
      <c r="A194" s="25">
        <v>95</v>
      </c>
      <c r="B194" s="26"/>
      <c r="C194" s="26"/>
      <c r="D194" s="27" t="s">
        <v>570</v>
      </c>
      <c r="E194" s="28"/>
      <c r="F194" s="28"/>
      <c r="G194" s="28"/>
      <c r="H194" s="28"/>
      <c r="I194" s="28"/>
      <c r="J194" s="28"/>
      <c r="K194" s="28"/>
      <c r="L194" s="28"/>
      <c r="M194" s="28"/>
      <c r="N194" s="28"/>
      <c r="O194" s="28"/>
      <c r="P194" s="28"/>
      <c r="Q194" s="28"/>
      <c r="R194" s="28"/>
      <c r="S194" s="28"/>
      <c r="T194" s="29"/>
      <c r="U194" s="139">
        <v>376580</v>
      </c>
      <c r="V194" s="140"/>
      <c r="W194" s="140"/>
      <c r="X194" s="140"/>
      <c r="Y194" s="141"/>
      <c r="Z194" s="139">
        <v>0</v>
      </c>
      <c r="AA194" s="140"/>
      <c r="AB194" s="140"/>
      <c r="AC194" s="140"/>
      <c r="AD194" s="141"/>
      <c r="AE194" s="139">
        <v>0</v>
      </c>
      <c r="AF194" s="140"/>
      <c r="AG194" s="140"/>
      <c r="AH194" s="141"/>
      <c r="AI194" s="139">
        <f t="shared" si="8"/>
        <v>376580</v>
      </c>
      <c r="AJ194" s="140"/>
      <c r="AK194" s="140"/>
      <c r="AL194" s="140"/>
      <c r="AM194" s="141"/>
      <c r="AN194" s="139">
        <v>0</v>
      </c>
      <c r="AO194" s="140"/>
      <c r="AP194" s="140"/>
      <c r="AQ194" s="140"/>
      <c r="AR194" s="141"/>
      <c r="AS194" s="139">
        <v>0</v>
      </c>
      <c r="AT194" s="140"/>
      <c r="AU194" s="140"/>
      <c r="AV194" s="140"/>
      <c r="AW194" s="141"/>
      <c r="AX194" s="139">
        <v>0</v>
      </c>
      <c r="AY194" s="140"/>
      <c r="AZ194" s="140"/>
      <c r="BA194" s="141"/>
      <c r="BB194" s="139">
        <f t="shared" si="9"/>
        <v>0</v>
      </c>
      <c r="BC194" s="140"/>
      <c r="BD194" s="140"/>
      <c r="BE194" s="140"/>
      <c r="BF194" s="141"/>
      <c r="BG194" s="139">
        <v>0</v>
      </c>
      <c r="BH194" s="140"/>
      <c r="BI194" s="140"/>
      <c r="BJ194" s="140"/>
      <c r="BK194" s="141"/>
      <c r="BL194" s="139">
        <v>0</v>
      </c>
      <c r="BM194" s="140"/>
      <c r="BN194" s="140"/>
      <c r="BO194" s="140"/>
      <c r="BP194" s="141"/>
      <c r="BQ194" s="139">
        <v>0</v>
      </c>
      <c r="BR194" s="140"/>
      <c r="BS194" s="140"/>
      <c r="BT194" s="141"/>
      <c r="BU194" s="139">
        <f t="shared" si="10"/>
        <v>0</v>
      </c>
      <c r="BV194" s="140"/>
      <c r="BW194" s="140"/>
      <c r="BX194" s="140"/>
      <c r="BY194" s="141"/>
    </row>
    <row r="195" spans="1:77" s="4" customFormat="1" ht="51" hidden="1" customHeight="1" x14ac:dyDescent="0.2">
      <c r="A195" s="25">
        <v>96</v>
      </c>
      <c r="B195" s="26"/>
      <c r="C195" s="26"/>
      <c r="D195" s="27" t="s">
        <v>571</v>
      </c>
      <c r="E195" s="28"/>
      <c r="F195" s="28"/>
      <c r="G195" s="28"/>
      <c r="H195" s="28"/>
      <c r="I195" s="28"/>
      <c r="J195" s="28"/>
      <c r="K195" s="28"/>
      <c r="L195" s="28"/>
      <c r="M195" s="28"/>
      <c r="N195" s="28"/>
      <c r="O195" s="28"/>
      <c r="P195" s="28"/>
      <c r="Q195" s="28"/>
      <c r="R195" s="28"/>
      <c r="S195" s="28"/>
      <c r="T195" s="29"/>
      <c r="U195" s="139">
        <v>0</v>
      </c>
      <c r="V195" s="140"/>
      <c r="W195" s="140"/>
      <c r="X195" s="140"/>
      <c r="Y195" s="141"/>
      <c r="Z195" s="139">
        <v>0</v>
      </c>
      <c r="AA195" s="140"/>
      <c r="AB195" s="140"/>
      <c r="AC195" s="140"/>
      <c r="AD195" s="141"/>
      <c r="AE195" s="139">
        <v>0</v>
      </c>
      <c r="AF195" s="140"/>
      <c r="AG195" s="140"/>
      <c r="AH195" s="141"/>
      <c r="AI195" s="139">
        <f t="shared" si="8"/>
        <v>0</v>
      </c>
      <c r="AJ195" s="140"/>
      <c r="AK195" s="140"/>
      <c r="AL195" s="140"/>
      <c r="AM195" s="141"/>
      <c r="AN195" s="139">
        <v>0</v>
      </c>
      <c r="AO195" s="140"/>
      <c r="AP195" s="140"/>
      <c r="AQ195" s="140"/>
      <c r="AR195" s="141"/>
      <c r="AS195" s="139">
        <v>0</v>
      </c>
      <c r="AT195" s="140"/>
      <c r="AU195" s="140"/>
      <c r="AV195" s="140"/>
      <c r="AW195" s="141"/>
      <c r="AX195" s="139">
        <v>0</v>
      </c>
      <c r="AY195" s="140"/>
      <c r="AZ195" s="140"/>
      <c r="BA195" s="141"/>
      <c r="BB195" s="139">
        <f t="shared" si="9"/>
        <v>0</v>
      </c>
      <c r="BC195" s="140"/>
      <c r="BD195" s="140"/>
      <c r="BE195" s="140"/>
      <c r="BF195" s="141"/>
      <c r="BG195" s="139">
        <v>0</v>
      </c>
      <c r="BH195" s="140"/>
      <c r="BI195" s="140"/>
      <c r="BJ195" s="140"/>
      <c r="BK195" s="141"/>
      <c r="BL195" s="139">
        <v>0</v>
      </c>
      <c r="BM195" s="140"/>
      <c r="BN195" s="140"/>
      <c r="BO195" s="140"/>
      <c r="BP195" s="141"/>
      <c r="BQ195" s="139">
        <v>0</v>
      </c>
      <c r="BR195" s="140"/>
      <c r="BS195" s="140"/>
      <c r="BT195" s="141"/>
      <c r="BU195" s="139">
        <f t="shared" si="10"/>
        <v>0</v>
      </c>
      <c r="BV195" s="140"/>
      <c r="BW195" s="140"/>
      <c r="BX195" s="140"/>
      <c r="BY195" s="141"/>
    </row>
    <row r="196" spans="1:77" s="4" customFormat="1" ht="25.5" customHeight="1" x14ac:dyDescent="0.2">
      <c r="A196" s="25">
        <v>97</v>
      </c>
      <c r="B196" s="26"/>
      <c r="C196" s="26"/>
      <c r="D196" s="27" t="s">
        <v>572</v>
      </c>
      <c r="E196" s="28"/>
      <c r="F196" s="28"/>
      <c r="G196" s="28"/>
      <c r="H196" s="28"/>
      <c r="I196" s="28"/>
      <c r="J196" s="28"/>
      <c r="K196" s="28"/>
      <c r="L196" s="28"/>
      <c r="M196" s="28"/>
      <c r="N196" s="28"/>
      <c r="O196" s="28"/>
      <c r="P196" s="28"/>
      <c r="Q196" s="28"/>
      <c r="R196" s="28"/>
      <c r="S196" s="28"/>
      <c r="T196" s="29"/>
      <c r="U196" s="139">
        <v>189985.99</v>
      </c>
      <c r="V196" s="140"/>
      <c r="W196" s="140"/>
      <c r="X196" s="140"/>
      <c r="Y196" s="141"/>
      <c r="Z196" s="139">
        <v>0</v>
      </c>
      <c r="AA196" s="140"/>
      <c r="AB196" s="140"/>
      <c r="AC196" s="140"/>
      <c r="AD196" s="141"/>
      <c r="AE196" s="139">
        <v>0</v>
      </c>
      <c r="AF196" s="140"/>
      <c r="AG196" s="140"/>
      <c r="AH196" s="141"/>
      <c r="AI196" s="139">
        <f t="shared" si="8"/>
        <v>189985.99</v>
      </c>
      <c r="AJ196" s="140"/>
      <c r="AK196" s="140"/>
      <c r="AL196" s="140"/>
      <c r="AM196" s="141"/>
      <c r="AN196" s="139">
        <v>0</v>
      </c>
      <c r="AO196" s="140"/>
      <c r="AP196" s="140"/>
      <c r="AQ196" s="140"/>
      <c r="AR196" s="141"/>
      <c r="AS196" s="139">
        <v>0</v>
      </c>
      <c r="AT196" s="140"/>
      <c r="AU196" s="140"/>
      <c r="AV196" s="140"/>
      <c r="AW196" s="141"/>
      <c r="AX196" s="139">
        <v>0</v>
      </c>
      <c r="AY196" s="140"/>
      <c r="AZ196" s="140"/>
      <c r="BA196" s="141"/>
      <c r="BB196" s="139">
        <f t="shared" si="9"/>
        <v>0</v>
      </c>
      <c r="BC196" s="140"/>
      <c r="BD196" s="140"/>
      <c r="BE196" s="140"/>
      <c r="BF196" s="141"/>
      <c r="BG196" s="139">
        <v>100000</v>
      </c>
      <c r="BH196" s="140"/>
      <c r="BI196" s="140"/>
      <c r="BJ196" s="140"/>
      <c r="BK196" s="141"/>
      <c r="BL196" s="139">
        <v>0</v>
      </c>
      <c r="BM196" s="140"/>
      <c r="BN196" s="140"/>
      <c r="BO196" s="140"/>
      <c r="BP196" s="141"/>
      <c r="BQ196" s="139">
        <v>0</v>
      </c>
      <c r="BR196" s="140"/>
      <c r="BS196" s="140"/>
      <c r="BT196" s="141"/>
      <c r="BU196" s="139">
        <f t="shared" si="10"/>
        <v>100000</v>
      </c>
      <c r="BV196" s="140"/>
      <c r="BW196" s="140"/>
      <c r="BX196" s="140"/>
      <c r="BY196" s="141"/>
    </row>
    <row r="197" spans="1:77" s="4" customFormat="1" ht="25.5" customHeight="1" x14ac:dyDescent="0.2">
      <c r="A197" s="25">
        <v>98</v>
      </c>
      <c r="B197" s="26"/>
      <c r="C197" s="26"/>
      <c r="D197" s="27" t="s">
        <v>573</v>
      </c>
      <c r="E197" s="28"/>
      <c r="F197" s="28"/>
      <c r="G197" s="28"/>
      <c r="H197" s="28"/>
      <c r="I197" s="28"/>
      <c r="J197" s="28"/>
      <c r="K197" s="28"/>
      <c r="L197" s="28"/>
      <c r="M197" s="28"/>
      <c r="N197" s="28"/>
      <c r="O197" s="28"/>
      <c r="P197" s="28"/>
      <c r="Q197" s="28"/>
      <c r="R197" s="28"/>
      <c r="S197" s="28"/>
      <c r="T197" s="29"/>
      <c r="U197" s="139">
        <v>0</v>
      </c>
      <c r="V197" s="140"/>
      <c r="W197" s="140"/>
      <c r="X197" s="140"/>
      <c r="Y197" s="141"/>
      <c r="Z197" s="139">
        <v>0</v>
      </c>
      <c r="AA197" s="140"/>
      <c r="AB197" s="140"/>
      <c r="AC197" s="140"/>
      <c r="AD197" s="141"/>
      <c r="AE197" s="139">
        <v>0</v>
      </c>
      <c r="AF197" s="140"/>
      <c r="AG197" s="140"/>
      <c r="AH197" s="141"/>
      <c r="AI197" s="139">
        <f t="shared" si="8"/>
        <v>0</v>
      </c>
      <c r="AJ197" s="140"/>
      <c r="AK197" s="140"/>
      <c r="AL197" s="140"/>
      <c r="AM197" s="141"/>
      <c r="AN197" s="139">
        <v>0</v>
      </c>
      <c r="AO197" s="140"/>
      <c r="AP197" s="140"/>
      <c r="AQ197" s="140"/>
      <c r="AR197" s="141"/>
      <c r="AS197" s="139">
        <v>0</v>
      </c>
      <c r="AT197" s="140"/>
      <c r="AU197" s="140"/>
      <c r="AV197" s="140"/>
      <c r="AW197" s="141"/>
      <c r="AX197" s="139">
        <v>0</v>
      </c>
      <c r="AY197" s="140"/>
      <c r="AZ197" s="140"/>
      <c r="BA197" s="141"/>
      <c r="BB197" s="139">
        <f t="shared" si="9"/>
        <v>0</v>
      </c>
      <c r="BC197" s="140"/>
      <c r="BD197" s="140"/>
      <c r="BE197" s="140"/>
      <c r="BF197" s="141"/>
      <c r="BG197" s="139">
        <v>0</v>
      </c>
      <c r="BH197" s="140"/>
      <c r="BI197" s="140"/>
      <c r="BJ197" s="140"/>
      <c r="BK197" s="141"/>
      <c r="BL197" s="139">
        <v>0</v>
      </c>
      <c r="BM197" s="140"/>
      <c r="BN197" s="140"/>
      <c r="BO197" s="140"/>
      <c r="BP197" s="141"/>
      <c r="BQ197" s="139">
        <v>0</v>
      </c>
      <c r="BR197" s="140"/>
      <c r="BS197" s="140"/>
      <c r="BT197" s="141"/>
      <c r="BU197" s="139">
        <f t="shared" si="10"/>
        <v>0</v>
      </c>
      <c r="BV197" s="140"/>
      <c r="BW197" s="140"/>
      <c r="BX197" s="140"/>
      <c r="BY197" s="141"/>
    </row>
    <row r="198" spans="1:77" s="4" customFormat="1" ht="12.75" customHeight="1" x14ac:dyDescent="0.2">
      <c r="A198" s="25">
        <v>99</v>
      </c>
      <c r="B198" s="26"/>
      <c r="C198" s="26"/>
      <c r="D198" s="27" t="s">
        <v>574</v>
      </c>
      <c r="E198" s="28"/>
      <c r="F198" s="28"/>
      <c r="G198" s="28"/>
      <c r="H198" s="28"/>
      <c r="I198" s="28"/>
      <c r="J198" s="28"/>
      <c r="K198" s="28"/>
      <c r="L198" s="28"/>
      <c r="M198" s="28"/>
      <c r="N198" s="28"/>
      <c r="O198" s="28"/>
      <c r="P198" s="28"/>
      <c r="Q198" s="28"/>
      <c r="R198" s="28"/>
      <c r="S198" s="28"/>
      <c r="T198" s="29"/>
      <c r="U198" s="139">
        <v>0</v>
      </c>
      <c r="V198" s="140"/>
      <c r="W198" s="140"/>
      <c r="X198" s="140"/>
      <c r="Y198" s="141"/>
      <c r="Z198" s="139">
        <v>133680</v>
      </c>
      <c r="AA198" s="140"/>
      <c r="AB198" s="140"/>
      <c r="AC198" s="140"/>
      <c r="AD198" s="141"/>
      <c r="AE198" s="139">
        <v>0</v>
      </c>
      <c r="AF198" s="140"/>
      <c r="AG198" s="140"/>
      <c r="AH198" s="141"/>
      <c r="AI198" s="139">
        <f t="shared" si="8"/>
        <v>133680</v>
      </c>
      <c r="AJ198" s="140"/>
      <c r="AK198" s="140"/>
      <c r="AL198" s="140"/>
      <c r="AM198" s="141"/>
      <c r="AN198" s="139">
        <v>0</v>
      </c>
      <c r="AO198" s="140"/>
      <c r="AP198" s="140"/>
      <c r="AQ198" s="140"/>
      <c r="AR198" s="141"/>
      <c r="AS198" s="139">
        <v>0</v>
      </c>
      <c r="AT198" s="140"/>
      <c r="AU198" s="140"/>
      <c r="AV198" s="140"/>
      <c r="AW198" s="141"/>
      <c r="AX198" s="139">
        <v>0</v>
      </c>
      <c r="AY198" s="140"/>
      <c r="AZ198" s="140"/>
      <c r="BA198" s="141"/>
      <c r="BB198" s="139">
        <f t="shared" si="9"/>
        <v>0</v>
      </c>
      <c r="BC198" s="140"/>
      <c r="BD198" s="140"/>
      <c r="BE198" s="140"/>
      <c r="BF198" s="141"/>
      <c r="BG198" s="139">
        <v>0</v>
      </c>
      <c r="BH198" s="140"/>
      <c r="BI198" s="140"/>
      <c r="BJ198" s="140"/>
      <c r="BK198" s="141"/>
      <c r="BL198" s="139">
        <v>0</v>
      </c>
      <c r="BM198" s="140"/>
      <c r="BN198" s="140"/>
      <c r="BO198" s="140"/>
      <c r="BP198" s="141"/>
      <c r="BQ198" s="139">
        <v>0</v>
      </c>
      <c r="BR198" s="140"/>
      <c r="BS198" s="140"/>
      <c r="BT198" s="141"/>
      <c r="BU198" s="139">
        <f t="shared" si="10"/>
        <v>0</v>
      </c>
      <c r="BV198" s="140"/>
      <c r="BW198" s="140"/>
      <c r="BX198" s="140"/>
      <c r="BY198" s="141"/>
    </row>
    <row r="199" spans="1:77" s="4" customFormat="1" ht="25.5" hidden="1" customHeight="1" x14ac:dyDescent="0.2">
      <c r="A199" s="25">
        <v>100</v>
      </c>
      <c r="B199" s="26"/>
      <c r="C199" s="26"/>
      <c r="D199" s="27" t="s">
        <v>575</v>
      </c>
      <c r="E199" s="28"/>
      <c r="F199" s="28"/>
      <c r="G199" s="28"/>
      <c r="H199" s="28"/>
      <c r="I199" s="28"/>
      <c r="J199" s="28"/>
      <c r="K199" s="28"/>
      <c r="L199" s="28"/>
      <c r="M199" s="28"/>
      <c r="N199" s="28"/>
      <c r="O199" s="28"/>
      <c r="P199" s="28"/>
      <c r="Q199" s="28"/>
      <c r="R199" s="28"/>
      <c r="S199" s="28"/>
      <c r="T199" s="29"/>
      <c r="U199" s="139">
        <v>0</v>
      </c>
      <c r="V199" s="140"/>
      <c r="W199" s="140"/>
      <c r="X199" s="140"/>
      <c r="Y199" s="141"/>
      <c r="Z199" s="139">
        <v>0</v>
      </c>
      <c r="AA199" s="140"/>
      <c r="AB199" s="140"/>
      <c r="AC199" s="140"/>
      <c r="AD199" s="141"/>
      <c r="AE199" s="139">
        <v>0</v>
      </c>
      <c r="AF199" s="140"/>
      <c r="AG199" s="140"/>
      <c r="AH199" s="141"/>
      <c r="AI199" s="139">
        <f t="shared" si="8"/>
        <v>0</v>
      </c>
      <c r="AJ199" s="140"/>
      <c r="AK199" s="140"/>
      <c r="AL199" s="140"/>
      <c r="AM199" s="141"/>
      <c r="AN199" s="139">
        <v>0</v>
      </c>
      <c r="AO199" s="140"/>
      <c r="AP199" s="140"/>
      <c r="AQ199" s="140"/>
      <c r="AR199" s="141"/>
      <c r="AS199" s="139">
        <v>0</v>
      </c>
      <c r="AT199" s="140"/>
      <c r="AU199" s="140"/>
      <c r="AV199" s="140"/>
      <c r="AW199" s="141"/>
      <c r="AX199" s="139">
        <v>0</v>
      </c>
      <c r="AY199" s="140"/>
      <c r="AZ199" s="140"/>
      <c r="BA199" s="141"/>
      <c r="BB199" s="139">
        <f t="shared" si="9"/>
        <v>0</v>
      </c>
      <c r="BC199" s="140"/>
      <c r="BD199" s="140"/>
      <c r="BE199" s="140"/>
      <c r="BF199" s="141"/>
      <c r="BG199" s="139">
        <v>0</v>
      </c>
      <c r="BH199" s="140"/>
      <c r="BI199" s="140"/>
      <c r="BJ199" s="140"/>
      <c r="BK199" s="141"/>
      <c r="BL199" s="139">
        <v>0</v>
      </c>
      <c r="BM199" s="140"/>
      <c r="BN199" s="140"/>
      <c r="BO199" s="140"/>
      <c r="BP199" s="141"/>
      <c r="BQ199" s="139">
        <v>0</v>
      </c>
      <c r="BR199" s="140"/>
      <c r="BS199" s="140"/>
      <c r="BT199" s="141"/>
      <c r="BU199" s="139">
        <f t="shared" si="10"/>
        <v>0</v>
      </c>
      <c r="BV199" s="140"/>
      <c r="BW199" s="140"/>
      <c r="BX199" s="140"/>
      <c r="BY199" s="141"/>
    </row>
    <row r="200" spans="1:77" s="4" customFormat="1" ht="25.5" hidden="1" customHeight="1" x14ac:dyDescent="0.2">
      <c r="A200" s="25">
        <v>101</v>
      </c>
      <c r="B200" s="26"/>
      <c r="C200" s="26"/>
      <c r="D200" s="27" t="s">
        <v>576</v>
      </c>
      <c r="E200" s="28"/>
      <c r="F200" s="28"/>
      <c r="G200" s="28"/>
      <c r="H200" s="28"/>
      <c r="I200" s="28"/>
      <c r="J200" s="28"/>
      <c r="K200" s="28"/>
      <c r="L200" s="28"/>
      <c r="M200" s="28"/>
      <c r="N200" s="28"/>
      <c r="O200" s="28"/>
      <c r="P200" s="28"/>
      <c r="Q200" s="28"/>
      <c r="R200" s="28"/>
      <c r="S200" s="28"/>
      <c r="T200" s="29"/>
      <c r="U200" s="139">
        <v>0</v>
      </c>
      <c r="V200" s="140"/>
      <c r="W200" s="140"/>
      <c r="X200" s="140"/>
      <c r="Y200" s="141"/>
      <c r="Z200" s="139">
        <v>0</v>
      </c>
      <c r="AA200" s="140"/>
      <c r="AB200" s="140"/>
      <c r="AC200" s="140"/>
      <c r="AD200" s="141"/>
      <c r="AE200" s="139">
        <v>0</v>
      </c>
      <c r="AF200" s="140"/>
      <c r="AG200" s="140"/>
      <c r="AH200" s="141"/>
      <c r="AI200" s="139">
        <f t="shared" si="8"/>
        <v>0</v>
      </c>
      <c r="AJ200" s="140"/>
      <c r="AK200" s="140"/>
      <c r="AL200" s="140"/>
      <c r="AM200" s="141"/>
      <c r="AN200" s="139">
        <v>0</v>
      </c>
      <c r="AO200" s="140"/>
      <c r="AP200" s="140"/>
      <c r="AQ200" s="140"/>
      <c r="AR200" s="141"/>
      <c r="AS200" s="139">
        <v>0</v>
      </c>
      <c r="AT200" s="140"/>
      <c r="AU200" s="140"/>
      <c r="AV200" s="140"/>
      <c r="AW200" s="141"/>
      <c r="AX200" s="139">
        <v>0</v>
      </c>
      <c r="AY200" s="140"/>
      <c r="AZ200" s="140"/>
      <c r="BA200" s="141"/>
      <c r="BB200" s="139">
        <f t="shared" si="9"/>
        <v>0</v>
      </c>
      <c r="BC200" s="140"/>
      <c r="BD200" s="140"/>
      <c r="BE200" s="140"/>
      <c r="BF200" s="141"/>
      <c r="BG200" s="139">
        <v>0</v>
      </c>
      <c r="BH200" s="140"/>
      <c r="BI200" s="140"/>
      <c r="BJ200" s="140"/>
      <c r="BK200" s="141"/>
      <c r="BL200" s="139">
        <v>0</v>
      </c>
      <c r="BM200" s="140"/>
      <c r="BN200" s="140"/>
      <c r="BO200" s="140"/>
      <c r="BP200" s="141"/>
      <c r="BQ200" s="139">
        <v>0</v>
      </c>
      <c r="BR200" s="140"/>
      <c r="BS200" s="140"/>
      <c r="BT200" s="141"/>
      <c r="BU200" s="139">
        <f t="shared" si="10"/>
        <v>0</v>
      </c>
      <c r="BV200" s="140"/>
      <c r="BW200" s="140"/>
      <c r="BX200" s="140"/>
      <c r="BY200" s="141"/>
    </row>
    <row r="201" spans="1:77" s="4" customFormat="1" ht="38.25" customHeight="1" x14ac:dyDescent="0.2">
      <c r="A201" s="25">
        <v>102</v>
      </c>
      <c r="B201" s="26"/>
      <c r="C201" s="26"/>
      <c r="D201" s="27" t="s">
        <v>577</v>
      </c>
      <c r="E201" s="28"/>
      <c r="F201" s="28"/>
      <c r="G201" s="28"/>
      <c r="H201" s="28"/>
      <c r="I201" s="28"/>
      <c r="J201" s="28"/>
      <c r="K201" s="28"/>
      <c r="L201" s="28"/>
      <c r="M201" s="28"/>
      <c r="N201" s="28"/>
      <c r="O201" s="28"/>
      <c r="P201" s="28"/>
      <c r="Q201" s="28"/>
      <c r="R201" s="28"/>
      <c r="S201" s="28"/>
      <c r="T201" s="29"/>
      <c r="U201" s="139">
        <v>0</v>
      </c>
      <c r="V201" s="140"/>
      <c r="W201" s="140"/>
      <c r="X201" s="140"/>
      <c r="Y201" s="141"/>
      <c r="Z201" s="139">
        <v>49700</v>
      </c>
      <c r="AA201" s="140"/>
      <c r="AB201" s="140"/>
      <c r="AC201" s="140"/>
      <c r="AD201" s="141"/>
      <c r="AE201" s="139">
        <v>0</v>
      </c>
      <c r="AF201" s="140"/>
      <c r="AG201" s="140"/>
      <c r="AH201" s="141"/>
      <c r="AI201" s="139">
        <f t="shared" si="8"/>
        <v>49700</v>
      </c>
      <c r="AJ201" s="140"/>
      <c r="AK201" s="140"/>
      <c r="AL201" s="140"/>
      <c r="AM201" s="141"/>
      <c r="AN201" s="139">
        <v>0</v>
      </c>
      <c r="AO201" s="140"/>
      <c r="AP201" s="140"/>
      <c r="AQ201" s="140"/>
      <c r="AR201" s="141"/>
      <c r="AS201" s="139">
        <v>0</v>
      </c>
      <c r="AT201" s="140"/>
      <c r="AU201" s="140"/>
      <c r="AV201" s="140"/>
      <c r="AW201" s="141"/>
      <c r="AX201" s="139">
        <v>0</v>
      </c>
      <c r="AY201" s="140"/>
      <c r="AZ201" s="140"/>
      <c r="BA201" s="141"/>
      <c r="BB201" s="139">
        <f t="shared" si="9"/>
        <v>0</v>
      </c>
      <c r="BC201" s="140"/>
      <c r="BD201" s="140"/>
      <c r="BE201" s="140"/>
      <c r="BF201" s="141"/>
      <c r="BG201" s="139">
        <v>0</v>
      </c>
      <c r="BH201" s="140"/>
      <c r="BI201" s="140"/>
      <c r="BJ201" s="140"/>
      <c r="BK201" s="141"/>
      <c r="BL201" s="139">
        <v>0</v>
      </c>
      <c r="BM201" s="140"/>
      <c r="BN201" s="140"/>
      <c r="BO201" s="140"/>
      <c r="BP201" s="141"/>
      <c r="BQ201" s="139">
        <v>0</v>
      </c>
      <c r="BR201" s="140"/>
      <c r="BS201" s="140"/>
      <c r="BT201" s="141"/>
      <c r="BU201" s="139">
        <f t="shared" si="10"/>
        <v>0</v>
      </c>
      <c r="BV201" s="140"/>
      <c r="BW201" s="140"/>
      <c r="BX201" s="140"/>
      <c r="BY201" s="141"/>
    </row>
    <row r="202" spans="1:77" s="4" customFormat="1" ht="25.5" hidden="1" customHeight="1" x14ac:dyDescent="0.2">
      <c r="A202" s="25">
        <v>103</v>
      </c>
      <c r="B202" s="26"/>
      <c r="C202" s="26"/>
      <c r="D202" s="27" t="s">
        <v>578</v>
      </c>
      <c r="E202" s="28"/>
      <c r="F202" s="28"/>
      <c r="G202" s="28"/>
      <c r="H202" s="28"/>
      <c r="I202" s="28"/>
      <c r="J202" s="28"/>
      <c r="K202" s="28"/>
      <c r="L202" s="28"/>
      <c r="M202" s="28"/>
      <c r="N202" s="28"/>
      <c r="O202" s="28"/>
      <c r="P202" s="28"/>
      <c r="Q202" s="28"/>
      <c r="R202" s="28"/>
      <c r="S202" s="28"/>
      <c r="T202" s="29"/>
      <c r="U202" s="139">
        <v>0</v>
      </c>
      <c r="V202" s="140"/>
      <c r="W202" s="140"/>
      <c r="X202" s="140"/>
      <c r="Y202" s="141"/>
      <c r="Z202" s="139">
        <v>0</v>
      </c>
      <c r="AA202" s="140"/>
      <c r="AB202" s="140"/>
      <c r="AC202" s="140"/>
      <c r="AD202" s="141"/>
      <c r="AE202" s="139">
        <v>0</v>
      </c>
      <c r="AF202" s="140"/>
      <c r="AG202" s="140"/>
      <c r="AH202" s="141"/>
      <c r="AI202" s="139">
        <f t="shared" si="8"/>
        <v>0</v>
      </c>
      <c r="AJ202" s="140"/>
      <c r="AK202" s="140"/>
      <c r="AL202" s="140"/>
      <c r="AM202" s="141"/>
      <c r="AN202" s="139">
        <v>0</v>
      </c>
      <c r="AO202" s="140"/>
      <c r="AP202" s="140"/>
      <c r="AQ202" s="140"/>
      <c r="AR202" s="141"/>
      <c r="AS202" s="139">
        <v>0</v>
      </c>
      <c r="AT202" s="140"/>
      <c r="AU202" s="140"/>
      <c r="AV202" s="140"/>
      <c r="AW202" s="141"/>
      <c r="AX202" s="139">
        <v>0</v>
      </c>
      <c r="AY202" s="140"/>
      <c r="AZ202" s="140"/>
      <c r="BA202" s="141"/>
      <c r="BB202" s="139">
        <f t="shared" si="9"/>
        <v>0</v>
      </c>
      <c r="BC202" s="140"/>
      <c r="BD202" s="140"/>
      <c r="BE202" s="140"/>
      <c r="BF202" s="141"/>
      <c r="BG202" s="139">
        <v>0</v>
      </c>
      <c r="BH202" s="140"/>
      <c r="BI202" s="140"/>
      <c r="BJ202" s="140"/>
      <c r="BK202" s="141"/>
      <c r="BL202" s="139">
        <v>0</v>
      </c>
      <c r="BM202" s="140"/>
      <c r="BN202" s="140"/>
      <c r="BO202" s="140"/>
      <c r="BP202" s="141"/>
      <c r="BQ202" s="139">
        <v>0</v>
      </c>
      <c r="BR202" s="140"/>
      <c r="BS202" s="140"/>
      <c r="BT202" s="141"/>
      <c r="BU202" s="139">
        <f t="shared" si="10"/>
        <v>0</v>
      </c>
      <c r="BV202" s="140"/>
      <c r="BW202" s="140"/>
      <c r="BX202" s="140"/>
      <c r="BY202" s="141"/>
    </row>
    <row r="203" spans="1:77" s="4" customFormat="1" ht="38.25" hidden="1" customHeight="1" x14ac:dyDescent="0.2">
      <c r="A203" s="25">
        <v>104</v>
      </c>
      <c r="B203" s="26"/>
      <c r="C203" s="26"/>
      <c r="D203" s="27" t="s">
        <v>579</v>
      </c>
      <c r="E203" s="28"/>
      <c r="F203" s="28"/>
      <c r="G203" s="28"/>
      <c r="H203" s="28"/>
      <c r="I203" s="28"/>
      <c r="J203" s="28"/>
      <c r="K203" s="28"/>
      <c r="L203" s="28"/>
      <c r="M203" s="28"/>
      <c r="N203" s="28"/>
      <c r="O203" s="28"/>
      <c r="P203" s="28"/>
      <c r="Q203" s="28"/>
      <c r="R203" s="28"/>
      <c r="S203" s="28"/>
      <c r="T203" s="29"/>
      <c r="U203" s="139">
        <v>0</v>
      </c>
      <c r="V203" s="140"/>
      <c r="W203" s="140"/>
      <c r="X203" s="140"/>
      <c r="Y203" s="141"/>
      <c r="Z203" s="139">
        <v>0</v>
      </c>
      <c r="AA203" s="140"/>
      <c r="AB203" s="140"/>
      <c r="AC203" s="140"/>
      <c r="AD203" s="141"/>
      <c r="AE203" s="139">
        <v>0</v>
      </c>
      <c r="AF203" s="140"/>
      <c r="AG203" s="140"/>
      <c r="AH203" s="141"/>
      <c r="AI203" s="139">
        <f t="shared" si="8"/>
        <v>0</v>
      </c>
      <c r="AJ203" s="140"/>
      <c r="AK203" s="140"/>
      <c r="AL203" s="140"/>
      <c r="AM203" s="141"/>
      <c r="AN203" s="139">
        <v>0</v>
      </c>
      <c r="AO203" s="140"/>
      <c r="AP203" s="140"/>
      <c r="AQ203" s="140"/>
      <c r="AR203" s="141"/>
      <c r="AS203" s="139">
        <v>0</v>
      </c>
      <c r="AT203" s="140"/>
      <c r="AU203" s="140"/>
      <c r="AV203" s="140"/>
      <c r="AW203" s="141"/>
      <c r="AX203" s="139">
        <v>0</v>
      </c>
      <c r="AY203" s="140"/>
      <c r="AZ203" s="140"/>
      <c r="BA203" s="141"/>
      <c r="BB203" s="139">
        <f t="shared" si="9"/>
        <v>0</v>
      </c>
      <c r="BC203" s="140"/>
      <c r="BD203" s="140"/>
      <c r="BE203" s="140"/>
      <c r="BF203" s="141"/>
      <c r="BG203" s="139">
        <v>0</v>
      </c>
      <c r="BH203" s="140"/>
      <c r="BI203" s="140"/>
      <c r="BJ203" s="140"/>
      <c r="BK203" s="141"/>
      <c r="BL203" s="139">
        <v>0</v>
      </c>
      <c r="BM203" s="140"/>
      <c r="BN203" s="140"/>
      <c r="BO203" s="140"/>
      <c r="BP203" s="141"/>
      <c r="BQ203" s="139">
        <v>0</v>
      </c>
      <c r="BR203" s="140"/>
      <c r="BS203" s="140"/>
      <c r="BT203" s="141"/>
      <c r="BU203" s="139">
        <f t="shared" si="10"/>
        <v>0</v>
      </c>
      <c r="BV203" s="140"/>
      <c r="BW203" s="140"/>
      <c r="BX203" s="140"/>
      <c r="BY203" s="141"/>
    </row>
    <row r="204" spans="1:77" s="4" customFormat="1" ht="12.75" customHeight="1" x14ac:dyDescent="0.2">
      <c r="A204" s="25">
        <v>105</v>
      </c>
      <c r="B204" s="26"/>
      <c r="C204" s="26"/>
      <c r="D204" s="27" t="s">
        <v>580</v>
      </c>
      <c r="E204" s="28"/>
      <c r="F204" s="28"/>
      <c r="G204" s="28"/>
      <c r="H204" s="28"/>
      <c r="I204" s="28"/>
      <c r="J204" s="28"/>
      <c r="K204" s="28"/>
      <c r="L204" s="28"/>
      <c r="M204" s="28"/>
      <c r="N204" s="28"/>
      <c r="O204" s="28"/>
      <c r="P204" s="28"/>
      <c r="Q204" s="28"/>
      <c r="R204" s="28"/>
      <c r="S204" s="28"/>
      <c r="T204" s="29"/>
      <c r="U204" s="139">
        <v>0</v>
      </c>
      <c r="V204" s="140"/>
      <c r="W204" s="140"/>
      <c r="X204" s="140"/>
      <c r="Y204" s="141"/>
      <c r="Z204" s="139">
        <v>40570</v>
      </c>
      <c r="AA204" s="140"/>
      <c r="AB204" s="140"/>
      <c r="AC204" s="140"/>
      <c r="AD204" s="141"/>
      <c r="AE204" s="139">
        <v>0</v>
      </c>
      <c r="AF204" s="140"/>
      <c r="AG204" s="140"/>
      <c r="AH204" s="141"/>
      <c r="AI204" s="139">
        <f t="shared" si="8"/>
        <v>40570</v>
      </c>
      <c r="AJ204" s="140"/>
      <c r="AK204" s="140"/>
      <c r="AL204" s="140"/>
      <c r="AM204" s="141"/>
      <c r="AN204" s="139">
        <v>0</v>
      </c>
      <c r="AO204" s="140"/>
      <c r="AP204" s="140"/>
      <c r="AQ204" s="140"/>
      <c r="AR204" s="141"/>
      <c r="AS204" s="139">
        <v>0</v>
      </c>
      <c r="AT204" s="140"/>
      <c r="AU204" s="140"/>
      <c r="AV204" s="140"/>
      <c r="AW204" s="141"/>
      <c r="AX204" s="139">
        <v>0</v>
      </c>
      <c r="AY204" s="140"/>
      <c r="AZ204" s="140"/>
      <c r="BA204" s="141"/>
      <c r="BB204" s="139">
        <f t="shared" si="9"/>
        <v>0</v>
      </c>
      <c r="BC204" s="140"/>
      <c r="BD204" s="140"/>
      <c r="BE204" s="140"/>
      <c r="BF204" s="141"/>
      <c r="BG204" s="139">
        <v>0</v>
      </c>
      <c r="BH204" s="140"/>
      <c r="BI204" s="140"/>
      <c r="BJ204" s="140"/>
      <c r="BK204" s="141"/>
      <c r="BL204" s="139">
        <v>0</v>
      </c>
      <c r="BM204" s="140"/>
      <c r="BN204" s="140"/>
      <c r="BO204" s="140"/>
      <c r="BP204" s="141"/>
      <c r="BQ204" s="139">
        <v>0</v>
      </c>
      <c r="BR204" s="140"/>
      <c r="BS204" s="140"/>
      <c r="BT204" s="141"/>
      <c r="BU204" s="139">
        <f t="shared" si="10"/>
        <v>0</v>
      </c>
      <c r="BV204" s="140"/>
      <c r="BW204" s="140"/>
      <c r="BX204" s="140"/>
      <c r="BY204" s="141"/>
    </row>
    <row r="205" spans="1:77" s="4" customFormat="1" ht="25.5" customHeight="1" x14ac:dyDescent="0.2">
      <c r="A205" s="25">
        <v>106</v>
      </c>
      <c r="B205" s="26"/>
      <c r="C205" s="26"/>
      <c r="D205" s="27" t="s">
        <v>581</v>
      </c>
      <c r="E205" s="28"/>
      <c r="F205" s="28"/>
      <c r="G205" s="28"/>
      <c r="H205" s="28"/>
      <c r="I205" s="28"/>
      <c r="J205" s="28"/>
      <c r="K205" s="28"/>
      <c r="L205" s="28"/>
      <c r="M205" s="28"/>
      <c r="N205" s="28"/>
      <c r="O205" s="28"/>
      <c r="P205" s="28"/>
      <c r="Q205" s="28"/>
      <c r="R205" s="28"/>
      <c r="S205" s="28"/>
      <c r="T205" s="29"/>
      <c r="U205" s="139">
        <v>0</v>
      </c>
      <c r="V205" s="140"/>
      <c r="W205" s="140"/>
      <c r="X205" s="140"/>
      <c r="Y205" s="141"/>
      <c r="Z205" s="139">
        <v>0</v>
      </c>
      <c r="AA205" s="140"/>
      <c r="AB205" s="140"/>
      <c r="AC205" s="140"/>
      <c r="AD205" s="141"/>
      <c r="AE205" s="139">
        <v>0</v>
      </c>
      <c r="AF205" s="140"/>
      <c r="AG205" s="140"/>
      <c r="AH205" s="141"/>
      <c r="AI205" s="139">
        <f t="shared" si="8"/>
        <v>0</v>
      </c>
      <c r="AJ205" s="140"/>
      <c r="AK205" s="140"/>
      <c r="AL205" s="140"/>
      <c r="AM205" s="141"/>
      <c r="AN205" s="139">
        <v>650000</v>
      </c>
      <c r="AO205" s="140"/>
      <c r="AP205" s="140"/>
      <c r="AQ205" s="140"/>
      <c r="AR205" s="141"/>
      <c r="AS205" s="139">
        <v>0</v>
      </c>
      <c r="AT205" s="140"/>
      <c r="AU205" s="140"/>
      <c r="AV205" s="140"/>
      <c r="AW205" s="141"/>
      <c r="AX205" s="139">
        <v>0</v>
      </c>
      <c r="AY205" s="140"/>
      <c r="AZ205" s="140"/>
      <c r="BA205" s="141"/>
      <c r="BB205" s="139">
        <f t="shared" si="9"/>
        <v>650000</v>
      </c>
      <c r="BC205" s="140"/>
      <c r="BD205" s="140"/>
      <c r="BE205" s="140"/>
      <c r="BF205" s="141"/>
      <c r="BG205" s="139">
        <v>0</v>
      </c>
      <c r="BH205" s="140"/>
      <c r="BI205" s="140"/>
      <c r="BJ205" s="140"/>
      <c r="BK205" s="141"/>
      <c r="BL205" s="139">
        <v>0</v>
      </c>
      <c r="BM205" s="140"/>
      <c r="BN205" s="140"/>
      <c r="BO205" s="140"/>
      <c r="BP205" s="141"/>
      <c r="BQ205" s="139">
        <v>0</v>
      </c>
      <c r="BR205" s="140"/>
      <c r="BS205" s="140"/>
      <c r="BT205" s="141"/>
      <c r="BU205" s="139">
        <f t="shared" si="10"/>
        <v>0</v>
      </c>
      <c r="BV205" s="140"/>
      <c r="BW205" s="140"/>
      <c r="BX205" s="140"/>
      <c r="BY205" s="141"/>
    </row>
    <row r="206" spans="1:77" s="4" customFormat="1" ht="25.5" customHeight="1" x14ac:dyDescent="0.2">
      <c r="A206" s="25">
        <v>107</v>
      </c>
      <c r="B206" s="26"/>
      <c r="C206" s="26"/>
      <c r="D206" s="27" t="s">
        <v>582</v>
      </c>
      <c r="E206" s="28"/>
      <c r="F206" s="28"/>
      <c r="G206" s="28"/>
      <c r="H206" s="28"/>
      <c r="I206" s="28"/>
      <c r="J206" s="28"/>
      <c r="K206" s="28"/>
      <c r="L206" s="28"/>
      <c r="M206" s="28"/>
      <c r="N206" s="28"/>
      <c r="O206" s="28"/>
      <c r="P206" s="28"/>
      <c r="Q206" s="28"/>
      <c r="R206" s="28"/>
      <c r="S206" s="28"/>
      <c r="T206" s="29"/>
      <c r="U206" s="139">
        <v>1999710</v>
      </c>
      <c r="V206" s="140"/>
      <c r="W206" s="140"/>
      <c r="X206" s="140"/>
      <c r="Y206" s="141"/>
      <c r="Z206" s="139">
        <v>0</v>
      </c>
      <c r="AA206" s="140"/>
      <c r="AB206" s="140"/>
      <c r="AC206" s="140"/>
      <c r="AD206" s="141"/>
      <c r="AE206" s="139">
        <v>0</v>
      </c>
      <c r="AF206" s="140"/>
      <c r="AG206" s="140"/>
      <c r="AH206" s="141"/>
      <c r="AI206" s="139">
        <f t="shared" si="8"/>
        <v>1999710</v>
      </c>
      <c r="AJ206" s="140"/>
      <c r="AK206" s="140"/>
      <c r="AL206" s="140"/>
      <c r="AM206" s="141"/>
      <c r="AN206" s="139">
        <v>0</v>
      </c>
      <c r="AO206" s="140"/>
      <c r="AP206" s="140"/>
      <c r="AQ206" s="140"/>
      <c r="AR206" s="141"/>
      <c r="AS206" s="139">
        <v>0</v>
      </c>
      <c r="AT206" s="140"/>
      <c r="AU206" s="140"/>
      <c r="AV206" s="140"/>
      <c r="AW206" s="141"/>
      <c r="AX206" s="139">
        <v>0</v>
      </c>
      <c r="AY206" s="140"/>
      <c r="AZ206" s="140"/>
      <c r="BA206" s="141"/>
      <c r="BB206" s="139">
        <f t="shared" si="9"/>
        <v>0</v>
      </c>
      <c r="BC206" s="140"/>
      <c r="BD206" s="140"/>
      <c r="BE206" s="140"/>
      <c r="BF206" s="141"/>
      <c r="BG206" s="139">
        <v>0</v>
      </c>
      <c r="BH206" s="140"/>
      <c r="BI206" s="140"/>
      <c r="BJ206" s="140"/>
      <c r="BK206" s="141"/>
      <c r="BL206" s="139">
        <v>0</v>
      </c>
      <c r="BM206" s="140"/>
      <c r="BN206" s="140"/>
      <c r="BO206" s="140"/>
      <c r="BP206" s="141"/>
      <c r="BQ206" s="139">
        <v>0</v>
      </c>
      <c r="BR206" s="140"/>
      <c r="BS206" s="140"/>
      <c r="BT206" s="141"/>
      <c r="BU206" s="139">
        <f t="shared" si="10"/>
        <v>0</v>
      </c>
      <c r="BV206" s="140"/>
      <c r="BW206" s="140"/>
      <c r="BX206" s="140"/>
      <c r="BY206" s="141"/>
    </row>
    <row r="207" spans="1:77" s="4" customFormat="1" ht="12.75" customHeight="1" x14ac:dyDescent="0.2">
      <c r="A207" s="25">
        <v>108</v>
      </c>
      <c r="B207" s="26"/>
      <c r="C207" s="26"/>
      <c r="D207" s="27" t="s">
        <v>583</v>
      </c>
      <c r="E207" s="28"/>
      <c r="F207" s="28"/>
      <c r="G207" s="28"/>
      <c r="H207" s="28"/>
      <c r="I207" s="28"/>
      <c r="J207" s="28"/>
      <c r="K207" s="28"/>
      <c r="L207" s="28"/>
      <c r="M207" s="28"/>
      <c r="N207" s="28"/>
      <c r="O207" s="28"/>
      <c r="P207" s="28"/>
      <c r="Q207" s="28"/>
      <c r="R207" s="28"/>
      <c r="S207" s="28"/>
      <c r="T207" s="29"/>
      <c r="U207" s="139">
        <v>0</v>
      </c>
      <c r="V207" s="140"/>
      <c r="W207" s="140"/>
      <c r="X207" s="140"/>
      <c r="Y207" s="141"/>
      <c r="Z207" s="139">
        <v>68000</v>
      </c>
      <c r="AA207" s="140"/>
      <c r="AB207" s="140"/>
      <c r="AC207" s="140"/>
      <c r="AD207" s="141"/>
      <c r="AE207" s="139">
        <v>0</v>
      </c>
      <c r="AF207" s="140"/>
      <c r="AG207" s="140"/>
      <c r="AH207" s="141"/>
      <c r="AI207" s="139">
        <f t="shared" si="8"/>
        <v>68000</v>
      </c>
      <c r="AJ207" s="140"/>
      <c r="AK207" s="140"/>
      <c r="AL207" s="140"/>
      <c r="AM207" s="141"/>
      <c r="AN207" s="139">
        <v>0</v>
      </c>
      <c r="AO207" s="140"/>
      <c r="AP207" s="140"/>
      <c r="AQ207" s="140"/>
      <c r="AR207" s="141"/>
      <c r="AS207" s="139">
        <v>0</v>
      </c>
      <c r="AT207" s="140"/>
      <c r="AU207" s="140"/>
      <c r="AV207" s="140"/>
      <c r="AW207" s="141"/>
      <c r="AX207" s="139">
        <v>0</v>
      </c>
      <c r="AY207" s="140"/>
      <c r="AZ207" s="140"/>
      <c r="BA207" s="141"/>
      <c r="BB207" s="139">
        <f t="shared" si="9"/>
        <v>0</v>
      </c>
      <c r="BC207" s="140"/>
      <c r="BD207" s="140"/>
      <c r="BE207" s="140"/>
      <c r="BF207" s="141"/>
      <c r="BG207" s="139">
        <v>0</v>
      </c>
      <c r="BH207" s="140"/>
      <c r="BI207" s="140"/>
      <c r="BJ207" s="140"/>
      <c r="BK207" s="141"/>
      <c r="BL207" s="139">
        <v>0</v>
      </c>
      <c r="BM207" s="140"/>
      <c r="BN207" s="140"/>
      <c r="BO207" s="140"/>
      <c r="BP207" s="141"/>
      <c r="BQ207" s="139">
        <v>0</v>
      </c>
      <c r="BR207" s="140"/>
      <c r="BS207" s="140"/>
      <c r="BT207" s="141"/>
      <c r="BU207" s="139">
        <f t="shared" si="10"/>
        <v>0</v>
      </c>
      <c r="BV207" s="140"/>
      <c r="BW207" s="140"/>
      <c r="BX207" s="140"/>
      <c r="BY207" s="141"/>
    </row>
    <row r="208" spans="1:77" s="4" customFormat="1" ht="25.5" customHeight="1" x14ac:dyDescent="0.2">
      <c r="A208" s="25">
        <v>109</v>
      </c>
      <c r="B208" s="26"/>
      <c r="C208" s="26"/>
      <c r="D208" s="27" t="s">
        <v>584</v>
      </c>
      <c r="E208" s="28"/>
      <c r="F208" s="28"/>
      <c r="G208" s="28"/>
      <c r="H208" s="28"/>
      <c r="I208" s="28"/>
      <c r="J208" s="28"/>
      <c r="K208" s="28"/>
      <c r="L208" s="28"/>
      <c r="M208" s="28"/>
      <c r="N208" s="28"/>
      <c r="O208" s="28"/>
      <c r="P208" s="28"/>
      <c r="Q208" s="28"/>
      <c r="R208" s="28"/>
      <c r="S208" s="28"/>
      <c r="T208" s="29"/>
      <c r="U208" s="139">
        <v>0</v>
      </c>
      <c r="V208" s="140"/>
      <c r="W208" s="140"/>
      <c r="X208" s="140"/>
      <c r="Y208" s="141"/>
      <c r="Z208" s="139">
        <v>0</v>
      </c>
      <c r="AA208" s="140"/>
      <c r="AB208" s="140"/>
      <c r="AC208" s="140"/>
      <c r="AD208" s="141"/>
      <c r="AE208" s="139">
        <v>0</v>
      </c>
      <c r="AF208" s="140"/>
      <c r="AG208" s="140"/>
      <c r="AH208" s="141"/>
      <c r="AI208" s="139">
        <f t="shared" si="8"/>
        <v>0</v>
      </c>
      <c r="AJ208" s="140"/>
      <c r="AK208" s="140"/>
      <c r="AL208" s="140"/>
      <c r="AM208" s="141"/>
      <c r="AN208" s="139">
        <v>0</v>
      </c>
      <c r="AO208" s="140"/>
      <c r="AP208" s="140"/>
      <c r="AQ208" s="140"/>
      <c r="AR208" s="141"/>
      <c r="AS208" s="139">
        <v>0</v>
      </c>
      <c r="AT208" s="140"/>
      <c r="AU208" s="140"/>
      <c r="AV208" s="140"/>
      <c r="AW208" s="141"/>
      <c r="AX208" s="139">
        <v>0</v>
      </c>
      <c r="AY208" s="140"/>
      <c r="AZ208" s="140"/>
      <c r="BA208" s="141"/>
      <c r="BB208" s="139">
        <f t="shared" si="9"/>
        <v>0</v>
      </c>
      <c r="BC208" s="140"/>
      <c r="BD208" s="140"/>
      <c r="BE208" s="140"/>
      <c r="BF208" s="141"/>
      <c r="BG208" s="139">
        <v>0</v>
      </c>
      <c r="BH208" s="140"/>
      <c r="BI208" s="140"/>
      <c r="BJ208" s="140"/>
      <c r="BK208" s="141"/>
      <c r="BL208" s="139">
        <v>0</v>
      </c>
      <c r="BM208" s="140"/>
      <c r="BN208" s="140"/>
      <c r="BO208" s="140"/>
      <c r="BP208" s="141"/>
      <c r="BQ208" s="139">
        <v>0</v>
      </c>
      <c r="BR208" s="140"/>
      <c r="BS208" s="140"/>
      <c r="BT208" s="141"/>
      <c r="BU208" s="139">
        <f t="shared" si="10"/>
        <v>0</v>
      </c>
      <c r="BV208" s="140"/>
      <c r="BW208" s="140"/>
      <c r="BX208" s="140"/>
      <c r="BY208" s="141"/>
    </row>
    <row r="209" spans="1:77" s="4" customFormat="1" ht="25.5" customHeight="1" x14ac:dyDescent="0.2">
      <c r="A209" s="25">
        <v>110</v>
      </c>
      <c r="B209" s="26"/>
      <c r="C209" s="26"/>
      <c r="D209" s="27" t="s">
        <v>585</v>
      </c>
      <c r="E209" s="28"/>
      <c r="F209" s="28"/>
      <c r="G209" s="28"/>
      <c r="H209" s="28"/>
      <c r="I209" s="28"/>
      <c r="J209" s="28"/>
      <c r="K209" s="28"/>
      <c r="L209" s="28"/>
      <c r="M209" s="28"/>
      <c r="N209" s="28"/>
      <c r="O209" s="28"/>
      <c r="P209" s="28"/>
      <c r="Q209" s="28"/>
      <c r="R209" s="28"/>
      <c r="S209" s="28"/>
      <c r="T209" s="29"/>
      <c r="U209" s="139">
        <v>1059961</v>
      </c>
      <c r="V209" s="140"/>
      <c r="W209" s="140"/>
      <c r="X209" s="140"/>
      <c r="Y209" s="141"/>
      <c r="Z209" s="139">
        <v>0</v>
      </c>
      <c r="AA209" s="140"/>
      <c r="AB209" s="140"/>
      <c r="AC209" s="140"/>
      <c r="AD209" s="141"/>
      <c r="AE209" s="139">
        <v>0</v>
      </c>
      <c r="AF209" s="140"/>
      <c r="AG209" s="140"/>
      <c r="AH209" s="141"/>
      <c r="AI209" s="139">
        <f t="shared" si="8"/>
        <v>1059961</v>
      </c>
      <c r="AJ209" s="140"/>
      <c r="AK209" s="140"/>
      <c r="AL209" s="140"/>
      <c r="AM209" s="141"/>
      <c r="AN209" s="139">
        <v>0</v>
      </c>
      <c r="AO209" s="140"/>
      <c r="AP209" s="140"/>
      <c r="AQ209" s="140"/>
      <c r="AR209" s="141"/>
      <c r="AS209" s="139">
        <v>0</v>
      </c>
      <c r="AT209" s="140"/>
      <c r="AU209" s="140"/>
      <c r="AV209" s="140"/>
      <c r="AW209" s="141"/>
      <c r="AX209" s="139">
        <v>0</v>
      </c>
      <c r="AY209" s="140"/>
      <c r="AZ209" s="140"/>
      <c r="BA209" s="141"/>
      <c r="BB209" s="139">
        <f t="shared" si="9"/>
        <v>0</v>
      </c>
      <c r="BC209" s="140"/>
      <c r="BD209" s="140"/>
      <c r="BE209" s="140"/>
      <c r="BF209" s="141"/>
      <c r="BG209" s="139">
        <v>0</v>
      </c>
      <c r="BH209" s="140"/>
      <c r="BI209" s="140"/>
      <c r="BJ209" s="140"/>
      <c r="BK209" s="141"/>
      <c r="BL209" s="139">
        <v>0</v>
      </c>
      <c r="BM209" s="140"/>
      <c r="BN209" s="140"/>
      <c r="BO209" s="140"/>
      <c r="BP209" s="141"/>
      <c r="BQ209" s="139">
        <v>0</v>
      </c>
      <c r="BR209" s="140"/>
      <c r="BS209" s="140"/>
      <c r="BT209" s="141"/>
      <c r="BU209" s="139">
        <f t="shared" si="10"/>
        <v>0</v>
      </c>
      <c r="BV209" s="140"/>
      <c r="BW209" s="140"/>
      <c r="BX209" s="140"/>
      <c r="BY209" s="141"/>
    </row>
    <row r="210" spans="1:77" s="4" customFormat="1" ht="25.5" hidden="1" customHeight="1" x14ac:dyDescent="0.2">
      <c r="A210" s="25">
        <v>111</v>
      </c>
      <c r="B210" s="26"/>
      <c r="C210" s="26"/>
      <c r="D210" s="27" t="s">
        <v>586</v>
      </c>
      <c r="E210" s="28"/>
      <c r="F210" s="28"/>
      <c r="G210" s="28"/>
      <c r="H210" s="28"/>
      <c r="I210" s="28"/>
      <c r="J210" s="28"/>
      <c r="K210" s="28"/>
      <c r="L210" s="28"/>
      <c r="M210" s="28"/>
      <c r="N210" s="28"/>
      <c r="O210" s="28"/>
      <c r="P210" s="28"/>
      <c r="Q210" s="28"/>
      <c r="R210" s="28"/>
      <c r="S210" s="28"/>
      <c r="T210" s="29"/>
      <c r="U210" s="139">
        <v>0</v>
      </c>
      <c r="V210" s="140"/>
      <c r="W210" s="140"/>
      <c r="X210" s="140"/>
      <c r="Y210" s="141"/>
      <c r="Z210" s="139">
        <v>0</v>
      </c>
      <c r="AA210" s="140"/>
      <c r="AB210" s="140"/>
      <c r="AC210" s="140"/>
      <c r="AD210" s="141"/>
      <c r="AE210" s="139">
        <v>0</v>
      </c>
      <c r="AF210" s="140"/>
      <c r="AG210" s="140"/>
      <c r="AH210" s="141"/>
      <c r="AI210" s="139">
        <f t="shared" si="8"/>
        <v>0</v>
      </c>
      <c r="AJ210" s="140"/>
      <c r="AK210" s="140"/>
      <c r="AL210" s="140"/>
      <c r="AM210" s="141"/>
      <c r="AN210" s="139">
        <v>0</v>
      </c>
      <c r="AO210" s="140"/>
      <c r="AP210" s="140"/>
      <c r="AQ210" s="140"/>
      <c r="AR210" s="141"/>
      <c r="AS210" s="139">
        <v>0</v>
      </c>
      <c r="AT210" s="140"/>
      <c r="AU210" s="140"/>
      <c r="AV210" s="140"/>
      <c r="AW210" s="141"/>
      <c r="AX210" s="139">
        <v>0</v>
      </c>
      <c r="AY210" s="140"/>
      <c r="AZ210" s="140"/>
      <c r="BA210" s="141"/>
      <c r="BB210" s="139">
        <f t="shared" si="9"/>
        <v>0</v>
      </c>
      <c r="BC210" s="140"/>
      <c r="BD210" s="140"/>
      <c r="BE210" s="140"/>
      <c r="BF210" s="141"/>
      <c r="BG210" s="139">
        <v>0</v>
      </c>
      <c r="BH210" s="140"/>
      <c r="BI210" s="140"/>
      <c r="BJ210" s="140"/>
      <c r="BK210" s="141"/>
      <c r="BL210" s="139">
        <v>0</v>
      </c>
      <c r="BM210" s="140"/>
      <c r="BN210" s="140"/>
      <c r="BO210" s="140"/>
      <c r="BP210" s="141"/>
      <c r="BQ210" s="139">
        <v>0</v>
      </c>
      <c r="BR210" s="140"/>
      <c r="BS210" s="140"/>
      <c r="BT210" s="141"/>
      <c r="BU210" s="139">
        <f t="shared" si="10"/>
        <v>0</v>
      </c>
      <c r="BV210" s="140"/>
      <c r="BW210" s="140"/>
      <c r="BX210" s="140"/>
      <c r="BY210" s="141"/>
    </row>
    <row r="211" spans="1:77" s="4" customFormat="1" ht="38.25" hidden="1" customHeight="1" x14ac:dyDescent="0.2">
      <c r="A211" s="25">
        <v>112</v>
      </c>
      <c r="B211" s="26"/>
      <c r="C211" s="26"/>
      <c r="D211" s="27" t="s">
        <v>587</v>
      </c>
      <c r="E211" s="28"/>
      <c r="F211" s="28"/>
      <c r="G211" s="28"/>
      <c r="H211" s="28"/>
      <c r="I211" s="28"/>
      <c r="J211" s="28"/>
      <c r="K211" s="28"/>
      <c r="L211" s="28"/>
      <c r="M211" s="28"/>
      <c r="N211" s="28"/>
      <c r="O211" s="28"/>
      <c r="P211" s="28"/>
      <c r="Q211" s="28"/>
      <c r="R211" s="28"/>
      <c r="S211" s="28"/>
      <c r="T211" s="29"/>
      <c r="U211" s="139">
        <v>0</v>
      </c>
      <c r="V211" s="140"/>
      <c r="W211" s="140"/>
      <c r="X211" s="140"/>
      <c r="Y211" s="141"/>
      <c r="Z211" s="139">
        <v>0</v>
      </c>
      <c r="AA211" s="140"/>
      <c r="AB211" s="140"/>
      <c r="AC211" s="140"/>
      <c r="AD211" s="141"/>
      <c r="AE211" s="139">
        <v>0</v>
      </c>
      <c r="AF211" s="140"/>
      <c r="AG211" s="140"/>
      <c r="AH211" s="141"/>
      <c r="AI211" s="139">
        <f t="shared" si="8"/>
        <v>0</v>
      </c>
      <c r="AJ211" s="140"/>
      <c r="AK211" s="140"/>
      <c r="AL211" s="140"/>
      <c r="AM211" s="141"/>
      <c r="AN211" s="139">
        <v>0</v>
      </c>
      <c r="AO211" s="140"/>
      <c r="AP211" s="140"/>
      <c r="AQ211" s="140"/>
      <c r="AR211" s="141"/>
      <c r="AS211" s="139">
        <v>0</v>
      </c>
      <c r="AT211" s="140"/>
      <c r="AU211" s="140"/>
      <c r="AV211" s="140"/>
      <c r="AW211" s="141"/>
      <c r="AX211" s="139">
        <v>0</v>
      </c>
      <c r="AY211" s="140"/>
      <c r="AZ211" s="140"/>
      <c r="BA211" s="141"/>
      <c r="BB211" s="139">
        <f t="shared" si="9"/>
        <v>0</v>
      </c>
      <c r="BC211" s="140"/>
      <c r="BD211" s="140"/>
      <c r="BE211" s="140"/>
      <c r="BF211" s="141"/>
      <c r="BG211" s="139">
        <v>0</v>
      </c>
      <c r="BH211" s="140"/>
      <c r="BI211" s="140"/>
      <c r="BJ211" s="140"/>
      <c r="BK211" s="141"/>
      <c r="BL211" s="139">
        <v>0</v>
      </c>
      <c r="BM211" s="140"/>
      <c r="BN211" s="140"/>
      <c r="BO211" s="140"/>
      <c r="BP211" s="141"/>
      <c r="BQ211" s="139">
        <v>0</v>
      </c>
      <c r="BR211" s="140"/>
      <c r="BS211" s="140"/>
      <c r="BT211" s="141"/>
      <c r="BU211" s="139">
        <f t="shared" si="10"/>
        <v>0</v>
      </c>
      <c r="BV211" s="140"/>
      <c r="BW211" s="140"/>
      <c r="BX211" s="140"/>
      <c r="BY211" s="141"/>
    </row>
    <row r="212" spans="1:77" s="4" customFormat="1" ht="76.5" hidden="1" customHeight="1" x14ac:dyDescent="0.2">
      <c r="A212" s="25">
        <v>113</v>
      </c>
      <c r="B212" s="26"/>
      <c r="C212" s="26"/>
      <c r="D212" s="27" t="s">
        <v>588</v>
      </c>
      <c r="E212" s="28"/>
      <c r="F212" s="28"/>
      <c r="G212" s="28"/>
      <c r="H212" s="28"/>
      <c r="I212" s="28"/>
      <c r="J212" s="28"/>
      <c r="K212" s="28"/>
      <c r="L212" s="28"/>
      <c r="M212" s="28"/>
      <c r="N212" s="28"/>
      <c r="O212" s="28"/>
      <c r="P212" s="28"/>
      <c r="Q212" s="28"/>
      <c r="R212" s="28"/>
      <c r="S212" s="28"/>
      <c r="T212" s="29"/>
      <c r="U212" s="139">
        <v>0</v>
      </c>
      <c r="V212" s="140"/>
      <c r="W212" s="140"/>
      <c r="X212" s="140"/>
      <c r="Y212" s="141"/>
      <c r="Z212" s="139">
        <v>0</v>
      </c>
      <c r="AA212" s="140"/>
      <c r="AB212" s="140"/>
      <c r="AC212" s="140"/>
      <c r="AD212" s="141"/>
      <c r="AE212" s="139">
        <v>0</v>
      </c>
      <c r="AF212" s="140"/>
      <c r="AG212" s="140"/>
      <c r="AH212" s="141"/>
      <c r="AI212" s="139">
        <f t="shared" si="8"/>
        <v>0</v>
      </c>
      <c r="AJ212" s="140"/>
      <c r="AK212" s="140"/>
      <c r="AL212" s="140"/>
      <c r="AM212" s="141"/>
      <c r="AN212" s="139">
        <v>0</v>
      </c>
      <c r="AO212" s="140"/>
      <c r="AP212" s="140"/>
      <c r="AQ212" s="140"/>
      <c r="AR212" s="141"/>
      <c r="AS212" s="139">
        <v>0</v>
      </c>
      <c r="AT212" s="140"/>
      <c r="AU212" s="140"/>
      <c r="AV212" s="140"/>
      <c r="AW212" s="141"/>
      <c r="AX212" s="139">
        <v>0</v>
      </c>
      <c r="AY212" s="140"/>
      <c r="AZ212" s="140"/>
      <c r="BA212" s="141"/>
      <c r="BB212" s="139">
        <f t="shared" si="9"/>
        <v>0</v>
      </c>
      <c r="BC212" s="140"/>
      <c r="BD212" s="140"/>
      <c r="BE212" s="140"/>
      <c r="BF212" s="141"/>
      <c r="BG212" s="139">
        <v>0</v>
      </c>
      <c r="BH212" s="140"/>
      <c r="BI212" s="140"/>
      <c r="BJ212" s="140"/>
      <c r="BK212" s="141"/>
      <c r="BL212" s="139">
        <v>0</v>
      </c>
      <c r="BM212" s="140"/>
      <c r="BN212" s="140"/>
      <c r="BO212" s="140"/>
      <c r="BP212" s="141"/>
      <c r="BQ212" s="139">
        <v>0</v>
      </c>
      <c r="BR212" s="140"/>
      <c r="BS212" s="140"/>
      <c r="BT212" s="141"/>
      <c r="BU212" s="139">
        <f t="shared" si="10"/>
        <v>0</v>
      </c>
      <c r="BV212" s="140"/>
      <c r="BW212" s="140"/>
      <c r="BX212" s="140"/>
      <c r="BY212" s="141"/>
    </row>
    <row r="213" spans="1:77" s="4" customFormat="1" ht="12.75" customHeight="1" x14ac:dyDescent="0.2">
      <c r="A213" s="25">
        <v>114</v>
      </c>
      <c r="B213" s="26"/>
      <c r="C213" s="26"/>
      <c r="D213" s="27" t="s">
        <v>589</v>
      </c>
      <c r="E213" s="28"/>
      <c r="F213" s="28"/>
      <c r="G213" s="28"/>
      <c r="H213" s="28"/>
      <c r="I213" s="28"/>
      <c r="J213" s="28"/>
      <c r="K213" s="28"/>
      <c r="L213" s="28"/>
      <c r="M213" s="28"/>
      <c r="N213" s="28"/>
      <c r="O213" s="28"/>
      <c r="P213" s="28"/>
      <c r="Q213" s="28"/>
      <c r="R213" s="28"/>
      <c r="S213" s="28"/>
      <c r="T213" s="29"/>
      <c r="U213" s="139">
        <v>12600</v>
      </c>
      <c r="V213" s="140"/>
      <c r="W213" s="140"/>
      <c r="X213" s="140"/>
      <c r="Y213" s="141"/>
      <c r="Z213" s="139">
        <v>0</v>
      </c>
      <c r="AA213" s="140"/>
      <c r="AB213" s="140"/>
      <c r="AC213" s="140"/>
      <c r="AD213" s="141"/>
      <c r="AE213" s="139">
        <v>0</v>
      </c>
      <c r="AF213" s="140"/>
      <c r="AG213" s="140"/>
      <c r="AH213" s="141"/>
      <c r="AI213" s="139">
        <f t="shared" si="8"/>
        <v>12600</v>
      </c>
      <c r="AJ213" s="140"/>
      <c r="AK213" s="140"/>
      <c r="AL213" s="140"/>
      <c r="AM213" s="141"/>
      <c r="AN213" s="139">
        <v>0</v>
      </c>
      <c r="AO213" s="140"/>
      <c r="AP213" s="140"/>
      <c r="AQ213" s="140"/>
      <c r="AR213" s="141"/>
      <c r="AS213" s="139">
        <v>0</v>
      </c>
      <c r="AT213" s="140"/>
      <c r="AU213" s="140"/>
      <c r="AV213" s="140"/>
      <c r="AW213" s="141"/>
      <c r="AX213" s="139">
        <v>0</v>
      </c>
      <c r="AY213" s="140"/>
      <c r="AZ213" s="140"/>
      <c r="BA213" s="141"/>
      <c r="BB213" s="139">
        <f t="shared" si="9"/>
        <v>0</v>
      </c>
      <c r="BC213" s="140"/>
      <c r="BD213" s="140"/>
      <c r="BE213" s="140"/>
      <c r="BF213" s="141"/>
      <c r="BG213" s="139">
        <v>0</v>
      </c>
      <c r="BH213" s="140"/>
      <c r="BI213" s="140"/>
      <c r="BJ213" s="140"/>
      <c r="BK213" s="141"/>
      <c r="BL213" s="139">
        <v>0</v>
      </c>
      <c r="BM213" s="140"/>
      <c r="BN213" s="140"/>
      <c r="BO213" s="140"/>
      <c r="BP213" s="141"/>
      <c r="BQ213" s="139">
        <v>0</v>
      </c>
      <c r="BR213" s="140"/>
      <c r="BS213" s="140"/>
      <c r="BT213" s="141"/>
      <c r="BU213" s="139">
        <f t="shared" si="10"/>
        <v>0</v>
      </c>
      <c r="BV213" s="140"/>
      <c r="BW213" s="140"/>
      <c r="BX213" s="140"/>
      <c r="BY213" s="141"/>
    </row>
    <row r="214" spans="1:77" s="4" customFormat="1" ht="38.25" customHeight="1" x14ac:dyDescent="0.2">
      <c r="A214" s="25">
        <v>115</v>
      </c>
      <c r="B214" s="26"/>
      <c r="C214" s="26"/>
      <c r="D214" s="27" t="s">
        <v>590</v>
      </c>
      <c r="E214" s="28"/>
      <c r="F214" s="28"/>
      <c r="G214" s="28"/>
      <c r="H214" s="28"/>
      <c r="I214" s="28"/>
      <c r="J214" s="28"/>
      <c r="K214" s="28"/>
      <c r="L214" s="28"/>
      <c r="M214" s="28"/>
      <c r="N214" s="28"/>
      <c r="O214" s="28"/>
      <c r="P214" s="28"/>
      <c r="Q214" s="28"/>
      <c r="R214" s="28"/>
      <c r="S214" s="28"/>
      <c r="T214" s="29"/>
      <c r="U214" s="139">
        <v>79895.990000000005</v>
      </c>
      <c r="V214" s="140"/>
      <c r="W214" s="140"/>
      <c r="X214" s="140"/>
      <c r="Y214" s="141"/>
      <c r="Z214" s="139">
        <v>0</v>
      </c>
      <c r="AA214" s="140"/>
      <c r="AB214" s="140"/>
      <c r="AC214" s="140"/>
      <c r="AD214" s="141"/>
      <c r="AE214" s="139">
        <v>0</v>
      </c>
      <c r="AF214" s="140"/>
      <c r="AG214" s="140"/>
      <c r="AH214" s="141"/>
      <c r="AI214" s="139">
        <f t="shared" si="8"/>
        <v>79895.990000000005</v>
      </c>
      <c r="AJ214" s="140"/>
      <c r="AK214" s="140"/>
      <c r="AL214" s="140"/>
      <c r="AM214" s="141"/>
      <c r="AN214" s="139">
        <v>0</v>
      </c>
      <c r="AO214" s="140"/>
      <c r="AP214" s="140"/>
      <c r="AQ214" s="140"/>
      <c r="AR214" s="141"/>
      <c r="AS214" s="139">
        <v>0</v>
      </c>
      <c r="AT214" s="140"/>
      <c r="AU214" s="140"/>
      <c r="AV214" s="140"/>
      <c r="AW214" s="141"/>
      <c r="AX214" s="139">
        <v>0</v>
      </c>
      <c r="AY214" s="140"/>
      <c r="AZ214" s="140"/>
      <c r="BA214" s="141"/>
      <c r="BB214" s="139">
        <f t="shared" si="9"/>
        <v>0</v>
      </c>
      <c r="BC214" s="140"/>
      <c r="BD214" s="140"/>
      <c r="BE214" s="140"/>
      <c r="BF214" s="141"/>
      <c r="BG214" s="139">
        <v>0</v>
      </c>
      <c r="BH214" s="140"/>
      <c r="BI214" s="140"/>
      <c r="BJ214" s="140"/>
      <c r="BK214" s="141"/>
      <c r="BL214" s="139">
        <v>0</v>
      </c>
      <c r="BM214" s="140"/>
      <c r="BN214" s="140"/>
      <c r="BO214" s="140"/>
      <c r="BP214" s="141"/>
      <c r="BQ214" s="139">
        <v>0</v>
      </c>
      <c r="BR214" s="140"/>
      <c r="BS214" s="140"/>
      <c r="BT214" s="141"/>
      <c r="BU214" s="139">
        <f t="shared" si="10"/>
        <v>0</v>
      </c>
      <c r="BV214" s="140"/>
      <c r="BW214" s="140"/>
      <c r="BX214" s="140"/>
      <c r="BY214" s="141"/>
    </row>
    <row r="215" spans="1:77" s="4" customFormat="1" ht="12.75" customHeight="1" x14ac:dyDescent="0.2">
      <c r="A215" s="25">
        <v>116</v>
      </c>
      <c r="B215" s="26"/>
      <c r="C215" s="26"/>
      <c r="D215" s="27" t="s">
        <v>591</v>
      </c>
      <c r="E215" s="28"/>
      <c r="F215" s="28"/>
      <c r="G215" s="28"/>
      <c r="H215" s="28"/>
      <c r="I215" s="28"/>
      <c r="J215" s="28"/>
      <c r="K215" s="28"/>
      <c r="L215" s="28"/>
      <c r="M215" s="28"/>
      <c r="N215" s="28"/>
      <c r="O215" s="28"/>
      <c r="P215" s="28"/>
      <c r="Q215" s="28"/>
      <c r="R215" s="28"/>
      <c r="S215" s="28"/>
      <c r="T215" s="29"/>
      <c r="U215" s="139">
        <v>380700</v>
      </c>
      <c r="V215" s="140"/>
      <c r="W215" s="140"/>
      <c r="X215" s="140"/>
      <c r="Y215" s="141"/>
      <c r="Z215" s="139">
        <v>0</v>
      </c>
      <c r="AA215" s="140"/>
      <c r="AB215" s="140"/>
      <c r="AC215" s="140"/>
      <c r="AD215" s="141"/>
      <c r="AE215" s="139">
        <v>0</v>
      </c>
      <c r="AF215" s="140"/>
      <c r="AG215" s="140"/>
      <c r="AH215" s="141"/>
      <c r="AI215" s="139">
        <f t="shared" si="8"/>
        <v>380700</v>
      </c>
      <c r="AJ215" s="140"/>
      <c r="AK215" s="140"/>
      <c r="AL215" s="140"/>
      <c r="AM215" s="141"/>
      <c r="AN215" s="139">
        <v>0</v>
      </c>
      <c r="AO215" s="140"/>
      <c r="AP215" s="140"/>
      <c r="AQ215" s="140"/>
      <c r="AR215" s="141"/>
      <c r="AS215" s="139">
        <v>0</v>
      </c>
      <c r="AT215" s="140"/>
      <c r="AU215" s="140"/>
      <c r="AV215" s="140"/>
      <c r="AW215" s="141"/>
      <c r="AX215" s="139">
        <v>0</v>
      </c>
      <c r="AY215" s="140"/>
      <c r="AZ215" s="140"/>
      <c r="BA215" s="141"/>
      <c r="BB215" s="139">
        <f t="shared" si="9"/>
        <v>0</v>
      </c>
      <c r="BC215" s="140"/>
      <c r="BD215" s="140"/>
      <c r="BE215" s="140"/>
      <c r="BF215" s="141"/>
      <c r="BG215" s="139">
        <v>0</v>
      </c>
      <c r="BH215" s="140"/>
      <c r="BI215" s="140"/>
      <c r="BJ215" s="140"/>
      <c r="BK215" s="141"/>
      <c r="BL215" s="139">
        <v>0</v>
      </c>
      <c r="BM215" s="140"/>
      <c r="BN215" s="140"/>
      <c r="BO215" s="140"/>
      <c r="BP215" s="141"/>
      <c r="BQ215" s="139">
        <v>0</v>
      </c>
      <c r="BR215" s="140"/>
      <c r="BS215" s="140"/>
      <c r="BT215" s="141"/>
      <c r="BU215" s="139">
        <f t="shared" si="10"/>
        <v>0</v>
      </c>
      <c r="BV215" s="140"/>
      <c r="BW215" s="140"/>
      <c r="BX215" s="140"/>
      <c r="BY215" s="141"/>
    </row>
    <row r="216" spans="1:77" s="4" customFormat="1" ht="25.5" customHeight="1" x14ac:dyDescent="0.2">
      <c r="A216" s="25">
        <v>117</v>
      </c>
      <c r="B216" s="26"/>
      <c r="C216" s="26"/>
      <c r="D216" s="27" t="s">
        <v>592</v>
      </c>
      <c r="E216" s="28"/>
      <c r="F216" s="28"/>
      <c r="G216" s="28"/>
      <c r="H216" s="28"/>
      <c r="I216" s="28"/>
      <c r="J216" s="28"/>
      <c r="K216" s="28"/>
      <c r="L216" s="28"/>
      <c r="M216" s="28"/>
      <c r="N216" s="28"/>
      <c r="O216" s="28"/>
      <c r="P216" s="28"/>
      <c r="Q216" s="28"/>
      <c r="R216" s="28"/>
      <c r="S216" s="28"/>
      <c r="T216" s="29"/>
      <c r="U216" s="139">
        <v>0</v>
      </c>
      <c r="V216" s="140"/>
      <c r="W216" s="140"/>
      <c r="X216" s="140"/>
      <c r="Y216" s="141"/>
      <c r="Z216" s="139">
        <v>0</v>
      </c>
      <c r="AA216" s="140"/>
      <c r="AB216" s="140"/>
      <c r="AC216" s="140"/>
      <c r="AD216" s="141"/>
      <c r="AE216" s="139">
        <v>0</v>
      </c>
      <c r="AF216" s="140"/>
      <c r="AG216" s="140"/>
      <c r="AH216" s="141"/>
      <c r="AI216" s="139">
        <f t="shared" si="8"/>
        <v>0</v>
      </c>
      <c r="AJ216" s="140"/>
      <c r="AK216" s="140"/>
      <c r="AL216" s="140"/>
      <c r="AM216" s="141"/>
      <c r="AN216" s="139">
        <v>0</v>
      </c>
      <c r="AO216" s="140"/>
      <c r="AP216" s="140"/>
      <c r="AQ216" s="140"/>
      <c r="AR216" s="141"/>
      <c r="AS216" s="139">
        <v>1300000</v>
      </c>
      <c r="AT216" s="140"/>
      <c r="AU216" s="140"/>
      <c r="AV216" s="140"/>
      <c r="AW216" s="141"/>
      <c r="AX216" s="139">
        <v>1300000</v>
      </c>
      <c r="AY216" s="140"/>
      <c r="AZ216" s="140"/>
      <c r="BA216" s="141"/>
      <c r="BB216" s="139">
        <f t="shared" si="9"/>
        <v>1300000</v>
      </c>
      <c r="BC216" s="140"/>
      <c r="BD216" s="140"/>
      <c r="BE216" s="140"/>
      <c r="BF216" s="141"/>
      <c r="BG216" s="139">
        <v>0</v>
      </c>
      <c r="BH216" s="140"/>
      <c r="BI216" s="140"/>
      <c r="BJ216" s="140"/>
      <c r="BK216" s="141"/>
      <c r="BL216" s="139">
        <v>3615690</v>
      </c>
      <c r="BM216" s="140"/>
      <c r="BN216" s="140"/>
      <c r="BO216" s="140"/>
      <c r="BP216" s="141"/>
      <c r="BQ216" s="139">
        <v>3615690</v>
      </c>
      <c r="BR216" s="140"/>
      <c r="BS216" s="140"/>
      <c r="BT216" s="141"/>
      <c r="BU216" s="139">
        <f t="shared" si="10"/>
        <v>3615690</v>
      </c>
      <c r="BV216" s="140"/>
      <c r="BW216" s="140"/>
      <c r="BX216" s="140"/>
      <c r="BY216" s="141"/>
    </row>
    <row r="217" spans="1:77" s="4" customFormat="1" ht="38.25" hidden="1" customHeight="1" x14ac:dyDescent="0.2">
      <c r="A217" s="25">
        <v>118</v>
      </c>
      <c r="B217" s="26"/>
      <c r="C217" s="26"/>
      <c r="D217" s="27" t="s">
        <v>593</v>
      </c>
      <c r="E217" s="28"/>
      <c r="F217" s="28"/>
      <c r="G217" s="28"/>
      <c r="H217" s="28"/>
      <c r="I217" s="28"/>
      <c r="J217" s="28"/>
      <c r="K217" s="28"/>
      <c r="L217" s="28"/>
      <c r="M217" s="28"/>
      <c r="N217" s="28"/>
      <c r="O217" s="28"/>
      <c r="P217" s="28"/>
      <c r="Q217" s="28"/>
      <c r="R217" s="28"/>
      <c r="S217" s="28"/>
      <c r="T217" s="29"/>
      <c r="U217" s="139">
        <v>0</v>
      </c>
      <c r="V217" s="140"/>
      <c r="W217" s="140"/>
      <c r="X217" s="140"/>
      <c r="Y217" s="141"/>
      <c r="Z217" s="139">
        <v>0</v>
      </c>
      <c r="AA217" s="140"/>
      <c r="AB217" s="140"/>
      <c r="AC217" s="140"/>
      <c r="AD217" s="141"/>
      <c r="AE217" s="139">
        <v>0</v>
      </c>
      <c r="AF217" s="140"/>
      <c r="AG217" s="140"/>
      <c r="AH217" s="141"/>
      <c r="AI217" s="139">
        <f t="shared" si="8"/>
        <v>0</v>
      </c>
      <c r="AJ217" s="140"/>
      <c r="AK217" s="140"/>
      <c r="AL217" s="140"/>
      <c r="AM217" s="141"/>
      <c r="AN217" s="139">
        <v>0</v>
      </c>
      <c r="AO217" s="140"/>
      <c r="AP217" s="140"/>
      <c r="AQ217" s="140"/>
      <c r="AR217" s="141"/>
      <c r="AS217" s="139">
        <v>0</v>
      </c>
      <c r="AT217" s="140"/>
      <c r="AU217" s="140"/>
      <c r="AV217" s="140"/>
      <c r="AW217" s="141"/>
      <c r="AX217" s="139">
        <v>0</v>
      </c>
      <c r="AY217" s="140"/>
      <c r="AZ217" s="140"/>
      <c r="BA217" s="141"/>
      <c r="BB217" s="139">
        <f t="shared" si="9"/>
        <v>0</v>
      </c>
      <c r="BC217" s="140"/>
      <c r="BD217" s="140"/>
      <c r="BE217" s="140"/>
      <c r="BF217" s="141"/>
      <c r="BG217" s="139">
        <v>0</v>
      </c>
      <c r="BH217" s="140"/>
      <c r="BI217" s="140"/>
      <c r="BJ217" s="140"/>
      <c r="BK217" s="141"/>
      <c r="BL217" s="139">
        <v>0</v>
      </c>
      <c r="BM217" s="140"/>
      <c r="BN217" s="140"/>
      <c r="BO217" s="140"/>
      <c r="BP217" s="141"/>
      <c r="BQ217" s="139">
        <v>0</v>
      </c>
      <c r="BR217" s="140"/>
      <c r="BS217" s="140"/>
      <c r="BT217" s="141"/>
      <c r="BU217" s="139">
        <f t="shared" si="10"/>
        <v>0</v>
      </c>
      <c r="BV217" s="140"/>
      <c r="BW217" s="140"/>
      <c r="BX217" s="140"/>
      <c r="BY217" s="141"/>
    </row>
    <row r="218" spans="1:77" s="4" customFormat="1" ht="38.25" customHeight="1" x14ac:dyDescent="0.2">
      <c r="A218" s="25">
        <v>119</v>
      </c>
      <c r="B218" s="26"/>
      <c r="C218" s="26"/>
      <c r="D218" s="27" t="s">
        <v>594</v>
      </c>
      <c r="E218" s="28"/>
      <c r="F218" s="28"/>
      <c r="G218" s="28"/>
      <c r="H218" s="28"/>
      <c r="I218" s="28"/>
      <c r="J218" s="28"/>
      <c r="K218" s="28"/>
      <c r="L218" s="28"/>
      <c r="M218" s="28"/>
      <c r="N218" s="28"/>
      <c r="O218" s="28"/>
      <c r="P218" s="28"/>
      <c r="Q218" s="28"/>
      <c r="R218" s="28"/>
      <c r="S218" s="28"/>
      <c r="T218" s="29"/>
      <c r="U218" s="139">
        <v>0</v>
      </c>
      <c r="V218" s="140"/>
      <c r="W218" s="140"/>
      <c r="X218" s="140"/>
      <c r="Y218" s="141"/>
      <c r="Z218" s="139">
        <v>386000</v>
      </c>
      <c r="AA218" s="140"/>
      <c r="AB218" s="140"/>
      <c r="AC218" s="140"/>
      <c r="AD218" s="141"/>
      <c r="AE218" s="139">
        <v>0</v>
      </c>
      <c r="AF218" s="140"/>
      <c r="AG218" s="140"/>
      <c r="AH218" s="141"/>
      <c r="AI218" s="139">
        <f t="shared" si="8"/>
        <v>386000</v>
      </c>
      <c r="AJ218" s="140"/>
      <c r="AK218" s="140"/>
      <c r="AL218" s="140"/>
      <c r="AM218" s="141"/>
      <c r="AN218" s="139">
        <v>0</v>
      </c>
      <c r="AO218" s="140"/>
      <c r="AP218" s="140"/>
      <c r="AQ218" s="140"/>
      <c r="AR218" s="141"/>
      <c r="AS218" s="139">
        <v>0</v>
      </c>
      <c r="AT218" s="140"/>
      <c r="AU218" s="140"/>
      <c r="AV218" s="140"/>
      <c r="AW218" s="141"/>
      <c r="AX218" s="139">
        <v>0</v>
      </c>
      <c r="AY218" s="140"/>
      <c r="AZ218" s="140"/>
      <c r="BA218" s="141"/>
      <c r="BB218" s="139">
        <f t="shared" si="9"/>
        <v>0</v>
      </c>
      <c r="BC218" s="140"/>
      <c r="BD218" s="140"/>
      <c r="BE218" s="140"/>
      <c r="BF218" s="141"/>
      <c r="BG218" s="139">
        <v>0</v>
      </c>
      <c r="BH218" s="140"/>
      <c r="BI218" s="140"/>
      <c r="BJ218" s="140"/>
      <c r="BK218" s="141"/>
      <c r="BL218" s="139">
        <v>0</v>
      </c>
      <c r="BM218" s="140"/>
      <c r="BN218" s="140"/>
      <c r="BO218" s="140"/>
      <c r="BP218" s="141"/>
      <c r="BQ218" s="139">
        <v>0</v>
      </c>
      <c r="BR218" s="140"/>
      <c r="BS218" s="140"/>
      <c r="BT218" s="141"/>
      <c r="BU218" s="139">
        <f t="shared" si="10"/>
        <v>0</v>
      </c>
      <c r="BV218" s="140"/>
      <c r="BW218" s="140"/>
      <c r="BX218" s="140"/>
      <c r="BY218" s="141"/>
    </row>
    <row r="219" spans="1:77" s="4" customFormat="1" ht="25.5" customHeight="1" x14ac:dyDescent="0.2">
      <c r="A219" s="25">
        <v>120</v>
      </c>
      <c r="B219" s="26"/>
      <c r="C219" s="26"/>
      <c r="D219" s="27" t="s">
        <v>595</v>
      </c>
      <c r="E219" s="28"/>
      <c r="F219" s="28"/>
      <c r="G219" s="28"/>
      <c r="H219" s="28"/>
      <c r="I219" s="28"/>
      <c r="J219" s="28"/>
      <c r="K219" s="28"/>
      <c r="L219" s="28"/>
      <c r="M219" s="28"/>
      <c r="N219" s="28"/>
      <c r="O219" s="28"/>
      <c r="P219" s="28"/>
      <c r="Q219" s="28"/>
      <c r="R219" s="28"/>
      <c r="S219" s="28"/>
      <c r="T219" s="29"/>
      <c r="U219" s="139">
        <v>9961</v>
      </c>
      <c r="V219" s="140"/>
      <c r="W219" s="140"/>
      <c r="X219" s="140"/>
      <c r="Y219" s="141"/>
      <c r="Z219" s="139">
        <v>0</v>
      </c>
      <c r="AA219" s="140"/>
      <c r="AB219" s="140"/>
      <c r="AC219" s="140"/>
      <c r="AD219" s="141"/>
      <c r="AE219" s="139">
        <v>0</v>
      </c>
      <c r="AF219" s="140"/>
      <c r="AG219" s="140"/>
      <c r="AH219" s="141"/>
      <c r="AI219" s="139">
        <f t="shared" si="8"/>
        <v>9961</v>
      </c>
      <c r="AJ219" s="140"/>
      <c r="AK219" s="140"/>
      <c r="AL219" s="140"/>
      <c r="AM219" s="141"/>
      <c r="AN219" s="139">
        <v>0</v>
      </c>
      <c r="AO219" s="140"/>
      <c r="AP219" s="140"/>
      <c r="AQ219" s="140"/>
      <c r="AR219" s="141"/>
      <c r="AS219" s="139">
        <v>0</v>
      </c>
      <c r="AT219" s="140"/>
      <c r="AU219" s="140"/>
      <c r="AV219" s="140"/>
      <c r="AW219" s="141"/>
      <c r="AX219" s="139">
        <v>0</v>
      </c>
      <c r="AY219" s="140"/>
      <c r="AZ219" s="140"/>
      <c r="BA219" s="141"/>
      <c r="BB219" s="139">
        <f t="shared" si="9"/>
        <v>0</v>
      </c>
      <c r="BC219" s="140"/>
      <c r="BD219" s="140"/>
      <c r="BE219" s="140"/>
      <c r="BF219" s="141"/>
      <c r="BG219" s="139">
        <v>0</v>
      </c>
      <c r="BH219" s="140"/>
      <c r="BI219" s="140"/>
      <c r="BJ219" s="140"/>
      <c r="BK219" s="141"/>
      <c r="BL219" s="139">
        <v>0</v>
      </c>
      <c r="BM219" s="140"/>
      <c r="BN219" s="140"/>
      <c r="BO219" s="140"/>
      <c r="BP219" s="141"/>
      <c r="BQ219" s="139">
        <v>0</v>
      </c>
      <c r="BR219" s="140"/>
      <c r="BS219" s="140"/>
      <c r="BT219" s="141"/>
      <c r="BU219" s="139">
        <f t="shared" si="10"/>
        <v>0</v>
      </c>
      <c r="BV219" s="140"/>
      <c r="BW219" s="140"/>
      <c r="BX219" s="140"/>
      <c r="BY219" s="141"/>
    </row>
    <row r="220" spans="1:77" s="4" customFormat="1" ht="12.75" customHeight="1" x14ac:dyDescent="0.2">
      <c r="A220" s="25">
        <v>121</v>
      </c>
      <c r="B220" s="26"/>
      <c r="C220" s="26"/>
      <c r="D220" s="27" t="s">
        <v>596</v>
      </c>
      <c r="E220" s="28"/>
      <c r="F220" s="28"/>
      <c r="G220" s="28"/>
      <c r="H220" s="28"/>
      <c r="I220" s="28"/>
      <c r="J220" s="28"/>
      <c r="K220" s="28"/>
      <c r="L220" s="28"/>
      <c r="M220" s="28"/>
      <c r="N220" s="28"/>
      <c r="O220" s="28"/>
      <c r="P220" s="28"/>
      <c r="Q220" s="28"/>
      <c r="R220" s="28"/>
      <c r="S220" s="28"/>
      <c r="T220" s="29"/>
      <c r="U220" s="139">
        <v>996</v>
      </c>
      <c r="V220" s="140"/>
      <c r="W220" s="140"/>
      <c r="X220" s="140"/>
      <c r="Y220" s="141"/>
      <c r="Z220" s="139">
        <v>0</v>
      </c>
      <c r="AA220" s="140"/>
      <c r="AB220" s="140"/>
      <c r="AC220" s="140"/>
      <c r="AD220" s="141"/>
      <c r="AE220" s="139">
        <v>0</v>
      </c>
      <c r="AF220" s="140"/>
      <c r="AG220" s="140"/>
      <c r="AH220" s="141"/>
      <c r="AI220" s="139">
        <f t="shared" si="8"/>
        <v>996</v>
      </c>
      <c r="AJ220" s="140"/>
      <c r="AK220" s="140"/>
      <c r="AL220" s="140"/>
      <c r="AM220" s="141"/>
      <c r="AN220" s="139">
        <v>0</v>
      </c>
      <c r="AO220" s="140"/>
      <c r="AP220" s="140"/>
      <c r="AQ220" s="140"/>
      <c r="AR220" s="141"/>
      <c r="AS220" s="139">
        <v>0</v>
      </c>
      <c r="AT220" s="140"/>
      <c r="AU220" s="140"/>
      <c r="AV220" s="140"/>
      <c r="AW220" s="141"/>
      <c r="AX220" s="139">
        <v>0</v>
      </c>
      <c r="AY220" s="140"/>
      <c r="AZ220" s="140"/>
      <c r="BA220" s="141"/>
      <c r="BB220" s="139">
        <f t="shared" si="9"/>
        <v>0</v>
      </c>
      <c r="BC220" s="140"/>
      <c r="BD220" s="140"/>
      <c r="BE220" s="140"/>
      <c r="BF220" s="141"/>
      <c r="BG220" s="139">
        <v>0</v>
      </c>
      <c r="BH220" s="140"/>
      <c r="BI220" s="140"/>
      <c r="BJ220" s="140"/>
      <c r="BK220" s="141"/>
      <c r="BL220" s="139">
        <v>0</v>
      </c>
      <c r="BM220" s="140"/>
      <c r="BN220" s="140"/>
      <c r="BO220" s="140"/>
      <c r="BP220" s="141"/>
      <c r="BQ220" s="139">
        <v>0</v>
      </c>
      <c r="BR220" s="140"/>
      <c r="BS220" s="140"/>
      <c r="BT220" s="141"/>
      <c r="BU220" s="139">
        <f t="shared" si="10"/>
        <v>0</v>
      </c>
      <c r="BV220" s="140"/>
      <c r="BW220" s="140"/>
      <c r="BX220" s="140"/>
      <c r="BY220" s="141"/>
    </row>
    <row r="221" spans="1:77" s="4" customFormat="1" ht="25.5" customHeight="1" x14ac:dyDescent="0.2">
      <c r="A221" s="25">
        <v>122</v>
      </c>
      <c r="B221" s="26"/>
      <c r="C221" s="26"/>
      <c r="D221" s="27" t="s">
        <v>597</v>
      </c>
      <c r="E221" s="28"/>
      <c r="F221" s="28"/>
      <c r="G221" s="28"/>
      <c r="H221" s="28"/>
      <c r="I221" s="28"/>
      <c r="J221" s="28"/>
      <c r="K221" s="28"/>
      <c r="L221" s="28"/>
      <c r="M221" s="28"/>
      <c r="N221" s="28"/>
      <c r="O221" s="28"/>
      <c r="P221" s="28"/>
      <c r="Q221" s="28"/>
      <c r="R221" s="28"/>
      <c r="S221" s="28"/>
      <c r="T221" s="29"/>
      <c r="U221" s="139">
        <v>94225.06</v>
      </c>
      <c r="V221" s="140"/>
      <c r="W221" s="140"/>
      <c r="X221" s="140"/>
      <c r="Y221" s="141"/>
      <c r="Z221" s="139">
        <v>0</v>
      </c>
      <c r="AA221" s="140"/>
      <c r="AB221" s="140"/>
      <c r="AC221" s="140"/>
      <c r="AD221" s="141"/>
      <c r="AE221" s="139">
        <v>0</v>
      </c>
      <c r="AF221" s="140"/>
      <c r="AG221" s="140"/>
      <c r="AH221" s="141"/>
      <c r="AI221" s="139">
        <f t="shared" si="8"/>
        <v>94225.06</v>
      </c>
      <c r="AJ221" s="140"/>
      <c r="AK221" s="140"/>
      <c r="AL221" s="140"/>
      <c r="AM221" s="141"/>
      <c r="AN221" s="139">
        <v>0</v>
      </c>
      <c r="AO221" s="140"/>
      <c r="AP221" s="140"/>
      <c r="AQ221" s="140"/>
      <c r="AR221" s="141"/>
      <c r="AS221" s="139">
        <v>0</v>
      </c>
      <c r="AT221" s="140"/>
      <c r="AU221" s="140"/>
      <c r="AV221" s="140"/>
      <c r="AW221" s="141"/>
      <c r="AX221" s="139">
        <v>0</v>
      </c>
      <c r="AY221" s="140"/>
      <c r="AZ221" s="140"/>
      <c r="BA221" s="141"/>
      <c r="BB221" s="139">
        <f t="shared" si="9"/>
        <v>0</v>
      </c>
      <c r="BC221" s="140"/>
      <c r="BD221" s="140"/>
      <c r="BE221" s="140"/>
      <c r="BF221" s="141"/>
      <c r="BG221" s="139">
        <v>70272</v>
      </c>
      <c r="BH221" s="140"/>
      <c r="BI221" s="140"/>
      <c r="BJ221" s="140"/>
      <c r="BK221" s="141"/>
      <c r="BL221" s="139">
        <v>0</v>
      </c>
      <c r="BM221" s="140"/>
      <c r="BN221" s="140"/>
      <c r="BO221" s="140"/>
      <c r="BP221" s="141"/>
      <c r="BQ221" s="139">
        <v>0</v>
      </c>
      <c r="BR221" s="140"/>
      <c r="BS221" s="140"/>
      <c r="BT221" s="141"/>
      <c r="BU221" s="139">
        <f t="shared" si="10"/>
        <v>70272</v>
      </c>
      <c r="BV221" s="140"/>
      <c r="BW221" s="140"/>
      <c r="BX221" s="140"/>
      <c r="BY221" s="141"/>
    </row>
    <row r="222" spans="1:77" s="4" customFormat="1" ht="25.5" hidden="1" customHeight="1" x14ac:dyDescent="0.2">
      <c r="A222" s="25">
        <v>123</v>
      </c>
      <c r="B222" s="26"/>
      <c r="C222" s="26"/>
      <c r="D222" s="27" t="s">
        <v>598</v>
      </c>
      <c r="E222" s="28"/>
      <c r="F222" s="28"/>
      <c r="G222" s="28"/>
      <c r="H222" s="28"/>
      <c r="I222" s="28"/>
      <c r="J222" s="28"/>
      <c r="K222" s="28"/>
      <c r="L222" s="28"/>
      <c r="M222" s="28"/>
      <c r="N222" s="28"/>
      <c r="O222" s="28"/>
      <c r="P222" s="28"/>
      <c r="Q222" s="28"/>
      <c r="R222" s="28"/>
      <c r="S222" s="28"/>
      <c r="T222" s="29"/>
      <c r="U222" s="139">
        <v>0</v>
      </c>
      <c r="V222" s="140"/>
      <c r="W222" s="140"/>
      <c r="X222" s="140"/>
      <c r="Y222" s="141"/>
      <c r="Z222" s="139">
        <v>0</v>
      </c>
      <c r="AA222" s="140"/>
      <c r="AB222" s="140"/>
      <c r="AC222" s="140"/>
      <c r="AD222" s="141"/>
      <c r="AE222" s="139">
        <v>0</v>
      </c>
      <c r="AF222" s="140"/>
      <c r="AG222" s="140"/>
      <c r="AH222" s="141"/>
      <c r="AI222" s="139">
        <f t="shared" si="8"/>
        <v>0</v>
      </c>
      <c r="AJ222" s="140"/>
      <c r="AK222" s="140"/>
      <c r="AL222" s="140"/>
      <c r="AM222" s="141"/>
      <c r="AN222" s="139">
        <v>0</v>
      </c>
      <c r="AO222" s="140"/>
      <c r="AP222" s="140"/>
      <c r="AQ222" s="140"/>
      <c r="AR222" s="141"/>
      <c r="AS222" s="139">
        <v>0</v>
      </c>
      <c r="AT222" s="140"/>
      <c r="AU222" s="140"/>
      <c r="AV222" s="140"/>
      <c r="AW222" s="141"/>
      <c r="AX222" s="139">
        <v>0</v>
      </c>
      <c r="AY222" s="140"/>
      <c r="AZ222" s="140"/>
      <c r="BA222" s="141"/>
      <c r="BB222" s="139">
        <f t="shared" si="9"/>
        <v>0</v>
      </c>
      <c r="BC222" s="140"/>
      <c r="BD222" s="140"/>
      <c r="BE222" s="140"/>
      <c r="BF222" s="141"/>
      <c r="BG222" s="139">
        <v>0</v>
      </c>
      <c r="BH222" s="140"/>
      <c r="BI222" s="140"/>
      <c r="BJ222" s="140"/>
      <c r="BK222" s="141"/>
      <c r="BL222" s="139">
        <v>0</v>
      </c>
      <c r="BM222" s="140"/>
      <c r="BN222" s="140"/>
      <c r="BO222" s="140"/>
      <c r="BP222" s="141"/>
      <c r="BQ222" s="139">
        <v>0</v>
      </c>
      <c r="BR222" s="140"/>
      <c r="BS222" s="140"/>
      <c r="BT222" s="141"/>
      <c r="BU222" s="139">
        <f t="shared" si="10"/>
        <v>0</v>
      </c>
      <c r="BV222" s="140"/>
      <c r="BW222" s="140"/>
      <c r="BX222" s="140"/>
      <c r="BY222" s="141"/>
    </row>
    <row r="223" spans="1:77" s="4" customFormat="1" ht="51" customHeight="1" x14ac:dyDescent="0.2">
      <c r="A223" s="25">
        <v>124</v>
      </c>
      <c r="B223" s="26"/>
      <c r="C223" s="26"/>
      <c r="D223" s="27" t="s">
        <v>599</v>
      </c>
      <c r="E223" s="28"/>
      <c r="F223" s="28"/>
      <c r="G223" s="28"/>
      <c r="H223" s="28"/>
      <c r="I223" s="28"/>
      <c r="J223" s="28"/>
      <c r="K223" s="28"/>
      <c r="L223" s="28"/>
      <c r="M223" s="28"/>
      <c r="N223" s="28"/>
      <c r="O223" s="28"/>
      <c r="P223" s="28"/>
      <c r="Q223" s="28"/>
      <c r="R223" s="28"/>
      <c r="S223" s="28"/>
      <c r="T223" s="29"/>
      <c r="U223" s="139">
        <v>602532.67000000004</v>
      </c>
      <c r="V223" s="140"/>
      <c r="W223" s="140"/>
      <c r="X223" s="140"/>
      <c r="Y223" s="141"/>
      <c r="Z223" s="139">
        <v>0</v>
      </c>
      <c r="AA223" s="140"/>
      <c r="AB223" s="140"/>
      <c r="AC223" s="140"/>
      <c r="AD223" s="141"/>
      <c r="AE223" s="139">
        <v>0</v>
      </c>
      <c r="AF223" s="140"/>
      <c r="AG223" s="140"/>
      <c r="AH223" s="141"/>
      <c r="AI223" s="139">
        <f t="shared" si="8"/>
        <v>602532.67000000004</v>
      </c>
      <c r="AJ223" s="140"/>
      <c r="AK223" s="140"/>
      <c r="AL223" s="140"/>
      <c r="AM223" s="141"/>
      <c r="AN223" s="139">
        <v>557610</v>
      </c>
      <c r="AO223" s="140"/>
      <c r="AP223" s="140"/>
      <c r="AQ223" s="140"/>
      <c r="AR223" s="141"/>
      <c r="AS223" s="139">
        <v>0</v>
      </c>
      <c r="AT223" s="140"/>
      <c r="AU223" s="140"/>
      <c r="AV223" s="140"/>
      <c r="AW223" s="141"/>
      <c r="AX223" s="139">
        <v>0</v>
      </c>
      <c r="AY223" s="140"/>
      <c r="AZ223" s="140"/>
      <c r="BA223" s="141"/>
      <c r="BB223" s="139">
        <f t="shared" si="9"/>
        <v>557610</v>
      </c>
      <c r="BC223" s="140"/>
      <c r="BD223" s="140"/>
      <c r="BE223" s="140"/>
      <c r="BF223" s="141"/>
      <c r="BG223" s="139">
        <v>500000</v>
      </c>
      <c r="BH223" s="140"/>
      <c r="BI223" s="140"/>
      <c r="BJ223" s="140"/>
      <c r="BK223" s="141"/>
      <c r="BL223" s="139">
        <v>0</v>
      </c>
      <c r="BM223" s="140"/>
      <c r="BN223" s="140"/>
      <c r="BO223" s="140"/>
      <c r="BP223" s="141"/>
      <c r="BQ223" s="139">
        <v>0</v>
      </c>
      <c r="BR223" s="140"/>
      <c r="BS223" s="140"/>
      <c r="BT223" s="141"/>
      <c r="BU223" s="139">
        <f t="shared" si="10"/>
        <v>500000</v>
      </c>
      <c r="BV223" s="140"/>
      <c r="BW223" s="140"/>
      <c r="BX223" s="140"/>
      <c r="BY223" s="141"/>
    </row>
    <row r="224" spans="1:77" s="4" customFormat="1" ht="51" hidden="1" customHeight="1" x14ac:dyDescent="0.2">
      <c r="A224" s="25">
        <v>125</v>
      </c>
      <c r="B224" s="26"/>
      <c r="C224" s="26"/>
      <c r="D224" s="27" t="s">
        <v>600</v>
      </c>
      <c r="E224" s="28"/>
      <c r="F224" s="28"/>
      <c r="G224" s="28"/>
      <c r="H224" s="28"/>
      <c r="I224" s="28"/>
      <c r="J224" s="28"/>
      <c r="K224" s="28"/>
      <c r="L224" s="28"/>
      <c r="M224" s="28"/>
      <c r="N224" s="28"/>
      <c r="O224" s="28"/>
      <c r="P224" s="28"/>
      <c r="Q224" s="28"/>
      <c r="R224" s="28"/>
      <c r="S224" s="28"/>
      <c r="T224" s="29"/>
      <c r="U224" s="139">
        <v>0</v>
      </c>
      <c r="V224" s="140"/>
      <c r="W224" s="140"/>
      <c r="X224" s="140"/>
      <c r="Y224" s="141"/>
      <c r="Z224" s="139">
        <v>0</v>
      </c>
      <c r="AA224" s="140"/>
      <c r="AB224" s="140"/>
      <c r="AC224" s="140"/>
      <c r="AD224" s="141"/>
      <c r="AE224" s="139">
        <v>0</v>
      </c>
      <c r="AF224" s="140"/>
      <c r="AG224" s="140"/>
      <c r="AH224" s="141"/>
      <c r="AI224" s="139">
        <f t="shared" si="8"/>
        <v>0</v>
      </c>
      <c r="AJ224" s="140"/>
      <c r="AK224" s="140"/>
      <c r="AL224" s="140"/>
      <c r="AM224" s="141"/>
      <c r="AN224" s="139">
        <v>0</v>
      </c>
      <c r="AO224" s="140"/>
      <c r="AP224" s="140"/>
      <c r="AQ224" s="140"/>
      <c r="AR224" s="141"/>
      <c r="AS224" s="139">
        <v>0</v>
      </c>
      <c r="AT224" s="140"/>
      <c r="AU224" s="140"/>
      <c r="AV224" s="140"/>
      <c r="AW224" s="141"/>
      <c r="AX224" s="139">
        <v>0</v>
      </c>
      <c r="AY224" s="140"/>
      <c r="AZ224" s="140"/>
      <c r="BA224" s="141"/>
      <c r="BB224" s="139">
        <f t="shared" si="9"/>
        <v>0</v>
      </c>
      <c r="BC224" s="140"/>
      <c r="BD224" s="140"/>
      <c r="BE224" s="140"/>
      <c r="BF224" s="141"/>
      <c r="BG224" s="139">
        <v>0</v>
      </c>
      <c r="BH224" s="140"/>
      <c r="BI224" s="140"/>
      <c r="BJ224" s="140"/>
      <c r="BK224" s="141"/>
      <c r="BL224" s="139">
        <v>0</v>
      </c>
      <c r="BM224" s="140"/>
      <c r="BN224" s="140"/>
      <c r="BO224" s="140"/>
      <c r="BP224" s="141"/>
      <c r="BQ224" s="139">
        <v>0</v>
      </c>
      <c r="BR224" s="140"/>
      <c r="BS224" s="140"/>
      <c r="BT224" s="141"/>
      <c r="BU224" s="139">
        <f t="shared" si="10"/>
        <v>0</v>
      </c>
      <c r="BV224" s="140"/>
      <c r="BW224" s="140"/>
      <c r="BX224" s="140"/>
      <c r="BY224" s="141"/>
    </row>
    <row r="225" spans="1:77" s="4" customFormat="1" ht="38.25" hidden="1" customHeight="1" x14ac:dyDescent="0.2">
      <c r="A225" s="25">
        <v>126</v>
      </c>
      <c r="B225" s="26"/>
      <c r="C225" s="26"/>
      <c r="D225" s="27" t="s">
        <v>601</v>
      </c>
      <c r="E225" s="28"/>
      <c r="F225" s="28"/>
      <c r="G225" s="28"/>
      <c r="H225" s="28"/>
      <c r="I225" s="28"/>
      <c r="J225" s="28"/>
      <c r="K225" s="28"/>
      <c r="L225" s="28"/>
      <c r="M225" s="28"/>
      <c r="N225" s="28"/>
      <c r="O225" s="28"/>
      <c r="P225" s="28"/>
      <c r="Q225" s="28"/>
      <c r="R225" s="28"/>
      <c r="S225" s="28"/>
      <c r="T225" s="29"/>
      <c r="U225" s="139">
        <v>0</v>
      </c>
      <c r="V225" s="140"/>
      <c r="W225" s="140"/>
      <c r="X225" s="140"/>
      <c r="Y225" s="141"/>
      <c r="Z225" s="139">
        <v>0</v>
      </c>
      <c r="AA225" s="140"/>
      <c r="AB225" s="140"/>
      <c r="AC225" s="140"/>
      <c r="AD225" s="141"/>
      <c r="AE225" s="139">
        <v>0</v>
      </c>
      <c r="AF225" s="140"/>
      <c r="AG225" s="140"/>
      <c r="AH225" s="141"/>
      <c r="AI225" s="139">
        <f t="shared" si="8"/>
        <v>0</v>
      </c>
      <c r="AJ225" s="140"/>
      <c r="AK225" s="140"/>
      <c r="AL225" s="140"/>
      <c r="AM225" s="141"/>
      <c r="AN225" s="139">
        <v>0</v>
      </c>
      <c r="AO225" s="140"/>
      <c r="AP225" s="140"/>
      <c r="AQ225" s="140"/>
      <c r="AR225" s="141"/>
      <c r="AS225" s="139">
        <v>0</v>
      </c>
      <c r="AT225" s="140"/>
      <c r="AU225" s="140"/>
      <c r="AV225" s="140"/>
      <c r="AW225" s="141"/>
      <c r="AX225" s="139">
        <v>0</v>
      </c>
      <c r="AY225" s="140"/>
      <c r="AZ225" s="140"/>
      <c r="BA225" s="141"/>
      <c r="BB225" s="139">
        <f t="shared" si="9"/>
        <v>0</v>
      </c>
      <c r="BC225" s="140"/>
      <c r="BD225" s="140"/>
      <c r="BE225" s="140"/>
      <c r="BF225" s="141"/>
      <c r="BG225" s="139">
        <v>0</v>
      </c>
      <c r="BH225" s="140"/>
      <c r="BI225" s="140"/>
      <c r="BJ225" s="140"/>
      <c r="BK225" s="141"/>
      <c r="BL225" s="139">
        <v>0</v>
      </c>
      <c r="BM225" s="140"/>
      <c r="BN225" s="140"/>
      <c r="BO225" s="140"/>
      <c r="BP225" s="141"/>
      <c r="BQ225" s="139">
        <v>0</v>
      </c>
      <c r="BR225" s="140"/>
      <c r="BS225" s="140"/>
      <c r="BT225" s="141"/>
      <c r="BU225" s="139">
        <f t="shared" si="10"/>
        <v>0</v>
      </c>
      <c r="BV225" s="140"/>
      <c r="BW225" s="140"/>
      <c r="BX225" s="140"/>
      <c r="BY225" s="141"/>
    </row>
    <row r="226" spans="1:77" s="4" customFormat="1" ht="12.75" customHeight="1" x14ac:dyDescent="0.2">
      <c r="A226" s="25">
        <v>127</v>
      </c>
      <c r="B226" s="26"/>
      <c r="C226" s="26"/>
      <c r="D226" s="27" t="s">
        <v>602</v>
      </c>
      <c r="E226" s="28"/>
      <c r="F226" s="28"/>
      <c r="G226" s="28"/>
      <c r="H226" s="28"/>
      <c r="I226" s="28"/>
      <c r="J226" s="28"/>
      <c r="K226" s="28"/>
      <c r="L226" s="28"/>
      <c r="M226" s="28"/>
      <c r="N226" s="28"/>
      <c r="O226" s="28"/>
      <c r="P226" s="28"/>
      <c r="Q226" s="28"/>
      <c r="R226" s="28"/>
      <c r="S226" s="28"/>
      <c r="T226" s="29"/>
      <c r="U226" s="139">
        <v>1080424.74</v>
      </c>
      <c r="V226" s="140"/>
      <c r="W226" s="140"/>
      <c r="X226" s="140"/>
      <c r="Y226" s="141"/>
      <c r="Z226" s="139">
        <v>0</v>
      </c>
      <c r="AA226" s="140"/>
      <c r="AB226" s="140"/>
      <c r="AC226" s="140"/>
      <c r="AD226" s="141"/>
      <c r="AE226" s="139">
        <v>0</v>
      </c>
      <c r="AF226" s="140"/>
      <c r="AG226" s="140"/>
      <c r="AH226" s="141"/>
      <c r="AI226" s="139">
        <f t="shared" si="8"/>
        <v>1080424.74</v>
      </c>
      <c r="AJ226" s="140"/>
      <c r="AK226" s="140"/>
      <c r="AL226" s="140"/>
      <c r="AM226" s="141"/>
      <c r="AN226" s="139">
        <v>0</v>
      </c>
      <c r="AO226" s="140"/>
      <c r="AP226" s="140"/>
      <c r="AQ226" s="140"/>
      <c r="AR226" s="141"/>
      <c r="AS226" s="139">
        <v>0</v>
      </c>
      <c r="AT226" s="140"/>
      <c r="AU226" s="140"/>
      <c r="AV226" s="140"/>
      <c r="AW226" s="141"/>
      <c r="AX226" s="139">
        <v>0</v>
      </c>
      <c r="AY226" s="140"/>
      <c r="AZ226" s="140"/>
      <c r="BA226" s="141"/>
      <c r="BB226" s="139">
        <f t="shared" si="9"/>
        <v>0</v>
      </c>
      <c r="BC226" s="140"/>
      <c r="BD226" s="140"/>
      <c r="BE226" s="140"/>
      <c r="BF226" s="141"/>
      <c r="BG226" s="139">
        <v>500000</v>
      </c>
      <c r="BH226" s="140"/>
      <c r="BI226" s="140"/>
      <c r="BJ226" s="140"/>
      <c r="BK226" s="141"/>
      <c r="BL226" s="139">
        <v>0</v>
      </c>
      <c r="BM226" s="140"/>
      <c r="BN226" s="140"/>
      <c r="BO226" s="140"/>
      <c r="BP226" s="141"/>
      <c r="BQ226" s="139">
        <v>0</v>
      </c>
      <c r="BR226" s="140"/>
      <c r="BS226" s="140"/>
      <c r="BT226" s="141"/>
      <c r="BU226" s="139">
        <f t="shared" si="10"/>
        <v>500000</v>
      </c>
      <c r="BV226" s="140"/>
      <c r="BW226" s="140"/>
      <c r="BX226" s="140"/>
      <c r="BY226" s="141"/>
    </row>
    <row r="227" spans="1:77" s="4" customFormat="1" ht="12.75" customHeight="1" x14ac:dyDescent="0.2">
      <c r="A227" s="25">
        <v>128</v>
      </c>
      <c r="B227" s="26"/>
      <c r="C227" s="26"/>
      <c r="D227" s="27" t="s">
        <v>603</v>
      </c>
      <c r="E227" s="28"/>
      <c r="F227" s="28"/>
      <c r="G227" s="28"/>
      <c r="H227" s="28"/>
      <c r="I227" s="28"/>
      <c r="J227" s="28"/>
      <c r="K227" s="28"/>
      <c r="L227" s="28"/>
      <c r="M227" s="28"/>
      <c r="N227" s="28"/>
      <c r="O227" s="28"/>
      <c r="P227" s="28"/>
      <c r="Q227" s="28"/>
      <c r="R227" s="28"/>
      <c r="S227" s="28"/>
      <c r="T227" s="29"/>
      <c r="U227" s="139">
        <v>0</v>
      </c>
      <c r="V227" s="140"/>
      <c r="W227" s="140"/>
      <c r="X227" s="140"/>
      <c r="Y227" s="141"/>
      <c r="Z227" s="139">
        <v>0</v>
      </c>
      <c r="AA227" s="140"/>
      <c r="AB227" s="140"/>
      <c r="AC227" s="140"/>
      <c r="AD227" s="141"/>
      <c r="AE227" s="139">
        <v>0</v>
      </c>
      <c r="AF227" s="140"/>
      <c r="AG227" s="140"/>
      <c r="AH227" s="141"/>
      <c r="AI227" s="139">
        <f t="shared" si="8"/>
        <v>0</v>
      </c>
      <c r="AJ227" s="140"/>
      <c r="AK227" s="140"/>
      <c r="AL227" s="140"/>
      <c r="AM227" s="141"/>
      <c r="AN227" s="139">
        <v>0</v>
      </c>
      <c r="AO227" s="140"/>
      <c r="AP227" s="140"/>
      <c r="AQ227" s="140"/>
      <c r="AR227" s="141"/>
      <c r="AS227" s="139">
        <v>0</v>
      </c>
      <c r="AT227" s="140"/>
      <c r="AU227" s="140"/>
      <c r="AV227" s="140"/>
      <c r="AW227" s="141"/>
      <c r="AX227" s="139">
        <v>0</v>
      </c>
      <c r="AY227" s="140"/>
      <c r="AZ227" s="140"/>
      <c r="BA227" s="141"/>
      <c r="BB227" s="139">
        <f t="shared" si="9"/>
        <v>0</v>
      </c>
      <c r="BC227" s="140"/>
      <c r="BD227" s="140"/>
      <c r="BE227" s="140"/>
      <c r="BF227" s="141"/>
      <c r="BG227" s="139">
        <v>0</v>
      </c>
      <c r="BH227" s="140"/>
      <c r="BI227" s="140"/>
      <c r="BJ227" s="140"/>
      <c r="BK227" s="141"/>
      <c r="BL227" s="139">
        <v>0</v>
      </c>
      <c r="BM227" s="140"/>
      <c r="BN227" s="140"/>
      <c r="BO227" s="140"/>
      <c r="BP227" s="141"/>
      <c r="BQ227" s="139">
        <v>0</v>
      </c>
      <c r="BR227" s="140"/>
      <c r="BS227" s="140"/>
      <c r="BT227" s="141"/>
      <c r="BU227" s="139">
        <f t="shared" si="10"/>
        <v>0</v>
      </c>
      <c r="BV227" s="140"/>
      <c r="BW227" s="140"/>
      <c r="BX227" s="140"/>
      <c r="BY227" s="141"/>
    </row>
    <row r="228" spans="1:77" s="4" customFormat="1" ht="25.5" customHeight="1" x14ac:dyDescent="0.2">
      <c r="A228" s="25">
        <v>129</v>
      </c>
      <c r="B228" s="26"/>
      <c r="C228" s="26"/>
      <c r="D228" s="27" t="s">
        <v>604</v>
      </c>
      <c r="E228" s="28"/>
      <c r="F228" s="28"/>
      <c r="G228" s="28"/>
      <c r="H228" s="28"/>
      <c r="I228" s="28"/>
      <c r="J228" s="28"/>
      <c r="K228" s="28"/>
      <c r="L228" s="28"/>
      <c r="M228" s="28"/>
      <c r="N228" s="28"/>
      <c r="O228" s="28"/>
      <c r="P228" s="28"/>
      <c r="Q228" s="28"/>
      <c r="R228" s="28"/>
      <c r="S228" s="28"/>
      <c r="T228" s="29"/>
      <c r="U228" s="139">
        <v>56177.599999999999</v>
      </c>
      <c r="V228" s="140"/>
      <c r="W228" s="140"/>
      <c r="X228" s="140"/>
      <c r="Y228" s="141"/>
      <c r="Z228" s="139">
        <v>0</v>
      </c>
      <c r="AA228" s="140"/>
      <c r="AB228" s="140"/>
      <c r="AC228" s="140"/>
      <c r="AD228" s="141"/>
      <c r="AE228" s="139">
        <v>0</v>
      </c>
      <c r="AF228" s="140"/>
      <c r="AG228" s="140"/>
      <c r="AH228" s="141"/>
      <c r="AI228" s="139">
        <f t="shared" ref="AI228:AI251" si="11">IF(ISNUMBER(U228),U228,0)+IF(ISNUMBER(Z228),Z228,0)</f>
        <v>56177.599999999999</v>
      </c>
      <c r="AJ228" s="140"/>
      <c r="AK228" s="140"/>
      <c r="AL228" s="140"/>
      <c r="AM228" s="141"/>
      <c r="AN228" s="139">
        <v>0</v>
      </c>
      <c r="AO228" s="140"/>
      <c r="AP228" s="140"/>
      <c r="AQ228" s="140"/>
      <c r="AR228" s="141"/>
      <c r="AS228" s="139">
        <v>0</v>
      </c>
      <c r="AT228" s="140"/>
      <c r="AU228" s="140"/>
      <c r="AV228" s="140"/>
      <c r="AW228" s="141"/>
      <c r="AX228" s="139">
        <v>0</v>
      </c>
      <c r="AY228" s="140"/>
      <c r="AZ228" s="140"/>
      <c r="BA228" s="141"/>
      <c r="BB228" s="139">
        <f t="shared" ref="BB228:BB251" si="12">IF(ISNUMBER(AN228),AN228,0)+IF(ISNUMBER(AS228),AS228,0)</f>
        <v>0</v>
      </c>
      <c r="BC228" s="140"/>
      <c r="BD228" s="140"/>
      <c r="BE228" s="140"/>
      <c r="BF228" s="141"/>
      <c r="BG228" s="139">
        <v>0</v>
      </c>
      <c r="BH228" s="140"/>
      <c r="BI228" s="140"/>
      <c r="BJ228" s="140"/>
      <c r="BK228" s="141"/>
      <c r="BL228" s="139">
        <v>0</v>
      </c>
      <c r="BM228" s="140"/>
      <c r="BN228" s="140"/>
      <c r="BO228" s="140"/>
      <c r="BP228" s="141"/>
      <c r="BQ228" s="139">
        <v>0</v>
      </c>
      <c r="BR228" s="140"/>
      <c r="BS228" s="140"/>
      <c r="BT228" s="141"/>
      <c r="BU228" s="139">
        <f t="shared" ref="BU228:BU251" si="13">IF(ISNUMBER(BG228),BG228,0)+IF(ISNUMBER(BL228),BL228,0)</f>
        <v>0</v>
      </c>
      <c r="BV228" s="140"/>
      <c r="BW228" s="140"/>
      <c r="BX228" s="140"/>
      <c r="BY228" s="141"/>
    </row>
    <row r="229" spans="1:77" s="4" customFormat="1" ht="12.75" customHeight="1" x14ac:dyDescent="0.2">
      <c r="A229" s="25">
        <v>130</v>
      </c>
      <c r="B229" s="26"/>
      <c r="C229" s="26"/>
      <c r="D229" s="27" t="s">
        <v>605</v>
      </c>
      <c r="E229" s="28"/>
      <c r="F229" s="28"/>
      <c r="G229" s="28"/>
      <c r="H229" s="28"/>
      <c r="I229" s="28"/>
      <c r="J229" s="28"/>
      <c r="K229" s="28"/>
      <c r="L229" s="28"/>
      <c r="M229" s="28"/>
      <c r="N229" s="28"/>
      <c r="O229" s="28"/>
      <c r="P229" s="28"/>
      <c r="Q229" s="28"/>
      <c r="R229" s="28"/>
      <c r="S229" s="28"/>
      <c r="T229" s="29"/>
      <c r="U229" s="139">
        <v>68379.33</v>
      </c>
      <c r="V229" s="140"/>
      <c r="W229" s="140"/>
      <c r="X229" s="140"/>
      <c r="Y229" s="141"/>
      <c r="Z229" s="139">
        <v>0</v>
      </c>
      <c r="AA229" s="140"/>
      <c r="AB229" s="140"/>
      <c r="AC229" s="140"/>
      <c r="AD229" s="141"/>
      <c r="AE229" s="139">
        <v>0</v>
      </c>
      <c r="AF229" s="140"/>
      <c r="AG229" s="140"/>
      <c r="AH229" s="141"/>
      <c r="AI229" s="139">
        <f t="shared" si="11"/>
        <v>68379.33</v>
      </c>
      <c r="AJ229" s="140"/>
      <c r="AK229" s="140"/>
      <c r="AL229" s="140"/>
      <c r="AM229" s="141"/>
      <c r="AN229" s="139">
        <v>0</v>
      </c>
      <c r="AO229" s="140"/>
      <c r="AP229" s="140"/>
      <c r="AQ229" s="140"/>
      <c r="AR229" s="141"/>
      <c r="AS229" s="139">
        <v>0</v>
      </c>
      <c r="AT229" s="140"/>
      <c r="AU229" s="140"/>
      <c r="AV229" s="140"/>
      <c r="AW229" s="141"/>
      <c r="AX229" s="139">
        <v>0</v>
      </c>
      <c r="AY229" s="140"/>
      <c r="AZ229" s="140"/>
      <c r="BA229" s="141"/>
      <c r="BB229" s="139">
        <f t="shared" si="12"/>
        <v>0</v>
      </c>
      <c r="BC229" s="140"/>
      <c r="BD229" s="140"/>
      <c r="BE229" s="140"/>
      <c r="BF229" s="141"/>
      <c r="BG229" s="139">
        <v>0</v>
      </c>
      <c r="BH229" s="140"/>
      <c r="BI229" s="140"/>
      <c r="BJ229" s="140"/>
      <c r="BK229" s="141"/>
      <c r="BL229" s="139">
        <v>0</v>
      </c>
      <c r="BM229" s="140"/>
      <c r="BN229" s="140"/>
      <c r="BO229" s="140"/>
      <c r="BP229" s="141"/>
      <c r="BQ229" s="139">
        <v>0</v>
      </c>
      <c r="BR229" s="140"/>
      <c r="BS229" s="140"/>
      <c r="BT229" s="141"/>
      <c r="BU229" s="139">
        <f t="shared" si="13"/>
        <v>0</v>
      </c>
      <c r="BV229" s="140"/>
      <c r="BW229" s="140"/>
      <c r="BX229" s="140"/>
      <c r="BY229" s="141"/>
    </row>
    <row r="230" spans="1:77" s="4" customFormat="1" ht="25.5" customHeight="1" x14ac:dyDescent="0.2">
      <c r="A230" s="25">
        <v>131</v>
      </c>
      <c r="B230" s="26"/>
      <c r="C230" s="26"/>
      <c r="D230" s="27" t="s">
        <v>606</v>
      </c>
      <c r="E230" s="28"/>
      <c r="F230" s="28"/>
      <c r="G230" s="28"/>
      <c r="H230" s="28"/>
      <c r="I230" s="28"/>
      <c r="J230" s="28"/>
      <c r="K230" s="28"/>
      <c r="L230" s="28"/>
      <c r="M230" s="28"/>
      <c r="N230" s="28"/>
      <c r="O230" s="28"/>
      <c r="P230" s="28"/>
      <c r="Q230" s="28"/>
      <c r="R230" s="28"/>
      <c r="S230" s="28"/>
      <c r="T230" s="29"/>
      <c r="U230" s="139">
        <v>0</v>
      </c>
      <c r="V230" s="140"/>
      <c r="W230" s="140"/>
      <c r="X230" s="140"/>
      <c r="Y230" s="141"/>
      <c r="Z230" s="139">
        <v>0</v>
      </c>
      <c r="AA230" s="140"/>
      <c r="AB230" s="140"/>
      <c r="AC230" s="140"/>
      <c r="AD230" s="141"/>
      <c r="AE230" s="139">
        <v>0</v>
      </c>
      <c r="AF230" s="140"/>
      <c r="AG230" s="140"/>
      <c r="AH230" s="141"/>
      <c r="AI230" s="139">
        <f t="shared" si="11"/>
        <v>0</v>
      </c>
      <c r="AJ230" s="140"/>
      <c r="AK230" s="140"/>
      <c r="AL230" s="140"/>
      <c r="AM230" s="141"/>
      <c r="AN230" s="139">
        <v>0</v>
      </c>
      <c r="AO230" s="140"/>
      <c r="AP230" s="140"/>
      <c r="AQ230" s="140"/>
      <c r="AR230" s="141"/>
      <c r="AS230" s="139">
        <v>0</v>
      </c>
      <c r="AT230" s="140"/>
      <c r="AU230" s="140"/>
      <c r="AV230" s="140"/>
      <c r="AW230" s="141"/>
      <c r="AX230" s="139">
        <v>0</v>
      </c>
      <c r="AY230" s="140"/>
      <c r="AZ230" s="140"/>
      <c r="BA230" s="141"/>
      <c r="BB230" s="139">
        <f t="shared" si="12"/>
        <v>0</v>
      </c>
      <c r="BC230" s="140"/>
      <c r="BD230" s="140"/>
      <c r="BE230" s="140"/>
      <c r="BF230" s="141"/>
      <c r="BG230" s="139">
        <v>0</v>
      </c>
      <c r="BH230" s="140"/>
      <c r="BI230" s="140"/>
      <c r="BJ230" s="140"/>
      <c r="BK230" s="141"/>
      <c r="BL230" s="139">
        <v>0</v>
      </c>
      <c r="BM230" s="140"/>
      <c r="BN230" s="140"/>
      <c r="BO230" s="140"/>
      <c r="BP230" s="141"/>
      <c r="BQ230" s="139">
        <v>0</v>
      </c>
      <c r="BR230" s="140"/>
      <c r="BS230" s="140"/>
      <c r="BT230" s="141"/>
      <c r="BU230" s="139">
        <f t="shared" si="13"/>
        <v>0</v>
      </c>
      <c r="BV230" s="140"/>
      <c r="BW230" s="140"/>
      <c r="BX230" s="140"/>
      <c r="BY230" s="141"/>
    </row>
    <row r="231" spans="1:77" s="4" customFormat="1" ht="12.75" customHeight="1" x14ac:dyDescent="0.2">
      <c r="A231" s="25">
        <v>132</v>
      </c>
      <c r="B231" s="26"/>
      <c r="C231" s="26"/>
      <c r="D231" s="27" t="s">
        <v>607</v>
      </c>
      <c r="E231" s="28"/>
      <c r="F231" s="28"/>
      <c r="G231" s="28"/>
      <c r="H231" s="28"/>
      <c r="I231" s="28"/>
      <c r="J231" s="28"/>
      <c r="K231" s="28"/>
      <c r="L231" s="28"/>
      <c r="M231" s="28"/>
      <c r="N231" s="28"/>
      <c r="O231" s="28"/>
      <c r="P231" s="28"/>
      <c r="Q231" s="28"/>
      <c r="R231" s="28"/>
      <c r="S231" s="28"/>
      <c r="T231" s="29"/>
      <c r="U231" s="139">
        <v>4892.57</v>
      </c>
      <c r="V231" s="140"/>
      <c r="W231" s="140"/>
      <c r="X231" s="140"/>
      <c r="Y231" s="141"/>
      <c r="Z231" s="139">
        <v>0</v>
      </c>
      <c r="AA231" s="140"/>
      <c r="AB231" s="140"/>
      <c r="AC231" s="140"/>
      <c r="AD231" s="141"/>
      <c r="AE231" s="139">
        <v>0</v>
      </c>
      <c r="AF231" s="140"/>
      <c r="AG231" s="140"/>
      <c r="AH231" s="141"/>
      <c r="AI231" s="139">
        <f t="shared" si="11"/>
        <v>4892.57</v>
      </c>
      <c r="AJ231" s="140"/>
      <c r="AK231" s="140"/>
      <c r="AL231" s="140"/>
      <c r="AM231" s="141"/>
      <c r="AN231" s="139">
        <v>0</v>
      </c>
      <c r="AO231" s="140"/>
      <c r="AP231" s="140"/>
      <c r="AQ231" s="140"/>
      <c r="AR231" s="141"/>
      <c r="AS231" s="139">
        <v>0</v>
      </c>
      <c r="AT231" s="140"/>
      <c r="AU231" s="140"/>
      <c r="AV231" s="140"/>
      <c r="AW231" s="141"/>
      <c r="AX231" s="139">
        <v>0</v>
      </c>
      <c r="AY231" s="140"/>
      <c r="AZ231" s="140"/>
      <c r="BA231" s="141"/>
      <c r="BB231" s="139">
        <f t="shared" si="12"/>
        <v>0</v>
      </c>
      <c r="BC231" s="140"/>
      <c r="BD231" s="140"/>
      <c r="BE231" s="140"/>
      <c r="BF231" s="141"/>
      <c r="BG231" s="139">
        <v>0</v>
      </c>
      <c r="BH231" s="140"/>
      <c r="BI231" s="140"/>
      <c r="BJ231" s="140"/>
      <c r="BK231" s="141"/>
      <c r="BL231" s="139">
        <v>0</v>
      </c>
      <c r="BM231" s="140"/>
      <c r="BN231" s="140"/>
      <c r="BO231" s="140"/>
      <c r="BP231" s="141"/>
      <c r="BQ231" s="139">
        <v>0</v>
      </c>
      <c r="BR231" s="140"/>
      <c r="BS231" s="140"/>
      <c r="BT231" s="141"/>
      <c r="BU231" s="139">
        <f t="shared" si="13"/>
        <v>0</v>
      </c>
      <c r="BV231" s="140"/>
      <c r="BW231" s="140"/>
      <c r="BX231" s="140"/>
      <c r="BY231" s="141"/>
    </row>
    <row r="232" spans="1:77" s="4" customFormat="1" ht="51" customHeight="1" x14ac:dyDescent="0.2">
      <c r="A232" s="25">
        <v>133</v>
      </c>
      <c r="B232" s="26"/>
      <c r="C232" s="26"/>
      <c r="D232" s="27" t="s">
        <v>608</v>
      </c>
      <c r="E232" s="28"/>
      <c r="F232" s="28"/>
      <c r="G232" s="28"/>
      <c r="H232" s="28"/>
      <c r="I232" s="28"/>
      <c r="J232" s="28"/>
      <c r="K232" s="28"/>
      <c r="L232" s="28"/>
      <c r="M232" s="28"/>
      <c r="N232" s="28"/>
      <c r="O232" s="28"/>
      <c r="P232" s="28"/>
      <c r="Q232" s="28"/>
      <c r="R232" s="28"/>
      <c r="S232" s="28"/>
      <c r="T232" s="29"/>
      <c r="U232" s="139">
        <v>1554919.37</v>
      </c>
      <c r="V232" s="140"/>
      <c r="W232" s="140"/>
      <c r="X232" s="140"/>
      <c r="Y232" s="141"/>
      <c r="Z232" s="139">
        <v>0</v>
      </c>
      <c r="AA232" s="140"/>
      <c r="AB232" s="140"/>
      <c r="AC232" s="140"/>
      <c r="AD232" s="141"/>
      <c r="AE232" s="139">
        <v>0</v>
      </c>
      <c r="AF232" s="140"/>
      <c r="AG232" s="140"/>
      <c r="AH232" s="141"/>
      <c r="AI232" s="139">
        <f t="shared" si="11"/>
        <v>1554919.37</v>
      </c>
      <c r="AJ232" s="140"/>
      <c r="AK232" s="140"/>
      <c r="AL232" s="140"/>
      <c r="AM232" s="141"/>
      <c r="AN232" s="139">
        <v>906400</v>
      </c>
      <c r="AO232" s="140"/>
      <c r="AP232" s="140"/>
      <c r="AQ232" s="140"/>
      <c r="AR232" s="141"/>
      <c r="AS232" s="139">
        <v>0</v>
      </c>
      <c r="AT232" s="140"/>
      <c r="AU232" s="140"/>
      <c r="AV232" s="140"/>
      <c r="AW232" s="141"/>
      <c r="AX232" s="139">
        <v>0</v>
      </c>
      <c r="AY232" s="140"/>
      <c r="AZ232" s="140"/>
      <c r="BA232" s="141"/>
      <c r="BB232" s="139">
        <f t="shared" si="12"/>
        <v>906400</v>
      </c>
      <c r="BC232" s="140"/>
      <c r="BD232" s="140"/>
      <c r="BE232" s="140"/>
      <c r="BF232" s="141"/>
      <c r="BG232" s="139">
        <v>1500000</v>
      </c>
      <c r="BH232" s="140"/>
      <c r="BI232" s="140"/>
      <c r="BJ232" s="140"/>
      <c r="BK232" s="141"/>
      <c r="BL232" s="139">
        <v>0</v>
      </c>
      <c r="BM232" s="140"/>
      <c r="BN232" s="140"/>
      <c r="BO232" s="140"/>
      <c r="BP232" s="141"/>
      <c r="BQ232" s="139">
        <v>0</v>
      </c>
      <c r="BR232" s="140"/>
      <c r="BS232" s="140"/>
      <c r="BT232" s="141"/>
      <c r="BU232" s="139">
        <f t="shared" si="13"/>
        <v>1500000</v>
      </c>
      <c r="BV232" s="140"/>
      <c r="BW232" s="140"/>
      <c r="BX232" s="140"/>
      <c r="BY232" s="141"/>
    </row>
    <row r="233" spans="1:77" s="4" customFormat="1" ht="51" hidden="1" customHeight="1" x14ac:dyDescent="0.2">
      <c r="A233" s="25">
        <v>134</v>
      </c>
      <c r="B233" s="26"/>
      <c r="C233" s="26"/>
      <c r="D233" s="27" t="s">
        <v>609</v>
      </c>
      <c r="E233" s="28"/>
      <c r="F233" s="28"/>
      <c r="G233" s="28"/>
      <c r="H233" s="28"/>
      <c r="I233" s="28"/>
      <c r="J233" s="28"/>
      <c r="K233" s="28"/>
      <c r="L233" s="28"/>
      <c r="M233" s="28"/>
      <c r="N233" s="28"/>
      <c r="O233" s="28"/>
      <c r="P233" s="28"/>
      <c r="Q233" s="28"/>
      <c r="R233" s="28"/>
      <c r="S233" s="28"/>
      <c r="T233" s="29"/>
      <c r="U233" s="139">
        <v>0</v>
      </c>
      <c r="V233" s="140"/>
      <c r="W233" s="140"/>
      <c r="X233" s="140"/>
      <c r="Y233" s="141"/>
      <c r="Z233" s="139">
        <v>0</v>
      </c>
      <c r="AA233" s="140"/>
      <c r="AB233" s="140"/>
      <c r="AC233" s="140"/>
      <c r="AD233" s="141"/>
      <c r="AE233" s="139">
        <v>0</v>
      </c>
      <c r="AF233" s="140"/>
      <c r="AG233" s="140"/>
      <c r="AH233" s="141"/>
      <c r="AI233" s="139">
        <f t="shared" si="11"/>
        <v>0</v>
      </c>
      <c r="AJ233" s="140"/>
      <c r="AK233" s="140"/>
      <c r="AL233" s="140"/>
      <c r="AM233" s="141"/>
      <c r="AN233" s="139">
        <v>0</v>
      </c>
      <c r="AO233" s="140"/>
      <c r="AP233" s="140"/>
      <c r="AQ233" s="140"/>
      <c r="AR233" s="141"/>
      <c r="AS233" s="139">
        <v>0</v>
      </c>
      <c r="AT233" s="140"/>
      <c r="AU233" s="140"/>
      <c r="AV233" s="140"/>
      <c r="AW233" s="141"/>
      <c r="AX233" s="139">
        <v>0</v>
      </c>
      <c r="AY233" s="140"/>
      <c r="AZ233" s="140"/>
      <c r="BA233" s="141"/>
      <c r="BB233" s="139">
        <f t="shared" si="12"/>
        <v>0</v>
      </c>
      <c r="BC233" s="140"/>
      <c r="BD233" s="140"/>
      <c r="BE233" s="140"/>
      <c r="BF233" s="141"/>
      <c r="BG233" s="139">
        <v>0</v>
      </c>
      <c r="BH233" s="140"/>
      <c r="BI233" s="140"/>
      <c r="BJ233" s="140"/>
      <c r="BK233" s="141"/>
      <c r="BL233" s="139">
        <v>0</v>
      </c>
      <c r="BM233" s="140"/>
      <c r="BN233" s="140"/>
      <c r="BO233" s="140"/>
      <c r="BP233" s="141"/>
      <c r="BQ233" s="139">
        <v>0</v>
      </c>
      <c r="BR233" s="140"/>
      <c r="BS233" s="140"/>
      <c r="BT233" s="141"/>
      <c r="BU233" s="139">
        <f t="shared" si="13"/>
        <v>0</v>
      </c>
      <c r="BV233" s="140"/>
      <c r="BW233" s="140"/>
      <c r="BX233" s="140"/>
      <c r="BY233" s="141"/>
    </row>
    <row r="234" spans="1:77" s="4" customFormat="1" ht="38.25" customHeight="1" x14ac:dyDescent="0.2">
      <c r="A234" s="25">
        <v>135</v>
      </c>
      <c r="B234" s="26"/>
      <c r="C234" s="26"/>
      <c r="D234" s="27" t="s">
        <v>610</v>
      </c>
      <c r="E234" s="28"/>
      <c r="F234" s="28"/>
      <c r="G234" s="28"/>
      <c r="H234" s="28"/>
      <c r="I234" s="28"/>
      <c r="J234" s="28"/>
      <c r="K234" s="28"/>
      <c r="L234" s="28"/>
      <c r="M234" s="28"/>
      <c r="N234" s="28"/>
      <c r="O234" s="28"/>
      <c r="P234" s="28"/>
      <c r="Q234" s="28"/>
      <c r="R234" s="28"/>
      <c r="S234" s="28"/>
      <c r="T234" s="29"/>
      <c r="U234" s="139">
        <v>0</v>
      </c>
      <c r="V234" s="140"/>
      <c r="W234" s="140"/>
      <c r="X234" s="140"/>
      <c r="Y234" s="141"/>
      <c r="Z234" s="139">
        <v>0</v>
      </c>
      <c r="AA234" s="140"/>
      <c r="AB234" s="140"/>
      <c r="AC234" s="140"/>
      <c r="AD234" s="141"/>
      <c r="AE234" s="139">
        <v>0</v>
      </c>
      <c r="AF234" s="140"/>
      <c r="AG234" s="140"/>
      <c r="AH234" s="141"/>
      <c r="AI234" s="139">
        <f t="shared" si="11"/>
        <v>0</v>
      </c>
      <c r="AJ234" s="140"/>
      <c r="AK234" s="140"/>
      <c r="AL234" s="140"/>
      <c r="AM234" s="141"/>
      <c r="AN234" s="139">
        <v>100416</v>
      </c>
      <c r="AO234" s="140"/>
      <c r="AP234" s="140"/>
      <c r="AQ234" s="140"/>
      <c r="AR234" s="141"/>
      <c r="AS234" s="139">
        <v>0</v>
      </c>
      <c r="AT234" s="140"/>
      <c r="AU234" s="140"/>
      <c r="AV234" s="140"/>
      <c r="AW234" s="141"/>
      <c r="AX234" s="139">
        <v>0</v>
      </c>
      <c r="AY234" s="140"/>
      <c r="AZ234" s="140"/>
      <c r="BA234" s="141"/>
      <c r="BB234" s="139">
        <f t="shared" si="12"/>
        <v>100416</v>
      </c>
      <c r="BC234" s="140"/>
      <c r="BD234" s="140"/>
      <c r="BE234" s="140"/>
      <c r="BF234" s="141"/>
      <c r="BG234" s="139">
        <v>500000</v>
      </c>
      <c r="BH234" s="140"/>
      <c r="BI234" s="140"/>
      <c r="BJ234" s="140"/>
      <c r="BK234" s="141"/>
      <c r="BL234" s="139">
        <v>0</v>
      </c>
      <c r="BM234" s="140"/>
      <c r="BN234" s="140"/>
      <c r="BO234" s="140"/>
      <c r="BP234" s="141"/>
      <c r="BQ234" s="139">
        <v>0</v>
      </c>
      <c r="BR234" s="140"/>
      <c r="BS234" s="140"/>
      <c r="BT234" s="141"/>
      <c r="BU234" s="139">
        <f t="shared" si="13"/>
        <v>500000</v>
      </c>
      <c r="BV234" s="140"/>
      <c r="BW234" s="140"/>
      <c r="BX234" s="140"/>
      <c r="BY234" s="141"/>
    </row>
    <row r="235" spans="1:77" s="4" customFormat="1" ht="25.5" customHeight="1" x14ac:dyDescent="0.2">
      <c r="A235" s="25">
        <v>136</v>
      </c>
      <c r="B235" s="26"/>
      <c r="C235" s="26"/>
      <c r="D235" s="27" t="s">
        <v>611</v>
      </c>
      <c r="E235" s="28"/>
      <c r="F235" s="28"/>
      <c r="G235" s="28"/>
      <c r="H235" s="28"/>
      <c r="I235" s="28"/>
      <c r="J235" s="28"/>
      <c r="K235" s="28"/>
      <c r="L235" s="28"/>
      <c r="M235" s="28"/>
      <c r="N235" s="28"/>
      <c r="O235" s="28"/>
      <c r="P235" s="28"/>
      <c r="Q235" s="28"/>
      <c r="R235" s="28"/>
      <c r="S235" s="28"/>
      <c r="T235" s="29"/>
      <c r="U235" s="139">
        <v>0</v>
      </c>
      <c r="V235" s="140"/>
      <c r="W235" s="140"/>
      <c r="X235" s="140"/>
      <c r="Y235" s="141"/>
      <c r="Z235" s="139">
        <v>0</v>
      </c>
      <c r="AA235" s="140"/>
      <c r="AB235" s="140"/>
      <c r="AC235" s="140"/>
      <c r="AD235" s="141"/>
      <c r="AE235" s="139">
        <v>0</v>
      </c>
      <c r="AF235" s="140"/>
      <c r="AG235" s="140"/>
      <c r="AH235" s="141"/>
      <c r="AI235" s="139">
        <f t="shared" si="11"/>
        <v>0</v>
      </c>
      <c r="AJ235" s="140"/>
      <c r="AK235" s="140"/>
      <c r="AL235" s="140"/>
      <c r="AM235" s="141"/>
      <c r="AN235" s="139">
        <v>0</v>
      </c>
      <c r="AO235" s="140"/>
      <c r="AP235" s="140"/>
      <c r="AQ235" s="140"/>
      <c r="AR235" s="141"/>
      <c r="AS235" s="139">
        <v>0</v>
      </c>
      <c r="AT235" s="140"/>
      <c r="AU235" s="140"/>
      <c r="AV235" s="140"/>
      <c r="AW235" s="141"/>
      <c r="AX235" s="139">
        <v>0</v>
      </c>
      <c r="AY235" s="140"/>
      <c r="AZ235" s="140"/>
      <c r="BA235" s="141"/>
      <c r="BB235" s="139">
        <f t="shared" si="12"/>
        <v>0</v>
      </c>
      <c r="BC235" s="140"/>
      <c r="BD235" s="140"/>
      <c r="BE235" s="140"/>
      <c r="BF235" s="141"/>
      <c r="BG235" s="139">
        <v>0</v>
      </c>
      <c r="BH235" s="140"/>
      <c r="BI235" s="140"/>
      <c r="BJ235" s="140"/>
      <c r="BK235" s="141"/>
      <c r="BL235" s="139">
        <v>0</v>
      </c>
      <c r="BM235" s="140"/>
      <c r="BN235" s="140"/>
      <c r="BO235" s="140"/>
      <c r="BP235" s="141"/>
      <c r="BQ235" s="139">
        <v>0</v>
      </c>
      <c r="BR235" s="140"/>
      <c r="BS235" s="140"/>
      <c r="BT235" s="141"/>
      <c r="BU235" s="139">
        <f t="shared" si="13"/>
        <v>0</v>
      </c>
      <c r="BV235" s="140"/>
      <c r="BW235" s="140"/>
      <c r="BX235" s="140"/>
      <c r="BY235" s="141"/>
    </row>
    <row r="236" spans="1:77" s="4" customFormat="1" ht="12.75" customHeight="1" x14ac:dyDescent="0.2">
      <c r="A236" s="25">
        <v>137</v>
      </c>
      <c r="B236" s="26"/>
      <c r="C236" s="26"/>
      <c r="D236" s="27" t="s">
        <v>612</v>
      </c>
      <c r="E236" s="28"/>
      <c r="F236" s="28"/>
      <c r="G236" s="28"/>
      <c r="H236" s="28"/>
      <c r="I236" s="28"/>
      <c r="J236" s="28"/>
      <c r="K236" s="28"/>
      <c r="L236" s="28"/>
      <c r="M236" s="28"/>
      <c r="N236" s="28"/>
      <c r="O236" s="28"/>
      <c r="P236" s="28"/>
      <c r="Q236" s="28"/>
      <c r="R236" s="28"/>
      <c r="S236" s="28"/>
      <c r="T236" s="29"/>
      <c r="U236" s="139">
        <v>0</v>
      </c>
      <c r="V236" s="140"/>
      <c r="W236" s="140"/>
      <c r="X236" s="140"/>
      <c r="Y236" s="141"/>
      <c r="Z236" s="139">
        <v>0</v>
      </c>
      <c r="AA236" s="140"/>
      <c r="AB236" s="140"/>
      <c r="AC236" s="140"/>
      <c r="AD236" s="141"/>
      <c r="AE236" s="139">
        <v>0</v>
      </c>
      <c r="AF236" s="140"/>
      <c r="AG236" s="140"/>
      <c r="AH236" s="141"/>
      <c r="AI236" s="139">
        <f t="shared" si="11"/>
        <v>0</v>
      </c>
      <c r="AJ236" s="140"/>
      <c r="AK236" s="140"/>
      <c r="AL236" s="140"/>
      <c r="AM236" s="141"/>
      <c r="AN236" s="139">
        <v>3000</v>
      </c>
      <c r="AO236" s="140"/>
      <c r="AP236" s="140"/>
      <c r="AQ236" s="140"/>
      <c r="AR236" s="141"/>
      <c r="AS236" s="139">
        <v>0</v>
      </c>
      <c r="AT236" s="140"/>
      <c r="AU236" s="140"/>
      <c r="AV236" s="140"/>
      <c r="AW236" s="141"/>
      <c r="AX236" s="139">
        <v>0</v>
      </c>
      <c r="AY236" s="140"/>
      <c r="AZ236" s="140"/>
      <c r="BA236" s="141"/>
      <c r="BB236" s="139">
        <f t="shared" si="12"/>
        <v>3000</v>
      </c>
      <c r="BC236" s="140"/>
      <c r="BD236" s="140"/>
      <c r="BE236" s="140"/>
      <c r="BF236" s="141"/>
      <c r="BG236" s="139">
        <v>11500</v>
      </c>
      <c r="BH236" s="140"/>
      <c r="BI236" s="140"/>
      <c r="BJ236" s="140"/>
      <c r="BK236" s="141"/>
      <c r="BL236" s="139">
        <v>0</v>
      </c>
      <c r="BM236" s="140"/>
      <c r="BN236" s="140"/>
      <c r="BO236" s="140"/>
      <c r="BP236" s="141"/>
      <c r="BQ236" s="139">
        <v>0</v>
      </c>
      <c r="BR236" s="140"/>
      <c r="BS236" s="140"/>
      <c r="BT236" s="141"/>
      <c r="BU236" s="139">
        <f t="shared" si="13"/>
        <v>11500</v>
      </c>
      <c r="BV236" s="140"/>
      <c r="BW236" s="140"/>
      <c r="BX236" s="140"/>
      <c r="BY236" s="141"/>
    </row>
    <row r="237" spans="1:77" s="4" customFormat="1" ht="12.75" customHeight="1" x14ac:dyDescent="0.2">
      <c r="A237" s="25">
        <v>138</v>
      </c>
      <c r="B237" s="26"/>
      <c r="C237" s="26"/>
      <c r="D237" s="27" t="s">
        <v>613</v>
      </c>
      <c r="E237" s="28"/>
      <c r="F237" s="28"/>
      <c r="G237" s="28"/>
      <c r="H237" s="28"/>
      <c r="I237" s="28"/>
      <c r="J237" s="28"/>
      <c r="K237" s="28"/>
      <c r="L237" s="28"/>
      <c r="M237" s="28"/>
      <c r="N237" s="28"/>
      <c r="O237" s="28"/>
      <c r="P237" s="28"/>
      <c r="Q237" s="28"/>
      <c r="R237" s="28"/>
      <c r="S237" s="28"/>
      <c r="T237" s="29"/>
      <c r="U237" s="139">
        <v>262927.13</v>
      </c>
      <c r="V237" s="140"/>
      <c r="W237" s="140"/>
      <c r="X237" s="140"/>
      <c r="Y237" s="141"/>
      <c r="Z237" s="139">
        <v>0</v>
      </c>
      <c r="AA237" s="140"/>
      <c r="AB237" s="140"/>
      <c r="AC237" s="140"/>
      <c r="AD237" s="141"/>
      <c r="AE237" s="139">
        <v>0</v>
      </c>
      <c r="AF237" s="140"/>
      <c r="AG237" s="140"/>
      <c r="AH237" s="141"/>
      <c r="AI237" s="139">
        <f t="shared" si="11"/>
        <v>262927.13</v>
      </c>
      <c r="AJ237" s="140"/>
      <c r="AK237" s="140"/>
      <c r="AL237" s="140"/>
      <c r="AM237" s="141"/>
      <c r="AN237" s="139">
        <v>0</v>
      </c>
      <c r="AO237" s="140"/>
      <c r="AP237" s="140"/>
      <c r="AQ237" s="140"/>
      <c r="AR237" s="141"/>
      <c r="AS237" s="139">
        <v>0</v>
      </c>
      <c r="AT237" s="140"/>
      <c r="AU237" s="140"/>
      <c r="AV237" s="140"/>
      <c r="AW237" s="141"/>
      <c r="AX237" s="139">
        <v>0</v>
      </c>
      <c r="AY237" s="140"/>
      <c r="AZ237" s="140"/>
      <c r="BA237" s="141"/>
      <c r="BB237" s="139">
        <f t="shared" si="12"/>
        <v>0</v>
      </c>
      <c r="BC237" s="140"/>
      <c r="BD237" s="140"/>
      <c r="BE237" s="140"/>
      <c r="BF237" s="141"/>
      <c r="BG237" s="139">
        <v>0</v>
      </c>
      <c r="BH237" s="140"/>
      <c r="BI237" s="140"/>
      <c r="BJ237" s="140"/>
      <c r="BK237" s="141"/>
      <c r="BL237" s="139">
        <v>0</v>
      </c>
      <c r="BM237" s="140"/>
      <c r="BN237" s="140"/>
      <c r="BO237" s="140"/>
      <c r="BP237" s="141"/>
      <c r="BQ237" s="139">
        <v>0</v>
      </c>
      <c r="BR237" s="140"/>
      <c r="BS237" s="140"/>
      <c r="BT237" s="141"/>
      <c r="BU237" s="139">
        <f t="shared" si="13"/>
        <v>0</v>
      </c>
      <c r="BV237" s="140"/>
      <c r="BW237" s="140"/>
      <c r="BX237" s="140"/>
      <c r="BY237" s="141"/>
    </row>
    <row r="238" spans="1:77" s="4" customFormat="1" ht="25.5" customHeight="1" x14ac:dyDescent="0.2">
      <c r="A238" s="25">
        <v>139</v>
      </c>
      <c r="B238" s="26"/>
      <c r="C238" s="26"/>
      <c r="D238" s="27" t="s">
        <v>614</v>
      </c>
      <c r="E238" s="28"/>
      <c r="F238" s="28"/>
      <c r="G238" s="28"/>
      <c r="H238" s="28"/>
      <c r="I238" s="28"/>
      <c r="J238" s="28"/>
      <c r="K238" s="28"/>
      <c r="L238" s="28"/>
      <c r="M238" s="28"/>
      <c r="N238" s="28"/>
      <c r="O238" s="28"/>
      <c r="P238" s="28"/>
      <c r="Q238" s="28"/>
      <c r="R238" s="28"/>
      <c r="S238" s="28"/>
      <c r="T238" s="29"/>
      <c r="U238" s="139">
        <v>412001.29</v>
      </c>
      <c r="V238" s="140"/>
      <c r="W238" s="140"/>
      <c r="X238" s="140"/>
      <c r="Y238" s="141"/>
      <c r="Z238" s="139">
        <v>0</v>
      </c>
      <c r="AA238" s="140"/>
      <c r="AB238" s="140"/>
      <c r="AC238" s="140"/>
      <c r="AD238" s="141"/>
      <c r="AE238" s="139">
        <v>0</v>
      </c>
      <c r="AF238" s="140"/>
      <c r="AG238" s="140"/>
      <c r="AH238" s="141"/>
      <c r="AI238" s="139">
        <f t="shared" si="11"/>
        <v>412001.29</v>
      </c>
      <c r="AJ238" s="140"/>
      <c r="AK238" s="140"/>
      <c r="AL238" s="140"/>
      <c r="AM238" s="141"/>
      <c r="AN238" s="139">
        <v>0</v>
      </c>
      <c r="AO238" s="140"/>
      <c r="AP238" s="140"/>
      <c r="AQ238" s="140"/>
      <c r="AR238" s="141"/>
      <c r="AS238" s="139">
        <v>0</v>
      </c>
      <c r="AT238" s="140"/>
      <c r="AU238" s="140"/>
      <c r="AV238" s="140"/>
      <c r="AW238" s="141"/>
      <c r="AX238" s="139">
        <v>0</v>
      </c>
      <c r="AY238" s="140"/>
      <c r="AZ238" s="140"/>
      <c r="BA238" s="141"/>
      <c r="BB238" s="139">
        <f t="shared" si="12"/>
        <v>0</v>
      </c>
      <c r="BC238" s="140"/>
      <c r="BD238" s="140"/>
      <c r="BE238" s="140"/>
      <c r="BF238" s="141"/>
      <c r="BG238" s="139">
        <v>0</v>
      </c>
      <c r="BH238" s="140"/>
      <c r="BI238" s="140"/>
      <c r="BJ238" s="140"/>
      <c r="BK238" s="141"/>
      <c r="BL238" s="139">
        <v>0</v>
      </c>
      <c r="BM238" s="140"/>
      <c r="BN238" s="140"/>
      <c r="BO238" s="140"/>
      <c r="BP238" s="141"/>
      <c r="BQ238" s="139">
        <v>0</v>
      </c>
      <c r="BR238" s="140"/>
      <c r="BS238" s="140"/>
      <c r="BT238" s="141"/>
      <c r="BU238" s="139">
        <f t="shared" si="13"/>
        <v>0</v>
      </c>
      <c r="BV238" s="140"/>
      <c r="BW238" s="140"/>
      <c r="BX238" s="140"/>
      <c r="BY238" s="141"/>
    </row>
    <row r="239" spans="1:77" s="4" customFormat="1" ht="38.25" customHeight="1" x14ac:dyDescent="0.2">
      <c r="A239" s="25">
        <v>140</v>
      </c>
      <c r="B239" s="26"/>
      <c r="C239" s="26"/>
      <c r="D239" s="27" t="s">
        <v>615</v>
      </c>
      <c r="E239" s="28"/>
      <c r="F239" s="28"/>
      <c r="G239" s="28"/>
      <c r="H239" s="28"/>
      <c r="I239" s="28"/>
      <c r="J239" s="28"/>
      <c r="K239" s="28"/>
      <c r="L239" s="28"/>
      <c r="M239" s="28"/>
      <c r="N239" s="28"/>
      <c r="O239" s="28"/>
      <c r="P239" s="28"/>
      <c r="Q239" s="28"/>
      <c r="R239" s="28"/>
      <c r="S239" s="28"/>
      <c r="T239" s="29"/>
      <c r="U239" s="139">
        <v>0</v>
      </c>
      <c r="V239" s="140"/>
      <c r="W239" s="140"/>
      <c r="X239" s="140"/>
      <c r="Y239" s="141"/>
      <c r="Z239" s="139">
        <v>0</v>
      </c>
      <c r="AA239" s="140"/>
      <c r="AB239" s="140"/>
      <c r="AC239" s="140"/>
      <c r="AD239" s="141"/>
      <c r="AE239" s="139">
        <v>0</v>
      </c>
      <c r="AF239" s="140"/>
      <c r="AG239" s="140"/>
      <c r="AH239" s="141"/>
      <c r="AI239" s="139">
        <f t="shared" si="11"/>
        <v>0</v>
      </c>
      <c r="AJ239" s="140"/>
      <c r="AK239" s="140"/>
      <c r="AL239" s="140"/>
      <c r="AM239" s="141"/>
      <c r="AN239" s="139">
        <v>0</v>
      </c>
      <c r="AO239" s="140"/>
      <c r="AP239" s="140"/>
      <c r="AQ239" s="140"/>
      <c r="AR239" s="141"/>
      <c r="AS239" s="139">
        <v>0</v>
      </c>
      <c r="AT239" s="140"/>
      <c r="AU239" s="140"/>
      <c r="AV239" s="140"/>
      <c r="AW239" s="141"/>
      <c r="AX239" s="139">
        <v>0</v>
      </c>
      <c r="AY239" s="140"/>
      <c r="AZ239" s="140"/>
      <c r="BA239" s="141"/>
      <c r="BB239" s="139">
        <f t="shared" si="12"/>
        <v>0</v>
      </c>
      <c r="BC239" s="140"/>
      <c r="BD239" s="140"/>
      <c r="BE239" s="140"/>
      <c r="BF239" s="141"/>
      <c r="BG239" s="139">
        <v>500000</v>
      </c>
      <c r="BH239" s="140"/>
      <c r="BI239" s="140"/>
      <c r="BJ239" s="140"/>
      <c r="BK239" s="141"/>
      <c r="BL239" s="139">
        <v>0</v>
      </c>
      <c r="BM239" s="140"/>
      <c r="BN239" s="140"/>
      <c r="BO239" s="140"/>
      <c r="BP239" s="141"/>
      <c r="BQ239" s="139">
        <v>0</v>
      </c>
      <c r="BR239" s="140"/>
      <c r="BS239" s="140"/>
      <c r="BT239" s="141"/>
      <c r="BU239" s="139">
        <f t="shared" si="13"/>
        <v>500000</v>
      </c>
      <c r="BV239" s="140"/>
      <c r="BW239" s="140"/>
      <c r="BX239" s="140"/>
      <c r="BY239" s="141"/>
    </row>
    <row r="240" spans="1:77" s="4" customFormat="1" ht="38.25" customHeight="1" x14ac:dyDescent="0.2">
      <c r="A240" s="25">
        <v>141</v>
      </c>
      <c r="B240" s="26"/>
      <c r="C240" s="26"/>
      <c r="D240" s="27" t="s">
        <v>616</v>
      </c>
      <c r="E240" s="28"/>
      <c r="F240" s="28"/>
      <c r="G240" s="28"/>
      <c r="H240" s="28"/>
      <c r="I240" s="28"/>
      <c r="J240" s="28"/>
      <c r="K240" s="28"/>
      <c r="L240" s="28"/>
      <c r="M240" s="28"/>
      <c r="N240" s="28"/>
      <c r="O240" s="28"/>
      <c r="P240" s="28"/>
      <c r="Q240" s="28"/>
      <c r="R240" s="28"/>
      <c r="S240" s="28"/>
      <c r="T240" s="29"/>
      <c r="U240" s="139">
        <v>0</v>
      </c>
      <c r="V240" s="140"/>
      <c r="W240" s="140"/>
      <c r="X240" s="140"/>
      <c r="Y240" s="141"/>
      <c r="Z240" s="139">
        <v>0</v>
      </c>
      <c r="AA240" s="140"/>
      <c r="AB240" s="140"/>
      <c r="AC240" s="140"/>
      <c r="AD240" s="141"/>
      <c r="AE240" s="139">
        <v>0</v>
      </c>
      <c r="AF240" s="140"/>
      <c r="AG240" s="140"/>
      <c r="AH240" s="141"/>
      <c r="AI240" s="139">
        <f t="shared" si="11"/>
        <v>0</v>
      </c>
      <c r="AJ240" s="140"/>
      <c r="AK240" s="140"/>
      <c r="AL240" s="140"/>
      <c r="AM240" s="141"/>
      <c r="AN240" s="139">
        <v>0</v>
      </c>
      <c r="AO240" s="140"/>
      <c r="AP240" s="140"/>
      <c r="AQ240" s="140"/>
      <c r="AR240" s="141"/>
      <c r="AS240" s="139">
        <v>0</v>
      </c>
      <c r="AT240" s="140"/>
      <c r="AU240" s="140"/>
      <c r="AV240" s="140"/>
      <c r="AW240" s="141"/>
      <c r="AX240" s="139">
        <v>0</v>
      </c>
      <c r="AY240" s="140"/>
      <c r="AZ240" s="140"/>
      <c r="BA240" s="141"/>
      <c r="BB240" s="139">
        <f t="shared" si="12"/>
        <v>0</v>
      </c>
      <c r="BC240" s="140"/>
      <c r="BD240" s="140"/>
      <c r="BE240" s="140"/>
      <c r="BF240" s="141"/>
      <c r="BG240" s="139">
        <v>2648200</v>
      </c>
      <c r="BH240" s="140"/>
      <c r="BI240" s="140"/>
      <c r="BJ240" s="140"/>
      <c r="BK240" s="141"/>
      <c r="BL240" s="139">
        <v>0</v>
      </c>
      <c r="BM240" s="140"/>
      <c r="BN240" s="140"/>
      <c r="BO240" s="140"/>
      <c r="BP240" s="141"/>
      <c r="BQ240" s="139">
        <v>0</v>
      </c>
      <c r="BR240" s="140"/>
      <c r="BS240" s="140"/>
      <c r="BT240" s="141"/>
      <c r="BU240" s="139">
        <f t="shared" si="13"/>
        <v>2648200</v>
      </c>
      <c r="BV240" s="140"/>
      <c r="BW240" s="140"/>
      <c r="BX240" s="140"/>
      <c r="BY240" s="141"/>
    </row>
    <row r="241" spans="1:77" s="4" customFormat="1" ht="38.25" hidden="1" customHeight="1" x14ac:dyDescent="0.2">
      <c r="A241" s="25">
        <v>142</v>
      </c>
      <c r="B241" s="26"/>
      <c r="C241" s="26"/>
      <c r="D241" s="27" t="s">
        <v>617</v>
      </c>
      <c r="E241" s="28"/>
      <c r="F241" s="28"/>
      <c r="G241" s="28"/>
      <c r="H241" s="28"/>
      <c r="I241" s="28"/>
      <c r="J241" s="28"/>
      <c r="K241" s="28"/>
      <c r="L241" s="28"/>
      <c r="M241" s="28"/>
      <c r="N241" s="28"/>
      <c r="O241" s="28"/>
      <c r="P241" s="28"/>
      <c r="Q241" s="28"/>
      <c r="R241" s="28"/>
      <c r="S241" s="28"/>
      <c r="T241" s="29"/>
      <c r="U241" s="139">
        <v>0</v>
      </c>
      <c r="V241" s="140"/>
      <c r="W241" s="140"/>
      <c r="X241" s="140"/>
      <c r="Y241" s="141"/>
      <c r="Z241" s="139">
        <v>0</v>
      </c>
      <c r="AA241" s="140"/>
      <c r="AB241" s="140"/>
      <c r="AC241" s="140"/>
      <c r="AD241" s="141"/>
      <c r="AE241" s="139">
        <v>0</v>
      </c>
      <c r="AF241" s="140"/>
      <c r="AG241" s="140"/>
      <c r="AH241" s="141"/>
      <c r="AI241" s="139">
        <f t="shared" si="11"/>
        <v>0</v>
      </c>
      <c r="AJ241" s="140"/>
      <c r="AK241" s="140"/>
      <c r="AL241" s="140"/>
      <c r="AM241" s="141"/>
      <c r="AN241" s="139">
        <v>0</v>
      </c>
      <c r="AO241" s="140"/>
      <c r="AP241" s="140"/>
      <c r="AQ241" s="140"/>
      <c r="AR241" s="141"/>
      <c r="AS241" s="139">
        <v>0</v>
      </c>
      <c r="AT241" s="140"/>
      <c r="AU241" s="140"/>
      <c r="AV241" s="140"/>
      <c r="AW241" s="141"/>
      <c r="AX241" s="139">
        <v>0</v>
      </c>
      <c r="AY241" s="140"/>
      <c r="AZ241" s="140"/>
      <c r="BA241" s="141"/>
      <c r="BB241" s="139">
        <f t="shared" si="12"/>
        <v>0</v>
      </c>
      <c r="BC241" s="140"/>
      <c r="BD241" s="140"/>
      <c r="BE241" s="140"/>
      <c r="BF241" s="141"/>
      <c r="BG241" s="139">
        <v>0</v>
      </c>
      <c r="BH241" s="140"/>
      <c r="BI241" s="140"/>
      <c r="BJ241" s="140"/>
      <c r="BK241" s="141"/>
      <c r="BL241" s="139">
        <v>0</v>
      </c>
      <c r="BM241" s="140"/>
      <c r="BN241" s="140"/>
      <c r="BO241" s="140"/>
      <c r="BP241" s="141"/>
      <c r="BQ241" s="139">
        <v>0</v>
      </c>
      <c r="BR241" s="140"/>
      <c r="BS241" s="140"/>
      <c r="BT241" s="141"/>
      <c r="BU241" s="139">
        <f t="shared" si="13"/>
        <v>0</v>
      </c>
      <c r="BV241" s="140"/>
      <c r="BW241" s="140"/>
      <c r="BX241" s="140"/>
      <c r="BY241" s="141"/>
    </row>
    <row r="242" spans="1:77" s="4" customFormat="1" ht="38.25" hidden="1" customHeight="1" x14ac:dyDescent="0.2">
      <c r="A242" s="25">
        <v>143</v>
      </c>
      <c r="B242" s="26"/>
      <c r="C242" s="26"/>
      <c r="D242" s="27" t="s">
        <v>618</v>
      </c>
      <c r="E242" s="28"/>
      <c r="F242" s="28"/>
      <c r="G242" s="28"/>
      <c r="H242" s="28"/>
      <c r="I242" s="28"/>
      <c r="J242" s="28"/>
      <c r="K242" s="28"/>
      <c r="L242" s="28"/>
      <c r="M242" s="28"/>
      <c r="N242" s="28"/>
      <c r="O242" s="28"/>
      <c r="P242" s="28"/>
      <c r="Q242" s="28"/>
      <c r="R242" s="28"/>
      <c r="S242" s="28"/>
      <c r="T242" s="29"/>
      <c r="U242" s="139">
        <v>0</v>
      </c>
      <c r="V242" s="140"/>
      <c r="W242" s="140"/>
      <c r="X242" s="140"/>
      <c r="Y242" s="141"/>
      <c r="Z242" s="139">
        <v>0</v>
      </c>
      <c r="AA242" s="140"/>
      <c r="AB242" s="140"/>
      <c r="AC242" s="140"/>
      <c r="AD242" s="141"/>
      <c r="AE242" s="139">
        <v>0</v>
      </c>
      <c r="AF242" s="140"/>
      <c r="AG242" s="140"/>
      <c r="AH242" s="141"/>
      <c r="AI242" s="139">
        <f t="shared" si="11"/>
        <v>0</v>
      </c>
      <c r="AJ242" s="140"/>
      <c r="AK242" s="140"/>
      <c r="AL242" s="140"/>
      <c r="AM242" s="141"/>
      <c r="AN242" s="139">
        <v>0</v>
      </c>
      <c r="AO242" s="140"/>
      <c r="AP242" s="140"/>
      <c r="AQ242" s="140"/>
      <c r="AR242" s="141"/>
      <c r="AS242" s="139">
        <v>0</v>
      </c>
      <c r="AT242" s="140"/>
      <c r="AU242" s="140"/>
      <c r="AV242" s="140"/>
      <c r="AW242" s="141"/>
      <c r="AX242" s="139">
        <v>0</v>
      </c>
      <c r="AY242" s="140"/>
      <c r="AZ242" s="140"/>
      <c r="BA242" s="141"/>
      <c r="BB242" s="139">
        <f t="shared" si="12"/>
        <v>0</v>
      </c>
      <c r="BC242" s="140"/>
      <c r="BD242" s="140"/>
      <c r="BE242" s="140"/>
      <c r="BF242" s="141"/>
      <c r="BG242" s="139">
        <v>0</v>
      </c>
      <c r="BH242" s="140"/>
      <c r="BI242" s="140"/>
      <c r="BJ242" s="140"/>
      <c r="BK242" s="141"/>
      <c r="BL242" s="139">
        <v>0</v>
      </c>
      <c r="BM242" s="140"/>
      <c r="BN242" s="140"/>
      <c r="BO242" s="140"/>
      <c r="BP242" s="141"/>
      <c r="BQ242" s="139">
        <v>0</v>
      </c>
      <c r="BR242" s="140"/>
      <c r="BS242" s="140"/>
      <c r="BT242" s="141"/>
      <c r="BU242" s="139">
        <f t="shared" si="13"/>
        <v>0</v>
      </c>
      <c r="BV242" s="140"/>
      <c r="BW242" s="140"/>
      <c r="BX242" s="140"/>
      <c r="BY242" s="141"/>
    </row>
    <row r="243" spans="1:77" s="4" customFormat="1" ht="25.5" hidden="1" customHeight="1" x14ac:dyDescent="0.2">
      <c r="A243" s="25">
        <v>144</v>
      </c>
      <c r="B243" s="26"/>
      <c r="C243" s="26"/>
      <c r="D243" s="27" t="s">
        <v>619</v>
      </c>
      <c r="E243" s="28"/>
      <c r="F243" s="28"/>
      <c r="G243" s="28"/>
      <c r="H243" s="28"/>
      <c r="I243" s="28"/>
      <c r="J243" s="28"/>
      <c r="K243" s="28"/>
      <c r="L243" s="28"/>
      <c r="M243" s="28"/>
      <c r="N243" s="28"/>
      <c r="O243" s="28"/>
      <c r="P243" s="28"/>
      <c r="Q243" s="28"/>
      <c r="R243" s="28"/>
      <c r="S243" s="28"/>
      <c r="T243" s="29"/>
      <c r="U243" s="139">
        <v>0</v>
      </c>
      <c r="V243" s="140"/>
      <c r="W243" s="140"/>
      <c r="X243" s="140"/>
      <c r="Y243" s="141"/>
      <c r="Z243" s="139">
        <v>0</v>
      </c>
      <c r="AA243" s="140"/>
      <c r="AB243" s="140"/>
      <c r="AC243" s="140"/>
      <c r="AD243" s="141"/>
      <c r="AE243" s="139">
        <v>0</v>
      </c>
      <c r="AF243" s="140"/>
      <c r="AG243" s="140"/>
      <c r="AH243" s="141"/>
      <c r="AI243" s="139">
        <f t="shared" si="11"/>
        <v>0</v>
      </c>
      <c r="AJ243" s="140"/>
      <c r="AK243" s="140"/>
      <c r="AL243" s="140"/>
      <c r="AM243" s="141"/>
      <c r="AN243" s="139">
        <v>0</v>
      </c>
      <c r="AO243" s="140"/>
      <c r="AP243" s="140"/>
      <c r="AQ243" s="140"/>
      <c r="AR243" s="141"/>
      <c r="AS243" s="139">
        <v>0</v>
      </c>
      <c r="AT243" s="140"/>
      <c r="AU243" s="140"/>
      <c r="AV243" s="140"/>
      <c r="AW243" s="141"/>
      <c r="AX243" s="139">
        <v>0</v>
      </c>
      <c r="AY243" s="140"/>
      <c r="AZ243" s="140"/>
      <c r="BA243" s="141"/>
      <c r="BB243" s="139">
        <f t="shared" si="12"/>
        <v>0</v>
      </c>
      <c r="BC243" s="140"/>
      <c r="BD243" s="140"/>
      <c r="BE243" s="140"/>
      <c r="BF243" s="141"/>
      <c r="BG243" s="139">
        <v>0</v>
      </c>
      <c r="BH243" s="140"/>
      <c r="BI243" s="140"/>
      <c r="BJ243" s="140"/>
      <c r="BK243" s="141"/>
      <c r="BL243" s="139">
        <v>0</v>
      </c>
      <c r="BM243" s="140"/>
      <c r="BN243" s="140"/>
      <c r="BO243" s="140"/>
      <c r="BP243" s="141"/>
      <c r="BQ243" s="139">
        <v>0</v>
      </c>
      <c r="BR243" s="140"/>
      <c r="BS243" s="140"/>
      <c r="BT243" s="141"/>
      <c r="BU243" s="139">
        <f t="shared" si="13"/>
        <v>0</v>
      </c>
      <c r="BV243" s="140"/>
      <c r="BW243" s="140"/>
      <c r="BX243" s="140"/>
      <c r="BY243" s="141"/>
    </row>
    <row r="244" spans="1:77" s="4" customFormat="1" ht="51" hidden="1" customHeight="1" x14ac:dyDescent="0.2">
      <c r="A244" s="25">
        <v>145</v>
      </c>
      <c r="B244" s="26"/>
      <c r="C244" s="26"/>
      <c r="D244" s="27" t="s">
        <v>620</v>
      </c>
      <c r="E244" s="28"/>
      <c r="F244" s="28"/>
      <c r="G244" s="28"/>
      <c r="H244" s="28"/>
      <c r="I244" s="28"/>
      <c r="J244" s="28"/>
      <c r="K244" s="28"/>
      <c r="L244" s="28"/>
      <c r="M244" s="28"/>
      <c r="N244" s="28"/>
      <c r="O244" s="28"/>
      <c r="P244" s="28"/>
      <c r="Q244" s="28"/>
      <c r="R244" s="28"/>
      <c r="S244" s="28"/>
      <c r="T244" s="29"/>
      <c r="U244" s="139">
        <v>0</v>
      </c>
      <c r="V244" s="140"/>
      <c r="W244" s="140"/>
      <c r="X244" s="140"/>
      <c r="Y244" s="141"/>
      <c r="Z244" s="139">
        <v>0</v>
      </c>
      <c r="AA244" s="140"/>
      <c r="AB244" s="140"/>
      <c r="AC244" s="140"/>
      <c r="AD244" s="141"/>
      <c r="AE244" s="139">
        <v>0</v>
      </c>
      <c r="AF244" s="140"/>
      <c r="AG244" s="140"/>
      <c r="AH244" s="141"/>
      <c r="AI244" s="139">
        <f t="shared" si="11"/>
        <v>0</v>
      </c>
      <c r="AJ244" s="140"/>
      <c r="AK244" s="140"/>
      <c r="AL244" s="140"/>
      <c r="AM244" s="141"/>
      <c r="AN244" s="139">
        <v>0</v>
      </c>
      <c r="AO244" s="140"/>
      <c r="AP244" s="140"/>
      <c r="AQ244" s="140"/>
      <c r="AR244" s="141"/>
      <c r="AS244" s="139">
        <v>0</v>
      </c>
      <c r="AT244" s="140"/>
      <c r="AU244" s="140"/>
      <c r="AV244" s="140"/>
      <c r="AW244" s="141"/>
      <c r="AX244" s="139">
        <v>0</v>
      </c>
      <c r="AY244" s="140"/>
      <c r="AZ244" s="140"/>
      <c r="BA244" s="141"/>
      <c r="BB244" s="139">
        <f t="shared" si="12"/>
        <v>0</v>
      </c>
      <c r="BC244" s="140"/>
      <c r="BD244" s="140"/>
      <c r="BE244" s="140"/>
      <c r="BF244" s="141"/>
      <c r="BG244" s="139">
        <v>0</v>
      </c>
      <c r="BH244" s="140"/>
      <c r="BI244" s="140"/>
      <c r="BJ244" s="140"/>
      <c r="BK244" s="141"/>
      <c r="BL244" s="139">
        <v>0</v>
      </c>
      <c r="BM244" s="140"/>
      <c r="BN244" s="140"/>
      <c r="BO244" s="140"/>
      <c r="BP244" s="141"/>
      <c r="BQ244" s="139">
        <v>0</v>
      </c>
      <c r="BR244" s="140"/>
      <c r="BS244" s="140"/>
      <c r="BT244" s="141"/>
      <c r="BU244" s="139">
        <f t="shared" si="13"/>
        <v>0</v>
      </c>
      <c r="BV244" s="140"/>
      <c r="BW244" s="140"/>
      <c r="BX244" s="140"/>
      <c r="BY244" s="141"/>
    </row>
    <row r="245" spans="1:77" s="4" customFormat="1" ht="51" hidden="1" customHeight="1" x14ac:dyDescent="0.2">
      <c r="A245" s="25">
        <v>146</v>
      </c>
      <c r="B245" s="26"/>
      <c r="C245" s="26"/>
      <c r="D245" s="27" t="s">
        <v>621</v>
      </c>
      <c r="E245" s="28"/>
      <c r="F245" s="28"/>
      <c r="G245" s="28"/>
      <c r="H245" s="28"/>
      <c r="I245" s="28"/>
      <c r="J245" s="28"/>
      <c r="K245" s="28"/>
      <c r="L245" s="28"/>
      <c r="M245" s="28"/>
      <c r="N245" s="28"/>
      <c r="O245" s="28"/>
      <c r="P245" s="28"/>
      <c r="Q245" s="28"/>
      <c r="R245" s="28"/>
      <c r="S245" s="28"/>
      <c r="T245" s="29"/>
      <c r="U245" s="139">
        <v>0</v>
      </c>
      <c r="V245" s="140"/>
      <c r="W245" s="140"/>
      <c r="X245" s="140"/>
      <c r="Y245" s="141"/>
      <c r="Z245" s="139">
        <v>0</v>
      </c>
      <c r="AA245" s="140"/>
      <c r="AB245" s="140"/>
      <c r="AC245" s="140"/>
      <c r="AD245" s="141"/>
      <c r="AE245" s="139">
        <v>0</v>
      </c>
      <c r="AF245" s="140"/>
      <c r="AG245" s="140"/>
      <c r="AH245" s="141"/>
      <c r="AI245" s="139">
        <f t="shared" si="11"/>
        <v>0</v>
      </c>
      <c r="AJ245" s="140"/>
      <c r="AK245" s="140"/>
      <c r="AL245" s="140"/>
      <c r="AM245" s="141"/>
      <c r="AN245" s="139">
        <v>0</v>
      </c>
      <c r="AO245" s="140"/>
      <c r="AP245" s="140"/>
      <c r="AQ245" s="140"/>
      <c r="AR245" s="141"/>
      <c r="AS245" s="139">
        <v>0</v>
      </c>
      <c r="AT245" s="140"/>
      <c r="AU245" s="140"/>
      <c r="AV245" s="140"/>
      <c r="AW245" s="141"/>
      <c r="AX245" s="139">
        <v>0</v>
      </c>
      <c r="AY245" s="140"/>
      <c r="AZ245" s="140"/>
      <c r="BA245" s="141"/>
      <c r="BB245" s="139">
        <f t="shared" si="12"/>
        <v>0</v>
      </c>
      <c r="BC245" s="140"/>
      <c r="BD245" s="140"/>
      <c r="BE245" s="140"/>
      <c r="BF245" s="141"/>
      <c r="BG245" s="139">
        <v>0</v>
      </c>
      <c r="BH245" s="140"/>
      <c r="BI245" s="140"/>
      <c r="BJ245" s="140"/>
      <c r="BK245" s="141"/>
      <c r="BL245" s="139">
        <v>0</v>
      </c>
      <c r="BM245" s="140"/>
      <c r="BN245" s="140"/>
      <c r="BO245" s="140"/>
      <c r="BP245" s="141"/>
      <c r="BQ245" s="139">
        <v>0</v>
      </c>
      <c r="BR245" s="140"/>
      <c r="BS245" s="140"/>
      <c r="BT245" s="141"/>
      <c r="BU245" s="139">
        <f t="shared" si="13"/>
        <v>0</v>
      </c>
      <c r="BV245" s="140"/>
      <c r="BW245" s="140"/>
      <c r="BX245" s="140"/>
      <c r="BY245" s="141"/>
    </row>
    <row r="246" spans="1:77" s="4" customFormat="1" ht="25.5" hidden="1" customHeight="1" x14ac:dyDescent="0.2">
      <c r="A246" s="25">
        <v>147</v>
      </c>
      <c r="B246" s="26"/>
      <c r="C246" s="26"/>
      <c r="D246" s="27" t="s">
        <v>622</v>
      </c>
      <c r="E246" s="28"/>
      <c r="F246" s="28"/>
      <c r="G246" s="28"/>
      <c r="H246" s="28"/>
      <c r="I246" s="28"/>
      <c r="J246" s="28"/>
      <c r="K246" s="28"/>
      <c r="L246" s="28"/>
      <c r="M246" s="28"/>
      <c r="N246" s="28"/>
      <c r="O246" s="28"/>
      <c r="P246" s="28"/>
      <c r="Q246" s="28"/>
      <c r="R246" s="28"/>
      <c r="S246" s="28"/>
      <c r="T246" s="29"/>
      <c r="U246" s="139">
        <v>0</v>
      </c>
      <c r="V246" s="140"/>
      <c r="W246" s="140"/>
      <c r="X246" s="140"/>
      <c r="Y246" s="141"/>
      <c r="Z246" s="139">
        <v>0</v>
      </c>
      <c r="AA246" s="140"/>
      <c r="AB246" s="140"/>
      <c r="AC246" s="140"/>
      <c r="AD246" s="141"/>
      <c r="AE246" s="139">
        <v>0</v>
      </c>
      <c r="AF246" s="140"/>
      <c r="AG246" s="140"/>
      <c r="AH246" s="141"/>
      <c r="AI246" s="139">
        <f t="shared" si="11"/>
        <v>0</v>
      </c>
      <c r="AJ246" s="140"/>
      <c r="AK246" s="140"/>
      <c r="AL246" s="140"/>
      <c r="AM246" s="141"/>
      <c r="AN246" s="139">
        <v>0</v>
      </c>
      <c r="AO246" s="140"/>
      <c r="AP246" s="140"/>
      <c r="AQ246" s="140"/>
      <c r="AR246" s="141"/>
      <c r="AS246" s="139">
        <v>0</v>
      </c>
      <c r="AT246" s="140"/>
      <c r="AU246" s="140"/>
      <c r="AV246" s="140"/>
      <c r="AW246" s="141"/>
      <c r="AX246" s="139">
        <v>0</v>
      </c>
      <c r="AY246" s="140"/>
      <c r="AZ246" s="140"/>
      <c r="BA246" s="141"/>
      <c r="BB246" s="139">
        <f t="shared" si="12"/>
        <v>0</v>
      </c>
      <c r="BC246" s="140"/>
      <c r="BD246" s="140"/>
      <c r="BE246" s="140"/>
      <c r="BF246" s="141"/>
      <c r="BG246" s="139">
        <v>0</v>
      </c>
      <c r="BH246" s="140"/>
      <c r="BI246" s="140"/>
      <c r="BJ246" s="140"/>
      <c r="BK246" s="141"/>
      <c r="BL246" s="139">
        <v>0</v>
      </c>
      <c r="BM246" s="140"/>
      <c r="BN246" s="140"/>
      <c r="BO246" s="140"/>
      <c r="BP246" s="141"/>
      <c r="BQ246" s="139">
        <v>0</v>
      </c>
      <c r="BR246" s="140"/>
      <c r="BS246" s="140"/>
      <c r="BT246" s="141"/>
      <c r="BU246" s="139">
        <f t="shared" si="13"/>
        <v>0</v>
      </c>
      <c r="BV246" s="140"/>
      <c r="BW246" s="140"/>
      <c r="BX246" s="140"/>
      <c r="BY246" s="141"/>
    </row>
    <row r="247" spans="1:77" s="4" customFormat="1" ht="38.25" hidden="1" customHeight="1" x14ac:dyDescent="0.2">
      <c r="A247" s="25">
        <v>148</v>
      </c>
      <c r="B247" s="26"/>
      <c r="C247" s="26"/>
      <c r="D247" s="27" t="s">
        <v>1649</v>
      </c>
      <c r="E247" s="28"/>
      <c r="F247" s="28"/>
      <c r="G247" s="28"/>
      <c r="H247" s="28"/>
      <c r="I247" s="28"/>
      <c r="J247" s="28"/>
      <c r="K247" s="28"/>
      <c r="L247" s="28"/>
      <c r="M247" s="28"/>
      <c r="N247" s="28"/>
      <c r="O247" s="28"/>
      <c r="P247" s="28"/>
      <c r="Q247" s="28"/>
      <c r="R247" s="28"/>
      <c r="S247" s="28"/>
      <c r="T247" s="29"/>
      <c r="U247" s="139">
        <v>0</v>
      </c>
      <c r="V247" s="140"/>
      <c r="W247" s="140"/>
      <c r="X247" s="140"/>
      <c r="Y247" s="141"/>
      <c r="Z247" s="139">
        <v>0</v>
      </c>
      <c r="AA247" s="140"/>
      <c r="AB247" s="140"/>
      <c r="AC247" s="140"/>
      <c r="AD247" s="141"/>
      <c r="AE247" s="139">
        <v>0</v>
      </c>
      <c r="AF247" s="140"/>
      <c r="AG247" s="140"/>
      <c r="AH247" s="141"/>
      <c r="AI247" s="139">
        <f t="shared" si="11"/>
        <v>0</v>
      </c>
      <c r="AJ247" s="140"/>
      <c r="AK247" s="140"/>
      <c r="AL247" s="140"/>
      <c r="AM247" s="141"/>
      <c r="AN247" s="139">
        <v>0</v>
      </c>
      <c r="AO247" s="140"/>
      <c r="AP247" s="140"/>
      <c r="AQ247" s="140"/>
      <c r="AR247" s="141"/>
      <c r="AS247" s="139">
        <v>0</v>
      </c>
      <c r="AT247" s="140"/>
      <c r="AU247" s="140"/>
      <c r="AV247" s="140"/>
      <c r="AW247" s="141"/>
      <c r="AX247" s="139">
        <v>0</v>
      </c>
      <c r="AY247" s="140"/>
      <c r="AZ247" s="140"/>
      <c r="BA247" s="141"/>
      <c r="BB247" s="139">
        <f t="shared" si="12"/>
        <v>0</v>
      </c>
      <c r="BC247" s="140"/>
      <c r="BD247" s="140"/>
      <c r="BE247" s="140"/>
      <c r="BF247" s="141"/>
      <c r="BG247" s="139">
        <v>0</v>
      </c>
      <c r="BH247" s="140"/>
      <c r="BI247" s="140"/>
      <c r="BJ247" s="140"/>
      <c r="BK247" s="141"/>
      <c r="BL247" s="139">
        <v>0</v>
      </c>
      <c r="BM247" s="140"/>
      <c r="BN247" s="140"/>
      <c r="BO247" s="140"/>
      <c r="BP247" s="141"/>
      <c r="BQ247" s="139">
        <v>0</v>
      </c>
      <c r="BR247" s="140"/>
      <c r="BS247" s="140"/>
      <c r="BT247" s="141"/>
      <c r="BU247" s="139">
        <f t="shared" si="13"/>
        <v>0</v>
      </c>
      <c r="BV247" s="140"/>
      <c r="BW247" s="140"/>
      <c r="BX247" s="140"/>
      <c r="BY247" s="141"/>
    </row>
    <row r="248" spans="1:77" s="4" customFormat="1" ht="38.25" hidden="1" customHeight="1" x14ac:dyDescent="0.2">
      <c r="A248" s="25">
        <v>149</v>
      </c>
      <c r="B248" s="26"/>
      <c r="C248" s="26"/>
      <c r="D248" s="27" t="s">
        <v>1650</v>
      </c>
      <c r="E248" s="28"/>
      <c r="F248" s="28"/>
      <c r="G248" s="28"/>
      <c r="H248" s="28"/>
      <c r="I248" s="28"/>
      <c r="J248" s="28"/>
      <c r="K248" s="28"/>
      <c r="L248" s="28"/>
      <c r="M248" s="28"/>
      <c r="N248" s="28"/>
      <c r="O248" s="28"/>
      <c r="P248" s="28"/>
      <c r="Q248" s="28"/>
      <c r="R248" s="28"/>
      <c r="S248" s="28"/>
      <c r="T248" s="29"/>
      <c r="U248" s="139">
        <v>0</v>
      </c>
      <c r="V248" s="140"/>
      <c r="W248" s="140"/>
      <c r="X248" s="140"/>
      <c r="Y248" s="141"/>
      <c r="Z248" s="139">
        <v>0</v>
      </c>
      <c r="AA248" s="140"/>
      <c r="AB248" s="140"/>
      <c r="AC248" s="140"/>
      <c r="AD248" s="141"/>
      <c r="AE248" s="139">
        <v>0</v>
      </c>
      <c r="AF248" s="140"/>
      <c r="AG248" s="140"/>
      <c r="AH248" s="141"/>
      <c r="AI248" s="139">
        <f t="shared" si="11"/>
        <v>0</v>
      </c>
      <c r="AJ248" s="140"/>
      <c r="AK248" s="140"/>
      <c r="AL248" s="140"/>
      <c r="AM248" s="141"/>
      <c r="AN248" s="139">
        <v>0</v>
      </c>
      <c r="AO248" s="140"/>
      <c r="AP248" s="140"/>
      <c r="AQ248" s="140"/>
      <c r="AR248" s="141"/>
      <c r="AS248" s="139">
        <v>0</v>
      </c>
      <c r="AT248" s="140"/>
      <c r="AU248" s="140"/>
      <c r="AV248" s="140"/>
      <c r="AW248" s="141"/>
      <c r="AX248" s="139">
        <v>0</v>
      </c>
      <c r="AY248" s="140"/>
      <c r="AZ248" s="140"/>
      <c r="BA248" s="141"/>
      <c r="BB248" s="139">
        <f t="shared" si="12"/>
        <v>0</v>
      </c>
      <c r="BC248" s="140"/>
      <c r="BD248" s="140"/>
      <c r="BE248" s="140"/>
      <c r="BF248" s="141"/>
      <c r="BG248" s="139">
        <v>0</v>
      </c>
      <c r="BH248" s="140"/>
      <c r="BI248" s="140"/>
      <c r="BJ248" s="140"/>
      <c r="BK248" s="141"/>
      <c r="BL248" s="139">
        <v>0</v>
      </c>
      <c r="BM248" s="140"/>
      <c r="BN248" s="140"/>
      <c r="BO248" s="140"/>
      <c r="BP248" s="141"/>
      <c r="BQ248" s="139">
        <v>0</v>
      </c>
      <c r="BR248" s="140"/>
      <c r="BS248" s="140"/>
      <c r="BT248" s="141"/>
      <c r="BU248" s="139">
        <f t="shared" si="13"/>
        <v>0</v>
      </c>
      <c r="BV248" s="140"/>
      <c r="BW248" s="140"/>
      <c r="BX248" s="140"/>
      <c r="BY248" s="141"/>
    </row>
    <row r="249" spans="1:77" s="4" customFormat="1" ht="25.5" hidden="1" customHeight="1" x14ac:dyDescent="0.2">
      <c r="A249" s="25">
        <v>150</v>
      </c>
      <c r="B249" s="26"/>
      <c r="C249" s="26"/>
      <c r="D249" s="27" t="s">
        <v>1651</v>
      </c>
      <c r="E249" s="28"/>
      <c r="F249" s="28"/>
      <c r="G249" s="28"/>
      <c r="H249" s="28"/>
      <c r="I249" s="28"/>
      <c r="J249" s="28"/>
      <c r="K249" s="28"/>
      <c r="L249" s="28"/>
      <c r="M249" s="28"/>
      <c r="N249" s="28"/>
      <c r="O249" s="28"/>
      <c r="P249" s="28"/>
      <c r="Q249" s="28"/>
      <c r="R249" s="28"/>
      <c r="S249" s="28"/>
      <c r="T249" s="29"/>
      <c r="U249" s="139">
        <v>0</v>
      </c>
      <c r="V249" s="140"/>
      <c r="W249" s="140"/>
      <c r="X249" s="140"/>
      <c r="Y249" s="141"/>
      <c r="Z249" s="139">
        <v>0</v>
      </c>
      <c r="AA249" s="140"/>
      <c r="AB249" s="140"/>
      <c r="AC249" s="140"/>
      <c r="AD249" s="141"/>
      <c r="AE249" s="139">
        <v>0</v>
      </c>
      <c r="AF249" s="140"/>
      <c r="AG249" s="140"/>
      <c r="AH249" s="141"/>
      <c r="AI249" s="139">
        <f t="shared" si="11"/>
        <v>0</v>
      </c>
      <c r="AJ249" s="140"/>
      <c r="AK249" s="140"/>
      <c r="AL249" s="140"/>
      <c r="AM249" s="141"/>
      <c r="AN249" s="139">
        <v>0</v>
      </c>
      <c r="AO249" s="140"/>
      <c r="AP249" s="140"/>
      <c r="AQ249" s="140"/>
      <c r="AR249" s="141"/>
      <c r="AS249" s="139">
        <v>0</v>
      </c>
      <c r="AT249" s="140"/>
      <c r="AU249" s="140"/>
      <c r="AV249" s="140"/>
      <c r="AW249" s="141"/>
      <c r="AX249" s="139">
        <v>0</v>
      </c>
      <c r="AY249" s="140"/>
      <c r="AZ249" s="140"/>
      <c r="BA249" s="141"/>
      <c r="BB249" s="139">
        <f t="shared" si="12"/>
        <v>0</v>
      </c>
      <c r="BC249" s="140"/>
      <c r="BD249" s="140"/>
      <c r="BE249" s="140"/>
      <c r="BF249" s="141"/>
      <c r="BG249" s="139">
        <v>0</v>
      </c>
      <c r="BH249" s="140"/>
      <c r="BI249" s="140"/>
      <c r="BJ249" s="140"/>
      <c r="BK249" s="141"/>
      <c r="BL249" s="139">
        <v>0</v>
      </c>
      <c r="BM249" s="140"/>
      <c r="BN249" s="140"/>
      <c r="BO249" s="140"/>
      <c r="BP249" s="141"/>
      <c r="BQ249" s="139">
        <v>0</v>
      </c>
      <c r="BR249" s="140"/>
      <c r="BS249" s="140"/>
      <c r="BT249" s="141"/>
      <c r="BU249" s="139">
        <f t="shared" si="13"/>
        <v>0</v>
      </c>
      <c r="BV249" s="140"/>
      <c r="BW249" s="140"/>
      <c r="BX249" s="140"/>
      <c r="BY249" s="141"/>
    </row>
    <row r="250" spans="1:77" s="4" customFormat="1" ht="25.5" hidden="1" customHeight="1" x14ac:dyDescent="0.2">
      <c r="A250" s="25">
        <v>151</v>
      </c>
      <c r="B250" s="26"/>
      <c r="C250" s="26"/>
      <c r="D250" s="27" t="s">
        <v>1652</v>
      </c>
      <c r="E250" s="28"/>
      <c r="F250" s="28"/>
      <c r="G250" s="28"/>
      <c r="H250" s="28"/>
      <c r="I250" s="28"/>
      <c r="J250" s="28"/>
      <c r="K250" s="28"/>
      <c r="L250" s="28"/>
      <c r="M250" s="28"/>
      <c r="N250" s="28"/>
      <c r="O250" s="28"/>
      <c r="P250" s="28"/>
      <c r="Q250" s="28"/>
      <c r="R250" s="28"/>
      <c r="S250" s="28"/>
      <c r="T250" s="29"/>
      <c r="U250" s="139">
        <v>0</v>
      </c>
      <c r="V250" s="140"/>
      <c r="W250" s="140"/>
      <c r="X250" s="140"/>
      <c r="Y250" s="141"/>
      <c r="Z250" s="139">
        <v>0</v>
      </c>
      <c r="AA250" s="140"/>
      <c r="AB250" s="140"/>
      <c r="AC250" s="140"/>
      <c r="AD250" s="141"/>
      <c r="AE250" s="139">
        <v>0</v>
      </c>
      <c r="AF250" s="140"/>
      <c r="AG250" s="140"/>
      <c r="AH250" s="141"/>
      <c r="AI250" s="139">
        <f t="shared" si="11"/>
        <v>0</v>
      </c>
      <c r="AJ250" s="140"/>
      <c r="AK250" s="140"/>
      <c r="AL250" s="140"/>
      <c r="AM250" s="141"/>
      <c r="AN250" s="139">
        <v>0</v>
      </c>
      <c r="AO250" s="140"/>
      <c r="AP250" s="140"/>
      <c r="AQ250" s="140"/>
      <c r="AR250" s="141"/>
      <c r="AS250" s="139">
        <v>0</v>
      </c>
      <c r="AT250" s="140"/>
      <c r="AU250" s="140"/>
      <c r="AV250" s="140"/>
      <c r="AW250" s="141"/>
      <c r="AX250" s="139">
        <v>0</v>
      </c>
      <c r="AY250" s="140"/>
      <c r="AZ250" s="140"/>
      <c r="BA250" s="141"/>
      <c r="BB250" s="139">
        <f t="shared" si="12"/>
        <v>0</v>
      </c>
      <c r="BC250" s="140"/>
      <c r="BD250" s="140"/>
      <c r="BE250" s="140"/>
      <c r="BF250" s="141"/>
      <c r="BG250" s="139">
        <v>0</v>
      </c>
      <c r="BH250" s="140"/>
      <c r="BI250" s="140"/>
      <c r="BJ250" s="140"/>
      <c r="BK250" s="141"/>
      <c r="BL250" s="139">
        <v>0</v>
      </c>
      <c r="BM250" s="140"/>
      <c r="BN250" s="140"/>
      <c r="BO250" s="140"/>
      <c r="BP250" s="141"/>
      <c r="BQ250" s="139">
        <v>0</v>
      </c>
      <c r="BR250" s="140"/>
      <c r="BS250" s="140"/>
      <c r="BT250" s="141"/>
      <c r="BU250" s="139">
        <f t="shared" si="13"/>
        <v>0</v>
      </c>
      <c r="BV250" s="140"/>
      <c r="BW250" s="140"/>
      <c r="BX250" s="140"/>
      <c r="BY250" s="141"/>
    </row>
    <row r="251" spans="1:77" s="6" customFormat="1" ht="12.75" customHeight="1" x14ac:dyDescent="0.2">
      <c r="A251" s="30"/>
      <c r="B251" s="31"/>
      <c r="C251" s="31"/>
      <c r="D251" s="32" t="s">
        <v>147</v>
      </c>
      <c r="E251" s="33"/>
      <c r="F251" s="33"/>
      <c r="G251" s="33"/>
      <c r="H251" s="33"/>
      <c r="I251" s="33"/>
      <c r="J251" s="33"/>
      <c r="K251" s="33"/>
      <c r="L251" s="33"/>
      <c r="M251" s="33"/>
      <c r="N251" s="33"/>
      <c r="O251" s="33"/>
      <c r="P251" s="33"/>
      <c r="Q251" s="33"/>
      <c r="R251" s="33"/>
      <c r="S251" s="33"/>
      <c r="T251" s="34"/>
      <c r="U251" s="135">
        <v>48247631.119999997</v>
      </c>
      <c r="V251" s="136"/>
      <c r="W251" s="136"/>
      <c r="X251" s="136"/>
      <c r="Y251" s="137"/>
      <c r="Z251" s="135">
        <v>1926932.33</v>
      </c>
      <c r="AA251" s="136"/>
      <c r="AB251" s="136"/>
      <c r="AC251" s="136"/>
      <c r="AD251" s="137"/>
      <c r="AE251" s="135">
        <v>0</v>
      </c>
      <c r="AF251" s="136"/>
      <c r="AG251" s="136"/>
      <c r="AH251" s="137"/>
      <c r="AI251" s="135">
        <f t="shared" si="11"/>
        <v>50174563.449999996</v>
      </c>
      <c r="AJ251" s="136"/>
      <c r="AK251" s="136"/>
      <c r="AL251" s="136"/>
      <c r="AM251" s="137"/>
      <c r="AN251" s="135">
        <v>28511454</v>
      </c>
      <c r="AO251" s="136"/>
      <c r="AP251" s="136"/>
      <c r="AQ251" s="136"/>
      <c r="AR251" s="137"/>
      <c r="AS251" s="135">
        <v>1734057</v>
      </c>
      <c r="AT251" s="136"/>
      <c r="AU251" s="136"/>
      <c r="AV251" s="136"/>
      <c r="AW251" s="137"/>
      <c r="AX251" s="135">
        <v>1734057</v>
      </c>
      <c r="AY251" s="136"/>
      <c r="AZ251" s="136"/>
      <c r="BA251" s="137"/>
      <c r="BB251" s="135">
        <f t="shared" si="12"/>
        <v>30245511</v>
      </c>
      <c r="BC251" s="136"/>
      <c r="BD251" s="136"/>
      <c r="BE251" s="136"/>
      <c r="BF251" s="137"/>
      <c r="BG251" s="135">
        <v>52658867</v>
      </c>
      <c r="BH251" s="136"/>
      <c r="BI251" s="136"/>
      <c r="BJ251" s="136"/>
      <c r="BK251" s="137"/>
      <c r="BL251" s="135">
        <v>3615690</v>
      </c>
      <c r="BM251" s="136"/>
      <c r="BN251" s="136"/>
      <c r="BO251" s="136"/>
      <c r="BP251" s="137"/>
      <c r="BQ251" s="135">
        <v>3615690</v>
      </c>
      <c r="BR251" s="136"/>
      <c r="BS251" s="136"/>
      <c r="BT251" s="137"/>
      <c r="BU251" s="135">
        <f t="shared" si="13"/>
        <v>56274557</v>
      </c>
      <c r="BV251" s="136"/>
      <c r="BW251" s="136"/>
      <c r="BX251" s="136"/>
      <c r="BY251" s="137"/>
    </row>
    <row r="253" spans="1:77" ht="14.25" customHeight="1" x14ac:dyDescent="0.2">
      <c r="A253" s="69" t="s">
        <v>267</v>
      </c>
      <c r="B253" s="69"/>
      <c r="C253" s="69"/>
      <c r="D253" s="69"/>
      <c r="E253" s="69"/>
      <c r="F253" s="69"/>
      <c r="G253" s="69"/>
      <c r="H253" s="69"/>
      <c r="I253" s="69"/>
      <c r="J253" s="69"/>
      <c r="K253" s="69"/>
      <c r="L253" s="69"/>
      <c r="M253" s="69"/>
      <c r="N253" s="69"/>
      <c r="O253" s="69"/>
      <c r="P253" s="69"/>
      <c r="Q253" s="69"/>
      <c r="R253" s="69"/>
      <c r="S253" s="69"/>
      <c r="T253" s="69"/>
      <c r="U253" s="69"/>
      <c r="V253" s="69"/>
      <c r="W253" s="69"/>
      <c r="X253" s="69"/>
      <c r="Y253" s="69"/>
      <c r="Z253" s="69"/>
      <c r="AA253" s="69"/>
      <c r="AB253" s="69"/>
      <c r="AC253" s="69"/>
      <c r="AD253" s="69"/>
      <c r="AE253" s="69"/>
      <c r="AF253" s="69"/>
      <c r="AG253" s="69"/>
      <c r="AH253" s="69"/>
      <c r="AI253" s="69"/>
      <c r="AJ253" s="69"/>
      <c r="AK253" s="69"/>
      <c r="AL253" s="69"/>
      <c r="AM253" s="69"/>
      <c r="AN253" s="69"/>
      <c r="AO253" s="69"/>
      <c r="AP253" s="69"/>
      <c r="AQ253" s="69"/>
      <c r="AR253" s="69"/>
      <c r="AS253" s="69"/>
      <c r="AT253" s="69"/>
      <c r="AU253" s="69"/>
      <c r="AV253" s="69"/>
      <c r="AW253" s="69"/>
      <c r="AX253" s="69"/>
      <c r="AY253" s="69"/>
      <c r="AZ253" s="69"/>
      <c r="BA253" s="69"/>
      <c r="BB253" s="69"/>
      <c r="BC253" s="69"/>
      <c r="BD253" s="69"/>
      <c r="BE253" s="69"/>
      <c r="BF253" s="69"/>
      <c r="BG253" s="69"/>
      <c r="BH253" s="69"/>
      <c r="BI253" s="69"/>
      <c r="BJ253" s="69"/>
      <c r="BK253" s="69"/>
      <c r="BL253" s="69"/>
    </row>
    <row r="254" spans="1:77" ht="15" customHeight="1" x14ac:dyDescent="0.2">
      <c r="A254" s="73" t="s">
        <v>237</v>
      </c>
      <c r="B254" s="73"/>
      <c r="C254" s="73"/>
      <c r="D254" s="73"/>
      <c r="E254" s="73"/>
      <c r="F254" s="73"/>
      <c r="G254" s="73"/>
      <c r="H254" s="73"/>
      <c r="I254" s="73"/>
      <c r="J254" s="73"/>
      <c r="K254" s="73"/>
      <c r="L254" s="73"/>
      <c r="M254" s="73"/>
      <c r="N254" s="73"/>
      <c r="O254" s="73"/>
      <c r="P254" s="73"/>
      <c r="Q254" s="73"/>
      <c r="R254" s="73"/>
      <c r="S254" s="73"/>
      <c r="T254" s="73"/>
      <c r="U254" s="73"/>
      <c r="V254" s="73"/>
      <c r="W254" s="73"/>
      <c r="X254" s="73"/>
      <c r="Y254" s="73"/>
      <c r="Z254" s="73"/>
      <c r="AA254" s="73"/>
      <c r="AB254" s="73"/>
      <c r="AC254" s="73"/>
      <c r="AD254" s="73"/>
      <c r="AE254" s="73"/>
      <c r="AF254" s="73"/>
      <c r="AG254" s="73"/>
      <c r="AH254" s="73"/>
      <c r="AI254" s="73"/>
      <c r="AJ254" s="73"/>
      <c r="AK254" s="73"/>
      <c r="AL254" s="73"/>
      <c r="AM254" s="73"/>
      <c r="AN254" s="73"/>
      <c r="AO254" s="73"/>
      <c r="AP254" s="73"/>
      <c r="AQ254" s="73"/>
      <c r="AR254" s="73"/>
      <c r="AS254" s="73"/>
      <c r="AT254" s="73"/>
      <c r="AU254" s="73"/>
      <c r="AV254" s="73"/>
      <c r="AW254" s="73"/>
      <c r="AX254" s="73"/>
      <c r="AY254" s="73"/>
      <c r="AZ254" s="73"/>
      <c r="BA254" s="73"/>
      <c r="BB254" s="73"/>
      <c r="BC254" s="73"/>
      <c r="BD254" s="73"/>
      <c r="BE254" s="73"/>
      <c r="BF254" s="73"/>
      <c r="BG254" s="73"/>
      <c r="BH254" s="73"/>
    </row>
    <row r="255" spans="1:77" ht="23.1" customHeight="1" x14ac:dyDescent="0.2">
      <c r="A255" s="81" t="s">
        <v>6</v>
      </c>
      <c r="B255" s="82"/>
      <c r="C255" s="82"/>
      <c r="D255" s="81" t="s">
        <v>121</v>
      </c>
      <c r="E255" s="82"/>
      <c r="F255" s="82"/>
      <c r="G255" s="82"/>
      <c r="H255" s="82"/>
      <c r="I255" s="82"/>
      <c r="J255" s="82"/>
      <c r="K255" s="82"/>
      <c r="L255" s="82"/>
      <c r="M255" s="82"/>
      <c r="N255" s="82"/>
      <c r="O255" s="82"/>
      <c r="P255" s="82"/>
      <c r="Q255" s="82"/>
      <c r="R255" s="82"/>
      <c r="S255" s="82"/>
      <c r="T255" s="83"/>
      <c r="U255" s="38" t="s">
        <v>259</v>
      </c>
      <c r="V255" s="38"/>
      <c r="W255" s="38"/>
      <c r="X255" s="38"/>
      <c r="Y255" s="38"/>
      <c r="Z255" s="38"/>
      <c r="AA255" s="38"/>
      <c r="AB255" s="38"/>
      <c r="AC255" s="38"/>
      <c r="AD255" s="38"/>
      <c r="AE255" s="38"/>
      <c r="AF255" s="38"/>
      <c r="AG255" s="38"/>
      <c r="AH255" s="38"/>
      <c r="AI255" s="38"/>
      <c r="AJ255" s="38"/>
      <c r="AK255" s="38"/>
      <c r="AL255" s="38"/>
      <c r="AM255" s="38"/>
      <c r="AN255" s="38"/>
      <c r="AO255" s="38" t="s">
        <v>264</v>
      </c>
      <c r="AP255" s="38"/>
      <c r="AQ255" s="38"/>
      <c r="AR255" s="38"/>
      <c r="AS255" s="38"/>
      <c r="AT255" s="38"/>
      <c r="AU255" s="38"/>
      <c r="AV255" s="38"/>
      <c r="AW255" s="38"/>
      <c r="AX255" s="38"/>
      <c r="AY255" s="38"/>
      <c r="AZ255" s="38"/>
      <c r="BA255" s="38"/>
      <c r="BB255" s="38"/>
      <c r="BC255" s="38"/>
      <c r="BD255" s="38"/>
      <c r="BE255" s="38"/>
      <c r="BF255" s="38"/>
      <c r="BG255" s="38"/>
      <c r="BH255" s="38"/>
    </row>
    <row r="256" spans="1:77" ht="54" customHeight="1" x14ac:dyDescent="0.2">
      <c r="A256" s="84"/>
      <c r="B256" s="85"/>
      <c r="C256" s="85"/>
      <c r="D256" s="84"/>
      <c r="E256" s="85"/>
      <c r="F256" s="85"/>
      <c r="G256" s="85"/>
      <c r="H256" s="85"/>
      <c r="I256" s="85"/>
      <c r="J256" s="85"/>
      <c r="K256" s="85"/>
      <c r="L256" s="85"/>
      <c r="M256" s="85"/>
      <c r="N256" s="85"/>
      <c r="O256" s="85"/>
      <c r="P256" s="85"/>
      <c r="Q256" s="85"/>
      <c r="R256" s="85"/>
      <c r="S256" s="85"/>
      <c r="T256" s="86"/>
      <c r="U256" s="50" t="s">
        <v>4</v>
      </c>
      <c r="V256" s="51"/>
      <c r="W256" s="51"/>
      <c r="X256" s="51"/>
      <c r="Y256" s="52"/>
      <c r="Z256" s="50" t="s">
        <v>3</v>
      </c>
      <c r="AA256" s="51"/>
      <c r="AB256" s="51"/>
      <c r="AC256" s="51"/>
      <c r="AD256" s="52"/>
      <c r="AE256" s="97" t="s">
        <v>116</v>
      </c>
      <c r="AF256" s="98"/>
      <c r="AG256" s="98"/>
      <c r="AH256" s="98"/>
      <c r="AI256" s="99"/>
      <c r="AJ256" s="50" t="s">
        <v>5</v>
      </c>
      <c r="AK256" s="51"/>
      <c r="AL256" s="51"/>
      <c r="AM256" s="51"/>
      <c r="AN256" s="52"/>
      <c r="AO256" s="50" t="s">
        <v>4</v>
      </c>
      <c r="AP256" s="51"/>
      <c r="AQ256" s="51"/>
      <c r="AR256" s="51"/>
      <c r="AS256" s="52"/>
      <c r="AT256" s="50" t="s">
        <v>3</v>
      </c>
      <c r="AU256" s="51"/>
      <c r="AV256" s="51"/>
      <c r="AW256" s="51"/>
      <c r="AX256" s="52"/>
      <c r="AY256" s="97" t="s">
        <v>116</v>
      </c>
      <c r="AZ256" s="98"/>
      <c r="BA256" s="98"/>
      <c r="BB256" s="98"/>
      <c r="BC256" s="99"/>
      <c r="BD256" s="38" t="s">
        <v>96</v>
      </c>
      <c r="BE256" s="38"/>
      <c r="BF256" s="38"/>
      <c r="BG256" s="38"/>
      <c r="BH256" s="38"/>
    </row>
    <row r="257" spans="1:79" ht="15" customHeight="1" x14ac:dyDescent="0.2">
      <c r="A257" s="50" t="s">
        <v>168</v>
      </c>
      <c r="B257" s="51"/>
      <c r="C257" s="51"/>
      <c r="D257" s="50">
        <v>2</v>
      </c>
      <c r="E257" s="51"/>
      <c r="F257" s="51"/>
      <c r="G257" s="51"/>
      <c r="H257" s="51"/>
      <c r="I257" s="51"/>
      <c r="J257" s="51"/>
      <c r="K257" s="51"/>
      <c r="L257" s="51"/>
      <c r="M257" s="51"/>
      <c r="N257" s="51"/>
      <c r="O257" s="51"/>
      <c r="P257" s="51"/>
      <c r="Q257" s="51"/>
      <c r="R257" s="51"/>
      <c r="S257" s="51"/>
      <c r="T257" s="52"/>
      <c r="U257" s="50">
        <v>3</v>
      </c>
      <c r="V257" s="51"/>
      <c r="W257" s="51"/>
      <c r="X257" s="51"/>
      <c r="Y257" s="52"/>
      <c r="Z257" s="50">
        <v>4</v>
      </c>
      <c r="AA257" s="51"/>
      <c r="AB257" s="51"/>
      <c r="AC257" s="51"/>
      <c r="AD257" s="52"/>
      <c r="AE257" s="50">
        <v>5</v>
      </c>
      <c r="AF257" s="51"/>
      <c r="AG257" s="51"/>
      <c r="AH257" s="51"/>
      <c r="AI257" s="52"/>
      <c r="AJ257" s="50">
        <v>6</v>
      </c>
      <c r="AK257" s="51"/>
      <c r="AL257" s="51"/>
      <c r="AM257" s="51"/>
      <c r="AN257" s="52"/>
      <c r="AO257" s="50">
        <v>7</v>
      </c>
      <c r="AP257" s="51"/>
      <c r="AQ257" s="51"/>
      <c r="AR257" s="51"/>
      <c r="AS257" s="52"/>
      <c r="AT257" s="50">
        <v>8</v>
      </c>
      <c r="AU257" s="51"/>
      <c r="AV257" s="51"/>
      <c r="AW257" s="51"/>
      <c r="AX257" s="52"/>
      <c r="AY257" s="50">
        <v>9</v>
      </c>
      <c r="AZ257" s="51"/>
      <c r="BA257" s="51"/>
      <c r="BB257" s="51"/>
      <c r="BC257" s="52"/>
      <c r="BD257" s="50">
        <v>10</v>
      </c>
      <c r="BE257" s="51"/>
      <c r="BF257" s="51"/>
      <c r="BG257" s="51"/>
      <c r="BH257" s="52"/>
    </row>
    <row r="258" spans="1:79" s="1" customFormat="1" ht="12.75" hidden="1" customHeight="1" x14ac:dyDescent="0.2">
      <c r="A258" s="46" t="s">
        <v>69</v>
      </c>
      <c r="B258" s="47"/>
      <c r="C258" s="47"/>
      <c r="D258" s="46" t="s">
        <v>57</v>
      </c>
      <c r="E258" s="47"/>
      <c r="F258" s="47"/>
      <c r="G258" s="47"/>
      <c r="H258" s="47"/>
      <c r="I258" s="47"/>
      <c r="J258" s="47"/>
      <c r="K258" s="47"/>
      <c r="L258" s="47"/>
      <c r="M258" s="47"/>
      <c r="N258" s="47"/>
      <c r="O258" s="47"/>
      <c r="P258" s="47"/>
      <c r="Q258" s="47"/>
      <c r="R258" s="47"/>
      <c r="S258" s="47"/>
      <c r="T258" s="48"/>
      <c r="U258" s="46" t="s">
        <v>60</v>
      </c>
      <c r="V258" s="47"/>
      <c r="W258" s="47"/>
      <c r="X258" s="47"/>
      <c r="Y258" s="48"/>
      <c r="Z258" s="46" t="s">
        <v>61</v>
      </c>
      <c r="AA258" s="47"/>
      <c r="AB258" s="47"/>
      <c r="AC258" s="47"/>
      <c r="AD258" s="48"/>
      <c r="AE258" s="46" t="s">
        <v>94</v>
      </c>
      <c r="AF258" s="47"/>
      <c r="AG258" s="47"/>
      <c r="AH258" s="47"/>
      <c r="AI258" s="48"/>
      <c r="AJ258" s="94" t="s">
        <v>170</v>
      </c>
      <c r="AK258" s="95"/>
      <c r="AL258" s="95"/>
      <c r="AM258" s="95"/>
      <c r="AN258" s="96"/>
      <c r="AO258" s="46" t="s">
        <v>62</v>
      </c>
      <c r="AP258" s="47"/>
      <c r="AQ258" s="47"/>
      <c r="AR258" s="47"/>
      <c r="AS258" s="48"/>
      <c r="AT258" s="46" t="s">
        <v>63</v>
      </c>
      <c r="AU258" s="47"/>
      <c r="AV258" s="47"/>
      <c r="AW258" s="47"/>
      <c r="AX258" s="48"/>
      <c r="AY258" s="46" t="s">
        <v>95</v>
      </c>
      <c r="AZ258" s="47"/>
      <c r="BA258" s="47"/>
      <c r="BB258" s="47"/>
      <c r="BC258" s="48"/>
      <c r="BD258" s="49" t="s">
        <v>170</v>
      </c>
      <c r="BE258" s="49"/>
      <c r="BF258" s="49"/>
      <c r="BG258" s="49"/>
      <c r="BH258" s="49"/>
      <c r="CA258" s="1" t="s">
        <v>35</v>
      </c>
    </row>
    <row r="259" spans="1:79" s="4" customFormat="1" ht="25.5" customHeight="1" x14ac:dyDescent="0.2">
      <c r="A259" s="25">
        <v>1</v>
      </c>
      <c r="B259" s="26"/>
      <c r="C259" s="26"/>
      <c r="D259" s="27" t="s">
        <v>476</v>
      </c>
      <c r="E259" s="28"/>
      <c r="F259" s="28"/>
      <c r="G259" s="28"/>
      <c r="H259" s="28"/>
      <c r="I259" s="28"/>
      <c r="J259" s="28"/>
      <c r="K259" s="28"/>
      <c r="L259" s="28"/>
      <c r="M259" s="28"/>
      <c r="N259" s="28"/>
      <c r="O259" s="28"/>
      <c r="P259" s="28"/>
      <c r="Q259" s="28"/>
      <c r="R259" s="28"/>
      <c r="S259" s="28"/>
      <c r="T259" s="29"/>
      <c r="U259" s="139">
        <v>19000</v>
      </c>
      <c r="V259" s="140"/>
      <c r="W259" s="140"/>
      <c r="X259" s="140"/>
      <c r="Y259" s="141"/>
      <c r="Z259" s="139">
        <v>0</v>
      </c>
      <c r="AA259" s="140"/>
      <c r="AB259" s="140"/>
      <c r="AC259" s="140"/>
      <c r="AD259" s="141"/>
      <c r="AE259" s="142">
        <v>0</v>
      </c>
      <c r="AF259" s="142"/>
      <c r="AG259" s="142"/>
      <c r="AH259" s="142"/>
      <c r="AI259" s="142"/>
      <c r="AJ259" s="142">
        <f t="shared" ref="AJ259:AJ322" si="14">IF(ISNUMBER(U259),U259,0)+IF(ISNUMBER(Z259),Z259,0)</f>
        <v>19000</v>
      </c>
      <c r="AK259" s="142"/>
      <c r="AL259" s="142"/>
      <c r="AM259" s="142"/>
      <c r="AN259" s="142"/>
      <c r="AO259" s="142">
        <v>19000</v>
      </c>
      <c r="AP259" s="142"/>
      <c r="AQ259" s="142"/>
      <c r="AR259" s="142"/>
      <c r="AS259" s="142"/>
      <c r="AT259" s="142">
        <v>0</v>
      </c>
      <c r="AU259" s="142"/>
      <c r="AV259" s="142"/>
      <c r="AW259" s="142"/>
      <c r="AX259" s="142"/>
      <c r="AY259" s="142">
        <v>0</v>
      </c>
      <c r="AZ259" s="142"/>
      <c r="BA259" s="142"/>
      <c r="BB259" s="142"/>
      <c r="BC259" s="142"/>
      <c r="BD259" s="142">
        <f t="shared" ref="BD259:BD322" si="15">IF(ISNUMBER(AO259),AO259,0)+IF(ISNUMBER(AT259),AT259,0)</f>
        <v>19000</v>
      </c>
      <c r="BE259" s="142"/>
      <c r="BF259" s="142"/>
      <c r="BG259" s="142"/>
      <c r="BH259" s="142"/>
      <c r="CA259" s="4" t="s">
        <v>36</v>
      </c>
    </row>
    <row r="260" spans="1:79" s="4" customFormat="1" ht="12.75" customHeight="1" x14ac:dyDescent="0.2">
      <c r="A260" s="25">
        <v>2</v>
      </c>
      <c r="B260" s="26"/>
      <c r="C260" s="26"/>
      <c r="D260" s="27" t="s">
        <v>477</v>
      </c>
      <c r="E260" s="28"/>
      <c r="F260" s="28"/>
      <c r="G260" s="28"/>
      <c r="H260" s="28"/>
      <c r="I260" s="28"/>
      <c r="J260" s="28"/>
      <c r="K260" s="28"/>
      <c r="L260" s="28"/>
      <c r="M260" s="28"/>
      <c r="N260" s="28"/>
      <c r="O260" s="28"/>
      <c r="P260" s="28"/>
      <c r="Q260" s="28"/>
      <c r="R260" s="28"/>
      <c r="S260" s="28"/>
      <c r="T260" s="29"/>
      <c r="U260" s="139">
        <v>1446880</v>
      </c>
      <c r="V260" s="140"/>
      <c r="W260" s="140"/>
      <c r="X260" s="140"/>
      <c r="Y260" s="141"/>
      <c r="Z260" s="139">
        <v>0</v>
      </c>
      <c r="AA260" s="140"/>
      <c r="AB260" s="140"/>
      <c r="AC260" s="140"/>
      <c r="AD260" s="141"/>
      <c r="AE260" s="142">
        <v>0</v>
      </c>
      <c r="AF260" s="142"/>
      <c r="AG260" s="142"/>
      <c r="AH260" s="142"/>
      <c r="AI260" s="142"/>
      <c r="AJ260" s="142">
        <f t="shared" si="14"/>
        <v>1446880</v>
      </c>
      <c r="AK260" s="142"/>
      <c r="AL260" s="142"/>
      <c r="AM260" s="142"/>
      <c r="AN260" s="142"/>
      <c r="AO260" s="142">
        <v>1446880</v>
      </c>
      <c r="AP260" s="142"/>
      <c r="AQ260" s="142"/>
      <c r="AR260" s="142"/>
      <c r="AS260" s="142"/>
      <c r="AT260" s="142">
        <v>0</v>
      </c>
      <c r="AU260" s="142"/>
      <c r="AV260" s="142"/>
      <c r="AW260" s="142"/>
      <c r="AX260" s="142"/>
      <c r="AY260" s="142">
        <v>0</v>
      </c>
      <c r="AZ260" s="142"/>
      <c r="BA260" s="142"/>
      <c r="BB260" s="142"/>
      <c r="BC260" s="142"/>
      <c r="BD260" s="142">
        <f t="shared" si="15"/>
        <v>1446880</v>
      </c>
      <c r="BE260" s="142"/>
      <c r="BF260" s="142"/>
      <c r="BG260" s="142"/>
      <c r="BH260" s="142"/>
    </row>
    <row r="261" spans="1:79" s="4" customFormat="1" ht="12.75" hidden="1" customHeight="1" x14ac:dyDescent="0.2">
      <c r="A261" s="25">
        <v>3</v>
      </c>
      <c r="B261" s="26"/>
      <c r="C261" s="26"/>
      <c r="D261" s="27" t="s">
        <v>478</v>
      </c>
      <c r="E261" s="28"/>
      <c r="F261" s="28"/>
      <c r="G261" s="28"/>
      <c r="H261" s="28"/>
      <c r="I261" s="28"/>
      <c r="J261" s="28"/>
      <c r="K261" s="28"/>
      <c r="L261" s="28"/>
      <c r="M261" s="28"/>
      <c r="N261" s="28"/>
      <c r="O261" s="28"/>
      <c r="P261" s="28"/>
      <c r="Q261" s="28"/>
      <c r="R261" s="28"/>
      <c r="S261" s="28"/>
      <c r="T261" s="29"/>
      <c r="U261" s="139">
        <v>0</v>
      </c>
      <c r="V261" s="140"/>
      <c r="W261" s="140"/>
      <c r="X261" s="140"/>
      <c r="Y261" s="141"/>
      <c r="Z261" s="139">
        <v>0</v>
      </c>
      <c r="AA261" s="140"/>
      <c r="AB261" s="140"/>
      <c r="AC261" s="140"/>
      <c r="AD261" s="141"/>
      <c r="AE261" s="142">
        <v>0</v>
      </c>
      <c r="AF261" s="142"/>
      <c r="AG261" s="142"/>
      <c r="AH261" s="142"/>
      <c r="AI261" s="142"/>
      <c r="AJ261" s="142">
        <f t="shared" si="14"/>
        <v>0</v>
      </c>
      <c r="AK261" s="142"/>
      <c r="AL261" s="142"/>
      <c r="AM261" s="142"/>
      <c r="AN261" s="142"/>
      <c r="AO261" s="142">
        <v>0</v>
      </c>
      <c r="AP261" s="142"/>
      <c r="AQ261" s="142"/>
      <c r="AR261" s="142"/>
      <c r="AS261" s="142"/>
      <c r="AT261" s="142">
        <v>0</v>
      </c>
      <c r="AU261" s="142"/>
      <c r="AV261" s="142"/>
      <c r="AW261" s="142"/>
      <c r="AX261" s="142"/>
      <c r="AY261" s="142">
        <v>0</v>
      </c>
      <c r="AZ261" s="142"/>
      <c r="BA261" s="142"/>
      <c r="BB261" s="142"/>
      <c r="BC261" s="142"/>
      <c r="BD261" s="142">
        <f t="shared" si="15"/>
        <v>0</v>
      </c>
      <c r="BE261" s="142"/>
      <c r="BF261" s="142"/>
      <c r="BG261" s="142"/>
      <c r="BH261" s="142"/>
    </row>
    <row r="262" spans="1:79" s="4" customFormat="1" ht="25.5" hidden="1" customHeight="1" x14ac:dyDescent="0.2">
      <c r="A262" s="25">
        <v>4</v>
      </c>
      <c r="B262" s="26"/>
      <c r="C262" s="26"/>
      <c r="D262" s="27" t="s">
        <v>479</v>
      </c>
      <c r="E262" s="28"/>
      <c r="F262" s="28"/>
      <c r="G262" s="28"/>
      <c r="H262" s="28"/>
      <c r="I262" s="28"/>
      <c r="J262" s="28"/>
      <c r="K262" s="28"/>
      <c r="L262" s="28"/>
      <c r="M262" s="28"/>
      <c r="N262" s="28"/>
      <c r="O262" s="28"/>
      <c r="P262" s="28"/>
      <c r="Q262" s="28"/>
      <c r="R262" s="28"/>
      <c r="S262" s="28"/>
      <c r="T262" s="29"/>
      <c r="U262" s="139">
        <v>0</v>
      </c>
      <c r="V262" s="140"/>
      <c r="W262" s="140"/>
      <c r="X262" s="140"/>
      <c r="Y262" s="141"/>
      <c r="Z262" s="139">
        <v>0</v>
      </c>
      <c r="AA262" s="140"/>
      <c r="AB262" s="140"/>
      <c r="AC262" s="140"/>
      <c r="AD262" s="141"/>
      <c r="AE262" s="142">
        <v>0</v>
      </c>
      <c r="AF262" s="142"/>
      <c r="AG262" s="142"/>
      <c r="AH262" s="142"/>
      <c r="AI262" s="142"/>
      <c r="AJ262" s="142">
        <f t="shared" si="14"/>
        <v>0</v>
      </c>
      <c r="AK262" s="142"/>
      <c r="AL262" s="142"/>
      <c r="AM262" s="142"/>
      <c r="AN262" s="142"/>
      <c r="AO262" s="142">
        <v>0</v>
      </c>
      <c r="AP262" s="142"/>
      <c r="AQ262" s="142"/>
      <c r="AR262" s="142"/>
      <c r="AS262" s="142"/>
      <c r="AT262" s="142">
        <v>0</v>
      </c>
      <c r="AU262" s="142"/>
      <c r="AV262" s="142"/>
      <c r="AW262" s="142"/>
      <c r="AX262" s="142"/>
      <c r="AY262" s="142">
        <v>0</v>
      </c>
      <c r="AZ262" s="142"/>
      <c r="BA262" s="142"/>
      <c r="BB262" s="142"/>
      <c r="BC262" s="142"/>
      <c r="BD262" s="142">
        <f t="shared" si="15"/>
        <v>0</v>
      </c>
      <c r="BE262" s="142"/>
      <c r="BF262" s="142"/>
      <c r="BG262" s="142"/>
      <c r="BH262" s="142"/>
    </row>
    <row r="263" spans="1:79" s="4" customFormat="1" ht="38.25" hidden="1" customHeight="1" x14ac:dyDescent="0.2">
      <c r="A263" s="25">
        <v>5</v>
      </c>
      <c r="B263" s="26"/>
      <c r="C263" s="26"/>
      <c r="D263" s="27" t="s">
        <v>480</v>
      </c>
      <c r="E263" s="28"/>
      <c r="F263" s="28"/>
      <c r="G263" s="28"/>
      <c r="H263" s="28"/>
      <c r="I263" s="28"/>
      <c r="J263" s="28"/>
      <c r="K263" s="28"/>
      <c r="L263" s="28"/>
      <c r="M263" s="28"/>
      <c r="N263" s="28"/>
      <c r="O263" s="28"/>
      <c r="P263" s="28"/>
      <c r="Q263" s="28"/>
      <c r="R263" s="28"/>
      <c r="S263" s="28"/>
      <c r="T263" s="29"/>
      <c r="U263" s="139">
        <v>0</v>
      </c>
      <c r="V263" s="140"/>
      <c r="W263" s="140"/>
      <c r="X263" s="140"/>
      <c r="Y263" s="141"/>
      <c r="Z263" s="139">
        <v>0</v>
      </c>
      <c r="AA263" s="140"/>
      <c r="AB263" s="140"/>
      <c r="AC263" s="140"/>
      <c r="AD263" s="141"/>
      <c r="AE263" s="142">
        <v>0</v>
      </c>
      <c r="AF263" s="142"/>
      <c r="AG263" s="142"/>
      <c r="AH263" s="142"/>
      <c r="AI263" s="142"/>
      <c r="AJ263" s="142">
        <f t="shared" si="14"/>
        <v>0</v>
      </c>
      <c r="AK263" s="142"/>
      <c r="AL263" s="142"/>
      <c r="AM263" s="142"/>
      <c r="AN263" s="142"/>
      <c r="AO263" s="142">
        <v>0</v>
      </c>
      <c r="AP263" s="142"/>
      <c r="AQ263" s="142"/>
      <c r="AR263" s="142"/>
      <c r="AS263" s="142"/>
      <c r="AT263" s="142">
        <v>0</v>
      </c>
      <c r="AU263" s="142"/>
      <c r="AV263" s="142"/>
      <c r="AW263" s="142"/>
      <c r="AX263" s="142"/>
      <c r="AY263" s="142">
        <v>0</v>
      </c>
      <c r="AZ263" s="142"/>
      <c r="BA263" s="142"/>
      <c r="BB263" s="142"/>
      <c r="BC263" s="142"/>
      <c r="BD263" s="142">
        <f t="shared" si="15"/>
        <v>0</v>
      </c>
      <c r="BE263" s="142"/>
      <c r="BF263" s="142"/>
      <c r="BG263" s="142"/>
      <c r="BH263" s="142"/>
    </row>
    <row r="264" spans="1:79" s="4" customFormat="1" ht="38.25" hidden="1" customHeight="1" x14ac:dyDescent="0.2">
      <c r="A264" s="25">
        <v>6</v>
      </c>
      <c r="B264" s="26"/>
      <c r="C264" s="26"/>
      <c r="D264" s="27" t="s">
        <v>481</v>
      </c>
      <c r="E264" s="28"/>
      <c r="F264" s="28"/>
      <c r="G264" s="28"/>
      <c r="H264" s="28"/>
      <c r="I264" s="28"/>
      <c r="J264" s="28"/>
      <c r="K264" s="28"/>
      <c r="L264" s="28"/>
      <c r="M264" s="28"/>
      <c r="N264" s="28"/>
      <c r="O264" s="28"/>
      <c r="P264" s="28"/>
      <c r="Q264" s="28"/>
      <c r="R264" s="28"/>
      <c r="S264" s="28"/>
      <c r="T264" s="29"/>
      <c r="U264" s="139">
        <v>0</v>
      </c>
      <c r="V264" s="140"/>
      <c r="W264" s="140"/>
      <c r="X264" s="140"/>
      <c r="Y264" s="141"/>
      <c r="Z264" s="139">
        <v>0</v>
      </c>
      <c r="AA264" s="140"/>
      <c r="AB264" s="140"/>
      <c r="AC264" s="140"/>
      <c r="AD264" s="141"/>
      <c r="AE264" s="142">
        <v>0</v>
      </c>
      <c r="AF264" s="142"/>
      <c r="AG264" s="142"/>
      <c r="AH264" s="142"/>
      <c r="AI264" s="142"/>
      <c r="AJ264" s="142">
        <f t="shared" si="14"/>
        <v>0</v>
      </c>
      <c r="AK264" s="142"/>
      <c r="AL264" s="142"/>
      <c r="AM264" s="142"/>
      <c r="AN264" s="142"/>
      <c r="AO264" s="142">
        <v>0</v>
      </c>
      <c r="AP264" s="142"/>
      <c r="AQ264" s="142"/>
      <c r="AR264" s="142"/>
      <c r="AS264" s="142"/>
      <c r="AT264" s="142">
        <v>0</v>
      </c>
      <c r="AU264" s="142"/>
      <c r="AV264" s="142"/>
      <c r="AW264" s="142"/>
      <c r="AX264" s="142"/>
      <c r="AY264" s="142">
        <v>0</v>
      </c>
      <c r="AZ264" s="142"/>
      <c r="BA264" s="142"/>
      <c r="BB264" s="142"/>
      <c r="BC264" s="142"/>
      <c r="BD264" s="142">
        <f t="shared" si="15"/>
        <v>0</v>
      </c>
      <c r="BE264" s="142"/>
      <c r="BF264" s="142"/>
      <c r="BG264" s="142"/>
      <c r="BH264" s="142"/>
    </row>
    <row r="265" spans="1:79" s="4" customFormat="1" ht="25.5" hidden="1" customHeight="1" x14ac:dyDescent="0.2">
      <c r="A265" s="25">
        <v>7</v>
      </c>
      <c r="B265" s="26"/>
      <c r="C265" s="26"/>
      <c r="D265" s="27" t="s">
        <v>482</v>
      </c>
      <c r="E265" s="28"/>
      <c r="F265" s="28"/>
      <c r="G265" s="28"/>
      <c r="H265" s="28"/>
      <c r="I265" s="28"/>
      <c r="J265" s="28"/>
      <c r="K265" s="28"/>
      <c r="L265" s="28"/>
      <c r="M265" s="28"/>
      <c r="N265" s="28"/>
      <c r="O265" s="28"/>
      <c r="P265" s="28"/>
      <c r="Q265" s="28"/>
      <c r="R265" s="28"/>
      <c r="S265" s="28"/>
      <c r="T265" s="29"/>
      <c r="U265" s="139">
        <v>0</v>
      </c>
      <c r="V265" s="140"/>
      <c r="W265" s="140"/>
      <c r="X265" s="140"/>
      <c r="Y265" s="141"/>
      <c r="Z265" s="139">
        <v>0</v>
      </c>
      <c r="AA265" s="140"/>
      <c r="AB265" s="140"/>
      <c r="AC265" s="140"/>
      <c r="AD265" s="141"/>
      <c r="AE265" s="142">
        <v>0</v>
      </c>
      <c r="AF265" s="142"/>
      <c r="AG265" s="142"/>
      <c r="AH265" s="142"/>
      <c r="AI265" s="142"/>
      <c r="AJ265" s="142">
        <f t="shared" si="14"/>
        <v>0</v>
      </c>
      <c r="AK265" s="142"/>
      <c r="AL265" s="142"/>
      <c r="AM265" s="142"/>
      <c r="AN265" s="142"/>
      <c r="AO265" s="142">
        <v>0</v>
      </c>
      <c r="AP265" s="142"/>
      <c r="AQ265" s="142"/>
      <c r="AR265" s="142"/>
      <c r="AS265" s="142"/>
      <c r="AT265" s="142">
        <v>0</v>
      </c>
      <c r="AU265" s="142"/>
      <c r="AV265" s="142"/>
      <c r="AW265" s="142"/>
      <c r="AX265" s="142"/>
      <c r="AY265" s="142">
        <v>0</v>
      </c>
      <c r="AZ265" s="142"/>
      <c r="BA265" s="142"/>
      <c r="BB265" s="142"/>
      <c r="BC265" s="142"/>
      <c r="BD265" s="142">
        <f t="shared" si="15"/>
        <v>0</v>
      </c>
      <c r="BE265" s="142"/>
      <c r="BF265" s="142"/>
      <c r="BG265" s="142"/>
      <c r="BH265" s="142"/>
    </row>
    <row r="266" spans="1:79" s="4" customFormat="1" ht="51" customHeight="1" x14ac:dyDescent="0.2">
      <c r="A266" s="25">
        <v>8</v>
      </c>
      <c r="B266" s="26"/>
      <c r="C266" s="26"/>
      <c r="D266" s="27" t="s">
        <v>483</v>
      </c>
      <c r="E266" s="28"/>
      <c r="F266" s="28"/>
      <c r="G266" s="28"/>
      <c r="H266" s="28"/>
      <c r="I266" s="28"/>
      <c r="J266" s="28"/>
      <c r="K266" s="28"/>
      <c r="L266" s="28"/>
      <c r="M266" s="28"/>
      <c r="N266" s="28"/>
      <c r="O266" s="28"/>
      <c r="P266" s="28"/>
      <c r="Q266" s="28"/>
      <c r="R266" s="28"/>
      <c r="S266" s="28"/>
      <c r="T266" s="29"/>
      <c r="U266" s="139">
        <v>333100</v>
      </c>
      <c r="V266" s="140"/>
      <c r="W266" s="140"/>
      <c r="X266" s="140"/>
      <c r="Y266" s="141"/>
      <c r="Z266" s="139">
        <v>0</v>
      </c>
      <c r="AA266" s="140"/>
      <c r="AB266" s="140"/>
      <c r="AC266" s="140"/>
      <c r="AD266" s="141"/>
      <c r="AE266" s="142">
        <v>0</v>
      </c>
      <c r="AF266" s="142"/>
      <c r="AG266" s="142"/>
      <c r="AH266" s="142"/>
      <c r="AI266" s="142"/>
      <c r="AJ266" s="142">
        <f t="shared" si="14"/>
        <v>333100</v>
      </c>
      <c r="AK266" s="142"/>
      <c r="AL266" s="142"/>
      <c r="AM266" s="142"/>
      <c r="AN266" s="142"/>
      <c r="AO266" s="142">
        <v>333100</v>
      </c>
      <c r="AP266" s="142"/>
      <c r="AQ266" s="142"/>
      <c r="AR266" s="142"/>
      <c r="AS266" s="142"/>
      <c r="AT266" s="142">
        <v>0</v>
      </c>
      <c r="AU266" s="142"/>
      <c r="AV266" s="142"/>
      <c r="AW266" s="142"/>
      <c r="AX266" s="142"/>
      <c r="AY266" s="142">
        <v>0</v>
      </c>
      <c r="AZ266" s="142"/>
      <c r="BA266" s="142"/>
      <c r="BB266" s="142"/>
      <c r="BC266" s="142"/>
      <c r="BD266" s="142">
        <f t="shared" si="15"/>
        <v>333100</v>
      </c>
      <c r="BE266" s="142"/>
      <c r="BF266" s="142"/>
      <c r="BG266" s="142"/>
      <c r="BH266" s="142"/>
    </row>
    <row r="267" spans="1:79" s="4" customFormat="1" ht="25.5" customHeight="1" x14ac:dyDescent="0.2">
      <c r="A267" s="25">
        <v>9</v>
      </c>
      <c r="B267" s="26"/>
      <c r="C267" s="26"/>
      <c r="D267" s="27" t="s">
        <v>484</v>
      </c>
      <c r="E267" s="28"/>
      <c r="F267" s="28"/>
      <c r="G267" s="28"/>
      <c r="H267" s="28"/>
      <c r="I267" s="28"/>
      <c r="J267" s="28"/>
      <c r="K267" s="28"/>
      <c r="L267" s="28"/>
      <c r="M267" s="28"/>
      <c r="N267" s="28"/>
      <c r="O267" s="28"/>
      <c r="P267" s="28"/>
      <c r="Q267" s="28"/>
      <c r="R267" s="28"/>
      <c r="S267" s="28"/>
      <c r="T267" s="29"/>
      <c r="U267" s="139">
        <v>925077</v>
      </c>
      <c r="V267" s="140"/>
      <c r="W267" s="140"/>
      <c r="X267" s="140"/>
      <c r="Y267" s="141"/>
      <c r="Z267" s="139">
        <v>0</v>
      </c>
      <c r="AA267" s="140"/>
      <c r="AB267" s="140"/>
      <c r="AC267" s="140"/>
      <c r="AD267" s="141"/>
      <c r="AE267" s="142">
        <v>0</v>
      </c>
      <c r="AF267" s="142"/>
      <c r="AG267" s="142"/>
      <c r="AH267" s="142"/>
      <c r="AI267" s="142"/>
      <c r="AJ267" s="142">
        <f t="shared" si="14"/>
        <v>925077</v>
      </c>
      <c r="AK267" s="142"/>
      <c r="AL267" s="142"/>
      <c r="AM267" s="142"/>
      <c r="AN267" s="142"/>
      <c r="AO267" s="142">
        <v>925077</v>
      </c>
      <c r="AP267" s="142"/>
      <c r="AQ267" s="142"/>
      <c r="AR267" s="142"/>
      <c r="AS267" s="142"/>
      <c r="AT267" s="142">
        <v>0</v>
      </c>
      <c r="AU267" s="142"/>
      <c r="AV267" s="142"/>
      <c r="AW267" s="142"/>
      <c r="AX267" s="142"/>
      <c r="AY267" s="142">
        <v>0</v>
      </c>
      <c r="AZ267" s="142"/>
      <c r="BA267" s="142"/>
      <c r="BB267" s="142"/>
      <c r="BC267" s="142"/>
      <c r="BD267" s="142">
        <f t="shared" si="15"/>
        <v>925077</v>
      </c>
      <c r="BE267" s="142"/>
      <c r="BF267" s="142"/>
      <c r="BG267" s="142"/>
      <c r="BH267" s="142"/>
    </row>
    <row r="268" spans="1:79" s="4" customFormat="1" ht="12.75" hidden="1" customHeight="1" x14ac:dyDescent="0.2">
      <c r="A268" s="25">
        <v>10</v>
      </c>
      <c r="B268" s="26"/>
      <c r="C268" s="26"/>
      <c r="D268" s="27" t="s">
        <v>485</v>
      </c>
      <c r="E268" s="28"/>
      <c r="F268" s="28"/>
      <c r="G268" s="28"/>
      <c r="H268" s="28"/>
      <c r="I268" s="28"/>
      <c r="J268" s="28"/>
      <c r="K268" s="28"/>
      <c r="L268" s="28"/>
      <c r="M268" s="28"/>
      <c r="N268" s="28"/>
      <c r="O268" s="28"/>
      <c r="P268" s="28"/>
      <c r="Q268" s="28"/>
      <c r="R268" s="28"/>
      <c r="S268" s="28"/>
      <c r="T268" s="29"/>
      <c r="U268" s="139">
        <v>0</v>
      </c>
      <c r="V268" s="140"/>
      <c r="W268" s="140"/>
      <c r="X268" s="140"/>
      <c r="Y268" s="141"/>
      <c r="Z268" s="139">
        <v>0</v>
      </c>
      <c r="AA268" s="140"/>
      <c r="AB268" s="140"/>
      <c r="AC268" s="140"/>
      <c r="AD268" s="141"/>
      <c r="AE268" s="142">
        <v>0</v>
      </c>
      <c r="AF268" s="142"/>
      <c r="AG268" s="142"/>
      <c r="AH268" s="142"/>
      <c r="AI268" s="142"/>
      <c r="AJ268" s="142">
        <f t="shared" si="14"/>
        <v>0</v>
      </c>
      <c r="AK268" s="142"/>
      <c r="AL268" s="142"/>
      <c r="AM268" s="142"/>
      <c r="AN268" s="142"/>
      <c r="AO268" s="142">
        <v>0</v>
      </c>
      <c r="AP268" s="142"/>
      <c r="AQ268" s="142"/>
      <c r="AR268" s="142"/>
      <c r="AS268" s="142"/>
      <c r="AT268" s="142">
        <v>0</v>
      </c>
      <c r="AU268" s="142"/>
      <c r="AV268" s="142"/>
      <c r="AW268" s="142"/>
      <c r="AX268" s="142"/>
      <c r="AY268" s="142">
        <v>0</v>
      </c>
      <c r="AZ268" s="142"/>
      <c r="BA268" s="142"/>
      <c r="BB268" s="142"/>
      <c r="BC268" s="142"/>
      <c r="BD268" s="142">
        <f t="shared" si="15"/>
        <v>0</v>
      </c>
      <c r="BE268" s="142"/>
      <c r="BF268" s="142"/>
      <c r="BG268" s="142"/>
      <c r="BH268" s="142"/>
    </row>
    <row r="269" spans="1:79" s="4" customFormat="1" ht="25.5" hidden="1" customHeight="1" x14ac:dyDescent="0.2">
      <c r="A269" s="25">
        <v>11</v>
      </c>
      <c r="B269" s="26"/>
      <c r="C269" s="26"/>
      <c r="D269" s="27" t="s">
        <v>486</v>
      </c>
      <c r="E269" s="28"/>
      <c r="F269" s="28"/>
      <c r="G269" s="28"/>
      <c r="H269" s="28"/>
      <c r="I269" s="28"/>
      <c r="J269" s="28"/>
      <c r="K269" s="28"/>
      <c r="L269" s="28"/>
      <c r="M269" s="28"/>
      <c r="N269" s="28"/>
      <c r="O269" s="28"/>
      <c r="P269" s="28"/>
      <c r="Q269" s="28"/>
      <c r="R269" s="28"/>
      <c r="S269" s="28"/>
      <c r="T269" s="29"/>
      <c r="U269" s="139">
        <v>0</v>
      </c>
      <c r="V269" s="140"/>
      <c r="W269" s="140"/>
      <c r="X269" s="140"/>
      <c r="Y269" s="141"/>
      <c r="Z269" s="139">
        <v>0</v>
      </c>
      <c r="AA269" s="140"/>
      <c r="AB269" s="140"/>
      <c r="AC269" s="140"/>
      <c r="AD269" s="141"/>
      <c r="AE269" s="142">
        <v>0</v>
      </c>
      <c r="AF269" s="142"/>
      <c r="AG269" s="142"/>
      <c r="AH269" s="142"/>
      <c r="AI269" s="142"/>
      <c r="AJ269" s="142">
        <f t="shared" si="14"/>
        <v>0</v>
      </c>
      <c r="AK269" s="142"/>
      <c r="AL269" s="142"/>
      <c r="AM269" s="142"/>
      <c r="AN269" s="142"/>
      <c r="AO269" s="142">
        <v>0</v>
      </c>
      <c r="AP269" s="142"/>
      <c r="AQ269" s="142"/>
      <c r="AR269" s="142"/>
      <c r="AS269" s="142"/>
      <c r="AT269" s="142">
        <v>0</v>
      </c>
      <c r="AU269" s="142"/>
      <c r="AV269" s="142"/>
      <c r="AW269" s="142"/>
      <c r="AX269" s="142"/>
      <c r="AY269" s="142">
        <v>0</v>
      </c>
      <c r="AZ269" s="142"/>
      <c r="BA269" s="142"/>
      <c r="BB269" s="142"/>
      <c r="BC269" s="142"/>
      <c r="BD269" s="142">
        <f t="shared" si="15"/>
        <v>0</v>
      </c>
      <c r="BE269" s="142"/>
      <c r="BF269" s="142"/>
      <c r="BG269" s="142"/>
      <c r="BH269" s="142"/>
    </row>
    <row r="270" spans="1:79" s="4" customFormat="1" ht="25.5" hidden="1" customHeight="1" x14ac:dyDescent="0.2">
      <c r="A270" s="25">
        <v>12</v>
      </c>
      <c r="B270" s="26"/>
      <c r="C270" s="26"/>
      <c r="D270" s="27" t="s">
        <v>487</v>
      </c>
      <c r="E270" s="28"/>
      <c r="F270" s="28"/>
      <c r="G270" s="28"/>
      <c r="H270" s="28"/>
      <c r="I270" s="28"/>
      <c r="J270" s="28"/>
      <c r="K270" s="28"/>
      <c r="L270" s="28"/>
      <c r="M270" s="28"/>
      <c r="N270" s="28"/>
      <c r="O270" s="28"/>
      <c r="P270" s="28"/>
      <c r="Q270" s="28"/>
      <c r="R270" s="28"/>
      <c r="S270" s="28"/>
      <c r="T270" s="29"/>
      <c r="U270" s="139">
        <v>0</v>
      </c>
      <c r="V270" s="140"/>
      <c r="W270" s="140"/>
      <c r="X270" s="140"/>
      <c r="Y270" s="141"/>
      <c r="Z270" s="139">
        <v>0</v>
      </c>
      <c r="AA270" s="140"/>
      <c r="AB270" s="140"/>
      <c r="AC270" s="140"/>
      <c r="AD270" s="141"/>
      <c r="AE270" s="142">
        <v>0</v>
      </c>
      <c r="AF270" s="142"/>
      <c r="AG270" s="142"/>
      <c r="AH270" s="142"/>
      <c r="AI270" s="142"/>
      <c r="AJ270" s="142">
        <f t="shared" si="14"/>
        <v>0</v>
      </c>
      <c r="AK270" s="142"/>
      <c r="AL270" s="142"/>
      <c r="AM270" s="142"/>
      <c r="AN270" s="142"/>
      <c r="AO270" s="142">
        <v>0</v>
      </c>
      <c r="AP270" s="142"/>
      <c r="AQ270" s="142"/>
      <c r="AR270" s="142"/>
      <c r="AS270" s="142"/>
      <c r="AT270" s="142">
        <v>0</v>
      </c>
      <c r="AU270" s="142"/>
      <c r="AV270" s="142"/>
      <c r="AW270" s="142"/>
      <c r="AX270" s="142"/>
      <c r="AY270" s="142">
        <v>0</v>
      </c>
      <c r="AZ270" s="142"/>
      <c r="BA270" s="142"/>
      <c r="BB270" s="142"/>
      <c r="BC270" s="142"/>
      <c r="BD270" s="142">
        <f t="shared" si="15"/>
        <v>0</v>
      </c>
      <c r="BE270" s="142"/>
      <c r="BF270" s="142"/>
      <c r="BG270" s="142"/>
      <c r="BH270" s="142"/>
    </row>
    <row r="271" spans="1:79" s="4" customFormat="1" ht="38.25" hidden="1" customHeight="1" x14ac:dyDescent="0.2">
      <c r="A271" s="25">
        <v>13</v>
      </c>
      <c r="B271" s="26"/>
      <c r="C271" s="26"/>
      <c r="D271" s="27" t="s">
        <v>488</v>
      </c>
      <c r="E271" s="28"/>
      <c r="F271" s="28"/>
      <c r="G271" s="28"/>
      <c r="H271" s="28"/>
      <c r="I271" s="28"/>
      <c r="J271" s="28"/>
      <c r="K271" s="28"/>
      <c r="L271" s="28"/>
      <c r="M271" s="28"/>
      <c r="N271" s="28"/>
      <c r="O271" s="28"/>
      <c r="P271" s="28"/>
      <c r="Q271" s="28"/>
      <c r="R271" s="28"/>
      <c r="S271" s="28"/>
      <c r="T271" s="29"/>
      <c r="U271" s="139">
        <v>0</v>
      </c>
      <c r="V271" s="140"/>
      <c r="W271" s="140"/>
      <c r="X271" s="140"/>
      <c r="Y271" s="141"/>
      <c r="Z271" s="139">
        <v>0</v>
      </c>
      <c r="AA271" s="140"/>
      <c r="AB271" s="140"/>
      <c r="AC271" s="140"/>
      <c r="AD271" s="141"/>
      <c r="AE271" s="142">
        <v>0</v>
      </c>
      <c r="AF271" s="142"/>
      <c r="AG271" s="142"/>
      <c r="AH271" s="142"/>
      <c r="AI271" s="142"/>
      <c r="AJ271" s="142">
        <f t="shared" si="14"/>
        <v>0</v>
      </c>
      <c r="AK271" s="142"/>
      <c r="AL271" s="142"/>
      <c r="AM271" s="142"/>
      <c r="AN271" s="142"/>
      <c r="AO271" s="142">
        <v>0</v>
      </c>
      <c r="AP271" s="142"/>
      <c r="AQ271" s="142"/>
      <c r="AR271" s="142"/>
      <c r="AS271" s="142"/>
      <c r="AT271" s="142">
        <v>0</v>
      </c>
      <c r="AU271" s="142"/>
      <c r="AV271" s="142"/>
      <c r="AW271" s="142"/>
      <c r="AX271" s="142"/>
      <c r="AY271" s="142">
        <v>0</v>
      </c>
      <c r="AZ271" s="142"/>
      <c r="BA271" s="142"/>
      <c r="BB271" s="142"/>
      <c r="BC271" s="142"/>
      <c r="BD271" s="142">
        <f t="shared" si="15"/>
        <v>0</v>
      </c>
      <c r="BE271" s="142"/>
      <c r="BF271" s="142"/>
      <c r="BG271" s="142"/>
      <c r="BH271" s="142"/>
    </row>
    <row r="272" spans="1:79" s="4" customFormat="1" ht="25.5" hidden="1" customHeight="1" x14ac:dyDescent="0.2">
      <c r="A272" s="25">
        <v>14</v>
      </c>
      <c r="B272" s="26"/>
      <c r="C272" s="26"/>
      <c r="D272" s="27" t="s">
        <v>489</v>
      </c>
      <c r="E272" s="28"/>
      <c r="F272" s="28"/>
      <c r="G272" s="28"/>
      <c r="H272" s="28"/>
      <c r="I272" s="28"/>
      <c r="J272" s="28"/>
      <c r="K272" s="28"/>
      <c r="L272" s="28"/>
      <c r="M272" s="28"/>
      <c r="N272" s="28"/>
      <c r="O272" s="28"/>
      <c r="P272" s="28"/>
      <c r="Q272" s="28"/>
      <c r="R272" s="28"/>
      <c r="S272" s="28"/>
      <c r="T272" s="29"/>
      <c r="U272" s="139">
        <v>0</v>
      </c>
      <c r="V272" s="140"/>
      <c r="W272" s="140"/>
      <c r="X272" s="140"/>
      <c r="Y272" s="141"/>
      <c r="Z272" s="139">
        <v>0</v>
      </c>
      <c r="AA272" s="140"/>
      <c r="AB272" s="140"/>
      <c r="AC272" s="140"/>
      <c r="AD272" s="141"/>
      <c r="AE272" s="142">
        <v>0</v>
      </c>
      <c r="AF272" s="142"/>
      <c r="AG272" s="142"/>
      <c r="AH272" s="142"/>
      <c r="AI272" s="142"/>
      <c r="AJ272" s="142">
        <f t="shared" si="14"/>
        <v>0</v>
      </c>
      <c r="AK272" s="142"/>
      <c r="AL272" s="142"/>
      <c r="AM272" s="142"/>
      <c r="AN272" s="142"/>
      <c r="AO272" s="142">
        <v>0</v>
      </c>
      <c r="AP272" s="142"/>
      <c r="AQ272" s="142"/>
      <c r="AR272" s="142"/>
      <c r="AS272" s="142"/>
      <c r="AT272" s="142">
        <v>0</v>
      </c>
      <c r="AU272" s="142"/>
      <c r="AV272" s="142"/>
      <c r="AW272" s="142"/>
      <c r="AX272" s="142"/>
      <c r="AY272" s="142">
        <v>0</v>
      </c>
      <c r="AZ272" s="142"/>
      <c r="BA272" s="142"/>
      <c r="BB272" s="142"/>
      <c r="BC272" s="142"/>
      <c r="BD272" s="142">
        <f t="shared" si="15"/>
        <v>0</v>
      </c>
      <c r="BE272" s="142"/>
      <c r="BF272" s="142"/>
      <c r="BG272" s="142"/>
      <c r="BH272" s="142"/>
    </row>
    <row r="273" spans="1:60" s="4" customFormat="1" ht="25.5" hidden="1" customHeight="1" x14ac:dyDescent="0.2">
      <c r="A273" s="25">
        <v>15</v>
      </c>
      <c r="B273" s="26"/>
      <c r="C273" s="26"/>
      <c r="D273" s="27" t="s">
        <v>490</v>
      </c>
      <c r="E273" s="28"/>
      <c r="F273" s="28"/>
      <c r="G273" s="28"/>
      <c r="H273" s="28"/>
      <c r="I273" s="28"/>
      <c r="J273" s="28"/>
      <c r="K273" s="28"/>
      <c r="L273" s="28"/>
      <c r="M273" s="28"/>
      <c r="N273" s="28"/>
      <c r="O273" s="28"/>
      <c r="P273" s="28"/>
      <c r="Q273" s="28"/>
      <c r="R273" s="28"/>
      <c r="S273" s="28"/>
      <c r="T273" s="29"/>
      <c r="U273" s="139">
        <v>0</v>
      </c>
      <c r="V273" s="140"/>
      <c r="W273" s="140"/>
      <c r="X273" s="140"/>
      <c r="Y273" s="141"/>
      <c r="Z273" s="139">
        <v>0</v>
      </c>
      <c r="AA273" s="140"/>
      <c r="AB273" s="140"/>
      <c r="AC273" s="140"/>
      <c r="AD273" s="141"/>
      <c r="AE273" s="142">
        <v>0</v>
      </c>
      <c r="AF273" s="142"/>
      <c r="AG273" s="142"/>
      <c r="AH273" s="142"/>
      <c r="AI273" s="142"/>
      <c r="AJ273" s="142">
        <f t="shared" si="14"/>
        <v>0</v>
      </c>
      <c r="AK273" s="142"/>
      <c r="AL273" s="142"/>
      <c r="AM273" s="142"/>
      <c r="AN273" s="142"/>
      <c r="AO273" s="142">
        <v>0</v>
      </c>
      <c r="AP273" s="142"/>
      <c r="AQ273" s="142"/>
      <c r="AR273" s="142"/>
      <c r="AS273" s="142"/>
      <c r="AT273" s="142">
        <v>0</v>
      </c>
      <c r="AU273" s="142"/>
      <c r="AV273" s="142"/>
      <c r="AW273" s="142"/>
      <c r="AX273" s="142"/>
      <c r="AY273" s="142">
        <v>0</v>
      </c>
      <c r="AZ273" s="142"/>
      <c r="BA273" s="142"/>
      <c r="BB273" s="142"/>
      <c r="BC273" s="142"/>
      <c r="BD273" s="142">
        <f t="shared" si="15"/>
        <v>0</v>
      </c>
      <c r="BE273" s="142"/>
      <c r="BF273" s="142"/>
      <c r="BG273" s="142"/>
      <c r="BH273" s="142"/>
    </row>
    <row r="274" spans="1:60" s="4" customFormat="1" ht="38.25" hidden="1" customHeight="1" x14ac:dyDescent="0.2">
      <c r="A274" s="25">
        <v>16</v>
      </c>
      <c r="B274" s="26"/>
      <c r="C274" s="26"/>
      <c r="D274" s="27" t="s">
        <v>491</v>
      </c>
      <c r="E274" s="28"/>
      <c r="F274" s="28"/>
      <c r="G274" s="28"/>
      <c r="H274" s="28"/>
      <c r="I274" s="28"/>
      <c r="J274" s="28"/>
      <c r="K274" s="28"/>
      <c r="L274" s="28"/>
      <c r="M274" s="28"/>
      <c r="N274" s="28"/>
      <c r="O274" s="28"/>
      <c r="P274" s="28"/>
      <c r="Q274" s="28"/>
      <c r="R274" s="28"/>
      <c r="S274" s="28"/>
      <c r="T274" s="29"/>
      <c r="U274" s="139">
        <v>0</v>
      </c>
      <c r="V274" s="140"/>
      <c r="W274" s="140"/>
      <c r="X274" s="140"/>
      <c r="Y274" s="141"/>
      <c r="Z274" s="139">
        <v>0</v>
      </c>
      <c r="AA274" s="140"/>
      <c r="AB274" s="140"/>
      <c r="AC274" s="140"/>
      <c r="AD274" s="141"/>
      <c r="AE274" s="142">
        <v>0</v>
      </c>
      <c r="AF274" s="142"/>
      <c r="AG274" s="142"/>
      <c r="AH274" s="142"/>
      <c r="AI274" s="142"/>
      <c r="AJ274" s="142">
        <f t="shared" si="14"/>
        <v>0</v>
      </c>
      <c r="AK274" s="142"/>
      <c r="AL274" s="142"/>
      <c r="AM274" s="142"/>
      <c r="AN274" s="142"/>
      <c r="AO274" s="142">
        <v>0</v>
      </c>
      <c r="AP274" s="142"/>
      <c r="AQ274" s="142"/>
      <c r="AR274" s="142"/>
      <c r="AS274" s="142"/>
      <c r="AT274" s="142">
        <v>0</v>
      </c>
      <c r="AU274" s="142"/>
      <c r="AV274" s="142"/>
      <c r="AW274" s="142"/>
      <c r="AX274" s="142"/>
      <c r="AY274" s="142">
        <v>0</v>
      </c>
      <c r="AZ274" s="142"/>
      <c r="BA274" s="142"/>
      <c r="BB274" s="142"/>
      <c r="BC274" s="142"/>
      <c r="BD274" s="142">
        <f t="shared" si="15"/>
        <v>0</v>
      </c>
      <c r="BE274" s="142"/>
      <c r="BF274" s="142"/>
      <c r="BG274" s="142"/>
      <c r="BH274" s="142"/>
    </row>
    <row r="275" spans="1:60" s="4" customFormat="1" ht="38.25" hidden="1" customHeight="1" x14ac:dyDescent="0.2">
      <c r="A275" s="25">
        <v>17</v>
      </c>
      <c r="B275" s="26"/>
      <c r="C275" s="26"/>
      <c r="D275" s="27" t="s">
        <v>492</v>
      </c>
      <c r="E275" s="28"/>
      <c r="F275" s="28"/>
      <c r="G275" s="28"/>
      <c r="H275" s="28"/>
      <c r="I275" s="28"/>
      <c r="J275" s="28"/>
      <c r="K275" s="28"/>
      <c r="L275" s="28"/>
      <c r="M275" s="28"/>
      <c r="N275" s="28"/>
      <c r="O275" s="28"/>
      <c r="P275" s="28"/>
      <c r="Q275" s="28"/>
      <c r="R275" s="28"/>
      <c r="S275" s="28"/>
      <c r="T275" s="29"/>
      <c r="U275" s="139">
        <v>0</v>
      </c>
      <c r="V275" s="140"/>
      <c r="W275" s="140"/>
      <c r="X275" s="140"/>
      <c r="Y275" s="141"/>
      <c r="Z275" s="139">
        <v>0</v>
      </c>
      <c r="AA275" s="140"/>
      <c r="AB275" s="140"/>
      <c r="AC275" s="140"/>
      <c r="AD275" s="141"/>
      <c r="AE275" s="142">
        <v>0</v>
      </c>
      <c r="AF275" s="142"/>
      <c r="AG275" s="142"/>
      <c r="AH275" s="142"/>
      <c r="AI275" s="142"/>
      <c r="AJ275" s="142">
        <f t="shared" si="14"/>
        <v>0</v>
      </c>
      <c r="AK275" s="142"/>
      <c r="AL275" s="142"/>
      <c r="AM275" s="142"/>
      <c r="AN275" s="142"/>
      <c r="AO275" s="142">
        <v>0</v>
      </c>
      <c r="AP275" s="142"/>
      <c r="AQ275" s="142"/>
      <c r="AR275" s="142"/>
      <c r="AS275" s="142"/>
      <c r="AT275" s="142">
        <v>0</v>
      </c>
      <c r="AU275" s="142"/>
      <c r="AV275" s="142"/>
      <c r="AW275" s="142"/>
      <c r="AX275" s="142"/>
      <c r="AY275" s="142">
        <v>0</v>
      </c>
      <c r="AZ275" s="142"/>
      <c r="BA275" s="142"/>
      <c r="BB275" s="142"/>
      <c r="BC275" s="142"/>
      <c r="BD275" s="142">
        <f t="shared" si="15"/>
        <v>0</v>
      </c>
      <c r="BE275" s="142"/>
      <c r="BF275" s="142"/>
      <c r="BG275" s="142"/>
      <c r="BH275" s="142"/>
    </row>
    <row r="276" spans="1:60" s="4" customFormat="1" ht="25.5" hidden="1" customHeight="1" x14ac:dyDescent="0.2">
      <c r="A276" s="25">
        <v>18</v>
      </c>
      <c r="B276" s="26"/>
      <c r="C276" s="26"/>
      <c r="D276" s="27" t="s">
        <v>493</v>
      </c>
      <c r="E276" s="28"/>
      <c r="F276" s="28"/>
      <c r="G276" s="28"/>
      <c r="H276" s="28"/>
      <c r="I276" s="28"/>
      <c r="J276" s="28"/>
      <c r="K276" s="28"/>
      <c r="L276" s="28"/>
      <c r="M276" s="28"/>
      <c r="N276" s="28"/>
      <c r="O276" s="28"/>
      <c r="P276" s="28"/>
      <c r="Q276" s="28"/>
      <c r="R276" s="28"/>
      <c r="S276" s="28"/>
      <c r="T276" s="29"/>
      <c r="U276" s="139">
        <v>0</v>
      </c>
      <c r="V276" s="140"/>
      <c r="W276" s="140"/>
      <c r="X276" s="140"/>
      <c r="Y276" s="141"/>
      <c r="Z276" s="139">
        <v>0</v>
      </c>
      <c r="AA276" s="140"/>
      <c r="AB276" s="140"/>
      <c r="AC276" s="140"/>
      <c r="AD276" s="141"/>
      <c r="AE276" s="142">
        <v>0</v>
      </c>
      <c r="AF276" s="142"/>
      <c r="AG276" s="142"/>
      <c r="AH276" s="142"/>
      <c r="AI276" s="142"/>
      <c r="AJ276" s="142">
        <f t="shared" si="14"/>
        <v>0</v>
      </c>
      <c r="AK276" s="142"/>
      <c r="AL276" s="142"/>
      <c r="AM276" s="142"/>
      <c r="AN276" s="142"/>
      <c r="AO276" s="142">
        <v>0</v>
      </c>
      <c r="AP276" s="142"/>
      <c r="AQ276" s="142"/>
      <c r="AR276" s="142"/>
      <c r="AS276" s="142"/>
      <c r="AT276" s="142">
        <v>0</v>
      </c>
      <c r="AU276" s="142"/>
      <c r="AV276" s="142"/>
      <c r="AW276" s="142"/>
      <c r="AX276" s="142"/>
      <c r="AY276" s="142">
        <v>0</v>
      </c>
      <c r="AZ276" s="142"/>
      <c r="BA276" s="142"/>
      <c r="BB276" s="142"/>
      <c r="BC276" s="142"/>
      <c r="BD276" s="142">
        <f t="shared" si="15"/>
        <v>0</v>
      </c>
      <c r="BE276" s="142"/>
      <c r="BF276" s="142"/>
      <c r="BG276" s="142"/>
      <c r="BH276" s="142"/>
    </row>
    <row r="277" spans="1:60" s="4" customFormat="1" ht="38.25" hidden="1" customHeight="1" x14ac:dyDescent="0.2">
      <c r="A277" s="25">
        <v>19</v>
      </c>
      <c r="B277" s="26"/>
      <c r="C277" s="26"/>
      <c r="D277" s="27" t="s">
        <v>494</v>
      </c>
      <c r="E277" s="28"/>
      <c r="F277" s="28"/>
      <c r="G277" s="28"/>
      <c r="H277" s="28"/>
      <c r="I277" s="28"/>
      <c r="J277" s="28"/>
      <c r="K277" s="28"/>
      <c r="L277" s="28"/>
      <c r="M277" s="28"/>
      <c r="N277" s="28"/>
      <c r="O277" s="28"/>
      <c r="P277" s="28"/>
      <c r="Q277" s="28"/>
      <c r="R277" s="28"/>
      <c r="S277" s="28"/>
      <c r="T277" s="29"/>
      <c r="U277" s="139">
        <v>0</v>
      </c>
      <c r="V277" s="140"/>
      <c r="W277" s="140"/>
      <c r="X277" s="140"/>
      <c r="Y277" s="141"/>
      <c r="Z277" s="139">
        <v>0</v>
      </c>
      <c r="AA277" s="140"/>
      <c r="AB277" s="140"/>
      <c r="AC277" s="140"/>
      <c r="AD277" s="141"/>
      <c r="AE277" s="142">
        <v>0</v>
      </c>
      <c r="AF277" s="142"/>
      <c r="AG277" s="142"/>
      <c r="AH277" s="142"/>
      <c r="AI277" s="142"/>
      <c r="AJ277" s="142">
        <f t="shared" si="14"/>
        <v>0</v>
      </c>
      <c r="AK277" s="142"/>
      <c r="AL277" s="142"/>
      <c r="AM277" s="142"/>
      <c r="AN277" s="142"/>
      <c r="AO277" s="142">
        <v>0</v>
      </c>
      <c r="AP277" s="142"/>
      <c r="AQ277" s="142"/>
      <c r="AR277" s="142"/>
      <c r="AS277" s="142"/>
      <c r="AT277" s="142">
        <v>0</v>
      </c>
      <c r="AU277" s="142"/>
      <c r="AV277" s="142"/>
      <c r="AW277" s="142"/>
      <c r="AX277" s="142"/>
      <c r="AY277" s="142">
        <v>0</v>
      </c>
      <c r="AZ277" s="142"/>
      <c r="BA277" s="142"/>
      <c r="BB277" s="142"/>
      <c r="BC277" s="142"/>
      <c r="BD277" s="142">
        <f t="shared" si="15"/>
        <v>0</v>
      </c>
      <c r="BE277" s="142"/>
      <c r="BF277" s="142"/>
      <c r="BG277" s="142"/>
      <c r="BH277" s="142"/>
    </row>
    <row r="278" spans="1:60" s="4" customFormat="1" ht="38.25" hidden="1" customHeight="1" x14ac:dyDescent="0.2">
      <c r="A278" s="25">
        <v>20</v>
      </c>
      <c r="B278" s="26"/>
      <c r="C278" s="26"/>
      <c r="D278" s="27" t="s">
        <v>495</v>
      </c>
      <c r="E278" s="28"/>
      <c r="F278" s="28"/>
      <c r="G278" s="28"/>
      <c r="H278" s="28"/>
      <c r="I278" s="28"/>
      <c r="J278" s="28"/>
      <c r="K278" s="28"/>
      <c r="L278" s="28"/>
      <c r="M278" s="28"/>
      <c r="N278" s="28"/>
      <c r="O278" s="28"/>
      <c r="P278" s="28"/>
      <c r="Q278" s="28"/>
      <c r="R278" s="28"/>
      <c r="S278" s="28"/>
      <c r="T278" s="29"/>
      <c r="U278" s="139">
        <v>0</v>
      </c>
      <c r="V278" s="140"/>
      <c r="W278" s="140"/>
      <c r="X278" s="140"/>
      <c r="Y278" s="141"/>
      <c r="Z278" s="139">
        <v>0</v>
      </c>
      <c r="AA278" s="140"/>
      <c r="AB278" s="140"/>
      <c r="AC278" s="140"/>
      <c r="AD278" s="141"/>
      <c r="AE278" s="142">
        <v>0</v>
      </c>
      <c r="AF278" s="142"/>
      <c r="AG278" s="142"/>
      <c r="AH278" s="142"/>
      <c r="AI278" s="142"/>
      <c r="AJ278" s="142">
        <f t="shared" si="14"/>
        <v>0</v>
      </c>
      <c r="AK278" s="142"/>
      <c r="AL278" s="142"/>
      <c r="AM278" s="142"/>
      <c r="AN278" s="142"/>
      <c r="AO278" s="142">
        <v>0</v>
      </c>
      <c r="AP278" s="142"/>
      <c r="AQ278" s="142"/>
      <c r="AR278" s="142"/>
      <c r="AS278" s="142"/>
      <c r="AT278" s="142">
        <v>0</v>
      </c>
      <c r="AU278" s="142"/>
      <c r="AV278" s="142"/>
      <c r="AW278" s="142"/>
      <c r="AX278" s="142"/>
      <c r="AY278" s="142">
        <v>0</v>
      </c>
      <c r="AZ278" s="142"/>
      <c r="BA278" s="142"/>
      <c r="BB278" s="142"/>
      <c r="BC278" s="142"/>
      <c r="BD278" s="142">
        <f t="shared" si="15"/>
        <v>0</v>
      </c>
      <c r="BE278" s="142"/>
      <c r="BF278" s="142"/>
      <c r="BG278" s="142"/>
      <c r="BH278" s="142"/>
    </row>
    <row r="279" spans="1:60" s="4" customFormat="1" ht="38.25" hidden="1" customHeight="1" x14ac:dyDescent="0.2">
      <c r="A279" s="25">
        <v>21</v>
      </c>
      <c r="B279" s="26"/>
      <c r="C279" s="26"/>
      <c r="D279" s="27" t="s">
        <v>496</v>
      </c>
      <c r="E279" s="28"/>
      <c r="F279" s="28"/>
      <c r="G279" s="28"/>
      <c r="H279" s="28"/>
      <c r="I279" s="28"/>
      <c r="J279" s="28"/>
      <c r="K279" s="28"/>
      <c r="L279" s="28"/>
      <c r="M279" s="28"/>
      <c r="N279" s="28"/>
      <c r="O279" s="28"/>
      <c r="P279" s="28"/>
      <c r="Q279" s="28"/>
      <c r="R279" s="28"/>
      <c r="S279" s="28"/>
      <c r="T279" s="29"/>
      <c r="U279" s="139">
        <v>0</v>
      </c>
      <c r="V279" s="140"/>
      <c r="W279" s="140"/>
      <c r="X279" s="140"/>
      <c r="Y279" s="141"/>
      <c r="Z279" s="139">
        <v>0</v>
      </c>
      <c r="AA279" s="140"/>
      <c r="AB279" s="140"/>
      <c r="AC279" s="140"/>
      <c r="AD279" s="141"/>
      <c r="AE279" s="142">
        <v>0</v>
      </c>
      <c r="AF279" s="142"/>
      <c r="AG279" s="142"/>
      <c r="AH279" s="142"/>
      <c r="AI279" s="142"/>
      <c r="AJ279" s="142">
        <f t="shared" si="14"/>
        <v>0</v>
      </c>
      <c r="AK279" s="142"/>
      <c r="AL279" s="142"/>
      <c r="AM279" s="142"/>
      <c r="AN279" s="142"/>
      <c r="AO279" s="142">
        <v>0</v>
      </c>
      <c r="AP279" s="142"/>
      <c r="AQ279" s="142"/>
      <c r="AR279" s="142"/>
      <c r="AS279" s="142"/>
      <c r="AT279" s="142">
        <v>0</v>
      </c>
      <c r="AU279" s="142"/>
      <c r="AV279" s="142"/>
      <c r="AW279" s="142"/>
      <c r="AX279" s="142"/>
      <c r="AY279" s="142">
        <v>0</v>
      </c>
      <c r="AZ279" s="142"/>
      <c r="BA279" s="142"/>
      <c r="BB279" s="142"/>
      <c r="BC279" s="142"/>
      <c r="BD279" s="142">
        <f t="shared" si="15"/>
        <v>0</v>
      </c>
      <c r="BE279" s="142"/>
      <c r="BF279" s="142"/>
      <c r="BG279" s="142"/>
      <c r="BH279" s="142"/>
    </row>
    <row r="280" spans="1:60" s="4" customFormat="1" ht="25.5" hidden="1" customHeight="1" x14ac:dyDescent="0.2">
      <c r="A280" s="25">
        <v>22</v>
      </c>
      <c r="B280" s="26"/>
      <c r="C280" s="26"/>
      <c r="D280" s="27" t="s">
        <v>497</v>
      </c>
      <c r="E280" s="28"/>
      <c r="F280" s="28"/>
      <c r="G280" s="28"/>
      <c r="H280" s="28"/>
      <c r="I280" s="28"/>
      <c r="J280" s="28"/>
      <c r="K280" s="28"/>
      <c r="L280" s="28"/>
      <c r="M280" s="28"/>
      <c r="N280" s="28"/>
      <c r="O280" s="28"/>
      <c r="P280" s="28"/>
      <c r="Q280" s="28"/>
      <c r="R280" s="28"/>
      <c r="S280" s="28"/>
      <c r="T280" s="29"/>
      <c r="U280" s="139">
        <v>0</v>
      </c>
      <c r="V280" s="140"/>
      <c r="W280" s="140"/>
      <c r="X280" s="140"/>
      <c r="Y280" s="141"/>
      <c r="Z280" s="139">
        <v>0</v>
      </c>
      <c r="AA280" s="140"/>
      <c r="AB280" s="140"/>
      <c r="AC280" s="140"/>
      <c r="AD280" s="141"/>
      <c r="AE280" s="142">
        <v>0</v>
      </c>
      <c r="AF280" s="142"/>
      <c r="AG280" s="142"/>
      <c r="AH280" s="142"/>
      <c r="AI280" s="142"/>
      <c r="AJ280" s="142">
        <f t="shared" si="14"/>
        <v>0</v>
      </c>
      <c r="AK280" s="142"/>
      <c r="AL280" s="142"/>
      <c r="AM280" s="142"/>
      <c r="AN280" s="142"/>
      <c r="AO280" s="142">
        <v>0</v>
      </c>
      <c r="AP280" s="142"/>
      <c r="AQ280" s="142"/>
      <c r="AR280" s="142"/>
      <c r="AS280" s="142"/>
      <c r="AT280" s="142">
        <v>0</v>
      </c>
      <c r="AU280" s="142"/>
      <c r="AV280" s="142"/>
      <c r="AW280" s="142"/>
      <c r="AX280" s="142"/>
      <c r="AY280" s="142">
        <v>0</v>
      </c>
      <c r="AZ280" s="142"/>
      <c r="BA280" s="142"/>
      <c r="BB280" s="142"/>
      <c r="BC280" s="142"/>
      <c r="BD280" s="142">
        <f t="shared" si="15"/>
        <v>0</v>
      </c>
      <c r="BE280" s="142"/>
      <c r="BF280" s="142"/>
      <c r="BG280" s="142"/>
      <c r="BH280" s="142"/>
    </row>
    <row r="281" spans="1:60" s="4" customFormat="1" ht="12.75" customHeight="1" x14ac:dyDescent="0.2">
      <c r="A281" s="25">
        <v>23</v>
      </c>
      <c r="B281" s="26"/>
      <c r="C281" s="26"/>
      <c r="D281" s="27" t="s">
        <v>498</v>
      </c>
      <c r="E281" s="28"/>
      <c r="F281" s="28"/>
      <c r="G281" s="28"/>
      <c r="H281" s="28"/>
      <c r="I281" s="28"/>
      <c r="J281" s="28"/>
      <c r="K281" s="28"/>
      <c r="L281" s="28"/>
      <c r="M281" s="28"/>
      <c r="N281" s="28"/>
      <c r="O281" s="28"/>
      <c r="P281" s="28"/>
      <c r="Q281" s="28"/>
      <c r="R281" s="28"/>
      <c r="S281" s="28"/>
      <c r="T281" s="29"/>
      <c r="U281" s="139">
        <v>693700</v>
      </c>
      <c r="V281" s="140"/>
      <c r="W281" s="140"/>
      <c r="X281" s="140"/>
      <c r="Y281" s="141"/>
      <c r="Z281" s="139">
        <v>0</v>
      </c>
      <c r="AA281" s="140"/>
      <c r="AB281" s="140"/>
      <c r="AC281" s="140"/>
      <c r="AD281" s="141"/>
      <c r="AE281" s="142">
        <v>0</v>
      </c>
      <c r="AF281" s="142"/>
      <c r="AG281" s="142"/>
      <c r="AH281" s="142"/>
      <c r="AI281" s="142"/>
      <c r="AJ281" s="142">
        <f t="shared" si="14"/>
        <v>693700</v>
      </c>
      <c r="AK281" s="142"/>
      <c r="AL281" s="142"/>
      <c r="AM281" s="142"/>
      <c r="AN281" s="142"/>
      <c r="AO281" s="142">
        <v>693700</v>
      </c>
      <c r="AP281" s="142"/>
      <c r="AQ281" s="142"/>
      <c r="AR281" s="142"/>
      <c r="AS281" s="142"/>
      <c r="AT281" s="142">
        <v>0</v>
      </c>
      <c r="AU281" s="142"/>
      <c r="AV281" s="142"/>
      <c r="AW281" s="142"/>
      <c r="AX281" s="142"/>
      <c r="AY281" s="142">
        <v>0</v>
      </c>
      <c r="AZ281" s="142"/>
      <c r="BA281" s="142"/>
      <c r="BB281" s="142"/>
      <c r="BC281" s="142"/>
      <c r="BD281" s="142">
        <f t="shared" si="15"/>
        <v>693700</v>
      </c>
      <c r="BE281" s="142"/>
      <c r="BF281" s="142"/>
      <c r="BG281" s="142"/>
      <c r="BH281" s="142"/>
    </row>
    <row r="282" spans="1:60" s="4" customFormat="1" ht="38.25" hidden="1" customHeight="1" x14ac:dyDescent="0.2">
      <c r="A282" s="25">
        <v>24</v>
      </c>
      <c r="B282" s="26"/>
      <c r="C282" s="26"/>
      <c r="D282" s="27" t="s">
        <v>499</v>
      </c>
      <c r="E282" s="28"/>
      <c r="F282" s="28"/>
      <c r="G282" s="28"/>
      <c r="H282" s="28"/>
      <c r="I282" s="28"/>
      <c r="J282" s="28"/>
      <c r="K282" s="28"/>
      <c r="L282" s="28"/>
      <c r="M282" s="28"/>
      <c r="N282" s="28"/>
      <c r="O282" s="28"/>
      <c r="P282" s="28"/>
      <c r="Q282" s="28"/>
      <c r="R282" s="28"/>
      <c r="S282" s="28"/>
      <c r="T282" s="29"/>
      <c r="U282" s="139">
        <v>0</v>
      </c>
      <c r="V282" s="140"/>
      <c r="W282" s="140"/>
      <c r="X282" s="140"/>
      <c r="Y282" s="141"/>
      <c r="Z282" s="139">
        <v>0</v>
      </c>
      <c r="AA282" s="140"/>
      <c r="AB282" s="140"/>
      <c r="AC282" s="140"/>
      <c r="AD282" s="141"/>
      <c r="AE282" s="142">
        <v>0</v>
      </c>
      <c r="AF282" s="142"/>
      <c r="AG282" s="142"/>
      <c r="AH282" s="142"/>
      <c r="AI282" s="142"/>
      <c r="AJ282" s="142">
        <f t="shared" si="14"/>
        <v>0</v>
      </c>
      <c r="AK282" s="142"/>
      <c r="AL282" s="142"/>
      <c r="AM282" s="142"/>
      <c r="AN282" s="142"/>
      <c r="AO282" s="142">
        <v>0</v>
      </c>
      <c r="AP282" s="142"/>
      <c r="AQ282" s="142"/>
      <c r="AR282" s="142"/>
      <c r="AS282" s="142"/>
      <c r="AT282" s="142">
        <v>0</v>
      </c>
      <c r="AU282" s="142"/>
      <c r="AV282" s="142"/>
      <c r="AW282" s="142"/>
      <c r="AX282" s="142"/>
      <c r="AY282" s="142">
        <v>0</v>
      </c>
      <c r="AZ282" s="142"/>
      <c r="BA282" s="142"/>
      <c r="BB282" s="142"/>
      <c r="BC282" s="142"/>
      <c r="BD282" s="142">
        <f t="shared" si="15"/>
        <v>0</v>
      </c>
      <c r="BE282" s="142"/>
      <c r="BF282" s="142"/>
      <c r="BG282" s="142"/>
      <c r="BH282" s="142"/>
    </row>
    <row r="283" spans="1:60" s="4" customFormat="1" ht="38.25" hidden="1" customHeight="1" x14ac:dyDescent="0.2">
      <c r="A283" s="25">
        <v>25</v>
      </c>
      <c r="B283" s="26"/>
      <c r="C283" s="26"/>
      <c r="D283" s="27" t="s">
        <v>500</v>
      </c>
      <c r="E283" s="28"/>
      <c r="F283" s="28"/>
      <c r="G283" s="28"/>
      <c r="H283" s="28"/>
      <c r="I283" s="28"/>
      <c r="J283" s="28"/>
      <c r="K283" s="28"/>
      <c r="L283" s="28"/>
      <c r="M283" s="28"/>
      <c r="N283" s="28"/>
      <c r="O283" s="28"/>
      <c r="P283" s="28"/>
      <c r="Q283" s="28"/>
      <c r="R283" s="28"/>
      <c r="S283" s="28"/>
      <c r="T283" s="29"/>
      <c r="U283" s="139">
        <v>0</v>
      </c>
      <c r="V283" s="140"/>
      <c r="W283" s="140"/>
      <c r="X283" s="140"/>
      <c r="Y283" s="141"/>
      <c r="Z283" s="139">
        <v>0</v>
      </c>
      <c r="AA283" s="140"/>
      <c r="AB283" s="140"/>
      <c r="AC283" s="140"/>
      <c r="AD283" s="141"/>
      <c r="AE283" s="142">
        <v>0</v>
      </c>
      <c r="AF283" s="142"/>
      <c r="AG283" s="142"/>
      <c r="AH283" s="142"/>
      <c r="AI283" s="142"/>
      <c r="AJ283" s="142">
        <f t="shared" si="14"/>
        <v>0</v>
      </c>
      <c r="AK283" s="142"/>
      <c r="AL283" s="142"/>
      <c r="AM283" s="142"/>
      <c r="AN283" s="142"/>
      <c r="AO283" s="142">
        <v>0</v>
      </c>
      <c r="AP283" s="142"/>
      <c r="AQ283" s="142"/>
      <c r="AR283" s="142"/>
      <c r="AS283" s="142"/>
      <c r="AT283" s="142">
        <v>0</v>
      </c>
      <c r="AU283" s="142"/>
      <c r="AV283" s="142"/>
      <c r="AW283" s="142"/>
      <c r="AX283" s="142"/>
      <c r="AY283" s="142">
        <v>0</v>
      </c>
      <c r="AZ283" s="142"/>
      <c r="BA283" s="142"/>
      <c r="BB283" s="142"/>
      <c r="BC283" s="142"/>
      <c r="BD283" s="142">
        <f t="shared" si="15"/>
        <v>0</v>
      </c>
      <c r="BE283" s="142"/>
      <c r="BF283" s="142"/>
      <c r="BG283" s="142"/>
      <c r="BH283" s="142"/>
    </row>
    <row r="284" spans="1:60" s="4" customFormat="1" ht="25.5" hidden="1" customHeight="1" x14ac:dyDescent="0.2">
      <c r="A284" s="25">
        <v>26</v>
      </c>
      <c r="B284" s="26"/>
      <c r="C284" s="26"/>
      <c r="D284" s="27" t="s">
        <v>501</v>
      </c>
      <c r="E284" s="28"/>
      <c r="F284" s="28"/>
      <c r="G284" s="28"/>
      <c r="H284" s="28"/>
      <c r="I284" s="28"/>
      <c r="J284" s="28"/>
      <c r="K284" s="28"/>
      <c r="L284" s="28"/>
      <c r="M284" s="28"/>
      <c r="N284" s="28"/>
      <c r="O284" s="28"/>
      <c r="P284" s="28"/>
      <c r="Q284" s="28"/>
      <c r="R284" s="28"/>
      <c r="S284" s="28"/>
      <c r="T284" s="29"/>
      <c r="U284" s="139">
        <v>0</v>
      </c>
      <c r="V284" s="140"/>
      <c r="W284" s="140"/>
      <c r="X284" s="140"/>
      <c r="Y284" s="141"/>
      <c r="Z284" s="139">
        <v>0</v>
      </c>
      <c r="AA284" s="140"/>
      <c r="AB284" s="140"/>
      <c r="AC284" s="140"/>
      <c r="AD284" s="141"/>
      <c r="AE284" s="142">
        <v>0</v>
      </c>
      <c r="AF284" s="142"/>
      <c r="AG284" s="142"/>
      <c r="AH284" s="142"/>
      <c r="AI284" s="142"/>
      <c r="AJ284" s="142">
        <f t="shared" si="14"/>
        <v>0</v>
      </c>
      <c r="AK284" s="142"/>
      <c r="AL284" s="142"/>
      <c r="AM284" s="142"/>
      <c r="AN284" s="142"/>
      <c r="AO284" s="142">
        <v>0</v>
      </c>
      <c r="AP284" s="142"/>
      <c r="AQ284" s="142"/>
      <c r="AR284" s="142"/>
      <c r="AS284" s="142"/>
      <c r="AT284" s="142">
        <v>0</v>
      </c>
      <c r="AU284" s="142"/>
      <c r="AV284" s="142"/>
      <c r="AW284" s="142"/>
      <c r="AX284" s="142"/>
      <c r="AY284" s="142">
        <v>0</v>
      </c>
      <c r="AZ284" s="142"/>
      <c r="BA284" s="142"/>
      <c r="BB284" s="142"/>
      <c r="BC284" s="142"/>
      <c r="BD284" s="142">
        <f t="shared" si="15"/>
        <v>0</v>
      </c>
      <c r="BE284" s="142"/>
      <c r="BF284" s="142"/>
      <c r="BG284" s="142"/>
      <c r="BH284" s="142"/>
    </row>
    <row r="285" spans="1:60" s="4" customFormat="1" ht="38.25" customHeight="1" x14ac:dyDescent="0.2">
      <c r="A285" s="25">
        <v>27</v>
      </c>
      <c r="B285" s="26"/>
      <c r="C285" s="26"/>
      <c r="D285" s="27" t="s">
        <v>502</v>
      </c>
      <c r="E285" s="28"/>
      <c r="F285" s="28"/>
      <c r="G285" s="28"/>
      <c r="H285" s="28"/>
      <c r="I285" s="28"/>
      <c r="J285" s="28"/>
      <c r="K285" s="28"/>
      <c r="L285" s="28"/>
      <c r="M285" s="28"/>
      <c r="N285" s="28"/>
      <c r="O285" s="28"/>
      <c r="P285" s="28"/>
      <c r="Q285" s="28"/>
      <c r="R285" s="28"/>
      <c r="S285" s="28"/>
      <c r="T285" s="29"/>
      <c r="U285" s="139">
        <v>420914</v>
      </c>
      <c r="V285" s="140"/>
      <c r="W285" s="140"/>
      <c r="X285" s="140"/>
      <c r="Y285" s="141"/>
      <c r="Z285" s="139">
        <v>0</v>
      </c>
      <c r="AA285" s="140"/>
      <c r="AB285" s="140"/>
      <c r="AC285" s="140"/>
      <c r="AD285" s="141"/>
      <c r="AE285" s="142">
        <v>0</v>
      </c>
      <c r="AF285" s="142"/>
      <c r="AG285" s="142"/>
      <c r="AH285" s="142"/>
      <c r="AI285" s="142"/>
      <c r="AJ285" s="142">
        <f t="shared" si="14"/>
        <v>420914</v>
      </c>
      <c r="AK285" s="142"/>
      <c r="AL285" s="142"/>
      <c r="AM285" s="142"/>
      <c r="AN285" s="142"/>
      <c r="AO285" s="142">
        <v>420914</v>
      </c>
      <c r="AP285" s="142"/>
      <c r="AQ285" s="142"/>
      <c r="AR285" s="142"/>
      <c r="AS285" s="142"/>
      <c r="AT285" s="142">
        <v>0</v>
      </c>
      <c r="AU285" s="142"/>
      <c r="AV285" s="142"/>
      <c r="AW285" s="142"/>
      <c r="AX285" s="142"/>
      <c r="AY285" s="142">
        <v>0</v>
      </c>
      <c r="AZ285" s="142"/>
      <c r="BA285" s="142"/>
      <c r="BB285" s="142"/>
      <c r="BC285" s="142"/>
      <c r="BD285" s="142">
        <f t="shared" si="15"/>
        <v>420914</v>
      </c>
      <c r="BE285" s="142"/>
      <c r="BF285" s="142"/>
      <c r="BG285" s="142"/>
      <c r="BH285" s="142"/>
    </row>
    <row r="286" spans="1:60" s="4" customFormat="1" ht="51" hidden="1" customHeight="1" x14ac:dyDescent="0.2">
      <c r="A286" s="25">
        <v>28</v>
      </c>
      <c r="B286" s="26"/>
      <c r="C286" s="26"/>
      <c r="D286" s="27" t="s">
        <v>503</v>
      </c>
      <c r="E286" s="28"/>
      <c r="F286" s="28"/>
      <c r="G286" s="28"/>
      <c r="H286" s="28"/>
      <c r="I286" s="28"/>
      <c r="J286" s="28"/>
      <c r="K286" s="28"/>
      <c r="L286" s="28"/>
      <c r="M286" s="28"/>
      <c r="N286" s="28"/>
      <c r="O286" s="28"/>
      <c r="P286" s="28"/>
      <c r="Q286" s="28"/>
      <c r="R286" s="28"/>
      <c r="S286" s="28"/>
      <c r="T286" s="29"/>
      <c r="U286" s="139">
        <v>0</v>
      </c>
      <c r="V286" s="140"/>
      <c r="W286" s="140"/>
      <c r="X286" s="140"/>
      <c r="Y286" s="141"/>
      <c r="Z286" s="139">
        <v>0</v>
      </c>
      <c r="AA286" s="140"/>
      <c r="AB286" s="140"/>
      <c r="AC286" s="140"/>
      <c r="AD286" s="141"/>
      <c r="AE286" s="142">
        <v>0</v>
      </c>
      <c r="AF286" s="142"/>
      <c r="AG286" s="142"/>
      <c r="AH286" s="142"/>
      <c r="AI286" s="142"/>
      <c r="AJ286" s="142">
        <f t="shared" si="14"/>
        <v>0</v>
      </c>
      <c r="AK286" s="142"/>
      <c r="AL286" s="142"/>
      <c r="AM286" s="142"/>
      <c r="AN286" s="142"/>
      <c r="AO286" s="142">
        <v>0</v>
      </c>
      <c r="AP286" s="142"/>
      <c r="AQ286" s="142"/>
      <c r="AR286" s="142"/>
      <c r="AS286" s="142"/>
      <c r="AT286" s="142">
        <v>0</v>
      </c>
      <c r="AU286" s="142"/>
      <c r="AV286" s="142"/>
      <c r="AW286" s="142"/>
      <c r="AX286" s="142"/>
      <c r="AY286" s="142">
        <v>0</v>
      </c>
      <c r="AZ286" s="142"/>
      <c r="BA286" s="142"/>
      <c r="BB286" s="142"/>
      <c r="BC286" s="142"/>
      <c r="BD286" s="142">
        <f t="shared" si="15"/>
        <v>0</v>
      </c>
      <c r="BE286" s="142"/>
      <c r="BF286" s="142"/>
      <c r="BG286" s="142"/>
      <c r="BH286" s="142"/>
    </row>
    <row r="287" spans="1:60" s="4" customFormat="1" ht="38.25" hidden="1" customHeight="1" x14ac:dyDescent="0.2">
      <c r="A287" s="25">
        <v>29</v>
      </c>
      <c r="B287" s="26"/>
      <c r="C287" s="26"/>
      <c r="D287" s="27" t="s">
        <v>504</v>
      </c>
      <c r="E287" s="28"/>
      <c r="F287" s="28"/>
      <c r="G287" s="28"/>
      <c r="H287" s="28"/>
      <c r="I287" s="28"/>
      <c r="J287" s="28"/>
      <c r="K287" s="28"/>
      <c r="L287" s="28"/>
      <c r="M287" s="28"/>
      <c r="N287" s="28"/>
      <c r="O287" s="28"/>
      <c r="P287" s="28"/>
      <c r="Q287" s="28"/>
      <c r="R287" s="28"/>
      <c r="S287" s="28"/>
      <c r="T287" s="29"/>
      <c r="U287" s="139">
        <v>0</v>
      </c>
      <c r="V287" s="140"/>
      <c r="W287" s="140"/>
      <c r="X287" s="140"/>
      <c r="Y287" s="141"/>
      <c r="Z287" s="139">
        <v>0</v>
      </c>
      <c r="AA287" s="140"/>
      <c r="AB287" s="140"/>
      <c r="AC287" s="140"/>
      <c r="AD287" s="141"/>
      <c r="AE287" s="142">
        <v>0</v>
      </c>
      <c r="AF287" s="142"/>
      <c r="AG287" s="142"/>
      <c r="AH287" s="142"/>
      <c r="AI287" s="142"/>
      <c r="AJ287" s="142">
        <f t="shared" si="14"/>
        <v>0</v>
      </c>
      <c r="AK287" s="142"/>
      <c r="AL287" s="142"/>
      <c r="AM287" s="142"/>
      <c r="AN287" s="142"/>
      <c r="AO287" s="142">
        <v>0</v>
      </c>
      <c r="AP287" s="142"/>
      <c r="AQ287" s="142"/>
      <c r="AR287" s="142"/>
      <c r="AS287" s="142"/>
      <c r="AT287" s="142">
        <v>0</v>
      </c>
      <c r="AU287" s="142"/>
      <c r="AV287" s="142"/>
      <c r="AW287" s="142"/>
      <c r="AX287" s="142"/>
      <c r="AY287" s="142">
        <v>0</v>
      </c>
      <c r="AZ287" s="142"/>
      <c r="BA287" s="142"/>
      <c r="BB287" s="142"/>
      <c r="BC287" s="142"/>
      <c r="BD287" s="142">
        <f t="shared" si="15"/>
        <v>0</v>
      </c>
      <c r="BE287" s="142"/>
      <c r="BF287" s="142"/>
      <c r="BG287" s="142"/>
      <c r="BH287" s="142"/>
    </row>
    <row r="288" spans="1:60" s="4" customFormat="1" ht="25.5" hidden="1" customHeight="1" x14ac:dyDescent="0.2">
      <c r="A288" s="25">
        <v>30</v>
      </c>
      <c r="B288" s="26"/>
      <c r="C288" s="26"/>
      <c r="D288" s="27" t="s">
        <v>505</v>
      </c>
      <c r="E288" s="28"/>
      <c r="F288" s="28"/>
      <c r="G288" s="28"/>
      <c r="H288" s="28"/>
      <c r="I288" s="28"/>
      <c r="J288" s="28"/>
      <c r="K288" s="28"/>
      <c r="L288" s="28"/>
      <c r="M288" s="28"/>
      <c r="N288" s="28"/>
      <c r="O288" s="28"/>
      <c r="P288" s="28"/>
      <c r="Q288" s="28"/>
      <c r="R288" s="28"/>
      <c r="S288" s="28"/>
      <c r="T288" s="29"/>
      <c r="U288" s="139">
        <v>0</v>
      </c>
      <c r="V288" s="140"/>
      <c r="W288" s="140"/>
      <c r="X288" s="140"/>
      <c r="Y288" s="141"/>
      <c r="Z288" s="139">
        <v>0</v>
      </c>
      <c r="AA288" s="140"/>
      <c r="AB288" s="140"/>
      <c r="AC288" s="140"/>
      <c r="AD288" s="141"/>
      <c r="AE288" s="142">
        <v>0</v>
      </c>
      <c r="AF288" s="142"/>
      <c r="AG288" s="142"/>
      <c r="AH288" s="142"/>
      <c r="AI288" s="142"/>
      <c r="AJ288" s="142">
        <f t="shared" si="14"/>
        <v>0</v>
      </c>
      <c r="AK288" s="142"/>
      <c r="AL288" s="142"/>
      <c r="AM288" s="142"/>
      <c r="AN288" s="142"/>
      <c r="AO288" s="142">
        <v>0</v>
      </c>
      <c r="AP288" s="142"/>
      <c r="AQ288" s="142"/>
      <c r="AR288" s="142"/>
      <c r="AS288" s="142"/>
      <c r="AT288" s="142">
        <v>0</v>
      </c>
      <c r="AU288" s="142"/>
      <c r="AV288" s="142"/>
      <c r="AW288" s="142"/>
      <c r="AX288" s="142"/>
      <c r="AY288" s="142">
        <v>0</v>
      </c>
      <c r="AZ288" s="142"/>
      <c r="BA288" s="142"/>
      <c r="BB288" s="142"/>
      <c r="BC288" s="142"/>
      <c r="BD288" s="142">
        <f t="shared" si="15"/>
        <v>0</v>
      </c>
      <c r="BE288" s="142"/>
      <c r="BF288" s="142"/>
      <c r="BG288" s="142"/>
      <c r="BH288" s="142"/>
    </row>
    <row r="289" spans="1:60" s="4" customFormat="1" ht="51" hidden="1" customHeight="1" x14ac:dyDescent="0.2">
      <c r="A289" s="25">
        <v>31</v>
      </c>
      <c r="B289" s="26"/>
      <c r="C289" s="26"/>
      <c r="D289" s="27" t="s">
        <v>506</v>
      </c>
      <c r="E289" s="28"/>
      <c r="F289" s="28"/>
      <c r="G289" s="28"/>
      <c r="H289" s="28"/>
      <c r="I289" s="28"/>
      <c r="J289" s="28"/>
      <c r="K289" s="28"/>
      <c r="L289" s="28"/>
      <c r="M289" s="28"/>
      <c r="N289" s="28"/>
      <c r="O289" s="28"/>
      <c r="P289" s="28"/>
      <c r="Q289" s="28"/>
      <c r="R289" s="28"/>
      <c r="S289" s="28"/>
      <c r="T289" s="29"/>
      <c r="U289" s="139">
        <v>0</v>
      </c>
      <c r="V289" s="140"/>
      <c r="W289" s="140"/>
      <c r="X289" s="140"/>
      <c r="Y289" s="141"/>
      <c r="Z289" s="139">
        <v>0</v>
      </c>
      <c r="AA289" s="140"/>
      <c r="AB289" s="140"/>
      <c r="AC289" s="140"/>
      <c r="AD289" s="141"/>
      <c r="AE289" s="142">
        <v>0</v>
      </c>
      <c r="AF289" s="142"/>
      <c r="AG289" s="142"/>
      <c r="AH289" s="142"/>
      <c r="AI289" s="142"/>
      <c r="AJ289" s="142">
        <f t="shared" si="14"/>
        <v>0</v>
      </c>
      <c r="AK289" s="142"/>
      <c r="AL289" s="142"/>
      <c r="AM289" s="142"/>
      <c r="AN289" s="142"/>
      <c r="AO289" s="142">
        <v>0</v>
      </c>
      <c r="AP289" s="142"/>
      <c r="AQ289" s="142"/>
      <c r="AR289" s="142"/>
      <c r="AS289" s="142"/>
      <c r="AT289" s="142">
        <v>0</v>
      </c>
      <c r="AU289" s="142"/>
      <c r="AV289" s="142"/>
      <c r="AW289" s="142"/>
      <c r="AX289" s="142"/>
      <c r="AY289" s="142">
        <v>0</v>
      </c>
      <c r="AZ289" s="142"/>
      <c r="BA289" s="142"/>
      <c r="BB289" s="142"/>
      <c r="BC289" s="142"/>
      <c r="BD289" s="142">
        <f t="shared" si="15"/>
        <v>0</v>
      </c>
      <c r="BE289" s="142"/>
      <c r="BF289" s="142"/>
      <c r="BG289" s="142"/>
      <c r="BH289" s="142"/>
    </row>
    <row r="290" spans="1:60" s="4" customFormat="1" ht="51" hidden="1" customHeight="1" x14ac:dyDescent="0.2">
      <c r="A290" s="25">
        <v>32</v>
      </c>
      <c r="B290" s="26"/>
      <c r="C290" s="26"/>
      <c r="D290" s="27" t="s">
        <v>507</v>
      </c>
      <c r="E290" s="28"/>
      <c r="F290" s="28"/>
      <c r="G290" s="28"/>
      <c r="H290" s="28"/>
      <c r="I290" s="28"/>
      <c r="J290" s="28"/>
      <c r="K290" s="28"/>
      <c r="L290" s="28"/>
      <c r="M290" s="28"/>
      <c r="N290" s="28"/>
      <c r="O290" s="28"/>
      <c r="P290" s="28"/>
      <c r="Q290" s="28"/>
      <c r="R290" s="28"/>
      <c r="S290" s="28"/>
      <c r="T290" s="29"/>
      <c r="U290" s="139">
        <v>0</v>
      </c>
      <c r="V290" s="140"/>
      <c r="W290" s="140"/>
      <c r="X290" s="140"/>
      <c r="Y290" s="141"/>
      <c r="Z290" s="139">
        <v>0</v>
      </c>
      <c r="AA290" s="140"/>
      <c r="AB290" s="140"/>
      <c r="AC290" s="140"/>
      <c r="AD290" s="141"/>
      <c r="AE290" s="142">
        <v>0</v>
      </c>
      <c r="AF290" s="142"/>
      <c r="AG290" s="142"/>
      <c r="AH290" s="142"/>
      <c r="AI290" s="142"/>
      <c r="AJ290" s="142">
        <f t="shared" si="14"/>
        <v>0</v>
      </c>
      <c r="AK290" s="142"/>
      <c r="AL290" s="142"/>
      <c r="AM290" s="142"/>
      <c r="AN290" s="142"/>
      <c r="AO290" s="142">
        <v>0</v>
      </c>
      <c r="AP290" s="142"/>
      <c r="AQ290" s="142"/>
      <c r="AR290" s="142"/>
      <c r="AS290" s="142"/>
      <c r="AT290" s="142">
        <v>0</v>
      </c>
      <c r="AU290" s="142"/>
      <c r="AV290" s="142"/>
      <c r="AW290" s="142"/>
      <c r="AX290" s="142"/>
      <c r="AY290" s="142">
        <v>0</v>
      </c>
      <c r="AZ290" s="142"/>
      <c r="BA290" s="142"/>
      <c r="BB290" s="142"/>
      <c r="BC290" s="142"/>
      <c r="BD290" s="142">
        <f t="shared" si="15"/>
        <v>0</v>
      </c>
      <c r="BE290" s="142"/>
      <c r="BF290" s="142"/>
      <c r="BG290" s="142"/>
      <c r="BH290" s="142"/>
    </row>
    <row r="291" spans="1:60" s="4" customFormat="1" ht="38.25" hidden="1" customHeight="1" x14ac:dyDescent="0.2">
      <c r="A291" s="25">
        <v>33</v>
      </c>
      <c r="B291" s="26"/>
      <c r="C291" s="26"/>
      <c r="D291" s="27" t="s">
        <v>508</v>
      </c>
      <c r="E291" s="28"/>
      <c r="F291" s="28"/>
      <c r="G291" s="28"/>
      <c r="H291" s="28"/>
      <c r="I291" s="28"/>
      <c r="J291" s="28"/>
      <c r="K291" s="28"/>
      <c r="L291" s="28"/>
      <c r="M291" s="28"/>
      <c r="N291" s="28"/>
      <c r="O291" s="28"/>
      <c r="P291" s="28"/>
      <c r="Q291" s="28"/>
      <c r="R291" s="28"/>
      <c r="S291" s="28"/>
      <c r="T291" s="29"/>
      <c r="U291" s="139">
        <v>0</v>
      </c>
      <c r="V291" s="140"/>
      <c r="W291" s="140"/>
      <c r="X291" s="140"/>
      <c r="Y291" s="141"/>
      <c r="Z291" s="139">
        <v>0</v>
      </c>
      <c r="AA291" s="140"/>
      <c r="AB291" s="140"/>
      <c r="AC291" s="140"/>
      <c r="AD291" s="141"/>
      <c r="AE291" s="142">
        <v>0</v>
      </c>
      <c r="AF291" s="142"/>
      <c r="AG291" s="142"/>
      <c r="AH291" s="142"/>
      <c r="AI291" s="142"/>
      <c r="AJ291" s="142">
        <f t="shared" si="14"/>
        <v>0</v>
      </c>
      <c r="AK291" s="142"/>
      <c r="AL291" s="142"/>
      <c r="AM291" s="142"/>
      <c r="AN291" s="142"/>
      <c r="AO291" s="142">
        <v>0</v>
      </c>
      <c r="AP291" s="142"/>
      <c r="AQ291" s="142"/>
      <c r="AR291" s="142"/>
      <c r="AS291" s="142"/>
      <c r="AT291" s="142">
        <v>0</v>
      </c>
      <c r="AU291" s="142"/>
      <c r="AV291" s="142"/>
      <c r="AW291" s="142"/>
      <c r="AX291" s="142"/>
      <c r="AY291" s="142">
        <v>0</v>
      </c>
      <c r="AZ291" s="142"/>
      <c r="BA291" s="142"/>
      <c r="BB291" s="142"/>
      <c r="BC291" s="142"/>
      <c r="BD291" s="142">
        <f t="shared" si="15"/>
        <v>0</v>
      </c>
      <c r="BE291" s="142"/>
      <c r="BF291" s="142"/>
      <c r="BG291" s="142"/>
      <c r="BH291" s="142"/>
    </row>
    <row r="292" spans="1:60" s="4" customFormat="1" ht="25.5" hidden="1" customHeight="1" x14ac:dyDescent="0.2">
      <c r="A292" s="25">
        <v>34</v>
      </c>
      <c r="B292" s="26"/>
      <c r="C292" s="26"/>
      <c r="D292" s="27" t="s">
        <v>509</v>
      </c>
      <c r="E292" s="28"/>
      <c r="F292" s="28"/>
      <c r="G292" s="28"/>
      <c r="H292" s="28"/>
      <c r="I292" s="28"/>
      <c r="J292" s="28"/>
      <c r="K292" s="28"/>
      <c r="L292" s="28"/>
      <c r="M292" s="28"/>
      <c r="N292" s="28"/>
      <c r="O292" s="28"/>
      <c r="P292" s="28"/>
      <c r="Q292" s="28"/>
      <c r="R292" s="28"/>
      <c r="S292" s="28"/>
      <c r="T292" s="29"/>
      <c r="U292" s="139">
        <v>0</v>
      </c>
      <c r="V292" s="140"/>
      <c r="W292" s="140"/>
      <c r="X292" s="140"/>
      <c r="Y292" s="141"/>
      <c r="Z292" s="139">
        <v>0</v>
      </c>
      <c r="AA292" s="140"/>
      <c r="AB292" s="140"/>
      <c r="AC292" s="140"/>
      <c r="AD292" s="141"/>
      <c r="AE292" s="142">
        <v>0</v>
      </c>
      <c r="AF292" s="142"/>
      <c r="AG292" s="142"/>
      <c r="AH292" s="142"/>
      <c r="AI292" s="142"/>
      <c r="AJ292" s="142">
        <f t="shared" si="14"/>
        <v>0</v>
      </c>
      <c r="AK292" s="142"/>
      <c r="AL292" s="142"/>
      <c r="AM292" s="142"/>
      <c r="AN292" s="142"/>
      <c r="AO292" s="142">
        <v>0</v>
      </c>
      <c r="AP292" s="142"/>
      <c r="AQ292" s="142"/>
      <c r="AR292" s="142"/>
      <c r="AS292" s="142"/>
      <c r="AT292" s="142">
        <v>0</v>
      </c>
      <c r="AU292" s="142"/>
      <c r="AV292" s="142"/>
      <c r="AW292" s="142"/>
      <c r="AX292" s="142"/>
      <c r="AY292" s="142">
        <v>0</v>
      </c>
      <c r="AZ292" s="142"/>
      <c r="BA292" s="142"/>
      <c r="BB292" s="142"/>
      <c r="BC292" s="142"/>
      <c r="BD292" s="142">
        <f t="shared" si="15"/>
        <v>0</v>
      </c>
      <c r="BE292" s="142"/>
      <c r="BF292" s="142"/>
      <c r="BG292" s="142"/>
      <c r="BH292" s="142"/>
    </row>
    <row r="293" spans="1:60" s="4" customFormat="1" ht="89.25" customHeight="1" x14ac:dyDescent="0.2">
      <c r="A293" s="25">
        <v>35</v>
      </c>
      <c r="B293" s="26"/>
      <c r="C293" s="26"/>
      <c r="D293" s="27" t="s">
        <v>510</v>
      </c>
      <c r="E293" s="28"/>
      <c r="F293" s="28"/>
      <c r="G293" s="28"/>
      <c r="H293" s="28"/>
      <c r="I293" s="28"/>
      <c r="J293" s="28"/>
      <c r="K293" s="28"/>
      <c r="L293" s="28"/>
      <c r="M293" s="28"/>
      <c r="N293" s="28"/>
      <c r="O293" s="28"/>
      <c r="P293" s="28"/>
      <c r="Q293" s="28"/>
      <c r="R293" s="28"/>
      <c r="S293" s="28"/>
      <c r="T293" s="29"/>
      <c r="U293" s="139">
        <v>8924500</v>
      </c>
      <c r="V293" s="140"/>
      <c r="W293" s="140"/>
      <c r="X293" s="140"/>
      <c r="Y293" s="141"/>
      <c r="Z293" s="139">
        <v>0</v>
      </c>
      <c r="AA293" s="140"/>
      <c r="AB293" s="140"/>
      <c r="AC293" s="140"/>
      <c r="AD293" s="141"/>
      <c r="AE293" s="142">
        <v>0</v>
      </c>
      <c r="AF293" s="142"/>
      <c r="AG293" s="142"/>
      <c r="AH293" s="142"/>
      <c r="AI293" s="142"/>
      <c r="AJ293" s="142">
        <f t="shared" si="14"/>
        <v>8924500</v>
      </c>
      <c r="AK293" s="142"/>
      <c r="AL293" s="142"/>
      <c r="AM293" s="142"/>
      <c r="AN293" s="142"/>
      <c r="AO293" s="142">
        <v>8924500</v>
      </c>
      <c r="AP293" s="142"/>
      <c r="AQ293" s="142"/>
      <c r="AR293" s="142"/>
      <c r="AS293" s="142"/>
      <c r="AT293" s="142">
        <v>0</v>
      </c>
      <c r="AU293" s="142"/>
      <c r="AV293" s="142"/>
      <c r="AW293" s="142"/>
      <c r="AX293" s="142"/>
      <c r="AY293" s="142">
        <v>0</v>
      </c>
      <c r="AZ293" s="142"/>
      <c r="BA293" s="142"/>
      <c r="BB293" s="142"/>
      <c r="BC293" s="142"/>
      <c r="BD293" s="142">
        <f t="shared" si="15"/>
        <v>8924500</v>
      </c>
      <c r="BE293" s="142"/>
      <c r="BF293" s="142"/>
      <c r="BG293" s="142"/>
      <c r="BH293" s="142"/>
    </row>
    <row r="294" spans="1:60" s="4" customFormat="1" ht="38.25" customHeight="1" x14ac:dyDescent="0.2">
      <c r="A294" s="25">
        <v>36</v>
      </c>
      <c r="B294" s="26"/>
      <c r="C294" s="26"/>
      <c r="D294" s="27" t="s">
        <v>511</v>
      </c>
      <c r="E294" s="28"/>
      <c r="F294" s="28"/>
      <c r="G294" s="28"/>
      <c r="H294" s="28"/>
      <c r="I294" s="28"/>
      <c r="J294" s="28"/>
      <c r="K294" s="28"/>
      <c r="L294" s="28"/>
      <c r="M294" s="28"/>
      <c r="N294" s="28"/>
      <c r="O294" s="28"/>
      <c r="P294" s="28"/>
      <c r="Q294" s="28"/>
      <c r="R294" s="28"/>
      <c r="S294" s="28"/>
      <c r="T294" s="29"/>
      <c r="U294" s="139">
        <v>1966300</v>
      </c>
      <c r="V294" s="140"/>
      <c r="W294" s="140"/>
      <c r="X294" s="140"/>
      <c r="Y294" s="141"/>
      <c r="Z294" s="139">
        <v>0</v>
      </c>
      <c r="AA294" s="140"/>
      <c r="AB294" s="140"/>
      <c r="AC294" s="140"/>
      <c r="AD294" s="141"/>
      <c r="AE294" s="142">
        <v>0</v>
      </c>
      <c r="AF294" s="142"/>
      <c r="AG294" s="142"/>
      <c r="AH294" s="142"/>
      <c r="AI294" s="142"/>
      <c r="AJ294" s="142">
        <f t="shared" si="14"/>
        <v>1966300</v>
      </c>
      <c r="AK294" s="142"/>
      <c r="AL294" s="142"/>
      <c r="AM294" s="142"/>
      <c r="AN294" s="142"/>
      <c r="AO294" s="142">
        <v>1966300</v>
      </c>
      <c r="AP294" s="142"/>
      <c r="AQ294" s="142"/>
      <c r="AR294" s="142"/>
      <c r="AS294" s="142"/>
      <c r="AT294" s="142">
        <v>0</v>
      </c>
      <c r="AU294" s="142"/>
      <c r="AV294" s="142"/>
      <c r="AW294" s="142"/>
      <c r="AX294" s="142"/>
      <c r="AY294" s="142">
        <v>0</v>
      </c>
      <c r="AZ294" s="142"/>
      <c r="BA294" s="142"/>
      <c r="BB294" s="142"/>
      <c r="BC294" s="142"/>
      <c r="BD294" s="142">
        <f t="shared" si="15"/>
        <v>1966300</v>
      </c>
      <c r="BE294" s="142"/>
      <c r="BF294" s="142"/>
      <c r="BG294" s="142"/>
      <c r="BH294" s="142"/>
    </row>
    <row r="295" spans="1:60" s="4" customFormat="1" ht="25.5" customHeight="1" x14ac:dyDescent="0.2">
      <c r="A295" s="25">
        <v>37</v>
      </c>
      <c r="B295" s="26"/>
      <c r="C295" s="26"/>
      <c r="D295" s="27" t="s">
        <v>512</v>
      </c>
      <c r="E295" s="28"/>
      <c r="F295" s="28"/>
      <c r="G295" s="28"/>
      <c r="H295" s="28"/>
      <c r="I295" s="28"/>
      <c r="J295" s="28"/>
      <c r="K295" s="28"/>
      <c r="L295" s="28"/>
      <c r="M295" s="28"/>
      <c r="N295" s="28"/>
      <c r="O295" s="28"/>
      <c r="P295" s="28"/>
      <c r="Q295" s="28"/>
      <c r="R295" s="28"/>
      <c r="S295" s="28"/>
      <c r="T295" s="29"/>
      <c r="U295" s="139">
        <v>771000</v>
      </c>
      <c r="V295" s="140"/>
      <c r="W295" s="140"/>
      <c r="X295" s="140"/>
      <c r="Y295" s="141"/>
      <c r="Z295" s="139">
        <v>0</v>
      </c>
      <c r="AA295" s="140"/>
      <c r="AB295" s="140"/>
      <c r="AC295" s="140"/>
      <c r="AD295" s="141"/>
      <c r="AE295" s="142">
        <v>0</v>
      </c>
      <c r="AF295" s="142"/>
      <c r="AG295" s="142"/>
      <c r="AH295" s="142"/>
      <c r="AI295" s="142"/>
      <c r="AJ295" s="142">
        <f t="shared" si="14"/>
        <v>771000</v>
      </c>
      <c r="AK295" s="142"/>
      <c r="AL295" s="142"/>
      <c r="AM295" s="142"/>
      <c r="AN295" s="142"/>
      <c r="AO295" s="142">
        <v>771000</v>
      </c>
      <c r="AP295" s="142"/>
      <c r="AQ295" s="142"/>
      <c r="AR295" s="142"/>
      <c r="AS295" s="142"/>
      <c r="AT295" s="142">
        <v>0</v>
      </c>
      <c r="AU295" s="142"/>
      <c r="AV295" s="142"/>
      <c r="AW295" s="142"/>
      <c r="AX295" s="142"/>
      <c r="AY295" s="142">
        <v>0</v>
      </c>
      <c r="AZ295" s="142"/>
      <c r="BA295" s="142"/>
      <c r="BB295" s="142"/>
      <c r="BC295" s="142"/>
      <c r="BD295" s="142">
        <f t="shared" si="15"/>
        <v>771000</v>
      </c>
      <c r="BE295" s="142"/>
      <c r="BF295" s="142"/>
      <c r="BG295" s="142"/>
      <c r="BH295" s="142"/>
    </row>
    <row r="296" spans="1:60" s="4" customFormat="1" ht="38.25" hidden="1" customHeight="1" x14ac:dyDescent="0.2">
      <c r="A296" s="25">
        <v>38</v>
      </c>
      <c r="B296" s="26"/>
      <c r="C296" s="26"/>
      <c r="D296" s="27" t="s">
        <v>513</v>
      </c>
      <c r="E296" s="28"/>
      <c r="F296" s="28"/>
      <c r="G296" s="28"/>
      <c r="H296" s="28"/>
      <c r="I296" s="28"/>
      <c r="J296" s="28"/>
      <c r="K296" s="28"/>
      <c r="L296" s="28"/>
      <c r="M296" s="28"/>
      <c r="N296" s="28"/>
      <c r="O296" s="28"/>
      <c r="P296" s="28"/>
      <c r="Q296" s="28"/>
      <c r="R296" s="28"/>
      <c r="S296" s="28"/>
      <c r="T296" s="29"/>
      <c r="U296" s="139">
        <v>0</v>
      </c>
      <c r="V296" s="140"/>
      <c r="W296" s="140"/>
      <c r="X296" s="140"/>
      <c r="Y296" s="141"/>
      <c r="Z296" s="139">
        <v>0</v>
      </c>
      <c r="AA296" s="140"/>
      <c r="AB296" s="140"/>
      <c r="AC296" s="140"/>
      <c r="AD296" s="141"/>
      <c r="AE296" s="142">
        <v>0</v>
      </c>
      <c r="AF296" s="142"/>
      <c r="AG296" s="142"/>
      <c r="AH296" s="142"/>
      <c r="AI296" s="142"/>
      <c r="AJ296" s="142">
        <f t="shared" si="14"/>
        <v>0</v>
      </c>
      <c r="AK296" s="142"/>
      <c r="AL296" s="142"/>
      <c r="AM296" s="142"/>
      <c r="AN296" s="142"/>
      <c r="AO296" s="142">
        <v>0</v>
      </c>
      <c r="AP296" s="142"/>
      <c r="AQ296" s="142"/>
      <c r="AR296" s="142"/>
      <c r="AS296" s="142"/>
      <c r="AT296" s="142">
        <v>0</v>
      </c>
      <c r="AU296" s="142"/>
      <c r="AV296" s="142"/>
      <c r="AW296" s="142"/>
      <c r="AX296" s="142"/>
      <c r="AY296" s="142">
        <v>0</v>
      </c>
      <c r="AZ296" s="142"/>
      <c r="BA296" s="142"/>
      <c r="BB296" s="142"/>
      <c r="BC296" s="142"/>
      <c r="BD296" s="142">
        <f t="shared" si="15"/>
        <v>0</v>
      </c>
      <c r="BE296" s="142"/>
      <c r="BF296" s="142"/>
      <c r="BG296" s="142"/>
      <c r="BH296" s="142"/>
    </row>
    <row r="297" spans="1:60" s="4" customFormat="1" ht="38.25" customHeight="1" x14ac:dyDescent="0.2">
      <c r="A297" s="25">
        <v>39</v>
      </c>
      <c r="B297" s="26"/>
      <c r="C297" s="26"/>
      <c r="D297" s="27" t="s">
        <v>514</v>
      </c>
      <c r="E297" s="28"/>
      <c r="F297" s="28"/>
      <c r="G297" s="28"/>
      <c r="H297" s="28"/>
      <c r="I297" s="28"/>
      <c r="J297" s="28"/>
      <c r="K297" s="28"/>
      <c r="L297" s="28"/>
      <c r="M297" s="28"/>
      <c r="N297" s="28"/>
      <c r="O297" s="28"/>
      <c r="P297" s="28"/>
      <c r="Q297" s="28"/>
      <c r="R297" s="28"/>
      <c r="S297" s="28"/>
      <c r="T297" s="29"/>
      <c r="U297" s="139">
        <v>4586874</v>
      </c>
      <c r="V297" s="140"/>
      <c r="W297" s="140"/>
      <c r="X297" s="140"/>
      <c r="Y297" s="141"/>
      <c r="Z297" s="139">
        <v>0</v>
      </c>
      <c r="AA297" s="140"/>
      <c r="AB297" s="140"/>
      <c r="AC297" s="140"/>
      <c r="AD297" s="141"/>
      <c r="AE297" s="142">
        <v>0</v>
      </c>
      <c r="AF297" s="142"/>
      <c r="AG297" s="142"/>
      <c r="AH297" s="142"/>
      <c r="AI297" s="142"/>
      <c r="AJ297" s="142">
        <f t="shared" si="14"/>
        <v>4586874</v>
      </c>
      <c r="AK297" s="142"/>
      <c r="AL297" s="142"/>
      <c r="AM297" s="142"/>
      <c r="AN297" s="142"/>
      <c r="AO297" s="142">
        <v>4586874</v>
      </c>
      <c r="AP297" s="142"/>
      <c r="AQ297" s="142"/>
      <c r="AR297" s="142"/>
      <c r="AS297" s="142"/>
      <c r="AT297" s="142">
        <v>0</v>
      </c>
      <c r="AU297" s="142"/>
      <c r="AV297" s="142"/>
      <c r="AW297" s="142"/>
      <c r="AX297" s="142"/>
      <c r="AY297" s="142">
        <v>0</v>
      </c>
      <c r="AZ297" s="142"/>
      <c r="BA297" s="142"/>
      <c r="BB297" s="142"/>
      <c r="BC297" s="142"/>
      <c r="BD297" s="142">
        <f t="shared" si="15"/>
        <v>4586874</v>
      </c>
      <c r="BE297" s="142"/>
      <c r="BF297" s="142"/>
      <c r="BG297" s="142"/>
      <c r="BH297" s="142"/>
    </row>
    <row r="298" spans="1:60" s="4" customFormat="1" ht="25.5" hidden="1" customHeight="1" x14ac:dyDescent="0.2">
      <c r="A298" s="25">
        <v>40</v>
      </c>
      <c r="B298" s="26"/>
      <c r="C298" s="26"/>
      <c r="D298" s="27" t="s">
        <v>515</v>
      </c>
      <c r="E298" s="28"/>
      <c r="F298" s="28"/>
      <c r="G298" s="28"/>
      <c r="H298" s="28"/>
      <c r="I298" s="28"/>
      <c r="J298" s="28"/>
      <c r="K298" s="28"/>
      <c r="L298" s="28"/>
      <c r="M298" s="28"/>
      <c r="N298" s="28"/>
      <c r="O298" s="28"/>
      <c r="P298" s="28"/>
      <c r="Q298" s="28"/>
      <c r="R298" s="28"/>
      <c r="S298" s="28"/>
      <c r="T298" s="29"/>
      <c r="U298" s="139">
        <v>0</v>
      </c>
      <c r="V298" s="140"/>
      <c r="W298" s="140"/>
      <c r="X298" s="140"/>
      <c r="Y298" s="141"/>
      <c r="Z298" s="139">
        <v>0</v>
      </c>
      <c r="AA298" s="140"/>
      <c r="AB298" s="140"/>
      <c r="AC298" s="140"/>
      <c r="AD298" s="141"/>
      <c r="AE298" s="142">
        <v>0</v>
      </c>
      <c r="AF298" s="142"/>
      <c r="AG298" s="142"/>
      <c r="AH298" s="142"/>
      <c r="AI298" s="142"/>
      <c r="AJ298" s="142">
        <f t="shared" si="14"/>
        <v>0</v>
      </c>
      <c r="AK298" s="142"/>
      <c r="AL298" s="142"/>
      <c r="AM298" s="142"/>
      <c r="AN298" s="142"/>
      <c r="AO298" s="142">
        <v>0</v>
      </c>
      <c r="AP298" s="142"/>
      <c r="AQ298" s="142"/>
      <c r="AR298" s="142"/>
      <c r="AS298" s="142"/>
      <c r="AT298" s="142">
        <v>0</v>
      </c>
      <c r="AU298" s="142"/>
      <c r="AV298" s="142"/>
      <c r="AW298" s="142"/>
      <c r="AX298" s="142"/>
      <c r="AY298" s="142">
        <v>0</v>
      </c>
      <c r="AZ298" s="142"/>
      <c r="BA298" s="142"/>
      <c r="BB298" s="142"/>
      <c r="BC298" s="142"/>
      <c r="BD298" s="142">
        <f t="shared" si="15"/>
        <v>0</v>
      </c>
      <c r="BE298" s="142"/>
      <c r="BF298" s="142"/>
      <c r="BG298" s="142"/>
      <c r="BH298" s="142"/>
    </row>
    <row r="299" spans="1:60" s="4" customFormat="1" ht="25.5" hidden="1" customHeight="1" x14ac:dyDescent="0.2">
      <c r="A299" s="25">
        <v>41</v>
      </c>
      <c r="B299" s="26"/>
      <c r="C299" s="26"/>
      <c r="D299" s="27" t="s">
        <v>516</v>
      </c>
      <c r="E299" s="28"/>
      <c r="F299" s="28"/>
      <c r="G299" s="28"/>
      <c r="H299" s="28"/>
      <c r="I299" s="28"/>
      <c r="J299" s="28"/>
      <c r="K299" s="28"/>
      <c r="L299" s="28"/>
      <c r="M299" s="28"/>
      <c r="N299" s="28"/>
      <c r="O299" s="28"/>
      <c r="P299" s="28"/>
      <c r="Q299" s="28"/>
      <c r="R299" s="28"/>
      <c r="S299" s="28"/>
      <c r="T299" s="29"/>
      <c r="U299" s="139">
        <v>0</v>
      </c>
      <c r="V299" s="140"/>
      <c r="W299" s="140"/>
      <c r="X299" s="140"/>
      <c r="Y299" s="141"/>
      <c r="Z299" s="139">
        <v>0</v>
      </c>
      <c r="AA299" s="140"/>
      <c r="AB299" s="140"/>
      <c r="AC299" s="140"/>
      <c r="AD299" s="141"/>
      <c r="AE299" s="142">
        <v>0</v>
      </c>
      <c r="AF299" s="142"/>
      <c r="AG299" s="142"/>
      <c r="AH299" s="142"/>
      <c r="AI299" s="142"/>
      <c r="AJ299" s="142">
        <f t="shared" si="14"/>
        <v>0</v>
      </c>
      <c r="AK299" s="142"/>
      <c r="AL299" s="142"/>
      <c r="AM299" s="142"/>
      <c r="AN299" s="142"/>
      <c r="AO299" s="142">
        <v>0</v>
      </c>
      <c r="AP299" s="142"/>
      <c r="AQ299" s="142"/>
      <c r="AR299" s="142"/>
      <c r="AS299" s="142"/>
      <c r="AT299" s="142">
        <v>0</v>
      </c>
      <c r="AU299" s="142"/>
      <c r="AV299" s="142"/>
      <c r="AW299" s="142"/>
      <c r="AX299" s="142"/>
      <c r="AY299" s="142">
        <v>0</v>
      </c>
      <c r="AZ299" s="142"/>
      <c r="BA299" s="142"/>
      <c r="BB299" s="142"/>
      <c r="BC299" s="142"/>
      <c r="BD299" s="142">
        <f t="shared" si="15"/>
        <v>0</v>
      </c>
      <c r="BE299" s="142"/>
      <c r="BF299" s="142"/>
      <c r="BG299" s="142"/>
      <c r="BH299" s="142"/>
    </row>
    <row r="300" spans="1:60" s="4" customFormat="1" ht="25.5" hidden="1" customHeight="1" x14ac:dyDescent="0.2">
      <c r="A300" s="25">
        <v>42</v>
      </c>
      <c r="B300" s="26"/>
      <c r="C300" s="26"/>
      <c r="D300" s="27" t="s">
        <v>517</v>
      </c>
      <c r="E300" s="28"/>
      <c r="F300" s="28"/>
      <c r="G300" s="28"/>
      <c r="H300" s="28"/>
      <c r="I300" s="28"/>
      <c r="J300" s="28"/>
      <c r="K300" s="28"/>
      <c r="L300" s="28"/>
      <c r="M300" s="28"/>
      <c r="N300" s="28"/>
      <c r="O300" s="28"/>
      <c r="P300" s="28"/>
      <c r="Q300" s="28"/>
      <c r="R300" s="28"/>
      <c r="S300" s="28"/>
      <c r="T300" s="29"/>
      <c r="U300" s="139">
        <v>0</v>
      </c>
      <c r="V300" s="140"/>
      <c r="W300" s="140"/>
      <c r="X300" s="140"/>
      <c r="Y300" s="141"/>
      <c r="Z300" s="139">
        <v>0</v>
      </c>
      <c r="AA300" s="140"/>
      <c r="AB300" s="140"/>
      <c r="AC300" s="140"/>
      <c r="AD300" s="141"/>
      <c r="AE300" s="142">
        <v>0</v>
      </c>
      <c r="AF300" s="142"/>
      <c r="AG300" s="142"/>
      <c r="AH300" s="142"/>
      <c r="AI300" s="142"/>
      <c r="AJ300" s="142">
        <f t="shared" si="14"/>
        <v>0</v>
      </c>
      <c r="AK300" s="142"/>
      <c r="AL300" s="142"/>
      <c r="AM300" s="142"/>
      <c r="AN300" s="142"/>
      <c r="AO300" s="142">
        <v>0</v>
      </c>
      <c r="AP300" s="142"/>
      <c r="AQ300" s="142"/>
      <c r="AR300" s="142"/>
      <c r="AS300" s="142"/>
      <c r="AT300" s="142">
        <v>0</v>
      </c>
      <c r="AU300" s="142"/>
      <c r="AV300" s="142"/>
      <c r="AW300" s="142"/>
      <c r="AX300" s="142"/>
      <c r="AY300" s="142">
        <v>0</v>
      </c>
      <c r="AZ300" s="142"/>
      <c r="BA300" s="142"/>
      <c r="BB300" s="142"/>
      <c r="BC300" s="142"/>
      <c r="BD300" s="142">
        <f t="shared" si="15"/>
        <v>0</v>
      </c>
      <c r="BE300" s="142"/>
      <c r="BF300" s="142"/>
      <c r="BG300" s="142"/>
      <c r="BH300" s="142"/>
    </row>
    <row r="301" spans="1:60" s="4" customFormat="1" ht="25.5" hidden="1" customHeight="1" x14ac:dyDescent="0.2">
      <c r="A301" s="25">
        <v>43</v>
      </c>
      <c r="B301" s="26"/>
      <c r="C301" s="26"/>
      <c r="D301" s="27" t="s">
        <v>518</v>
      </c>
      <c r="E301" s="28"/>
      <c r="F301" s="28"/>
      <c r="G301" s="28"/>
      <c r="H301" s="28"/>
      <c r="I301" s="28"/>
      <c r="J301" s="28"/>
      <c r="K301" s="28"/>
      <c r="L301" s="28"/>
      <c r="M301" s="28"/>
      <c r="N301" s="28"/>
      <c r="O301" s="28"/>
      <c r="P301" s="28"/>
      <c r="Q301" s="28"/>
      <c r="R301" s="28"/>
      <c r="S301" s="28"/>
      <c r="T301" s="29"/>
      <c r="U301" s="139">
        <v>0</v>
      </c>
      <c r="V301" s="140"/>
      <c r="W301" s="140"/>
      <c r="X301" s="140"/>
      <c r="Y301" s="141"/>
      <c r="Z301" s="139">
        <v>0</v>
      </c>
      <c r="AA301" s="140"/>
      <c r="AB301" s="140"/>
      <c r="AC301" s="140"/>
      <c r="AD301" s="141"/>
      <c r="AE301" s="142">
        <v>0</v>
      </c>
      <c r="AF301" s="142"/>
      <c r="AG301" s="142"/>
      <c r="AH301" s="142"/>
      <c r="AI301" s="142"/>
      <c r="AJ301" s="142">
        <f t="shared" si="14"/>
        <v>0</v>
      </c>
      <c r="AK301" s="142"/>
      <c r="AL301" s="142"/>
      <c r="AM301" s="142"/>
      <c r="AN301" s="142"/>
      <c r="AO301" s="142">
        <v>0</v>
      </c>
      <c r="AP301" s="142"/>
      <c r="AQ301" s="142"/>
      <c r="AR301" s="142"/>
      <c r="AS301" s="142"/>
      <c r="AT301" s="142">
        <v>0</v>
      </c>
      <c r="AU301" s="142"/>
      <c r="AV301" s="142"/>
      <c r="AW301" s="142"/>
      <c r="AX301" s="142"/>
      <c r="AY301" s="142">
        <v>0</v>
      </c>
      <c r="AZ301" s="142"/>
      <c r="BA301" s="142"/>
      <c r="BB301" s="142"/>
      <c r="BC301" s="142"/>
      <c r="BD301" s="142">
        <f t="shared" si="15"/>
        <v>0</v>
      </c>
      <c r="BE301" s="142"/>
      <c r="BF301" s="142"/>
      <c r="BG301" s="142"/>
      <c r="BH301" s="142"/>
    </row>
    <row r="302" spans="1:60" s="4" customFormat="1" ht="25.5" hidden="1" customHeight="1" x14ac:dyDescent="0.2">
      <c r="A302" s="25">
        <v>44</v>
      </c>
      <c r="B302" s="26"/>
      <c r="C302" s="26"/>
      <c r="D302" s="27" t="s">
        <v>519</v>
      </c>
      <c r="E302" s="28"/>
      <c r="F302" s="28"/>
      <c r="G302" s="28"/>
      <c r="H302" s="28"/>
      <c r="I302" s="28"/>
      <c r="J302" s="28"/>
      <c r="K302" s="28"/>
      <c r="L302" s="28"/>
      <c r="M302" s="28"/>
      <c r="N302" s="28"/>
      <c r="O302" s="28"/>
      <c r="P302" s="28"/>
      <c r="Q302" s="28"/>
      <c r="R302" s="28"/>
      <c r="S302" s="28"/>
      <c r="T302" s="29"/>
      <c r="U302" s="139">
        <v>0</v>
      </c>
      <c r="V302" s="140"/>
      <c r="W302" s="140"/>
      <c r="X302" s="140"/>
      <c r="Y302" s="141"/>
      <c r="Z302" s="139">
        <v>0</v>
      </c>
      <c r="AA302" s="140"/>
      <c r="AB302" s="140"/>
      <c r="AC302" s="140"/>
      <c r="AD302" s="141"/>
      <c r="AE302" s="142">
        <v>0</v>
      </c>
      <c r="AF302" s="142"/>
      <c r="AG302" s="142"/>
      <c r="AH302" s="142"/>
      <c r="AI302" s="142"/>
      <c r="AJ302" s="142">
        <f t="shared" si="14"/>
        <v>0</v>
      </c>
      <c r="AK302" s="142"/>
      <c r="AL302" s="142"/>
      <c r="AM302" s="142"/>
      <c r="AN302" s="142"/>
      <c r="AO302" s="142">
        <v>0</v>
      </c>
      <c r="AP302" s="142"/>
      <c r="AQ302" s="142"/>
      <c r="AR302" s="142"/>
      <c r="AS302" s="142"/>
      <c r="AT302" s="142">
        <v>0</v>
      </c>
      <c r="AU302" s="142"/>
      <c r="AV302" s="142"/>
      <c r="AW302" s="142"/>
      <c r="AX302" s="142"/>
      <c r="AY302" s="142">
        <v>0</v>
      </c>
      <c r="AZ302" s="142"/>
      <c r="BA302" s="142"/>
      <c r="BB302" s="142"/>
      <c r="BC302" s="142"/>
      <c r="BD302" s="142">
        <f t="shared" si="15"/>
        <v>0</v>
      </c>
      <c r="BE302" s="142"/>
      <c r="BF302" s="142"/>
      <c r="BG302" s="142"/>
      <c r="BH302" s="142"/>
    </row>
    <row r="303" spans="1:60" s="4" customFormat="1" ht="25.5" hidden="1" customHeight="1" x14ac:dyDescent="0.2">
      <c r="A303" s="25">
        <v>45</v>
      </c>
      <c r="B303" s="26"/>
      <c r="C303" s="26"/>
      <c r="D303" s="27" t="s">
        <v>520</v>
      </c>
      <c r="E303" s="28"/>
      <c r="F303" s="28"/>
      <c r="G303" s="28"/>
      <c r="H303" s="28"/>
      <c r="I303" s="28"/>
      <c r="J303" s="28"/>
      <c r="K303" s="28"/>
      <c r="L303" s="28"/>
      <c r="M303" s="28"/>
      <c r="N303" s="28"/>
      <c r="O303" s="28"/>
      <c r="P303" s="28"/>
      <c r="Q303" s="28"/>
      <c r="R303" s="28"/>
      <c r="S303" s="28"/>
      <c r="T303" s="29"/>
      <c r="U303" s="139">
        <v>0</v>
      </c>
      <c r="V303" s="140"/>
      <c r="W303" s="140"/>
      <c r="X303" s="140"/>
      <c r="Y303" s="141"/>
      <c r="Z303" s="139">
        <v>0</v>
      </c>
      <c r="AA303" s="140"/>
      <c r="AB303" s="140"/>
      <c r="AC303" s="140"/>
      <c r="AD303" s="141"/>
      <c r="AE303" s="142">
        <v>0</v>
      </c>
      <c r="AF303" s="142"/>
      <c r="AG303" s="142"/>
      <c r="AH303" s="142"/>
      <c r="AI303" s="142"/>
      <c r="AJ303" s="142">
        <f t="shared" si="14"/>
        <v>0</v>
      </c>
      <c r="AK303" s="142"/>
      <c r="AL303" s="142"/>
      <c r="AM303" s="142"/>
      <c r="AN303" s="142"/>
      <c r="AO303" s="142">
        <v>0</v>
      </c>
      <c r="AP303" s="142"/>
      <c r="AQ303" s="142"/>
      <c r="AR303" s="142"/>
      <c r="AS303" s="142"/>
      <c r="AT303" s="142">
        <v>0</v>
      </c>
      <c r="AU303" s="142"/>
      <c r="AV303" s="142"/>
      <c r="AW303" s="142"/>
      <c r="AX303" s="142"/>
      <c r="AY303" s="142">
        <v>0</v>
      </c>
      <c r="AZ303" s="142"/>
      <c r="BA303" s="142"/>
      <c r="BB303" s="142"/>
      <c r="BC303" s="142"/>
      <c r="BD303" s="142">
        <f t="shared" si="15"/>
        <v>0</v>
      </c>
      <c r="BE303" s="142"/>
      <c r="BF303" s="142"/>
      <c r="BG303" s="142"/>
      <c r="BH303" s="142"/>
    </row>
    <row r="304" spans="1:60" s="4" customFormat="1" ht="25.5" hidden="1" customHeight="1" x14ac:dyDescent="0.2">
      <c r="A304" s="25">
        <v>46</v>
      </c>
      <c r="B304" s="26"/>
      <c r="C304" s="26"/>
      <c r="D304" s="27" t="s">
        <v>521</v>
      </c>
      <c r="E304" s="28"/>
      <c r="F304" s="28"/>
      <c r="G304" s="28"/>
      <c r="H304" s="28"/>
      <c r="I304" s="28"/>
      <c r="J304" s="28"/>
      <c r="K304" s="28"/>
      <c r="L304" s="28"/>
      <c r="M304" s="28"/>
      <c r="N304" s="28"/>
      <c r="O304" s="28"/>
      <c r="P304" s="28"/>
      <c r="Q304" s="28"/>
      <c r="R304" s="28"/>
      <c r="S304" s="28"/>
      <c r="T304" s="29"/>
      <c r="U304" s="139">
        <v>0</v>
      </c>
      <c r="V304" s="140"/>
      <c r="W304" s="140"/>
      <c r="X304" s="140"/>
      <c r="Y304" s="141"/>
      <c r="Z304" s="139">
        <v>0</v>
      </c>
      <c r="AA304" s="140"/>
      <c r="AB304" s="140"/>
      <c r="AC304" s="140"/>
      <c r="AD304" s="141"/>
      <c r="AE304" s="142">
        <v>0</v>
      </c>
      <c r="AF304" s="142"/>
      <c r="AG304" s="142"/>
      <c r="AH304" s="142"/>
      <c r="AI304" s="142"/>
      <c r="AJ304" s="142">
        <f t="shared" si="14"/>
        <v>0</v>
      </c>
      <c r="AK304" s="142"/>
      <c r="AL304" s="142"/>
      <c r="AM304" s="142"/>
      <c r="AN304" s="142"/>
      <c r="AO304" s="142">
        <v>0</v>
      </c>
      <c r="AP304" s="142"/>
      <c r="AQ304" s="142"/>
      <c r="AR304" s="142"/>
      <c r="AS304" s="142"/>
      <c r="AT304" s="142">
        <v>0</v>
      </c>
      <c r="AU304" s="142"/>
      <c r="AV304" s="142"/>
      <c r="AW304" s="142"/>
      <c r="AX304" s="142"/>
      <c r="AY304" s="142">
        <v>0</v>
      </c>
      <c r="AZ304" s="142"/>
      <c r="BA304" s="142"/>
      <c r="BB304" s="142"/>
      <c r="BC304" s="142"/>
      <c r="BD304" s="142">
        <f t="shared" si="15"/>
        <v>0</v>
      </c>
      <c r="BE304" s="142"/>
      <c r="BF304" s="142"/>
      <c r="BG304" s="142"/>
      <c r="BH304" s="142"/>
    </row>
    <row r="305" spans="1:60" s="4" customFormat="1" ht="25.5" hidden="1" customHeight="1" x14ac:dyDescent="0.2">
      <c r="A305" s="25">
        <v>47</v>
      </c>
      <c r="B305" s="26"/>
      <c r="C305" s="26"/>
      <c r="D305" s="27" t="s">
        <v>522</v>
      </c>
      <c r="E305" s="28"/>
      <c r="F305" s="28"/>
      <c r="G305" s="28"/>
      <c r="H305" s="28"/>
      <c r="I305" s="28"/>
      <c r="J305" s="28"/>
      <c r="K305" s="28"/>
      <c r="L305" s="28"/>
      <c r="M305" s="28"/>
      <c r="N305" s="28"/>
      <c r="O305" s="28"/>
      <c r="P305" s="28"/>
      <c r="Q305" s="28"/>
      <c r="R305" s="28"/>
      <c r="S305" s="28"/>
      <c r="T305" s="29"/>
      <c r="U305" s="139">
        <v>0</v>
      </c>
      <c r="V305" s="140"/>
      <c r="W305" s="140"/>
      <c r="X305" s="140"/>
      <c r="Y305" s="141"/>
      <c r="Z305" s="139">
        <v>0</v>
      </c>
      <c r="AA305" s="140"/>
      <c r="AB305" s="140"/>
      <c r="AC305" s="140"/>
      <c r="AD305" s="141"/>
      <c r="AE305" s="142">
        <v>0</v>
      </c>
      <c r="AF305" s="142"/>
      <c r="AG305" s="142"/>
      <c r="AH305" s="142"/>
      <c r="AI305" s="142"/>
      <c r="AJ305" s="142">
        <f t="shared" si="14"/>
        <v>0</v>
      </c>
      <c r="AK305" s="142"/>
      <c r="AL305" s="142"/>
      <c r="AM305" s="142"/>
      <c r="AN305" s="142"/>
      <c r="AO305" s="142">
        <v>0</v>
      </c>
      <c r="AP305" s="142"/>
      <c r="AQ305" s="142"/>
      <c r="AR305" s="142"/>
      <c r="AS305" s="142"/>
      <c r="AT305" s="142">
        <v>0</v>
      </c>
      <c r="AU305" s="142"/>
      <c r="AV305" s="142"/>
      <c r="AW305" s="142"/>
      <c r="AX305" s="142"/>
      <c r="AY305" s="142">
        <v>0</v>
      </c>
      <c r="AZ305" s="142"/>
      <c r="BA305" s="142"/>
      <c r="BB305" s="142"/>
      <c r="BC305" s="142"/>
      <c r="BD305" s="142">
        <f t="shared" si="15"/>
        <v>0</v>
      </c>
      <c r="BE305" s="142"/>
      <c r="BF305" s="142"/>
      <c r="BG305" s="142"/>
      <c r="BH305" s="142"/>
    </row>
    <row r="306" spans="1:60" s="4" customFormat="1" ht="25.5" hidden="1" customHeight="1" x14ac:dyDescent="0.2">
      <c r="A306" s="25">
        <v>48</v>
      </c>
      <c r="B306" s="26"/>
      <c r="C306" s="26"/>
      <c r="D306" s="27" t="s">
        <v>523</v>
      </c>
      <c r="E306" s="28"/>
      <c r="F306" s="28"/>
      <c r="G306" s="28"/>
      <c r="H306" s="28"/>
      <c r="I306" s="28"/>
      <c r="J306" s="28"/>
      <c r="K306" s="28"/>
      <c r="L306" s="28"/>
      <c r="M306" s="28"/>
      <c r="N306" s="28"/>
      <c r="O306" s="28"/>
      <c r="P306" s="28"/>
      <c r="Q306" s="28"/>
      <c r="R306" s="28"/>
      <c r="S306" s="28"/>
      <c r="T306" s="29"/>
      <c r="U306" s="139">
        <v>0</v>
      </c>
      <c r="V306" s="140"/>
      <c r="W306" s="140"/>
      <c r="X306" s="140"/>
      <c r="Y306" s="141"/>
      <c r="Z306" s="139">
        <v>0</v>
      </c>
      <c r="AA306" s="140"/>
      <c r="AB306" s="140"/>
      <c r="AC306" s="140"/>
      <c r="AD306" s="141"/>
      <c r="AE306" s="142">
        <v>0</v>
      </c>
      <c r="AF306" s="142"/>
      <c r="AG306" s="142"/>
      <c r="AH306" s="142"/>
      <c r="AI306" s="142"/>
      <c r="AJ306" s="142">
        <f t="shared" si="14"/>
        <v>0</v>
      </c>
      <c r="AK306" s="142"/>
      <c r="AL306" s="142"/>
      <c r="AM306" s="142"/>
      <c r="AN306" s="142"/>
      <c r="AO306" s="142">
        <v>0</v>
      </c>
      <c r="AP306" s="142"/>
      <c r="AQ306" s="142"/>
      <c r="AR306" s="142"/>
      <c r="AS306" s="142"/>
      <c r="AT306" s="142">
        <v>0</v>
      </c>
      <c r="AU306" s="142"/>
      <c r="AV306" s="142"/>
      <c r="AW306" s="142"/>
      <c r="AX306" s="142"/>
      <c r="AY306" s="142">
        <v>0</v>
      </c>
      <c r="AZ306" s="142"/>
      <c r="BA306" s="142"/>
      <c r="BB306" s="142"/>
      <c r="BC306" s="142"/>
      <c r="BD306" s="142">
        <f t="shared" si="15"/>
        <v>0</v>
      </c>
      <c r="BE306" s="142"/>
      <c r="BF306" s="142"/>
      <c r="BG306" s="142"/>
      <c r="BH306" s="142"/>
    </row>
    <row r="307" spans="1:60" s="4" customFormat="1" ht="38.25" customHeight="1" x14ac:dyDescent="0.2">
      <c r="A307" s="25">
        <v>49</v>
      </c>
      <c r="B307" s="26"/>
      <c r="C307" s="26"/>
      <c r="D307" s="27" t="s">
        <v>524</v>
      </c>
      <c r="E307" s="28"/>
      <c r="F307" s="28"/>
      <c r="G307" s="28"/>
      <c r="H307" s="28"/>
      <c r="I307" s="28"/>
      <c r="J307" s="28"/>
      <c r="K307" s="28"/>
      <c r="L307" s="28"/>
      <c r="M307" s="28"/>
      <c r="N307" s="28"/>
      <c r="O307" s="28"/>
      <c r="P307" s="28"/>
      <c r="Q307" s="28"/>
      <c r="R307" s="28"/>
      <c r="S307" s="28"/>
      <c r="T307" s="29"/>
      <c r="U307" s="139">
        <v>1602424</v>
      </c>
      <c r="V307" s="140"/>
      <c r="W307" s="140"/>
      <c r="X307" s="140"/>
      <c r="Y307" s="141"/>
      <c r="Z307" s="139">
        <v>0</v>
      </c>
      <c r="AA307" s="140"/>
      <c r="AB307" s="140"/>
      <c r="AC307" s="140"/>
      <c r="AD307" s="141"/>
      <c r="AE307" s="142">
        <v>0</v>
      </c>
      <c r="AF307" s="142"/>
      <c r="AG307" s="142"/>
      <c r="AH307" s="142"/>
      <c r="AI307" s="142"/>
      <c r="AJ307" s="142">
        <f t="shared" si="14"/>
        <v>1602424</v>
      </c>
      <c r="AK307" s="142"/>
      <c r="AL307" s="142"/>
      <c r="AM307" s="142"/>
      <c r="AN307" s="142"/>
      <c r="AO307" s="142">
        <v>1602424</v>
      </c>
      <c r="AP307" s="142"/>
      <c r="AQ307" s="142"/>
      <c r="AR307" s="142"/>
      <c r="AS307" s="142"/>
      <c r="AT307" s="142">
        <v>0</v>
      </c>
      <c r="AU307" s="142"/>
      <c r="AV307" s="142"/>
      <c r="AW307" s="142"/>
      <c r="AX307" s="142"/>
      <c r="AY307" s="142">
        <v>0</v>
      </c>
      <c r="AZ307" s="142"/>
      <c r="BA307" s="142"/>
      <c r="BB307" s="142"/>
      <c r="BC307" s="142"/>
      <c r="BD307" s="142">
        <f t="shared" si="15"/>
        <v>1602424</v>
      </c>
      <c r="BE307" s="142"/>
      <c r="BF307" s="142"/>
      <c r="BG307" s="142"/>
      <c r="BH307" s="142"/>
    </row>
    <row r="308" spans="1:60" s="4" customFormat="1" ht="38.25" customHeight="1" x14ac:dyDescent="0.2">
      <c r="A308" s="25">
        <v>50</v>
      </c>
      <c r="B308" s="26"/>
      <c r="C308" s="26"/>
      <c r="D308" s="27" t="s">
        <v>525</v>
      </c>
      <c r="E308" s="28"/>
      <c r="F308" s="28"/>
      <c r="G308" s="28"/>
      <c r="H308" s="28"/>
      <c r="I308" s="28"/>
      <c r="J308" s="28"/>
      <c r="K308" s="28"/>
      <c r="L308" s="28"/>
      <c r="M308" s="28"/>
      <c r="N308" s="28"/>
      <c r="O308" s="28"/>
      <c r="P308" s="28"/>
      <c r="Q308" s="28"/>
      <c r="R308" s="28"/>
      <c r="S308" s="28"/>
      <c r="T308" s="29"/>
      <c r="U308" s="139">
        <v>3537800</v>
      </c>
      <c r="V308" s="140"/>
      <c r="W308" s="140"/>
      <c r="X308" s="140"/>
      <c r="Y308" s="141"/>
      <c r="Z308" s="139">
        <v>0</v>
      </c>
      <c r="AA308" s="140"/>
      <c r="AB308" s="140"/>
      <c r="AC308" s="140"/>
      <c r="AD308" s="141"/>
      <c r="AE308" s="142">
        <v>0</v>
      </c>
      <c r="AF308" s="142"/>
      <c r="AG308" s="142"/>
      <c r="AH308" s="142"/>
      <c r="AI308" s="142"/>
      <c r="AJ308" s="142">
        <f t="shared" si="14"/>
        <v>3537800</v>
      </c>
      <c r="AK308" s="142"/>
      <c r="AL308" s="142"/>
      <c r="AM308" s="142"/>
      <c r="AN308" s="142"/>
      <c r="AO308" s="142">
        <v>3537800</v>
      </c>
      <c r="AP308" s="142"/>
      <c r="AQ308" s="142"/>
      <c r="AR308" s="142"/>
      <c r="AS308" s="142"/>
      <c r="AT308" s="142">
        <v>0</v>
      </c>
      <c r="AU308" s="142"/>
      <c r="AV308" s="142"/>
      <c r="AW308" s="142"/>
      <c r="AX308" s="142"/>
      <c r="AY308" s="142">
        <v>0</v>
      </c>
      <c r="AZ308" s="142"/>
      <c r="BA308" s="142"/>
      <c r="BB308" s="142"/>
      <c r="BC308" s="142"/>
      <c r="BD308" s="142">
        <f t="shared" si="15"/>
        <v>3537800</v>
      </c>
      <c r="BE308" s="142"/>
      <c r="BF308" s="142"/>
      <c r="BG308" s="142"/>
      <c r="BH308" s="142"/>
    </row>
    <row r="309" spans="1:60" s="4" customFormat="1" ht="25.5" hidden="1" customHeight="1" x14ac:dyDescent="0.2">
      <c r="A309" s="25">
        <v>51</v>
      </c>
      <c r="B309" s="26"/>
      <c r="C309" s="26"/>
      <c r="D309" s="27" t="s">
        <v>526</v>
      </c>
      <c r="E309" s="28"/>
      <c r="F309" s="28"/>
      <c r="G309" s="28"/>
      <c r="H309" s="28"/>
      <c r="I309" s="28"/>
      <c r="J309" s="28"/>
      <c r="K309" s="28"/>
      <c r="L309" s="28"/>
      <c r="M309" s="28"/>
      <c r="N309" s="28"/>
      <c r="O309" s="28"/>
      <c r="P309" s="28"/>
      <c r="Q309" s="28"/>
      <c r="R309" s="28"/>
      <c r="S309" s="28"/>
      <c r="T309" s="29"/>
      <c r="U309" s="139">
        <v>0</v>
      </c>
      <c r="V309" s="140"/>
      <c r="W309" s="140"/>
      <c r="X309" s="140"/>
      <c r="Y309" s="141"/>
      <c r="Z309" s="139">
        <v>0</v>
      </c>
      <c r="AA309" s="140"/>
      <c r="AB309" s="140"/>
      <c r="AC309" s="140"/>
      <c r="AD309" s="141"/>
      <c r="AE309" s="142">
        <v>0</v>
      </c>
      <c r="AF309" s="142"/>
      <c r="AG309" s="142"/>
      <c r="AH309" s="142"/>
      <c r="AI309" s="142"/>
      <c r="AJ309" s="142">
        <f t="shared" si="14"/>
        <v>0</v>
      </c>
      <c r="AK309" s="142"/>
      <c r="AL309" s="142"/>
      <c r="AM309" s="142"/>
      <c r="AN309" s="142"/>
      <c r="AO309" s="142">
        <v>0</v>
      </c>
      <c r="AP309" s="142"/>
      <c r="AQ309" s="142"/>
      <c r="AR309" s="142"/>
      <c r="AS309" s="142"/>
      <c r="AT309" s="142">
        <v>0</v>
      </c>
      <c r="AU309" s="142"/>
      <c r="AV309" s="142"/>
      <c r="AW309" s="142"/>
      <c r="AX309" s="142"/>
      <c r="AY309" s="142">
        <v>0</v>
      </c>
      <c r="AZ309" s="142"/>
      <c r="BA309" s="142"/>
      <c r="BB309" s="142"/>
      <c r="BC309" s="142"/>
      <c r="BD309" s="142">
        <f t="shared" si="15"/>
        <v>0</v>
      </c>
      <c r="BE309" s="142"/>
      <c r="BF309" s="142"/>
      <c r="BG309" s="142"/>
      <c r="BH309" s="142"/>
    </row>
    <row r="310" spans="1:60" s="4" customFormat="1" ht="25.5" hidden="1" customHeight="1" x14ac:dyDescent="0.2">
      <c r="A310" s="25">
        <v>52</v>
      </c>
      <c r="B310" s="26"/>
      <c r="C310" s="26"/>
      <c r="D310" s="27" t="s">
        <v>527</v>
      </c>
      <c r="E310" s="28"/>
      <c r="F310" s="28"/>
      <c r="G310" s="28"/>
      <c r="H310" s="28"/>
      <c r="I310" s="28"/>
      <c r="J310" s="28"/>
      <c r="K310" s="28"/>
      <c r="L310" s="28"/>
      <c r="M310" s="28"/>
      <c r="N310" s="28"/>
      <c r="O310" s="28"/>
      <c r="P310" s="28"/>
      <c r="Q310" s="28"/>
      <c r="R310" s="28"/>
      <c r="S310" s="28"/>
      <c r="T310" s="29"/>
      <c r="U310" s="139">
        <v>0</v>
      </c>
      <c r="V310" s="140"/>
      <c r="W310" s="140"/>
      <c r="X310" s="140"/>
      <c r="Y310" s="141"/>
      <c r="Z310" s="139">
        <v>0</v>
      </c>
      <c r="AA310" s="140"/>
      <c r="AB310" s="140"/>
      <c r="AC310" s="140"/>
      <c r="AD310" s="141"/>
      <c r="AE310" s="142">
        <v>0</v>
      </c>
      <c r="AF310" s="142"/>
      <c r="AG310" s="142"/>
      <c r="AH310" s="142"/>
      <c r="AI310" s="142"/>
      <c r="AJ310" s="142">
        <f t="shared" si="14"/>
        <v>0</v>
      </c>
      <c r="AK310" s="142"/>
      <c r="AL310" s="142"/>
      <c r="AM310" s="142"/>
      <c r="AN310" s="142"/>
      <c r="AO310" s="142">
        <v>0</v>
      </c>
      <c r="AP310" s="142"/>
      <c r="AQ310" s="142"/>
      <c r="AR310" s="142"/>
      <c r="AS310" s="142"/>
      <c r="AT310" s="142">
        <v>0</v>
      </c>
      <c r="AU310" s="142"/>
      <c r="AV310" s="142"/>
      <c r="AW310" s="142"/>
      <c r="AX310" s="142"/>
      <c r="AY310" s="142">
        <v>0</v>
      </c>
      <c r="AZ310" s="142"/>
      <c r="BA310" s="142"/>
      <c r="BB310" s="142"/>
      <c r="BC310" s="142"/>
      <c r="BD310" s="142">
        <f t="shared" si="15"/>
        <v>0</v>
      </c>
      <c r="BE310" s="142"/>
      <c r="BF310" s="142"/>
      <c r="BG310" s="142"/>
      <c r="BH310" s="142"/>
    </row>
    <row r="311" spans="1:60" s="4" customFormat="1" ht="38.25" hidden="1" customHeight="1" x14ac:dyDescent="0.2">
      <c r="A311" s="25">
        <v>53</v>
      </c>
      <c r="B311" s="26"/>
      <c r="C311" s="26"/>
      <c r="D311" s="27" t="s">
        <v>528</v>
      </c>
      <c r="E311" s="28"/>
      <c r="F311" s="28"/>
      <c r="G311" s="28"/>
      <c r="H311" s="28"/>
      <c r="I311" s="28"/>
      <c r="J311" s="28"/>
      <c r="K311" s="28"/>
      <c r="L311" s="28"/>
      <c r="M311" s="28"/>
      <c r="N311" s="28"/>
      <c r="O311" s="28"/>
      <c r="P311" s="28"/>
      <c r="Q311" s="28"/>
      <c r="R311" s="28"/>
      <c r="S311" s="28"/>
      <c r="T311" s="29"/>
      <c r="U311" s="139">
        <v>0</v>
      </c>
      <c r="V311" s="140"/>
      <c r="W311" s="140"/>
      <c r="X311" s="140"/>
      <c r="Y311" s="141"/>
      <c r="Z311" s="139">
        <v>0</v>
      </c>
      <c r="AA311" s="140"/>
      <c r="AB311" s="140"/>
      <c r="AC311" s="140"/>
      <c r="AD311" s="141"/>
      <c r="AE311" s="142">
        <v>0</v>
      </c>
      <c r="AF311" s="142"/>
      <c r="AG311" s="142"/>
      <c r="AH311" s="142"/>
      <c r="AI311" s="142"/>
      <c r="AJ311" s="142">
        <f t="shared" si="14"/>
        <v>0</v>
      </c>
      <c r="AK311" s="142"/>
      <c r="AL311" s="142"/>
      <c r="AM311" s="142"/>
      <c r="AN311" s="142"/>
      <c r="AO311" s="142">
        <v>0</v>
      </c>
      <c r="AP311" s="142"/>
      <c r="AQ311" s="142"/>
      <c r="AR311" s="142"/>
      <c r="AS311" s="142"/>
      <c r="AT311" s="142">
        <v>0</v>
      </c>
      <c r="AU311" s="142"/>
      <c r="AV311" s="142"/>
      <c r="AW311" s="142"/>
      <c r="AX311" s="142"/>
      <c r="AY311" s="142">
        <v>0</v>
      </c>
      <c r="AZ311" s="142"/>
      <c r="BA311" s="142"/>
      <c r="BB311" s="142"/>
      <c r="BC311" s="142"/>
      <c r="BD311" s="142">
        <f t="shared" si="15"/>
        <v>0</v>
      </c>
      <c r="BE311" s="142"/>
      <c r="BF311" s="142"/>
      <c r="BG311" s="142"/>
      <c r="BH311" s="142"/>
    </row>
    <row r="312" spans="1:60" s="4" customFormat="1" ht="25.5" hidden="1" customHeight="1" x14ac:dyDescent="0.2">
      <c r="A312" s="25">
        <v>54</v>
      </c>
      <c r="B312" s="26"/>
      <c r="C312" s="26"/>
      <c r="D312" s="27" t="s">
        <v>529</v>
      </c>
      <c r="E312" s="28"/>
      <c r="F312" s="28"/>
      <c r="G312" s="28"/>
      <c r="H312" s="28"/>
      <c r="I312" s="28"/>
      <c r="J312" s="28"/>
      <c r="K312" s="28"/>
      <c r="L312" s="28"/>
      <c r="M312" s="28"/>
      <c r="N312" s="28"/>
      <c r="O312" s="28"/>
      <c r="P312" s="28"/>
      <c r="Q312" s="28"/>
      <c r="R312" s="28"/>
      <c r="S312" s="28"/>
      <c r="T312" s="29"/>
      <c r="U312" s="139">
        <v>0</v>
      </c>
      <c r="V312" s="140"/>
      <c r="W312" s="140"/>
      <c r="X312" s="140"/>
      <c r="Y312" s="141"/>
      <c r="Z312" s="139">
        <v>0</v>
      </c>
      <c r="AA312" s="140"/>
      <c r="AB312" s="140"/>
      <c r="AC312" s="140"/>
      <c r="AD312" s="141"/>
      <c r="AE312" s="142">
        <v>0</v>
      </c>
      <c r="AF312" s="142"/>
      <c r="AG312" s="142"/>
      <c r="AH312" s="142"/>
      <c r="AI312" s="142"/>
      <c r="AJ312" s="142">
        <f t="shared" si="14"/>
        <v>0</v>
      </c>
      <c r="AK312" s="142"/>
      <c r="AL312" s="142"/>
      <c r="AM312" s="142"/>
      <c r="AN312" s="142"/>
      <c r="AO312" s="142">
        <v>0</v>
      </c>
      <c r="AP312" s="142"/>
      <c r="AQ312" s="142"/>
      <c r="AR312" s="142"/>
      <c r="AS312" s="142"/>
      <c r="AT312" s="142">
        <v>0</v>
      </c>
      <c r="AU312" s="142"/>
      <c r="AV312" s="142"/>
      <c r="AW312" s="142"/>
      <c r="AX312" s="142"/>
      <c r="AY312" s="142">
        <v>0</v>
      </c>
      <c r="AZ312" s="142"/>
      <c r="BA312" s="142"/>
      <c r="BB312" s="142"/>
      <c r="BC312" s="142"/>
      <c r="BD312" s="142">
        <f t="shared" si="15"/>
        <v>0</v>
      </c>
      <c r="BE312" s="142"/>
      <c r="BF312" s="142"/>
      <c r="BG312" s="142"/>
      <c r="BH312" s="142"/>
    </row>
    <row r="313" spans="1:60" s="4" customFormat="1" ht="12.75" customHeight="1" x14ac:dyDescent="0.2">
      <c r="A313" s="25">
        <v>55</v>
      </c>
      <c r="B313" s="26"/>
      <c r="C313" s="26"/>
      <c r="D313" s="27" t="s">
        <v>530</v>
      </c>
      <c r="E313" s="28"/>
      <c r="F313" s="28"/>
      <c r="G313" s="28"/>
      <c r="H313" s="28"/>
      <c r="I313" s="28"/>
      <c r="J313" s="28"/>
      <c r="K313" s="28"/>
      <c r="L313" s="28"/>
      <c r="M313" s="28"/>
      <c r="N313" s="28"/>
      <c r="O313" s="28"/>
      <c r="P313" s="28"/>
      <c r="Q313" s="28"/>
      <c r="R313" s="28"/>
      <c r="S313" s="28"/>
      <c r="T313" s="29"/>
      <c r="U313" s="139">
        <v>92962</v>
      </c>
      <c r="V313" s="140"/>
      <c r="W313" s="140"/>
      <c r="X313" s="140"/>
      <c r="Y313" s="141"/>
      <c r="Z313" s="139">
        <v>0</v>
      </c>
      <c r="AA313" s="140"/>
      <c r="AB313" s="140"/>
      <c r="AC313" s="140"/>
      <c r="AD313" s="141"/>
      <c r="AE313" s="142">
        <v>0</v>
      </c>
      <c r="AF313" s="142"/>
      <c r="AG313" s="142"/>
      <c r="AH313" s="142"/>
      <c r="AI313" s="142"/>
      <c r="AJ313" s="142">
        <f t="shared" si="14"/>
        <v>92962</v>
      </c>
      <c r="AK313" s="142"/>
      <c r="AL313" s="142"/>
      <c r="AM313" s="142"/>
      <c r="AN313" s="142"/>
      <c r="AO313" s="142">
        <v>92962</v>
      </c>
      <c r="AP313" s="142"/>
      <c r="AQ313" s="142"/>
      <c r="AR313" s="142"/>
      <c r="AS313" s="142"/>
      <c r="AT313" s="142">
        <v>0</v>
      </c>
      <c r="AU313" s="142"/>
      <c r="AV313" s="142"/>
      <c r="AW313" s="142"/>
      <c r="AX313" s="142"/>
      <c r="AY313" s="142">
        <v>0</v>
      </c>
      <c r="AZ313" s="142"/>
      <c r="BA313" s="142"/>
      <c r="BB313" s="142"/>
      <c r="BC313" s="142"/>
      <c r="BD313" s="142">
        <f t="shared" si="15"/>
        <v>92962</v>
      </c>
      <c r="BE313" s="142"/>
      <c r="BF313" s="142"/>
      <c r="BG313" s="142"/>
      <c r="BH313" s="142"/>
    </row>
    <row r="314" spans="1:60" s="4" customFormat="1" ht="25.5" hidden="1" customHeight="1" x14ac:dyDescent="0.2">
      <c r="A314" s="25">
        <v>56</v>
      </c>
      <c r="B314" s="26"/>
      <c r="C314" s="26"/>
      <c r="D314" s="27" t="s">
        <v>531</v>
      </c>
      <c r="E314" s="28"/>
      <c r="F314" s="28"/>
      <c r="G314" s="28"/>
      <c r="H314" s="28"/>
      <c r="I314" s="28"/>
      <c r="J314" s="28"/>
      <c r="K314" s="28"/>
      <c r="L314" s="28"/>
      <c r="M314" s="28"/>
      <c r="N314" s="28"/>
      <c r="O314" s="28"/>
      <c r="P314" s="28"/>
      <c r="Q314" s="28"/>
      <c r="R314" s="28"/>
      <c r="S314" s="28"/>
      <c r="T314" s="29"/>
      <c r="U314" s="139">
        <v>0</v>
      </c>
      <c r="V314" s="140"/>
      <c r="W314" s="140"/>
      <c r="X314" s="140"/>
      <c r="Y314" s="141"/>
      <c r="Z314" s="139">
        <v>0</v>
      </c>
      <c r="AA314" s="140"/>
      <c r="AB314" s="140"/>
      <c r="AC314" s="140"/>
      <c r="AD314" s="141"/>
      <c r="AE314" s="142">
        <v>0</v>
      </c>
      <c r="AF314" s="142"/>
      <c r="AG314" s="142"/>
      <c r="AH314" s="142"/>
      <c r="AI314" s="142"/>
      <c r="AJ314" s="142">
        <f t="shared" si="14"/>
        <v>0</v>
      </c>
      <c r="AK314" s="142"/>
      <c r="AL314" s="142"/>
      <c r="AM314" s="142"/>
      <c r="AN314" s="142"/>
      <c r="AO314" s="142">
        <v>0</v>
      </c>
      <c r="AP314" s="142"/>
      <c r="AQ314" s="142"/>
      <c r="AR314" s="142"/>
      <c r="AS314" s="142"/>
      <c r="AT314" s="142">
        <v>0</v>
      </c>
      <c r="AU314" s="142"/>
      <c r="AV314" s="142"/>
      <c r="AW314" s="142"/>
      <c r="AX314" s="142"/>
      <c r="AY314" s="142">
        <v>0</v>
      </c>
      <c r="AZ314" s="142"/>
      <c r="BA314" s="142"/>
      <c r="BB314" s="142"/>
      <c r="BC314" s="142"/>
      <c r="BD314" s="142">
        <f t="shared" si="15"/>
        <v>0</v>
      </c>
      <c r="BE314" s="142"/>
      <c r="BF314" s="142"/>
      <c r="BG314" s="142"/>
      <c r="BH314" s="142"/>
    </row>
    <row r="315" spans="1:60" s="4" customFormat="1" ht="25.5" hidden="1" customHeight="1" x14ac:dyDescent="0.2">
      <c r="A315" s="25">
        <v>57</v>
      </c>
      <c r="B315" s="26"/>
      <c r="C315" s="26"/>
      <c r="D315" s="27" t="s">
        <v>532</v>
      </c>
      <c r="E315" s="28"/>
      <c r="F315" s="28"/>
      <c r="G315" s="28"/>
      <c r="H315" s="28"/>
      <c r="I315" s="28"/>
      <c r="J315" s="28"/>
      <c r="K315" s="28"/>
      <c r="L315" s="28"/>
      <c r="M315" s="28"/>
      <c r="N315" s="28"/>
      <c r="O315" s="28"/>
      <c r="P315" s="28"/>
      <c r="Q315" s="28"/>
      <c r="R315" s="28"/>
      <c r="S315" s="28"/>
      <c r="T315" s="29"/>
      <c r="U315" s="139">
        <v>0</v>
      </c>
      <c r="V315" s="140"/>
      <c r="W315" s="140"/>
      <c r="X315" s="140"/>
      <c r="Y315" s="141"/>
      <c r="Z315" s="139">
        <v>0</v>
      </c>
      <c r="AA315" s="140"/>
      <c r="AB315" s="140"/>
      <c r="AC315" s="140"/>
      <c r="AD315" s="141"/>
      <c r="AE315" s="142">
        <v>0</v>
      </c>
      <c r="AF315" s="142"/>
      <c r="AG315" s="142"/>
      <c r="AH315" s="142"/>
      <c r="AI315" s="142"/>
      <c r="AJ315" s="142">
        <f t="shared" si="14"/>
        <v>0</v>
      </c>
      <c r="AK315" s="142"/>
      <c r="AL315" s="142"/>
      <c r="AM315" s="142"/>
      <c r="AN315" s="142"/>
      <c r="AO315" s="142">
        <v>0</v>
      </c>
      <c r="AP315" s="142"/>
      <c r="AQ315" s="142"/>
      <c r="AR315" s="142"/>
      <c r="AS315" s="142"/>
      <c r="AT315" s="142">
        <v>0</v>
      </c>
      <c r="AU315" s="142"/>
      <c r="AV315" s="142"/>
      <c r="AW315" s="142"/>
      <c r="AX315" s="142"/>
      <c r="AY315" s="142">
        <v>0</v>
      </c>
      <c r="AZ315" s="142"/>
      <c r="BA315" s="142"/>
      <c r="BB315" s="142"/>
      <c r="BC315" s="142"/>
      <c r="BD315" s="142">
        <f t="shared" si="15"/>
        <v>0</v>
      </c>
      <c r="BE315" s="142"/>
      <c r="BF315" s="142"/>
      <c r="BG315" s="142"/>
      <c r="BH315" s="142"/>
    </row>
    <row r="316" spans="1:60" s="4" customFormat="1" ht="25.5" hidden="1" customHeight="1" x14ac:dyDescent="0.2">
      <c r="A316" s="25">
        <v>58</v>
      </c>
      <c r="B316" s="26"/>
      <c r="C316" s="26"/>
      <c r="D316" s="27" t="s">
        <v>533</v>
      </c>
      <c r="E316" s="28"/>
      <c r="F316" s="28"/>
      <c r="G316" s="28"/>
      <c r="H316" s="28"/>
      <c r="I316" s="28"/>
      <c r="J316" s="28"/>
      <c r="K316" s="28"/>
      <c r="L316" s="28"/>
      <c r="M316" s="28"/>
      <c r="N316" s="28"/>
      <c r="O316" s="28"/>
      <c r="P316" s="28"/>
      <c r="Q316" s="28"/>
      <c r="R316" s="28"/>
      <c r="S316" s="28"/>
      <c r="T316" s="29"/>
      <c r="U316" s="139">
        <v>0</v>
      </c>
      <c r="V316" s="140"/>
      <c r="W316" s="140"/>
      <c r="X316" s="140"/>
      <c r="Y316" s="141"/>
      <c r="Z316" s="139">
        <v>0</v>
      </c>
      <c r="AA316" s="140"/>
      <c r="AB316" s="140"/>
      <c r="AC316" s="140"/>
      <c r="AD316" s="141"/>
      <c r="AE316" s="142">
        <v>0</v>
      </c>
      <c r="AF316" s="142"/>
      <c r="AG316" s="142"/>
      <c r="AH316" s="142"/>
      <c r="AI316" s="142"/>
      <c r="AJ316" s="142">
        <f t="shared" si="14"/>
        <v>0</v>
      </c>
      <c r="AK316" s="142"/>
      <c r="AL316" s="142"/>
      <c r="AM316" s="142"/>
      <c r="AN316" s="142"/>
      <c r="AO316" s="142">
        <v>0</v>
      </c>
      <c r="AP316" s="142"/>
      <c r="AQ316" s="142"/>
      <c r="AR316" s="142"/>
      <c r="AS316" s="142"/>
      <c r="AT316" s="142">
        <v>0</v>
      </c>
      <c r="AU316" s="142"/>
      <c r="AV316" s="142"/>
      <c r="AW316" s="142"/>
      <c r="AX316" s="142"/>
      <c r="AY316" s="142">
        <v>0</v>
      </c>
      <c r="AZ316" s="142"/>
      <c r="BA316" s="142"/>
      <c r="BB316" s="142"/>
      <c r="BC316" s="142"/>
      <c r="BD316" s="142">
        <f t="shared" si="15"/>
        <v>0</v>
      </c>
      <c r="BE316" s="142"/>
      <c r="BF316" s="142"/>
      <c r="BG316" s="142"/>
      <c r="BH316" s="142"/>
    </row>
    <row r="317" spans="1:60" s="4" customFormat="1" ht="12.75" hidden="1" customHeight="1" x14ac:dyDescent="0.2">
      <c r="A317" s="25">
        <v>59</v>
      </c>
      <c r="B317" s="26"/>
      <c r="C317" s="26"/>
      <c r="D317" s="27" t="s">
        <v>534</v>
      </c>
      <c r="E317" s="28"/>
      <c r="F317" s="28"/>
      <c r="G317" s="28"/>
      <c r="H317" s="28"/>
      <c r="I317" s="28"/>
      <c r="J317" s="28"/>
      <c r="K317" s="28"/>
      <c r="L317" s="28"/>
      <c r="M317" s="28"/>
      <c r="N317" s="28"/>
      <c r="O317" s="28"/>
      <c r="P317" s="28"/>
      <c r="Q317" s="28"/>
      <c r="R317" s="28"/>
      <c r="S317" s="28"/>
      <c r="T317" s="29"/>
      <c r="U317" s="139">
        <v>0</v>
      </c>
      <c r="V317" s="140"/>
      <c r="W317" s="140"/>
      <c r="X317" s="140"/>
      <c r="Y317" s="141"/>
      <c r="Z317" s="139">
        <v>0</v>
      </c>
      <c r="AA317" s="140"/>
      <c r="AB317" s="140"/>
      <c r="AC317" s="140"/>
      <c r="AD317" s="141"/>
      <c r="AE317" s="142">
        <v>0</v>
      </c>
      <c r="AF317" s="142"/>
      <c r="AG317" s="142"/>
      <c r="AH317" s="142"/>
      <c r="AI317" s="142"/>
      <c r="AJ317" s="142">
        <f t="shared" si="14"/>
        <v>0</v>
      </c>
      <c r="AK317" s="142"/>
      <c r="AL317" s="142"/>
      <c r="AM317" s="142"/>
      <c r="AN317" s="142"/>
      <c r="AO317" s="142">
        <v>0</v>
      </c>
      <c r="AP317" s="142"/>
      <c r="AQ317" s="142"/>
      <c r="AR317" s="142"/>
      <c r="AS317" s="142"/>
      <c r="AT317" s="142">
        <v>0</v>
      </c>
      <c r="AU317" s="142"/>
      <c r="AV317" s="142"/>
      <c r="AW317" s="142"/>
      <c r="AX317" s="142"/>
      <c r="AY317" s="142">
        <v>0</v>
      </c>
      <c r="AZ317" s="142"/>
      <c r="BA317" s="142"/>
      <c r="BB317" s="142"/>
      <c r="BC317" s="142"/>
      <c r="BD317" s="142">
        <f t="shared" si="15"/>
        <v>0</v>
      </c>
      <c r="BE317" s="142"/>
      <c r="BF317" s="142"/>
      <c r="BG317" s="142"/>
      <c r="BH317" s="142"/>
    </row>
    <row r="318" spans="1:60" s="4" customFormat="1" ht="25.5" hidden="1" customHeight="1" x14ac:dyDescent="0.2">
      <c r="A318" s="25">
        <v>60</v>
      </c>
      <c r="B318" s="26"/>
      <c r="C318" s="26"/>
      <c r="D318" s="27" t="s">
        <v>535</v>
      </c>
      <c r="E318" s="28"/>
      <c r="F318" s="28"/>
      <c r="G318" s="28"/>
      <c r="H318" s="28"/>
      <c r="I318" s="28"/>
      <c r="J318" s="28"/>
      <c r="K318" s="28"/>
      <c r="L318" s="28"/>
      <c r="M318" s="28"/>
      <c r="N318" s="28"/>
      <c r="O318" s="28"/>
      <c r="P318" s="28"/>
      <c r="Q318" s="28"/>
      <c r="R318" s="28"/>
      <c r="S318" s="28"/>
      <c r="T318" s="29"/>
      <c r="U318" s="139">
        <v>0</v>
      </c>
      <c r="V318" s="140"/>
      <c r="W318" s="140"/>
      <c r="X318" s="140"/>
      <c r="Y318" s="141"/>
      <c r="Z318" s="139">
        <v>0</v>
      </c>
      <c r="AA318" s="140"/>
      <c r="AB318" s="140"/>
      <c r="AC318" s="140"/>
      <c r="AD318" s="141"/>
      <c r="AE318" s="142">
        <v>0</v>
      </c>
      <c r="AF318" s="142"/>
      <c r="AG318" s="142"/>
      <c r="AH318" s="142"/>
      <c r="AI318" s="142"/>
      <c r="AJ318" s="142">
        <f t="shared" si="14"/>
        <v>0</v>
      </c>
      <c r="AK318" s="142"/>
      <c r="AL318" s="142"/>
      <c r="AM318" s="142"/>
      <c r="AN318" s="142"/>
      <c r="AO318" s="142">
        <v>0</v>
      </c>
      <c r="AP318" s="142"/>
      <c r="AQ318" s="142"/>
      <c r="AR318" s="142"/>
      <c r="AS318" s="142"/>
      <c r="AT318" s="142">
        <v>0</v>
      </c>
      <c r="AU318" s="142"/>
      <c r="AV318" s="142"/>
      <c r="AW318" s="142"/>
      <c r="AX318" s="142"/>
      <c r="AY318" s="142">
        <v>0</v>
      </c>
      <c r="AZ318" s="142"/>
      <c r="BA318" s="142"/>
      <c r="BB318" s="142"/>
      <c r="BC318" s="142"/>
      <c r="BD318" s="142">
        <f t="shared" si="15"/>
        <v>0</v>
      </c>
      <c r="BE318" s="142"/>
      <c r="BF318" s="142"/>
      <c r="BG318" s="142"/>
      <c r="BH318" s="142"/>
    </row>
    <row r="319" spans="1:60" s="4" customFormat="1" ht="38.25" hidden="1" customHeight="1" x14ac:dyDescent="0.2">
      <c r="A319" s="25">
        <v>61</v>
      </c>
      <c r="B319" s="26"/>
      <c r="C319" s="26"/>
      <c r="D319" s="27" t="s">
        <v>536</v>
      </c>
      <c r="E319" s="28"/>
      <c r="F319" s="28"/>
      <c r="G319" s="28"/>
      <c r="H319" s="28"/>
      <c r="I319" s="28"/>
      <c r="J319" s="28"/>
      <c r="K319" s="28"/>
      <c r="L319" s="28"/>
      <c r="M319" s="28"/>
      <c r="N319" s="28"/>
      <c r="O319" s="28"/>
      <c r="P319" s="28"/>
      <c r="Q319" s="28"/>
      <c r="R319" s="28"/>
      <c r="S319" s="28"/>
      <c r="T319" s="29"/>
      <c r="U319" s="139">
        <v>0</v>
      </c>
      <c r="V319" s="140"/>
      <c r="W319" s="140"/>
      <c r="X319" s="140"/>
      <c r="Y319" s="141"/>
      <c r="Z319" s="139">
        <v>0</v>
      </c>
      <c r="AA319" s="140"/>
      <c r="AB319" s="140"/>
      <c r="AC319" s="140"/>
      <c r="AD319" s="141"/>
      <c r="AE319" s="142">
        <v>0</v>
      </c>
      <c r="AF319" s="142"/>
      <c r="AG319" s="142"/>
      <c r="AH319" s="142"/>
      <c r="AI319" s="142"/>
      <c r="AJ319" s="142">
        <f t="shared" si="14"/>
        <v>0</v>
      </c>
      <c r="AK319" s="142"/>
      <c r="AL319" s="142"/>
      <c r="AM319" s="142"/>
      <c r="AN319" s="142"/>
      <c r="AO319" s="142">
        <v>0</v>
      </c>
      <c r="AP319" s="142"/>
      <c r="AQ319" s="142"/>
      <c r="AR319" s="142"/>
      <c r="AS319" s="142"/>
      <c r="AT319" s="142">
        <v>0</v>
      </c>
      <c r="AU319" s="142"/>
      <c r="AV319" s="142"/>
      <c r="AW319" s="142"/>
      <c r="AX319" s="142"/>
      <c r="AY319" s="142">
        <v>0</v>
      </c>
      <c r="AZ319" s="142"/>
      <c r="BA319" s="142"/>
      <c r="BB319" s="142"/>
      <c r="BC319" s="142"/>
      <c r="BD319" s="142">
        <f t="shared" si="15"/>
        <v>0</v>
      </c>
      <c r="BE319" s="142"/>
      <c r="BF319" s="142"/>
      <c r="BG319" s="142"/>
      <c r="BH319" s="142"/>
    </row>
    <row r="320" spans="1:60" s="4" customFormat="1" ht="38.25" hidden="1" customHeight="1" x14ac:dyDescent="0.2">
      <c r="A320" s="25">
        <v>62</v>
      </c>
      <c r="B320" s="26"/>
      <c r="C320" s="26"/>
      <c r="D320" s="27" t="s">
        <v>537</v>
      </c>
      <c r="E320" s="28"/>
      <c r="F320" s="28"/>
      <c r="G320" s="28"/>
      <c r="H320" s="28"/>
      <c r="I320" s="28"/>
      <c r="J320" s="28"/>
      <c r="K320" s="28"/>
      <c r="L320" s="28"/>
      <c r="M320" s="28"/>
      <c r="N320" s="28"/>
      <c r="O320" s="28"/>
      <c r="P320" s="28"/>
      <c r="Q320" s="28"/>
      <c r="R320" s="28"/>
      <c r="S320" s="28"/>
      <c r="T320" s="29"/>
      <c r="U320" s="139">
        <v>0</v>
      </c>
      <c r="V320" s="140"/>
      <c r="W320" s="140"/>
      <c r="X320" s="140"/>
      <c r="Y320" s="141"/>
      <c r="Z320" s="139">
        <v>0</v>
      </c>
      <c r="AA320" s="140"/>
      <c r="AB320" s="140"/>
      <c r="AC320" s="140"/>
      <c r="AD320" s="141"/>
      <c r="AE320" s="142">
        <v>0</v>
      </c>
      <c r="AF320" s="142"/>
      <c r="AG320" s="142"/>
      <c r="AH320" s="142"/>
      <c r="AI320" s="142"/>
      <c r="AJ320" s="142">
        <f t="shared" si="14"/>
        <v>0</v>
      </c>
      <c r="AK320" s="142"/>
      <c r="AL320" s="142"/>
      <c r="AM320" s="142"/>
      <c r="AN320" s="142"/>
      <c r="AO320" s="142">
        <v>0</v>
      </c>
      <c r="AP320" s="142"/>
      <c r="AQ320" s="142"/>
      <c r="AR320" s="142"/>
      <c r="AS320" s="142"/>
      <c r="AT320" s="142">
        <v>0</v>
      </c>
      <c r="AU320" s="142"/>
      <c r="AV320" s="142"/>
      <c r="AW320" s="142"/>
      <c r="AX320" s="142"/>
      <c r="AY320" s="142">
        <v>0</v>
      </c>
      <c r="AZ320" s="142"/>
      <c r="BA320" s="142"/>
      <c r="BB320" s="142"/>
      <c r="BC320" s="142"/>
      <c r="BD320" s="142">
        <f t="shared" si="15"/>
        <v>0</v>
      </c>
      <c r="BE320" s="142"/>
      <c r="BF320" s="142"/>
      <c r="BG320" s="142"/>
      <c r="BH320" s="142"/>
    </row>
    <row r="321" spans="1:60" s="4" customFormat="1" ht="25.5" hidden="1" customHeight="1" x14ac:dyDescent="0.2">
      <c r="A321" s="25">
        <v>63</v>
      </c>
      <c r="B321" s="26"/>
      <c r="C321" s="26"/>
      <c r="D321" s="27" t="s">
        <v>538</v>
      </c>
      <c r="E321" s="28"/>
      <c r="F321" s="28"/>
      <c r="G321" s="28"/>
      <c r="H321" s="28"/>
      <c r="I321" s="28"/>
      <c r="J321" s="28"/>
      <c r="K321" s="28"/>
      <c r="L321" s="28"/>
      <c r="M321" s="28"/>
      <c r="N321" s="28"/>
      <c r="O321" s="28"/>
      <c r="P321" s="28"/>
      <c r="Q321" s="28"/>
      <c r="R321" s="28"/>
      <c r="S321" s="28"/>
      <c r="T321" s="29"/>
      <c r="U321" s="139">
        <v>0</v>
      </c>
      <c r="V321" s="140"/>
      <c r="W321" s="140"/>
      <c r="X321" s="140"/>
      <c r="Y321" s="141"/>
      <c r="Z321" s="139">
        <v>0</v>
      </c>
      <c r="AA321" s="140"/>
      <c r="AB321" s="140"/>
      <c r="AC321" s="140"/>
      <c r="AD321" s="141"/>
      <c r="AE321" s="142">
        <v>0</v>
      </c>
      <c r="AF321" s="142"/>
      <c r="AG321" s="142"/>
      <c r="AH321" s="142"/>
      <c r="AI321" s="142"/>
      <c r="AJ321" s="142">
        <f t="shared" si="14"/>
        <v>0</v>
      </c>
      <c r="AK321" s="142"/>
      <c r="AL321" s="142"/>
      <c r="AM321" s="142"/>
      <c r="AN321" s="142"/>
      <c r="AO321" s="142">
        <v>0</v>
      </c>
      <c r="AP321" s="142"/>
      <c r="AQ321" s="142"/>
      <c r="AR321" s="142"/>
      <c r="AS321" s="142"/>
      <c r="AT321" s="142">
        <v>0</v>
      </c>
      <c r="AU321" s="142"/>
      <c r="AV321" s="142"/>
      <c r="AW321" s="142"/>
      <c r="AX321" s="142"/>
      <c r="AY321" s="142">
        <v>0</v>
      </c>
      <c r="AZ321" s="142"/>
      <c r="BA321" s="142"/>
      <c r="BB321" s="142"/>
      <c r="BC321" s="142"/>
      <c r="BD321" s="142">
        <f t="shared" si="15"/>
        <v>0</v>
      </c>
      <c r="BE321" s="142"/>
      <c r="BF321" s="142"/>
      <c r="BG321" s="142"/>
      <c r="BH321" s="142"/>
    </row>
    <row r="322" spans="1:60" s="4" customFormat="1" ht="12.75" customHeight="1" x14ac:dyDescent="0.2">
      <c r="A322" s="25">
        <v>64</v>
      </c>
      <c r="B322" s="26"/>
      <c r="C322" s="26"/>
      <c r="D322" s="27" t="s">
        <v>539</v>
      </c>
      <c r="E322" s="28"/>
      <c r="F322" s="28"/>
      <c r="G322" s="28"/>
      <c r="H322" s="28"/>
      <c r="I322" s="28"/>
      <c r="J322" s="28"/>
      <c r="K322" s="28"/>
      <c r="L322" s="28"/>
      <c r="M322" s="28"/>
      <c r="N322" s="28"/>
      <c r="O322" s="28"/>
      <c r="P322" s="28"/>
      <c r="Q322" s="28"/>
      <c r="R322" s="28"/>
      <c r="S322" s="28"/>
      <c r="T322" s="29"/>
      <c r="U322" s="139">
        <v>36000</v>
      </c>
      <c r="V322" s="140"/>
      <c r="W322" s="140"/>
      <c r="X322" s="140"/>
      <c r="Y322" s="141"/>
      <c r="Z322" s="139">
        <v>0</v>
      </c>
      <c r="AA322" s="140"/>
      <c r="AB322" s="140"/>
      <c r="AC322" s="140"/>
      <c r="AD322" s="141"/>
      <c r="AE322" s="142">
        <v>0</v>
      </c>
      <c r="AF322" s="142"/>
      <c r="AG322" s="142"/>
      <c r="AH322" s="142"/>
      <c r="AI322" s="142"/>
      <c r="AJ322" s="142">
        <f t="shared" si="14"/>
        <v>36000</v>
      </c>
      <c r="AK322" s="142"/>
      <c r="AL322" s="142"/>
      <c r="AM322" s="142"/>
      <c r="AN322" s="142"/>
      <c r="AO322" s="142">
        <v>36000</v>
      </c>
      <c r="AP322" s="142"/>
      <c r="AQ322" s="142"/>
      <c r="AR322" s="142"/>
      <c r="AS322" s="142"/>
      <c r="AT322" s="142">
        <v>0</v>
      </c>
      <c r="AU322" s="142"/>
      <c r="AV322" s="142"/>
      <c r="AW322" s="142"/>
      <c r="AX322" s="142"/>
      <c r="AY322" s="142">
        <v>0</v>
      </c>
      <c r="AZ322" s="142"/>
      <c r="BA322" s="142"/>
      <c r="BB322" s="142"/>
      <c r="BC322" s="142"/>
      <c r="BD322" s="142">
        <f t="shared" si="15"/>
        <v>36000</v>
      </c>
      <c r="BE322" s="142"/>
      <c r="BF322" s="142"/>
      <c r="BG322" s="142"/>
      <c r="BH322" s="142"/>
    </row>
    <row r="323" spans="1:60" s="4" customFormat="1" ht="25.5" hidden="1" customHeight="1" x14ac:dyDescent="0.2">
      <c r="A323" s="25">
        <v>65</v>
      </c>
      <c r="B323" s="26"/>
      <c r="C323" s="26"/>
      <c r="D323" s="27" t="s">
        <v>540</v>
      </c>
      <c r="E323" s="28"/>
      <c r="F323" s="28"/>
      <c r="G323" s="28"/>
      <c r="H323" s="28"/>
      <c r="I323" s="28"/>
      <c r="J323" s="28"/>
      <c r="K323" s="28"/>
      <c r="L323" s="28"/>
      <c r="M323" s="28"/>
      <c r="N323" s="28"/>
      <c r="O323" s="28"/>
      <c r="P323" s="28"/>
      <c r="Q323" s="28"/>
      <c r="R323" s="28"/>
      <c r="S323" s="28"/>
      <c r="T323" s="29"/>
      <c r="U323" s="139">
        <v>0</v>
      </c>
      <c r="V323" s="140"/>
      <c r="W323" s="140"/>
      <c r="X323" s="140"/>
      <c r="Y323" s="141"/>
      <c r="Z323" s="139">
        <v>0</v>
      </c>
      <c r="AA323" s="140"/>
      <c r="AB323" s="140"/>
      <c r="AC323" s="140"/>
      <c r="AD323" s="141"/>
      <c r="AE323" s="142">
        <v>0</v>
      </c>
      <c r="AF323" s="142"/>
      <c r="AG323" s="142"/>
      <c r="AH323" s="142"/>
      <c r="AI323" s="142"/>
      <c r="AJ323" s="142">
        <f t="shared" ref="AJ323:AJ386" si="16">IF(ISNUMBER(U323),U323,0)+IF(ISNUMBER(Z323),Z323,0)</f>
        <v>0</v>
      </c>
      <c r="AK323" s="142"/>
      <c r="AL323" s="142"/>
      <c r="AM323" s="142"/>
      <c r="AN323" s="142"/>
      <c r="AO323" s="142">
        <v>0</v>
      </c>
      <c r="AP323" s="142"/>
      <c r="AQ323" s="142"/>
      <c r="AR323" s="142"/>
      <c r="AS323" s="142"/>
      <c r="AT323" s="142">
        <v>0</v>
      </c>
      <c r="AU323" s="142"/>
      <c r="AV323" s="142"/>
      <c r="AW323" s="142"/>
      <c r="AX323" s="142"/>
      <c r="AY323" s="142">
        <v>0</v>
      </c>
      <c r="AZ323" s="142"/>
      <c r="BA323" s="142"/>
      <c r="BB323" s="142"/>
      <c r="BC323" s="142"/>
      <c r="BD323" s="142">
        <f t="shared" ref="BD323:BD386" si="17">IF(ISNUMBER(AO323),AO323,0)+IF(ISNUMBER(AT323),AT323,0)</f>
        <v>0</v>
      </c>
      <c r="BE323" s="142"/>
      <c r="BF323" s="142"/>
      <c r="BG323" s="142"/>
      <c r="BH323" s="142"/>
    </row>
    <row r="324" spans="1:60" s="4" customFormat="1" ht="25.5" hidden="1" customHeight="1" x14ac:dyDescent="0.2">
      <c r="A324" s="25">
        <v>66</v>
      </c>
      <c r="B324" s="26"/>
      <c r="C324" s="26"/>
      <c r="D324" s="27" t="s">
        <v>541</v>
      </c>
      <c r="E324" s="28"/>
      <c r="F324" s="28"/>
      <c r="G324" s="28"/>
      <c r="H324" s="28"/>
      <c r="I324" s="28"/>
      <c r="J324" s="28"/>
      <c r="K324" s="28"/>
      <c r="L324" s="28"/>
      <c r="M324" s="28"/>
      <c r="N324" s="28"/>
      <c r="O324" s="28"/>
      <c r="P324" s="28"/>
      <c r="Q324" s="28"/>
      <c r="R324" s="28"/>
      <c r="S324" s="28"/>
      <c r="T324" s="29"/>
      <c r="U324" s="139">
        <v>0</v>
      </c>
      <c r="V324" s="140"/>
      <c r="W324" s="140"/>
      <c r="X324" s="140"/>
      <c r="Y324" s="141"/>
      <c r="Z324" s="139">
        <v>0</v>
      </c>
      <c r="AA324" s="140"/>
      <c r="AB324" s="140"/>
      <c r="AC324" s="140"/>
      <c r="AD324" s="141"/>
      <c r="AE324" s="142">
        <v>0</v>
      </c>
      <c r="AF324" s="142"/>
      <c r="AG324" s="142"/>
      <c r="AH324" s="142"/>
      <c r="AI324" s="142"/>
      <c r="AJ324" s="142">
        <f t="shared" si="16"/>
        <v>0</v>
      </c>
      <c r="AK324" s="142"/>
      <c r="AL324" s="142"/>
      <c r="AM324" s="142"/>
      <c r="AN324" s="142"/>
      <c r="AO324" s="142">
        <v>0</v>
      </c>
      <c r="AP324" s="142"/>
      <c r="AQ324" s="142"/>
      <c r="AR324" s="142"/>
      <c r="AS324" s="142"/>
      <c r="AT324" s="142">
        <v>0</v>
      </c>
      <c r="AU324" s="142"/>
      <c r="AV324" s="142"/>
      <c r="AW324" s="142"/>
      <c r="AX324" s="142"/>
      <c r="AY324" s="142">
        <v>0</v>
      </c>
      <c r="AZ324" s="142"/>
      <c r="BA324" s="142"/>
      <c r="BB324" s="142"/>
      <c r="BC324" s="142"/>
      <c r="BD324" s="142">
        <f t="shared" si="17"/>
        <v>0</v>
      </c>
      <c r="BE324" s="142"/>
      <c r="BF324" s="142"/>
      <c r="BG324" s="142"/>
      <c r="BH324" s="142"/>
    </row>
    <row r="325" spans="1:60" s="4" customFormat="1" ht="25.5" customHeight="1" x14ac:dyDescent="0.2">
      <c r="A325" s="25">
        <v>67</v>
      </c>
      <c r="B325" s="26"/>
      <c r="C325" s="26"/>
      <c r="D325" s="27" t="s">
        <v>542</v>
      </c>
      <c r="E325" s="28"/>
      <c r="F325" s="28"/>
      <c r="G325" s="28"/>
      <c r="H325" s="28"/>
      <c r="I325" s="28"/>
      <c r="J325" s="28"/>
      <c r="K325" s="28"/>
      <c r="L325" s="28"/>
      <c r="M325" s="28"/>
      <c r="N325" s="28"/>
      <c r="O325" s="28"/>
      <c r="P325" s="28"/>
      <c r="Q325" s="28"/>
      <c r="R325" s="28"/>
      <c r="S325" s="28"/>
      <c r="T325" s="29"/>
      <c r="U325" s="139">
        <v>648975</v>
      </c>
      <c r="V325" s="140"/>
      <c r="W325" s="140"/>
      <c r="X325" s="140"/>
      <c r="Y325" s="141"/>
      <c r="Z325" s="139">
        <v>0</v>
      </c>
      <c r="AA325" s="140"/>
      <c r="AB325" s="140"/>
      <c r="AC325" s="140"/>
      <c r="AD325" s="141"/>
      <c r="AE325" s="142">
        <v>0</v>
      </c>
      <c r="AF325" s="142"/>
      <c r="AG325" s="142"/>
      <c r="AH325" s="142"/>
      <c r="AI325" s="142"/>
      <c r="AJ325" s="142">
        <f t="shared" si="16"/>
        <v>648975</v>
      </c>
      <c r="AK325" s="142"/>
      <c r="AL325" s="142"/>
      <c r="AM325" s="142"/>
      <c r="AN325" s="142"/>
      <c r="AO325" s="142">
        <v>648975</v>
      </c>
      <c r="AP325" s="142"/>
      <c r="AQ325" s="142"/>
      <c r="AR325" s="142"/>
      <c r="AS325" s="142"/>
      <c r="AT325" s="142">
        <v>0</v>
      </c>
      <c r="AU325" s="142"/>
      <c r="AV325" s="142"/>
      <c r="AW325" s="142"/>
      <c r="AX325" s="142"/>
      <c r="AY325" s="142">
        <v>0</v>
      </c>
      <c r="AZ325" s="142"/>
      <c r="BA325" s="142"/>
      <c r="BB325" s="142"/>
      <c r="BC325" s="142"/>
      <c r="BD325" s="142">
        <f t="shared" si="17"/>
        <v>648975</v>
      </c>
      <c r="BE325" s="142"/>
      <c r="BF325" s="142"/>
      <c r="BG325" s="142"/>
      <c r="BH325" s="142"/>
    </row>
    <row r="326" spans="1:60" s="4" customFormat="1" ht="12.75" customHeight="1" x14ac:dyDescent="0.2">
      <c r="A326" s="25">
        <v>68</v>
      </c>
      <c r="B326" s="26"/>
      <c r="C326" s="26"/>
      <c r="D326" s="27" t="s">
        <v>543</v>
      </c>
      <c r="E326" s="28"/>
      <c r="F326" s="28"/>
      <c r="G326" s="28"/>
      <c r="H326" s="28"/>
      <c r="I326" s="28"/>
      <c r="J326" s="28"/>
      <c r="K326" s="28"/>
      <c r="L326" s="28"/>
      <c r="M326" s="28"/>
      <c r="N326" s="28"/>
      <c r="O326" s="28"/>
      <c r="P326" s="28"/>
      <c r="Q326" s="28"/>
      <c r="R326" s="28"/>
      <c r="S326" s="28"/>
      <c r="T326" s="29"/>
      <c r="U326" s="139">
        <v>265000</v>
      </c>
      <c r="V326" s="140"/>
      <c r="W326" s="140"/>
      <c r="X326" s="140"/>
      <c r="Y326" s="141"/>
      <c r="Z326" s="139">
        <v>0</v>
      </c>
      <c r="AA326" s="140"/>
      <c r="AB326" s="140"/>
      <c r="AC326" s="140"/>
      <c r="AD326" s="141"/>
      <c r="AE326" s="142">
        <v>0</v>
      </c>
      <c r="AF326" s="142"/>
      <c r="AG326" s="142"/>
      <c r="AH326" s="142"/>
      <c r="AI326" s="142"/>
      <c r="AJ326" s="142">
        <f t="shared" si="16"/>
        <v>265000</v>
      </c>
      <c r="AK326" s="142"/>
      <c r="AL326" s="142"/>
      <c r="AM326" s="142"/>
      <c r="AN326" s="142"/>
      <c r="AO326" s="142">
        <v>265000</v>
      </c>
      <c r="AP326" s="142"/>
      <c r="AQ326" s="142"/>
      <c r="AR326" s="142"/>
      <c r="AS326" s="142"/>
      <c r="AT326" s="142">
        <v>0</v>
      </c>
      <c r="AU326" s="142"/>
      <c r="AV326" s="142"/>
      <c r="AW326" s="142"/>
      <c r="AX326" s="142"/>
      <c r="AY326" s="142">
        <v>0</v>
      </c>
      <c r="AZ326" s="142"/>
      <c r="BA326" s="142"/>
      <c r="BB326" s="142"/>
      <c r="BC326" s="142"/>
      <c r="BD326" s="142">
        <f t="shared" si="17"/>
        <v>265000</v>
      </c>
      <c r="BE326" s="142"/>
      <c r="BF326" s="142"/>
      <c r="BG326" s="142"/>
      <c r="BH326" s="142"/>
    </row>
    <row r="327" spans="1:60" s="4" customFormat="1" ht="12.75" hidden="1" customHeight="1" x14ac:dyDescent="0.2">
      <c r="A327" s="25">
        <v>69</v>
      </c>
      <c r="B327" s="26"/>
      <c r="C327" s="26"/>
      <c r="D327" s="27" t="s">
        <v>544</v>
      </c>
      <c r="E327" s="28"/>
      <c r="F327" s="28"/>
      <c r="G327" s="28"/>
      <c r="H327" s="28"/>
      <c r="I327" s="28"/>
      <c r="J327" s="28"/>
      <c r="K327" s="28"/>
      <c r="L327" s="28"/>
      <c r="M327" s="28"/>
      <c r="N327" s="28"/>
      <c r="O327" s="28"/>
      <c r="P327" s="28"/>
      <c r="Q327" s="28"/>
      <c r="R327" s="28"/>
      <c r="S327" s="28"/>
      <c r="T327" s="29"/>
      <c r="U327" s="139">
        <v>0</v>
      </c>
      <c r="V327" s="140"/>
      <c r="W327" s="140"/>
      <c r="X327" s="140"/>
      <c r="Y327" s="141"/>
      <c r="Z327" s="139">
        <v>0</v>
      </c>
      <c r="AA327" s="140"/>
      <c r="AB327" s="140"/>
      <c r="AC327" s="140"/>
      <c r="AD327" s="141"/>
      <c r="AE327" s="142">
        <v>0</v>
      </c>
      <c r="AF327" s="142"/>
      <c r="AG327" s="142"/>
      <c r="AH327" s="142"/>
      <c r="AI327" s="142"/>
      <c r="AJ327" s="142">
        <f t="shared" si="16"/>
        <v>0</v>
      </c>
      <c r="AK327" s="142"/>
      <c r="AL327" s="142"/>
      <c r="AM327" s="142"/>
      <c r="AN327" s="142"/>
      <c r="AO327" s="142">
        <v>0</v>
      </c>
      <c r="AP327" s="142"/>
      <c r="AQ327" s="142"/>
      <c r="AR327" s="142"/>
      <c r="AS327" s="142"/>
      <c r="AT327" s="142">
        <v>0</v>
      </c>
      <c r="AU327" s="142"/>
      <c r="AV327" s="142"/>
      <c r="AW327" s="142"/>
      <c r="AX327" s="142"/>
      <c r="AY327" s="142">
        <v>0</v>
      </c>
      <c r="AZ327" s="142"/>
      <c r="BA327" s="142"/>
      <c r="BB327" s="142"/>
      <c r="BC327" s="142"/>
      <c r="BD327" s="142">
        <f t="shared" si="17"/>
        <v>0</v>
      </c>
      <c r="BE327" s="142"/>
      <c r="BF327" s="142"/>
      <c r="BG327" s="142"/>
      <c r="BH327" s="142"/>
    </row>
    <row r="328" spans="1:60" s="4" customFormat="1" ht="63.75" hidden="1" customHeight="1" x14ac:dyDescent="0.2">
      <c r="A328" s="25">
        <v>70</v>
      </c>
      <c r="B328" s="26"/>
      <c r="C328" s="26"/>
      <c r="D328" s="27" t="s">
        <v>545</v>
      </c>
      <c r="E328" s="28"/>
      <c r="F328" s="28"/>
      <c r="G328" s="28"/>
      <c r="H328" s="28"/>
      <c r="I328" s="28"/>
      <c r="J328" s="28"/>
      <c r="K328" s="28"/>
      <c r="L328" s="28"/>
      <c r="M328" s="28"/>
      <c r="N328" s="28"/>
      <c r="O328" s="28"/>
      <c r="P328" s="28"/>
      <c r="Q328" s="28"/>
      <c r="R328" s="28"/>
      <c r="S328" s="28"/>
      <c r="T328" s="29"/>
      <c r="U328" s="139">
        <v>0</v>
      </c>
      <c r="V328" s="140"/>
      <c r="W328" s="140"/>
      <c r="X328" s="140"/>
      <c r="Y328" s="141"/>
      <c r="Z328" s="139">
        <v>0</v>
      </c>
      <c r="AA328" s="140"/>
      <c r="AB328" s="140"/>
      <c r="AC328" s="140"/>
      <c r="AD328" s="141"/>
      <c r="AE328" s="142">
        <v>0</v>
      </c>
      <c r="AF328" s="142"/>
      <c r="AG328" s="142"/>
      <c r="AH328" s="142"/>
      <c r="AI328" s="142"/>
      <c r="AJ328" s="142">
        <f t="shared" si="16"/>
        <v>0</v>
      </c>
      <c r="AK328" s="142"/>
      <c r="AL328" s="142"/>
      <c r="AM328" s="142"/>
      <c r="AN328" s="142"/>
      <c r="AO328" s="142">
        <v>0</v>
      </c>
      <c r="AP328" s="142"/>
      <c r="AQ328" s="142"/>
      <c r="AR328" s="142"/>
      <c r="AS328" s="142"/>
      <c r="AT328" s="142">
        <v>0</v>
      </c>
      <c r="AU328" s="142"/>
      <c r="AV328" s="142"/>
      <c r="AW328" s="142"/>
      <c r="AX328" s="142"/>
      <c r="AY328" s="142">
        <v>0</v>
      </c>
      <c r="AZ328" s="142"/>
      <c r="BA328" s="142"/>
      <c r="BB328" s="142"/>
      <c r="BC328" s="142"/>
      <c r="BD328" s="142">
        <f t="shared" si="17"/>
        <v>0</v>
      </c>
      <c r="BE328" s="142"/>
      <c r="BF328" s="142"/>
      <c r="BG328" s="142"/>
      <c r="BH328" s="142"/>
    </row>
    <row r="329" spans="1:60" s="4" customFormat="1" ht="63.75" customHeight="1" x14ac:dyDescent="0.2">
      <c r="A329" s="25">
        <v>71</v>
      </c>
      <c r="B329" s="26"/>
      <c r="C329" s="26"/>
      <c r="D329" s="27" t="s">
        <v>546</v>
      </c>
      <c r="E329" s="28"/>
      <c r="F329" s="28"/>
      <c r="G329" s="28"/>
      <c r="H329" s="28"/>
      <c r="I329" s="28"/>
      <c r="J329" s="28"/>
      <c r="K329" s="28"/>
      <c r="L329" s="28"/>
      <c r="M329" s="28"/>
      <c r="N329" s="28"/>
      <c r="O329" s="28"/>
      <c r="P329" s="28"/>
      <c r="Q329" s="28"/>
      <c r="R329" s="28"/>
      <c r="S329" s="28"/>
      <c r="T329" s="29"/>
      <c r="U329" s="139">
        <v>23069800</v>
      </c>
      <c r="V329" s="140"/>
      <c r="W329" s="140"/>
      <c r="X329" s="140"/>
      <c r="Y329" s="141"/>
      <c r="Z329" s="139">
        <v>0</v>
      </c>
      <c r="AA329" s="140"/>
      <c r="AB329" s="140"/>
      <c r="AC329" s="140"/>
      <c r="AD329" s="141"/>
      <c r="AE329" s="142">
        <v>0</v>
      </c>
      <c r="AF329" s="142"/>
      <c r="AG329" s="142"/>
      <c r="AH329" s="142"/>
      <c r="AI329" s="142"/>
      <c r="AJ329" s="142">
        <f t="shared" si="16"/>
        <v>23069800</v>
      </c>
      <c r="AK329" s="142"/>
      <c r="AL329" s="142"/>
      <c r="AM329" s="142"/>
      <c r="AN329" s="142"/>
      <c r="AO329" s="142">
        <v>23069800</v>
      </c>
      <c r="AP329" s="142"/>
      <c r="AQ329" s="142"/>
      <c r="AR329" s="142"/>
      <c r="AS329" s="142"/>
      <c r="AT329" s="142">
        <v>0</v>
      </c>
      <c r="AU329" s="142"/>
      <c r="AV329" s="142"/>
      <c r="AW329" s="142"/>
      <c r="AX329" s="142"/>
      <c r="AY329" s="142">
        <v>0</v>
      </c>
      <c r="AZ329" s="142"/>
      <c r="BA329" s="142"/>
      <c r="BB329" s="142"/>
      <c r="BC329" s="142"/>
      <c r="BD329" s="142">
        <f t="shared" si="17"/>
        <v>23069800</v>
      </c>
      <c r="BE329" s="142"/>
      <c r="BF329" s="142"/>
      <c r="BG329" s="142"/>
      <c r="BH329" s="142"/>
    </row>
    <row r="330" spans="1:60" s="4" customFormat="1" ht="25.5" customHeight="1" x14ac:dyDescent="0.2">
      <c r="A330" s="25">
        <v>72</v>
      </c>
      <c r="B330" s="26"/>
      <c r="C330" s="26"/>
      <c r="D330" s="27" t="s">
        <v>547</v>
      </c>
      <c r="E330" s="28"/>
      <c r="F330" s="28"/>
      <c r="G330" s="28"/>
      <c r="H330" s="28"/>
      <c r="I330" s="28"/>
      <c r="J330" s="28"/>
      <c r="K330" s="28"/>
      <c r="L330" s="28"/>
      <c r="M330" s="28"/>
      <c r="N330" s="28"/>
      <c r="O330" s="28"/>
      <c r="P330" s="28"/>
      <c r="Q330" s="28"/>
      <c r="R330" s="28"/>
      <c r="S330" s="28"/>
      <c r="T330" s="29"/>
      <c r="U330" s="139">
        <v>891627</v>
      </c>
      <c r="V330" s="140"/>
      <c r="W330" s="140"/>
      <c r="X330" s="140"/>
      <c r="Y330" s="141"/>
      <c r="Z330" s="139">
        <v>0</v>
      </c>
      <c r="AA330" s="140"/>
      <c r="AB330" s="140"/>
      <c r="AC330" s="140"/>
      <c r="AD330" s="141"/>
      <c r="AE330" s="142">
        <v>0</v>
      </c>
      <c r="AF330" s="142"/>
      <c r="AG330" s="142"/>
      <c r="AH330" s="142"/>
      <c r="AI330" s="142"/>
      <c r="AJ330" s="142">
        <f t="shared" si="16"/>
        <v>891627</v>
      </c>
      <c r="AK330" s="142"/>
      <c r="AL330" s="142"/>
      <c r="AM330" s="142"/>
      <c r="AN330" s="142"/>
      <c r="AO330" s="142">
        <v>891627</v>
      </c>
      <c r="AP330" s="142"/>
      <c r="AQ330" s="142"/>
      <c r="AR330" s="142"/>
      <c r="AS330" s="142"/>
      <c r="AT330" s="142">
        <v>0</v>
      </c>
      <c r="AU330" s="142"/>
      <c r="AV330" s="142"/>
      <c r="AW330" s="142"/>
      <c r="AX330" s="142"/>
      <c r="AY330" s="142">
        <v>0</v>
      </c>
      <c r="AZ330" s="142"/>
      <c r="BA330" s="142"/>
      <c r="BB330" s="142"/>
      <c r="BC330" s="142"/>
      <c r="BD330" s="142">
        <f t="shared" si="17"/>
        <v>891627</v>
      </c>
      <c r="BE330" s="142"/>
      <c r="BF330" s="142"/>
      <c r="BG330" s="142"/>
      <c r="BH330" s="142"/>
    </row>
    <row r="331" spans="1:60" s="4" customFormat="1" ht="38.25" customHeight="1" x14ac:dyDescent="0.2">
      <c r="A331" s="25">
        <v>73</v>
      </c>
      <c r="B331" s="26"/>
      <c r="C331" s="26"/>
      <c r="D331" s="27" t="s">
        <v>548</v>
      </c>
      <c r="E331" s="28"/>
      <c r="F331" s="28"/>
      <c r="G331" s="28"/>
      <c r="H331" s="28"/>
      <c r="I331" s="28"/>
      <c r="J331" s="28"/>
      <c r="K331" s="28"/>
      <c r="L331" s="28"/>
      <c r="M331" s="28"/>
      <c r="N331" s="28"/>
      <c r="O331" s="28"/>
      <c r="P331" s="28"/>
      <c r="Q331" s="28"/>
      <c r="R331" s="28"/>
      <c r="S331" s="28"/>
      <c r="T331" s="29"/>
      <c r="U331" s="139">
        <v>467451</v>
      </c>
      <c r="V331" s="140"/>
      <c r="W331" s="140"/>
      <c r="X331" s="140"/>
      <c r="Y331" s="141"/>
      <c r="Z331" s="139">
        <v>0</v>
      </c>
      <c r="AA331" s="140"/>
      <c r="AB331" s="140"/>
      <c r="AC331" s="140"/>
      <c r="AD331" s="141"/>
      <c r="AE331" s="142">
        <v>0</v>
      </c>
      <c r="AF331" s="142"/>
      <c r="AG331" s="142"/>
      <c r="AH331" s="142"/>
      <c r="AI331" s="142"/>
      <c r="AJ331" s="142">
        <f t="shared" si="16"/>
        <v>467451</v>
      </c>
      <c r="AK331" s="142"/>
      <c r="AL331" s="142"/>
      <c r="AM331" s="142"/>
      <c r="AN331" s="142"/>
      <c r="AO331" s="142">
        <v>467451</v>
      </c>
      <c r="AP331" s="142"/>
      <c r="AQ331" s="142"/>
      <c r="AR331" s="142"/>
      <c r="AS331" s="142"/>
      <c r="AT331" s="142">
        <v>0</v>
      </c>
      <c r="AU331" s="142"/>
      <c r="AV331" s="142"/>
      <c r="AW331" s="142"/>
      <c r="AX331" s="142"/>
      <c r="AY331" s="142">
        <v>0</v>
      </c>
      <c r="AZ331" s="142"/>
      <c r="BA331" s="142"/>
      <c r="BB331" s="142"/>
      <c r="BC331" s="142"/>
      <c r="BD331" s="142">
        <f t="shared" si="17"/>
        <v>467451</v>
      </c>
      <c r="BE331" s="142"/>
      <c r="BF331" s="142"/>
      <c r="BG331" s="142"/>
      <c r="BH331" s="142"/>
    </row>
    <row r="332" spans="1:60" s="4" customFormat="1" ht="25.5" hidden="1" customHeight="1" x14ac:dyDescent="0.2">
      <c r="A332" s="25">
        <v>74</v>
      </c>
      <c r="B332" s="26"/>
      <c r="C332" s="26"/>
      <c r="D332" s="27" t="s">
        <v>549</v>
      </c>
      <c r="E332" s="28"/>
      <c r="F332" s="28"/>
      <c r="G332" s="28"/>
      <c r="H332" s="28"/>
      <c r="I332" s="28"/>
      <c r="J332" s="28"/>
      <c r="K332" s="28"/>
      <c r="L332" s="28"/>
      <c r="M332" s="28"/>
      <c r="N332" s="28"/>
      <c r="O332" s="28"/>
      <c r="P332" s="28"/>
      <c r="Q332" s="28"/>
      <c r="R332" s="28"/>
      <c r="S332" s="28"/>
      <c r="T332" s="29"/>
      <c r="U332" s="139">
        <v>0</v>
      </c>
      <c r="V332" s="140"/>
      <c r="W332" s="140"/>
      <c r="X332" s="140"/>
      <c r="Y332" s="141"/>
      <c r="Z332" s="139">
        <v>0</v>
      </c>
      <c r="AA332" s="140"/>
      <c r="AB332" s="140"/>
      <c r="AC332" s="140"/>
      <c r="AD332" s="141"/>
      <c r="AE332" s="142">
        <v>0</v>
      </c>
      <c r="AF332" s="142"/>
      <c r="AG332" s="142"/>
      <c r="AH332" s="142"/>
      <c r="AI332" s="142"/>
      <c r="AJ332" s="142">
        <f t="shared" si="16"/>
        <v>0</v>
      </c>
      <c r="AK332" s="142"/>
      <c r="AL332" s="142"/>
      <c r="AM332" s="142"/>
      <c r="AN332" s="142"/>
      <c r="AO332" s="142">
        <v>0</v>
      </c>
      <c r="AP332" s="142"/>
      <c r="AQ332" s="142"/>
      <c r="AR332" s="142"/>
      <c r="AS332" s="142"/>
      <c r="AT332" s="142">
        <v>0</v>
      </c>
      <c r="AU332" s="142"/>
      <c r="AV332" s="142"/>
      <c r="AW332" s="142"/>
      <c r="AX332" s="142"/>
      <c r="AY332" s="142">
        <v>0</v>
      </c>
      <c r="AZ332" s="142"/>
      <c r="BA332" s="142"/>
      <c r="BB332" s="142"/>
      <c r="BC332" s="142"/>
      <c r="BD332" s="142">
        <f t="shared" si="17"/>
        <v>0</v>
      </c>
      <c r="BE332" s="142"/>
      <c r="BF332" s="142"/>
      <c r="BG332" s="142"/>
      <c r="BH332" s="142"/>
    </row>
    <row r="333" spans="1:60" s="4" customFormat="1" ht="25.5" hidden="1" customHeight="1" x14ac:dyDescent="0.2">
      <c r="A333" s="25">
        <v>75</v>
      </c>
      <c r="B333" s="26"/>
      <c r="C333" s="26"/>
      <c r="D333" s="27" t="s">
        <v>550</v>
      </c>
      <c r="E333" s="28"/>
      <c r="F333" s="28"/>
      <c r="G333" s="28"/>
      <c r="H333" s="28"/>
      <c r="I333" s="28"/>
      <c r="J333" s="28"/>
      <c r="K333" s="28"/>
      <c r="L333" s="28"/>
      <c r="M333" s="28"/>
      <c r="N333" s="28"/>
      <c r="O333" s="28"/>
      <c r="P333" s="28"/>
      <c r="Q333" s="28"/>
      <c r="R333" s="28"/>
      <c r="S333" s="28"/>
      <c r="T333" s="29"/>
      <c r="U333" s="139">
        <v>0</v>
      </c>
      <c r="V333" s="140"/>
      <c r="W333" s="140"/>
      <c r="X333" s="140"/>
      <c r="Y333" s="141"/>
      <c r="Z333" s="139">
        <v>0</v>
      </c>
      <c r="AA333" s="140"/>
      <c r="AB333" s="140"/>
      <c r="AC333" s="140"/>
      <c r="AD333" s="141"/>
      <c r="AE333" s="142">
        <v>0</v>
      </c>
      <c r="AF333" s="142"/>
      <c r="AG333" s="142"/>
      <c r="AH333" s="142"/>
      <c r="AI333" s="142"/>
      <c r="AJ333" s="142">
        <f t="shared" si="16"/>
        <v>0</v>
      </c>
      <c r="AK333" s="142"/>
      <c r="AL333" s="142"/>
      <c r="AM333" s="142"/>
      <c r="AN333" s="142"/>
      <c r="AO333" s="142">
        <v>0</v>
      </c>
      <c r="AP333" s="142"/>
      <c r="AQ333" s="142"/>
      <c r="AR333" s="142"/>
      <c r="AS333" s="142"/>
      <c r="AT333" s="142">
        <v>0</v>
      </c>
      <c r="AU333" s="142"/>
      <c r="AV333" s="142"/>
      <c r="AW333" s="142"/>
      <c r="AX333" s="142"/>
      <c r="AY333" s="142">
        <v>0</v>
      </c>
      <c r="AZ333" s="142"/>
      <c r="BA333" s="142"/>
      <c r="BB333" s="142"/>
      <c r="BC333" s="142"/>
      <c r="BD333" s="142">
        <f t="shared" si="17"/>
        <v>0</v>
      </c>
      <c r="BE333" s="142"/>
      <c r="BF333" s="142"/>
      <c r="BG333" s="142"/>
      <c r="BH333" s="142"/>
    </row>
    <row r="334" spans="1:60" s="4" customFormat="1" ht="25.5" hidden="1" customHeight="1" x14ac:dyDescent="0.2">
      <c r="A334" s="25">
        <v>76</v>
      </c>
      <c r="B334" s="26"/>
      <c r="C334" s="26"/>
      <c r="D334" s="27" t="s">
        <v>551</v>
      </c>
      <c r="E334" s="28"/>
      <c r="F334" s="28"/>
      <c r="G334" s="28"/>
      <c r="H334" s="28"/>
      <c r="I334" s="28"/>
      <c r="J334" s="28"/>
      <c r="K334" s="28"/>
      <c r="L334" s="28"/>
      <c r="M334" s="28"/>
      <c r="N334" s="28"/>
      <c r="O334" s="28"/>
      <c r="P334" s="28"/>
      <c r="Q334" s="28"/>
      <c r="R334" s="28"/>
      <c r="S334" s="28"/>
      <c r="T334" s="29"/>
      <c r="U334" s="139">
        <v>0</v>
      </c>
      <c r="V334" s="140"/>
      <c r="W334" s="140"/>
      <c r="X334" s="140"/>
      <c r="Y334" s="141"/>
      <c r="Z334" s="139">
        <v>0</v>
      </c>
      <c r="AA334" s="140"/>
      <c r="AB334" s="140"/>
      <c r="AC334" s="140"/>
      <c r="AD334" s="141"/>
      <c r="AE334" s="142">
        <v>0</v>
      </c>
      <c r="AF334" s="142"/>
      <c r="AG334" s="142"/>
      <c r="AH334" s="142"/>
      <c r="AI334" s="142"/>
      <c r="AJ334" s="142">
        <f t="shared" si="16"/>
        <v>0</v>
      </c>
      <c r="AK334" s="142"/>
      <c r="AL334" s="142"/>
      <c r="AM334" s="142"/>
      <c r="AN334" s="142"/>
      <c r="AO334" s="142">
        <v>0</v>
      </c>
      <c r="AP334" s="142"/>
      <c r="AQ334" s="142"/>
      <c r="AR334" s="142"/>
      <c r="AS334" s="142"/>
      <c r="AT334" s="142">
        <v>0</v>
      </c>
      <c r="AU334" s="142"/>
      <c r="AV334" s="142"/>
      <c r="AW334" s="142"/>
      <c r="AX334" s="142"/>
      <c r="AY334" s="142">
        <v>0</v>
      </c>
      <c r="AZ334" s="142"/>
      <c r="BA334" s="142"/>
      <c r="BB334" s="142"/>
      <c r="BC334" s="142"/>
      <c r="BD334" s="142">
        <f t="shared" si="17"/>
        <v>0</v>
      </c>
      <c r="BE334" s="142"/>
      <c r="BF334" s="142"/>
      <c r="BG334" s="142"/>
      <c r="BH334" s="142"/>
    </row>
    <row r="335" spans="1:60" s="4" customFormat="1" ht="25.5" customHeight="1" x14ac:dyDescent="0.2">
      <c r="A335" s="25">
        <v>77</v>
      </c>
      <c r="B335" s="26"/>
      <c r="C335" s="26"/>
      <c r="D335" s="27" t="s">
        <v>552</v>
      </c>
      <c r="E335" s="28"/>
      <c r="F335" s="28"/>
      <c r="G335" s="28"/>
      <c r="H335" s="28"/>
      <c r="I335" s="28"/>
      <c r="J335" s="28"/>
      <c r="K335" s="28"/>
      <c r="L335" s="28"/>
      <c r="M335" s="28"/>
      <c r="N335" s="28"/>
      <c r="O335" s="28"/>
      <c r="P335" s="28"/>
      <c r="Q335" s="28"/>
      <c r="R335" s="28"/>
      <c r="S335" s="28"/>
      <c r="T335" s="29"/>
      <c r="U335" s="139">
        <v>61780</v>
      </c>
      <c r="V335" s="140"/>
      <c r="W335" s="140"/>
      <c r="X335" s="140"/>
      <c r="Y335" s="141"/>
      <c r="Z335" s="139">
        <v>0</v>
      </c>
      <c r="AA335" s="140"/>
      <c r="AB335" s="140"/>
      <c r="AC335" s="140"/>
      <c r="AD335" s="141"/>
      <c r="AE335" s="142">
        <v>0</v>
      </c>
      <c r="AF335" s="142"/>
      <c r="AG335" s="142"/>
      <c r="AH335" s="142"/>
      <c r="AI335" s="142"/>
      <c r="AJ335" s="142">
        <f t="shared" si="16"/>
        <v>61780</v>
      </c>
      <c r="AK335" s="142"/>
      <c r="AL335" s="142"/>
      <c r="AM335" s="142"/>
      <c r="AN335" s="142"/>
      <c r="AO335" s="142">
        <v>61780</v>
      </c>
      <c r="AP335" s="142"/>
      <c r="AQ335" s="142"/>
      <c r="AR335" s="142"/>
      <c r="AS335" s="142"/>
      <c r="AT335" s="142">
        <v>0</v>
      </c>
      <c r="AU335" s="142"/>
      <c r="AV335" s="142"/>
      <c r="AW335" s="142"/>
      <c r="AX335" s="142"/>
      <c r="AY335" s="142">
        <v>0</v>
      </c>
      <c r="AZ335" s="142"/>
      <c r="BA335" s="142"/>
      <c r="BB335" s="142"/>
      <c r="BC335" s="142"/>
      <c r="BD335" s="142">
        <f t="shared" si="17"/>
        <v>61780</v>
      </c>
      <c r="BE335" s="142"/>
      <c r="BF335" s="142"/>
      <c r="BG335" s="142"/>
      <c r="BH335" s="142"/>
    </row>
    <row r="336" spans="1:60" s="4" customFormat="1" ht="25.5" customHeight="1" x14ac:dyDescent="0.2">
      <c r="A336" s="25">
        <v>78</v>
      </c>
      <c r="B336" s="26"/>
      <c r="C336" s="26"/>
      <c r="D336" s="27" t="s">
        <v>553</v>
      </c>
      <c r="E336" s="28"/>
      <c r="F336" s="28"/>
      <c r="G336" s="28"/>
      <c r="H336" s="28"/>
      <c r="I336" s="28"/>
      <c r="J336" s="28"/>
      <c r="K336" s="28"/>
      <c r="L336" s="28"/>
      <c r="M336" s="28"/>
      <c r="N336" s="28"/>
      <c r="O336" s="28"/>
      <c r="P336" s="28"/>
      <c r="Q336" s="28"/>
      <c r="R336" s="28"/>
      <c r="S336" s="28"/>
      <c r="T336" s="29"/>
      <c r="U336" s="139">
        <v>126200</v>
      </c>
      <c r="V336" s="140"/>
      <c r="W336" s="140"/>
      <c r="X336" s="140"/>
      <c r="Y336" s="141"/>
      <c r="Z336" s="139">
        <v>0</v>
      </c>
      <c r="AA336" s="140"/>
      <c r="AB336" s="140"/>
      <c r="AC336" s="140"/>
      <c r="AD336" s="141"/>
      <c r="AE336" s="142">
        <v>0</v>
      </c>
      <c r="AF336" s="142"/>
      <c r="AG336" s="142"/>
      <c r="AH336" s="142"/>
      <c r="AI336" s="142"/>
      <c r="AJ336" s="142">
        <f t="shared" si="16"/>
        <v>126200</v>
      </c>
      <c r="AK336" s="142"/>
      <c r="AL336" s="142"/>
      <c r="AM336" s="142"/>
      <c r="AN336" s="142"/>
      <c r="AO336" s="142">
        <v>126200</v>
      </c>
      <c r="AP336" s="142"/>
      <c r="AQ336" s="142"/>
      <c r="AR336" s="142"/>
      <c r="AS336" s="142"/>
      <c r="AT336" s="142">
        <v>0</v>
      </c>
      <c r="AU336" s="142"/>
      <c r="AV336" s="142"/>
      <c r="AW336" s="142"/>
      <c r="AX336" s="142"/>
      <c r="AY336" s="142">
        <v>0</v>
      </c>
      <c r="AZ336" s="142"/>
      <c r="BA336" s="142"/>
      <c r="BB336" s="142"/>
      <c r="BC336" s="142"/>
      <c r="BD336" s="142">
        <f t="shared" si="17"/>
        <v>126200</v>
      </c>
      <c r="BE336" s="142"/>
      <c r="BF336" s="142"/>
      <c r="BG336" s="142"/>
      <c r="BH336" s="142"/>
    </row>
    <row r="337" spans="1:60" s="4" customFormat="1" ht="25.5" hidden="1" customHeight="1" x14ac:dyDescent="0.2">
      <c r="A337" s="25">
        <v>79</v>
      </c>
      <c r="B337" s="26"/>
      <c r="C337" s="26"/>
      <c r="D337" s="27" t="s">
        <v>554</v>
      </c>
      <c r="E337" s="28"/>
      <c r="F337" s="28"/>
      <c r="G337" s="28"/>
      <c r="H337" s="28"/>
      <c r="I337" s="28"/>
      <c r="J337" s="28"/>
      <c r="K337" s="28"/>
      <c r="L337" s="28"/>
      <c r="M337" s="28"/>
      <c r="N337" s="28"/>
      <c r="O337" s="28"/>
      <c r="P337" s="28"/>
      <c r="Q337" s="28"/>
      <c r="R337" s="28"/>
      <c r="S337" s="28"/>
      <c r="T337" s="29"/>
      <c r="U337" s="139">
        <v>0</v>
      </c>
      <c r="V337" s="140"/>
      <c r="W337" s="140"/>
      <c r="X337" s="140"/>
      <c r="Y337" s="141"/>
      <c r="Z337" s="139">
        <v>0</v>
      </c>
      <c r="AA337" s="140"/>
      <c r="AB337" s="140"/>
      <c r="AC337" s="140"/>
      <c r="AD337" s="141"/>
      <c r="AE337" s="142">
        <v>0</v>
      </c>
      <c r="AF337" s="142"/>
      <c r="AG337" s="142"/>
      <c r="AH337" s="142"/>
      <c r="AI337" s="142"/>
      <c r="AJ337" s="142">
        <f t="shared" si="16"/>
        <v>0</v>
      </c>
      <c r="AK337" s="142"/>
      <c r="AL337" s="142"/>
      <c r="AM337" s="142"/>
      <c r="AN337" s="142"/>
      <c r="AO337" s="142">
        <v>0</v>
      </c>
      <c r="AP337" s="142"/>
      <c r="AQ337" s="142"/>
      <c r="AR337" s="142"/>
      <c r="AS337" s="142"/>
      <c r="AT337" s="142">
        <v>0</v>
      </c>
      <c r="AU337" s="142"/>
      <c r="AV337" s="142"/>
      <c r="AW337" s="142"/>
      <c r="AX337" s="142"/>
      <c r="AY337" s="142">
        <v>0</v>
      </c>
      <c r="AZ337" s="142"/>
      <c r="BA337" s="142"/>
      <c r="BB337" s="142"/>
      <c r="BC337" s="142"/>
      <c r="BD337" s="142">
        <f t="shared" si="17"/>
        <v>0</v>
      </c>
      <c r="BE337" s="142"/>
      <c r="BF337" s="142"/>
      <c r="BG337" s="142"/>
      <c r="BH337" s="142"/>
    </row>
    <row r="338" spans="1:60" s="4" customFormat="1" ht="12.75" customHeight="1" x14ac:dyDescent="0.2">
      <c r="A338" s="25">
        <v>80</v>
      </c>
      <c r="B338" s="26"/>
      <c r="C338" s="26"/>
      <c r="D338" s="27" t="s">
        <v>555</v>
      </c>
      <c r="E338" s="28"/>
      <c r="F338" s="28"/>
      <c r="G338" s="28"/>
      <c r="H338" s="28"/>
      <c r="I338" s="28"/>
      <c r="J338" s="28"/>
      <c r="K338" s="28"/>
      <c r="L338" s="28"/>
      <c r="M338" s="28"/>
      <c r="N338" s="28"/>
      <c r="O338" s="28"/>
      <c r="P338" s="28"/>
      <c r="Q338" s="28"/>
      <c r="R338" s="28"/>
      <c r="S338" s="28"/>
      <c r="T338" s="29"/>
      <c r="U338" s="139">
        <v>0</v>
      </c>
      <c r="V338" s="140"/>
      <c r="W338" s="140"/>
      <c r="X338" s="140"/>
      <c r="Y338" s="141"/>
      <c r="Z338" s="139">
        <v>0</v>
      </c>
      <c r="AA338" s="140"/>
      <c r="AB338" s="140"/>
      <c r="AC338" s="140"/>
      <c r="AD338" s="141"/>
      <c r="AE338" s="142">
        <v>0</v>
      </c>
      <c r="AF338" s="142"/>
      <c r="AG338" s="142"/>
      <c r="AH338" s="142"/>
      <c r="AI338" s="142"/>
      <c r="AJ338" s="142">
        <f t="shared" si="16"/>
        <v>0</v>
      </c>
      <c r="AK338" s="142"/>
      <c r="AL338" s="142"/>
      <c r="AM338" s="142"/>
      <c r="AN338" s="142"/>
      <c r="AO338" s="142">
        <v>0</v>
      </c>
      <c r="AP338" s="142"/>
      <c r="AQ338" s="142"/>
      <c r="AR338" s="142"/>
      <c r="AS338" s="142"/>
      <c r="AT338" s="142">
        <v>0</v>
      </c>
      <c r="AU338" s="142"/>
      <c r="AV338" s="142"/>
      <c r="AW338" s="142"/>
      <c r="AX338" s="142"/>
      <c r="AY338" s="142">
        <v>0</v>
      </c>
      <c r="AZ338" s="142"/>
      <c r="BA338" s="142"/>
      <c r="BB338" s="142"/>
      <c r="BC338" s="142"/>
      <c r="BD338" s="142">
        <f t="shared" si="17"/>
        <v>0</v>
      </c>
      <c r="BE338" s="142"/>
      <c r="BF338" s="142"/>
      <c r="BG338" s="142"/>
      <c r="BH338" s="142"/>
    </row>
    <row r="339" spans="1:60" s="4" customFormat="1" ht="12.75" customHeight="1" x14ac:dyDescent="0.2">
      <c r="A339" s="25">
        <v>81</v>
      </c>
      <c r="B339" s="26"/>
      <c r="C339" s="26"/>
      <c r="D339" s="27" t="s">
        <v>556</v>
      </c>
      <c r="E339" s="28"/>
      <c r="F339" s="28"/>
      <c r="G339" s="28"/>
      <c r="H339" s="28"/>
      <c r="I339" s="28"/>
      <c r="J339" s="28"/>
      <c r="K339" s="28"/>
      <c r="L339" s="28"/>
      <c r="M339" s="28"/>
      <c r="N339" s="28"/>
      <c r="O339" s="28"/>
      <c r="P339" s="28"/>
      <c r="Q339" s="28"/>
      <c r="R339" s="28"/>
      <c r="S339" s="28"/>
      <c r="T339" s="29"/>
      <c r="U339" s="139">
        <v>327462</v>
      </c>
      <c r="V339" s="140"/>
      <c r="W339" s="140"/>
      <c r="X339" s="140"/>
      <c r="Y339" s="141"/>
      <c r="Z339" s="139">
        <v>0</v>
      </c>
      <c r="AA339" s="140"/>
      <c r="AB339" s="140"/>
      <c r="AC339" s="140"/>
      <c r="AD339" s="141"/>
      <c r="AE339" s="142">
        <v>0</v>
      </c>
      <c r="AF339" s="142"/>
      <c r="AG339" s="142"/>
      <c r="AH339" s="142"/>
      <c r="AI339" s="142"/>
      <c r="AJ339" s="142">
        <f t="shared" si="16"/>
        <v>327462</v>
      </c>
      <c r="AK339" s="142"/>
      <c r="AL339" s="142"/>
      <c r="AM339" s="142"/>
      <c r="AN339" s="142"/>
      <c r="AO339" s="142">
        <v>327462</v>
      </c>
      <c r="AP339" s="142"/>
      <c r="AQ339" s="142"/>
      <c r="AR339" s="142"/>
      <c r="AS339" s="142"/>
      <c r="AT339" s="142">
        <v>0</v>
      </c>
      <c r="AU339" s="142"/>
      <c r="AV339" s="142"/>
      <c r="AW339" s="142"/>
      <c r="AX339" s="142"/>
      <c r="AY339" s="142">
        <v>0</v>
      </c>
      <c r="AZ339" s="142"/>
      <c r="BA339" s="142"/>
      <c r="BB339" s="142"/>
      <c r="BC339" s="142"/>
      <c r="BD339" s="142">
        <f t="shared" si="17"/>
        <v>327462</v>
      </c>
      <c r="BE339" s="142"/>
      <c r="BF339" s="142"/>
      <c r="BG339" s="142"/>
      <c r="BH339" s="142"/>
    </row>
    <row r="340" spans="1:60" s="4" customFormat="1" ht="25.5" hidden="1" customHeight="1" x14ac:dyDescent="0.2">
      <c r="A340" s="25">
        <v>82</v>
      </c>
      <c r="B340" s="26"/>
      <c r="C340" s="26"/>
      <c r="D340" s="27" t="s">
        <v>557</v>
      </c>
      <c r="E340" s="28"/>
      <c r="F340" s="28"/>
      <c r="G340" s="28"/>
      <c r="H340" s="28"/>
      <c r="I340" s="28"/>
      <c r="J340" s="28"/>
      <c r="K340" s="28"/>
      <c r="L340" s="28"/>
      <c r="M340" s="28"/>
      <c r="N340" s="28"/>
      <c r="O340" s="28"/>
      <c r="P340" s="28"/>
      <c r="Q340" s="28"/>
      <c r="R340" s="28"/>
      <c r="S340" s="28"/>
      <c r="T340" s="29"/>
      <c r="U340" s="139">
        <v>0</v>
      </c>
      <c r="V340" s="140"/>
      <c r="W340" s="140"/>
      <c r="X340" s="140"/>
      <c r="Y340" s="141"/>
      <c r="Z340" s="139">
        <v>0</v>
      </c>
      <c r="AA340" s="140"/>
      <c r="AB340" s="140"/>
      <c r="AC340" s="140"/>
      <c r="AD340" s="141"/>
      <c r="AE340" s="142">
        <v>0</v>
      </c>
      <c r="AF340" s="142"/>
      <c r="AG340" s="142"/>
      <c r="AH340" s="142"/>
      <c r="AI340" s="142"/>
      <c r="AJ340" s="142">
        <f t="shared" si="16"/>
        <v>0</v>
      </c>
      <c r="AK340" s="142"/>
      <c r="AL340" s="142"/>
      <c r="AM340" s="142"/>
      <c r="AN340" s="142"/>
      <c r="AO340" s="142">
        <v>0</v>
      </c>
      <c r="AP340" s="142"/>
      <c r="AQ340" s="142"/>
      <c r="AR340" s="142"/>
      <c r="AS340" s="142"/>
      <c r="AT340" s="142">
        <v>0</v>
      </c>
      <c r="AU340" s="142"/>
      <c r="AV340" s="142"/>
      <c r="AW340" s="142"/>
      <c r="AX340" s="142"/>
      <c r="AY340" s="142">
        <v>0</v>
      </c>
      <c r="AZ340" s="142"/>
      <c r="BA340" s="142"/>
      <c r="BB340" s="142"/>
      <c r="BC340" s="142"/>
      <c r="BD340" s="142">
        <f t="shared" si="17"/>
        <v>0</v>
      </c>
      <c r="BE340" s="142"/>
      <c r="BF340" s="142"/>
      <c r="BG340" s="142"/>
      <c r="BH340" s="142"/>
    </row>
    <row r="341" spans="1:60" s="4" customFormat="1" ht="25.5" hidden="1" customHeight="1" x14ac:dyDescent="0.2">
      <c r="A341" s="25">
        <v>83</v>
      </c>
      <c r="B341" s="26"/>
      <c r="C341" s="26"/>
      <c r="D341" s="27" t="s">
        <v>558</v>
      </c>
      <c r="E341" s="28"/>
      <c r="F341" s="28"/>
      <c r="G341" s="28"/>
      <c r="H341" s="28"/>
      <c r="I341" s="28"/>
      <c r="J341" s="28"/>
      <c r="K341" s="28"/>
      <c r="L341" s="28"/>
      <c r="M341" s="28"/>
      <c r="N341" s="28"/>
      <c r="O341" s="28"/>
      <c r="P341" s="28"/>
      <c r="Q341" s="28"/>
      <c r="R341" s="28"/>
      <c r="S341" s="28"/>
      <c r="T341" s="29"/>
      <c r="U341" s="139">
        <v>0</v>
      </c>
      <c r="V341" s="140"/>
      <c r="W341" s="140"/>
      <c r="X341" s="140"/>
      <c r="Y341" s="141"/>
      <c r="Z341" s="139">
        <v>0</v>
      </c>
      <c r="AA341" s="140"/>
      <c r="AB341" s="140"/>
      <c r="AC341" s="140"/>
      <c r="AD341" s="141"/>
      <c r="AE341" s="142">
        <v>0</v>
      </c>
      <c r="AF341" s="142"/>
      <c r="AG341" s="142"/>
      <c r="AH341" s="142"/>
      <c r="AI341" s="142"/>
      <c r="AJ341" s="142">
        <f t="shared" si="16"/>
        <v>0</v>
      </c>
      <c r="AK341" s="142"/>
      <c r="AL341" s="142"/>
      <c r="AM341" s="142"/>
      <c r="AN341" s="142"/>
      <c r="AO341" s="142">
        <v>0</v>
      </c>
      <c r="AP341" s="142"/>
      <c r="AQ341" s="142"/>
      <c r="AR341" s="142"/>
      <c r="AS341" s="142"/>
      <c r="AT341" s="142">
        <v>0</v>
      </c>
      <c r="AU341" s="142"/>
      <c r="AV341" s="142"/>
      <c r="AW341" s="142"/>
      <c r="AX341" s="142"/>
      <c r="AY341" s="142">
        <v>0</v>
      </c>
      <c r="AZ341" s="142"/>
      <c r="BA341" s="142"/>
      <c r="BB341" s="142"/>
      <c r="BC341" s="142"/>
      <c r="BD341" s="142">
        <f t="shared" si="17"/>
        <v>0</v>
      </c>
      <c r="BE341" s="142"/>
      <c r="BF341" s="142"/>
      <c r="BG341" s="142"/>
      <c r="BH341" s="142"/>
    </row>
    <row r="342" spans="1:60" s="4" customFormat="1" ht="12.75" hidden="1" customHeight="1" x14ac:dyDescent="0.2">
      <c r="A342" s="25">
        <v>84</v>
      </c>
      <c r="B342" s="26"/>
      <c r="C342" s="26"/>
      <c r="D342" s="27" t="s">
        <v>559</v>
      </c>
      <c r="E342" s="28"/>
      <c r="F342" s="28"/>
      <c r="G342" s="28"/>
      <c r="H342" s="28"/>
      <c r="I342" s="28"/>
      <c r="J342" s="28"/>
      <c r="K342" s="28"/>
      <c r="L342" s="28"/>
      <c r="M342" s="28"/>
      <c r="N342" s="28"/>
      <c r="O342" s="28"/>
      <c r="P342" s="28"/>
      <c r="Q342" s="28"/>
      <c r="R342" s="28"/>
      <c r="S342" s="28"/>
      <c r="T342" s="29"/>
      <c r="U342" s="139">
        <v>0</v>
      </c>
      <c r="V342" s="140"/>
      <c r="W342" s="140"/>
      <c r="X342" s="140"/>
      <c r="Y342" s="141"/>
      <c r="Z342" s="139">
        <v>0</v>
      </c>
      <c r="AA342" s="140"/>
      <c r="AB342" s="140"/>
      <c r="AC342" s="140"/>
      <c r="AD342" s="141"/>
      <c r="AE342" s="142">
        <v>0</v>
      </c>
      <c r="AF342" s="142"/>
      <c r="AG342" s="142"/>
      <c r="AH342" s="142"/>
      <c r="AI342" s="142"/>
      <c r="AJ342" s="142">
        <f t="shared" si="16"/>
        <v>0</v>
      </c>
      <c r="AK342" s="142"/>
      <c r="AL342" s="142"/>
      <c r="AM342" s="142"/>
      <c r="AN342" s="142"/>
      <c r="AO342" s="142">
        <v>0</v>
      </c>
      <c r="AP342" s="142"/>
      <c r="AQ342" s="142"/>
      <c r="AR342" s="142"/>
      <c r="AS342" s="142"/>
      <c r="AT342" s="142">
        <v>0</v>
      </c>
      <c r="AU342" s="142"/>
      <c r="AV342" s="142"/>
      <c r="AW342" s="142"/>
      <c r="AX342" s="142"/>
      <c r="AY342" s="142">
        <v>0</v>
      </c>
      <c r="AZ342" s="142"/>
      <c r="BA342" s="142"/>
      <c r="BB342" s="142"/>
      <c r="BC342" s="142"/>
      <c r="BD342" s="142">
        <f t="shared" si="17"/>
        <v>0</v>
      </c>
      <c r="BE342" s="142"/>
      <c r="BF342" s="142"/>
      <c r="BG342" s="142"/>
      <c r="BH342" s="142"/>
    </row>
    <row r="343" spans="1:60" s="4" customFormat="1" ht="38.25" customHeight="1" x14ac:dyDescent="0.2">
      <c r="A343" s="25">
        <v>85</v>
      </c>
      <c r="B343" s="26"/>
      <c r="C343" s="26"/>
      <c r="D343" s="27" t="s">
        <v>560</v>
      </c>
      <c r="E343" s="28"/>
      <c r="F343" s="28"/>
      <c r="G343" s="28"/>
      <c r="H343" s="28"/>
      <c r="I343" s="28"/>
      <c r="J343" s="28"/>
      <c r="K343" s="28"/>
      <c r="L343" s="28"/>
      <c r="M343" s="28"/>
      <c r="N343" s="28"/>
      <c r="O343" s="28"/>
      <c r="P343" s="28"/>
      <c r="Q343" s="28"/>
      <c r="R343" s="28"/>
      <c r="S343" s="28"/>
      <c r="T343" s="29"/>
      <c r="U343" s="139">
        <v>3634100</v>
      </c>
      <c r="V343" s="140"/>
      <c r="W343" s="140"/>
      <c r="X343" s="140"/>
      <c r="Y343" s="141"/>
      <c r="Z343" s="139">
        <v>0</v>
      </c>
      <c r="AA343" s="140"/>
      <c r="AB343" s="140"/>
      <c r="AC343" s="140"/>
      <c r="AD343" s="141"/>
      <c r="AE343" s="142">
        <v>0</v>
      </c>
      <c r="AF343" s="142"/>
      <c r="AG343" s="142"/>
      <c r="AH343" s="142"/>
      <c r="AI343" s="142"/>
      <c r="AJ343" s="142">
        <f t="shared" si="16"/>
        <v>3634100</v>
      </c>
      <c r="AK343" s="142"/>
      <c r="AL343" s="142"/>
      <c r="AM343" s="142"/>
      <c r="AN343" s="142"/>
      <c r="AO343" s="142">
        <v>3634100</v>
      </c>
      <c r="AP343" s="142"/>
      <c r="AQ343" s="142"/>
      <c r="AR343" s="142"/>
      <c r="AS343" s="142"/>
      <c r="AT343" s="142">
        <v>0</v>
      </c>
      <c r="AU343" s="142"/>
      <c r="AV343" s="142"/>
      <c r="AW343" s="142"/>
      <c r="AX343" s="142"/>
      <c r="AY343" s="142">
        <v>0</v>
      </c>
      <c r="AZ343" s="142"/>
      <c r="BA343" s="142"/>
      <c r="BB343" s="142"/>
      <c r="BC343" s="142"/>
      <c r="BD343" s="142">
        <f t="shared" si="17"/>
        <v>3634100</v>
      </c>
      <c r="BE343" s="142"/>
      <c r="BF343" s="142"/>
      <c r="BG343" s="142"/>
      <c r="BH343" s="142"/>
    </row>
    <row r="344" spans="1:60" s="4" customFormat="1" ht="63.75" hidden="1" customHeight="1" x14ac:dyDescent="0.2">
      <c r="A344" s="25">
        <v>86</v>
      </c>
      <c r="B344" s="26"/>
      <c r="C344" s="26"/>
      <c r="D344" s="27" t="s">
        <v>561</v>
      </c>
      <c r="E344" s="28"/>
      <c r="F344" s="28"/>
      <c r="G344" s="28"/>
      <c r="H344" s="28"/>
      <c r="I344" s="28"/>
      <c r="J344" s="28"/>
      <c r="K344" s="28"/>
      <c r="L344" s="28"/>
      <c r="M344" s="28"/>
      <c r="N344" s="28"/>
      <c r="O344" s="28"/>
      <c r="P344" s="28"/>
      <c r="Q344" s="28"/>
      <c r="R344" s="28"/>
      <c r="S344" s="28"/>
      <c r="T344" s="29"/>
      <c r="U344" s="139">
        <v>0</v>
      </c>
      <c r="V344" s="140"/>
      <c r="W344" s="140"/>
      <c r="X344" s="140"/>
      <c r="Y344" s="141"/>
      <c r="Z344" s="139">
        <v>0</v>
      </c>
      <c r="AA344" s="140"/>
      <c r="AB344" s="140"/>
      <c r="AC344" s="140"/>
      <c r="AD344" s="141"/>
      <c r="AE344" s="142">
        <v>0</v>
      </c>
      <c r="AF344" s="142"/>
      <c r="AG344" s="142"/>
      <c r="AH344" s="142"/>
      <c r="AI344" s="142"/>
      <c r="AJ344" s="142">
        <f t="shared" si="16"/>
        <v>0</v>
      </c>
      <c r="AK344" s="142"/>
      <c r="AL344" s="142"/>
      <c r="AM344" s="142"/>
      <c r="AN344" s="142"/>
      <c r="AO344" s="142">
        <v>0</v>
      </c>
      <c r="AP344" s="142"/>
      <c r="AQ344" s="142"/>
      <c r="AR344" s="142"/>
      <c r="AS344" s="142"/>
      <c r="AT344" s="142">
        <v>0</v>
      </c>
      <c r="AU344" s="142"/>
      <c r="AV344" s="142"/>
      <c r="AW344" s="142"/>
      <c r="AX344" s="142"/>
      <c r="AY344" s="142">
        <v>0</v>
      </c>
      <c r="AZ344" s="142"/>
      <c r="BA344" s="142"/>
      <c r="BB344" s="142"/>
      <c r="BC344" s="142"/>
      <c r="BD344" s="142">
        <f t="shared" si="17"/>
        <v>0</v>
      </c>
      <c r="BE344" s="142"/>
      <c r="BF344" s="142"/>
      <c r="BG344" s="142"/>
      <c r="BH344" s="142"/>
    </row>
    <row r="345" spans="1:60" s="4" customFormat="1" ht="38.25" hidden="1" customHeight="1" x14ac:dyDescent="0.2">
      <c r="A345" s="25">
        <v>87</v>
      </c>
      <c r="B345" s="26"/>
      <c r="C345" s="26"/>
      <c r="D345" s="27" t="s">
        <v>562</v>
      </c>
      <c r="E345" s="28"/>
      <c r="F345" s="28"/>
      <c r="G345" s="28"/>
      <c r="H345" s="28"/>
      <c r="I345" s="28"/>
      <c r="J345" s="28"/>
      <c r="K345" s="28"/>
      <c r="L345" s="28"/>
      <c r="M345" s="28"/>
      <c r="N345" s="28"/>
      <c r="O345" s="28"/>
      <c r="P345" s="28"/>
      <c r="Q345" s="28"/>
      <c r="R345" s="28"/>
      <c r="S345" s="28"/>
      <c r="T345" s="29"/>
      <c r="U345" s="139">
        <v>0</v>
      </c>
      <c r="V345" s="140"/>
      <c r="W345" s="140"/>
      <c r="X345" s="140"/>
      <c r="Y345" s="141"/>
      <c r="Z345" s="139">
        <v>0</v>
      </c>
      <c r="AA345" s="140"/>
      <c r="AB345" s="140"/>
      <c r="AC345" s="140"/>
      <c r="AD345" s="141"/>
      <c r="AE345" s="142">
        <v>0</v>
      </c>
      <c r="AF345" s="142"/>
      <c r="AG345" s="142"/>
      <c r="AH345" s="142"/>
      <c r="AI345" s="142"/>
      <c r="AJ345" s="142">
        <f t="shared" si="16"/>
        <v>0</v>
      </c>
      <c r="AK345" s="142"/>
      <c r="AL345" s="142"/>
      <c r="AM345" s="142"/>
      <c r="AN345" s="142"/>
      <c r="AO345" s="142">
        <v>0</v>
      </c>
      <c r="AP345" s="142"/>
      <c r="AQ345" s="142"/>
      <c r="AR345" s="142"/>
      <c r="AS345" s="142"/>
      <c r="AT345" s="142">
        <v>0</v>
      </c>
      <c r="AU345" s="142"/>
      <c r="AV345" s="142"/>
      <c r="AW345" s="142"/>
      <c r="AX345" s="142"/>
      <c r="AY345" s="142">
        <v>0</v>
      </c>
      <c r="AZ345" s="142"/>
      <c r="BA345" s="142"/>
      <c r="BB345" s="142"/>
      <c r="BC345" s="142"/>
      <c r="BD345" s="142">
        <f t="shared" si="17"/>
        <v>0</v>
      </c>
      <c r="BE345" s="142"/>
      <c r="BF345" s="142"/>
      <c r="BG345" s="142"/>
      <c r="BH345" s="142"/>
    </row>
    <row r="346" spans="1:60" s="4" customFormat="1" ht="38.25" hidden="1" customHeight="1" x14ac:dyDescent="0.2">
      <c r="A346" s="25">
        <v>88</v>
      </c>
      <c r="B346" s="26"/>
      <c r="C346" s="26"/>
      <c r="D346" s="27" t="s">
        <v>563</v>
      </c>
      <c r="E346" s="28"/>
      <c r="F346" s="28"/>
      <c r="G346" s="28"/>
      <c r="H346" s="28"/>
      <c r="I346" s="28"/>
      <c r="J346" s="28"/>
      <c r="K346" s="28"/>
      <c r="L346" s="28"/>
      <c r="M346" s="28"/>
      <c r="N346" s="28"/>
      <c r="O346" s="28"/>
      <c r="P346" s="28"/>
      <c r="Q346" s="28"/>
      <c r="R346" s="28"/>
      <c r="S346" s="28"/>
      <c r="T346" s="29"/>
      <c r="U346" s="139">
        <v>0</v>
      </c>
      <c r="V346" s="140"/>
      <c r="W346" s="140"/>
      <c r="X346" s="140"/>
      <c r="Y346" s="141"/>
      <c r="Z346" s="139">
        <v>0</v>
      </c>
      <c r="AA346" s="140"/>
      <c r="AB346" s="140"/>
      <c r="AC346" s="140"/>
      <c r="AD346" s="141"/>
      <c r="AE346" s="142">
        <v>0</v>
      </c>
      <c r="AF346" s="142"/>
      <c r="AG346" s="142"/>
      <c r="AH346" s="142"/>
      <c r="AI346" s="142"/>
      <c r="AJ346" s="142">
        <f t="shared" si="16"/>
        <v>0</v>
      </c>
      <c r="AK346" s="142"/>
      <c r="AL346" s="142"/>
      <c r="AM346" s="142"/>
      <c r="AN346" s="142"/>
      <c r="AO346" s="142">
        <v>0</v>
      </c>
      <c r="AP346" s="142"/>
      <c r="AQ346" s="142"/>
      <c r="AR346" s="142"/>
      <c r="AS346" s="142"/>
      <c r="AT346" s="142">
        <v>0</v>
      </c>
      <c r="AU346" s="142"/>
      <c r="AV346" s="142"/>
      <c r="AW346" s="142"/>
      <c r="AX346" s="142"/>
      <c r="AY346" s="142">
        <v>0</v>
      </c>
      <c r="AZ346" s="142"/>
      <c r="BA346" s="142"/>
      <c r="BB346" s="142"/>
      <c r="BC346" s="142"/>
      <c r="BD346" s="142">
        <f t="shared" si="17"/>
        <v>0</v>
      </c>
      <c r="BE346" s="142"/>
      <c r="BF346" s="142"/>
      <c r="BG346" s="142"/>
      <c r="BH346" s="142"/>
    </row>
    <row r="347" spans="1:60" s="4" customFormat="1" ht="38.25" hidden="1" customHeight="1" x14ac:dyDescent="0.2">
      <c r="A347" s="25">
        <v>89</v>
      </c>
      <c r="B347" s="26"/>
      <c r="C347" s="26"/>
      <c r="D347" s="27" t="s">
        <v>564</v>
      </c>
      <c r="E347" s="28"/>
      <c r="F347" s="28"/>
      <c r="G347" s="28"/>
      <c r="H347" s="28"/>
      <c r="I347" s="28"/>
      <c r="J347" s="28"/>
      <c r="K347" s="28"/>
      <c r="L347" s="28"/>
      <c r="M347" s="28"/>
      <c r="N347" s="28"/>
      <c r="O347" s="28"/>
      <c r="P347" s="28"/>
      <c r="Q347" s="28"/>
      <c r="R347" s="28"/>
      <c r="S347" s="28"/>
      <c r="T347" s="29"/>
      <c r="U347" s="139">
        <v>0</v>
      </c>
      <c r="V347" s="140"/>
      <c r="W347" s="140"/>
      <c r="X347" s="140"/>
      <c r="Y347" s="141"/>
      <c r="Z347" s="139">
        <v>0</v>
      </c>
      <c r="AA347" s="140"/>
      <c r="AB347" s="140"/>
      <c r="AC347" s="140"/>
      <c r="AD347" s="141"/>
      <c r="AE347" s="142">
        <v>0</v>
      </c>
      <c r="AF347" s="142"/>
      <c r="AG347" s="142"/>
      <c r="AH347" s="142"/>
      <c r="AI347" s="142"/>
      <c r="AJ347" s="142">
        <f t="shared" si="16"/>
        <v>0</v>
      </c>
      <c r="AK347" s="142"/>
      <c r="AL347" s="142"/>
      <c r="AM347" s="142"/>
      <c r="AN347" s="142"/>
      <c r="AO347" s="142">
        <v>0</v>
      </c>
      <c r="AP347" s="142"/>
      <c r="AQ347" s="142"/>
      <c r="AR347" s="142"/>
      <c r="AS347" s="142"/>
      <c r="AT347" s="142">
        <v>0</v>
      </c>
      <c r="AU347" s="142"/>
      <c r="AV347" s="142"/>
      <c r="AW347" s="142"/>
      <c r="AX347" s="142"/>
      <c r="AY347" s="142">
        <v>0</v>
      </c>
      <c r="AZ347" s="142"/>
      <c r="BA347" s="142"/>
      <c r="BB347" s="142"/>
      <c r="BC347" s="142"/>
      <c r="BD347" s="142">
        <f t="shared" si="17"/>
        <v>0</v>
      </c>
      <c r="BE347" s="142"/>
      <c r="BF347" s="142"/>
      <c r="BG347" s="142"/>
      <c r="BH347" s="142"/>
    </row>
    <row r="348" spans="1:60" s="4" customFormat="1" ht="25.5" hidden="1" customHeight="1" x14ac:dyDescent="0.2">
      <c r="A348" s="25">
        <v>90</v>
      </c>
      <c r="B348" s="26"/>
      <c r="C348" s="26"/>
      <c r="D348" s="27" t="s">
        <v>565</v>
      </c>
      <c r="E348" s="28"/>
      <c r="F348" s="28"/>
      <c r="G348" s="28"/>
      <c r="H348" s="28"/>
      <c r="I348" s="28"/>
      <c r="J348" s="28"/>
      <c r="K348" s="28"/>
      <c r="L348" s="28"/>
      <c r="M348" s="28"/>
      <c r="N348" s="28"/>
      <c r="O348" s="28"/>
      <c r="P348" s="28"/>
      <c r="Q348" s="28"/>
      <c r="R348" s="28"/>
      <c r="S348" s="28"/>
      <c r="T348" s="29"/>
      <c r="U348" s="139">
        <v>0</v>
      </c>
      <c r="V348" s="140"/>
      <c r="W348" s="140"/>
      <c r="X348" s="140"/>
      <c r="Y348" s="141"/>
      <c r="Z348" s="139">
        <v>0</v>
      </c>
      <c r="AA348" s="140"/>
      <c r="AB348" s="140"/>
      <c r="AC348" s="140"/>
      <c r="AD348" s="141"/>
      <c r="AE348" s="142">
        <v>0</v>
      </c>
      <c r="AF348" s="142"/>
      <c r="AG348" s="142"/>
      <c r="AH348" s="142"/>
      <c r="AI348" s="142"/>
      <c r="AJ348" s="142">
        <f t="shared" si="16"/>
        <v>0</v>
      </c>
      <c r="AK348" s="142"/>
      <c r="AL348" s="142"/>
      <c r="AM348" s="142"/>
      <c r="AN348" s="142"/>
      <c r="AO348" s="142">
        <v>0</v>
      </c>
      <c r="AP348" s="142"/>
      <c r="AQ348" s="142"/>
      <c r="AR348" s="142"/>
      <c r="AS348" s="142"/>
      <c r="AT348" s="142">
        <v>0</v>
      </c>
      <c r="AU348" s="142"/>
      <c r="AV348" s="142"/>
      <c r="AW348" s="142"/>
      <c r="AX348" s="142"/>
      <c r="AY348" s="142">
        <v>0</v>
      </c>
      <c r="AZ348" s="142"/>
      <c r="BA348" s="142"/>
      <c r="BB348" s="142"/>
      <c r="BC348" s="142"/>
      <c r="BD348" s="142">
        <f t="shared" si="17"/>
        <v>0</v>
      </c>
      <c r="BE348" s="142"/>
      <c r="BF348" s="142"/>
      <c r="BG348" s="142"/>
      <c r="BH348" s="142"/>
    </row>
    <row r="349" spans="1:60" s="4" customFormat="1" ht="25.5" hidden="1" customHeight="1" x14ac:dyDescent="0.2">
      <c r="A349" s="25">
        <v>91</v>
      </c>
      <c r="B349" s="26"/>
      <c r="C349" s="26"/>
      <c r="D349" s="27" t="s">
        <v>566</v>
      </c>
      <c r="E349" s="28"/>
      <c r="F349" s="28"/>
      <c r="G349" s="28"/>
      <c r="H349" s="28"/>
      <c r="I349" s="28"/>
      <c r="J349" s="28"/>
      <c r="K349" s="28"/>
      <c r="L349" s="28"/>
      <c r="M349" s="28"/>
      <c r="N349" s="28"/>
      <c r="O349" s="28"/>
      <c r="P349" s="28"/>
      <c r="Q349" s="28"/>
      <c r="R349" s="28"/>
      <c r="S349" s="28"/>
      <c r="T349" s="29"/>
      <c r="U349" s="139">
        <v>0</v>
      </c>
      <c r="V349" s="140"/>
      <c r="W349" s="140"/>
      <c r="X349" s="140"/>
      <c r="Y349" s="141"/>
      <c r="Z349" s="139">
        <v>0</v>
      </c>
      <c r="AA349" s="140"/>
      <c r="AB349" s="140"/>
      <c r="AC349" s="140"/>
      <c r="AD349" s="141"/>
      <c r="AE349" s="142">
        <v>0</v>
      </c>
      <c r="AF349" s="142"/>
      <c r="AG349" s="142"/>
      <c r="AH349" s="142"/>
      <c r="AI349" s="142"/>
      <c r="AJ349" s="142">
        <f t="shared" si="16"/>
        <v>0</v>
      </c>
      <c r="AK349" s="142"/>
      <c r="AL349" s="142"/>
      <c r="AM349" s="142"/>
      <c r="AN349" s="142"/>
      <c r="AO349" s="142">
        <v>0</v>
      </c>
      <c r="AP349" s="142"/>
      <c r="AQ349" s="142"/>
      <c r="AR349" s="142"/>
      <c r="AS349" s="142"/>
      <c r="AT349" s="142">
        <v>0</v>
      </c>
      <c r="AU349" s="142"/>
      <c r="AV349" s="142"/>
      <c r="AW349" s="142"/>
      <c r="AX349" s="142"/>
      <c r="AY349" s="142">
        <v>0</v>
      </c>
      <c r="AZ349" s="142"/>
      <c r="BA349" s="142"/>
      <c r="BB349" s="142"/>
      <c r="BC349" s="142"/>
      <c r="BD349" s="142">
        <f t="shared" si="17"/>
        <v>0</v>
      </c>
      <c r="BE349" s="142"/>
      <c r="BF349" s="142"/>
      <c r="BG349" s="142"/>
      <c r="BH349" s="142"/>
    </row>
    <row r="350" spans="1:60" s="4" customFormat="1" ht="12.75" hidden="1" customHeight="1" x14ac:dyDescent="0.2">
      <c r="A350" s="25">
        <v>92</v>
      </c>
      <c r="B350" s="26"/>
      <c r="C350" s="26"/>
      <c r="D350" s="27" t="s">
        <v>567</v>
      </c>
      <c r="E350" s="28"/>
      <c r="F350" s="28"/>
      <c r="G350" s="28"/>
      <c r="H350" s="28"/>
      <c r="I350" s="28"/>
      <c r="J350" s="28"/>
      <c r="K350" s="28"/>
      <c r="L350" s="28"/>
      <c r="M350" s="28"/>
      <c r="N350" s="28"/>
      <c r="O350" s="28"/>
      <c r="P350" s="28"/>
      <c r="Q350" s="28"/>
      <c r="R350" s="28"/>
      <c r="S350" s="28"/>
      <c r="T350" s="29"/>
      <c r="U350" s="139">
        <v>0</v>
      </c>
      <c r="V350" s="140"/>
      <c r="W350" s="140"/>
      <c r="X350" s="140"/>
      <c r="Y350" s="141"/>
      <c r="Z350" s="139">
        <v>0</v>
      </c>
      <c r="AA350" s="140"/>
      <c r="AB350" s="140"/>
      <c r="AC350" s="140"/>
      <c r="AD350" s="141"/>
      <c r="AE350" s="142">
        <v>0</v>
      </c>
      <c r="AF350" s="142"/>
      <c r="AG350" s="142"/>
      <c r="AH350" s="142"/>
      <c r="AI350" s="142"/>
      <c r="AJ350" s="142">
        <f t="shared" si="16"/>
        <v>0</v>
      </c>
      <c r="AK350" s="142"/>
      <c r="AL350" s="142"/>
      <c r="AM350" s="142"/>
      <c r="AN350" s="142"/>
      <c r="AO350" s="142">
        <v>0</v>
      </c>
      <c r="AP350" s="142"/>
      <c r="AQ350" s="142"/>
      <c r="AR350" s="142"/>
      <c r="AS350" s="142"/>
      <c r="AT350" s="142">
        <v>0</v>
      </c>
      <c r="AU350" s="142"/>
      <c r="AV350" s="142"/>
      <c r="AW350" s="142"/>
      <c r="AX350" s="142"/>
      <c r="AY350" s="142">
        <v>0</v>
      </c>
      <c r="AZ350" s="142"/>
      <c r="BA350" s="142"/>
      <c r="BB350" s="142"/>
      <c r="BC350" s="142"/>
      <c r="BD350" s="142">
        <f t="shared" si="17"/>
        <v>0</v>
      </c>
      <c r="BE350" s="142"/>
      <c r="BF350" s="142"/>
      <c r="BG350" s="142"/>
      <c r="BH350" s="142"/>
    </row>
    <row r="351" spans="1:60" s="4" customFormat="1" ht="25.5" customHeight="1" x14ac:dyDescent="0.2">
      <c r="A351" s="25">
        <v>93</v>
      </c>
      <c r="B351" s="26"/>
      <c r="C351" s="26"/>
      <c r="D351" s="27" t="s">
        <v>568</v>
      </c>
      <c r="E351" s="28"/>
      <c r="F351" s="28"/>
      <c r="G351" s="28"/>
      <c r="H351" s="28"/>
      <c r="I351" s="28"/>
      <c r="J351" s="28"/>
      <c r="K351" s="28"/>
      <c r="L351" s="28"/>
      <c r="M351" s="28"/>
      <c r="N351" s="28"/>
      <c r="O351" s="28"/>
      <c r="P351" s="28"/>
      <c r="Q351" s="28"/>
      <c r="R351" s="28"/>
      <c r="S351" s="28"/>
      <c r="T351" s="29"/>
      <c r="U351" s="139">
        <v>465383</v>
      </c>
      <c r="V351" s="140"/>
      <c r="W351" s="140"/>
      <c r="X351" s="140"/>
      <c r="Y351" s="141"/>
      <c r="Z351" s="139">
        <v>0</v>
      </c>
      <c r="AA351" s="140"/>
      <c r="AB351" s="140"/>
      <c r="AC351" s="140"/>
      <c r="AD351" s="141"/>
      <c r="AE351" s="142">
        <v>0</v>
      </c>
      <c r="AF351" s="142"/>
      <c r="AG351" s="142"/>
      <c r="AH351" s="142"/>
      <c r="AI351" s="142"/>
      <c r="AJ351" s="142">
        <f t="shared" si="16"/>
        <v>465383</v>
      </c>
      <c r="AK351" s="142"/>
      <c r="AL351" s="142"/>
      <c r="AM351" s="142"/>
      <c r="AN351" s="142"/>
      <c r="AO351" s="142">
        <v>465383</v>
      </c>
      <c r="AP351" s="142"/>
      <c r="AQ351" s="142"/>
      <c r="AR351" s="142"/>
      <c r="AS351" s="142"/>
      <c r="AT351" s="142">
        <v>0</v>
      </c>
      <c r="AU351" s="142"/>
      <c r="AV351" s="142"/>
      <c r="AW351" s="142"/>
      <c r="AX351" s="142"/>
      <c r="AY351" s="142">
        <v>0</v>
      </c>
      <c r="AZ351" s="142"/>
      <c r="BA351" s="142"/>
      <c r="BB351" s="142"/>
      <c r="BC351" s="142"/>
      <c r="BD351" s="142">
        <f t="shared" si="17"/>
        <v>465383</v>
      </c>
      <c r="BE351" s="142"/>
      <c r="BF351" s="142"/>
      <c r="BG351" s="142"/>
      <c r="BH351" s="142"/>
    </row>
    <row r="352" spans="1:60" s="4" customFormat="1" ht="12.75" hidden="1" customHeight="1" x14ac:dyDescent="0.2">
      <c r="A352" s="25">
        <v>94</v>
      </c>
      <c r="B352" s="26"/>
      <c r="C352" s="26"/>
      <c r="D352" s="27" t="s">
        <v>569</v>
      </c>
      <c r="E352" s="28"/>
      <c r="F352" s="28"/>
      <c r="G352" s="28"/>
      <c r="H352" s="28"/>
      <c r="I352" s="28"/>
      <c r="J352" s="28"/>
      <c r="K352" s="28"/>
      <c r="L352" s="28"/>
      <c r="M352" s="28"/>
      <c r="N352" s="28"/>
      <c r="O352" s="28"/>
      <c r="P352" s="28"/>
      <c r="Q352" s="28"/>
      <c r="R352" s="28"/>
      <c r="S352" s="28"/>
      <c r="T352" s="29"/>
      <c r="U352" s="139">
        <v>0</v>
      </c>
      <c r="V352" s="140"/>
      <c r="W352" s="140"/>
      <c r="X352" s="140"/>
      <c r="Y352" s="141"/>
      <c r="Z352" s="139">
        <v>0</v>
      </c>
      <c r="AA352" s="140"/>
      <c r="AB352" s="140"/>
      <c r="AC352" s="140"/>
      <c r="AD352" s="141"/>
      <c r="AE352" s="142">
        <v>0</v>
      </c>
      <c r="AF352" s="142"/>
      <c r="AG352" s="142"/>
      <c r="AH352" s="142"/>
      <c r="AI352" s="142"/>
      <c r="AJ352" s="142">
        <f t="shared" si="16"/>
        <v>0</v>
      </c>
      <c r="AK352" s="142"/>
      <c r="AL352" s="142"/>
      <c r="AM352" s="142"/>
      <c r="AN352" s="142"/>
      <c r="AO352" s="142">
        <v>0</v>
      </c>
      <c r="AP352" s="142"/>
      <c r="AQ352" s="142"/>
      <c r="AR352" s="142"/>
      <c r="AS352" s="142"/>
      <c r="AT352" s="142">
        <v>0</v>
      </c>
      <c r="AU352" s="142"/>
      <c r="AV352" s="142"/>
      <c r="AW352" s="142"/>
      <c r="AX352" s="142"/>
      <c r="AY352" s="142">
        <v>0</v>
      </c>
      <c r="AZ352" s="142"/>
      <c r="BA352" s="142"/>
      <c r="BB352" s="142"/>
      <c r="BC352" s="142"/>
      <c r="BD352" s="142">
        <f t="shared" si="17"/>
        <v>0</v>
      </c>
      <c r="BE352" s="142"/>
      <c r="BF352" s="142"/>
      <c r="BG352" s="142"/>
      <c r="BH352" s="142"/>
    </row>
    <row r="353" spans="1:60" s="4" customFormat="1" ht="38.25" hidden="1" customHeight="1" x14ac:dyDescent="0.2">
      <c r="A353" s="25">
        <v>95</v>
      </c>
      <c r="B353" s="26"/>
      <c r="C353" s="26"/>
      <c r="D353" s="27" t="s">
        <v>570</v>
      </c>
      <c r="E353" s="28"/>
      <c r="F353" s="28"/>
      <c r="G353" s="28"/>
      <c r="H353" s="28"/>
      <c r="I353" s="28"/>
      <c r="J353" s="28"/>
      <c r="K353" s="28"/>
      <c r="L353" s="28"/>
      <c r="M353" s="28"/>
      <c r="N353" s="28"/>
      <c r="O353" s="28"/>
      <c r="P353" s="28"/>
      <c r="Q353" s="28"/>
      <c r="R353" s="28"/>
      <c r="S353" s="28"/>
      <c r="T353" s="29"/>
      <c r="U353" s="139">
        <v>0</v>
      </c>
      <c r="V353" s="140"/>
      <c r="W353" s="140"/>
      <c r="X353" s="140"/>
      <c r="Y353" s="141"/>
      <c r="Z353" s="139">
        <v>0</v>
      </c>
      <c r="AA353" s="140"/>
      <c r="AB353" s="140"/>
      <c r="AC353" s="140"/>
      <c r="AD353" s="141"/>
      <c r="AE353" s="142">
        <v>0</v>
      </c>
      <c r="AF353" s="142"/>
      <c r="AG353" s="142"/>
      <c r="AH353" s="142"/>
      <c r="AI353" s="142"/>
      <c r="AJ353" s="142">
        <f t="shared" si="16"/>
        <v>0</v>
      </c>
      <c r="AK353" s="142"/>
      <c r="AL353" s="142"/>
      <c r="AM353" s="142"/>
      <c r="AN353" s="142"/>
      <c r="AO353" s="142">
        <v>0</v>
      </c>
      <c r="AP353" s="142"/>
      <c r="AQ353" s="142"/>
      <c r="AR353" s="142"/>
      <c r="AS353" s="142"/>
      <c r="AT353" s="142">
        <v>0</v>
      </c>
      <c r="AU353" s="142"/>
      <c r="AV353" s="142"/>
      <c r="AW353" s="142"/>
      <c r="AX353" s="142"/>
      <c r="AY353" s="142">
        <v>0</v>
      </c>
      <c r="AZ353" s="142"/>
      <c r="BA353" s="142"/>
      <c r="BB353" s="142"/>
      <c r="BC353" s="142"/>
      <c r="BD353" s="142">
        <f t="shared" si="17"/>
        <v>0</v>
      </c>
      <c r="BE353" s="142"/>
      <c r="BF353" s="142"/>
      <c r="BG353" s="142"/>
      <c r="BH353" s="142"/>
    </row>
    <row r="354" spans="1:60" s="4" customFormat="1" ht="51" hidden="1" customHeight="1" x14ac:dyDescent="0.2">
      <c r="A354" s="25">
        <v>96</v>
      </c>
      <c r="B354" s="26"/>
      <c r="C354" s="26"/>
      <c r="D354" s="27" t="s">
        <v>571</v>
      </c>
      <c r="E354" s="28"/>
      <c r="F354" s="28"/>
      <c r="G354" s="28"/>
      <c r="H354" s="28"/>
      <c r="I354" s="28"/>
      <c r="J354" s="28"/>
      <c r="K354" s="28"/>
      <c r="L354" s="28"/>
      <c r="M354" s="28"/>
      <c r="N354" s="28"/>
      <c r="O354" s="28"/>
      <c r="P354" s="28"/>
      <c r="Q354" s="28"/>
      <c r="R354" s="28"/>
      <c r="S354" s="28"/>
      <c r="T354" s="29"/>
      <c r="U354" s="139">
        <v>0</v>
      </c>
      <c r="V354" s="140"/>
      <c r="W354" s="140"/>
      <c r="X354" s="140"/>
      <c r="Y354" s="141"/>
      <c r="Z354" s="139">
        <v>0</v>
      </c>
      <c r="AA354" s="140"/>
      <c r="AB354" s="140"/>
      <c r="AC354" s="140"/>
      <c r="AD354" s="141"/>
      <c r="AE354" s="142">
        <v>0</v>
      </c>
      <c r="AF354" s="142"/>
      <c r="AG354" s="142"/>
      <c r="AH354" s="142"/>
      <c r="AI354" s="142"/>
      <c r="AJ354" s="142">
        <f t="shared" si="16"/>
        <v>0</v>
      </c>
      <c r="AK354" s="142"/>
      <c r="AL354" s="142"/>
      <c r="AM354" s="142"/>
      <c r="AN354" s="142"/>
      <c r="AO354" s="142">
        <v>0</v>
      </c>
      <c r="AP354" s="142"/>
      <c r="AQ354" s="142"/>
      <c r="AR354" s="142"/>
      <c r="AS354" s="142"/>
      <c r="AT354" s="142">
        <v>0</v>
      </c>
      <c r="AU354" s="142"/>
      <c r="AV354" s="142"/>
      <c r="AW354" s="142"/>
      <c r="AX354" s="142"/>
      <c r="AY354" s="142">
        <v>0</v>
      </c>
      <c r="AZ354" s="142"/>
      <c r="BA354" s="142"/>
      <c r="BB354" s="142"/>
      <c r="BC354" s="142"/>
      <c r="BD354" s="142">
        <f t="shared" si="17"/>
        <v>0</v>
      </c>
      <c r="BE354" s="142"/>
      <c r="BF354" s="142"/>
      <c r="BG354" s="142"/>
      <c r="BH354" s="142"/>
    </row>
    <row r="355" spans="1:60" s="4" customFormat="1" ht="25.5" customHeight="1" x14ac:dyDescent="0.2">
      <c r="A355" s="25">
        <v>97</v>
      </c>
      <c r="B355" s="26"/>
      <c r="C355" s="26"/>
      <c r="D355" s="27" t="s">
        <v>572</v>
      </c>
      <c r="E355" s="28"/>
      <c r="F355" s="28"/>
      <c r="G355" s="28"/>
      <c r="H355" s="28"/>
      <c r="I355" s="28"/>
      <c r="J355" s="28"/>
      <c r="K355" s="28"/>
      <c r="L355" s="28"/>
      <c r="M355" s="28"/>
      <c r="N355" s="28"/>
      <c r="O355" s="28"/>
      <c r="P355" s="28"/>
      <c r="Q355" s="28"/>
      <c r="R355" s="28"/>
      <c r="S355" s="28"/>
      <c r="T355" s="29"/>
      <c r="U355" s="139">
        <v>150900</v>
      </c>
      <c r="V355" s="140"/>
      <c r="W355" s="140"/>
      <c r="X355" s="140"/>
      <c r="Y355" s="141"/>
      <c r="Z355" s="139">
        <v>0</v>
      </c>
      <c r="AA355" s="140"/>
      <c r="AB355" s="140"/>
      <c r="AC355" s="140"/>
      <c r="AD355" s="141"/>
      <c r="AE355" s="142">
        <v>0</v>
      </c>
      <c r="AF355" s="142"/>
      <c r="AG355" s="142"/>
      <c r="AH355" s="142"/>
      <c r="AI355" s="142"/>
      <c r="AJ355" s="142">
        <f t="shared" si="16"/>
        <v>150900</v>
      </c>
      <c r="AK355" s="142"/>
      <c r="AL355" s="142"/>
      <c r="AM355" s="142"/>
      <c r="AN355" s="142"/>
      <c r="AO355" s="142">
        <v>150900</v>
      </c>
      <c r="AP355" s="142"/>
      <c r="AQ355" s="142"/>
      <c r="AR355" s="142"/>
      <c r="AS355" s="142"/>
      <c r="AT355" s="142">
        <v>0</v>
      </c>
      <c r="AU355" s="142"/>
      <c r="AV355" s="142"/>
      <c r="AW355" s="142"/>
      <c r="AX355" s="142"/>
      <c r="AY355" s="142">
        <v>0</v>
      </c>
      <c r="AZ355" s="142"/>
      <c r="BA355" s="142"/>
      <c r="BB355" s="142"/>
      <c r="BC355" s="142"/>
      <c r="BD355" s="142">
        <f t="shared" si="17"/>
        <v>150900</v>
      </c>
      <c r="BE355" s="142"/>
      <c r="BF355" s="142"/>
      <c r="BG355" s="142"/>
      <c r="BH355" s="142"/>
    </row>
    <row r="356" spans="1:60" s="4" customFormat="1" ht="25.5" hidden="1" customHeight="1" x14ac:dyDescent="0.2">
      <c r="A356" s="25">
        <v>98</v>
      </c>
      <c r="B356" s="26"/>
      <c r="C356" s="26"/>
      <c r="D356" s="27" t="s">
        <v>573</v>
      </c>
      <c r="E356" s="28"/>
      <c r="F356" s="28"/>
      <c r="G356" s="28"/>
      <c r="H356" s="28"/>
      <c r="I356" s="28"/>
      <c r="J356" s="28"/>
      <c r="K356" s="28"/>
      <c r="L356" s="28"/>
      <c r="M356" s="28"/>
      <c r="N356" s="28"/>
      <c r="O356" s="28"/>
      <c r="P356" s="28"/>
      <c r="Q356" s="28"/>
      <c r="R356" s="28"/>
      <c r="S356" s="28"/>
      <c r="T356" s="29"/>
      <c r="U356" s="139">
        <v>0</v>
      </c>
      <c r="V356" s="140"/>
      <c r="W356" s="140"/>
      <c r="X356" s="140"/>
      <c r="Y356" s="141"/>
      <c r="Z356" s="139">
        <v>0</v>
      </c>
      <c r="AA356" s="140"/>
      <c r="AB356" s="140"/>
      <c r="AC356" s="140"/>
      <c r="AD356" s="141"/>
      <c r="AE356" s="142">
        <v>0</v>
      </c>
      <c r="AF356" s="142"/>
      <c r="AG356" s="142"/>
      <c r="AH356" s="142"/>
      <c r="AI356" s="142"/>
      <c r="AJ356" s="142">
        <f t="shared" si="16"/>
        <v>0</v>
      </c>
      <c r="AK356" s="142"/>
      <c r="AL356" s="142"/>
      <c r="AM356" s="142"/>
      <c r="AN356" s="142"/>
      <c r="AO356" s="142">
        <v>0</v>
      </c>
      <c r="AP356" s="142"/>
      <c r="AQ356" s="142"/>
      <c r="AR356" s="142"/>
      <c r="AS356" s="142"/>
      <c r="AT356" s="142">
        <v>0</v>
      </c>
      <c r="AU356" s="142"/>
      <c r="AV356" s="142"/>
      <c r="AW356" s="142"/>
      <c r="AX356" s="142"/>
      <c r="AY356" s="142">
        <v>0</v>
      </c>
      <c r="AZ356" s="142"/>
      <c r="BA356" s="142"/>
      <c r="BB356" s="142"/>
      <c r="BC356" s="142"/>
      <c r="BD356" s="142">
        <f t="shared" si="17"/>
        <v>0</v>
      </c>
      <c r="BE356" s="142"/>
      <c r="BF356" s="142"/>
      <c r="BG356" s="142"/>
      <c r="BH356" s="142"/>
    </row>
    <row r="357" spans="1:60" s="4" customFormat="1" ht="12.75" hidden="1" customHeight="1" x14ac:dyDescent="0.2">
      <c r="A357" s="25">
        <v>99</v>
      </c>
      <c r="B357" s="26"/>
      <c r="C357" s="26"/>
      <c r="D357" s="27" t="s">
        <v>574</v>
      </c>
      <c r="E357" s="28"/>
      <c r="F357" s="28"/>
      <c r="G357" s="28"/>
      <c r="H357" s="28"/>
      <c r="I357" s="28"/>
      <c r="J357" s="28"/>
      <c r="K357" s="28"/>
      <c r="L357" s="28"/>
      <c r="M357" s="28"/>
      <c r="N357" s="28"/>
      <c r="O357" s="28"/>
      <c r="P357" s="28"/>
      <c r="Q357" s="28"/>
      <c r="R357" s="28"/>
      <c r="S357" s="28"/>
      <c r="T357" s="29"/>
      <c r="U357" s="139">
        <v>0</v>
      </c>
      <c r="V357" s="140"/>
      <c r="W357" s="140"/>
      <c r="X357" s="140"/>
      <c r="Y357" s="141"/>
      <c r="Z357" s="139">
        <v>0</v>
      </c>
      <c r="AA357" s="140"/>
      <c r="AB357" s="140"/>
      <c r="AC357" s="140"/>
      <c r="AD357" s="141"/>
      <c r="AE357" s="142">
        <v>0</v>
      </c>
      <c r="AF357" s="142"/>
      <c r="AG357" s="142"/>
      <c r="AH357" s="142"/>
      <c r="AI357" s="142"/>
      <c r="AJ357" s="142">
        <f t="shared" si="16"/>
        <v>0</v>
      </c>
      <c r="AK357" s="142"/>
      <c r="AL357" s="142"/>
      <c r="AM357" s="142"/>
      <c r="AN357" s="142"/>
      <c r="AO357" s="142">
        <v>0</v>
      </c>
      <c r="AP357" s="142"/>
      <c r="AQ357" s="142"/>
      <c r="AR357" s="142"/>
      <c r="AS357" s="142"/>
      <c r="AT357" s="142">
        <v>0</v>
      </c>
      <c r="AU357" s="142"/>
      <c r="AV357" s="142"/>
      <c r="AW357" s="142"/>
      <c r="AX357" s="142"/>
      <c r="AY357" s="142">
        <v>0</v>
      </c>
      <c r="AZ357" s="142"/>
      <c r="BA357" s="142"/>
      <c r="BB357" s="142"/>
      <c r="BC357" s="142"/>
      <c r="BD357" s="142">
        <f t="shared" si="17"/>
        <v>0</v>
      </c>
      <c r="BE357" s="142"/>
      <c r="BF357" s="142"/>
      <c r="BG357" s="142"/>
      <c r="BH357" s="142"/>
    </row>
    <row r="358" spans="1:60" s="4" customFormat="1" ht="25.5" hidden="1" customHeight="1" x14ac:dyDescent="0.2">
      <c r="A358" s="25">
        <v>100</v>
      </c>
      <c r="B358" s="26"/>
      <c r="C358" s="26"/>
      <c r="D358" s="27" t="s">
        <v>575</v>
      </c>
      <c r="E358" s="28"/>
      <c r="F358" s="28"/>
      <c r="G358" s="28"/>
      <c r="H358" s="28"/>
      <c r="I358" s="28"/>
      <c r="J358" s="28"/>
      <c r="K358" s="28"/>
      <c r="L358" s="28"/>
      <c r="M358" s="28"/>
      <c r="N358" s="28"/>
      <c r="O358" s="28"/>
      <c r="P358" s="28"/>
      <c r="Q358" s="28"/>
      <c r="R358" s="28"/>
      <c r="S358" s="28"/>
      <c r="T358" s="29"/>
      <c r="U358" s="139">
        <v>0</v>
      </c>
      <c r="V358" s="140"/>
      <c r="W358" s="140"/>
      <c r="X358" s="140"/>
      <c r="Y358" s="141"/>
      <c r="Z358" s="139">
        <v>0</v>
      </c>
      <c r="AA358" s="140"/>
      <c r="AB358" s="140"/>
      <c r="AC358" s="140"/>
      <c r="AD358" s="141"/>
      <c r="AE358" s="142">
        <v>0</v>
      </c>
      <c r="AF358" s="142"/>
      <c r="AG358" s="142"/>
      <c r="AH358" s="142"/>
      <c r="AI358" s="142"/>
      <c r="AJ358" s="142">
        <f t="shared" si="16"/>
        <v>0</v>
      </c>
      <c r="AK358" s="142"/>
      <c r="AL358" s="142"/>
      <c r="AM358" s="142"/>
      <c r="AN358" s="142"/>
      <c r="AO358" s="142">
        <v>0</v>
      </c>
      <c r="AP358" s="142"/>
      <c r="AQ358" s="142"/>
      <c r="AR358" s="142"/>
      <c r="AS358" s="142"/>
      <c r="AT358" s="142">
        <v>0</v>
      </c>
      <c r="AU358" s="142"/>
      <c r="AV358" s="142"/>
      <c r="AW358" s="142"/>
      <c r="AX358" s="142"/>
      <c r="AY358" s="142">
        <v>0</v>
      </c>
      <c r="AZ358" s="142"/>
      <c r="BA358" s="142"/>
      <c r="BB358" s="142"/>
      <c r="BC358" s="142"/>
      <c r="BD358" s="142">
        <f t="shared" si="17"/>
        <v>0</v>
      </c>
      <c r="BE358" s="142"/>
      <c r="BF358" s="142"/>
      <c r="BG358" s="142"/>
      <c r="BH358" s="142"/>
    </row>
    <row r="359" spans="1:60" s="4" customFormat="1" ht="25.5" hidden="1" customHeight="1" x14ac:dyDescent="0.2">
      <c r="A359" s="25">
        <v>101</v>
      </c>
      <c r="B359" s="26"/>
      <c r="C359" s="26"/>
      <c r="D359" s="27" t="s">
        <v>576</v>
      </c>
      <c r="E359" s="28"/>
      <c r="F359" s="28"/>
      <c r="G359" s="28"/>
      <c r="H359" s="28"/>
      <c r="I359" s="28"/>
      <c r="J359" s="28"/>
      <c r="K359" s="28"/>
      <c r="L359" s="28"/>
      <c r="M359" s="28"/>
      <c r="N359" s="28"/>
      <c r="O359" s="28"/>
      <c r="P359" s="28"/>
      <c r="Q359" s="28"/>
      <c r="R359" s="28"/>
      <c r="S359" s="28"/>
      <c r="T359" s="29"/>
      <c r="U359" s="139">
        <v>0</v>
      </c>
      <c r="V359" s="140"/>
      <c r="W359" s="140"/>
      <c r="X359" s="140"/>
      <c r="Y359" s="141"/>
      <c r="Z359" s="139">
        <v>0</v>
      </c>
      <c r="AA359" s="140"/>
      <c r="AB359" s="140"/>
      <c r="AC359" s="140"/>
      <c r="AD359" s="141"/>
      <c r="AE359" s="142">
        <v>0</v>
      </c>
      <c r="AF359" s="142"/>
      <c r="AG359" s="142"/>
      <c r="AH359" s="142"/>
      <c r="AI359" s="142"/>
      <c r="AJ359" s="142">
        <f t="shared" si="16"/>
        <v>0</v>
      </c>
      <c r="AK359" s="142"/>
      <c r="AL359" s="142"/>
      <c r="AM359" s="142"/>
      <c r="AN359" s="142"/>
      <c r="AO359" s="142">
        <v>0</v>
      </c>
      <c r="AP359" s="142"/>
      <c r="AQ359" s="142"/>
      <c r="AR359" s="142"/>
      <c r="AS359" s="142"/>
      <c r="AT359" s="142">
        <v>0</v>
      </c>
      <c r="AU359" s="142"/>
      <c r="AV359" s="142"/>
      <c r="AW359" s="142"/>
      <c r="AX359" s="142"/>
      <c r="AY359" s="142">
        <v>0</v>
      </c>
      <c r="AZ359" s="142"/>
      <c r="BA359" s="142"/>
      <c r="BB359" s="142"/>
      <c r="BC359" s="142"/>
      <c r="BD359" s="142">
        <f t="shared" si="17"/>
        <v>0</v>
      </c>
      <c r="BE359" s="142"/>
      <c r="BF359" s="142"/>
      <c r="BG359" s="142"/>
      <c r="BH359" s="142"/>
    </row>
    <row r="360" spans="1:60" s="4" customFormat="1" ht="38.25" hidden="1" customHeight="1" x14ac:dyDescent="0.2">
      <c r="A360" s="25">
        <v>102</v>
      </c>
      <c r="B360" s="26"/>
      <c r="C360" s="26"/>
      <c r="D360" s="27" t="s">
        <v>577</v>
      </c>
      <c r="E360" s="28"/>
      <c r="F360" s="28"/>
      <c r="G360" s="28"/>
      <c r="H360" s="28"/>
      <c r="I360" s="28"/>
      <c r="J360" s="28"/>
      <c r="K360" s="28"/>
      <c r="L360" s="28"/>
      <c r="M360" s="28"/>
      <c r="N360" s="28"/>
      <c r="O360" s="28"/>
      <c r="P360" s="28"/>
      <c r="Q360" s="28"/>
      <c r="R360" s="28"/>
      <c r="S360" s="28"/>
      <c r="T360" s="29"/>
      <c r="U360" s="139">
        <v>0</v>
      </c>
      <c r="V360" s="140"/>
      <c r="W360" s="140"/>
      <c r="X360" s="140"/>
      <c r="Y360" s="141"/>
      <c r="Z360" s="139">
        <v>0</v>
      </c>
      <c r="AA360" s="140"/>
      <c r="AB360" s="140"/>
      <c r="AC360" s="140"/>
      <c r="AD360" s="141"/>
      <c r="AE360" s="142">
        <v>0</v>
      </c>
      <c r="AF360" s="142"/>
      <c r="AG360" s="142"/>
      <c r="AH360" s="142"/>
      <c r="AI360" s="142"/>
      <c r="AJ360" s="142">
        <f t="shared" si="16"/>
        <v>0</v>
      </c>
      <c r="AK360" s="142"/>
      <c r="AL360" s="142"/>
      <c r="AM360" s="142"/>
      <c r="AN360" s="142"/>
      <c r="AO360" s="142">
        <v>0</v>
      </c>
      <c r="AP360" s="142"/>
      <c r="AQ360" s="142"/>
      <c r="AR360" s="142"/>
      <c r="AS360" s="142"/>
      <c r="AT360" s="142">
        <v>0</v>
      </c>
      <c r="AU360" s="142"/>
      <c r="AV360" s="142"/>
      <c r="AW360" s="142"/>
      <c r="AX360" s="142"/>
      <c r="AY360" s="142">
        <v>0</v>
      </c>
      <c r="AZ360" s="142"/>
      <c r="BA360" s="142"/>
      <c r="BB360" s="142"/>
      <c r="BC360" s="142"/>
      <c r="BD360" s="142">
        <f t="shared" si="17"/>
        <v>0</v>
      </c>
      <c r="BE360" s="142"/>
      <c r="BF360" s="142"/>
      <c r="BG360" s="142"/>
      <c r="BH360" s="142"/>
    </row>
    <row r="361" spans="1:60" s="4" customFormat="1" ht="25.5" hidden="1" customHeight="1" x14ac:dyDescent="0.2">
      <c r="A361" s="25">
        <v>103</v>
      </c>
      <c r="B361" s="26"/>
      <c r="C361" s="26"/>
      <c r="D361" s="27" t="s">
        <v>578</v>
      </c>
      <c r="E361" s="28"/>
      <c r="F361" s="28"/>
      <c r="G361" s="28"/>
      <c r="H361" s="28"/>
      <c r="I361" s="28"/>
      <c r="J361" s="28"/>
      <c r="K361" s="28"/>
      <c r="L361" s="28"/>
      <c r="M361" s="28"/>
      <c r="N361" s="28"/>
      <c r="O361" s="28"/>
      <c r="P361" s="28"/>
      <c r="Q361" s="28"/>
      <c r="R361" s="28"/>
      <c r="S361" s="28"/>
      <c r="T361" s="29"/>
      <c r="U361" s="139">
        <v>0</v>
      </c>
      <c r="V361" s="140"/>
      <c r="W361" s="140"/>
      <c r="X361" s="140"/>
      <c r="Y361" s="141"/>
      <c r="Z361" s="139">
        <v>0</v>
      </c>
      <c r="AA361" s="140"/>
      <c r="AB361" s="140"/>
      <c r="AC361" s="140"/>
      <c r="AD361" s="141"/>
      <c r="AE361" s="142">
        <v>0</v>
      </c>
      <c r="AF361" s="142"/>
      <c r="AG361" s="142"/>
      <c r="AH361" s="142"/>
      <c r="AI361" s="142"/>
      <c r="AJ361" s="142">
        <f t="shared" si="16"/>
        <v>0</v>
      </c>
      <c r="AK361" s="142"/>
      <c r="AL361" s="142"/>
      <c r="AM361" s="142"/>
      <c r="AN361" s="142"/>
      <c r="AO361" s="142">
        <v>0</v>
      </c>
      <c r="AP361" s="142"/>
      <c r="AQ361" s="142"/>
      <c r="AR361" s="142"/>
      <c r="AS361" s="142"/>
      <c r="AT361" s="142">
        <v>0</v>
      </c>
      <c r="AU361" s="142"/>
      <c r="AV361" s="142"/>
      <c r="AW361" s="142"/>
      <c r="AX361" s="142"/>
      <c r="AY361" s="142">
        <v>0</v>
      </c>
      <c r="AZ361" s="142"/>
      <c r="BA361" s="142"/>
      <c r="BB361" s="142"/>
      <c r="BC361" s="142"/>
      <c r="BD361" s="142">
        <f t="shared" si="17"/>
        <v>0</v>
      </c>
      <c r="BE361" s="142"/>
      <c r="BF361" s="142"/>
      <c r="BG361" s="142"/>
      <c r="BH361" s="142"/>
    </row>
    <row r="362" spans="1:60" s="4" customFormat="1" ht="38.25" hidden="1" customHeight="1" x14ac:dyDescent="0.2">
      <c r="A362" s="25">
        <v>104</v>
      </c>
      <c r="B362" s="26"/>
      <c r="C362" s="26"/>
      <c r="D362" s="27" t="s">
        <v>579</v>
      </c>
      <c r="E362" s="28"/>
      <c r="F362" s="28"/>
      <c r="G362" s="28"/>
      <c r="H362" s="28"/>
      <c r="I362" s="28"/>
      <c r="J362" s="28"/>
      <c r="K362" s="28"/>
      <c r="L362" s="28"/>
      <c r="M362" s="28"/>
      <c r="N362" s="28"/>
      <c r="O362" s="28"/>
      <c r="P362" s="28"/>
      <c r="Q362" s="28"/>
      <c r="R362" s="28"/>
      <c r="S362" s="28"/>
      <c r="T362" s="29"/>
      <c r="U362" s="139">
        <v>0</v>
      </c>
      <c r="V362" s="140"/>
      <c r="W362" s="140"/>
      <c r="X362" s="140"/>
      <c r="Y362" s="141"/>
      <c r="Z362" s="139">
        <v>0</v>
      </c>
      <c r="AA362" s="140"/>
      <c r="AB362" s="140"/>
      <c r="AC362" s="140"/>
      <c r="AD362" s="141"/>
      <c r="AE362" s="142">
        <v>0</v>
      </c>
      <c r="AF362" s="142"/>
      <c r="AG362" s="142"/>
      <c r="AH362" s="142"/>
      <c r="AI362" s="142"/>
      <c r="AJ362" s="142">
        <f t="shared" si="16"/>
        <v>0</v>
      </c>
      <c r="AK362" s="142"/>
      <c r="AL362" s="142"/>
      <c r="AM362" s="142"/>
      <c r="AN362" s="142"/>
      <c r="AO362" s="142">
        <v>0</v>
      </c>
      <c r="AP362" s="142"/>
      <c r="AQ362" s="142"/>
      <c r="AR362" s="142"/>
      <c r="AS362" s="142"/>
      <c r="AT362" s="142">
        <v>0</v>
      </c>
      <c r="AU362" s="142"/>
      <c r="AV362" s="142"/>
      <c r="AW362" s="142"/>
      <c r="AX362" s="142"/>
      <c r="AY362" s="142">
        <v>0</v>
      </c>
      <c r="AZ362" s="142"/>
      <c r="BA362" s="142"/>
      <c r="BB362" s="142"/>
      <c r="BC362" s="142"/>
      <c r="BD362" s="142">
        <f t="shared" si="17"/>
        <v>0</v>
      </c>
      <c r="BE362" s="142"/>
      <c r="BF362" s="142"/>
      <c r="BG362" s="142"/>
      <c r="BH362" s="142"/>
    </row>
    <row r="363" spans="1:60" s="4" customFormat="1" ht="12.75" hidden="1" customHeight="1" x14ac:dyDescent="0.2">
      <c r="A363" s="25">
        <v>105</v>
      </c>
      <c r="B363" s="26"/>
      <c r="C363" s="26"/>
      <c r="D363" s="27" t="s">
        <v>580</v>
      </c>
      <c r="E363" s="28"/>
      <c r="F363" s="28"/>
      <c r="G363" s="28"/>
      <c r="H363" s="28"/>
      <c r="I363" s="28"/>
      <c r="J363" s="28"/>
      <c r="K363" s="28"/>
      <c r="L363" s="28"/>
      <c r="M363" s="28"/>
      <c r="N363" s="28"/>
      <c r="O363" s="28"/>
      <c r="P363" s="28"/>
      <c r="Q363" s="28"/>
      <c r="R363" s="28"/>
      <c r="S363" s="28"/>
      <c r="T363" s="29"/>
      <c r="U363" s="139">
        <v>0</v>
      </c>
      <c r="V363" s="140"/>
      <c r="W363" s="140"/>
      <c r="X363" s="140"/>
      <c r="Y363" s="141"/>
      <c r="Z363" s="139">
        <v>0</v>
      </c>
      <c r="AA363" s="140"/>
      <c r="AB363" s="140"/>
      <c r="AC363" s="140"/>
      <c r="AD363" s="141"/>
      <c r="AE363" s="142">
        <v>0</v>
      </c>
      <c r="AF363" s="142"/>
      <c r="AG363" s="142"/>
      <c r="AH363" s="142"/>
      <c r="AI363" s="142"/>
      <c r="AJ363" s="142">
        <f t="shared" si="16"/>
        <v>0</v>
      </c>
      <c r="AK363" s="142"/>
      <c r="AL363" s="142"/>
      <c r="AM363" s="142"/>
      <c r="AN363" s="142"/>
      <c r="AO363" s="142">
        <v>0</v>
      </c>
      <c r="AP363" s="142"/>
      <c r="AQ363" s="142"/>
      <c r="AR363" s="142"/>
      <c r="AS363" s="142"/>
      <c r="AT363" s="142">
        <v>0</v>
      </c>
      <c r="AU363" s="142"/>
      <c r="AV363" s="142"/>
      <c r="AW363" s="142"/>
      <c r="AX363" s="142"/>
      <c r="AY363" s="142">
        <v>0</v>
      </c>
      <c r="AZ363" s="142"/>
      <c r="BA363" s="142"/>
      <c r="BB363" s="142"/>
      <c r="BC363" s="142"/>
      <c r="BD363" s="142">
        <f t="shared" si="17"/>
        <v>0</v>
      </c>
      <c r="BE363" s="142"/>
      <c r="BF363" s="142"/>
      <c r="BG363" s="142"/>
      <c r="BH363" s="142"/>
    </row>
    <row r="364" spans="1:60" s="4" customFormat="1" ht="25.5" hidden="1" customHeight="1" x14ac:dyDescent="0.2">
      <c r="A364" s="25">
        <v>106</v>
      </c>
      <c r="B364" s="26"/>
      <c r="C364" s="26"/>
      <c r="D364" s="27" t="s">
        <v>581</v>
      </c>
      <c r="E364" s="28"/>
      <c r="F364" s="28"/>
      <c r="G364" s="28"/>
      <c r="H364" s="28"/>
      <c r="I364" s="28"/>
      <c r="J364" s="28"/>
      <c r="K364" s="28"/>
      <c r="L364" s="28"/>
      <c r="M364" s="28"/>
      <c r="N364" s="28"/>
      <c r="O364" s="28"/>
      <c r="P364" s="28"/>
      <c r="Q364" s="28"/>
      <c r="R364" s="28"/>
      <c r="S364" s="28"/>
      <c r="T364" s="29"/>
      <c r="U364" s="139">
        <v>0</v>
      </c>
      <c r="V364" s="140"/>
      <c r="W364" s="140"/>
      <c r="X364" s="140"/>
      <c r="Y364" s="141"/>
      <c r="Z364" s="139">
        <v>0</v>
      </c>
      <c r="AA364" s="140"/>
      <c r="AB364" s="140"/>
      <c r="AC364" s="140"/>
      <c r="AD364" s="141"/>
      <c r="AE364" s="142">
        <v>0</v>
      </c>
      <c r="AF364" s="142"/>
      <c r="AG364" s="142"/>
      <c r="AH364" s="142"/>
      <c r="AI364" s="142"/>
      <c r="AJ364" s="142">
        <f t="shared" si="16"/>
        <v>0</v>
      </c>
      <c r="AK364" s="142"/>
      <c r="AL364" s="142"/>
      <c r="AM364" s="142"/>
      <c r="AN364" s="142"/>
      <c r="AO364" s="142">
        <v>0</v>
      </c>
      <c r="AP364" s="142"/>
      <c r="AQ364" s="142"/>
      <c r="AR364" s="142"/>
      <c r="AS364" s="142"/>
      <c r="AT364" s="142">
        <v>0</v>
      </c>
      <c r="AU364" s="142"/>
      <c r="AV364" s="142"/>
      <c r="AW364" s="142"/>
      <c r="AX364" s="142"/>
      <c r="AY364" s="142">
        <v>0</v>
      </c>
      <c r="AZ364" s="142"/>
      <c r="BA364" s="142"/>
      <c r="BB364" s="142"/>
      <c r="BC364" s="142"/>
      <c r="BD364" s="142">
        <f t="shared" si="17"/>
        <v>0</v>
      </c>
      <c r="BE364" s="142"/>
      <c r="BF364" s="142"/>
      <c r="BG364" s="142"/>
      <c r="BH364" s="142"/>
    </row>
    <row r="365" spans="1:60" s="4" customFormat="1" ht="25.5" hidden="1" customHeight="1" x14ac:dyDescent="0.2">
      <c r="A365" s="25">
        <v>107</v>
      </c>
      <c r="B365" s="26"/>
      <c r="C365" s="26"/>
      <c r="D365" s="27" t="s">
        <v>582</v>
      </c>
      <c r="E365" s="28"/>
      <c r="F365" s="28"/>
      <c r="G365" s="28"/>
      <c r="H365" s="28"/>
      <c r="I365" s="28"/>
      <c r="J365" s="28"/>
      <c r="K365" s="28"/>
      <c r="L365" s="28"/>
      <c r="M365" s="28"/>
      <c r="N365" s="28"/>
      <c r="O365" s="28"/>
      <c r="P365" s="28"/>
      <c r="Q365" s="28"/>
      <c r="R365" s="28"/>
      <c r="S365" s="28"/>
      <c r="T365" s="29"/>
      <c r="U365" s="139">
        <v>0</v>
      </c>
      <c r="V365" s="140"/>
      <c r="W365" s="140"/>
      <c r="X365" s="140"/>
      <c r="Y365" s="141"/>
      <c r="Z365" s="139">
        <v>0</v>
      </c>
      <c r="AA365" s="140"/>
      <c r="AB365" s="140"/>
      <c r="AC365" s="140"/>
      <c r="AD365" s="141"/>
      <c r="AE365" s="142">
        <v>0</v>
      </c>
      <c r="AF365" s="142"/>
      <c r="AG365" s="142"/>
      <c r="AH365" s="142"/>
      <c r="AI365" s="142"/>
      <c r="AJ365" s="142">
        <f t="shared" si="16"/>
        <v>0</v>
      </c>
      <c r="AK365" s="142"/>
      <c r="AL365" s="142"/>
      <c r="AM365" s="142"/>
      <c r="AN365" s="142"/>
      <c r="AO365" s="142">
        <v>0</v>
      </c>
      <c r="AP365" s="142"/>
      <c r="AQ365" s="142"/>
      <c r="AR365" s="142"/>
      <c r="AS365" s="142"/>
      <c r="AT365" s="142">
        <v>0</v>
      </c>
      <c r="AU365" s="142"/>
      <c r="AV365" s="142"/>
      <c r="AW365" s="142"/>
      <c r="AX365" s="142"/>
      <c r="AY365" s="142">
        <v>0</v>
      </c>
      <c r="AZ365" s="142"/>
      <c r="BA365" s="142"/>
      <c r="BB365" s="142"/>
      <c r="BC365" s="142"/>
      <c r="BD365" s="142">
        <f t="shared" si="17"/>
        <v>0</v>
      </c>
      <c r="BE365" s="142"/>
      <c r="BF365" s="142"/>
      <c r="BG365" s="142"/>
      <c r="BH365" s="142"/>
    </row>
    <row r="366" spans="1:60" s="4" customFormat="1" ht="12.75" hidden="1" customHeight="1" x14ac:dyDescent="0.2">
      <c r="A366" s="25">
        <v>108</v>
      </c>
      <c r="B366" s="26"/>
      <c r="C366" s="26"/>
      <c r="D366" s="27" t="s">
        <v>583</v>
      </c>
      <c r="E366" s="28"/>
      <c r="F366" s="28"/>
      <c r="G366" s="28"/>
      <c r="H366" s="28"/>
      <c r="I366" s="28"/>
      <c r="J366" s="28"/>
      <c r="K366" s="28"/>
      <c r="L366" s="28"/>
      <c r="M366" s="28"/>
      <c r="N366" s="28"/>
      <c r="O366" s="28"/>
      <c r="P366" s="28"/>
      <c r="Q366" s="28"/>
      <c r="R366" s="28"/>
      <c r="S366" s="28"/>
      <c r="T366" s="29"/>
      <c r="U366" s="139">
        <v>0</v>
      </c>
      <c r="V366" s="140"/>
      <c r="W366" s="140"/>
      <c r="X366" s="140"/>
      <c r="Y366" s="141"/>
      <c r="Z366" s="139">
        <v>0</v>
      </c>
      <c r="AA366" s="140"/>
      <c r="AB366" s="140"/>
      <c r="AC366" s="140"/>
      <c r="AD366" s="141"/>
      <c r="AE366" s="142">
        <v>0</v>
      </c>
      <c r="AF366" s="142"/>
      <c r="AG366" s="142"/>
      <c r="AH366" s="142"/>
      <c r="AI366" s="142"/>
      <c r="AJ366" s="142">
        <f t="shared" si="16"/>
        <v>0</v>
      </c>
      <c r="AK366" s="142"/>
      <c r="AL366" s="142"/>
      <c r="AM366" s="142"/>
      <c r="AN366" s="142"/>
      <c r="AO366" s="142">
        <v>0</v>
      </c>
      <c r="AP366" s="142"/>
      <c r="AQ366" s="142"/>
      <c r="AR366" s="142"/>
      <c r="AS366" s="142"/>
      <c r="AT366" s="142">
        <v>0</v>
      </c>
      <c r="AU366" s="142"/>
      <c r="AV366" s="142"/>
      <c r="AW366" s="142"/>
      <c r="AX366" s="142"/>
      <c r="AY366" s="142">
        <v>0</v>
      </c>
      <c r="AZ366" s="142"/>
      <c r="BA366" s="142"/>
      <c r="BB366" s="142"/>
      <c r="BC366" s="142"/>
      <c r="BD366" s="142">
        <f t="shared" si="17"/>
        <v>0</v>
      </c>
      <c r="BE366" s="142"/>
      <c r="BF366" s="142"/>
      <c r="BG366" s="142"/>
      <c r="BH366" s="142"/>
    </row>
    <row r="367" spans="1:60" s="4" customFormat="1" ht="25.5" hidden="1" customHeight="1" x14ac:dyDescent="0.2">
      <c r="A367" s="25">
        <v>109</v>
      </c>
      <c r="B367" s="26"/>
      <c r="C367" s="26"/>
      <c r="D367" s="27" t="s">
        <v>584</v>
      </c>
      <c r="E367" s="28"/>
      <c r="F367" s="28"/>
      <c r="G367" s="28"/>
      <c r="H367" s="28"/>
      <c r="I367" s="28"/>
      <c r="J367" s="28"/>
      <c r="K367" s="28"/>
      <c r="L367" s="28"/>
      <c r="M367" s="28"/>
      <c r="N367" s="28"/>
      <c r="O367" s="28"/>
      <c r="P367" s="28"/>
      <c r="Q367" s="28"/>
      <c r="R367" s="28"/>
      <c r="S367" s="28"/>
      <c r="T367" s="29"/>
      <c r="U367" s="139">
        <v>0</v>
      </c>
      <c r="V367" s="140"/>
      <c r="W367" s="140"/>
      <c r="X367" s="140"/>
      <c r="Y367" s="141"/>
      <c r="Z367" s="139">
        <v>0</v>
      </c>
      <c r="AA367" s="140"/>
      <c r="AB367" s="140"/>
      <c r="AC367" s="140"/>
      <c r="AD367" s="141"/>
      <c r="AE367" s="142">
        <v>0</v>
      </c>
      <c r="AF367" s="142"/>
      <c r="AG367" s="142"/>
      <c r="AH367" s="142"/>
      <c r="AI367" s="142"/>
      <c r="AJ367" s="142">
        <f t="shared" si="16"/>
        <v>0</v>
      </c>
      <c r="AK367" s="142"/>
      <c r="AL367" s="142"/>
      <c r="AM367" s="142"/>
      <c r="AN367" s="142"/>
      <c r="AO367" s="142">
        <v>0</v>
      </c>
      <c r="AP367" s="142"/>
      <c r="AQ367" s="142"/>
      <c r="AR367" s="142"/>
      <c r="AS367" s="142"/>
      <c r="AT367" s="142">
        <v>0</v>
      </c>
      <c r="AU367" s="142"/>
      <c r="AV367" s="142"/>
      <c r="AW367" s="142"/>
      <c r="AX367" s="142"/>
      <c r="AY367" s="142">
        <v>0</v>
      </c>
      <c r="AZ367" s="142"/>
      <c r="BA367" s="142"/>
      <c r="BB367" s="142"/>
      <c r="BC367" s="142"/>
      <c r="BD367" s="142">
        <f t="shared" si="17"/>
        <v>0</v>
      </c>
      <c r="BE367" s="142"/>
      <c r="BF367" s="142"/>
      <c r="BG367" s="142"/>
      <c r="BH367" s="142"/>
    </row>
    <row r="368" spans="1:60" s="4" customFormat="1" ht="25.5" hidden="1" customHeight="1" x14ac:dyDescent="0.2">
      <c r="A368" s="25">
        <v>110</v>
      </c>
      <c r="B368" s="26"/>
      <c r="C368" s="26"/>
      <c r="D368" s="27" t="s">
        <v>585</v>
      </c>
      <c r="E368" s="28"/>
      <c r="F368" s="28"/>
      <c r="G368" s="28"/>
      <c r="H368" s="28"/>
      <c r="I368" s="28"/>
      <c r="J368" s="28"/>
      <c r="K368" s="28"/>
      <c r="L368" s="28"/>
      <c r="M368" s="28"/>
      <c r="N368" s="28"/>
      <c r="O368" s="28"/>
      <c r="P368" s="28"/>
      <c r="Q368" s="28"/>
      <c r="R368" s="28"/>
      <c r="S368" s="28"/>
      <c r="T368" s="29"/>
      <c r="U368" s="139">
        <v>0</v>
      </c>
      <c r="V368" s="140"/>
      <c r="W368" s="140"/>
      <c r="X368" s="140"/>
      <c r="Y368" s="141"/>
      <c r="Z368" s="139">
        <v>0</v>
      </c>
      <c r="AA368" s="140"/>
      <c r="AB368" s="140"/>
      <c r="AC368" s="140"/>
      <c r="AD368" s="141"/>
      <c r="AE368" s="142">
        <v>0</v>
      </c>
      <c r="AF368" s="142"/>
      <c r="AG368" s="142"/>
      <c r="AH368" s="142"/>
      <c r="AI368" s="142"/>
      <c r="AJ368" s="142">
        <f t="shared" si="16"/>
        <v>0</v>
      </c>
      <c r="AK368" s="142"/>
      <c r="AL368" s="142"/>
      <c r="AM368" s="142"/>
      <c r="AN368" s="142"/>
      <c r="AO368" s="142">
        <v>0</v>
      </c>
      <c r="AP368" s="142"/>
      <c r="AQ368" s="142"/>
      <c r="AR368" s="142"/>
      <c r="AS368" s="142"/>
      <c r="AT368" s="142">
        <v>0</v>
      </c>
      <c r="AU368" s="142"/>
      <c r="AV368" s="142"/>
      <c r="AW368" s="142"/>
      <c r="AX368" s="142"/>
      <c r="AY368" s="142">
        <v>0</v>
      </c>
      <c r="AZ368" s="142"/>
      <c r="BA368" s="142"/>
      <c r="BB368" s="142"/>
      <c r="BC368" s="142"/>
      <c r="BD368" s="142">
        <f t="shared" si="17"/>
        <v>0</v>
      </c>
      <c r="BE368" s="142"/>
      <c r="BF368" s="142"/>
      <c r="BG368" s="142"/>
      <c r="BH368" s="142"/>
    </row>
    <row r="369" spans="1:60" s="4" customFormat="1" ht="25.5" hidden="1" customHeight="1" x14ac:dyDescent="0.2">
      <c r="A369" s="25">
        <v>111</v>
      </c>
      <c r="B369" s="26"/>
      <c r="C369" s="26"/>
      <c r="D369" s="27" t="s">
        <v>586</v>
      </c>
      <c r="E369" s="28"/>
      <c r="F369" s="28"/>
      <c r="G369" s="28"/>
      <c r="H369" s="28"/>
      <c r="I369" s="28"/>
      <c r="J369" s="28"/>
      <c r="K369" s="28"/>
      <c r="L369" s="28"/>
      <c r="M369" s="28"/>
      <c r="N369" s="28"/>
      <c r="O369" s="28"/>
      <c r="P369" s="28"/>
      <c r="Q369" s="28"/>
      <c r="R369" s="28"/>
      <c r="S369" s="28"/>
      <c r="T369" s="29"/>
      <c r="U369" s="139">
        <v>0</v>
      </c>
      <c r="V369" s="140"/>
      <c r="W369" s="140"/>
      <c r="X369" s="140"/>
      <c r="Y369" s="141"/>
      <c r="Z369" s="139">
        <v>0</v>
      </c>
      <c r="AA369" s="140"/>
      <c r="AB369" s="140"/>
      <c r="AC369" s="140"/>
      <c r="AD369" s="141"/>
      <c r="AE369" s="142">
        <v>0</v>
      </c>
      <c r="AF369" s="142"/>
      <c r="AG369" s="142"/>
      <c r="AH369" s="142"/>
      <c r="AI369" s="142"/>
      <c r="AJ369" s="142">
        <f t="shared" si="16"/>
        <v>0</v>
      </c>
      <c r="AK369" s="142"/>
      <c r="AL369" s="142"/>
      <c r="AM369" s="142"/>
      <c r="AN369" s="142"/>
      <c r="AO369" s="142">
        <v>0</v>
      </c>
      <c r="AP369" s="142"/>
      <c r="AQ369" s="142"/>
      <c r="AR369" s="142"/>
      <c r="AS369" s="142"/>
      <c r="AT369" s="142">
        <v>0</v>
      </c>
      <c r="AU369" s="142"/>
      <c r="AV369" s="142"/>
      <c r="AW369" s="142"/>
      <c r="AX369" s="142"/>
      <c r="AY369" s="142">
        <v>0</v>
      </c>
      <c r="AZ369" s="142"/>
      <c r="BA369" s="142"/>
      <c r="BB369" s="142"/>
      <c r="BC369" s="142"/>
      <c r="BD369" s="142">
        <f t="shared" si="17"/>
        <v>0</v>
      </c>
      <c r="BE369" s="142"/>
      <c r="BF369" s="142"/>
      <c r="BG369" s="142"/>
      <c r="BH369" s="142"/>
    </row>
    <row r="370" spans="1:60" s="4" customFormat="1" ht="38.25" hidden="1" customHeight="1" x14ac:dyDescent="0.2">
      <c r="A370" s="25">
        <v>112</v>
      </c>
      <c r="B370" s="26"/>
      <c r="C370" s="26"/>
      <c r="D370" s="27" t="s">
        <v>587</v>
      </c>
      <c r="E370" s="28"/>
      <c r="F370" s="28"/>
      <c r="G370" s="28"/>
      <c r="H370" s="28"/>
      <c r="I370" s="28"/>
      <c r="J370" s="28"/>
      <c r="K370" s="28"/>
      <c r="L370" s="28"/>
      <c r="M370" s="28"/>
      <c r="N370" s="28"/>
      <c r="O370" s="28"/>
      <c r="P370" s="28"/>
      <c r="Q370" s="28"/>
      <c r="R370" s="28"/>
      <c r="S370" s="28"/>
      <c r="T370" s="29"/>
      <c r="U370" s="139">
        <v>0</v>
      </c>
      <c r="V370" s="140"/>
      <c r="W370" s="140"/>
      <c r="X370" s="140"/>
      <c r="Y370" s="141"/>
      <c r="Z370" s="139">
        <v>0</v>
      </c>
      <c r="AA370" s="140"/>
      <c r="AB370" s="140"/>
      <c r="AC370" s="140"/>
      <c r="AD370" s="141"/>
      <c r="AE370" s="142">
        <v>0</v>
      </c>
      <c r="AF370" s="142"/>
      <c r="AG370" s="142"/>
      <c r="AH370" s="142"/>
      <c r="AI370" s="142"/>
      <c r="AJ370" s="142">
        <f t="shared" si="16"/>
        <v>0</v>
      </c>
      <c r="AK370" s="142"/>
      <c r="AL370" s="142"/>
      <c r="AM370" s="142"/>
      <c r="AN370" s="142"/>
      <c r="AO370" s="142">
        <v>0</v>
      </c>
      <c r="AP370" s="142"/>
      <c r="AQ370" s="142"/>
      <c r="AR370" s="142"/>
      <c r="AS370" s="142"/>
      <c r="AT370" s="142">
        <v>0</v>
      </c>
      <c r="AU370" s="142"/>
      <c r="AV370" s="142"/>
      <c r="AW370" s="142"/>
      <c r="AX370" s="142"/>
      <c r="AY370" s="142">
        <v>0</v>
      </c>
      <c r="AZ370" s="142"/>
      <c r="BA370" s="142"/>
      <c r="BB370" s="142"/>
      <c r="BC370" s="142"/>
      <c r="BD370" s="142">
        <f t="shared" si="17"/>
        <v>0</v>
      </c>
      <c r="BE370" s="142"/>
      <c r="BF370" s="142"/>
      <c r="BG370" s="142"/>
      <c r="BH370" s="142"/>
    </row>
    <row r="371" spans="1:60" s="4" customFormat="1" ht="76.5" hidden="1" customHeight="1" x14ac:dyDescent="0.2">
      <c r="A371" s="25">
        <v>113</v>
      </c>
      <c r="B371" s="26"/>
      <c r="C371" s="26"/>
      <c r="D371" s="27" t="s">
        <v>588</v>
      </c>
      <c r="E371" s="28"/>
      <c r="F371" s="28"/>
      <c r="G371" s="28"/>
      <c r="H371" s="28"/>
      <c r="I371" s="28"/>
      <c r="J371" s="28"/>
      <c r="K371" s="28"/>
      <c r="L371" s="28"/>
      <c r="M371" s="28"/>
      <c r="N371" s="28"/>
      <c r="O371" s="28"/>
      <c r="P371" s="28"/>
      <c r="Q371" s="28"/>
      <c r="R371" s="28"/>
      <c r="S371" s="28"/>
      <c r="T371" s="29"/>
      <c r="U371" s="139">
        <v>0</v>
      </c>
      <c r="V371" s="140"/>
      <c r="W371" s="140"/>
      <c r="X371" s="140"/>
      <c r="Y371" s="141"/>
      <c r="Z371" s="139">
        <v>0</v>
      </c>
      <c r="AA371" s="140"/>
      <c r="AB371" s="140"/>
      <c r="AC371" s="140"/>
      <c r="AD371" s="141"/>
      <c r="AE371" s="142">
        <v>0</v>
      </c>
      <c r="AF371" s="142"/>
      <c r="AG371" s="142"/>
      <c r="AH371" s="142"/>
      <c r="AI371" s="142"/>
      <c r="AJ371" s="142">
        <f t="shared" si="16"/>
        <v>0</v>
      </c>
      <c r="AK371" s="142"/>
      <c r="AL371" s="142"/>
      <c r="AM371" s="142"/>
      <c r="AN371" s="142"/>
      <c r="AO371" s="142">
        <v>0</v>
      </c>
      <c r="AP371" s="142"/>
      <c r="AQ371" s="142"/>
      <c r="AR371" s="142"/>
      <c r="AS371" s="142"/>
      <c r="AT371" s="142">
        <v>0</v>
      </c>
      <c r="AU371" s="142"/>
      <c r="AV371" s="142"/>
      <c r="AW371" s="142"/>
      <c r="AX371" s="142"/>
      <c r="AY371" s="142">
        <v>0</v>
      </c>
      <c r="AZ371" s="142"/>
      <c r="BA371" s="142"/>
      <c r="BB371" s="142"/>
      <c r="BC371" s="142"/>
      <c r="BD371" s="142">
        <f t="shared" si="17"/>
        <v>0</v>
      </c>
      <c r="BE371" s="142"/>
      <c r="BF371" s="142"/>
      <c r="BG371" s="142"/>
      <c r="BH371" s="142"/>
    </row>
    <row r="372" spans="1:60" s="4" customFormat="1" ht="12.75" hidden="1" customHeight="1" x14ac:dyDescent="0.2">
      <c r="A372" s="25">
        <v>114</v>
      </c>
      <c r="B372" s="26"/>
      <c r="C372" s="26"/>
      <c r="D372" s="27" t="s">
        <v>589</v>
      </c>
      <c r="E372" s="28"/>
      <c r="F372" s="28"/>
      <c r="G372" s="28"/>
      <c r="H372" s="28"/>
      <c r="I372" s="28"/>
      <c r="J372" s="28"/>
      <c r="K372" s="28"/>
      <c r="L372" s="28"/>
      <c r="M372" s="28"/>
      <c r="N372" s="28"/>
      <c r="O372" s="28"/>
      <c r="P372" s="28"/>
      <c r="Q372" s="28"/>
      <c r="R372" s="28"/>
      <c r="S372" s="28"/>
      <c r="T372" s="29"/>
      <c r="U372" s="139">
        <v>0</v>
      </c>
      <c r="V372" s="140"/>
      <c r="W372" s="140"/>
      <c r="X372" s="140"/>
      <c r="Y372" s="141"/>
      <c r="Z372" s="139">
        <v>0</v>
      </c>
      <c r="AA372" s="140"/>
      <c r="AB372" s="140"/>
      <c r="AC372" s="140"/>
      <c r="AD372" s="141"/>
      <c r="AE372" s="142">
        <v>0</v>
      </c>
      <c r="AF372" s="142"/>
      <c r="AG372" s="142"/>
      <c r="AH372" s="142"/>
      <c r="AI372" s="142"/>
      <c r="AJ372" s="142">
        <f t="shared" si="16"/>
        <v>0</v>
      </c>
      <c r="AK372" s="142"/>
      <c r="AL372" s="142"/>
      <c r="AM372" s="142"/>
      <c r="AN372" s="142"/>
      <c r="AO372" s="142">
        <v>0</v>
      </c>
      <c r="AP372" s="142"/>
      <c r="AQ372" s="142"/>
      <c r="AR372" s="142"/>
      <c r="AS372" s="142"/>
      <c r="AT372" s="142">
        <v>0</v>
      </c>
      <c r="AU372" s="142"/>
      <c r="AV372" s="142"/>
      <c r="AW372" s="142"/>
      <c r="AX372" s="142"/>
      <c r="AY372" s="142">
        <v>0</v>
      </c>
      <c r="AZ372" s="142"/>
      <c r="BA372" s="142"/>
      <c r="BB372" s="142"/>
      <c r="BC372" s="142"/>
      <c r="BD372" s="142">
        <f t="shared" si="17"/>
        <v>0</v>
      </c>
      <c r="BE372" s="142"/>
      <c r="BF372" s="142"/>
      <c r="BG372" s="142"/>
      <c r="BH372" s="142"/>
    </row>
    <row r="373" spans="1:60" s="4" customFormat="1" ht="38.25" hidden="1" customHeight="1" x14ac:dyDescent="0.2">
      <c r="A373" s="25">
        <v>115</v>
      </c>
      <c r="B373" s="26"/>
      <c r="C373" s="26"/>
      <c r="D373" s="27" t="s">
        <v>590</v>
      </c>
      <c r="E373" s="28"/>
      <c r="F373" s="28"/>
      <c r="G373" s="28"/>
      <c r="H373" s="28"/>
      <c r="I373" s="28"/>
      <c r="J373" s="28"/>
      <c r="K373" s="28"/>
      <c r="L373" s="28"/>
      <c r="M373" s="28"/>
      <c r="N373" s="28"/>
      <c r="O373" s="28"/>
      <c r="P373" s="28"/>
      <c r="Q373" s="28"/>
      <c r="R373" s="28"/>
      <c r="S373" s="28"/>
      <c r="T373" s="29"/>
      <c r="U373" s="139">
        <v>0</v>
      </c>
      <c r="V373" s="140"/>
      <c r="W373" s="140"/>
      <c r="X373" s="140"/>
      <c r="Y373" s="141"/>
      <c r="Z373" s="139">
        <v>0</v>
      </c>
      <c r="AA373" s="140"/>
      <c r="AB373" s="140"/>
      <c r="AC373" s="140"/>
      <c r="AD373" s="141"/>
      <c r="AE373" s="142">
        <v>0</v>
      </c>
      <c r="AF373" s="142"/>
      <c r="AG373" s="142"/>
      <c r="AH373" s="142"/>
      <c r="AI373" s="142"/>
      <c r="AJ373" s="142">
        <f t="shared" si="16"/>
        <v>0</v>
      </c>
      <c r="AK373" s="142"/>
      <c r="AL373" s="142"/>
      <c r="AM373" s="142"/>
      <c r="AN373" s="142"/>
      <c r="AO373" s="142">
        <v>0</v>
      </c>
      <c r="AP373" s="142"/>
      <c r="AQ373" s="142"/>
      <c r="AR373" s="142"/>
      <c r="AS373" s="142"/>
      <c r="AT373" s="142">
        <v>0</v>
      </c>
      <c r="AU373" s="142"/>
      <c r="AV373" s="142"/>
      <c r="AW373" s="142"/>
      <c r="AX373" s="142"/>
      <c r="AY373" s="142">
        <v>0</v>
      </c>
      <c r="AZ373" s="142"/>
      <c r="BA373" s="142"/>
      <c r="BB373" s="142"/>
      <c r="BC373" s="142"/>
      <c r="BD373" s="142">
        <f t="shared" si="17"/>
        <v>0</v>
      </c>
      <c r="BE373" s="142"/>
      <c r="BF373" s="142"/>
      <c r="BG373" s="142"/>
      <c r="BH373" s="142"/>
    </row>
    <row r="374" spans="1:60" s="4" customFormat="1" ht="12.75" hidden="1" customHeight="1" x14ac:dyDescent="0.2">
      <c r="A374" s="25">
        <v>116</v>
      </c>
      <c r="B374" s="26"/>
      <c r="C374" s="26"/>
      <c r="D374" s="27" t="s">
        <v>591</v>
      </c>
      <c r="E374" s="28"/>
      <c r="F374" s="28"/>
      <c r="G374" s="28"/>
      <c r="H374" s="28"/>
      <c r="I374" s="28"/>
      <c r="J374" s="28"/>
      <c r="K374" s="28"/>
      <c r="L374" s="28"/>
      <c r="M374" s="28"/>
      <c r="N374" s="28"/>
      <c r="O374" s="28"/>
      <c r="P374" s="28"/>
      <c r="Q374" s="28"/>
      <c r="R374" s="28"/>
      <c r="S374" s="28"/>
      <c r="T374" s="29"/>
      <c r="U374" s="139">
        <v>0</v>
      </c>
      <c r="V374" s="140"/>
      <c r="W374" s="140"/>
      <c r="X374" s="140"/>
      <c r="Y374" s="141"/>
      <c r="Z374" s="139">
        <v>0</v>
      </c>
      <c r="AA374" s="140"/>
      <c r="AB374" s="140"/>
      <c r="AC374" s="140"/>
      <c r="AD374" s="141"/>
      <c r="AE374" s="142">
        <v>0</v>
      </c>
      <c r="AF374" s="142"/>
      <c r="AG374" s="142"/>
      <c r="AH374" s="142"/>
      <c r="AI374" s="142"/>
      <c r="AJ374" s="142">
        <f t="shared" si="16"/>
        <v>0</v>
      </c>
      <c r="AK374" s="142"/>
      <c r="AL374" s="142"/>
      <c r="AM374" s="142"/>
      <c r="AN374" s="142"/>
      <c r="AO374" s="142">
        <v>0</v>
      </c>
      <c r="AP374" s="142"/>
      <c r="AQ374" s="142"/>
      <c r="AR374" s="142"/>
      <c r="AS374" s="142"/>
      <c r="AT374" s="142">
        <v>0</v>
      </c>
      <c r="AU374" s="142"/>
      <c r="AV374" s="142"/>
      <c r="AW374" s="142"/>
      <c r="AX374" s="142"/>
      <c r="AY374" s="142">
        <v>0</v>
      </c>
      <c r="AZ374" s="142"/>
      <c r="BA374" s="142"/>
      <c r="BB374" s="142"/>
      <c r="BC374" s="142"/>
      <c r="BD374" s="142">
        <f t="shared" si="17"/>
        <v>0</v>
      </c>
      <c r="BE374" s="142"/>
      <c r="BF374" s="142"/>
      <c r="BG374" s="142"/>
      <c r="BH374" s="142"/>
    </row>
    <row r="375" spans="1:60" s="4" customFormat="1" ht="25.5" hidden="1" customHeight="1" x14ac:dyDescent="0.2">
      <c r="A375" s="25">
        <v>117</v>
      </c>
      <c r="B375" s="26"/>
      <c r="C375" s="26"/>
      <c r="D375" s="27" t="s">
        <v>592</v>
      </c>
      <c r="E375" s="28"/>
      <c r="F375" s="28"/>
      <c r="G375" s="28"/>
      <c r="H375" s="28"/>
      <c r="I375" s="28"/>
      <c r="J375" s="28"/>
      <c r="K375" s="28"/>
      <c r="L375" s="28"/>
      <c r="M375" s="28"/>
      <c r="N375" s="28"/>
      <c r="O375" s="28"/>
      <c r="P375" s="28"/>
      <c r="Q375" s="28"/>
      <c r="R375" s="28"/>
      <c r="S375" s="28"/>
      <c r="T375" s="29"/>
      <c r="U375" s="139">
        <v>0</v>
      </c>
      <c r="V375" s="140"/>
      <c r="W375" s="140"/>
      <c r="X375" s="140"/>
      <c r="Y375" s="141"/>
      <c r="Z375" s="139">
        <v>0</v>
      </c>
      <c r="AA375" s="140"/>
      <c r="AB375" s="140"/>
      <c r="AC375" s="140"/>
      <c r="AD375" s="141"/>
      <c r="AE375" s="142">
        <v>0</v>
      </c>
      <c r="AF375" s="142"/>
      <c r="AG375" s="142"/>
      <c r="AH375" s="142"/>
      <c r="AI375" s="142"/>
      <c r="AJ375" s="142">
        <f t="shared" si="16"/>
        <v>0</v>
      </c>
      <c r="AK375" s="142"/>
      <c r="AL375" s="142"/>
      <c r="AM375" s="142"/>
      <c r="AN375" s="142"/>
      <c r="AO375" s="142">
        <v>0</v>
      </c>
      <c r="AP375" s="142"/>
      <c r="AQ375" s="142"/>
      <c r="AR375" s="142"/>
      <c r="AS375" s="142"/>
      <c r="AT375" s="142">
        <v>0</v>
      </c>
      <c r="AU375" s="142"/>
      <c r="AV375" s="142"/>
      <c r="AW375" s="142"/>
      <c r="AX375" s="142"/>
      <c r="AY375" s="142">
        <v>0</v>
      </c>
      <c r="AZ375" s="142"/>
      <c r="BA375" s="142"/>
      <c r="BB375" s="142"/>
      <c r="BC375" s="142"/>
      <c r="BD375" s="142">
        <f t="shared" si="17"/>
        <v>0</v>
      </c>
      <c r="BE375" s="142"/>
      <c r="BF375" s="142"/>
      <c r="BG375" s="142"/>
      <c r="BH375" s="142"/>
    </row>
    <row r="376" spans="1:60" s="4" customFormat="1" ht="38.25" hidden="1" customHeight="1" x14ac:dyDescent="0.2">
      <c r="A376" s="25">
        <v>118</v>
      </c>
      <c r="B376" s="26"/>
      <c r="C376" s="26"/>
      <c r="D376" s="27" t="s">
        <v>593</v>
      </c>
      <c r="E376" s="28"/>
      <c r="F376" s="28"/>
      <c r="G376" s="28"/>
      <c r="H376" s="28"/>
      <c r="I376" s="28"/>
      <c r="J376" s="28"/>
      <c r="K376" s="28"/>
      <c r="L376" s="28"/>
      <c r="M376" s="28"/>
      <c r="N376" s="28"/>
      <c r="O376" s="28"/>
      <c r="P376" s="28"/>
      <c r="Q376" s="28"/>
      <c r="R376" s="28"/>
      <c r="S376" s="28"/>
      <c r="T376" s="29"/>
      <c r="U376" s="139">
        <v>0</v>
      </c>
      <c r="V376" s="140"/>
      <c r="W376" s="140"/>
      <c r="X376" s="140"/>
      <c r="Y376" s="141"/>
      <c r="Z376" s="139">
        <v>0</v>
      </c>
      <c r="AA376" s="140"/>
      <c r="AB376" s="140"/>
      <c r="AC376" s="140"/>
      <c r="AD376" s="141"/>
      <c r="AE376" s="142">
        <v>0</v>
      </c>
      <c r="AF376" s="142"/>
      <c r="AG376" s="142"/>
      <c r="AH376" s="142"/>
      <c r="AI376" s="142"/>
      <c r="AJ376" s="142">
        <f t="shared" si="16"/>
        <v>0</v>
      </c>
      <c r="AK376" s="142"/>
      <c r="AL376" s="142"/>
      <c r="AM376" s="142"/>
      <c r="AN376" s="142"/>
      <c r="AO376" s="142">
        <v>0</v>
      </c>
      <c r="AP376" s="142"/>
      <c r="AQ376" s="142"/>
      <c r="AR376" s="142"/>
      <c r="AS376" s="142"/>
      <c r="AT376" s="142">
        <v>0</v>
      </c>
      <c r="AU376" s="142"/>
      <c r="AV376" s="142"/>
      <c r="AW376" s="142"/>
      <c r="AX376" s="142"/>
      <c r="AY376" s="142">
        <v>0</v>
      </c>
      <c r="AZ376" s="142"/>
      <c r="BA376" s="142"/>
      <c r="BB376" s="142"/>
      <c r="BC376" s="142"/>
      <c r="BD376" s="142">
        <f t="shared" si="17"/>
        <v>0</v>
      </c>
      <c r="BE376" s="142"/>
      <c r="BF376" s="142"/>
      <c r="BG376" s="142"/>
      <c r="BH376" s="142"/>
    </row>
    <row r="377" spans="1:60" s="4" customFormat="1" ht="38.25" hidden="1" customHeight="1" x14ac:dyDescent="0.2">
      <c r="A377" s="25">
        <v>119</v>
      </c>
      <c r="B377" s="26"/>
      <c r="C377" s="26"/>
      <c r="D377" s="27" t="s">
        <v>594</v>
      </c>
      <c r="E377" s="28"/>
      <c r="F377" s="28"/>
      <c r="G377" s="28"/>
      <c r="H377" s="28"/>
      <c r="I377" s="28"/>
      <c r="J377" s="28"/>
      <c r="K377" s="28"/>
      <c r="L377" s="28"/>
      <c r="M377" s="28"/>
      <c r="N377" s="28"/>
      <c r="O377" s="28"/>
      <c r="P377" s="28"/>
      <c r="Q377" s="28"/>
      <c r="R377" s="28"/>
      <c r="S377" s="28"/>
      <c r="T377" s="29"/>
      <c r="U377" s="139">
        <v>0</v>
      </c>
      <c r="V377" s="140"/>
      <c r="W377" s="140"/>
      <c r="X377" s="140"/>
      <c r="Y377" s="141"/>
      <c r="Z377" s="139">
        <v>0</v>
      </c>
      <c r="AA377" s="140"/>
      <c r="AB377" s="140"/>
      <c r="AC377" s="140"/>
      <c r="AD377" s="141"/>
      <c r="AE377" s="142">
        <v>0</v>
      </c>
      <c r="AF377" s="142"/>
      <c r="AG377" s="142"/>
      <c r="AH377" s="142"/>
      <c r="AI377" s="142"/>
      <c r="AJ377" s="142">
        <f t="shared" si="16"/>
        <v>0</v>
      </c>
      <c r="AK377" s="142"/>
      <c r="AL377" s="142"/>
      <c r="AM377" s="142"/>
      <c r="AN377" s="142"/>
      <c r="AO377" s="142">
        <v>0</v>
      </c>
      <c r="AP377" s="142"/>
      <c r="AQ377" s="142"/>
      <c r="AR377" s="142"/>
      <c r="AS377" s="142"/>
      <c r="AT377" s="142">
        <v>0</v>
      </c>
      <c r="AU377" s="142"/>
      <c r="AV377" s="142"/>
      <c r="AW377" s="142"/>
      <c r="AX377" s="142"/>
      <c r="AY377" s="142">
        <v>0</v>
      </c>
      <c r="AZ377" s="142"/>
      <c r="BA377" s="142"/>
      <c r="BB377" s="142"/>
      <c r="BC377" s="142"/>
      <c r="BD377" s="142">
        <f t="shared" si="17"/>
        <v>0</v>
      </c>
      <c r="BE377" s="142"/>
      <c r="BF377" s="142"/>
      <c r="BG377" s="142"/>
      <c r="BH377" s="142"/>
    </row>
    <row r="378" spans="1:60" s="4" customFormat="1" ht="25.5" hidden="1" customHeight="1" x14ac:dyDescent="0.2">
      <c r="A378" s="25">
        <v>120</v>
      </c>
      <c r="B378" s="26"/>
      <c r="C378" s="26"/>
      <c r="D378" s="27" t="s">
        <v>595</v>
      </c>
      <c r="E378" s="28"/>
      <c r="F378" s="28"/>
      <c r="G378" s="28"/>
      <c r="H378" s="28"/>
      <c r="I378" s="28"/>
      <c r="J378" s="28"/>
      <c r="K378" s="28"/>
      <c r="L378" s="28"/>
      <c r="M378" s="28"/>
      <c r="N378" s="28"/>
      <c r="O378" s="28"/>
      <c r="P378" s="28"/>
      <c r="Q378" s="28"/>
      <c r="R378" s="28"/>
      <c r="S378" s="28"/>
      <c r="T378" s="29"/>
      <c r="U378" s="139">
        <v>0</v>
      </c>
      <c r="V378" s="140"/>
      <c r="W378" s="140"/>
      <c r="X378" s="140"/>
      <c r="Y378" s="141"/>
      <c r="Z378" s="139">
        <v>0</v>
      </c>
      <c r="AA378" s="140"/>
      <c r="AB378" s="140"/>
      <c r="AC378" s="140"/>
      <c r="AD378" s="141"/>
      <c r="AE378" s="142">
        <v>0</v>
      </c>
      <c r="AF378" s="142"/>
      <c r="AG378" s="142"/>
      <c r="AH378" s="142"/>
      <c r="AI378" s="142"/>
      <c r="AJ378" s="142">
        <f t="shared" si="16"/>
        <v>0</v>
      </c>
      <c r="AK378" s="142"/>
      <c r="AL378" s="142"/>
      <c r="AM378" s="142"/>
      <c r="AN378" s="142"/>
      <c r="AO378" s="142">
        <v>0</v>
      </c>
      <c r="AP378" s="142"/>
      <c r="AQ378" s="142"/>
      <c r="AR378" s="142"/>
      <c r="AS378" s="142"/>
      <c r="AT378" s="142">
        <v>0</v>
      </c>
      <c r="AU378" s="142"/>
      <c r="AV378" s="142"/>
      <c r="AW378" s="142"/>
      <c r="AX378" s="142"/>
      <c r="AY378" s="142">
        <v>0</v>
      </c>
      <c r="AZ378" s="142"/>
      <c r="BA378" s="142"/>
      <c r="BB378" s="142"/>
      <c r="BC378" s="142"/>
      <c r="BD378" s="142">
        <f t="shared" si="17"/>
        <v>0</v>
      </c>
      <c r="BE378" s="142"/>
      <c r="BF378" s="142"/>
      <c r="BG378" s="142"/>
      <c r="BH378" s="142"/>
    </row>
    <row r="379" spans="1:60" s="4" customFormat="1" ht="12.75" hidden="1" customHeight="1" x14ac:dyDescent="0.2">
      <c r="A379" s="25">
        <v>121</v>
      </c>
      <c r="B379" s="26"/>
      <c r="C379" s="26"/>
      <c r="D379" s="27" t="s">
        <v>596</v>
      </c>
      <c r="E379" s="28"/>
      <c r="F379" s="28"/>
      <c r="G379" s="28"/>
      <c r="H379" s="28"/>
      <c r="I379" s="28"/>
      <c r="J379" s="28"/>
      <c r="K379" s="28"/>
      <c r="L379" s="28"/>
      <c r="M379" s="28"/>
      <c r="N379" s="28"/>
      <c r="O379" s="28"/>
      <c r="P379" s="28"/>
      <c r="Q379" s="28"/>
      <c r="R379" s="28"/>
      <c r="S379" s="28"/>
      <c r="T379" s="29"/>
      <c r="U379" s="139">
        <v>0</v>
      </c>
      <c r="V379" s="140"/>
      <c r="W379" s="140"/>
      <c r="X379" s="140"/>
      <c r="Y379" s="141"/>
      <c r="Z379" s="139">
        <v>0</v>
      </c>
      <c r="AA379" s="140"/>
      <c r="AB379" s="140"/>
      <c r="AC379" s="140"/>
      <c r="AD379" s="141"/>
      <c r="AE379" s="142">
        <v>0</v>
      </c>
      <c r="AF379" s="142"/>
      <c r="AG379" s="142"/>
      <c r="AH379" s="142"/>
      <c r="AI379" s="142"/>
      <c r="AJ379" s="142">
        <f t="shared" si="16"/>
        <v>0</v>
      </c>
      <c r="AK379" s="142"/>
      <c r="AL379" s="142"/>
      <c r="AM379" s="142"/>
      <c r="AN379" s="142"/>
      <c r="AO379" s="142">
        <v>0</v>
      </c>
      <c r="AP379" s="142"/>
      <c r="AQ379" s="142"/>
      <c r="AR379" s="142"/>
      <c r="AS379" s="142"/>
      <c r="AT379" s="142">
        <v>0</v>
      </c>
      <c r="AU379" s="142"/>
      <c r="AV379" s="142"/>
      <c r="AW379" s="142"/>
      <c r="AX379" s="142"/>
      <c r="AY379" s="142">
        <v>0</v>
      </c>
      <c r="AZ379" s="142"/>
      <c r="BA379" s="142"/>
      <c r="BB379" s="142"/>
      <c r="BC379" s="142"/>
      <c r="BD379" s="142">
        <f t="shared" si="17"/>
        <v>0</v>
      </c>
      <c r="BE379" s="142"/>
      <c r="BF379" s="142"/>
      <c r="BG379" s="142"/>
      <c r="BH379" s="142"/>
    </row>
    <row r="380" spans="1:60" s="4" customFormat="1" ht="25.5" customHeight="1" x14ac:dyDescent="0.2">
      <c r="A380" s="25">
        <v>122</v>
      </c>
      <c r="B380" s="26"/>
      <c r="C380" s="26"/>
      <c r="D380" s="27" t="s">
        <v>597</v>
      </c>
      <c r="E380" s="28"/>
      <c r="F380" s="28"/>
      <c r="G380" s="28"/>
      <c r="H380" s="28"/>
      <c r="I380" s="28"/>
      <c r="J380" s="28"/>
      <c r="K380" s="28"/>
      <c r="L380" s="28"/>
      <c r="M380" s="28"/>
      <c r="N380" s="28"/>
      <c r="O380" s="28"/>
      <c r="P380" s="28"/>
      <c r="Q380" s="28"/>
      <c r="R380" s="28"/>
      <c r="S380" s="28"/>
      <c r="T380" s="29"/>
      <c r="U380" s="139">
        <v>70272</v>
      </c>
      <c r="V380" s="140"/>
      <c r="W380" s="140"/>
      <c r="X380" s="140"/>
      <c r="Y380" s="141"/>
      <c r="Z380" s="139">
        <v>0</v>
      </c>
      <c r="AA380" s="140"/>
      <c r="AB380" s="140"/>
      <c r="AC380" s="140"/>
      <c r="AD380" s="141"/>
      <c r="AE380" s="142">
        <v>0</v>
      </c>
      <c r="AF380" s="142"/>
      <c r="AG380" s="142"/>
      <c r="AH380" s="142"/>
      <c r="AI380" s="142"/>
      <c r="AJ380" s="142">
        <f t="shared" si="16"/>
        <v>70272</v>
      </c>
      <c r="AK380" s="142"/>
      <c r="AL380" s="142"/>
      <c r="AM380" s="142"/>
      <c r="AN380" s="142"/>
      <c r="AO380" s="142">
        <v>70272</v>
      </c>
      <c r="AP380" s="142"/>
      <c r="AQ380" s="142"/>
      <c r="AR380" s="142"/>
      <c r="AS380" s="142"/>
      <c r="AT380" s="142">
        <v>0</v>
      </c>
      <c r="AU380" s="142"/>
      <c r="AV380" s="142"/>
      <c r="AW380" s="142"/>
      <c r="AX380" s="142"/>
      <c r="AY380" s="142">
        <v>0</v>
      </c>
      <c r="AZ380" s="142"/>
      <c r="BA380" s="142"/>
      <c r="BB380" s="142"/>
      <c r="BC380" s="142"/>
      <c r="BD380" s="142">
        <f t="shared" si="17"/>
        <v>70272</v>
      </c>
      <c r="BE380" s="142"/>
      <c r="BF380" s="142"/>
      <c r="BG380" s="142"/>
      <c r="BH380" s="142"/>
    </row>
    <row r="381" spans="1:60" s="4" customFormat="1" ht="25.5" hidden="1" customHeight="1" x14ac:dyDescent="0.2">
      <c r="A381" s="25">
        <v>123</v>
      </c>
      <c r="B381" s="26"/>
      <c r="C381" s="26"/>
      <c r="D381" s="27" t="s">
        <v>598</v>
      </c>
      <c r="E381" s="28"/>
      <c r="F381" s="28"/>
      <c r="G381" s="28"/>
      <c r="H381" s="28"/>
      <c r="I381" s="28"/>
      <c r="J381" s="28"/>
      <c r="K381" s="28"/>
      <c r="L381" s="28"/>
      <c r="M381" s="28"/>
      <c r="N381" s="28"/>
      <c r="O381" s="28"/>
      <c r="P381" s="28"/>
      <c r="Q381" s="28"/>
      <c r="R381" s="28"/>
      <c r="S381" s="28"/>
      <c r="T381" s="29"/>
      <c r="U381" s="139">
        <v>0</v>
      </c>
      <c r="V381" s="140"/>
      <c r="W381" s="140"/>
      <c r="X381" s="140"/>
      <c r="Y381" s="141"/>
      <c r="Z381" s="139">
        <v>0</v>
      </c>
      <c r="AA381" s="140"/>
      <c r="AB381" s="140"/>
      <c r="AC381" s="140"/>
      <c r="AD381" s="141"/>
      <c r="AE381" s="142">
        <v>0</v>
      </c>
      <c r="AF381" s="142"/>
      <c r="AG381" s="142"/>
      <c r="AH381" s="142"/>
      <c r="AI381" s="142"/>
      <c r="AJ381" s="142">
        <f t="shared" si="16"/>
        <v>0</v>
      </c>
      <c r="AK381" s="142"/>
      <c r="AL381" s="142"/>
      <c r="AM381" s="142"/>
      <c r="AN381" s="142"/>
      <c r="AO381" s="142">
        <v>0</v>
      </c>
      <c r="AP381" s="142"/>
      <c r="AQ381" s="142"/>
      <c r="AR381" s="142"/>
      <c r="AS381" s="142"/>
      <c r="AT381" s="142">
        <v>0</v>
      </c>
      <c r="AU381" s="142"/>
      <c r="AV381" s="142"/>
      <c r="AW381" s="142"/>
      <c r="AX381" s="142"/>
      <c r="AY381" s="142">
        <v>0</v>
      </c>
      <c r="AZ381" s="142"/>
      <c r="BA381" s="142"/>
      <c r="BB381" s="142"/>
      <c r="BC381" s="142"/>
      <c r="BD381" s="142">
        <f t="shared" si="17"/>
        <v>0</v>
      </c>
      <c r="BE381" s="142"/>
      <c r="BF381" s="142"/>
      <c r="BG381" s="142"/>
      <c r="BH381" s="142"/>
    </row>
    <row r="382" spans="1:60" s="4" customFormat="1" ht="51" customHeight="1" x14ac:dyDescent="0.2">
      <c r="A382" s="25">
        <v>124</v>
      </c>
      <c r="B382" s="26"/>
      <c r="C382" s="26"/>
      <c r="D382" s="27" t="s">
        <v>599</v>
      </c>
      <c r="E382" s="28"/>
      <c r="F382" s="28"/>
      <c r="G382" s="28"/>
      <c r="H382" s="28"/>
      <c r="I382" s="28"/>
      <c r="J382" s="28"/>
      <c r="K382" s="28"/>
      <c r="L382" s="28"/>
      <c r="M382" s="28"/>
      <c r="N382" s="28"/>
      <c r="O382" s="28"/>
      <c r="P382" s="28"/>
      <c r="Q382" s="28"/>
      <c r="R382" s="28"/>
      <c r="S382" s="28"/>
      <c r="T382" s="29"/>
      <c r="U382" s="139">
        <v>996000</v>
      </c>
      <c r="V382" s="140"/>
      <c r="W382" s="140"/>
      <c r="X382" s="140"/>
      <c r="Y382" s="141"/>
      <c r="Z382" s="139">
        <v>0</v>
      </c>
      <c r="AA382" s="140"/>
      <c r="AB382" s="140"/>
      <c r="AC382" s="140"/>
      <c r="AD382" s="141"/>
      <c r="AE382" s="142">
        <v>0</v>
      </c>
      <c r="AF382" s="142"/>
      <c r="AG382" s="142"/>
      <c r="AH382" s="142"/>
      <c r="AI382" s="142"/>
      <c r="AJ382" s="142">
        <f t="shared" si="16"/>
        <v>996000</v>
      </c>
      <c r="AK382" s="142"/>
      <c r="AL382" s="142"/>
      <c r="AM382" s="142"/>
      <c r="AN382" s="142"/>
      <c r="AO382" s="142">
        <v>996000</v>
      </c>
      <c r="AP382" s="142"/>
      <c r="AQ382" s="142"/>
      <c r="AR382" s="142"/>
      <c r="AS382" s="142"/>
      <c r="AT382" s="142">
        <v>0</v>
      </c>
      <c r="AU382" s="142"/>
      <c r="AV382" s="142"/>
      <c r="AW382" s="142"/>
      <c r="AX382" s="142"/>
      <c r="AY382" s="142">
        <v>0</v>
      </c>
      <c r="AZ382" s="142"/>
      <c r="BA382" s="142"/>
      <c r="BB382" s="142"/>
      <c r="BC382" s="142"/>
      <c r="BD382" s="142">
        <f t="shared" si="17"/>
        <v>996000</v>
      </c>
      <c r="BE382" s="142"/>
      <c r="BF382" s="142"/>
      <c r="BG382" s="142"/>
      <c r="BH382" s="142"/>
    </row>
    <row r="383" spans="1:60" s="4" customFormat="1" ht="51" hidden="1" customHeight="1" x14ac:dyDescent="0.2">
      <c r="A383" s="25">
        <v>125</v>
      </c>
      <c r="B383" s="26"/>
      <c r="C383" s="26"/>
      <c r="D383" s="27" t="s">
        <v>600</v>
      </c>
      <c r="E383" s="28"/>
      <c r="F383" s="28"/>
      <c r="G383" s="28"/>
      <c r="H383" s="28"/>
      <c r="I383" s="28"/>
      <c r="J383" s="28"/>
      <c r="K383" s="28"/>
      <c r="L383" s="28"/>
      <c r="M383" s="28"/>
      <c r="N383" s="28"/>
      <c r="O383" s="28"/>
      <c r="P383" s="28"/>
      <c r="Q383" s="28"/>
      <c r="R383" s="28"/>
      <c r="S383" s="28"/>
      <c r="T383" s="29"/>
      <c r="U383" s="139">
        <v>0</v>
      </c>
      <c r="V383" s="140"/>
      <c r="W383" s="140"/>
      <c r="X383" s="140"/>
      <c r="Y383" s="141"/>
      <c r="Z383" s="139">
        <v>0</v>
      </c>
      <c r="AA383" s="140"/>
      <c r="AB383" s="140"/>
      <c r="AC383" s="140"/>
      <c r="AD383" s="141"/>
      <c r="AE383" s="142">
        <v>0</v>
      </c>
      <c r="AF383" s="142"/>
      <c r="AG383" s="142"/>
      <c r="AH383" s="142"/>
      <c r="AI383" s="142"/>
      <c r="AJ383" s="142">
        <f t="shared" si="16"/>
        <v>0</v>
      </c>
      <c r="AK383" s="142"/>
      <c r="AL383" s="142"/>
      <c r="AM383" s="142"/>
      <c r="AN383" s="142"/>
      <c r="AO383" s="142">
        <v>0</v>
      </c>
      <c r="AP383" s="142"/>
      <c r="AQ383" s="142"/>
      <c r="AR383" s="142"/>
      <c r="AS383" s="142"/>
      <c r="AT383" s="142">
        <v>0</v>
      </c>
      <c r="AU383" s="142"/>
      <c r="AV383" s="142"/>
      <c r="AW383" s="142"/>
      <c r="AX383" s="142"/>
      <c r="AY383" s="142">
        <v>0</v>
      </c>
      <c r="AZ383" s="142"/>
      <c r="BA383" s="142"/>
      <c r="BB383" s="142"/>
      <c r="BC383" s="142"/>
      <c r="BD383" s="142">
        <f t="shared" si="17"/>
        <v>0</v>
      </c>
      <c r="BE383" s="142"/>
      <c r="BF383" s="142"/>
      <c r="BG383" s="142"/>
      <c r="BH383" s="142"/>
    </row>
    <row r="384" spans="1:60" s="4" customFormat="1" ht="38.25" hidden="1" customHeight="1" x14ac:dyDescent="0.2">
      <c r="A384" s="25">
        <v>126</v>
      </c>
      <c r="B384" s="26"/>
      <c r="C384" s="26"/>
      <c r="D384" s="27" t="s">
        <v>601</v>
      </c>
      <c r="E384" s="28"/>
      <c r="F384" s="28"/>
      <c r="G384" s="28"/>
      <c r="H384" s="28"/>
      <c r="I384" s="28"/>
      <c r="J384" s="28"/>
      <c r="K384" s="28"/>
      <c r="L384" s="28"/>
      <c r="M384" s="28"/>
      <c r="N384" s="28"/>
      <c r="O384" s="28"/>
      <c r="P384" s="28"/>
      <c r="Q384" s="28"/>
      <c r="R384" s="28"/>
      <c r="S384" s="28"/>
      <c r="T384" s="29"/>
      <c r="U384" s="139">
        <v>0</v>
      </c>
      <c r="V384" s="140"/>
      <c r="W384" s="140"/>
      <c r="X384" s="140"/>
      <c r="Y384" s="141"/>
      <c r="Z384" s="139">
        <v>0</v>
      </c>
      <c r="AA384" s="140"/>
      <c r="AB384" s="140"/>
      <c r="AC384" s="140"/>
      <c r="AD384" s="141"/>
      <c r="AE384" s="142">
        <v>0</v>
      </c>
      <c r="AF384" s="142"/>
      <c r="AG384" s="142"/>
      <c r="AH384" s="142"/>
      <c r="AI384" s="142"/>
      <c r="AJ384" s="142">
        <f t="shared" si="16"/>
        <v>0</v>
      </c>
      <c r="AK384" s="142"/>
      <c r="AL384" s="142"/>
      <c r="AM384" s="142"/>
      <c r="AN384" s="142"/>
      <c r="AO384" s="142">
        <v>0</v>
      </c>
      <c r="AP384" s="142"/>
      <c r="AQ384" s="142"/>
      <c r="AR384" s="142"/>
      <c r="AS384" s="142"/>
      <c r="AT384" s="142">
        <v>0</v>
      </c>
      <c r="AU384" s="142"/>
      <c r="AV384" s="142"/>
      <c r="AW384" s="142"/>
      <c r="AX384" s="142"/>
      <c r="AY384" s="142">
        <v>0</v>
      </c>
      <c r="AZ384" s="142"/>
      <c r="BA384" s="142"/>
      <c r="BB384" s="142"/>
      <c r="BC384" s="142"/>
      <c r="BD384" s="142">
        <f t="shared" si="17"/>
        <v>0</v>
      </c>
      <c r="BE384" s="142"/>
      <c r="BF384" s="142"/>
      <c r="BG384" s="142"/>
      <c r="BH384" s="142"/>
    </row>
    <row r="385" spans="1:60" s="4" customFormat="1" ht="12.75" customHeight="1" x14ac:dyDescent="0.2">
      <c r="A385" s="25">
        <v>127</v>
      </c>
      <c r="B385" s="26"/>
      <c r="C385" s="26"/>
      <c r="D385" s="27" t="s">
        <v>602</v>
      </c>
      <c r="E385" s="28"/>
      <c r="F385" s="28"/>
      <c r="G385" s="28"/>
      <c r="H385" s="28"/>
      <c r="I385" s="28"/>
      <c r="J385" s="28"/>
      <c r="K385" s="28"/>
      <c r="L385" s="28"/>
      <c r="M385" s="28"/>
      <c r="N385" s="28"/>
      <c r="O385" s="28"/>
      <c r="P385" s="28"/>
      <c r="Q385" s="28"/>
      <c r="R385" s="28"/>
      <c r="S385" s="28"/>
      <c r="T385" s="29"/>
      <c r="U385" s="139">
        <v>989412</v>
      </c>
      <c r="V385" s="140"/>
      <c r="W385" s="140"/>
      <c r="X385" s="140"/>
      <c r="Y385" s="141"/>
      <c r="Z385" s="139">
        <v>0</v>
      </c>
      <c r="AA385" s="140"/>
      <c r="AB385" s="140"/>
      <c r="AC385" s="140"/>
      <c r="AD385" s="141"/>
      <c r="AE385" s="142">
        <v>0</v>
      </c>
      <c r="AF385" s="142"/>
      <c r="AG385" s="142"/>
      <c r="AH385" s="142"/>
      <c r="AI385" s="142"/>
      <c r="AJ385" s="142">
        <f t="shared" si="16"/>
        <v>989412</v>
      </c>
      <c r="AK385" s="142"/>
      <c r="AL385" s="142"/>
      <c r="AM385" s="142"/>
      <c r="AN385" s="142"/>
      <c r="AO385" s="142">
        <v>989412</v>
      </c>
      <c r="AP385" s="142"/>
      <c r="AQ385" s="142"/>
      <c r="AR385" s="142"/>
      <c r="AS385" s="142"/>
      <c r="AT385" s="142">
        <v>0</v>
      </c>
      <c r="AU385" s="142"/>
      <c r="AV385" s="142"/>
      <c r="AW385" s="142"/>
      <c r="AX385" s="142"/>
      <c r="AY385" s="142">
        <v>0</v>
      </c>
      <c r="AZ385" s="142"/>
      <c r="BA385" s="142"/>
      <c r="BB385" s="142"/>
      <c r="BC385" s="142"/>
      <c r="BD385" s="142">
        <f t="shared" si="17"/>
        <v>989412</v>
      </c>
      <c r="BE385" s="142"/>
      <c r="BF385" s="142"/>
      <c r="BG385" s="142"/>
      <c r="BH385" s="142"/>
    </row>
    <row r="386" spans="1:60" s="4" customFormat="1" ht="12.75" hidden="1" customHeight="1" x14ac:dyDescent="0.2">
      <c r="A386" s="25">
        <v>128</v>
      </c>
      <c r="B386" s="26"/>
      <c r="C386" s="26"/>
      <c r="D386" s="27" t="s">
        <v>603</v>
      </c>
      <c r="E386" s="28"/>
      <c r="F386" s="28"/>
      <c r="G386" s="28"/>
      <c r="H386" s="28"/>
      <c r="I386" s="28"/>
      <c r="J386" s="28"/>
      <c r="K386" s="28"/>
      <c r="L386" s="28"/>
      <c r="M386" s="28"/>
      <c r="N386" s="28"/>
      <c r="O386" s="28"/>
      <c r="P386" s="28"/>
      <c r="Q386" s="28"/>
      <c r="R386" s="28"/>
      <c r="S386" s="28"/>
      <c r="T386" s="29"/>
      <c r="U386" s="139">
        <v>0</v>
      </c>
      <c r="V386" s="140"/>
      <c r="W386" s="140"/>
      <c r="X386" s="140"/>
      <c r="Y386" s="141"/>
      <c r="Z386" s="139">
        <v>0</v>
      </c>
      <c r="AA386" s="140"/>
      <c r="AB386" s="140"/>
      <c r="AC386" s="140"/>
      <c r="AD386" s="141"/>
      <c r="AE386" s="142">
        <v>0</v>
      </c>
      <c r="AF386" s="142"/>
      <c r="AG386" s="142"/>
      <c r="AH386" s="142"/>
      <c r="AI386" s="142"/>
      <c r="AJ386" s="142">
        <f t="shared" si="16"/>
        <v>0</v>
      </c>
      <c r="AK386" s="142"/>
      <c r="AL386" s="142"/>
      <c r="AM386" s="142"/>
      <c r="AN386" s="142"/>
      <c r="AO386" s="142">
        <v>0</v>
      </c>
      <c r="AP386" s="142"/>
      <c r="AQ386" s="142"/>
      <c r="AR386" s="142"/>
      <c r="AS386" s="142"/>
      <c r="AT386" s="142">
        <v>0</v>
      </c>
      <c r="AU386" s="142"/>
      <c r="AV386" s="142"/>
      <c r="AW386" s="142"/>
      <c r="AX386" s="142"/>
      <c r="AY386" s="142">
        <v>0</v>
      </c>
      <c r="AZ386" s="142"/>
      <c r="BA386" s="142"/>
      <c r="BB386" s="142"/>
      <c r="BC386" s="142"/>
      <c r="BD386" s="142">
        <f t="shared" si="17"/>
        <v>0</v>
      </c>
      <c r="BE386" s="142"/>
      <c r="BF386" s="142"/>
      <c r="BG386" s="142"/>
      <c r="BH386" s="142"/>
    </row>
    <row r="387" spans="1:60" s="4" customFormat="1" ht="25.5" hidden="1" customHeight="1" x14ac:dyDescent="0.2">
      <c r="A387" s="25">
        <v>129</v>
      </c>
      <c r="B387" s="26"/>
      <c r="C387" s="26"/>
      <c r="D387" s="27" t="s">
        <v>604</v>
      </c>
      <c r="E387" s="28"/>
      <c r="F387" s="28"/>
      <c r="G387" s="28"/>
      <c r="H387" s="28"/>
      <c r="I387" s="28"/>
      <c r="J387" s="28"/>
      <c r="K387" s="28"/>
      <c r="L387" s="28"/>
      <c r="M387" s="28"/>
      <c r="N387" s="28"/>
      <c r="O387" s="28"/>
      <c r="P387" s="28"/>
      <c r="Q387" s="28"/>
      <c r="R387" s="28"/>
      <c r="S387" s="28"/>
      <c r="T387" s="29"/>
      <c r="U387" s="139">
        <v>0</v>
      </c>
      <c r="V387" s="140"/>
      <c r="W387" s="140"/>
      <c r="X387" s="140"/>
      <c r="Y387" s="141"/>
      <c r="Z387" s="139">
        <v>0</v>
      </c>
      <c r="AA387" s="140"/>
      <c r="AB387" s="140"/>
      <c r="AC387" s="140"/>
      <c r="AD387" s="141"/>
      <c r="AE387" s="142">
        <v>0</v>
      </c>
      <c r="AF387" s="142"/>
      <c r="AG387" s="142"/>
      <c r="AH387" s="142"/>
      <c r="AI387" s="142"/>
      <c r="AJ387" s="142">
        <f t="shared" ref="AJ387:AJ410" si="18">IF(ISNUMBER(U387),U387,0)+IF(ISNUMBER(Z387),Z387,0)</f>
        <v>0</v>
      </c>
      <c r="AK387" s="142"/>
      <c r="AL387" s="142"/>
      <c r="AM387" s="142"/>
      <c r="AN387" s="142"/>
      <c r="AO387" s="142">
        <v>0</v>
      </c>
      <c r="AP387" s="142"/>
      <c r="AQ387" s="142"/>
      <c r="AR387" s="142"/>
      <c r="AS387" s="142"/>
      <c r="AT387" s="142">
        <v>0</v>
      </c>
      <c r="AU387" s="142"/>
      <c r="AV387" s="142"/>
      <c r="AW387" s="142"/>
      <c r="AX387" s="142"/>
      <c r="AY387" s="142">
        <v>0</v>
      </c>
      <c r="AZ387" s="142"/>
      <c r="BA387" s="142"/>
      <c r="BB387" s="142"/>
      <c r="BC387" s="142"/>
      <c r="BD387" s="142">
        <f t="shared" ref="BD387:BD410" si="19">IF(ISNUMBER(AO387),AO387,0)+IF(ISNUMBER(AT387),AT387,0)</f>
        <v>0</v>
      </c>
      <c r="BE387" s="142"/>
      <c r="BF387" s="142"/>
      <c r="BG387" s="142"/>
      <c r="BH387" s="142"/>
    </row>
    <row r="388" spans="1:60" s="4" customFormat="1" ht="12.75" hidden="1" customHeight="1" x14ac:dyDescent="0.2">
      <c r="A388" s="25">
        <v>130</v>
      </c>
      <c r="B388" s="26"/>
      <c r="C388" s="26"/>
      <c r="D388" s="27" t="s">
        <v>605</v>
      </c>
      <c r="E388" s="28"/>
      <c r="F388" s="28"/>
      <c r="G388" s="28"/>
      <c r="H388" s="28"/>
      <c r="I388" s="28"/>
      <c r="J388" s="28"/>
      <c r="K388" s="28"/>
      <c r="L388" s="28"/>
      <c r="M388" s="28"/>
      <c r="N388" s="28"/>
      <c r="O388" s="28"/>
      <c r="P388" s="28"/>
      <c r="Q388" s="28"/>
      <c r="R388" s="28"/>
      <c r="S388" s="28"/>
      <c r="T388" s="29"/>
      <c r="U388" s="139">
        <v>0</v>
      </c>
      <c r="V388" s="140"/>
      <c r="W388" s="140"/>
      <c r="X388" s="140"/>
      <c r="Y388" s="141"/>
      <c r="Z388" s="139">
        <v>0</v>
      </c>
      <c r="AA388" s="140"/>
      <c r="AB388" s="140"/>
      <c r="AC388" s="140"/>
      <c r="AD388" s="141"/>
      <c r="AE388" s="142">
        <v>0</v>
      </c>
      <c r="AF388" s="142"/>
      <c r="AG388" s="142"/>
      <c r="AH388" s="142"/>
      <c r="AI388" s="142"/>
      <c r="AJ388" s="142">
        <f t="shared" si="18"/>
        <v>0</v>
      </c>
      <c r="AK388" s="142"/>
      <c r="AL388" s="142"/>
      <c r="AM388" s="142"/>
      <c r="AN388" s="142"/>
      <c r="AO388" s="142">
        <v>0</v>
      </c>
      <c r="AP388" s="142"/>
      <c r="AQ388" s="142"/>
      <c r="AR388" s="142"/>
      <c r="AS388" s="142"/>
      <c r="AT388" s="142">
        <v>0</v>
      </c>
      <c r="AU388" s="142"/>
      <c r="AV388" s="142"/>
      <c r="AW388" s="142"/>
      <c r="AX388" s="142"/>
      <c r="AY388" s="142">
        <v>0</v>
      </c>
      <c r="AZ388" s="142"/>
      <c r="BA388" s="142"/>
      <c r="BB388" s="142"/>
      <c r="BC388" s="142"/>
      <c r="BD388" s="142">
        <f t="shared" si="19"/>
        <v>0</v>
      </c>
      <c r="BE388" s="142"/>
      <c r="BF388" s="142"/>
      <c r="BG388" s="142"/>
      <c r="BH388" s="142"/>
    </row>
    <row r="389" spans="1:60" s="4" customFormat="1" ht="25.5" hidden="1" customHeight="1" x14ac:dyDescent="0.2">
      <c r="A389" s="25">
        <v>131</v>
      </c>
      <c r="B389" s="26"/>
      <c r="C389" s="26"/>
      <c r="D389" s="27" t="s">
        <v>606</v>
      </c>
      <c r="E389" s="28"/>
      <c r="F389" s="28"/>
      <c r="G389" s="28"/>
      <c r="H389" s="28"/>
      <c r="I389" s="28"/>
      <c r="J389" s="28"/>
      <c r="K389" s="28"/>
      <c r="L389" s="28"/>
      <c r="M389" s="28"/>
      <c r="N389" s="28"/>
      <c r="O389" s="28"/>
      <c r="P389" s="28"/>
      <c r="Q389" s="28"/>
      <c r="R389" s="28"/>
      <c r="S389" s="28"/>
      <c r="T389" s="29"/>
      <c r="U389" s="139">
        <v>0</v>
      </c>
      <c r="V389" s="140"/>
      <c r="W389" s="140"/>
      <c r="X389" s="140"/>
      <c r="Y389" s="141"/>
      <c r="Z389" s="139">
        <v>0</v>
      </c>
      <c r="AA389" s="140"/>
      <c r="AB389" s="140"/>
      <c r="AC389" s="140"/>
      <c r="AD389" s="141"/>
      <c r="AE389" s="142">
        <v>0</v>
      </c>
      <c r="AF389" s="142"/>
      <c r="AG389" s="142"/>
      <c r="AH389" s="142"/>
      <c r="AI389" s="142"/>
      <c r="AJ389" s="142">
        <f t="shared" si="18"/>
        <v>0</v>
      </c>
      <c r="AK389" s="142"/>
      <c r="AL389" s="142"/>
      <c r="AM389" s="142"/>
      <c r="AN389" s="142"/>
      <c r="AO389" s="142">
        <v>0</v>
      </c>
      <c r="AP389" s="142"/>
      <c r="AQ389" s="142"/>
      <c r="AR389" s="142"/>
      <c r="AS389" s="142"/>
      <c r="AT389" s="142">
        <v>0</v>
      </c>
      <c r="AU389" s="142"/>
      <c r="AV389" s="142"/>
      <c r="AW389" s="142"/>
      <c r="AX389" s="142"/>
      <c r="AY389" s="142">
        <v>0</v>
      </c>
      <c r="AZ389" s="142"/>
      <c r="BA389" s="142"/>
      <c r="BB389" s="142"/>
      <c r="BC389" s="142"/>
      <c r="BD389" s="142">
        <f t="shared" si="19"/>
        <v>0</v>
      </c>
      <c r="BE389" s="142"/>
      <c r="BF389" s="142"/>
      <c r="BG389" s="142"/>
      <c r="BH389" s="142"/>
    </row>
    <row r="390" spans="1:60" s="4" customFormat="1" ht="12.75" hidden="1" customHeight="1" x14ac:dyDescent="0.2">
      <c r="A390" s="25">
        <v>132</v>
      </c>
      <c r="B390" s="26"/>
      <c r="C390" s="26"/>
      <c r="D390" s="27" t="s">
        <v>607</v>
      </c>
      <c r="E390" s="28"/>
      <c r="F390" s="28"/>
      <c r="G390" s="28"/>
      <c r="H390" s="28"/>
      <c r="I390" s="28"/>
      <c r="J390" s="28"/>
      <c r="K390" s="28"/>
      <c r="L390" s="28"/>
      <c r="M390" s="28"/>
      <c r="N390" s="28"/>
      <c r="O390" s="28"/>
      <c r="P390" s="28"/>
      <c r="Q390" s="28"/>
      <c r="R390" s="28"/>
      <c r="S390" s="28"/>
      <c r="T390" s="29"/>
      <c r="U390" s="139">
        <v>0</v>
      </c>
      <c r="V390" s="140"/>
      <c r="W390" s="140"/>
      <c r="X390" s="140"/>
      <c r="Y390" s="141"/>
      <c r="Z390" s="139">
        <v>0</v>
      </c>
      <c r="AA390" s="140"/>
      <c r="AB390" s="140"/>
      <c r="AC390" s="140"/>
      <c r="AD390" s="141"/>
      <c r="AE390" s="142">
        <v>0</v>
      </c>
      <c r="AF390" s="142"/>
      <c r="AG390" s="142"/>
      <c r="AH390" s="142"/>
      <c r="AI390" s="142"/>
      <c r="AJ390" s="142">
        <f t="shared" si="18"/>
        <v>0</v>
      </c>
      <c r="AK390" s="142"/>
      <c r="AL390" s="142"/>
      <c r="AM390" s="142"/>
      <c r="AN390" s="142"/>
      <c r="AO390" s="142">
        <v>0</v>
      </c>
      <c r="AP390" s="142"/>
      <c r="AQ390" s="142"/>
      <c r="AR390" s="142"/>
      <c r="AS390" s="142"/>
      <c r="AT390" s="142">
        <v>0</v>
      </c>
      <c r="AU390" s="142"/>
      <c r="AV390" s="142"/>
      <c r="AW390" s="142"/>
      <c r="AX390" s="142"/>
      <c r="AY390" s="142">
        <v>0</v>
      </c>
      <c r="AZ390" s="142"/>
      <c r="BA390" s="142"/>
      <c r="BB390" s="142"/>
      <c r="BC390" s="142"/>
      <c r="BD390" s="142">
        <f t="shared" si="19"/>
        <v>0</v>
      </c>
      <c r="BE390" s="142"/>
      <c r="BF390" s="142"/>
      <c r="BG390" s="142"/>
      <c r="BH390" s="142"/>
    </row>
    <row r="391" spans="1:60" s="4" customFormat="1" ht="51" customHeight="1" x14ac:dyDescent="0.2">
      <c r="A391" s="25">
        <v>133</v>
      </c>
      <c r="B391" s="26"/>
      <c r="C391" s="26"/>
      <c r="D391" s="27" t="s">
        <v>608</v>
      </c>
      <c r="E391" s="28"/>
      <c r="F391" s="28"/>
      <c r="G391" s="28"/>
      <c r="H391" s="28"/>
      <c r="I391" s="28"/>
      <c r="J391" s="28"/>
      <c r="K391" s="28"/>
      <c r="L391" s="28"/>
      <c r="M391" s="28"/>
      <c r="N391" s="28"/>
      <c r="O391" s="28"/>
      <c r="P391" s="28"/>
      <c r="Q391" s="28"/>
      <c r="R391" s="28"/>
      <c r="S391" s="28"/>
      <c r="T391" s="29"/>
      <c r="U391" s="139">
        <v>2048620</v>
      </c>
      <c r="V391" s="140"/>
      <c r="W391" s="140"/>
      <c r="X391" s="140"/>
      <c r="Y391" s="141"/>
      <c r="Z391" s="139">
        <v>0</v>
      </c>
      <c r="AA391" s="140"/>
      <c r="AB391" s="140"/>
      <c r="AC391" s="140"/>
      <c r="AD391" s="141"/>
      <c r="AE391" s="142">
        <v>0</v>
      </c>
      <c r="AF391" s="142"/>
      <c r="AG391" s="142"/>
      <c r="AH391" s="142"/>
      <c r="AI391" s="142"/>
      <c r="AJ391" s="142">
        <f t="shared" si="18"/>
        <v>2048620</v>
      </c>
      <c r="AK391" s="142"/>
      <c r="AL391" s="142"/>
      <c r="AM391" s="142"/>
      <c r="AN391" s="142"/>
      <c r="AO391" s="142">
        <v>2048620</v>
      </c>
      <c r="AP391" s="142"/>
      <c r="AQ391" s="142"/>
      <c r="AR391" s="142"/>
      <c r="AS391" s="142"/>
      <c r="AT391" s="142">
        <v>0</v>
      </c>
      <c r="AU391" s="142"/>
      <c r="AV391" s="142"/>
      <c r="AW391" s="142"/>
      <c r="AX391" s="142"/>
      <c r="AY391" s="142">
        <v>0</v>
      </c>
      <c r="AZ391" s="142"/>
      <c r="BA391" s="142"/>
      <c r="BB391" s="142"/>
      <c r="BC391" s="142"/>
      <c r="BD391" s="142">
        <f t="shared" si="19"/>
        <v>2048620</v>
      </c>
      <c r="BE391" s="142"/>
      <c r="BF391" s="142"/>
      <c r="BG391" s="142"/>
      <c r="BH391" s="142"/>
    </row>
    <row r="392" spans="1:60" s="4" customFormat="1" ht="51" hidden="1" customHeight="1" x14ac:dyDescent="0.2">
      <c r="A392" s="25">
        <v>134</v>
      </c>
      <c r="B392" s="26"/>
      <c r="C392" s="26"/>
      <c r="D392" s="27" t="s">
        <v>609</v>
      </c>
      <c r="E392" s="28"/>
      <c r="F392" s="28"/>
      <c r="G392" s="28"/>
      <c r="H392" s="28"/>
      <c r="I392" s="28"/>
      <c r="J392" s="28"/>
      <c r="K392" s="28"/>
      <c r="L392" s="28"/>
      <c r="M392" s="28"/>
      <c r="N392" s="28"/>
      <c r="O392" s="28"/>
      <c r="P392" s="28"/>
      <c r="Q392" s="28"/>
      <c r="R392" s="28"/>
      <c r="S392" s="28"/>
      <c r="T392" s="29"/>
      <c r="U392" s="139">
        <v>0</v>
      </c>
      <c r="V392" s="140"/>
      <c r="W392" s="140"/>
      <c r="X392" s="140"/>
      <c r="Y392" s="141"/>
      <c r="Z392" s="139">
        <v>0</v>
      </c>
      <c r="AA392" s="140"/>
      <c r="AB392" s="140"/>
      <c r="AC392" s="140"/>
      <c r="AD392" s="141"/>
      <c r="AE392" s="142">
        <v>0</v>
      </c>
      <c r="AF392" s="142"/>
      <c r="AG392" s="142"/>
      <c r="AH392" s="142"/>
      <c r="AI392" s="142"/>
      <c r="AJ392" s="142">
        <f t="shared" si="18"/>
        <v>0</v>
      </c>
      <c r="AK392" s="142"/>
      <c r="AL392" s="142"/>
      <c r="AM392" s="142"/>
      <c r="AN392" s="142"/>
      <c r="AO392" s="142">
        <v>0</v>
      </c>
      <c r="AP392" s="142"/>
      <c r="AQ392" s="142"/>
      <c r="AR392" s="142"/>
      <c r="AS392" s="142"/>
      <c r="AT392" s="142">
        <v>0</v>
      </c>
      <c r="AU392" s="142"/>
      <c r="AV392" s="142"/>
      <c r="AW392" s="142"/>
      <c r="AX392" s="142"/>
      <c r="AY392" s="142">
        <v>0</v>
      </c>
      <c r="AZ392" s="142"/>
      <c r="BA392" s="142"/>
      <c r="BB392" s="142"/>
      <c r="BC392" s="142"/>
      <c r="BD392" s="142">
        <f t="shared" si="19"/>
        <v>0</v>
      </c>
      <c r="BE392" s="142"/>
      <c r="BF392" s="142"/>
      <c r="BG392" s="142"/>
      <c r="BH392" s="142"/>
    </row>
    <row r="393" spans="1:60" s="4" customFormat="1" ht="38.25" customHeight="1" x14ac:dyDescent="0.2">
      <c r="A393" s="25">
        <v>135</v>
      </c>
      <c r="B393" s="26"/>
      <c r="C393" s="26"/>
      <c r="D393" s="27" t="s">
        <v>610</v>
      </c>
      <c r="E393" s="28"/>
      <c r="F393" s="28"/>
      <c r="G393" s="28"/>
      <c r="H393" s="28"/>
      <c r="I393" s="28"/>
      <c r="J393" s="28"/>
      <c r="K393" s="28"/>
      <c r="L393" s="28"/>
      <c r="M393" s="28"/>
      <c r="N393" s="28"/>
      <c r="O393" s="28"/>
      <c r="P393" s="28"/>
      <c r="Q393" s="28"/>
      <c r="R393" s="28"/>
      <c r="S393" s="28"/>
      <c r="T393" s="29"/>
      <c r="U393" s="139">
        <v>1481442</v>
      </c>
      <c r="V393" s="140"/>
      <c r="W393" s="140"/>
      <c r="X393" s="140"/>
      <c r="Y393" s="141"/>
      <c r="Z393" s="139">
        <v>0</v>
      </c>
      <c r="AA393" s="140"/>
      <c r="AB393" s="140"/>
      <c r="AC393" s="140"/>
      <c r="AD393" s="141"/>
      <c r="AE393" s="142">
        <v>0</v>
      </c>
      <c r="AF393" s="142"/>
      <c r="AG393" s="142"/>
      <c r="AH393" s="142"/>
      <c r="AI393" s="142"/>
      <c r="AJ393" s="142">
        <f t="shared" si="18"/>
        <v>1481442</v>
      </c>
      <c r="AK393" s="142"/>
      <c r="AL393" s="142"/>
      <c r="AM393" s="142"/>
      <c r="AN393" s="142"/>
      <c r="AO393" s="142">
        <v>1481442</v>
      </c>
      <c r="AP393" s="142"/>
      <c r="AQ393" s="142"/>
      <c r="AR393" s="142"/>
      <c r="AS393" s="142"/>
      <c r="AT393" s="142">
        <v>0</v>
      </c>
      <c r="AU393" s="142"/>
      <c r="AV393" s="142"/>
      <c r="AW393" s="142"/>
      <c r="AX393" s="142"/>
      <c r="AY393" s="142">
        <v>0</v>
      </c>
      <c r="AZ393" s="142"/>
      <c r="BA393" s="142"/>
      <c r="BB393" s="142"/>
      <c r="BC393" s="142"/>
      <c r="BD393" s="142">
        <f t="shared" si="19"/>
        <v>1481442</v>
      </c>
      <c r="BE393" s="142"/>
      <c r="BF393" s="142"/>
      <c r="BG393" s="142"/>
      <c r="BH393" s="142"/>
    </row>
    <row r="394" spans="1:60" s="4" customFormat="1" ht="25.5" hidden="1" customHeight="1" x14ac:dyDescent="0.2">
      <c r="A394" s="25">
        <v>136</v>
      </c>
      <c r="B394" s="26"/>
      <c r="C394" s="26"/>
      <c r="D394" s="27" t="s">
        <v>611</v>
      </c>
      <c r="E394" s="28"/>
      <c r="F394" s="28"/>
      <c r="G394" s="28"/>
      <c r="H394" s="28"/>
      <c r="I394" s="28"/>
      <c r="J394" s="28"/>
      <c r="K394" s="28"/>
      <c r="L394" s="28"/>
      <c r="M394" s="28"/>
      <c r="N394" s="28"/>
      <c r="O394" s="28"/>
      <c r="P394" s="28"/>
      <c r="Q394" s="28"/>
      <c r="R394" s="28"/>
      <c r="S394" s="28"/>
      <c r="T394" s="29"/>
      <c r="U394" s="139">
        <v>0</v>
      </c>
      <c r="V394" s="140"/>
      <c r="W394" s="140"/>
      <c r="X394" s="140"/>
      <c r="Y394" s="141"/>
      <c r="Z394" s="139">
        <v>0</v>
      </c>
      <c r="AA394" s="140"/>
      <c r="AB394" s="140"/>
      <c r="AC394" s="140"/>
      <c r="AD394" s="141"/>
      <c r="AE394" s="142">
        <v>0</v>
      </c>
      <c r="AF394" s="142"/>
      <c r="AG394" s="142"/>
      <c r="AH394" s="142"/>
      <c r="AI394" s="142"/>
      <c r="AJ394" s="142">
        <f t="shared" si="18"/>
        <v>0</v>
      </c>
      <c r="AK394" s="142"/>
      <c r="AL394" s="142"/>
      <c r="AM394" s="142"/>
      <c r="AN394" s="142"/>
      <c r="AO394" s="142">
        <v>0</v>
      </c>
      <c r="AP394" s="142"/>
      <c r="AQ394" s="142"/>
      <c r="AR394" s="142"/>
      <c r="AS394" s="142"/>
      <c r="AT394" s="142">
        <v>0</v>
      </c>
      <c r="AU394" s="142"/>
      <c r="AV394" s="142"/>
      <c r="AW394" s="142"/>
      <c r="AX394" s="142"/>
      <c r="AY394" s="142">
        <v>0</v>
      </c>
      <c r="AZ394" s="142"/>
      <c r="BA394" s="142"/>
      <c r="BB394" s="142"/>
      <c r="BC394" s="142"/>
      <c r="BD394" s="142">
        <f t="shared" si="19"/>
        <v>0</v>
      </c>
      <c r="BE394" s="142"/>
      <c r="BF394" s="142"/>
      <c r="BG394" s="142"/>
      <c r="BH394" s="142"/>
    </row>
    <row r="395" spans="1:60" s="4" customFormat="1" ht="12.75" customHeight="1" x14ac:dyDescent="0.2">
      <c r="A395" s="25">
        <v>137</v>
      </c>
      <c r="B395" s="26"/>
      <c r="C395" s="26"/>
      <c r="D395" s="27" t="s">
        <v>612</v>
      </c>
      <c r="E395" s="28"/>
      <c r="F395" s="28"/>
      <c r="G395" s="28"/>
      <c r="H395" s="28"/>
      <c r="I395" s="28"/>
      <c r="J395" s="28"/>
      <c r="K395" s="28"/>
      <c r="L395" s="28"/>
      <c r="M395" s="28"/>
      <c r="N395" s="28"/>
      <c r="O395" s="28"/>
      <c r="P395" s="28"/>
      <c r="Q395" s="28"/>
      <c r="R395" s="28"/>
      <c r="S395" s="28"/>
      <c r="T395" s="29"/>
      <c r="U395" s="139">
        <v>11500</v>
      </c>
      <c r="V395" s="140"/>
      <c r="W395" s="140"/>
      <c r="X395" s="140"/>
      <c r="Y395" s="141"/>
      <c r="Z395" s="139">
        <v>0</v>
      </c>
      <c r="AA395" s="140"/>
      <c r="AB395" s="140"/>
      <c r="AC395" s="140"/>
      <c r="AD395" s="141"/>
      <c r="AE395" s="142">
        <v>0</v>
      </c>
      <c r="AF395" s="142"/>
      <c r="AG395" s="142"/>
      <c r="AH395" s="142"/>
      <c r="AI395" s="142"/>
      <c r="AJ395" s="142">
        <f t="shared" si="18"/>
        <v>11500</v>
      </c>
      <c r="AK395" s="142"/>
      <c r="AL395" s="142"/>
      <c r="AM395" s="142"/>
      <c r="AN395" s="142"/>
      <c r="AO395" s="142">
        <v>11500</v>
      </c>
      <c r="AP395" s="142"/>
      <c r="AQ395" s="142"/>
      <c r="AR395" s="142"/>
      <c r="AS395" s="142"/>
      <c r="AT395" s="142">
        <v>0</v>
      </c>
      <c r="AU395" s="142"/>
      <c r="AV395" s="142"/>
      <c r="AW395" s="142"/>
      <c r="AX395" s="142"/>
      <c r="AY395" s="142">
        <v>0</v>
      </c>
      <c r="AZ395" s="142"/>
      <c r="BA395" s="142"/>
      <c r="BB395" s="142"/>
      <c r="BC395" s="142"/>
      <c r="BD395" s="142">
        <f t="shared" si="19"/>
        <v>11500</v>
      </c>
      <c r="BE395" s="142"/>
      <c r="BF395" s="142"/>
      <c r="BG395" s="142"/>
      <c r="BH395" s="142"/>
    </row>
    <row r="396" spans="1:60" s="4" customFormat="1" ht="12.75" hidden="1" customHeight="1" x14ac:dyDescent="0.2">
      <c r="A396" s="25">
        <v>138</v>
      </c>
      <c r="B396" s="26"/>
      <c r="C396" s="26"/>
      <c r="D396" s="27" t="s">
        <v>613</v>
      </c>
      <c r="E396" s="28"/>
      <c r="F396" s="28"/>
      <c r="G396" s="28"/>
      <c r="H396" s="28"/>
      <c r="I396" s="28"/>
      <c r="J396" s="28"/>
      <c r="K396" s="28"/>
      <c r="L396" s="28"/>
      <c r="M396" s="28"/>
      <c r="N396" s="28"/>
      <c r="O396" s="28"/>
      <c r="P396" s="28"/>
      <c r="Q396" s="28"/>
      <c r="R396" s="28"/>
      <c r="S396" s="28"/>
      <c r="T396" s="29"/>
      <c r="U396" s="139">
        <v>0</v>
      </c>
      <c r="V396" s="140"/>
      <c r="W396" s="140"/>
      <c r="X396" s="140"/>
      <c r="Y396" s="141"/>
      <c r="Z396" s="139">
        <v>0</v>
      </c>
      <c r="AA396" s="140"/>
      <c r="AB396" s="140"/>
      <c r="AC396" s="140"/>
      <c r="AD396" s="141"/>
      <c r="AE396" s="142">
        <v>0</v>
      </c>
      <c r="AF396" s="142"/>
      <c r="AG396" s="142"/>
      <c r="AH396" s="142"/>
      <c r="AI396" s="142"/>
      <c r="AJ396" s="142">
        <f t="shared" si="18"/>
        <v>0</v>
      </c>
      <c r="AK396" s="142"/>
      <c r="AL396" s="142"/>
      <c r="AM396" s="142"/>
      <c r="AN396" s="142"/>
      <c r="AO396" s="142">
        <v>0</v>
      </c>
      <c r="AP396" s="142"/>
      <c r="AQ396" s="142"/>
      <c r="AR396" s="142"/>
      <c r="AS396" s="142"/>
      <c r="AT396" s="142">
        <v>0</v>
      </c>
      <c r="AU396" s="142"/>
      <c r="AV396" s="142"/>
      <c r="AW396" s="142"/>
      <c r="AX396" s="142"/>
      <c r="AY396" s="142">
        <v>0</v>
      </c>
      <c r="AZ396" s="142"/>
      <c r="BA396" s="142"/>
      <c r="BB396" s="142"/>
      <c r="BC396" s="142"/>
      <c r="BD396" s="142">
        <f t="shared" si="19"/>
        <v>0</v>
      </c>
      <c r="BE396" s="142"/>
      <c r="BF396" s="142"/>
      <c r="BG396" s="142"/>
      <c r="BH396" s="142"/>
    </row>
    <row r="397" spans="1:60" s="4" customFormat="1" ht="25.5" hidden="1" customHeight="1" x14ac:dyDescent="0.2">
      <c r="A397" s="25">
        <v>139</v>
      </c>
      <c r="B397" s="26"/>
      <c r="C397" s="26"/>
      <c r="D397" s="27" t="s">
        <v>614</v>
      </c>
      <c r="E397" s="28"/>
      <c r="F397" s="28"/>
      <c r="G397" s="28"/>
      <c r="H397" s="28"/>
      <c r="I397" s="28"/>
      <c r="J397" s="28"/>
      <c r="K397" s="28"/>
      <c r="L397" s="28"/>
      <c r="M397" s="28"/>
      <c r="N397" s="28"/>
      <c r="O397" s="28"/>
      <c r="P397" s="28"/>
      <c r="Q397" s="28"/>
      <c r="R397" s="28"/>
      <c r="S397" s="28"/>
      <c r="T397" s="29"/>
      <c r="U397" s="139">
        <v>0</v>
      </c>
      <c r="V397" s="140"/>
      <c r="W397" s="140"/>
      <c r="X397" s="140"/>
      <c r="Y397" s="141"/>
      <c r="Z397" s="139">
        <v>0</v>
      </c>
      <c r="AA397" s="140"/>
      <c r="AB397" s="140"/>
      <c r="AC397" s="140"/>
      <c r="AD397" s="141"/>
      <c r="AE397" s="142">
        <v>0</v>
      </c>
      <c r="AF397" s="142"/>
      <c r="AG397" s="142"/>
      <c r="AH397" s="142"/>
      <c r="AI397" s="142"/>
      <c r="AJ397" s="142">
        <f t="shared" si="18"/>
        <v>0</v>
      </c>
      <c r="AK397" s="142"/>
      <c r="AL397" s="142"/>
      <c r="AM397" s="142"/>
      <c r="AN397" s="142"/>
      <c r="AO397" s="142">
        <v>0</v>
      </c>
      <c r="AP397" s="142"/>
      <c r="AQ397" s="142"/>
      <c r="AR397" s="142"/>
      <c r="AS397" s="142"/>
      <c r="AT397" s="142">
        <v>0</v>
      </c>
      <c r="AU397" s="142"/>
      <c r="AV397" s="142"/>
      <c r="AW397" s="142"/>
      <c r="AX397" s="142"/>
      <c r="AY397" s="142">
        <v>0</v>
      </c>
      <c r="AZ397" s="142"/>
      <c r="BA397" s="142"/>
      <c r="BB397" s="142"/>
      <c r="BC397" s="142"/>
      <c r="BD397" s="142">
        <f t="shared" si="19"/>
        <v>0</v>
      </c>
      <c r="BE397" s="142"/>
      <c r="BF397" s="142"/>
      <c r="BG397" s="142"/>
      <c r="BH397" s="142"/>
    </row>
    <row r="398" spans="1:60" s="4" customFormat="1" ht="38.25" hidden="1" customHeight="1" x14ac:dyDescent="0.2">
      <c r="A398" s="25">
        <v>140</v>
      </c>
      <c r="B398" s="26"/>
      <c r="C398" s="26"/>
      <c r="D398" s="27" t="s">
        <v>615</v>
      </c>
      <c r="E398" s="28"/>
      <c r="F398" s="28"/>
      <c r="G398" s="28"/>
      <c r="H398" s="28"/>
      <c r="I398" s="28"/>
      <c r="J398" s="28"/>
      <c r="K398" s="28"/>
      <c r="L398" s="28"/>
      <c r="M398" s="28"/>
      <c r="N398" s="28"/>
      <c r="O398" s="28"/>
      <c r="P398" s="28"/>
      <c r="Q398" s="28"/>
      <c r="R398" s="28"/>
      <c r="S398" s="28"/>
      <c r="T398" s="29"/>
      <c r="U398" s="139">
        <v>0</v>
      </c>
      <c r="V398" s="140"/>
      <c r="W398" s="140"/>
      <c r="X398" s="140"/>
      <c r="Y398" s="141"/>
      <c r="Z398" s="139">
        <v>0</v>
      </c>
      <c r="AA398" s="140"/>
      <c r="AB398" s="140"/>
      <c r="AC398" s="140"/>
      <c r="AD398" s="141"/>
      <c r="AE398" s="142">
        <v>0</v>
      </c>
      <c r="AF398" s="142"/>
      <c r="AG398" s="142"/>
      <c r="AH398" s="142"/>
      <c r="AI398" s="142"/>
      <c r="AJ398" s="142">
        <f t="shared" si="18"/>
        <v>0</v>
      </c>
      <c r="AK398" s="142"/>
      <c r="AL398" s="142"/>
      <c r="AM398" s="142"/>
      <c r="AN398" s="142"/>
      <c r="AO398" s="142">
        <v>0</v>
      </c>
      <c r="AP398" s="142"/>
      <c r="AQ398" s="142"/>
      <c r="AR398" s="142"/>
      <c r="AS398" s="142"/>
      <c r="AT398" s="142">
        <v>0</v>
      </c>
      <c r="AU398" s="142"/>
      <c r="AV398" s="142"/>
      <c r="AW398" s="142"/>
      <c r="AX398" s="142"/>
      <c r="AY398" s="142">
        <v>0</v>
      </c>
      <c r="AZ398" s="142"/>
      <c r="BA398" s="142"/>
      <c r="BB398" s="142"/>
      <c r="BC398" s="142"/>
      <c r="BD398" s="142">
        <f t="shared" si="19"/>
        <v>0</v>
      </c>
      <c r="BE398" s="142"/>
      <c r="BF398" s="142"/>
      <c r="BG398" s="142"/>
      <c r="BH398" s="142"/>
    </row>
    <row r="399" spans="1:60" s="4" customFormat="1" ht="38.25" customHeight="1" x14ac:dyDescent="0.2">
      <c r="A399" s="25">
        <v>141</v>
      </c>
      <c r="B399" s="26"/>
      <c r="C399" s="26"/>
      <c r="D399" s="27" t="s">
        <v>616</v>
      </c>
      <c r="E399" s="28"/>
      <c r="F399" s="28"/>
      <c r="G399" s="28"/>
      <c r="H399" s="28"/>
      <c r="I399" s="28"/>
      <c r="J399" s="28"/>
      <c r="K399" s="28"/>
      <c r="L399" s="28"/>
      <c r="M399" s="28"/>
      <c r="N399" s="28"/>
      <c r="O399" s="28"/>
      <c r="P399" s="28"/>
      <c r="Q399" s="28"/>
      <c r="R399" s="28"/>
      <c r="S399" s="28"/>
      <c r="T399" s="29"/>
      <c r="U399" s="139">
        <v>2648200</v>
      </c>
      <c r="V399" s="140"/>
      <c r="W399" s="140"/>
      <c r="X399" s="140"/>
      <c r="Y399" s="141"/>
      <c r="Z399" s="139">
        <v>0</v>
      </c>
      <c r="AA399" s="140"/>
      <c r="AB399" s="140"/>
      <c r="AC399" s="140"/>
      <c r="AD399" s="141"/>
      <c r="AE399" s="142">
        <v>0</v>
      </c>
      <c r="AF399" s="142"/>
      <c r="AG399" s="142"/>
      <c r="AH399" s="142"/>
      <c r="AI399" s="142"/>
      <c r="AJ399" s="142">
        <f t="shared" si="18"/>
        <v>2648200</v>
      </c>
      <c r="AK399" s="142"/>
      <c r="AL399" s="142"/>
      <c r="AM399" s="142"/>
      <c r="AN399" s="142"/>
      <c r="AO399" s="142">
        <v>2648200</v>
      </c>
      <c r="AP399" s="142"/>
      <c r="AQ399" s="142"/>
      <c r="AR399" s="142"/>
      <c r="AS399" s="142"/>
      <c r="AT399" s="142">
        <v>0</v>
      </c>
      <c r="AU399" s="142"/>
      <c r="AV399" s="142"/>
      <c r="AW399" s="142"/>
      <c r="AX399" s="142"/>
      <c r="AY399" s="142">
        <v>0</v>
      </c>
      <c r="AZ399" s="142"/>
      <c r="BA399" s="142"/>
      <c r="BB399" s="142"/>
      <c r="BC399" s="142"/>
      <c r="BD399" s="142">
        <f t="shared" si="19"/>
        <v>2648200</v>
      </c>
      <c r="BE399" s="142"/>
      <c r="BF399" s="142"/>
      <c r="BG399" s="142"/>
      <c r="BH399" s="142"/>
    </row>
    <row r="400" spans="1:60" s="4" customFormat="1" ht="38.25" customHeight="1" x14ac:dyDescent="0.2">
      <c r="A400" s="25">
        <v>142</v>
      </c>
      <c r="B400" s="26"/>
      <c r="C400" s="26"/>
      <c r="D400" s="27" t="s">
        <v>617</v>
      </c>
      <c r="E400" s="28"/>
      <c r="F400" s="28"/>
      <c r="G400" s="28"/>
      <c r="H400" s="28"/>
      <c r="I400" s="28"/>
      <c r="J400" s="28"/>
      <c r="K400" s="28"/>
      <c r="L400" s="28"/>
      <c r="M400" s="28"/>
      <c r="N400" s="28"/>
      <c r="O400" s="28"/>
      <c r="P400" s="28"/>
      <c r="Q400" s="28"/>
      <c r="R400" s="28"/>
      <c r="S400" s="28"/>
      <c r="T400" s="29"/>
      <c r="U400" s="139">
        <v>3137223</v>
      </c>
      <c r="V400" s="140"/>
      <c r="W400" s="140"/>
      <c r="X400" s="140"/>
      <c r="Y400" s="141"/>
      <c r="Z400" s="139">
        <v>0</v>
      </c>
      <c r="AA400" s="140"/>
      <c r="AB400" s="140"/>
      <c r="AC400" s="140"/>
      <c r="AD400" s="141"/>
      <c r="AE400" s="142">
        <v>0</v>
      </c>
      <c r="AF400" s="142"/>
      <c r="AG400" s="142"/>
      <c r="AH400" s="142"/>
      <c r="AI400" s="142"/>
      <c r="AJ400" s="142">
        <f t="shared" si="18"/>
        <v>3137223</v>
      </c>
      <c r="AK400" s="142"/>
      <c r="AL400" s="142"/>
      <c r="AM400" s="142"/>
      <c r="AN400" s="142"/>
      <c r="AO400" s="142">
        <v>3137223</v>
      </c>
      <c r="AP400" s="142"/>
      <c r="AQ400" s="142"/>
      <c r="AR400" s="142"/>
      <c r="AS400" s="142"/>
      <c r="AT400" s="142">
        <v>0</v>
      </c>
      <c r="AU400" s="142"/>
      <c r="AV400" s="142"/>
      <c r="AW400" s="142"/>
      <c r="AX400" s="142"/>
      <c r="AY400" s="142">
        <v>0</v>
      </c>
      <c r="AZ400" s="142"/>
      <c r="BA400" s="142"/>
      <c r="BB400" s="142"/>
      <c r="BC400" s="142"/>
      <c r="BD400" s="142">
        <f t="shared" si="19"/>
        <v>3137223</v>
      </c>
      <c r="BE400" s="142"/>
      <c r="BF400" s="142"/>
      <c r="BG400" s="142"/>
      <c r="BH400" s="142"/>
    </row>
    <row r="401" spans="1:76" s="4" customFormat="1" ht="38.25" customHeight="1" x14ac:dyDescent="0.2">
      <c r="A401" s="25">
        <v>143</v>
      </c>
      <c r="B401" s="26"/>
      <c r="C401" s="26"/>
      <c r="D401" s="27" t="s">
        <v>618</v>
      </c>
      <c r="E401" s="28"/>
      <c r="F401" s="28"/>
      <c r="G401" s="28"/>
      <c r="H401" s="28"/>
      <c r="I401" s="28"/>
      <c r="J401" s="28"/>
      <c r="K401" s="28"/>
      <c r="L401" s="28"/>
      <c r="M401" s="28"/>
      <c r="N401" s="28"/>
      <c r="O401" s="28"/>
      <c r="P401" s="28"/>
      <c r="Q401" s="28"/>
      <c r="R401" s="28"/>
      <c r="S401" s="28"/>
      <c r="T401" s="29"/>
      <c r="U401" s="139">
        <v>391920</v>
      </c>
      <c r="V401" s="140"/>
      <c r="W401" s="140"/>
      <c r="X401" s="140"/>
      <c r="Y401" s="141"/>
      <c r="Z401" s="139">
        <v>0</v>
      </c>
      <c r="AA401" s="140"/>
      <c r="AB401" s="140"/>
      <c r="AC401" s="140"/>
      <c r="AD401" s="141"/>
      <c r="AE401" s="142">
        <v>0</v>
      </c>
      <c r="AF401" s="142"/>
      <c r="AG401" s="142"/>
      <c r="AH401" s="142"/>
      <c r="AI401" s="142"/>
      <c r="AJ401" s="142">
        <f t="shared" si="18"/>
        <v>391920</v>
      </c>
      <c r="AK401" s="142"/>
      <c r="AL401" s="142"/>
      <c r="AM401" s="142"/>
      <c r="AN401" s="142"/>
      <c r="AO401" s="142">
        <v>391920</v>
      </c>
      <c r="AP401" s="142"/>
      <c r="AQ401" s="142"/>
      <c r="AR401" s="142"/>
      <c r="AS401" s="142"/>
      <c r="AT401" s="142">
        <v>0</v>
      </c>
      <c r="AU401" s="142"/>
      <c r="AV401" s="142"/>
      <c r="AW401" s="142"/>
      <c r="AX401" s="142"/>
      <c r="AY401" s="142">
        <v>0</v>
      </c>
      <c r="AZ401" s="142"/>
      <c r="BA401" s="142"/>
      <c r="BB401" s="142"/>
      <c r="BC401" s="142"/>
      <c r="BD401" s="142">
        <f t="shared" si="19"/>
        <v>391920</v>
      </c>
      <c r="BE401" s="142"/>
      <c r="BF401" s="142"/>
      <c r="BG401" s="142"/>
      <c r="BH401" s="142"/>
    </row>
    <row r="402" spans="1:76" s="4" customFormat="1" ht="25.5" customHeight="1" x14ac:dyDescent="0.2">
      <c r="A402" s="25">
        <v>144</v>
      </c>
      <c r="B402" s="26"/>
      <c r="C402" s="26"/>
      <c r="D402" s="27" t="s">
        <v>619</v>
      </c>
      <c r="E402" s="28"/>
      <c r="F402" s="28"/>
      <c r="G402" s="28"/>
      <c r="H402" s="28"/>
      <c r="I402" s="28"/>
      <c r="J402" s="28"/>
      <c r="K402" s="28"/>
      <c r="L402" s="28"/>
      <c r="M402" s="28"/>
      <c r="N402" s="28"/>
      <c r="O402" s="28"/>
      <c r="P402" s="28"/>
      <c r="Q402" s="28"/>
      <c r="R402" s="28"/>
      <c r="S402" s="28"/>
      <c r="T402" s="29"/>
      <c r="U402" s="139">
        <v>13239625</v>
      </c>
      <c r="V402" s="140"/>
      <c r="W402" s="140"/>
      <c r="X402" s="140"/>
      <c r="Y402" s="141"/>
      <c r="Z402" s="139">
        <v>0</v>
      </c>
      <c r="AA402" s="140"/>
      <c r="AB402" s="140"/>
      <c r="AC402" s="140"/>
      <c r="AD402" s="141"/>
      <c r="AE402" s="142">
        <v>0</v>
      </c>
      <c r="AF402" s="142"/>
      <c r="AG402" s="142"/>
      <c r="AH402" s="142"/>
      <c r="AI402" s="142"/>
      <c r="AJ402" s="142">
        <f t="shared" si="18"/>
        <v>13239625</v>
      </c>
      <c r="AK402" s="142"/>
      <c r="AL402" s="142"/>
      <c r="AM402" s="142"/>
      <c r="AN402" s="142"/>
      <c r="AO402" s="142">
        <v>13239625</v>
      </c>
      <c r="AP402" s="142"/>
      <c r="AQ402" s="142"/>
      <c r="AR402" s="142"/>
      <c r="AS402" s="142"/>
      <c r="AT402" s="142">
        <v>0</v>
      </c>
      <c r="AU402" s="142"/>
      <c r="AV402" s="142"/>
      <c r="AW402" s="142"/>
      <c r="AX402" s="142"/>
      <c r="AY402" s="142">
        <v>0</v>
      </c>
      <c r="AZ402" s="142"/>
      <c r="BA402" s="142"/>
      <c r="BB402" s="142"/>
      <c r="BC402" s="142"/>
      <c r="BD402" s="142">
        <f t="shared" si="19"/>
        <v>13239625</v>
      </c>
      <c r="BE402" s="142"/>
      <c r="BF402" s="142"/>
      <c r="BG402" s="142"/>
      <c r="BH402" s="142"/>
    </row>
    <row r="403" spans="1:76" s="4" customFormat="1" ht="51" hidden="1" customHeight="1" x14ac:dyDescent="0.2">
      <c r="A403" s="25">
        <v>145</v>
      </c>
      <c r="B403" s="26"/>
      <c r="C403" s="26"/>
      <c r="D403" s="27" t="s">
        <v>620</v>
      </c>
      <c r="E403" s="28"/>
      <c r="F403" s="28"/>
      <c r="G403" s="28"/>
      <c r="H403" s="28"/>
      <c r="I403" s="28"/>
      <c r="J403" s="28"/>
      <c r="K403" s="28"/>
      <c r="L403" s="28"/>
      <c r="M403" s="28"/>
      <c r="N403" s="28"/>
      <c r="O403" s="28"/>
      <c r="P403" s="28"/>
      <c r="Q403" s="28"/>
      <c r="R403" s="28"/>
      <c r="S403" s="28"/>
      <c r="T403" s="29"/>
      <c r="U403" s="139">
        <v>0</v>
      </c>
      <c r="V403" s="140"/>
      <c r="W403" s="140"/>
      <c r="X403" s="140"/>
      <c r="Y403" s="141"/>
      <c r="Z403" s="139">
        <v>0</v>
      </c>
      <c r="AA403" s="140"/>
      <c r="AB403" s="140"/>
      <c r="AC403" s="140"/>
      <c r="AD403" s="141"/>
      <c r="AE403" s="142">
        <v>0</v>
      </c>
      <c r="AF403" s="142"/>
      <c r="AG403" s="142"/>
      <c r="AH403" s="142"/>
      <c r="AI403" s="142"/>
      <c r="AJ403" s="142">
        <f t="shared" si="18"/>
        <v>0</v>
      </c>
      <c r="AK403" s="142"/>
      <c r="AL403" s="142"/>
      <c r="AM403" s="142"/>
      <c r="AN403" s="142"/>
      <c r="AO403" s="142">
        <v>0</v>
      </c>
      <c r="AP403" s="142"/>
      <c r="AQ403" s="142"/>
      <c r="AR403" s="142"/>
      <c r="AS403" s="142"/>
      <c r="AT403" s="142">
        <v>0</v>
      </c>
      <c r="AU403" s="142"/>
      <c r="AV403" s="142"/>
      <c r="AW403" s="142"/>
      <c r="AX403" s="142"/>
      <c r="AY403" s="142">
        <v>0</v>
      </c>
      <c r="AZ403" s="142"/>
      <c r="BA403" s="142"/>
      <c r="BB403" s="142"/>
      <c r="BC403" s="142"/>
      <c r="BD403" s="142">
        <f t="shared" si="19"/>
        <v>0</v>
      </c>
      <c r="BE403" s="142"/>
      <c r="BF403" s="142"/>
      <c r="BG403" s="142"/>
      <c r="BH403" s="142"/>
    </row>
    <row r="404" spans="1:76" s="4" customFormat="1" ht="51" hidden="1" customHeight="1" x14ac:dyDescent="0.2">
      <c r="A404" s="25">
        <v>146</v>
      </c>
      <c r="B404" s="26"/>
      <c r="C404" s="26"/>
      <c r="D404" s="27" t="s">
        <v>621</v>
      </c>
      <c r="E404" s="28"/>
      <c r="F404" s="28"/>
      <c r="G404" s="28"/>
      <c r="H404" s="28"/>
      <c r="I404" s="28"/>
      <c r="J404" s="28"/>
      <c r="K404" s="28"/>
      <c r="L404" s="28"/>
      <c r="M404" s="28"/>
      <c r="N404" s="28"/>
      <c r="O404" s="28"/>
      <c r="P404" s="28"/>
      <c r="Q404" s="28"/>
      <c r="R404" s="28"/>
      <c r="S404" s="28"/>
      <c r="T404" s="29"/>
      <c r="U404" s="139">
        <v>0</v>
      </c>
      <c r="V404" s="140"/>
      <c r="W404" s="140"/>
      <c r="X404" s="140"/>
      <c r="Y404" s="141"/>
      <c r="Z404" s="139">
        <v>0</v>
      </c>
      <c r="AA404" s="140"/>
      <c r="AB404" s="140"/>
      <c r="AC404" s="140"/>
      <c r="AD404" s="141"/>
      <c r="AE404" s="142">
        <v>0</v>
      </c>
      <c r="AF404" s="142"/>
      <c r="AG404" s="142"/>
      <c r="AH404" s="142"/>
      <c r="AI404" s="142"/>
      <c r="AJ404" s="142">
        <f t="shared" si="18"/>
        <v>0</v>
      </c>
      <c r="AK404" s="142"/>
      <c r="AL404" s="142"/>
      <c r="AM404" s="142"/>
      <c r="AN404" s="142"/>
      <c r="AO404" s="142">
        <v>0</v>
      </c>
      <c r="AP404" s="142"/>
      <c r="AQ404" s="142"/>
      <c r="AR404" s="142"/>
      <c r="AS404" s="142"/>
      <c r="AT404" s="142">
        <v>0</v>
      </c>
      <c r="AU404" s="142"/>
      <c r="AV404" s="142"/>
      <c r="AW404" s="142"/>
      <c r="AX404" s="142"/>
      <c r="AY404" s="142">
        <v>0</v>
      </c>
      <c r="AZ404" s="142"/>
      <c r="BA404" s="142"/>
      <c r="BB404" s="142"/>
      <c r="BC404" s="142"/>
      <c r="BD404" s="142">
        <f t="shared" si="19"/>
        <v>0</v>
      </c>
      <c r="BE404" s="142"/>
      <c r="BF404" s="142"/>
      <c r="BG404" s="142"/>
      <c r="BH404" s="142"/>
    </row>
    <row r="405" spans="1:76" s="4" customFormat="1" ht="25.5" customHeight="1" x14ac:dyDescent="0.2">
      <c r="A405" s="25">
        <v>147</v>
      </c>
      <c r="B405" s="26"/>
      <c r="C405" s="26"/>
      <c r="D405" s="27" t="s">
        <v>622</v>
      </c>
      <c r="E405" s="28"/>
      <c r="F405" s="28"/>
      <c r="G405" s="28"/>
      <c r="H405" s="28"/>
      <c r="I405" s="28"/>
      <c r="J405" s="28"/>
      <c r="K405" s="28"/>
      <c r="L405" s="28"/>
      <c r="M405" s="28"/>
      <c r="N405" s="28"/>
      <c r="O405" s="28"/>
      <c r="P405" s="28"/>
      <c r="Q405" s="28"/>
      <c r="R405" s="28"/>
      <c r="S405" s="28"/>
      <c r="T405" s="29"/>
      <c r="U405" s="139">
        <v>1261444</v>
      </c>
      <c r="V405" s="140"/>
      <c r="W405" s="140"/>
      <c r="X405" s="140"/>
      <c r="Y405" s="141"/>
      <c r="Z405" s="139">
        <v>0</v>
      </c>
      <c r="AA405" s="140"/>
      <c r="AB405" s="140"/>
      <c r="AC405" s="140"/>
      <c r="AD405" s="141"/>
      <c r="AE405" s="142">
        <v>0</v>
      </c>
      <c r="AF405" s="142"/>
      <c r="AG405" s="142"/>
      <c r="AH405" s="142"/>
      <c r="AI405" s="142"/>
      <c r="AJ405" s="142">
        <f t="shared" si="18"/>
        <v>1261444</v>
      </c>
      <c r="AK405" s="142"/>
      <c r="AL405" s="142"/>
      <c r="AM405" s="142"/>
      <c r="AN405" s="142"/>
      <c r="AO405" s="142">
        <v>1261444</v>
      </c>
      <c r="AP405" s="142"/>
      <c r="AQ405" s="142"/>
      <c r="AR405" s="142"/>
      <c r="AS405" s="142"/>
      <c r="AT405" s="142">
        <v>0</v>
      </c>
      <c r="AU405" s="142"/>
      <c r="AV405" s="142"/>
      <c r="AW405" s="142"/>
      <c r="AX405" s="142"/>
      <c r="AY405" s="142">
        <v>0</v>
      </c>
      <c r="AZ405" s="142"/>
      <c r="BA405" s="142"/>
      <c r="BB405" s="142"/>
      <c r="BC405" s="142"/>
      <c r="BD405" s="142">
        <f t="shared" si="19"/>
        <v>1261444</v>
      </c>
      <c r="BE405" s="142"/>
      <c r="BF405" s="142"/>
      <c r="BG405" s="142"/>
      <c r="BH405" s="142"/>
    </row>
    <row r="406" spans="1:76" s="4" customFormat="1" ht="38.25" customHeight="1" x14ac:dyDescent="0.2">
      <c r="A406" s="25">
        <v>148</v>
      </c>
      <c r="B406" s="26"/>
      <c r="C406" s="26"/>
      <c r="D406" s="27" t="s">
        <v>1649</v>
      </c>
      <c r="E406" s="28"/>
      <c r="F406" s="28"/>
      <c r="G406" s="28"/>
      <c r="H406" s="28"/>
      <c r="I406" s="28"/>
      <c r="J406" s="28"/>
      <c r="K406" s="28"/>
      <c r="L406" s="28"/>
      <c r="M406" s="28"/>
      <c r="N406" s="28"/>
      <c r="O406" s="28"/>
      <c r="P406" s="28"/>
      <c r="Q406" s="28"/>
      <c r="R406" s="28"/>
      <c r="S406" s="28"/>
      <c r="T406" s="29"/>
      <c r="U406" s="139">
        <v>273389</v>
      </c>
      <c r="V406" s="140"/>
      <c r="W406" s="140"/>
      <c r="X406" s="140"/>
      <c r="Y406" s="141"/>
      <c r="Z406" s="139">
        <v>0</v>
      </c>
      <c r="AA406" s="140"/>
      <c r="AB406" s="140"/>
      <c r="AC406" s="140"/>
      <c r="AD406" s="141"/>
      <c r="AE406" s="142">
        <v>0</v>
      </c>
      <c r="AF406" s="142"/>
      <c r="AG406" s="142"/>
      <c r="AH406" s="142"/>
      <c r="AI406" s="142"/>
      <c r="AJ406" s="142">
        <f t="shared" si="18"/>
        <v>273389</v>
      </c>
      <c r="AK406" s="142"/>
      <c r="AL406" s="142"/>
      <c r="AM406" s="142"/>
      <c r="AN406" s="142"/>
      <c r="AO406" s="142">
        <v>273389</v>
      </c>
      <c r="AP406" s="142"/>
      <c r="AQ406" s="142"/>
      <c r="AR406" s="142"/>
      <c r="AS406" s="142"/>
      <c r="AT406" s="142">
        <v>0</v>
      </c>
      <c r="AU406" s="142"/>
      <c r="AV406" s="142"/>
      <c r="AW406" s="142"/>
      <c r="AX406" s="142"/>
      <c r="AY406" s="142">
        <v>0</v>
      </c>
      <c r="AZ406" s="142"/>
      <c r="BA406" s="142"/>
      <c r="BB406" s="142"/>
      <c r="BC406" s="142"/>
      <c r="BD406" s="142">
        <f t="shared" si="19"/>
        <v>273389</v>
      </c>
      <c r="BE406" s="142"/>
      <c r="BF406" s="142"/>
      <c r="BG406" s="142"/>
      <c r="BH406" s="142"/>
    </row>
    <row r="407" spans="1:76" s="4" customFormat="1" ht="38.25" customHeight="1" x14ac:dyDescent="0.2">
      <c r="A407" s="25">
        <v>149</v>
      </c>
      <c r="B407" s="26"/>
      <c r="C407" s="26"/>
      <c r="D407" s="27" t="s">
        <v>1650</v>
      </c>
      <c r="E407" s="28"/>
      <c r="F407" s="28"/>
      <c r="G407" s="28"/>
      <c r="H407" s="28"/>
      <c r="I407" s="28"/>
      <c r="J407" s="28"/>
      <c r="K407" s="28"/>
      <c r="L407" s="28"/>
      <c r="M407" s="28"/>
      <c r="N407" s="28"/>
      <c r="O407" s="28"/>
      <c r="P407" s="28"/>
      <c r="Q407" s="28"/>
      <c r="R407" s="28"/>
      <c r="S407" s="28"/>
      <c r="T407" s="29"/>
      <c r="U407" s="139">
        <v>151918</v>
      </c>
      <c r="V407" s="140"/>
      <c r="W407" s="140"/>
      <c r="X407" s="140"/>
      <c r="Y407" s="141"/>
      <c r="Z407" s="139">
        <v>0</v>
      </c>
      <c r="AA407" s="140"/>
      <c r="AB407" s="140"/>
      <c r="AC407" s="140"/>
      <c r="AD407" s="141"/>
      <c r="AE407" s="142">
        <v>0</v>
      </c>
      <c r="AF407" s="142"/>
      <c r="AG407" s="142"/>
      <c r="AH407" s="142"/>
      <c r="AI407" s="142"/>
      <c r="AJ407" s="142">
        <f t="shared" si="18"/>
        <v>151918</v>
      </c>
      <c r="AK407" s="142"/>
      <c r="AL407" s="142"/>
      <c r="AM407" s="142"/>
      <c r="AN407" s="142"/>
      <c r="AO407" s="142">
        <v>151918</v>
      </c>
      <c r="AP407" s="142"/>
      <c r="AQ407" s="142"/>
      <c r="AR407" s="142"/>
      <c r="AS407" s="142"/>
      <c r="AT407" s="142">
        <v>0</v>
      </c>
      <c r="AU407" s="142"/>
      <c r="AV407" s="142"/>
      <c r="AW407" s="142"/>
      <c r="AX407" s="142"/>
      <c r="AY407" s="142">
        <v>0</v>
      </c>
      <c r="AZ407" s="142"/>
      <c r="BA407" s="142"/>
      <c r="BB407" s="142"/>
      <c r="BC407" s="142"/>
      <c r="BD407" s="142">
        <f t="shared" si="19"/>
        <v>151918</v>
      </c>
      <c r="BE407" s="142"/>
      <c r="BF407" s="142"/>
      <c r="BG407" s="142"/>
      <c r="BH407" s="142"/>
    </row>
    <row r="408" spans="1:76" s="4" customFormat="1" ht="25.5" customHeight="1" x14ac:dyDescent="0.2">
      <c r="A408" s="25">
        <v>150</v>
      </c>
      <c r="B408" s="26"/>
      <c r="C408" s="26"/>
      <c r="D408" s="27" t="s">
        <v>1651</v>
      </c>
      <c r="E408" s="28"/>
      <c r="F408" s="28"/>
      <c r="G408" s="28"/>
      <c r="H408" s="28"/>
      <c r="I408" s="28"/>
      <c r="J408" s="28"/>
      <c r="K408" s="28"/>
      <c r="L408" s="28"/>
      <c r="M408" s="28"/>
      <c r="N408" s="28"/>
      <c r="O408" s="28"/>
      <c r="P408" s="28"/>
      <c r="Q408" s="28"/>
      <c r="R408" s="28"/>
      <c r="S408" s="28"/>
      <c r="T408" s="29"/>
      <c r="U408" s="139">
        <v>430276</v>
      </c>
      <c r="V408" s="140"/>
      <c r="W408" s="140"/>
      <c r="X408" s="140"/>
      <c r="Y408" s="141"/>
      <c r="Z408" s="139">
        <v>0</v>
      </c>
      <c r="AA408" s="140"/>
      <c r="AB408" s="140"/>
      <c r="AC408" s="140"/>
      <c r="AD408" s="141"/>
      <c r="AE408" s="142">
        <v>0</v>
      </c>
      <c r="AF408" s="142"/>
      <c r="AG408" s="142"/>
      <c r="AH408" s="142"/>
      <c r="AI408" s="142"/>
      <c r="AJ408" s="142">
        <f t="shared" si="18"/>
        <v>430276</v>
      </c>
      <c r="AK408" s="142"/>
      <c r="AL408" s="142"/>
      <c r="AM408" s="142"/>
      <c r="AN408" s="142"/>
      <c r="AO408" s="142">
        <v>430276</v>
      </c>
      <c r="AP408" s="142"/>
      <c r="AQ408" s="142"/>
      <c r="AR408" s="142"/>
      <c r="AS408" s="142"/>
      <c r="AT408" s="142">
        <v>0</v>
      </c>
      <c r="AU408" s="142"/>
      <c r="AV408" s="142"/>
      <c r="AW408" s="142"/>
      <c r="AX408" s="142"/>
      <c r="AY408" s="142">
        <v>0</v>
      </c>
      <c r="AZ408" s="142"/>
      <c r="BA408" s="142"/>
      <c r="BB408" s="142"/>
      <c r="BC408" s="142"/>
      <c r="BD408" s="142">
        <f t="shared" si="19"/>
        <v>430276</v>
      </c>
      <c r="BE408" s="142"/>
      <c r="BF408" s="142"/>
      <c r="BG408" s="142"/>
      <c r="BH408" s="142"/>
    </row>
    <row r="409" spans="1:76" s="4" customFormat="1" ht="25.5" customHeight="1" x14ac:dyDescent="0.2">
      <c r="A409" s="25">
        <v>151</v>
      </c>
      <c r="B409" s="26"/>
      <c r="C409" s="26"/>
      <c r="D409" s="27" t="s">
        <v>1652</v>
      </c>
      <c r="E409" s="28"/>
      <c r="F409" s="28"/>
      <c r="G409" s="28"/>
      <c r="H409" s="28"/>
      <c r="I409" s="28"/>
      <c r="J409" s="28"/>
      <c r="K409" s="28"/>
      <c r="L409" s="28"/>
      <c r="M409" s="28"/>
      <c r="N409" s="28"/>
      <c r="O409" s="28"/>
      <c r="P409" s="28"/>
      <c r="Q409" s="28"/>
      <c r="R409" s="28"/>
      <c r="S409" s="28"/>
      <c r="T409" s="29"/>
      <c r="U409" s="139">
        <v>61307</v>
      </c>
      <c r="V409" s="140"/>
      <c r="W409" s="140"/>
      <c r="X409" s="140"/>
      <c r="Y409" s="141"/>
      <c r="Z409" s="139">
        <v>0</v>
      </c>
      <c r="AA409" s="140"/>
      <c r="AB409" s="140"/>
      <c r="AC409" s="140"/>
      <c r="AD409" s="141"/>
      <c r="AE409" s="142">
        <v>0</v>
      </c>
      <c r="AF409" s="142"/>
      <c r="AG409" s="142"/>
      <c r="AH409" s="142"/>
      <c r="AI409" s="142"/>
      <c r="AJ409" s="142">
        <f t="shared" si="18"/>
        <v>61307</v>
      </c>
      <c r="AK409" s="142"/>
      <c r="AL409" s="142"/>
      <c r="AM409" s="142"/>
      <c r="AN409" s="142"/>
      <c r="AO409" s="142">
        <v>61307</v>
      </c>
      <c r="AP409" s="142"/>
      <c r="AQ409" s="142"/>
      <c r="AR409" s="142"/>
      <c r="AS409" s="142"/>
      <c r="AT409" s="142">
        <v>0</v>
      </c>
      <c r="AU409" s="142"/>
      <c r="AV409" s="142"/>
      <c r="AW409" s="142"/>
      <c r="AX409" s="142"/>
      <c r="AY409" s="142">
        <v>0</v>
      </c>
      <c r="AZ409" s="142"/>
      <c r="BA409" s="142"/>
      <c r="BB409" s="142"/>
      <c r="BC409" s="142"/>
      <c r="BD409" s="142">
        <f t="shared" si="19"/>
        <v>61307</v>
      </c>
      <c r="BE409" s="142"/>
      <c r="BF409" s="142"/>
      <c r="BG409" s="142"/>
      <c r="BH409" s="142"/>
    </row>
    <row r="410" spans="1:76" s="6" customFormat="1" ht="12.75" customHeight="1" x14ac:dyDescent="0.2">
      <c r="A410" s="30"/>
      <c r="B410" s="31"/>
      <c r="C410" s="31"/>
      <c r="D410" s="32" t="s">
        <v>147</v>
      </c>
      <c r="E410" s="33"/>
      <c r="F410" s="33"/>
      <c r="G410" s="33"/>
      <c r="H410" s="33"/>
      <c r="I410" s="33"/>
      <c r="J410" s="33"/>
      <c r="K410" s="33"/>
      <c r="L410" s="33"/>
      <c r="M410" s="33"/>
      <c r="N410" s="33"/>
      <c r="O410" s="33"/>
      <c r="P410" s="33"/>
      <c r="Q410" s="33"/>
      <c r="R410" s="33"/>
      <c r="S410" s="33"/>
      <c r="T410" s="34"/>
      <c r="U410" s="135">
        <v>82657757</v>
      </c>
      <c r="V410" s="136"/>
      <c r="W410" s="136"/>
      <c r="X410" s="136"/>
      <c r="Y410" s="137"/>
      <c r="Z410" s="135">
        <v>0</v>
      </c>
      <c r="AA410" s="136"/>
      <c r="AB410" s="136"/>
      <c r="AC410" s="136"/>
      <c r="AD410" s="137"/>
      <c r="AE410" s="138">
        <v>0</v>
      </c>
      <c r="AF410" s="138"/>
      <c r="AG410" s="138"/>
      <c r="AH410" s="138"/>
      <c r="AI410" s="138"/>
      <c r="AJ410" s="138">
        <f t="shared" si="18"/>
        <v>82657757</v>
      </c>
      <c r="AK410" s="138"/>
      <c r="AL410" s="138"/>
      <c r="AM410" s="138"/>
      <c r="AN410" s="138"/>
      <c r="AO410" s="138">
        <v>82657757</v>
      </c>
      <c r="AP410" s="138"/>
      <c r="AQ410" s="138"/>
      <c r="AR410" s="138"/>
      <c r="AS410" s="138"/>
      <c r="AT410" s="138">
        <v>0</v>
      </c>
      <c r="AU410" s="138"/>
      <c r="AV410" s="138"/>
      <c r="AW410" s="138"/>
      <c r="AX410" s="138"/>
      <c r="AY410" s="138">
        <v>0</v>
      </c>
      <c r="AZ410" s="138"/>
      <c r="BA410" s="138"/>
      <c r="BB410" s="138"/>
      <c r="BC410" s="138"/>
      <c r="BD410" s="138">
        <f t="shared" si="19"/>
        <v>82657757</v>
      </c>
      <c r="BE410" s="138"/>
      <c r="BF410" s="138"/>
      <c r="BG410" s="138"/>
      <c r="BH410" s="138"/>
    </row>
    <row r="411" spans="1:76" s="5" customFormat="1" ht="12.75" customHeight="1" x14ac:dyDescent="0.2">
      <c r="A411" s="16"/>
      <c r="B411" s="16"/>
      <c r="C411" s="16"/>
      <c r="D411" s="16"/>
      <c r="E411" s="16"/>
      <c r="F411" s="16"/>
      <c r="G411" s="16"/>
      <c r="H411" s="16"/>
      <c r="I411" s="16"/>
      <c r="J411" s="16"/>
      <c r="K411" s="16"/>
      <c r="L411" s="16"/>
      <c r="M411" s="16"/>
      <c r="N411" s="16"/>
      <c r="O411" s="16"/>
      <c r="P411" s="16"/>
      <c r="Q411" s="16"/>
      <c r="R411" s="16"/>
      <c r="S411" s="16"/>
      <c r="T411" s="17"/>
      <c r="U411" s="17"/>
      <c r="V411" s="17"/>
      <c r="W411" s="17"/>
      <c r="X411" s="17"/>
      <c r="Y411" s="17"/>
      <c r="Z411" s="17"/>
      <c r="AA411" s="17"/>
      <c r="AB411" s="17"/>
      <c r="AC411" s="17"/>
      <c r="AD411" s="17"/>
      <c r="AE411" s="17"/>
      <c r="AF411" s="17"/>
      <c r="AG411" s="17"/>
      <c r="AH411" s="17"/>
      <c r="AI411" s="17"/>
      <c r="AJ411" s="17"/>
      <c r="AK411" s="17"/>
      <c r="AL411" s="17"/>
      <c r="AM411" s="17"/>
      <c r="AN411" s="17"/>
      <c r="AO411" s="17"/>
      <c r="AP411" s="17"/>
      <c r="AQ411" s="17"/>
      <c r="AR411" s="17"/>
      <c r="AS411" s="17"/>
      <c r="AT411" s="17"/>
      <c r="AU411" s="17"/>
      <c r="AV411" s="17"/>
      <c r="AW411" s="17"/>
      <c r="AX411" s="17"/>
      <c r="AY411" s="17"/>
      <c r="AZ411" s="17"/>
      <c r="BA411" s="17"/>
      <c r="BB411" s="17"/>
      <c r="BC411" s="17"/>
    </row>
    <row r="413" spans="1:76" ht="14.25" customHeight="1" x14ac:dyDescent="0.2">
      <c r="A413" s="69" t="s">
        <v>152</v>
      </c>
      <c r="B413" s="69"/>
      <c r="C413" s="69"/>
      <c r="D413" s="69"/>
      <c r="E413" s="69"/>
      <c r="F413" s="69"/>
      <c r="G413" s="69"/>
      <c r="H413" s="69"/>
      <c r="I413" s="69"/>
      <c r="J413" s="69"/>
      <c r="K413" s="69"/>
      <c r="L413" s="69"/>
      <c r="M413" s="69"/>
      <c r="N413" s="69"/>
      <c r="O413" s="69"/>
      <c r="P413" s="69"/>
      <c r="Q413" s="69"/>
      <c r="R413" s="69"/>
      <c r="S413" s="69"/>
      <c r="T413" s="69"/>
      <c r="U413" s="69"/>
      <c r="V413" s="69"/>
      <c r="W413" s="69"/>
      <c r="X413" s="69"/>
      <c r="Y413" s="69"/>
      <c r="Z413" s="69"/>
      <c r="AA413" s="69"/>
      <c r="AB413" s="69"/>
      <c r="AC413" s="69"/>
      <c r="AD413" s="69"/>
      <c r="AE413" s="69"/>
      <c r="AF413" s="69"/>
      <c r="AG413" s="69"/>
      <c r="AH413" s="69"/>
      <c r="AI413" s="69"/>
      <c r="AJ413" s="69"/>
      <c r="AK413" s="69"/>
      <c r="AL413" s="69"/>
      <c r="AM413" s="69"/>
      <c r="AN413" s="69"/>
      <c r="AO413" s="69"/>
      <c r="AP413" s="69"/>
      <c r="AQ413" s="69"/>
      <c r="AR413" s="69"/>
      <c r="AS413" s="69"/>
      <c r="AT413" s="69"/>
      <c r="AU413" s="69"/>
      <c r="AV413" s="69"/>
      <c r="AW413" s="69"/>
      <c r="AX413" s="69"/>
      <c r="AY413" s="69"/>
      <c r="AZ413" s="69"/>
      <c r="BA413" s="69"/>
      <c r="BB413" s="69"/>
      <c r="BC413" s="69"/>
      <c r="BD413" s="69"/>
      <c r="BE413" s="69"/>
      <c r="BF413" s="69"/>
      <c r="BG413" s="69"/>
      <c r="BH413" s="69"/>
      <c r="BI413" s="69"/>
      <c r="BJ413" s="69"/>
      <c r="BK413" s="69"/>
      <c r="BL413" s="69"/>
    </row>
    <row r="414" spans="1:76" ht="14.25" customHeight="1" x14ac:dyDescent="0.2">
      <c r="A414" s="69" t="s">
        <v>253</v>
      </c>
      <c r="B414" s="69"/>
      <c r="C414" s="69"/>
      <c r="D414" s="69"/>
      <c r="E414" s="69"/>
      <c r="F414" s="69"/>
      <c r="G414" s="69"/>
      <c r="H414" s="69"/>
      <c r="I414" s="69"/>
      <c r="J414" s="69"/>
      <c r="K414" s="69"/>
      <c r="L414" s="69"/>
      <c r="M414" s="69"/>
      <c r="N414" s="69"/>
      <c r="O414" s="69"/>
      <c r="P414" s="69"/>
      <c r="Q414" s="69"/>
      <c r="R414" s="69"/>
      <c r="S414" s="69"/>
      <c r="T414" s="69"/>
      <c r="U414" s="69"/>
      <c r="V414" s="69"/>
      <c r="W414" s="69"/>
      <c r="X414" s="69"/>
      <c r="Y414" s="69"/>
      <c r="Z414" s="69"/>
      <c r="AA414" s="69"/>
      <c r="AB414" s="69"/>
      <c r="AC414" s="69"/>
      <c r="AD414" s="69"/>
      <c r="AE414" s="69"/>
      <c r="AF414" s="69"/>
      <c r="AG414" s="69"/>
      <c r="AH414" s="69"/>
      <c r="AI414" s="69"/>
      <c r="AJ414" s="69"/>
      <c r="AK414" s="69"/>
      <c r="AL414" s="69"/>
      <c r="AM414" s="69"/>
      <c r="AN414" s="69"/>
      <c r="AO414" s="69"/>
      <c r="AP414" s="69"/>
      <c r="AQ414" s="69"/>
      <c r="AR414" s="69"/>
      <c r="AS414" s="69"/>
      <c r="AT414" s="69"/>
      <c r="AU414" s="69"/>
      <c r="AV414" s="69"/>
      <c r="AW414" s="69"/>
      <c r="AX414" s="69"/>
      <c r="AY414" s="69"/>
      <c r="AZ414" s="69"/>
      <c r="BA414" s="69"/>
      <c r="BB414" s="69"/>
      <c r="BC414" s="69"/>
      <c r="BD414" s="69"/>
      <c r="BE414" s="69"/>
      <c r="BF414" s="69"/>
      <c r="BG414" s="69"/>
      <c r="BH414" s="69"/>
      <c r="BI414" s="69"/>
      <c r="BJ414" s="69"/>
      <c r="BK414" s="69"/>
      <c r="BL414" s="69"/>
    </row>
    <row r="415" spans="1:76" ht="23.1" customHeight="1" x14ac:dyDescent="0.2">
      <c r="A415" s="81" t="s">
        <v>6</v>
      </c>
      <c r="B415" s="82"/>
      <c r="C415" s="82"/>
      <c r="D415" s="38" t="s">
        <v>9</v>
      </c>
      <c r="E415" s="38"/>
      <c r="F415" s="38"/>
      <c r="G415" s="38"/>
      <c r="H415" s="38"/>
      <c r="I415" s="38"/>
      <c r="J415" s="38"/>
      <c r="K415" s="38"/>
      <c r="L415" s="38"/>
      <c r="M415" s="38"/>
      <c r="N415" s="38"/>
      <c r="O415" s="38"/>
      <c r="P415" s="38"/>
      <c r="Q415" s="38" t="s">
        <v>8</v>
      </c>
      <c r="R415" s="38"/>
      <c r="S415" s="38"/>
      <c r="T415" s="38"/>
      <c r="U415" s="38"/>
      <c r="V415" s="38" t="s">
        <v>7</v>
      </c>
      <c r="W415" s="38"/>
      <c r="X415" s="38"/>
      <c r="Y415" s="38"/>
      <c r="Z415" s="38"/>
      <c r="AA415" s="38"/>
      <c r="AB415" s="38"/>
      <c r="AC415" s="38"/>
      <c r="AD415" s="38"/>
      <c r="AE415" s="38"/>
      <c r="AF415" s="50" t="s">
        <v>238</v>
      </c>
      <c r="AG415" s="51"/>
      <c r="AH415" s="51"/>
      <c r="AI415" s="51"/>
      <c r="AJ415" s="51"/>
      <c r="AK415" s="51"/>
      <c r="AL415" s="51"/>
      <c r="AM415" s="51"/>
      <c r="AN415" s="51"/>
      <c r="AO415" s="51"/>
      <c r="AP415" s="51"/>
      <c r="AQ415" s="51"/>
      <c r="AR415" s="51"/>
      <c r="AS415" s="51"/>
      <c r="AT415" s="52"/>
      <c r="AU415" s="50" t="s">
        <v>241</v>
      </c>
      <c r="AV415" s="51"/>
      <c r="AW415" s="51"/>
      <c r="AX415" s="51"/>
      <c r="AY415" s="51"/>
      <c r="AZ415" s="51"/>
      <c r="BA415" s="51"/>
      <c r="BB415" s="51"/>
      <c r="BC415" s="51"/>
      <c r="BD415" s="51"/>
      <c r="BE415" s="51"/>
      <c r="BF415" s="51"/>
      <c r="BG415" s="51"/>
      <c r="BH415" s="51"/>
      <c r="BI415" s="52"/>
      <c r="BJ415" s="50" t="s">
        <v>249</v>
      </c>
      <c r="BK415" s="51"/>
      <c r="BL415" s="51"/>
      <c r="BM415" s="51"/>
      <c r="BN415" s="51"/>
      <c r="BO415" s="51"/>
      <c r="BP415" s="51"/>
      <c r="BQ415" s="51"/>
      <c r="BR415" s="51"/>
      <c r="BS415" s="51"/>
      <c r="BT415" s="51"/>
      <c r="BU415" s="51"/>
      <c r="BV415" s="51"/>
      <c r="BW415" s="51"/>
      <c r="BX415" s="52"/>
    </row>
    <row r="416" spans="1:76" ht="32.25" customHeight="1" x14ac:dyDescent="0.2">
      <c r="A416" s="84"/>
      <c r="B416" s="85"/>
      <c r="C416" s="85"/>
      <c r="D416" s="38"/>
      <c r="E416" s="38"/>
      <c r="F416" s="38"/>
      <c r="G416" s="38"/>
      <c r="H416" s="38"/>
      <c r="I416" s="38"/>
      <c r="J416" s="38"/>
      <c r="K416" s="38"/>
      <c r="L416" s="38"/>
      <c r="M416" s="38"/>
      <c r="N416" s="38"/>
      <c r="O416" s="38"/>
      <c r="P416" s="38"/>
      <c r="Q416" s="38"/>
      <c r="R416" s="38"/>
      <c r="S416" s="38"/>
      <c r="T416" s="38"/>
      <c r="U416" s="38"/>
      <c r="V416" s="38"/>
      <c r="W416" s="38"/>
      <c r="X416" s="38"/>
      <c r="Y416" s="38"/>
      <c r="Z416" s="38"/>
      <c r="AA416" s="38"/>
      <c r="AB416" s="38"/>
      <c r="AC416" s="38"/>
      <c r="AD416" s="38"/>
      <c r="AE416" s="38"/>
      <c r="AF416" s="38" t="s">
        <v>4</v>
      </c>
      <c r="AG416" s="38"/>
      <c r="AH416" s="38"/>
      <c r="AI416" s="38"/>
      <c r="AJ416" s="38"/>
      <c r="AK416" s="38" t="s">
        <v>3</v>
      </c>
      <c r="AL416" s="38"/>
      <c r="AM416" s="38"/>
      <c r="AN416" s="38"/>
      <c r="AO416" s="38"/>
      <c r="AP416" s="38" t="s">
        <v>123</v>
      </c>
      <c r="AQ416" s="38"/>
      <c r="AR416" s="38"/>
      <c r="AS416" s="38"/>
      <c r="AT416" s="38"/>
      <c r="AU416" s="38" t="s">
        <v>4</v>
      </c>
      <c r="AV416" s="38"/>
      <c r="AW416" s="38"/>
      <c r="AX416" s="38"/>
      <c r="AY416" s="38"/>
      <c r="AZ416" s="38" t="s">
        <v>3</v>
      </c>
      <c r="BA416" s="38"/>
      <c r="BB416" s="38"/>
      <c r="BC416" s="38"/>
      <c r="BD416" s="38"/>
      <c r="BE416" s="38" t="s">
        <v>90</v>
      </c>
      <c r="BF416" s="38"/>
      <c r="BG416" s="38"/>
      <c r="BH416" s="38"/>
      <c r="BI416" s="38"/>
      <c r="BJ416" s="38" t="s">
        <v>4</v>
      </c>
      <c r="BK416" s="38"/>
      <c r="BL416" s="38"/>
      <c r="BM416" s="38"/>
      <c r="BN416" s="38"/>
      <c r="BO416" s="38" t="s">
        <v>3</v>
      </c>
      <c r="BP416" s="38"/>
      <c r="BQ416" s="38"/>
      <c r="BR416" s="38"/>
      <c r="BS416" s="38"/>
      <c r="BT416" s="38" t="s">
        <v>97</v>
      </c>
      <c r="BU416" s="38"/>
      <c r="BV416" s="38"/>
      <c r="BW416" s="38"/>
      <c r="BX416" s="38"/>
    </row>
    <row r="417" spans="1:79" ht="15" customHeight="1" x14ac:dyDescent="0.2">
      <c r="A417" s="50">
        <v>1</v>
      </c>
      <c r="B417" s="51"/>
      <c r="C417" s="51"/>
      <c r="D417" s="38">
        <v>2</v>
      </c>
      <c r="E417" s="38"/>
      <c r="F417" s="38"/>
      <c r="G417" s="38"/>
      <c r="H417" s="38"/>
      <c r="I417" s="38"/>
      <c r="J417" s="38"/>
      <c r="K417" s="38"/>
      <c r="L417" s="38"/>
      <c r="M417" s="38"/>
      <c r="N417" s="38"/>
      <c r="O417" s="38"/>
      <c r="P417" s="38"/>
      <c r="Q417" s="38">
        <v>3</v>
      </c>
      <c r="R417" s="38"/>
      <c r="S417" s="38"/>
      <c r="T417" s="38"/>
      <c r="U417" s="38"/>
      <c r="V417" s="38">
        <v>4</v>
      </c>
      <c r="W417" s="38"/>
      <c r="X417" s="38"/>
      <c r="Y417" s="38"/>
      <c r="Z417" s="38"/>
      <c r="AA417" s="38"/>
      <c r="AB417" s="38"/>
      <c r="AC417" s="38"/>
      <c r="AD417" s="38"/>
      <c r="AE417" s="38"/>
      <c r="AF417" s="38">
        <v>5</v>
      </c>
      <c r="AG417" s="38"/>
      <c r="AH417" s="38"/>
      <c r="AI417" s="38"/>
      <c r="AJ417" s="38"/>
      <c r="AK417" s="38">
        <v>6</v>
      </c>
      <c r="AL417" s="38"/>
      <c r="AM417" s="38"/>
      <c r="AN417" s="38"/>
      <c r="AO417" s="38"/>
      <c r="AP417" s="38">
        <v>7</v>
      </c>
      <c r="AQ417" s="38"/>
      <c r="AR417" s="38"/>
      <c r="AS417" s="38"/>
      <c r="AT417" s="38"/>
      <c r="AU417" s="38">
        <v>8</v>
      </c>
      <c r="AV417" s="38"/>
      <c r="AW417" s="38"/>
      <c r="AX417" s="38"/>
      <c r="AY417" s="38"/>
      <c r="AZ417" s="38">
        <v>9</v>
      </c>
      <c r="BA417" s="38"/>
      <c r="BB417" s="38"/>
      <c r="BC417" s="38"/>
      <c r="BD417" s="38"/>
      <c r="BE417" s="38">
        <v>10</v>
      </c>
      <c r="BF417" s="38"/>
      <c r="BG417" s="38"/>
      <c r="BH417" s="38"/>
      <c r="BI417" s="38"/>
      <c r="BJ417" s="38">
        <v>11</v>
      </c>
      <c r="BK417" s="38"/>
      <c r="BL417" s="38"/>
      <c r="BM417" s="38"/>
      <c r="BN417" s="38"/>
      <c r="BO417" s="38">
        <v>12</v>
      </c>
      <c r="BP417" s="38"/>
      <c r="BQ417" s="38"/>
      <c r="BR417" s="38"/>
      <c r="BS417" s="38"/>
      <c r="BT417" s="38">
        <v>13</v>
      </c>
      <c r="BU417" s="38"/>
      <c r="BV417" s="38"/>
      <c r="BW417" s="38"/>
      <c r="BX417" s="38"/>
    </row>
    <row r="418" spans="1:79" ht="10.5" hidden="1" customHeight="1" x14ac:dyDescent="0.2">
      <c r="A418" s="46" t="s">
        <v>154</v>
      </c>
      <c r="B418" s="47"/>
      <c r="C418" s="47"/>
      <c r="D418" s="38" t="s">
        <v>57</v>
      </c>
      <c r="E418" s="38"/>
      <c r="F418" s="38"/>
      <c r="G418" s="38"/>
      <c r="H418" s="38"/>
      <c r="I418" s="38"/>
      <c r="J418" s="38"/>
      <c r="K418" s="38"/>
      <c r="L418" s="38"/>
      <c r="M418" s="38"/>
      <c r="N418" s="38"/>
      <c r="O418" s="38"/>
      <c r="P418" s="38"/>
      <c r="Q418" s="38" t="s">
        <v>70</v>
      </c>
      <c r="R418" s="38"/>
      <c r="S418" s="38"/>
      <c r="T418" s="38"/>
      <c r="U418" s="38"/>
      <c r="V418" s="38" t="s">
        <v>71</v>
      </c>
      <c r="W418" s="38"/>
      <c r="X418" s="38"/>
      <c r="Y418" s="38"/>
      <c r="Z418" s="38"/>
      <c r="AA418" s="38"/>
      <c r="AB418" s="38"/>
      <c r="AC418" s="38"/>
      <c r="AD418" s="38"/>
      <c r="AE418" s="38"/>
      <c r="AF418" s="72" t="s">
        <v>111</v>
      </c>
      <c r="AG418" s="72"/>
      <c r="AH418" s="72"/>
      <c r="AI418" s="72"/>
      <c r="AJ418" s="72"/>
      <c r="AK418" s="70" t="s">
        <v>112</v>
      </c>
      <c r="AL418" s="70"/>
      <c r="AM418" s="70"/>
      <c r="AN418" s="70"/>
      <c r="AO418" s="70"/>
      <c r="AP418" s="49" t="s">
        <v>186</v>
      </c>
      <c r="AQ418" s="49"/>
      <c r="AR418" s="49"/>
      <c r="AS418" s="49"/>
      <c r="AT418" s="49"/>
      <c r="AU418" s="72" t="s">
        <v>113</v>
      </c>
      <c r="AV418" s="72"/>
      <c r="AW418" s="72"/>
      <c r="AX418" s="72"/>
      <c r="AY418" s="72"/>
      <c r="AZ418" s="70" t="s">
        <v>114</v>
      </c>
      <c r="BA418" s="70"/>
      <c r="BB418" s="70"/>
      <c r="BC418" s="70"/>
      <c r="BD418" s="70"/>
      <c r="BE418" s="49" t="s">
        <v>186</v>
      </c>
      <c r="BF418" s="49"/>
      <c r="BG418" s="49"/>
      <c r="BH418" s="49"/>
      <c r="BI418" s="49"/>
      <c r="BJ418" s="72" t="s">
        <v>105</v>
      </c>
      <c r="BK418" s="72"/>
      <c r="BL418" s="72"/>
      <c r="BM418" s="72"/>
      <c r="BN418" s="72"/>
      <c r="BO418" s="70" t="s">
        <v>106</v>
      </c>
      <c r="BP418" s="70"/>
      <c r="BQ418" s="70"/>
      <c r="BR418" s="70"/>
      <c r="BS418" s="70"/>
      <c r="BT418" s="49" t="s">
        <v>186</v>
      </c>
      <c r="BU418" s="49"/>
      <c r="BV418" s="49"/>
      <c r="BW418" s="49"/>
      <c r="BX418" s="49"/>
      <c r="CA418" t="s">
        <v>37</v>
      </c>
    </row>
    <row r="419" spans="1:79" s="6" customFormat="1" ht="15" customHeight="1" x14ac:dyDescent="0.2">
      <c r="A419" s="30">
        <v>0</v>
      </c>
      <c r="B419" s="31"/>
      <c r="C419" s="31"/>
      <c r="D419" s="40" t="s">
        <v>185</v>
      </c>
      <c r="E419" s="40"/>
      <c r="F419" s="40"/>
      <c r="G419" s="40"/>
      <c r="H419" s="40"/>
      <c r="I419" s="40"/>
      <c r="J419" s="40"/>
      <c r="K419" s="40"/>
      <c r="L419" s="40"/>
      <c r="M419" s="40"/>
      <c r="N419" s="40"/>
      <c r="O419" s="40"/>
      <c r="P419" s="40"/>
      <c r="Q419" s="40"/>
      <c r="R419" s="40"/>
      <c r="S419" s="40"/>
      <c r="T419" s="40"/>
      <c r="U419" s="40"/>
      <c r="V419" s="40"/>
      <c r="W419" s="40"/>
      <c r="X419" s="40"/>
      <c r="Y419" s="40"/>
      <c r="Z419" s="40"/>
      <c r="AA419" s="40"/>
      <c r="AB419" s="40"/>
      <c r="AC419" s="40"/>
      <c r="AD419" s="40"/>
      <c r="AE419" s="40"/>
      <c r="AF419" s="24"/>
      <c r="AG419" s="24"/>
      <c r="AH419" s="24"/>
      <c r="AI419" s="24"/>
      <c r="AJ419" s="24"/>
      <c r="AK419" s="24"/>
      <c r="AL419" s="24"/>
      <c r="AM419" s="24"/>
      <c r="AN419" s="24"/>
      <c r="AO419" s="24"/>
      <c r="AP419" s="24"/>
      <c r="AQ419" s="24"/>
      <c r="AR419" s="24"/>
      <c r="AS419" s="24"/>
      <c r="AT419" s="24"/>
      <c r="AU419" s="24"/>
      <c r="AV419" s="24"/>
      <c r="AW419" s="24"/>
      <c r="AX419" s="24"/>
      <c r="AY419" s="24"/>
      <c r="AZ419" s="24"/>
      <c r="BA419" s="24"/>
      <c r="BB419" s="24"/>
      <c r="BC419" s="24"/>
      <c r="BD419" s="24"/>
      <c r="BE419" s="24"/>
      <c r="BF419" s="24"/>
      <c r="BG419" s="24"/>
      <c r="BH419" s="24"/>
      <c r="BI419" s="24"/>
      <c r="BJ419" s="24"/>
      <c r="BK419" s="24"/>
      <c r="BL419" s="24"/>
      <c r="BM419" s="24"/>
      <c r="BN419" s="24"/>
      <c r="BO419" s="24"/>
      <c r="BP419" s="24"/>
      <c r="BQ419" s="24"/>
      <c r="BR419" s="24"/>
      <c r="BS419" s="24"/>
      <c r="BT419" s="24"/>
      <c r="BU419" s="24"/>
      <c r="BV419" s="24"/>
      <c r="BW419" s="24"/>
      <c r="BX419" s="24"/>
      <c r="CA419" s="6" t="s">
        <v>38</v>
      </c>
    </row>
    <row r="420" spans="1:79" s="4" customFormat="1" ht="28.5" customHeight="1" x14ac:dyDescent="0.2">
      <c r="A420" s="25">
        <v>134</v>
      </c>
      <c r="B420" s="26"/>
      <c r="C420" s="26"/>
      <c r="D420" s="37" t="s">
        <v>498</v>
      </c>
      <c r="E420" s="28"/>
      <c r="F420" s="28"/>
      <c r="G420" s="28"/>
      <c r="H420" s="28"/>
      <c r="I420" s="28"/>
      <c r="J420" s="28"/>
      <c r="K420" s="28"/>
      <c r="L420" s="28"/>
      <c r="M420" s="28"/>
      <c r="N420" s="28"/>
      <c r="O420" s="28"/>
      <c r="P420" s="29"/>
      <c r="Q420" s="38" t="s">
        <v>191</v>
      </c>
      <c r="R420" s="38"/>
      <c r="S420" s="38"/>
      <c r="T420" s="38"/>
      <c r="U420" s="38"/>
      <c r="V420" s="37" t="s">
        <v>623</v>
      </c>
      <c r="W420" s="28"/>
      <c r="X420" s="28"/>
      <c r="Y420" s="28"/>
      <c r="Z420" s="28"/>
      <c r="AA420" s="28"/>
      <c r="AB420" s="28"/>
      <c r="AC420" s="28"/>
      <c r="AD420" s="28"/>
      <c r="AE420" s="29"/>
      <c r="AF420" s="133">
        <v>0</v>
      </c>
      <c r="AG420" s="133"/>
      <c r="AH420" s="133"/>
      <c r="AI420" s="133"/>
      <c r="AJ420" s="133"/>
      <c r="AK420" s="133">
        <v>0</v>
      </c>
      <c r="AL420" s="133"/>
      <c r="AM420" s="133"/>
      <c r="AN420" s="133"/>
      <c r="AO420" s="133"/>
      <c r="AP420" s="133">
        <v>0</v>
      </c>
      <c r="AQ420" s="133"/>
      <c r="AR420" s="133"/>
      <c r="AS420" s="133"/>
      <c r="AT420" s="133"/>
      <c r="AU420" s="133">
        <v>305629</v>
      </c>
      <c r="AV420" s="133"/>
      <c r="AW420" s="133"/>
      <c r="AX420" s="133"/>
      <c r="AY420" s="133"/>
      <c r="AZ420" s="133">
        <v>0</v>
      </c>
      <c r="BA420" s="133"/>
      <c r="BB420" s="133"/>
      <c r="BC420" s="133"/>
      <c r="BD420" s="133"/>
      <c r="BE420" s="133">
        <v>305629</v>
      </c>
      <c r="BF420" s="133"/>
      <c r="BG420" s="133"/>
      <c r="BH420" s="133"/>
      <c r="BI420" s="133"/>
      <c r="BJ420" s="133">
        <v>693700</v>
      </c>
      <c r="BK420" s="133"/>
      <c r="BL420" s="133"/>
      <c r="BM420" s="133"/>
      <c r="BN420" s="133"/>
      <c r="BO420" s="133">
        <v>0</v>
      </c>
      <c r="BP420" s="133"/>
      <c r="BQ420" s="133"/>
      <c r="BR420" s="133"/>
      <c r="BS420" s="133"/>
      <c r="BT420" s="133">
        <v>693700</v>
      </c>
      <c r="BU420" s="133"/>
      <c r="BV420" s="133"/>
      <c r="BW420" s="133"/>
      <c r="BX420" s="133"/>
    </row>
    <row r="421" spans="1:79" s="4" customFormat="1" ht="30" customHeight="1" x14ac:dyDescent="0.2">
      <c r="A421" s="25">
        <v>145</v>
      </c>
      <c r="B421" s="26"/>
      <c r="C421" s="26"/>
      <c r="D421" s="37" t="s">
        <v>624</v>
      </c>
      <c r="E421" s="28"/>
      <c r="F421" s="28"/>
      <c r="G421" s="28"/>
      <c r="H421" s="28"/>
      <c r="I421" s="28"/>
      <c r="J421" s="28"/>
      <c r="K421" s="28"/>
      <c r="L421" s="28"/>
      <c r="M421" s="28"/>
      <c r="N421" s="28"/>
      <c r="O421" s="28"/>
      <c r="P421" s="29"/>
      <c r="Q421" s="38" t="s">
        <v>191</v>
      </c>
      <c r="R421" s="38"/>
      <c r="S421" s="38"/>
      <c r="T421" s="38"/>
      <c r="U421" s="38"/>
      <c r="V421" s="37" t="s">
        <v>623</v>
      </c>
      <c r="W421" s="28"/>
      <c r="X421" s="28"/>
      <c r="Y421" s="28"/>
      <c r="Z421" s="28"/>
      <c r="AA421" s="28"/>
      <c r="AB421" s="28"/>
      <c r="AC421" s="28"/>
      <c r="AD421" s="28"/>
      <c r="AE421" s="29"/>
      <c r="AF421" s="133">
        <v>4892.57</v>
      </c>
      <c r="AG421" s="133"/>
      <c r="AH421" s="133"/>
      <c r="AI421" s="133"/>
      <c r="AJ421" s="133"/>
      <c r="AK421" s="133">
        <v>0</v>
      </c>
      <c r="AL421" s="133"/>
      <c r="AM421" s="133"/>
      <c r="AN421" s="133"/>
      <c r="AO421" s="133"/>
      <c r="AP421" s="133">
        <v>4892.57</v>
      </c>
      <c r="AQ421" s="133"/>
      <c r="AR421" s="133"/>
      <c r="AS421" s="133"/>
      <c r="AT421" s="133"/>
      <c r="AU421" s="133">
        <v>0</v>
      </c>
      <c r="AV421" s="133"/>
      <c r="AW421" s="133"/>
      <c r="AX421" s="133"/>
      <c r="AY421" s="133"/>
      <c r="AZ421" s="133">
        <v>0</v>
      </c>
      <c r="BA421" s="133"/>
      <c r="BB421" s="133"/>
      <c r="BC421" s="133"/>
      <c r="BD421" s="133"/>
      <c r="BE421" s="133">
        <v>0</v>
      </c>
      <c r="BF421" s="133"/>
      <c r="BG421" s="133"/>
      <c r="BH421" s="133"/>
      <c r="BI421" s="133"/>
      <c r="BJ421" s="133">
        <v>0</v>
      </c>
      <c r="BK421" s="133"/>
      <c r="BL421" s="133"/>
      <c r="BM421" s="133"/>
      <c r="BN421" s="133"/>
      <c r="BO421" s="133">
        <v>0</v>
      </c>
      <c r="BP421" s="133"/>
      <c r="BQ421" s="133"/>
      <c r="BR421" s="133"/>
      <c r="BS421" s="133"/>
      <c r="BT421" s="133">
        <v>0</v>
      </c>
      <c r="BU421" s="133"/>
      <c r="BV421" s="133"/>
      <c r="BW421" s="133"/>
      <c r="BX421" s="133"/>
    </row>
    <row r="422" spans="1:79" s="4" customFormat="1" ht="150" customHeight="1" x14ac:dyDescent="0.2">
      <c r="A422" s="25">
        <v>146</v>
      </c>
      <c r="B422" s="26"/>
      <c r="C422" s="26"/>
      <c r="D422" s="37" t="s">
        <v>625</v>
      </c>
      <c r="E422" s="28"/>
      <c r="F422" s="28"/>
      <c r="G422" s="28"/>
      <c r="H422" s="28"/>
      <c r="I422" s="28"/>
      <c r="J422" s="28"/>
      <c r="K422" s="28"/>
      <c r="L422" s="28"/>
      <c r="M422" s="28"/>
      <c r="N422" s="28"/>
      <c r="O422" s="28"/>
      <c r="P422" s="29"/>
      <c r="Q422" s="38" t="s">
        <v>191</v>
      </c>
      <c r="R422" s="38"/>
      <c r="S422" s="38"/>
      <c r="T422" s="38"/>
      <c r="U422" s="38"/>
      <c r="V422" s="37" t="s">
        <v>623</v>
      </c>
      <c r="W422" s="28"/>
      <c r="X422" s="28"/>
      <c r="Y422" s="28"/>
      <c r="Z422" s="28"/>
      <c r="AA422" s="28"/>
      <c r="AB422" s="28"/>
      <c r="AC422" s="28"/>
      <c r="AD422" s="28"/>
      <c r="AE422" s="29"/>
      <c r="AF422" s="133">
        <v>6754401.0899999999</v>
      </c>
      <c r="AG422" s="133"/>
      <c r="AH422" s="133"/>
      <c r="AI422" s="133"/>
      <c r="AJ422" s="133"/>
      <c r="AK422" s="133">
        <v>0</v>
      </c>
      <c r="AL422" s="133"/>
      <c r="AM422" s="133"/>
      <c r="AN422" s="133"/>
      <c r="AO422" s="133"/>
      <c r="AP422" s="133">
        <v>6754401.0899999999</v>
      </c>
      <c r="AQ422" s="133"/>
      <c r="AR422" s="133"/>
      <c r="AS422" s="133"/>
      <c r="AT422" s="133"/>
      <c r="AU422" s="133">
        <v>3905102</v>
      </c>
      <c r="AV422" s="133"/>
      <c r="AW422" s="133"/>
      <c r="AX422" s="133"/>
      <c r="AY422" s="133"/>
      <c r="AZ422" s="133">
        <v>0</v>
      </c>
      <c r="BA422" s="133"/>
      <c r="BB422" s="133"/>
      <c r="BC422" s="133"/>
      <c r="BD422" s="133"/>
      <c r="BE422" s="133">
        <v>3905102</v>
      </c>
      <c r="BF422" s="133"/>
      <c r="BG422" s="133"/>
      <c r="BH422" s="133"/>
      <c r="BI422" s="133"/>
      <c r="BJ422" s="133">
        <v>4000000</v>
      </c>
      <c r="BK422" s="133"/>
      <c r="BL422" s="133"/>
      <c r="BM422" s="133"/>
      <c r="BN422" s="133"/>
      <c r="BO422" s="133">
        <v>0</v>
      </c>
      <c r="BP422" s="133"/>
      <c r="BQ422" s="133"/>
      <c r="BR422" s="133"/>
      <c r="BS422" s="133"/>
      <c r="BT422" s="133">
        <v>4000000</v>
      </c>
      <c r="BU422" s="133"/>
      <c r="BV422" s="133"/>
      <c r="BW422" s="133"/>
      <c r="BX422" s="133"/>
    </row>
    <row r="423" spans="1:79" s="4" customFormat="1" ht="90" customHeight="1" x14ac:dyDescent="0.2">
      <c r="A423" s="25">
        <v>147</v>
      </c>
      <c r="B423" s="26"/>
      <c r="C423" s="26"/>
      <c r="D423" s="37" t="s">
        <v>626</v>
      </c>
      <c r="E423" s="28"/>
      <c r="F423" s="28"/>
      <c r="G423" s="28"/>
      <c r="H423" s="28"/>
      <c r="I423" s="28"/>
      <c r="J423" s="28"/>
      <c r="K423" s="28"/>
      <c r="L423" s="28"/>
      <c r="M423" s="28"/>
      <c r="N423" s="28"/>
      <c r="O423" s="28"/>
      <c r="P423" s="29"/>
      <c r="Q423" s="38" t="s">
        <v>191</v>
      </c>
      <c r="R423" s="38"/>
      <c r="S423" s="38"/>
      <c r="T423" s="38"/>
      <c r="U423" s="38"/>
      <c r="V423" s="37" t="s">
        <v>623</v>
      </c>
      <c r="W423" s="28"/>
      <c r="X423" s="28"/>
      <c r="Y423" s="28"/>
      <c r="Z423" s="28"/>
      <c r="AA423" s="28"/>
      <c r="AB423" s="28"/>
      <c r="AC423" s="28"/>
      <c r="AD423" s="28"/>
      <c r="AE423" s="29"/>
      <c r="AF423" s="133">
        <v>1238928</v>
      </c>
      <c r="AG423" s="133"/>
      <c r="AH423" s="133"/>
      <c r="AI423" s="133"/>
      <c r="AJ423" s="133"/>
      <c r="AK423" s="133">
        <v>0</v>
      </c>
      <c r="AL423" s="133"/>
      <c r="AM423" s="133"/>
      <c r="AN423" s="133"/>
      <c r="AO423" s="133"/>
      <c r="AP423" s="133">
        <v>1238928</v>
      </c>
      <c r="AQ423" s="133"/>
      <c r="AR423" s="133"/>
      <c r="AS423" s="133"/>
      <c r="AT423" s="133"/>
      <c r="AU423" s="133">
        <v>2001660</v>
      </c>
      <c r="AV423" s="133"/>
      <c r="AW423" s="133"/>
      <c r="AX423" s="133"/>
      <c r="AY423" s="133"/>
      <c r="AZ423" s="133">
        <v>0</v>
      </c>
      <c r="BA423" s="133"/>
      <c r="BB423" s="133"/>
      <c r="BC423" s="133"/>
      <c r="BD423" s="133"/>
      <c r="BE423" s="133">
        <v>2001660</v>
      </c>
      <c r="BF423" s="133"/>
      <c r="BG423" s="133"/>
      <c r="BH423" s="133"/>
      <c r="BI423" s="133"/>
      <c r="BJ423" s="133">
        <v>4000000</v>
      </c>
      <c r="BK423" s="133"/>
      <c r="BL423" s="133"/>
      <c r="BM423" s="133"/>
      <c r="BN423" s="133"/>
      <c r="BO423" s="133">
        <v>0</v>
      </c>
      <c r="BP423" s="133"/>
      <c r="BQ423" s="133"/>
      <c r="BR423" s="133"/>
      <c r="BS423" s="133"/>
      <c r="BT423" s="133">
        <v>4000000</v>
      </c>
      <c r="BU423" s="133"/>
      <c r="BV423" s="133"/>
      <c r="BW423" s="133"/>
      <c r="BX423" s="133"/>
    </row>
    <row r="424" spans="1:79" s="4" customFormat="1" ht="105" customHeight="1" x14ac:dyDescent="0.2">
      <c r="A424" s="25">
        <v>148</v>
      </c>
      <c r="B424" s="26"/>
      <c r="C424" s="26"/>
      <c r="D424" s="37" t="s">
        <v>627</v>
      </c>
      <c r="E424" s="28"/>
      <c r="F424" s="28"/>
      <c r="G424" s="28"/>
      <c r="H424" s="28"/>
      <c r="I424" s="28"/>
      <c r="J424" s="28"/>
      <c r="K424" s="28"/>
      <c r="L424" s="28"/>
      <c r="M424" s="28"/>
      <c r="N424" s="28"/>
      <c r="O424" s="28"/>
      <c r="P424" s="29"/>
      <c r="Q424" s="38" t="s">
        <v>191</v>
      </c>
      <c r="R424" s="38"/>
      <c r="S424" s="38"/>
      <c r="T424" s="38"/>
      <c r="U424" s="38"/>
      <c r="V424" s="37" t="s">
        <v>623</v>
      </c>
      <c r="W424" s="28"/>
      <c r="X424" s="28"/>
      <c r="Y424" s="28"/>
      <c r="Z424" s="28"/>
      <c r="AA424" s="28"/>
      <c r="AB424" s="28"/>
      <c r="AC424" s="28"/>
      <c r="AD424" s="28"/>
      <c r="AE424" s="29"/>
      <c r="AF424" s="133">
        <v>19446650.550000001</v>
      </c>
      <c r="AG424" s="133"/>
      <c r="AH424" s="133"/>
      <c r="AI424" s="133"/>
      <c r="AJ424" s="133"/>
      <c r="AK424" s="133">
        <v>0</v>
      </c>
      <c r="AL424" s="133"/>
      <c r="AM424" s="133"/>
      <c r="AN424" s="133"/>
      <c r="AO424" s="133"/>
      <c r="AP424" s="133">
        <v>19446650.550000001</v>
      </c>
      <c r="AQ424" s="133"/>
      <c r="AR424" s="133"/>
      <c r="AS424" s="133"/>
      <c r="AT424" s="133"/>
      <c r="AU424" s="133">
        <v>13463695</v>
      </c>
      <c r="AV424" s="133"/>
      <c r="AW424" s="133"/>
      <c r="AX424" s="133"/>
      <c r="AY424" s="133"/>
      <c r="AZ424" s="133">
        <v>0</v>
      </c>
      <c r="BA424" s="133"/>
      <c r="BB424" s="133"/>
      <c r="BC424" s="133"/>
      <c r="BD424" s="133"/>
      <c r="BE424" s="133">
        <v>13463695</v>
      </c>
      <c r="BF424" s="133"/>
      <c r="BG424" s="133"/>
      <c r="BH424" s="133"/>
      <c r="BI424" s="133"/>
      <c r="BJ424" s="133">
        <v>23069800</v>
      </c>
      <c r="BK424" s="133"/>
      <c r="BL424" s="133"/>
      <c r="BM424" s="133"/>
      <c r="BN424" s="133"/>
      <c r="BO424" s="133">
        <v>0</v>
      </c>
      <c r="BP424" s="133"/>
      <c r="BQ424" s="133"/>
      <c r="BR424" s="133"/>
      <c r="BS424" s="133"/>
      <c r="BT424" s="133">
        <v>23069800</v>
      </c>
      <c r="BU424" s="133"/>
      <c r="BV424" s="133"/>
      <c r="BW424" s="133"/>
      <c r="BX424" s="133"/>
    </row>
    <row r="425" spans="1:79" s="4" customFormat="1" ht="90" customHeight="1" x14ac:dyDescent="0.2">
      <c r="A425" s="25">
        <v>152</v>
      </c>
      <c r="B425" s="26"/>
      <c r="C425" s="26"/>
      <c r="D425" s="37" t="s">
        <v>628</v>
      </c>
      <c r="E425" s="28"/>
      <c r="F425" s="28"/>
      <c r="G425" s="28"/>
      <c r="H425" s="28"/>
      <c r="I425" s="28"/>
      <c r="J425" s="28"/>
      <c r="K425" s="28"/>
      <c r="L425" s="28"/>
      <c r="M425" s="28"/>
      <c r="N425" s="28"/>
      <c r="O425" s="28"/>
      <c r="P425" s="29"/>
      <c r="Q425" s="38" t="s">
        <v>191</v>
      </c>
      <c r="R425" s="38"/>
      <c r="S425" s="38"/>
      <c r="T425" s="38"/>
      <c r="U425" s="38"/>
      <c r="V425" s="37" t="s">
        <v>623</v>
      </c>
      <c r="W425" s="28"/>
      <c r="X425" s="28"/>
      <c r="Y425" s="28"/>
      <c r="Z425" s="28"/>
      <c r="AA425" s="28"/>
      <c r="AB425" s="28"/>
      <c r="AC425" s="28"/>
      <c r="AD425" s="28"/>
      <c r="AE425" s="29"/>
      <c r="AF425" s="133">
        <v>1171420.94</v>
      </c>
      <c r="AG425" s="133"/>
      <c r="AH425" s="133"/>
      <c r="AI425" s="133"/>
      <c r="AJ425" s="133"/>
      <c r="AK425" s="133">
        <v>0</v>
      </c>
      <c r="AL425" s="133"/>
      <c r="AM425" s="133"/>
      <c r="AN425" s="133"/>
      <c r="AO425" s="133"/>
      <c r="AP425" s="133">
        <v>1171420.94</v>
      </c>
      <c r="AQ425" s="133"/>
      <c r="AR425" s="133"/>
      <c r="AS425" s="133"/>
      <c r="AT425" s="133"/>
      <c r="AU425" s="133">
        <v>1915215</v>
      </c>
      <c r="AV425" s="133"/>
      <c r="AW425" s="133"/>
      <c r="AX425" s="133"/>
      <c r="AY425" s="133"/>
      <c r="AZ425" s="133">
        <v>0</v>
      </c>
      <c r="BA425" s="133"/>
      <c r="BB425" s="133"/>
      <c r="BC425" s="133"/>
      <c r="BD425" s="133"/>
      <c r="BE425" s="133">
        <v>1915215</v>
      </c>
      <c r="BF425" s="133"/>
      <c r="BG425" s="133"/>
      <c r="BH425" s="133"/>
      <c r="BI425" s="133"/>
      <c r="BJ425" s="133">
        <v>1966300</v>
      </c>
      <c r="BK425" s="133"/>
      <c r="BL425" s="133"/>
      <c r="BM425" s="133"/>
      <c r="BN425" s="133"/>
      <c r="BO425" s="133">
        <v>0</v>
      </c>
      <c r="BP425" s="133"/>
      <c r="BQ425" s="133"/>
      <c r="BR425" s="133"/>
      <c r="BS425" s="133"/>
      <c r="BT425" s="133">
        <v>1966300</v>
      </c>
      <c r="BU425" s="133"/>
      <c r="BV425" s="133"/>
      <c r="BW425" s="133"/>
      <c r="BX425" s="133"/>
    </row>
    <row r="426" spans="1:79" s="4" customFormat="1" ht="45" customHeight="1" x14ac:dyDescent="0.2">
      <c r="A426" s="25">
        <v>386</v>
      </c>
      <c r="B426" s="26"/>
      <c r="C426" s="26"/>
      <c r="D426" s="37" t="s">
        <v>629</v>
      </c>
      <c r="E426" s="28"/>
      <c r="F426" s="28"/>
      <c r="G426" s="28"/>
      <c r="H426" s="28"/>
      <c r="I426" s="28"/>
      <c r="J426" s="28"/>
      <c r="K426" s="28"/>
      <c r="L426" s="28"/>
      <c r="M426" s="28"/>
      <c r="N426" s="28"/>
      <c r="O426" s="28"/>
      <c r="P426" s="29"/>
      <c r="Q426" s="38" t="s">
        <v>191</v>
      </c>
      <c r="R426" s="38"/>
      <c r="S426" s="38"/>
      <c r="T426" s="38"/>
      <c r="U426" s="38"/>
      <c r="V426" s="37" t="s">
        <v>623</v>
      </c>
      <c r="W426" s="28"/>
      <c r="X426" s="28"/>
      <c r="Y426" s="28"/>
      <c r="Z426" s="28"/>
      <c r="AA426" s="28"/>
      <c r="AB426" s="28"/>
      <c r="AC426" s="28"/>
      <c r="AD426" s="28"/>
      <c r="AE426" s="29"/>
      <c r="AF426" s="133">
        <v>199865.66</v>
      </c>
      <c r="AG426" s="133"/>
      <c r="AH426" s="133"/>
      <c r="AI426" s="133"/>
      <c r="AJ426" s="133"/>
      <c r="AK426" s="133">
        <v>0</v>
      </c>
      <c r="AL426" s="133"/>
      <c r="AM426" s="133"/>
      <c r="AN426" s="133"/>
      <c r="AO426" s="133"/>
      <c r="AP426" s="133">
        <v>199865.66</v>
      </c>
      <c r="AQ426" s="133"/>
      <c r="AR426" s="133"/>
      <c r="AS426" s="133"/>
      <c r="AT426" s="133"/>
      <c r="AU426" s="133">
        <v>50000</v>
      </c>
      <c r="AV426" s="133"/>
      <c r="AW426" s="133"/>
      <c r="AX426" s="133"/>
      <c r="AY426" s="133"/>
      <c r="AZ426" s="133">
        <v>0</v>
      </c>
      <c r="BA426" s="133"/>
      <c r="BB426" s="133"/>
      <c r="BC426" s="133"/>
      <c r="BD426" s="133"/>
      <c r="BE426" s="133">
        <v>50000</v>
      </c>
      <c r="BF426" s="133"/>
      <c r="BG426" s="133"/>
      <c r="BH426" s="133"/>
      <c r="BI426" s="133"/>
      <c r="BJ426" s="133">
        <v>150000</v>
      </c>
      <c r="BK426" s="133"/>
      <c r="BL426" s="133"/>
      <c r="BM426" s="133"/>
      <c r="BN426" s="133"/>
      <c r="BO426" s="133">
        <v>0</v>
      </c>
      <c r="BP426" s="133"/>
      <c r="BQ426" s="133"/>
      <c r="BR426" s="133"/>
      <c r="BS426" s="133"/>
      <c r="BT426" s="133">
        <v>150000</v>
      </c>
      <c r="BU426" s="133"/>
      <c r="BV426" s="133"/>
      <c r="BW426" s="133"/>
      <c r="BX426" s="133"/>
    </row>
    <row r="427" spans="1:79" s="4" customFormat="1" ht="45" customHeight="1" x14ac:dyDescent="0.2">
      <c r="A427" s="25">
        <v>667</v>
      </c>
      <c r="B427" s="26"/>
      <c r="C427" s="26"/>
      <c r="D427" s="37" t="s">
        <v>630</v>
      </c>
      <c r="E427" s="28"/>
      <c r="F427" s="28"/>
      <c r="G427" s="28"/>
      <c r="H427" s="28"/>
      <c r="I427" s="28"/>
      <c r="J427" s="28"/>
      <c r="K427" s="28"/>
      <c r="L427" s="28"/>
      <c r="M427" s="28"/>
      <c r="N427" s="28"/>
      <c r="O427" s="28"/>
      <c r="P427" s="29"/>
      <c r="Q427" s="38" t="s">
        <v>191</v>
      </c>
      <c r="R427" s="38"/>
      <c r="S427" s="38"/>
      <c r="T427" s="38"/>
      <c r="U427" s="38"/>
      <c r="V427" s="37" t="s">
        <v>623</v>
      </c>
      <c r="W427" s="28"/>
      <c r="X427" s="28"/>
      <c r="Y427" s="28"/>
      <c r="Z427" s="28"/>
      <c r="AA427" s="28"/>
      <c r="AB427" s="28"/>
      <c r="AC427" s="28"/>
      <c r="AD427" s="28"/>
      <c r="AE427" s="29"/>
      <c r="AF427" s="133">
        <v>39826.5</v>
      </c>
      <c r="AG427" s="133"/>
      <c r="AH427" s="133"/>
      <c r="AI427" s="133"/>
      <c r="AJ427" s="133"/>
      <c r="AK427" s="133">
        <v>0</v>
      </c>
      <c r="AL427" s="133"/>
      <c r="AM427" s="133"/>
      <c r="AN427" s="133"/>
      <c r="AO427" s="133"/>
      <c r="AP427" s="133">
        <v>39826.5</v>
      </c>
      <c r="AQ427" s="133"/>
      <c r="AR427" s="133"/>
      <c r="AS427" s="133"/>
      <c r="AT427" s="133"/>
      <c r="AU427" s="133">
        <v>18000</v>
      </c>
      <c r="AV427" s="133"/>
      <c r="AW427" s="133"/>
      <c r="AX427" s="133"/>
      <c r="AY427" s="133"/>
      <c r="AZ427" s="133">
        <v>0</v>
      </c>
      <c r="BA427" s="133"/>
      <c r="BB427" s="133"/>
      <c r="BC427" s="133"/>
      <c r="BD427" s="133"/>
      <c r="BE427" s="133">
        <v>18000</v>
      </c>
      <c r="BF427" s="133"/>
      <c r="BG427" s="133"/>
      <c r="BH427" s="133"/>
      <c r="BI427" s="133"/>
      <c r="BJ427" s="133">
        <v>36000</v>
      </c>
      <c r="BK427" s="133"/>
      <c r="BL427" s="133"/>
      <c r="BM427" s="133"/>
      <c r="BN427" s="133"/>
      <c r="BO427" s="133">
        <v>0</v>
      </c>
      <c r="BP427" s="133"/>
      <c r="BQ427" s="133"/>
      <c r="BR427" s="133"/>
      <c r="BS427" s="133"/>
      <c r="BT427" s="133">
        <v>36000</v>
      </c>
      <c r="BU427" s="133"/>
      <c r="BV427" s="133"/>
      <c r="BW427" s="133"/>
      <c r="BX427" s="133"/>
    </row>
    <row r="428" spans="1:79" s="4" customFormat="1" ht="45" customHeight="1" x14ac:dyDescent="0.2">
      <c r="A428" s="25">
        <v>671</v>
      </c>
      <c r="B428" s="26"/>
      <c r="C428" s="26"/>
      <c r="D428" s="37" t="s">
        <v>631</v>
      </c>
      <c r="E428" s="28"/>
      <c r="F428" s="28"/>
      <c r="G428" s="28"/>
      <c r="H428" s="28"/>
      <c r="I428" s="28"/>
      <c r="J428" s="28"/>
      <c r="K428" s="28"/>
      <c r="L428" s="28"/>
      <c r="M428" s="28"/>
      <c r="N428" s="28"/>
      <c r="O428" s="28"/>
      <c r="P428" s="29"/>
      <c r="Q428" s="38" t="s">
        <v>191</v>
      </c>
      <c r="R428" s="38"/>
      <c r="S428" s="38"/>
      <c r="T428" s="38"/>
      <c r="U428" s="38"/>
      <c r="V428" s="37" t="s">
        <v>623</v>
      </c>
      <c r="W428" s="28"/>
      <c r="X428" s="28"/>
      <c r="Y428" s="28"/>
      <c r="Z428" s="28"/>
      <c r="AA428" s="28"/>
      <c r="AB428" s="28"/>
      <c r="AC428" s="28"/>
      <c r="AD428" s="28"/>
      <c r="AE428" s="29"/>
      <c r="AF428" s="133">
        <v>14562.16</v>
      </c>
      <c r="AG428" s="133"/>
      <c r="AH428" s="133"/>
      <c r="AI428" s="133"/>
      <c r="AJ428" s="133"/>
      <c r="AK428" s="133">
        <v>0</v>
      </c>
      <c r="AL428" s="133"/>
      <c r="AM428" s="133"/>
      <c r="AN428" s="133"/>
      <c r="AO428" s="133"/>
      <c r="AP428" s="133">
        <v>14562.16</v>
      </c>
      <c r="AQ428" s="133"/>
      <c r="AR428" s="133"/>
      <c r="AS428" s="133"/>
      <c r="AT428" s="133"/>
      <c r="AU428" s="133">
        <v>12000</v>
      </c>
      <c r="AV428" s="133"/>
      <c r="AW428" s="133"/>
      <c r="AX428" s="133"/>
      <c r="AY428" s="133"/>
      <c r="AZ428" s="133">
        <v>0</v>
      </c>
      <c r="BA428" s="133"/>
      <c r="BB428" s="133"/>
      <c r="BC428" s="133"/>
      <c r="BD428" s="133"/>
      <c r="BE428" s="133">
        <v>12000</v>
      </c>
      <c r="BF428" s="133"/>
      <c r="BG428" s="133"/>
      <c r="BH428" s="133"/>
      <c r="BI428" s="133"/>
      <c r="BJ428" s="133">
        <v>19000</v>
      </c>
      <c r="BK428" s="133"/>
      <c r="BL428" s="133"/>
      <c r="BM428" s="133"/>
      <c r="BN428" s="133"/>
      <c r="BO428" s="133">
        <v>0</v>
      </c>
      <c r="BP428" s="133"/>
      <c r="BQ428" s="133"/>
      <c r="BR428" s="133"/>
      <c r="BS428" s="133"/>
      <c r="BT428" s="133">
        <v>19000</v>
      </c>
      <c r="BU428" s="133"/>
      <c r="BV428" s="133"/>
      <c r="BW428" s="133"/>
      <c r="BX428" s="133"/>
    </row>
    <row r="429" spans="1:79" s="4" customFormat="1" ht="30" customHeight="1" x14ac:dyDescent="0.2">
      <c r="A429" s="25">
        <v>675</v>
      </c>
      <c r="B429" s="26"/>
      <c r="C429" s="26"/>
      <c r="D429" s="37" t="s">
        <v>632</v>
      </c>
      <c r="E429" s="28"/>
      <c r="F429" s="28"/>
      <c r="G429" s="28"/>
      <c r="H429" s="28"/>
      <c r="I429" s="28"/>
      <c r="J429" s="28"/>
      <c r="K429" s="28"/>
      <c r="L429" s="28"/>
      <c r="M429" s="28"/>
      <c r="N429" s="28"/>
      <c r="O429" s="28"/>
      <c r="P429" s="29"/>
      <c r="Q429" s="38" t="s">
        <v>191</v>
      </c>
      <c r="R429" s="38"/>
      <c r="S429" s="38"/>
      <c r="T429" s="38"/>
      <c r="U429" s="38"/>
      <c r="V429" s="37" t="s">
        <v>623</v>
      </c>
      <c r="W429" s="28"/>
      <c r="X429" s="28"/>
      <c r="Y429" s="28"/>
      <c r="Z429" s="28"/>
      <c r="AA429" s="28"/>
      <c r="AB429" s="28"/>
      <c r="AC429" s="28"/>
      <c r="AD429" s="28"/>
      <c r="AE429" s="29"/>
      <c r="AF429" s="133">
        <v>1338342.78</v>
      </c>
      <c r="AG429" s="133"/>
      <c r="AH429" s="133"/>
      <c r="AI429" s="133"/>
      <c r="AJ429" s="133"/>
      <c r="AK429" s="133">
        <v>0</v>
      </c>
      <c r="AL429" s="133"/>
      <c r="AM429" s="133"/>
      <c r="AN429" s="133"/>
      <c r="AO429" s="133"/>
      <c r="AP429" s="133">
        <v>1338342.78</v>
      </c>
      <c r="AQ429" s="133"/>
      <c r="AR429" s="133"/>
      <c r="AS429" s="133"/>
      <c r="AT429" s="133"/>
      <c r="AU429" s="133">
        <v>716860</v>
      </c>
      <c r="AV429" s="133"/>
      <c r="AW429" s="133"/>
      <c r="AX429" s="133"/>
      <c r="AY429" s="133"/>
      <c r="AZ429" s="133">
        <v>0</v>
      </c>
      <c r="BA429" s="133"/>
      <c r="BB429" s="133"/>
      <c r="BC429" s="133"/>
      <c r="BD429" s="133"/>
      <c r="BE429" s="133">
        <v>716860</v>
      </c>
      <c r="BF429" s="133"/>
      <c r="BG429" s="133"/>
      <c r="BH429" s="133"/>
      <c r="BI429" s="133"/>
      <c r="BJ429" s="133">
        <v>1300000</v>
      </c>
      <c r="BK429" s="133"/>
      <c r="BL429" s="133"/>
      <c r="BM429" s="133"/>
      <c r="BN429" s="133"/>
      <c r="BO429" s="133">
        <v>0</v>
      </c>
      <c r="BP429" s="133"/>
      <c r="BQ429" s="133"/>
      <c r="BR429" s="133"/>
      <c r="BS429" s="133"/>
      <c r="BT429" s="133">
        <v>1300000</v>
      </c>
      <c r="BU429" s="133"/>
      <c r="BV429" s="133"/>
      <c r="BW429" s="133"/>
      <c r="BX429" s="133"/>
    </row>
    <row r="430" spans="1:79" s="4" customFormat="1" ht="75" customHeight="1" x14ac:dyDescent="0.2">
      <c r="A430" s="25">
        <v>679</v>
      </c>
      <c r="B430" s="26"/>
      <c r="C430" s="26"/>
      <c r="D430" s="37" t="s">
        <v>633</v>
      </c>
      <c r="E430" s="28"/>
      <c r="F430" s="28"/>
      <c r="G430" s="28"/>
      <c r="H430" s="28"/>
      <c r="I430" s="28"/>
      <c r="J430" s="28"/>
      <c r="K430" s="28"/>
      <c r="L430" s="28"/>
      <c r="M430" s="28"/>
      <c r="N430" s="28"/>
      <c r="O430" s="28"/>
      <c r="P430" s="29"/>
      <c r="Q430" s="38" t="s">
        <v>191</v>
      </c>
      <c r="R430" s="38"/>
      <c r="S430" s="38"/>
      <c r="T430" s="38"/>
      <c r="U430" s="38"/>
      <c r="V430" s="37" t="s">
        <v>623</v>
      </c>
      <c r="W430" s="28"/>
      <c r="X430" s="28"/>
      <c r="Y430" s="28"/>
      <c r="Z430" s="28"/>
      <c r="AA430" s="28"/>
      <c r="AB430" s="28"/>
      <c r="AC430" s="28"/>
      <c r="AD430" s="28"/>
      <c r="AE430" s="29"/>
      <c r="AF430" s="133">
        <v>602532.67000000004</v>
      </c>
      <c r="AG430" s="133"/>
      <c r="AH430" s="133"/>
      <c r="AI430" s="133"/>
      <c r="AJ430" s="133"/>
      <c r="AK430" s="133">
        <v>0</v>
      </c>
      <c r="AL430" s="133"/>
      <c r="AM430" s="133"/>
      <c r="AN430" s="133"/>
      <c r="AO430" s="133"/>
      <c r="AP430" s="133">
        <v>602532.67000000004</v>
      </c>
      <c r="AQ430" s="133"/>
      <c r="AR430" s="133"/>
      <c r="AS430" s="133"/>
      <c r="AT430" s="133"/>
      <c r="AU430" s="133">
        <v>557610</v>
      </c>
      <c r="AV430" s="133"/>
      <c r="AW430" s="133"/>
      <c r="AX430" s="133"/>
      <c r="AY430" s="133"/>
      <c r="AZ430" s="133">
        <v>0</v>
      </c>
      <c r="BA430" s="133"/>
      <c r="BB430" s="133"/>
      <c r="BC430" s="133"/>
      <c r="BD430" s="133"/>
      <c r="BE430" s="133">
        <v>557610</v>
      </c>
      <c r="BF430" s="133"/>
      <c r="BG430" s="133"/>
      <c r="BH430" s="133"/>
      <c r="BI430" s="133"/>
      <c r="BJ430" s="133">
        <v>500000</v>
      </c>
      <c r="BK430" s="133"/>
      <c r="BL430" s="133"/>
      <c r="BM430" s="133"/>
      <c r="BN430" s="133"/>
      <c r="BO430" s="133">
        <v>0</v>
      </c>
      <c r="BP430" s="133"/>
      <c r="BQ430" s="133"/>
      <c r="BR430" s="133"/>
      <c r="BS430" s="133"/>
      <c r="BT430" s="133">
        <v>500000</v>
      </c>
      <c r="BU430" s="133"/>
      <c r="BV430" s="133"/>
      <c r="BW430" s="133"/>
      <c r="BX430" s="133"/>
    </row>
    <row r="431" spans="1:79" s="4" customFormat="1" ht="45" customHeight="1" x14ac:dyDescent="0.2">
      <c r="A431" s="25">
        <v>691</v>
      </c>
      <c r="B431" s="26"/>
      <c r="C431" s="26"/>
      <c r="D431" s="37" t="s">
        <v>634</v>
      </c>
      <c r="E431" s="28"/>
      <c r="F431" s="28"/>
      <c r="G431" s="28"/>
      <c r="H431" s="28"/>
      <c r="I431" s="28"/>
      <c r="J431" s="28"/>
      <c r="K431" s="28"/>
      <c r="L431" s="28"/>
      <c r="M431" s="28"/>
      <c r="N431" s="28"/>
      <c r="O431" s="28"/>
      <c r="P431" s="29"/>
      <c r="Q431" s="38" t="s">
        <v>191</v>
      </c>
      <c r="R431" s="38"/>
      <c r="S431" s="38"/>
      <c r="T431" s="38"/>
      <c r="U431" s="38"/>
      <c r="V431" s="37" t="s">
        <v>623</v>
      </c>
      <c r="W431" s="28"/>
      <c r="X431" s="28"/>
      <c r="Y431" s="28"/>
      <c r="Z431" s="28"/>
      <c r="AA431" s="28"/>
      <c r="AB431" s="28"/>
      <c r="AC431" s="28"/>
      <c r="AD431" s="28"/>
      <c r="AE431" s="29"/>
      <c r="AF431" s="133">
        <v>94225.06</v>
      </c>
      <c r="AG431" s="133"/>
      <c r="AH431" s="133"/>
      <c r="AI431" s="133"/>
      <c r="AJ431" s="133"/>
      <c r="AK431" s="133">
        <v>0</v>
      </c>
      <c r="AL431" s="133"/>
      <c r="AM431" s="133"/>
      <c r="AN431" s="133"/>
      <c r="AO431" s="133"/>
      <c r="AP431" s="133">
        <v>94225.06</v>
      </c>
      <c r="AQ431" s="133"/>
      <c r="AR431" s="133"/>
      <c r="AS431" s="133"/>
      <c r="AT431" s="133"/>
      <c r="AU431" s="133">
        <v>0</v>
      </c>
      <c r="AV431" s="133"/>
      <c r="AW431" s="133"/>
      <c r="AX431" s="133"/>
      <c r="AY431" s="133"/>
      <c r="AZ431" s="133">
        <v>0</v>
      </c>
      <c r="BA431" s="133"/>
      <c r="BB431" s="133"/>
      <c r="BC431" s="133"/>
      <c r="BD431" s="133"/>
      <c r="BE431" s="133">
        <v>0</v>
      </c>
      <c r="BF431" s="133"/>
      <c r="BG431" s="133"/>
      <c r="BH431" s="133"/>
      <c r="BI431" s="133"/>
      <c r="BJ431" s="133">
        <v>70272</v>
      </c>
      <c r="BK431" s="133"/>
      <c r="BL431" s="133"/>
      <c r="BM431" s="133"/>
      <c r="BN431" s="133"/>
      <c r="BO431" s="133">
        <v>0</v>
      </c>
      <c r="BP431" s="133"/>
      <c r="BQ431" s="133"/>
      <c r="BR431" s="133"/>
      <c r="BS431" s="133"/>
      <c r="BT431" s="133">
        <v>70272</v>
      </c>
      <c r="BU431" s="133"/>
      <c r="BV431" s="133"/>
      <c r="BW431" s="133"/>
      <c r="BX431" s="133"/>
    </row>
    <row r="432" spans="1:79" s="4" customFormat="1" ht="45" customHeight="1" x14ac:dyDescent="0.2">
      <c r="A432" s="25">
        <v>695</v>
      </c>
      <c r="B432" s="26"/>
      <c r="C432" s="26"/>
      <c r="D432" s="37" t="s">
        <v>635</v>
      </c>
      <c r="E432" s="28"/>
      <c r="F432" s="28"/>
      <c r="G432" s="28"/>
      <c r="H432" s="28"/>
      <c r="I432" s="28"/>
      <c r="J432" s="28"/>
      <c r="K432" s="28"/>
      <c r="L432" s="28"/>
      <c r="M432" s="28"/>
      <c r="N432" s="28"/>
      <c r="O432" s="28"/>
      <c r="P432" s="29"/>
      <c r="Q432" s="38" t="s">
        <v>191</v>
      </c>
      <c r="R432" s="38"/>
      <c r="S432" s="38"/>
      <c r="T432" s="38"/>
      <c r="U432" s="38"/>
      <c r="V432" s="37" t="s">
        <v>623</v>
      </c>
      <c r="W432" s="28"/>
      <c r="X432" s="28"/>
      <c r="Y432" s="28"/>
      <c r="Z432" s="28"/>
      <c r="AA432" s="28"/>
      <c r="AB432" s="28"/>
      <c r="AC432" s="28"/>
      <c r="AD432" s="28"/>
      <c r="AE432" s="29"/>
      <c r="AF432" s="133">
        <v>0</v>
      </c>
      <c r="AG432" s="133"/>
      <c r="AH432" s="133"/>
      <c r="AI432" s="133"/>
      <c r="AJ432" s="133"/>
      <c r="AK432" s="133">
        <v>0</v>
      </c>
      <c r="AL432" s="133"/>
      <c r="AM432" s="133"/>
      <c r="AN432" s="133"/>
      <c r="AO432" s="133"/>
      <c r="AP432" s="133">
        <v>0</v>
      </c>
      <c r="AQ432" s="133"/>
      <c r="AR432" s="133"/>
      <c r="AS432" s="133"/>
      <c r="AT432" s="133"/>
      <c r="AU432" s="133">
        <v>0</v>
      </c>
      <c r="AV432" s="133"/>
      <c r="AW432" s="133"/>
      <c r="AX432" s="133"/>
      <c r="AY432" s="133"/>
      <c r="AZ432" s="133">
        <v>0</v>
      </c>
      <c r="BA432" s="133"/>
      <c r="BB432" s="133"/>
      <c r="BC432" s="133"/>
      <c r="BD432" s="133"/>
      <c r="BE432" s="133">
        <v>0</v>
      </c>
      <c r="BF432" s="133"/>
      <c r="BG432" s="133"/>
      <c r="BH432" s="133"/>
      <c r="BI432" s="133"/>
      <c r="BJ432" s="133">
        <v>0</v>
      </c>
      <c r="BK432" s="133"/>
      <c r="BL432" s="133"/>
      <c r="BM432" s="133"/>
      <c r="BN432" s="133"/>
      <c r="BO432" s="133">
        <v>0</v>
      </c>
      <c r="BP432" s="133"/>
      <c r="BQ432" s="133"/>
      <c r="BR432" s="133"/>
      <c r="BS432" s="133"/>
      <c r="BT432" s="133">
        <v>0</v>
      </c>
      <c r="BU432" s="133"/>
      <c r="BV432" s="133"/>
      <c r="BW432" s="133"/>
      <c r="BX432" s="133"/>
    </row>
    <row r="433" spans="1:76" s="4" customFormat="1" ht="45" customHeight="1" x14ac:dyDescent="0.2">
      <c r="A433" s="25">
        <v>707</v>
      </c>
      <c r="B433" s="26"/>
      <c r="C433" s="26"/>
      <c r="D433" s="37" t="s">
        <v>636</v>
      </c>
      <c r="E433" s="28"/>
      <c r="F433" s="28"/>
      <c r="G433" s="28"/>
      <c r="H433" s="28"/>
      <c r="I433" s="28"/>
      <c r="J433" s="28"/>
      <c r="K433" s="28"/>
      <c r="L433" s="28"/>
      <c r="M433" s="28"/>
      <c r="N433" s="28"/>
      <c r="O433" s="28"/>
      <c r="P433" s="29"/>
      <c r="Q433" s="38" t="s">
        <v>191</v>
      </c>
      <c r="R433" s="38"/>
      <c r="S433" s="38"/>
      <c r="T433" s="38"/>
      <c r="U433" s="38"/>
      <c r="V433" s="37" t="s">
        <v>623</v>
      </c>
      <c r="W433" s="28"/>
      <c r="X433" s="28"/>
      <c r="Y433" s="28"/>
      <c r="Z433" s="28"/>
      <c r="AA433" s="28"/>
      <c r="AB433" s="28"/>
      <c r="AC433" s="28"/>
      <c r="AD433" s="28"/>
      <c r="AE433" s="29"/>
      <c r="AF433" s="133">
        <v>105814.36</v>
      </c>
      <c r="AG433" s="133"/>
      <c r="AH433" s="133"/>
      <c r="AI433" s="133"/>
      <c r="AJ433" s="133"/>
      <c r="AK433" s="133">
        <v>0</v>
      </c>
      <c r="AL433" s="133"/>
      <c r="AM433" s="133"/>
      <c r="AN433" s="133"/>
      <c r="AO433" s="133"/>
      <c r="AP433" s="133">
        <v>105814.36</v>
      </c>
      <c r="AQ433" s="133"/>
      <c r="AR433" s="133"/>
      <c r="AS433" s="133"/>
      <c r="AT433" s="133"/>
      <c r="AU433" s="133">
        <v>0</v>
      </c>
      <c r="AV433" s="133"/>
      <c r="AW433" s="133"/>
      <c r="AX433" s="133"/>
      <c r="AY433" s="133"/>
      <c r="AZ433" s="133">
        <v>0</v>
      </c>
      <c r="BA433" s="133"/>
      <c r="BB433" s="133"/>
      <c r="BC433" s="133"/>
      <c r="BD433" s="133"/>
      <c r="BE433" s="133">
        <v>0</v>
      </c>
      <c r="BF433" s="133"/>
      <c r="BG433" s="133"/>
      <c r="BH433" s="133"/>
      <c r="BI433" s="133"/>
      <c r="BJ433" s="133">
        <v>126200</v>
      </c>
      <c r="BK433" s="133"/>
      <c r="BL433" s="133"/>
      <c r="BM433" s="133"/>
      <c r="BN433" s="133"/>
      <c r="BO433" s="133">
        <v>0</v>
      </c>
      <c r="BP433" s="133"/>
      <c r="BQ433" s="133"/>
      <c r="BR433" s="133"/>
      <c r="BS433" s="133"/>
      <c r="BT433" s="133">
        <v>126200</v>
      </c>
      <c r="BU433" s="133"/>
      <c r="BV433" s="133"/>
      <c r="BW433" s="133"/>
      <c r="BX433" s="133"/>
    </row>
    <row r="434" spans="1:76" s="4" customFormat="1" ht="60" customHeight="1" x14ac:dyDescent="0.2">
      <c r="A434" s="25">
        <v>868</v>
      </c>
      <c r="B434" s="26"/>
      <c r="C434" s="26"/>
      <c r="D434" s="37" t="s">
        <v>637</v>
      </c>
      <c r="E434" s="28"/>
      <c r="F434" s="28"/>
      <c r="G434" s="28"/>
      <c r="H434" s="28"/>
      <c r="I434" s="28"/>
      <c r="J434" s="28"/>
      <c r="K434" s="28"/>
      <c r="L434" s="28"/>
      <c r="M434" s="28"/>
      <c r="N434" s="28"/>
      <c r="O434" s="28"/>
      <c r="P434" s="29"/>
      <c r="Q434" s="38" t="s">
        <v>191</v>
      </c>
      <c r="R434" s="38"/>
      <c r="S434" s="38"/>
      <c r="T434" s="38"/>
      <c r="U434" s="38"/>
      <c r="V434" s="37" t="s">
        <v>285</v>
      </c>
      <c r="W434" s="28"/>
      <c r="X434" s="28"/>
      <c r="Y434" s="28"/>
      <c r="Z434" s="28"/>
      <c r="AA434" s="28"/>
      <c r="AB434" s="28"/>
      <c r="AC434" s="28"/>
      <c r="AD434" s="28"/>
      <c r="AE434" s="29"/>
      <c r="AF434" s="133">
        <v>0</v>
      </c>
      <c r="AG434" s="133"/>
      <c r="AH434" s="133"/>
      <c r="AI434" s="133"/>
      <c r="AJ434" s="133"/>
      <c r="AK434" s="133">
        <v>0</v>
      </c>
      <c r="AL434" s="133"/>
      <c r="AM434" s="133"/>
      <c r="AN434" s="133"/>
      <c r="AO434" s="133"/>
      <c r="AP434" s="133">
        <v>0</v>
      </c>
      <c r="AQ434" s="133"/>
      <c r="AR434" s="133"/>
      <c r="AS434" s="133"/>
      <c r="AT434" s="133"/>
      <c r="AU434" s="133">
        <v>0</v>
      </c>
      <c r="AV434" s="133"/>
      <c r="AW434" s="133"/>
      <c r="AX434" s="133"/>
      <c r="AY434" s="133"/>
      <c r="AZ434" s="133">
        <v>434057</v>
      </c>
      <c r="BA434" s="133"/>
      <c r="BB434" s="133"/>
      <c r="BC434" s="133"/>
      <c r="BD434" s="133"/>
      <c r="BE434" s="133">
        <v>434057</v>
      </c>
      <c r="BF434" s="133"/>
      <c r="BG434" s="133"/>
      <c r="BH434" s="133"/>
      <c r="BI434" s="133"/>
      <c r="BJ434" s="133">
        <v>0</v>
      </c>
      <c r="BK434" s="133"/>
      <c r="BL434" s="133"/>
      <c r="BM434" s="133"/>
      <c r="BN434" s="133"/>
      <c r="BO434" s="133">
        <v>0</v>
      </c>
      <c r="BP434" s="133"/>
      <c r="BQ434" s="133"/>
      <c r="BR434" s="133"/>
      <c r="BS434" s="133"/>
      <c r="BT434" s="133">
        <v>0</v>
      </c>
      <c r="BU434" s="133"/>
      <c r="BV434" s="133"/>
      <c r="BW434" s="133"/>
      <c r="BX434" s="133"/>
    </row>
    <row r="435" spans="1:76" s="4" customFormat="1" ht="45" customHeight="1" x14ac:dyDescent="0.2">
      <c r="A435" s="25">
        <v>1056</v>
      </c>
      <c r="B435" s="26"/>
      <c r="C435" s="26"/>
      <c r="D435" s="37" t="s">
        <v>638</v>
      </c>
      <c r="E435" s="28"/>
      <c r="F435" s="28"/>
      <c r="G435" s="28"/>
      <c r="H435" s="28"/>
      <c r="I435" s="28"/>
      <c r="J435" s="28"/>
      <c r="K435" s="28"/>
      <c r="L435" s="28"/>
      <c r="M435" s="28"/>
      <c r="N435" s="28"/>
      <c r="O435" s="28"/>
      <c r="P435" s="29"/>
      <c r="Q435" s="38" t="s">
        <v>191</v>
      </c>
      <c r="R435" s="38"/>
      <c r="S435" s="38"/>
      <c r="T435" s="38"/>
      <c r="U435" s="38"/>
      <c r="V435" s="37" t="s">
        <v>623</v>
      </c>
      <c r="W435" s="28"/>
      <c r="X435" s="28"/>
      <c r="Y435" s="28"/>
      <c r="Z435" s="28"/>
      <c r="AA435" s="28"/>
      <c r="AB435" s="28"/>
      <c r="AC435" s="28"/>
      <c r="AD435" s="28"/>
      <c r="AE435" s="29"/>
      <c r="AF435" s="133">
        <v>216167.8</v>
      </c>
      <c r="AG435" s="133"/>
      <c r="AH435" s="133"/>
      <c r="AI435" s="133"/>
      <c r="AJ435" s="133"/>
      <c r="AK435" s="133">
        <v>0</v>
      </c>
      <c r="AL435" s="133"/>
      <c r="AM435" s="133"/>
      <c r="AN435" s="133"/>
      <c r="AO435" s="133"/>
      <c r="AP435" s="133">
        <v>216167.8</v>
      </c>
      <c r="AQ435" s="133"/>
      <c r="AR435" s="133"/>
      <c r="AS435" s="133"/>
      <c r="AT435" s="133"/>
      <c r="AU435" s="133">
        <v>0</v>
      </c>
      <c r="AV435" s="133"/>
      <c r="AW435" s="133"/>
      <c r="AX435" s="133"/>
      <c r="AY435" s="133"/>
      <c r="AZ435" s="133">
        <v>0</v>
      </c>
      <c r="BA435" s="133"/>
      <c r="BB435" s="133"/>
      <c r="BC435" s="133"/>
      <c r="BD435" s="133"/>
      <c r="BE435" s="133">
        <v>0</v>
      </c>
      <c r="BF435" s="133"/>
      <c r="BG435" s="133"/>
      <c r="BH435" s="133"/>
      <c r="BI435" s="133"/>
      <c r="BJ435" s="133">
        <v>0</v>
      </c>
      <c r="BK435" s="133"/>
      <c r="BL435" s="133"/>
      <c r="BM435" s="133"/>
      <c r="BN435" s="133"/>
      <c r="BO435" s="133">
        <v>0</v>
      </c>
      <c r="BP435" s="133"/>
      <c r="BQ435" s="133"/>
      <c r="BR435" s="133"/>
      <c r="BS435" s="133"/>
      <c r="BT435" s="133">
        <v>0</v>
      </c>
      <c r="BU435" s="133"/>
      <c r="BV435" s="133"/>
      <c r="BW435" s="133"/>
      <c r="BX435" s="133"/>
    </row>
    <row r="436" spans="1:76" s="4" customFormat="1" ht="30" customHeight="1" x14ac:dyDescent="0.2">
      <c r="A436" s="25">
        <v>1268</v>
      </c>
      <c r="B436" s="26"/>
      <c r="C436" s="26"/>
      <c r="D436" s="37" t="s">
        <v>639</v>
      </c>
      <c r="E436" s="28"/>
      <c r="F436" s="28"/>
      <c r="G436" s="28"/>
      <c r="H436" s="28"/>
      <c r="I436" s="28"/>
      <c r="J436" s="28"/>
      <c r="K436" s="28"/>
      <c r="L436" s="28"/>
      <c r="M436" s="28"/>
      <c r="N436" s="28"/>
      <c r="O436" s="28"/>
      <c r="P436" s="29"/>
      <c r="Q436" s="38" t="s">
        <v>191</v>
      </c>
      <c r="R436" s="38"/>
      <c r="S436" s="38"/>
      <c r="T436" s="38"/>
      <c r="U436" s="38"/>
      <c r="V436" s="37" t="s">
        <v>623</v>
      </c>
      <c r="W436" s="28"/>
      <c r="X436" s="28"/>
      <c r="Y436" s="28"/>
      <c r="Z436" s="28"/>
      <c r="AA436" s="28"/>
      <c r="AB436" s="28"/>
      <c r="AC436" s="28"/>
      <c r="AD436" s="28"/>
      <c r="AE436" s="29"/>
      <c r="AF436" s="133">
        <v>68379.33</v>
      </c>
      <c r="AG436" s="133"/>
      <c r="AH436" s="133"/>
      <c r="AI436" s="133"/>
      <c r="AJ436" s="133"/>
      <c r="AK436" s="133">
        <v>0</v>
      </c>
      <c r="AL436" s="133"/>
      <c r="AM436" s="133"/>
      <c r="AN436" s="133"/>
      <c r="AO436" s="133"/>
      <c r="AP436" s="133">
        <v>68379.33</v>
      </c>
      <c r="AQ436" s="133"/>
      <c r="AR436" s="133"/>
      <c r="AS436" s="133"/>
      <c r="AT436" s="133"/>
      <c r="AU436" s="133">
        <v>0</v>
      </c>
      <c r="AV436" s="133"/>
      <c r="AW436" s="133"/>
      <c r="AX436" s="133"/>
      <c r="AY436" s="133"/>
      <c r="AZ436" s="133">
        <v>0</v>
      </c>
      <c r="BA436" s="133"/>
      <c r="BB436" s="133"/>
      <c r="BC436" s="133"/>
      <c r="BD436" s="133"/>
      <c r="BE436" s="133">
        <v>0</v>
      </c>
      <c r="BF436" s="133"/>
      <c r="BG436" s="133"/>
      <c r="BH436" s="133"/>
      <c r="BI436" s="133"/>
      <c r="BJ436" s="133">
        <v>0</v>
      </c>
      <c r="BK436" s="133"/>
      <c r="BL436" s="133"/>
      <c r="BM436" s="133"/>
      <c r="BN436" s="133"/>
      <c r="BO436" s="133">
        <v>0</v>
      </c>
      <c r="BP436" s="133"/>
      <c r="BQ436" s="133"/>
      <c r="BR436" s="133"/>
      <c r="BS436" s="133"/>
      <c r="BT436" s="133">
        <v>0</v>
      </c>
      <c r="BU436" s="133"/>
      <c r="BV436" s="133"/>
      <c r="BW436" s="133"/>
      <c r="BX436" s="133"/>
    </row>
    <row r="437" spans="1:76" s="4" customFormat="1" ht="75" customHeight="1" x14ac:dyDescent="0.2">
      <c r="A437" s="25">
        <v>1276</v>
      </c>
      <c r="B437" s="26"/>
      <c r="C437" s="26"/>
      <c r="D437" s="37" t="s">
        <v>640</v>
      </c>
      <c r="E437" s="28"/>
      <c r="F437" s="28"/>
      <c r="G437" s="28"/>
      <c r="H437" s="28"/>
      <c r="I437" s="28"/>
      <c r="J437" s="28"/>
      <c r="K437" s="28"/>
      <c r="L437" s="28"/>
      <c r="M437" s="28"/>
      <c r="N437" s="28"/>
      <c r="O437" s="28"/>
      <c r="P437" s="29"/>
      <c r="Q437" s="38" t="s">
        <v>191</v>
      </c>
      <c r="R437" s="38"/>
      <c r="S437" s="38"/>
      <c r="T437" s="38"/>
      <c r="U437" s="38"/>
      <c r="V437" s="37" t="s">
        <v>623</v>
      </c>
      <c r="W437" s="28"/>
      <c r="X437" s="28"/>
      <c r="Y437" s="28"/>
      <c r="Z437" s="28"/>
      <c r="AA437" s="28"/>
      <c r="AB437" s="28"/>
      <c r="AC437" s="28"/>
      <c r="AD437" s="28"/>
      <c r="AE437" s="29"/>
      <c r="AF437" s="133">
        <v>2620218.35</v>
      </c>
      <c r="AG437" s="133"/>
      <c r="AH437" s="133"/>
      <c r="AI437" s="133"/>
      <c r="AJ437" s="133"/>
      <c r="AK437" s="133">
        <v>0</v>
      </c>
      <c r="AL437" s="133"/>
      <c r="AM437" s="133"/>
      <c r="AN437" s="133"/>
      <c r="AO437" s="133"/>
      <c r="AP437" s="133">
        <v>2620218.35</v>
      </c>
      <c r="AQ437" s="133"/>
      <c r="AR437" s="133"/>
      <c r="AS437" s="133"/>
      <c r="AT437" s="133"/>
      <c r="AU437" s="133">
        <v>1688190</v>
      </c>
      <c r="AV437" s="133"/>
      <c r="AW437" s="133"/>
      <c r="AX437" s="133"/>
      <c r="AY437" s="133"/>
      <c r="AZ437" s="133">
        <v>0</v>
      </c>
      <c r="BA437" s="133"/>
      <c r="BB437" s="133"/>
      <c r="BC437" s="133"/>
      <c r="BD437" s="133"/>
      <c r="BE437" s="133">
        <v>1688190</v>
      </c>
      <c r="BF437" s="133"/>
      <c r="BG437" s="133"/>
      <c r="BH437" s="133"/>
      <c r="BI437" s="133"/>
      <c r="BJ437" s="133">
        <v>2000000</v>
      </c>
      <c r="BK437" s="133"/>
      <c r="BL437" s="133"/>
      <c r="BM437" s="133"/>
      <c r="BN437" s="133"/>
      <c r="BO437" s="133">
        <v>0</v>
      </c>
      <c r="BP437" s="133"/>
      <c r="BQ437" s="133"/>
      <c r="BR437" s="133"/>
      <c r="BS437" s="133"/>
      <c r="BT437" s="133">
        <v>2000000</v>
      </c>
      <c r="BU437" s="133"/>
      <c r="BV437" s="133"/>
      <c r="BW437" s="133"/>
      <c r="BX437" s="133"/>
    </row>
    <row r="438" spans="1:76" s="4" customFormat="1" ht="90" customHeight="1" x14ac:dyDescent="0.2">
      <c r="A438" s="25">
        <v>1280</v>
      </c>
      <c r="B438" s="26"/>
      <c r="C438" s="26"/>
      <c r="D438" s="37" t="s">
        <v>641</v>
      </c>
      <c r="E438" s="28"/>
      <c r="F438" s="28"/>
      <c r="G438" s="28"/>
      <c r="H438" s="28"/>
      <c r="I438" s="28"/>
      <c r="J438" s="28"/>
      <c r="K438" s="28"/>
      <c r="L438" s="28"/>
      <c r="M438" s="28"/>
      <c r="N438" s="28"/>
      <c r="O438" s="28"/>
      <c r="P438" s="29"/>
      <c r="Q438" s="38" t="s">
        <v>191</v>
      </c>
      <c r="R438" s="38"/>
      <c r="S438" s="38"/>
      <c r="T438" s="38"/>
      <c r="U438" s="38"/>
      <c r="V438" s="37" t="s">
        <v>623</v>
      </c>
      <c r="W438" s="28"/>
      <c r="X438" s="28"/>
      <c r="Y438" s="28"/>
      <c r="Z438" s="28"/>
      <c r="AA438" s="28"/>
      <c r="AB438" s="28"/>
      <c r="AC438" s="28"/>
      <c r="AD438" s="28"/>
      <c r="AE438" s="29"/>
      <c r="AF438" s="133">
        <v>1554919.37</v>
      </c>
      <c r="AG438" s="133"/>
      <c r="AH438" s="133"/>
      <c r="AI438" s="133"/>
      <c r="AJ438" s="133"/>
      <c r="AK438" s="133">
        <v>0</v>
      </c>
      <c r="AL438" s="133"/>
      <c r="AM438" s="133"/>
      <c r="AN438" s="133"/>
      <c r="AO438" s="133"/>
      <c r="AP438" s="133">
        <v>1554919.37</v>
      </c>
      <c r="AQ438" s="133"/>
      <c r="AR438" s="133"/>
      <c r="AS438" s="133"/>
      <c r="AT438" s="133"/>
      <c r="AU438" s="133">
        <v>906400</v>
      </c>
      <c r="AV438" s="133"/>
      <c r="AW438" s="133"/>
      <c r="AX438" s="133"/>
      <c r="AY438" s="133"/>
      <c r="AZ438" s="133">
        <v>0</v>
      </c>
      <c r="BA438" s="133"/>
      <c r="BB438" s="133"/>
      <c r="BC438" s="133"/>
      <c r="BD438" s="133"/>
      <c r="BE438" s="133">
        <v>906400</v>
      </c>
      <c r="BF438" s="133"/>
      <c r="BG438" s="133"/>
      <c r="BH438" s="133"/>
      <c r="BI438" s="133"/>
      <c r="BJ438" s="133">
        <v>1500000</v>
      </c>
      <c r="BK438" s="133"/>
      <c r="BL438" s="133"/>
      <c r="BM438" s="133"/>
      <c r="BN438" s="133"/>
      <c r="BO438" s="133">
        <v>0</v>
      </c>
      <c r="BP438" s="133"/>
      <c r="BQ438" s="133"/>
      <c r="BR438" s="133"/>
      <c r="BS438" s="133"/>
      <c r="BT438" s="133">
        <v>1500000</v>
      </c>
      <c r="BU438" s="133"/>
      <c r="BV438" s="133"/>
      <c r="BW438" s="133"/>
      <c r="BX438" s="133"/>
    </row>
    <row r="439" spans="1:76" s="4" customFormat="1" ht="45" customHeight="1" x14ac:dyDescent="0.2">
      <c r="A439" s="25">
        <v>1284</v>
      </c>
      <c r="B439" s="26"/>
      <c r="C439" s="26"/>
      <c r="D439" s="37" t="s">
        <v>642</v>
      </c>
      <c r="E439" s="28"/>
      <c r="F439" s="28"/>
      <c r="G439" s="28"/>
      <c r="H439" s="28"/>
      <c r="I439" s="28"/>
      <c r="J439" s="28"/>
      <c r="K439" s="28"/>
      <c r="L439" s="28"/>
      <c r="M439" s="28"/>
      <c r="N439" s="28"/>
      <c r="O439" s="28"/>
      <c r="P439" s="29"/>
      <c r="Q439" s="38" t="s">
        <v>191</v>
      </c>
      <c r="R439" s="38"/>
      <c r="S439" s="38"/>
      <c r="T439" s="38"/>
      <c r="U439" s="38"/>
      <c r="V439" s="37" t="s">
        <v>623</v>
      </c>
      <c r="W439" s="28"/>
      <c r="X439" s="28"/>
      <c r="Y439" s="28"/>
      <c r="Z439" s="28"/>
      <c r="AA439" s="28"/>
      <c r="AB439" s="28"/>
      <c r="AC439" s="28"/>
      <c r="AD439" s="28"/>
      <c r="AE439" s="29"/>
      <c r="AF439" s="133">
        <v>1018345.3</v>
      </c>
      <c r="AG439" s="133"/>
      <c r="AH439" s="133"/>
      <c r="AI439" s="133"/>
      <c r="AJ439" s="133"/>
      <c r="AK439" s="133">
        <v>0</v>
      </c>
      <c r="AL439" s="133"/>
      <c r="AM439" s="133"/>
      <c r="AN439" s="133"/>
      <c r="AO439" s="133"/>
      <c r="AP439" s="133">
        <v>1018345.3</v>
      </c>
      <c r="AQ439" s="133"/>
      <c r="AR439" s="133"/>
      <c r="AS439" s="133"/>
      <c r="AT439" s="133"/>
      <c r="AU439" s="133">
        <v>299100</v>
      </c>
      <c r="AV439" s="133"/>
      <c r="AW439" s="133"/>
      <c r="AX439" s="133"/>
      <c r="AY439" s="133"/>
      <c r="AZ439" s="133">
        <v>0</v>
      </c>
      <c r="BA439" s="133"/>
      <c r="BB439" s="133"/>
      <c r="BC439" s="133"/>
      <c r="BD439" s="133"/>
      <c r="BE439" s="133">
        <v>299100</v>
      </c>
      <c r="BF439" s="133"/>
      <c r="BG439" s="133"/>
      <c r="BH439" s="133"/>
      <c r="BI439" s="133"/>
      <c r="BJ439" s="133">
        <v>648975</v>
      </c>
      <c r="BK439" s="133"/>
      <c r="BL439" s="133"/>
      <c r="BM439" s="133"/>
      <c r="BN439" s="133"/>
      <c r="BO439" s="133">
        <v>0</v>
      </c>
      <c r="BP439" s="133"/>
      <c r="BQ439" s="133"/>
      <c r="BR439" s="133"/>
      <c r="BS439" s="133"/>
      <c r="BT439" s="133">
        <v>648975</v>
      </c>
      <c r="BU439" s="133"/>
      <c r="BV439" s="133"/>
      <c r="BW439" s="133"/>
      <c r="BX439" s="133"/>
    </row>
    <row r="440" spans="1:76" s="4" customFormat="1" ht="30" customHeight="1" x14ac:dyDescent="0.2">
      <c r="A440" s="25">
        <v>1288</v>
      </c>
      <c r="B440" s="26"/>
      <c r="C440" s="26"/>
      <c r="D440" s="37" t="s">
        <v>643</v>
      </c>
      <c r="E440" s="28"/>
      <c r="F440" s="28"/>
      <c r="G440" s="28"/>
      <c r="H440" s="28"/>
      <c r="I440" s="28"/>
      <c r="J440" s="28"/>
      <c r="K440" s="28"/>
      <c r="L440" s="28"/>
      <c r="M440" s="28"/>
      <c r="N440" s="28"/>
      <c r="O440" s="28"/>
      <c r="P440" s="29"/>
      <c r="Q440" s="38" t="s">
        <v>191</v>
      </c>
      <c r="R440" s="38"/>
      <c r="S440" s="38"/>
      <c r="T440" s="38"/>
      <c r="U440" s="38"/>
      <c r="V440" s="37" t="s">
        <v>288</v>
      </c>
      <c r="W440" s="28"/>
      <c r="X440" s="28"/>
      <c r="Y440" s="28"/>
      <c r="Z440" s="28"/>
      <c r="AA440" s="28"/>
      <c r="AB440" s="28"/>
      <c r="AC440" s="28"/>
      <c r="AD440" s="28"/>
      <c r="AE440" s="29"/>
      <c r="AF440" s="133">
        <v>423420.62</v>
      </c>
      <c r="AG440" s="133"/>
      <c r="AH440" s="133"/>
      <c r="AI440" s="133"/>
      <c r="AJ440" s="133"/>
      <c r="AK440" s="133">
        <v>0</v>
      </c>
      <c r="AL440" s="133"/>
      <c r="AM440" s="133"/>
      <c r="AN440" s="133"/>
      <c r="AO440" s="133"/>
      <c r="AP440" s="133">
        <v>423420.62</v>
      </c>
      <c r="AQ440" s="133"/>
      <c r="AR440" s="133"/>
      <c r="AS440" s="133"/>
      <c r="AT440" s="133"/>
      <c r="AU440" s="133">
        <v>0</v>
      </c>
      <c r="AV440" s="133"/>
      <c r="AW440" s="133"/>
      <c r="AX440" s="133"/>
      <c r="AY440" s="133"/>
      <c r="AZ440" s="133">
        <v>0</v>
      </c>
      <c r="BA440" s="133"/>
      <c r="BB440" s="133"/>
      <c r="BC440" s="133"/>
      <c r="BD440" s="133"/>
      <c r="BE440" s="133">
        <v>0</v>
      </c>
      <c r="BF440" s="133"/>
      <c r="BG440" s="133"/>
      <c r="BH440" s="133"/>
      <c r="BI440" s="133"/>
      <c r="BJ440" s="133">
        <v>0</v>
      </c>
      <c r="BK440" s="133"/>
      <c r="BL440" s="133"/>
      <c r="BM440" s="133"/>
      <c r="BN440" s="133"/>
      <c r="BO440" s="133">
        <v>0</v>
      </c>
      <c r="BP440" s="133"/>
      <c r="BQ440" s="133"/>
      <c r="BR440" s="133"/>
      <c r="BS440" s="133"/>
      <c r="BT440" s="133">
        <v>0</v>
      </c>
      <c r="BU440" s="133"/>
      <c r="BV440" s="133"/>
      <c r="BW440" s="133"/>
      <c r="BX440" s="133"/>
    </row>
    <row r="441" spans="1:76" s="4" customFormat="1" ht="45" customHeight="1" x14ac:dyDescent="0.2">
      <c r="A441" s="25">
        <v>1292</v>
      </c>
      <c r="B441" s="26"/>
      <c r="C441" s="26"/>
      <c r="D441" s="37" t="s">
        <v>644</v>
      </c>
      <c r="E441" s="28"/>
      <c r="F441" s="28"/>
      <c r="G441" s="28"/>
      <c r="H441" s="28"/>
      <c r="I441" s="28"/>
      <c r="J441" s="28"/>
      <c r="K441" s="28"/>
      <c r="L441" s="28"/>
      <c r="M441" s="28"/>
      <c r="N441" s="28"/>
      <c r="O441" s="28"/>
      <c r="P441" s="29"/>
      <c r="Q441" s="38" t="s">
        <v>191</v>
      </c>
      <c r="R441" s="38"/>
      <c r="S441" s="38"/>
      <c r="T441" s="38"/>
      <c r="U441" s="38"/>
      <c r="V441" s="37" t="s">
        <v>288</v>
      </c>
      <c r="W441" s="28"/>
      <c r="X441" s="28"/>
      <c r="Y441" s="28"/>
      <c r="Z441" s="28"/>
      <c r="AA441" s="28"/>
      <c r="AB441" s="28"/>
      <c r="AC441" s="28"/>
      <c r="AD441" s="28"/>
      <c r="AE441" s="29"/>
      <c r="AF441" s="133">
        <v>1999710</v>
      </c>
      <c r="AG441" s="133"/>
      <c r="AH441" s="133"/>
      <c r="AI441" s="133"/>
      <c r="AJ441" s="133"/>
      <c r="AK441" s="133">
        <v>0</v>
      </c>
      <c r="AL441" s="133"/>
      <c r="AM441" s="133"/>
      <c r="AN441" s="133"/>
      <c r="AO441" s="133"/>
      <c r="AP441" s="133">
        <v>1999710</v>
      </c>
      <c r="AQ441" s="133"/>
      <c r="AR441" s="133"/>
      <c r="AS441" s="133"/>
      <c r="AT441" s="133"/>
      <c r="AU441" s="133">
        <v>650000</v>
      </c>
      <c r="AV441" s="133"/>
      <c r="AW441" s="133"/>
      <c r="AX441" s="133"/>
      <c r="AY441" s="133"/>
      <c r="AZ441" s="133">
        <v>0</v>
      </c>
      <c r="BA441" s="133"/>
      <c r="BB441" s="133"/>
      <c r="BC441" s="133"/>
      <c r="BD441" s="133"/>
      <c r="BE441" s="133">
        <v>650000</v>
      </c>
      <c r="BF441" s="133"/>
      <c r="BG441" s="133"/>
      <c r="BH441" s="133"/>
      <c r="BI441" s="133"/>
      <c r="BJ441" s="133">
        <v>0</v>
      </c>
      <c r="BK441" s="133"/>
      <c r="BL441" s="133"/>
      <c r="BM441" s="133"/>
      <c r="BN441" s="133"/>
      <c r="BO441" s="133">
        <v>0</v>
      </c>
      <c r="BP441" s="133"/>
      <c r="BQ441" s="133"/>
      <c r="BR441" s="133"/>
      <c r="BS441" s="133"/>
      <c r="BT441" s="133">
        <v>0</v>
      </c>
      <c r="BU441" s="133"/>
      <c r="BV441" s="133"/>
      <c r="BW441" s="133"/>
      <c r="BX441" s="133"/>
    </row>
    <row r="442" spans="1:76" s="4" customFormat="1" ht="60" customHeight="1" x14ac:dyDescent="0.2">
      <c r="A442" s="25">
        <v>1296</v>
      </c>
      <c r="B442" s="26"/>
      <c r="C442" s="26"/>
      <c r="D442" s="37" t="s">
        <v>645</v>
      </c>
      <c r="E442" s="28"/>
      <c r="F442" s="28"/>
      <c r="G442" s="28"/>
      <c r="H442" s="28"/>
      <c r="I442" s="28"/>
      <c r="J442" s="28"/>
      <c r="K442" s="28"/>
      <c r="L442" s="28"/>
      <c r="M442" s="28"/>
      <c r="N442" s="28"/>
      <c r="O442" s="28"/>
      <c r="P442" s="29"/>
      <c r="Q442" s="38" t="s">
        <v>191</v>
      </c>
      <c r="R442" s="38"/>
      <c r="S442" s="38"/>
      <c r="T442" s="38"/>
      <c r="U442" s="38"/>
      <c r="V442" s="37" t="s">
        <v>285</v>
      </c>
      <c r="W442" s="28"/>
      <c r="X442" s="28"/>
      <c r="Y442" s="28"/>
      <c r="Z442" s="28"/>
      <c r="AA442" s="28"/>
      <c r="AB442" s="28"/>
      <c r="AC442" s="28"/>
      <c r="AD442" s="28"/>
      <c r="AE442" s="29"/>
      <c r="AF442" s="133">
        <v>0</v>
      </c>
      <c r="AG442" s="133"/>
      <c r="AH442" s="133"/>
      <c r="AI442" s="133"/>
      <c r="AJ442" s="133"/>
      <c r="AK442" s="133">
        <v>234137.91</v>
      </c>
      <c r="AL442" s="133"/>
      <c r="AM442" s="133"/>
      <c r="AN442" s="133"/>
      <c r="AO442" s="133"/>
      <c r="AP442" s="133">
        <v>234137.91</v>
      </c>
      <c r="AQ442" s="133"/>
      <c r="AR442" s="133"/>
      <c r="AS442" s="133"/>
      <c r="AT442" s="133"/>
      <c r="AU442" s="133">
        <v>0</v>
      </c>
      <c r="AV442" s="133"/>
      <c r="AW442" s="133"/>
      <c r="AX442" s="133"/>
      <c r="AY442" s="133"/>
      <c r="AZ442" s="133">
        <v>0</v>
      </c>
      <c r="BA442" s="133"/>
      <c r="BB442" s="133"/>
      <c r="BC442" s="133"/>
      <c r="BD442" s="133"/>
      <c r="BE442" s="133">
        <v>0</v>
      </c>
      <c r="BF442" s="133"/>
      <c r="BG442" s="133"/>
      <c r="BH442" s="133"/>
      <c r="BI442" s="133"/>
      <c r="BJ442" s="133">
        <v>0</v>
      </c>
      <c r="BK442" s="133"/>
      <c r="BL442" s="133"/>
      <c r="BM442" s="133"/>
      <c r="BN442" s="133"/>
      <c r="BO442" s="133">
        <v>0</v>
      </c>
      <c r="BP442" s="133"/>
      <c r="BQ442" s="133"/>
      <c r="BR442" s="133"/>
      <c r="BS442" s="133"/>
      <c r="BT442" s="133">
        <v>0</v>
      </c>
      <c r="BU442" s="133"/>
      <c r="BV442" s="133"/>
      <c r="BW442" s="133"/>
      <c r="BX442" s="133"/>
    </row>
    <row r="443" spans="1:76" s="4" customFormat="1" ht="30" customHeight="1" x14ac:dyDescent="0.2">
      <c r="A443" s="25">
        <v>1388</v>
      </c>
      <c r="B443" s="26"/>
      <c r="C443" s="26"/>
      <c r="D443" s="37" t="s">
        <v>646</v>
      </c>
      <c r="E443" s="28"/>
      <c r="F443" s="28"/>
      <c r="G443" s="28"/>
      <c r="H443" s="28"/>
      <c r="I443" s="28"/>
      <c r="J443" s="28"/>
      <c r="K443" s="28"/>
      <c r="L443" s="28"/>
      <c r="M443" s="28"/>
      <c r="N443" s="28"/>
      <c r="O443" s="28"/>
      <c r="P443" s="29"/>
      <c r="Q443" s="38" t="s">
        <v>191</v>
      </c>
      <c r="R443" s="38"/>
      <c r="S443" s="38"/>
      <c r="T443" s="38"/>
      <c r="U443" s="38"/>
      <c r="V443" s="37" t="s">
        <v>288</v>
      </c>
      <c r="W443" s="28"/>
      <c r="X443" s="28"/>
      <c r="Y443" s="28"/>
      <c r="Z443" s="28"/>
      <c r="AA443" s="28"/>
      <c r="AB443" s="28"/>
      <c r="AC443" s="28"/>
      <c r="AD443" s="28"/>
      <c r="AE443" s="29"/>
      <c r="AF443" s="133">
        <v>0</v>
      </c>
      <c r="AG443" s="133"/>
      <c r="AH443" s="133"/>
      <c r="AI443" s="133"/>
      <c r="AJ443" s="133"/>
      <c r="AK443" s="133">
        <v>133680</v>
      </c>
      <c r="AL443" s="133"/>
      <c r="AM443" s="133"/>
      <c r="AN443" s="133"/>
      <c r="AO443" s="133"/>
      <c r="AP443" s="133">
        <v>133680</v>
      </c>
      <c r="AQ443" s="133"/>
      <c r="AR443" s="133"/>
      <c r="AS443" s="133"/>
      <c r="AT443" s="133"/>
      <c r="AU443" s="133">
        <v>0</v>
      </c>
      <c r="AV443" s="133"/>
      <c r="AW443" s="133"/>
      <c r="AX443" s="133"/>
      <c r="AY443" s="133"/>
      <c r="AZ443" s="133">
        <v>0</v>
      </c>
      <c r="BA443" s="133"/>
      <c r="BB443" s="133"/>
      <c r="BC443" s="133"/>
      <c r="BD443" s="133"/>
      <c r="BE443" s="133">
        <v>0</v>
      </c>
      <c r="BF443" s="133"/>
      <c r="BG443" s="133"/>
      <c r="BH443" s="133"/>
      <c r="BI443" s="133"/>
      <c r="BJ443" s="133">
        <v>0</v>
      </c>
      <c r="BK443" s="133"/>
      <c r="BL443" s="133"/>
      <c r="BM443" s="133"/>
      <c r="BN443" s="133"/>
      <c r="BO443" s="133">
        <v>0</v>
      </c>
      <c r="BP443" s="133"/>
      <c r="BQ443" s="133"/>
      <c r="BR443" s="133"/>
      <c r="BS443" s="133"/>
      <c r="BT443" s="133">
        <v>0</v>
      </c>
      <c r="BU443" s="133"/>
      <c r="BV443" s="133"/>
      <c r="BW443" s="133"/>
      <c r="BX443" s="133"/>
    </row>
    <row r="444" spans="1:76" s="4" customFormat="1" ht="60" customHeight="1" x14ac:dyDescent="0.2">
      <c r="A444" s="25">
        <v>1392</v>
      </c>
      <c r="B444" s="26"/>
      <c r="C444" s="26"/>
      <c r="D444" s="37" t="s">
        <v>647</v>
      </c>
      <c r="E444" s="28"/>
      <c r="F444" s="28"/>
      <c r="G444" s="28"/>
      <c r="H444" s="28"/>
      <c r="I444" s="28"/>
      <c r="J444" s="28"/>
      <c r="K444" s="28"/>
      <c r="L444" s="28"/>
      <c r="M444" s="28"/>
      <c r="N444" s="28"/>
      <c r="O444" s="28"/>
      <c r="P444" s="29"/>
      <c r="Q444" s="38" t="s">
        <v>191</v>
      </c>
      <c r="R444" s="38"/>
      <c r="S444" s="38"/>
      <c r="T444" s="38"/>
      <c r="U444" s="38"/>
      <c r="V444" s="37" t="s">
        <v>285</v>
      </c>
      <c r="W444" s="28"/>
      <c r="X444" s="28"/>
      <c r="Y444" s="28"/>
      <c r="Z444" s="28"/>
      <c r="AA444" s="28"/>
      <c r="AB444" s="28"/>
      <c r="AC444" s="28"/>
      <c r="AD444" s="28"/>
      <c r="AE444" s="29"/>
      <c r="AF444" s="133">
        <v>0</v>
      </c>
      <c r="AG444" s="133"/>
      <c r="AH444" s="133"/>
      <c r="AI444" s="133"/>
      <c r="AJ444" s="133"/>
      <c r="AK444" s="133">
        <v>347531.42</v>
      </c>
      <c r="AL444" s="133"/>
      <c r="AM444" s="133"/>
      <c r="AN444" s="133"/>
      <c r="AO444" s="133"/>
      <c r="AP444" s="133">
        <v>347531.42</v>
      </c>
      <c r="AQ444" s="133"/>
      <c r="AR444" s="133"/>
      <c r="AS444" s="133"/>
      <c r="AT444" s="133"/>
      <c r="AU444" s="133">
        <v>0</v>
      </c>
      <c r="AV444" s="133"/>
      <c r="AW444" s="133"/>
      <c r="AX444" s="133"/>
      <c r="AY444" s="133"/>
      <c r="AZ444" s="133">
        <v>0</v>
      </c>
      <c r="BA444" s="133"/>
      <c r="BB444" s="133"/>
      <c r="BC444" s="133"/>
      <c r="BD444" s="133"/>
      <c r="BE444" s="133">
        <v>0</v>
      </c>
      <c r="BF444" s="133"/>
      <c r="BG444" s="133"/>
      <c r="BH444" s="133"/>
      <c r="BI444" s="133"/>
      <c r="BJ444" s="133">
        <v>0</v>
      </c>
      <c r="BK444" s="133"/>
      <c r="BL444" s="133"/>
      <c r="BM444" s="133"/>
      <c r="BN444" s="133"/>
      <c r="BO444" s="133">
        <v>0</v>
      </c>
      <c r="BP444" s="133"/>
      <c r="BQ444" s="133"/>
      <c r="BR444" s="133"/>
      <c r="BS444" s="133"/>
      <c r="BT444" s="133">
        <v>0</v>
      </c>
      <c r="BU444" s="133"/>
      <c r="BV444" s="133"/>
      <c r="BW444" s="133"/>
      <c r="BX444" s="133"/>
    </row>
    <row r="445" spans="1:76" s="4" customFormat="1" ht="60" customHeight="1" x14ac:dyDescent="0.2">
      <c r="A445" s="25">
        <v>1408</v>
      </c>
      <c r="B445" s="26"/>
      <c r="C445" s="26"/>
      <c r="D445" s="37" t="s">
        <v>648</v>
      </c>
      <c r="E445" s="28"/>
      <c r="F445" s="28"/>
      <c r="G445" s="28"/>
      <c r="H445" s="28"/>
      <c r="I445" s="28"/>
      <c r="J445" s="28"/>
      <c r="K445" s="28"/>
      <c r="L445" s="28"/>
      <c r="M445" s="28"/>
      <c r="N445" s="28"/>
      <c r="O445" s="28"/>
      <c r="P445" s="29"/>
      <c r="Q445" s="38" t="s">
        <v>191</v>
      </c>
      <c r="R445" s="38"/>
      <c r="S445" s="38"/>
      <c r="T445" s="38"/>
      <c r="U445" s="38"/>
      <c r="V445" s="37" t="s">
        <v>288</v>
      </c>
      <c r="W445" s="28"/>
      <c r="X445" s="28"/>
      <c r="Y445" s="28"/>
      <c r="Z445" s="28"/>
      <c r="AA445" s="28"/>
      <c r="AB445" s="28"/>
      <c r="AC445" s="28"/>
      <c r="AD445" s="28"/>
      <c r="AE445" s="29"/>
      <c r="AF445" s="133">
        <v>58320.74</v>
      </c>
      <c r="AG445" s="133"/>
      <c r="AH445" s="133"/>
      <c r="AI445" s="133"/>
      <c r="AJ445" s="133"/>
      <c r="AK445" s="133">
        <v>0</v>
      </c>
      <c r="AL445" s="133"/>
      <c r="AM445" s="133"/>
      <c r="AN445" s="133"/>
      <c r="AO445" s="133"/>
      <c r="AP445" s="133">
        <v>58320.74</v>
      </c>
      <c r="AQ445" s="133"/>
      <c r="AR445" s="133"/>
      <c r="AS445" s="133"/>
      <c r="AT445" s="133"/>
      <c r="AU445" s="133">
        <v>1681246</v>
      </c>
      <c r="AV445" s="133"/>
      <c r="AW445" s="133"/>
      <c r="AX445" s="133"/>
      <c r="AY445" s="133"/>
      <c r="AZ445" s="133">
        <v>0</v>
      </c>
      <c r="BA445" s="133"/>
      <c r="BB445" s="133"/>
      <c r="BC445" s="133"/>
      <c r="BD445" s="133"/>
      <c r="BE445" s="133">
        <v>1681246</v>
      </c>
      <c r="BF445" s="133"/>
      <c r="BG445" s="133"/>
      <c r="BH445" s="133"/>
      <c r="BI445" s="133"/>
      <c r="BJ445" s="133">
        <v>800000</v>
      </c>
      <c r="BK445" s="133"/>
      <c r="BL445" s="133"/>
      <c r="BM445" s="133"/>
      <c r="BN445" s="133"/>
      <c r="BO445" s="133">
        <v>0</v>
      </c>
      <c r="BP445" s="133"/>
      <c r="BQ445" s="133"/>
      <c r="BR445" s="133"/>
      <c r="BS445" s="133"/>
      <c r="BT445" s="133">
        <v>800000</v>
      </c>
      <c r="BU445" s="133"/>
      <c r="BV445" s="133"/>
      <c r="BW445" s="133"/>
      <c r="BX445" s="133"/>
    </row>
    <row r="446" spans="1:76" s="4" customFormat="1" ht="45" customHeight="1" x14ac:dyDescent="0.2">
      <c r="A446" s="25">
        <v>1412</v>
      </c>
      <c r="B446" s="26"/>
      <c r="C446" s="26"/>
      <c r="D446" s="37" t="s">
        <v>649</v>
      </c>
      <c r="E446" s="28"/>
      <c r="F446" s="28"/>
      <c r="G446" s="28"/>
      <c r="H446" s="28"/>
      <c r="I446" s="28"/>
      <c r="J446" s="28"/>
      <c r="K446" s="28"/>
      <c r="L446" s="28"/>
      <c r="M446" s="28"/>
      <c r="N446" s="28"/>
      <c r="O446" s="28"/>
      <c r="P446" s="29"/>
      <c r="Q446" s="38" t="s">
        <v>191</v>
      </c>
      <c r="R446" s="38"/>
      <c r="S446" s="38"/>
      <c r="T446" s="38"/>
      <c r="U446" s="38"/>
      <c r="V446" s="37" t="s">
        <v>650</v>
      </c>
      <c r="W446" s="28"/>
      <c r="X446" s="28"/>
      <c r="Y446" s="28"/>
      <c r="Z446" s="28"/>
      <c r="AA446" s="28"/>
      <c r="AB446" s="28"/>
      <c r="AC446" s="28"/>
      <c r="AD446" s="28"/>
      <c r="AE446" s="29"/>
      <c r="AF446" s="133">
        <v>262927.13</v>
      </c>
      <c r="AG446" s="133"/>
      <c r="AH446" s="133"/>
      <c r="AI446" s="133"/>
      <c r="AJ446" s="133"/>
      <c r="AK446" s="133">
        <v>0</v>
      </c>
      <c r="AL446" s="133"/>
      <c r="AM446" s="133"/>
      <c r="AN446" s="133"/>
      <c r="AO446" s="133"/>
      <c r="AP446" s="133">
        <v>262927.13</v>
      </c>
      <c r="AQ446" s="133"/>
      <c r="AR446" s="133"/>
      <c r="AS446" s="133"/>
      <c r="AT446" s="133"/>
      <c r="AU446" s="133">
        <v>0</v>
      </c>
      <c r="AV446" s="133"/>
      <c r="AW446" s="133"/>
      <c r="AX446" s="133"/>
      <c r="AY446" s="133"/>
      <c r="AZ446" s="133">
        <v>0</v>
      </c>
      <c r="BA446" s="133"/>
      <c r="BB446" s="133"/>
      <c r="BC446" s="133"/>
      <c r="BD446" s="133"/>
      <c r="BE446" s="133">
        <v>0</v>
      </c>
      <c r="BF446" s="133"/>
      <c r="BG446" s="133"/>
      <c r="BH446" s="133"/>
      <c r="BI446" s="133"/>
      <c r="BJ446" s="133">
        <v>0</v>
      </c>
      <c r="BK446" s="133"/>
      <c r="BL446" s="133"/>
      <c r="BM446" s="133"/>
      <c r="BN446" s="133"/>
      <c r="BO446" s="133">
        <v>0</v>
      </c>
      <c r="BP446" s="133"/>
      <c r="BQ446" s="133"/>
      <c r="BR446" s="133"/>
      <c r="BS446" s="133"/>
      <c r="BT446" s="133">
        <v>0</v>
      </c>
      <c r="BU446" s="133"/>
      <c r="BV446" s="133"/>
      <c r="BW446" s="133"/>
      <c r="BX446" s="133"/>
    </row>
    <row r="447" spans="1:76" s="4" customFormat="1" ht="45" customHeight="1" x14ac:dyDescent="0.2">
      <c r="A447" s="25">
        <v>1416</v>
      </c>
      <c r="B447" s="26"/>
      <c r="C447" s="26"/>
      <c r="D447" s="37" t="s">
        <v>651</v>
      </c>
      <c r="E447" s="28"/>
      <c r="F447" s="28"/>
      <c r="G447" s="28"/>
      <c r="H447" s="28"/>
      <c r="I447" s="28"/>
      <c r="J447" s="28"/>
      <c r="K447" s="28"/>
      <c r="L447" s="28"/>
      <c r="M447" s="28"/>
      <c r="N447" s="28"/>
      <c r="O447" s="28"/>
      <c r="P447" s="29"/>
      <c r="Q447" s="38" t="s">
        <v>191</v>
      </c>
      <c r="R447" s="38"/>
      <c r="S447" s="38"/>
      <c r="T447" s="38"/>
      <c r="U447" s="38"/>
      <c r="V447" s="37" t="s">
        <v>650</v>
      </c>
      <c r="W447" s="28"/>
      <c r="X447" s="28"/>
      <c r="Y447" s="28"/>
      <c r="Z447" s="28"/>
      <c r="AA447" s="28"/>
      <c r="AB447" s="28"/>
      <c r="AC447" s="28"/>
      <c r="AD447" s="28"/>
      <c r="AE447" s="29"/>
      <c r="AF447" s="133">
        <v>412001.79</v>
      </c>
      <c r="AG447" s="133"/>
      <c r="AH447" s="133"/>
      <c r="AI447" s="133"/>
      <c r="AJ447" s="133"/>
      <c r="AK447" s="133">
        <v>0</v>
      </c>
      <c r="AL447" s="133"/>
      <c r="AM447" s="133"/>
      <c r="AN447" s="133"/>
      <c r="AO447" s="133"/>
      <c r="AP447" s="133">
        <v>412001.79</v>
      </c>
      <c r="AQ447" s="133"/>
      <c r="AR447" s="133"/>
      <c r="AS447" s="133"/>
      <c r="AT447" s="133"/>
      <c r="AU447" s="133">
        <v>0</v>
      </c>
      <c r="AV447" s="133"/>
      <c r="AW447" s="133"/>
      <c r="AX447" s="133"/>
      <c r="AY447" s="133"/>
      <c r="AZ447" s="133">
        <v>0</v>
      </c>
      <c r="BA447" s="133"/>
      <c r="BB447" s="133"/>
      <c r="BC447" s="133"/>
      <c r="BD447" s="133"/>
      <c r="BE447" s="133">
        <v>0</v>
      </c>
      <c r="BF447" s="133"/>
      <c r="BG447" s="133"/>
      <c r="BH447" s="133"/>
      <c r="BI447" s="133"/>
      <c r="BJ447" s="133">
        <v>0</v>
      </c>
      <c r="BK447" s="133"/>
      <c r="BL447" s="133"/>
      <c r="BM447" s="133"/>
      <c r="BN447" s="133"/>
      <c r="BO447" s="133">
        <v>0</v>
      </c>
      <c r="BP447" s="133"/>
      <c r="BQ447" s="133"/>
      <c r="BR447" s="133"/>
      <c r="BS447" s="133"/>
      <c r="BT447" s="133">
        <v>0</v>
      </c>
      <c r="BU447" s="133"/>
      <c r="BV447" s="133"/>
      <c r="BW447" s="133"/>
      <c r="BX447" s="133"/>
    </row>
    <row r="448" spans="1:76" s="4" customFormat="1" ht="30" customHeight="1" x14ac:dyDescent="0.2">
      <c r="A448" s="25">
        <v>1420</v>
      </c>
      <c r="B448" s="26"/>
      <c r="C448" s="26"/>
      <c r="D448" s="37" t="s">
        <v>652</v>
      </c>
      <c r="E448" s="28"/>
      <c r="F448" s="28"/>
      <c r="G448" s="28"/>
      <c r="H448" s="28"/>
      <c r="I448" s="28"/>
      <c r="J448" s="28"/>
      <c r="K448" s="28"/>
      <c r="L448" s="28"/>
      <c r="M448" s="28"/>
      <c r="N448" s="28"/>
      <c r="O448" s="28"/>
      <c r="P448" s="29"/>
      <c r="Q448" s="38" t="s">
        <v>191</v>
      </c>
      <c r="R448" s="38"/>
      <c r="S448" s="38"/>
      <c r="T448" s="38"/>
      <c r="U448" s="38"/>
      <c r="V448" s="37" t="s">
        <v>623</v>
      </c>
      <c r="W448" s="28"/>
      <c r="X448" s="28"/>
      <c r="Y448" s="28"/>
      <c r="Z448" s="28"/>
      <c r="AA448" s="28"/>
      <c r="AB448" s="28"/>
      <c r="AC448" s="28"/>
      <c r="AD448" s="28"/>
      <c r="AE448" s="29"/>
      <c r="AF448" s="133">
        <v>129395.98</v>
      </c>
      <c r="AG448" s="133"/>
      <c r="AH448" s="133"/>
      <c r="AI448" s="133"/>
      <c r="AJ448" s="133"/>
      <c r="AK448" s="133">
        <v>0</v>
      </c>
      <c r="AL448" s="133"/>
      <c r="AM448" s="133"/>
      <c r="AN448" s="133"/>
      <c r="AO448" s="133"/>
      <c r="AP448" s="133">
        <v>129395.98</v>
      </c>
      <c r="AQ448" s="133"/>
      <c r="AR448" s="133"/>
      <c r="AS448" s="133"/>
      <c r="AT448" s="133"/>
      <c r="AU448" s="133">
        <v>0</v>
      </c>
      <c r="AV448" s="133"/>
      <c r="AW448" s="133"/>
      <c r="AX448" s="133"/>
      <c r="AY448" s="133"/>
      <c r="AZ448" s="133">
        <v>0</v>
      </c>
      <c r="BA448" s="133"/>
      <c r="BB448" s="133"/>
      <c r="BC448" s="133"/>
      <c r="BD448" s="133"/>
      <c r="BE448" s="133">
        <v>0</v>
      </c>
      <c r="BF448" s="133"/>
      <c r="BG448" s="133"/>
      <c r="BH448" s="133"/>
      <c r="BI448" s="133"/>
      <c r="BJ448" s="133">
        <v>150000</v>
      </c>
      <c r="BK448" s="133"/>
      <c r="BL448" s="133"/>
      <c r="BM448" s="133"/>
      <c r="BN448" s="133"/>
      <c r="BO448" s="133">
        <v>0</v>
      </c>
      <c r="BP448" s="133"/>
      <c r="BQ448" s="133"/>
      <c r="BR448" s="133"/>
      <c r="BS448" s="133"/>
      <c r="BT448" s="133">
        <v>150000</v>
      </c>
      <c r="BU448" s="133"/>
      <c r="BV448" s="133"/>
      <c r="BW448" s="133"/>
      <c r="BX448" s="133"/>
    </row>
    <row r="449" spans="1:76" s="4" customFormat="1" ht="45" customHeight="1" x14ac:dyDescent="0.2">
      <c r="A449" s="25">
        <v>1424</v>
      </c>
      <c r="B449" s="26"/>
      <c r="C449" s="26"/>
      <c r="D449" s="37" t="s">
        <v>653</v>
      </c>
      <c r="E449" s="28"/>
      <c r="F449" s="28"/>
      <c r="G449" s="28"/>
      <c r="H449" s="28"/>
      <c r="I449" s="28"/>
      <c r="J449" s="28"/>
      <c r="K449" s="28"/>
      <c r="L449" s="28"/>
      <c r="M449" s="28"/>
      <c r="N449" s="28"/>
      <c r="O449" s="28"/>
      <c r="P449" s="29"/>
      <c r="Q449" s="38" t="s">
        <v>191</v>
      </c>
      <c r="R449" s="38"/>
      <c r="S449" s="38"/>
      <c r="T449" s="38"/>
      <c r="U449" s="38"/>
      <c r="V449" s="37" t="s">
        <v>623</v>
      </c>
      <c r="W449" s="28"/>
      <c r="X449" s="28"/>
      <c r="Y449" s="28"/>
      <c r="Z449" s="28"/>
      <c r="AA449" s="28"/>
      <c r="AB449" s="28"/>
      <c r="AC449" s="28"/>
      <c r="AD449" s="28"/>
      <c r="AE449" s="29"/>
      <c r="AF449" s="133">
        <v>189985.99</v>
      </c>
      <c r="AG449" s="133"/>
      <c r="AH449" s="133"/>
      <c r="AI449" s="133"/>
      <c r="AJ449" s="133"/>
      <c r="AK449" s="133">
        <v>0</v>
      </c>
      <c r="AL449" s="133"/>
      <c r="AM449" s="133"/>
      <c r="AN449" s="133"/>
      <c r="AO449" s="133"/>
      <c r="AP449" s="133">
        <v>189985.99</v>
      </c>
      <c r="AQ449" s="133"/>
      <c r="AR449" s="133"/>
      <c r="AS449" s="133"/>
      <c r="AT449" s="133"/>
      <c r="AU449" s="133">
        <v>0</v>
      </c>
      <c r="AV449" s="133"/>
      <c r="AW449" s="133"/>
      <c r="AX449" s="133"/>
      <c r="AY449" s="133"/>
      <c r="AZ449" s="133">
        <v>0</v>
      </c>
      <c r="BA449" s="133"/>
      <c r="BB449" s="133"/>
      <c r="BC449" s="133"/>
      <c r="BD449" s="133"/>
      <c r="BE449" s="133">
        <v>0</v>
      </c>
      <c r="BF449" s="133"/>
      <c r="BG449" s="133"/>
      <c r="BH449" s="133"/>
      <c r="BI449" s="133"/>
      <c r="BJ449" s="133">
        <v>100000</v>
      </c>
      <c r="BK449" s="133"/>
      <c r="BL449" s="133"/>
      <c r="BM449" s="133"/>
      <c r="BN449" s="133"/>
      <c r="BO449" s="133">
        <v>0</v>
      </c>
      <c r="BP449" s="133"/>
      <c r="BQ449" s="133"/>
      <c r="BR449" s="133"/>
      <c r="BS449" s="133"/>
      <c r="BT449" s="133">
        <v>100000</v>
      </c>
      <c r="BU449" s="133"/>
      <c r="BV449" s="133"/>
      <c r="BW449" s="133"/>
      <c r="BX449" s="133"/>
    </row>
    <row r="450" spans="1:76" s="4" customFormat="1" ht="30" customHeight="1" x14ac:dyDescent="0.2">
      <c r="A450" s="25">
        <v>1428</v>
      </c>
      <c r="B450" s="26"/>
      <c r="C450" s="26"/>
      <c r="D450" s="37" t="s">
        <v>654</v>
      </c>
      <c r="E450" s="28"/>
      <c r="F450" s="28"/>
      <c r="G450" s="28"/>
      <c r="H450" s="28"/>
      <c r="I450" s="28"/>
      <c r="J450" s="28"/>
      <c r="K450" s="28"/>
      <c r="L450" s="28"/>
      <c r="M450" s="28"/>
      <c r="N450" s="28"/>
      <c r="O450" s="28"/>
      <c r="P450" s="29"/>
      <c r="Q450" s="38" t="s">
        <v>191</v>
      </c>
      <c r="R450" s="38"/>
      <c r="S450" s="38"/>
      <c r="T450" s="38"/>
      <c r="U450" s="38"/>
      <c r="V450" s="37" t="s">
        <v>623</v>
      </c>
      <c r="W450" s="28"/>
      <c r="X450" s="28"/>
      <c r="Y450" s="28"/>
      <c r="Z450" s="28"/>
      <c r="AA450" s="28"/>
      <c r="AB450" s="28"/>
      <c r="AC450" s="28"/>
      <c r="AD450" s="28"/>
      <c r="AE450" s="29"/>
      <c r="AF450" s="133">
        <v>380814.43</v>
      </c>
      <c r="AG450" s="133"/>
      <c r="AH450" s="133"/>
      <c r="AI450" s="133"/>
      <c r="AJ450" s="133"/>
      <c r="AK450" s="133">
        <v>0</v>
      </c>
      <c r="AL450" s="133"/>
      <c r="AM450" s="133"/>
      <c r="AN450" s="133"/>
      <c r="AO450" s="133"/>
      <c r="AP450" s="133">
        <v>380814.43</v>
      </c>
      <c r="AQ450" s="133"/>
      <c r="AR450" s="133"/>
      <c r="AS450" s="133"/>
      <c r="AT450" s="133"/>
      <c r="AU450" s="133">
        <v>0</v>
      </c>
      <c r="AV450" s="133"/>
      <c r="AW450" s="133"/>
      <c r="AX450" s="133"/>
      <c r="AY450" s="133"/>
      <c r="AZ450" s="133">
        <v>0</v>
      </c>
      <c r="BA450" s="133"/>
      <c r="BB450" s="133"/>
      <c r="BC450" s="133"/>
      <c r="BD450" s="133"/>
      <c r="BE450" s="133">
        <v>0</v>
      </c>
      <c r="BF450" s="133"/>
      <c r="BG450" s="133"/>
      <c r="BH450" s="133"/>
      <c r="BI450" s="133"/>
      <c r="BJ450" s="133">
        <v>0</v>
      </c>
      <c r="BK450" s="133"/>
      <c r="BL450" s="133"/>
      <c r="BM450" s="133"/>
      <c r="BN450" s="133"/>
      <c r="BO450" s="133">
        <v>0</v>
      </c>
      <c r="BP450" s="133"/>
      <c r="BQ450" s="133"/>
      <c r="BR450" s="133"/>
      <c r="BS450" s="133"/>
      <c r="BT450" s="133">
        <v>0</v>
      </c>
      <c r="BU450" s="133"/>
      <c r="BV450" s="133"/>
      <c r="BW450" s="133"/>
      <c r="BX450" s="133"/>
    </row>
    <row r="451" spans="1:76" s="4" customFormat="1" ht="45" customHeight="1" x14ac:dyDescent="0.2">
      <c r="A451" s="25">
        <v>1432</v>
      </c>
      <c r="B451" s="26"/>
      <c r="C451" s="26"/>
      <c r="D451" s="37" t="s">
        <v>655</v>
      </c>
      <c r="E451" s="28"/>
      <c r="F451" s="28"/>
      <c r="G451" s="28"/>
      <c r="H451" s="28"/>
      <c r="I451" s="28"/>
      <c r="J451" s="28"/>
      <c r="K451" s="28"/>
      <c r="L451" s="28"/>
      <c r="M451" s="28"/>
      <c r="N451" s="28"/>
      <c r="O451" s="28"/>
      <c r="P451" s="29"/>
      <c r="Q451" s="38" t="s">
        <v>191</v>
      </c>
      <c r="R451" s="38"/>
      <c r="S451" s="38"/>
      <c r="T451" s="38"/>
      <c r="U451" s="38"/>
      <c r="V451" s="37" t="s">
        <v>623</v>
      </c>
      <c r="W451" s="28"/>
      <c r="X451" s="28"/>
      <c r="Y451" s="28"/>
      <c r="Z451" s="28"/>
      <c r="AA451" s="28"/>
      <c r="AB451" s="28"/>
      <c r="AC451" s="28"/>
      <c r="AD451" s="28"/>
      <c r="AE451" s="29"/>
      <c r="AF451" s="133">
        <v>94708.45</v>
      </c>
      <c r="AG451" s="133"/>
      <c r="AH451" s="133"/>
      <c r="AI451" s="133"/>
      <c r="AJ451" s="133"/>
      <c r="AK451" s="133">
        <v>0</v>
      </c>
      <c r="AL451" s="133"/>
      <c r="AM451" s="133"/>
      <c r="AN451" s="133"/>
      <c r="AO451" s="133"/>
      <c r="AP451" s="133">
        <v>94708.45</v>
      </c>
      <c r="AQ451" s="133"/>
      <c r="AR451" s="133"/>
      <c r="AS451" s="133"/>
      <c r="AT451" s="133"/>
      <c r="AU451" s="133">
        <v>0</v>
      </c>
      <c r="AV451" s="133"/>
      <c r="AW451" s="133"/>
      <c r="AX451" s="133"/>
      <c r="AY451" s="133"/>
      <c r="AZ451" s="133">
        <v>0</v>
      </c>
      <c r="BA451" s="133"/>
      <c r="BB451" s="133"/>
      <c r="BC451" s="133"/>
      <c r="BD451" s="133"/>
      <c r="BE451" s="133">
        <v>0</v>
      </c>
      <c r="BF451" s="133"/>
      <c r="BG451" s="133"/>
      <c r="BH451" s="133"/>
      <c r="BI451" s="133"/>
      <c r="BJ451" s="133">
        <v>0</v>
      </c>
      <c r="BK451" s="133"/>
      <c r="BL451" s="133"/>
      <c r="BM451" s="133"/>
      <c r="BN451" s="133"/>
      <c r="BO451" s="133">
        <v>0</v>
      </c>
      <c r="BP451" s="133"/>
      <c r="BQ451" s="133"/>
      <c r="BR451" s="133"/>
      <c r="BS451" s="133"/>
      <c r="BT451" s="133">
        <v>0</v>
      </c>
      <c r="BU451" s="133"/>
      <c r="BV451" s="133"/>
      <c r="BW451" s="133"/>
      <c r="BX451" s="133"/>
    </row>
    <row r="452" spans="1:76" s="4" customFormat="1" ht="45" customHeight="1" x14ac:dyDescent="0.2">
      <c r="A452" s="25">
        <v>1436</v>
      </c>
      <c r="B452" s="26"/>
      <c r="C452" s="26"/>
      <c r="D452" s="37" t="s">
        <v>656</v>
      </c>
      <c r="E452" s="28"/>
      <c r="F452" s="28"/>
      <c r="G452" s="28"/>
      <c r="H452" s="28"/>
      <c r="I452" s="28"/>
      <c r="J452" s="28"/>
      <c r="K452" s="28"/>
      <c r="L452" s="28"/>
      <c r="M452" s="28"/>
      <c r="N452" s="28"/>
      <c r="O452" s="28"/>
      <c r="P452" s="29"/>
      <c r="Q452" s="38" t="s">
        <v>191</v>
      </c>
      <c r="R452" s="38"/>
      <c r="S452" s="38"/>
      <c r="T452" s="38"/>
      <c r="U452" s="38"/>
      <c r="V452" s="37" t="s">
        <v>650</v>
      </c>
      <c r="W452" s="28"/>
      <c r="X452" s="28"/>
      <c r="Y452" s="28"/>
      <c r="Z452" s="28"/>
      <c r="AA452" s="28"/>
      <c r="AB452" s="28"/>
      <c r="AC452" s="28"/>
      <c r="AD452" s="28"/>
      <c r="AE452" s="29"/>
      <c r="AF452" s="133">
        <v>144352.47</v>
      </c>
      <c r="AG452" s="133"/>
      <c r="AH452" s="133"/>
      <c r="AI452" s="133"/>
      <c r="AJ452" s="133"/>
      <c r="AK452" s="133">
        <v>0</v>
      </c>
      <c r="AL452" s="133"/>
      <c r="AM452" s="133"/>
      <c r="AN452" s="133"/>
      <c r="AO452" s="133"/>
      <c r="AP452" s="133">
        <v>144352.47</v>
      </c>
      <c r="AQ452" s="133"/>
      <c r="AR452" s="133"/>
      <c r="AS452" s="133"/>
      <c r="AT452" s="133"/>
      <c r="AU452" s="133">
        <v>0</v>
      </c>
      <c r="AV452" s="133"/>
      <c r="AW452" s="133"/>
      <c r="AX452" s="133"/>
      <c r="AY452" s="133"/>
      <c r="AZ452" s="133">
        <v>0</v>
      </c>
      <c r="BA452" s="133"/>
      <c r="BB452" s="133"/>
      <c r="BC452" s="133"/>
      <c r="BD452" s="133"/>
      <c r="BE452" s="133">
        <v>0</v>
      </c>
      <c r="BF452" s="133"/>
      <c r="BG452" s="133"/>
      <c r="BH452" s="133"/>
      <c r="BI452" s="133"/>
      <c r="BJ452" s="133">
        <v>0</v>
      </c>
      <c r="BK452" s="133"/>
      <c r="BL452" s="133"/>
      <c r="BM452" s="133"/>
      <c r="BN452" s="133"/>
      <c r="BO452" s="133">
        <v>0</v>
      </c>
      <c r="BP452" s="133"/>
      <c r="BQ452" s="133"/>
      <c r="BR452" s="133"/>
      <c r="BS452" s="133"/>
      <c r="BT452" s="133">
        <v>0</v>
      </c>
      <c r="BU452" s="133"/>
      <c r="BV452" s="133"/>
      <c r="BW452" s="133"/>
      <c r="BX452" s="133"/>
    </row>
    <row r="453" spans="1:76" s="4" customFormat="1" ht="75" customHeight="1" x14ac:dyDescent="0.2">
      <c r="A453" s="25">
        <v>1440</v>
      </c>
      <c r="B453" s="26"/>
      <c r="C453" s="26"/>
      <c r="D453" s="37" t="s">
        <v>657</v>
      </c>
      <c r="E453" s="28"/>
      <c r="F453" s="28"/>
      <c r="G453" s="28"/>
      <c r="H453" s="28"/>
      <c r="I453" s="28"/>
      <c r="J453" s="28"/>
      <c r="K453" s="28"/>
      <c r="L453" s="28"/>
      <c r="M453" s="28"/>
      <c r="N453" s="28"/>
      <c r="O453" s="28"/>
      <c r="P453" s="29"/>
      <c r="Q453" s="38" t="s">
        <v>191</v>
      </c>
      <c r="R453" s="38"/>
      <c r="S453" s="38"/>
      <c r="T453" s="38"/>
      <c r="U453" s="38"/>
      <c r="V453" s="37" t="s">
        <v>650</v>
      </c>
      <c r="W453" s="28"/>
      <c r="X453" s="28"/>
      <c r="Y453" s="28"/>
      <c r="Z453" s="28"/>
      <c r="AA453" s="28"/>
      <c r="AB453" s="28"/>
      <c r="AC453" s="28"/>
      <c r="AD453" s="28"/>
      <c r="AE453" s="29"/>
      <c r="AF453" s="133">
        <v>1059961</v>
      </c>
      <c r="AG453" s="133"/>
      <c r="AH453" s="133"/>
      <c r="AI453" s="133"/>
      <c r="AJ453" s="133"/>
      <c r="AK453" s="133">
        <v>0</v>
      </c>
      <c r="AL453" s="133"/>
      <c r="AM453" s="133"/>
      <c r="AN453" s="133"/>
      <c r="AO453" s="133"/>
      <c r="AP453" s="133">
        <v>1059961</v>
      </c>
      <c r="AQ453" s="133"/>
      <c r="AR453" s="133"/>
      <c r="AS453" s="133"/>
      <c r="AT453" s="133"/>
      <c r="AU453" s="133">
        <v>0</v>
      </c>
      <c r="AV453" s="133"/>
      <c r="AW453" s="133"/>
      <c r="AX453" s="133"/>
      <c r="AY453" s="133"/>
      <c r="AZ453" s="133">
        <v>0</v>
      </c>
      <c r="BA453" s="133"/>
      <c r="BB453" s="133"/>
      <c r="BC453" s="133"/>
      <c r="BD453" s="133"/>
      <c r="BE453" s="133">
        <v>0</v>
      </c>
      <c r="BF453" s="133"/>
      <c r="BG453" s="133"/>
      <c r="BH453" s="133"/>
      <c r="BI453" s="133"/>
      <c r="BJ453" s="133">
        <v>0</v>
      </c>
      <c r="BK453" s="133"/>
      <c r="BL453" s="133"/>
      <c r="BM453" s="133"/>
      <c r="BN453" s="133"/>
      <c r="BO453" s="133">
        <v>0</v>
      </c>
      <c r="BP453" s="133"/>
      <c r="BQ453" s="133"/>
      <c r="BR453" s="133"/>
      <c r="BS453" s="133"/>
      <c r="BT453" s="133">
        <v>0</v>
      </c>
      <c r="BU453" s="133"/>
      <c r="BV453" s="133"/>
      <c r="BW453" s="133"/>
      <c r="BX453" s="133"/>
    </row>
    <row r="454" spans="1:76" s="4" customFormat="1" ht="30" customHeight="1" x14ac:dyDescent="0.2">
      <c r="A454" s="25">
        <v>1444</v>
      </c>
      <c r="B454" s="26"/>
      <c r="C454" s="26"/>
      <c r="D454" s="37" t="s">
        <v>658</v>
      </c>
      <c r="E454" s="28"/>
      <c r="F454" s="28"/>
      <c r="G454" s="28"/>
      <c r="H454" s="28"/>
      <c r="I454" s="28"/>
      <c r="J454" s="28"/>
      <c r="K454" s="28"/>
      <c r="L454" s="28"/>
      <c r="M454" s="28"/>
      <c r="N454" s="28"/>
      <c r="O454" s="28"/>
      <c r="P454" s="29"/>
      <c r="Q454" s="38" t="s">
        <v>191</v>
      </c>
      <c r="R454" s="38"/>
      <c r="S454" s="38"/>
      <c r="T454" s="38"/>
      <c r="U454" s="38"/>
      <c r="V454" s="37" t="s">
        <v>623</v>
      </c>
      <c r="W454" s="28"/>
      <c r="X454" s="28"/>
      <c r="Y454" s="28"/>
      <c r="Z454" s="28"/>
      <c r="AA454" s="28"/>
      <c r="AB454" s="28"/>
      <c r="AC454" s="28"/>
      <c r="AD454" s="28"/>
      <c r="AE454" s="29"/>
      <c r="AF454" s="133">
        <v>380700</v>
      </c>
      <c r="AG454" s="133"/>
      <c r="AH454" s="133"/>
      <c r="AI454" s="133"/>
      <c r="AJ454" s="133"/>
      <c r="AK454" s="133">
        <v>0</v>
      </c>
      <c r="AL454" s="133"/>
      <c r="AM454" s="133"/>
      <c r="AN454" s="133"/>
      <c r="AO454" s="133"/>
      <c r="AP454" s="133">
        <v>380700</v>
      </c>
      <c r="AQ454" s="133"/>
      <c r="AR454" s="133"/>
      <c r="AS454" s="133"/>
      <c r="AT454" s="133"/>
      <c r="AU454" s="133">
        <v>0</v>
      </c>
      <c r="AV454" s="133"/>
      <c r="AW454" s="133"/>
      <c r="AX454" s="133"/>
      <c r="AY454" s="133"/>
      <c r="AZ454" s="133">
        <v>0</v>
      </c>
      <c r="BA454" s="133"/>
      <c r="BB454" s="133"/>
      <c r="BC454" s="133"/>
      <c r="BD454" s="133"/>
      <c r="BE454" s="133">
        <v>0</v>
      </c>
      <c r="BF454" s="133"/>
      <c r="BG454" s="133"/>
      <c r="BH454" s="133"/>
      <c r="BI454" s="133"/>
      <c r="BJ454" s="133">
        <v>0</v>
      </c>
      <c r="BK454" s="133"/>
      <c r="BL454" s="133"/>
      <c r="BM454" s="133"/>
      <c r="BN454" s="133"/>
      <c r="BO454" s="133">
        <v>0</v>
      </c>
      <c r="BP454" s="133"/>
      <c r="BQ454" s="133"/>
      <c r="BR454" s="133"/>
      <c r="BS454" s="133"/>
      <c r="BT454" s="133">
        <v>0</v>
      </c>
      <c r="BU454" s="133"/>
      <c r="BV454" s="133"/>
      <c r="BW454" s="133"/>
      <c r="BX454" s="133"/>
    </row>
    <row r="455" spans="1:76" s="4" customFormat="1" ht="60" customHeight="1" x14ac:dyDescent="0.2">
      <c r="A455" s="25">
        <v>1448</v>
      </c>
      <c r="B455" s="26"/>
      <c r="C455" s="26"/>
      <c r="D455" s="37" t="s">
        <v>659</v>
      </c>
      <c r="E455" s="28"/>
      <c r="F455" s="28"/>
      <c r="G455" s="28"/>
      <c r="H455" s="28"/>
      <c r="I455" s="28"/>
      <c r="J455" s="28"/>
      <c r="K455" s="28"/>
      <c r="L455" s="28"/>
      <c r="M455" s="28"/>
      <c r="N455" s="28"/>
      <c r="O455" s="28"/>
      <c r="P455" s="29"/>
      <c r="Q455" s="38" t="s">
        <v>191</v>
      </c>
      <c r="R455" s="38"/>
      <c r="S455" s="38"/>
      <c r="T455" s="38"/>
      <c r="U455" s="38"/>
      <c r="V455" s="37" t="s">
        <v>623</v>
      </c>
      <c r="W455" s="28"/>
      <c r="X455" s="28"/>
      <c r="Y455" s="28"/>
      <c r="Z455" s="28"/>
      <c r="AA455" s="28"/>
      <c r="AB455" s="28"/>
      <c r="AC455" s="28"/>
      <c r="AD455" s="28"/>
      <c r="AE455" s="29"/>
      <c r="AF455" s="133">
        <v>71837.05</v>
      </c>
      <c r="AG455" s="133"/>
      <c r="AH455" s="133"/>
      <c r="AI455" s="133"/>
      <c r="AJ455" s="133"/>
      <c r="AK455" s="133">
        <v>0</v>
      </c>
      <c r="AL455" s="133"/>
      <c r="AM455" s="133"/>
      <c r="AN455" s="133"/>
      <c r="AO455" s="133"/>
      <c r="AP455" s="133">
        <v>71837.05</v>
      </c>
      <c r="AQ455" s="133"/>
      <c r="AR455" s="133"/>
      <c r="AS455" s="133"/>
      <c r="AT455" s="133"/>
      <c r="AU455" s="133">
        <v>0</v>
      </c>
      <c r="AV455" s="133"/>
      <c r="AW455" s="133"/>
      <c r="AX455" s="133"/>
      <c r="AY455" s="133"/>
      <c r="AZ455" s="133">
        <v>0</v>
      </c>
      <c r="BA455" s="133"/>
      <c r="BB455" s="133"/>
      <c r="BC455" s="133"/>
      <c r="BD455" s="133"/>
      <c r="BE455" s="133">
        <v>0</v>
      </c>
      <c r="BF455" s="133"/>
      <c r="BG455" s="133"/>
      <c r="BH455" s="133"/>
      <c r="BI455" s="133"/>
      <c r="BJ455" s="133">
        <v>0</v>
      </c>
      <c r="BK455" s="133"/>
      <c r="BL455" s="133"/>
      <c r="BM455" s="133"/>
      <c r="BN455" s="133"/>
      <c r="BO455" s="133">
        <v>0</v>
      </c>
      <c r="BP455" s="133"/>
      <c r="BQ455" s="133"/>
      <c r="BR455" s="133"/>
      <c r="BS455" s="133"/>
      <c r="BT455" s="133">
        <v>0</v>
      </c>
      <c r="BU455" s="133"/>
      <c r="BV455" s="133"/>
      <c r="BW455" s="133"/>
      <c r="BX455" s="133"/>
    </row>
    <row r="456" spans="1:76" s="4" customFormat="1" ht="60" customHeight="1" x14ac:dyDescent="0.2">
      <c r="A456" s="25">
        <v>1452</v>
      </c>
      <c r="B456" s="26"/>
      <c r="C456" s="26"/>
      <c r="D456" s="37" t="s">
        <v>660</v>
      </c>
      <c r="E456" s="28"/>
      <c r="F456" s="28"/>
      <c r="G456" s="28"/>
      <c r="H456" s="28"/>
      <c r="I456" s="28"/>
      <c r="J456" s="28"/>
      <c r="K456" s="28"/>
      <c r="L456" s="28"/>
      <c r="M456" s="28"/>
      <c r="N456" s="28"/>
      <c r="O456" s="28"/>
      <c r="P456" s="29"/>
      <c r="Q456" s="38" t="s">
        <v>191</v>
      </c>
      <c r="R456" s="38"/>
      <c r="S456" s="38"/>
      <c r="T456" s="38"/>
      <c r="U456" s="38"/>
      <c r="V456" s="37" t="s">
        <v>623</v>
      </c>
      <c r="W456" s="28"/>
      <c r="X456" s="28"/>
      <c r="Y456" s="28"/>
      <c r="Z456" s="28"/>
      <c r="AA456" s="28"/>
      <c r="AB456" s="28"/>
      <c r="AC456" s="28"/>
      <c r="AD456" s="28"/>
      <c r="AE456" s="29"/>
      <c r="AF456" s="133">
        <v>64821.83</v>
      </c>
      <c r="AG456" s="133"/>
      <c r="AH456" s="133"/>
      <c r="AI456" s="133"/>
      <c r="AJ456" s="133"/>
      <c r="AK456" s="133">
        <v>0</v>
      </c>
      <c r="AL456" s="133"/>
      <c r="AM456" s="133"/>
      <c r="AN456" s="133"/>
      <c r="AO456" s="133"/>
      <c r="AP456" s="133">
        <v>64821.83</v>
      </c>
      <c r="AQ456" s="133"/>
      <c r="AR456" s="133"/>
      <c r="AS456" s="133"/>
      <c r="AT456" s="133"/>
      <c r="AU456" s="133">
        <v>0</v>
      </c>
      <c r="AV456" s="133"/>
      <c r="AW456" s="133"/>
      <c r="AX456" s="133"/>
      <c r="AY456" s="133"/>
      <c r="AZ456" s="133">
        <v>0</v>
      </c>
      <c r="BA456" s="133"/>
      <c r="BB456" s="133"/>
      <c r="BC456" s="133"/>
      <c r="BD456" s="133"/>
      <c r="BE456" s="133">
        <v>0</v>
      </c>
      <c r="BF456" s="133"/>
      <c r="BG456" s="133"/>
      <c r="BH456" s="133"/>
      <c r="BI456" s="133"/>
      <c r="BJ456" s="133">
        <v>0</v>
      </c>
      <c r="BK456" s="133"/>
      <c r="BL456" s="133"/>
      <c r="BM456" s="133"/>
      <c r="BN456" s="133"/>
      <c r="BO456" s="133">
        <v>0</v>
      </c>
      <c r="BP456" s="133"/>
      <c r="BQ456" s="133"/>
      <c r="BR456" s="133"/>
      <c r="BS456" s="133"/>
      <c r="BT456" s="133">
        <v>0</v>
      </c>
      <c r="BU456" s="133"/>
      <c r="BV456" s="133"/>
      <c r="BW456" s="133"/>
      <c r="BX456" s="133"/>
    </row>
    <row r="457" spans="1:76" s="4" customFormat="1" ht="60" customHeight="1" x14ac:dyDescent="0.2">
      <c r="A457" s="25">
        <v>1456</v>
      </c>
      <c r="B457" s="26"/>
      <c r="C457" s="26"/>
      <c r="D457" s="37" t="s">
        <v>661</v>
      </c>
      <c r="E457" s="28"/>
      <c r="F457" s="28"/>
      <c r="G457" s="28"/>
      <c r="H457" s="28"/>
      <c r="I457" s="28"/>
      <c r="J457" s="28"/>
      <c r="K457" s="28"/>
      <c r="L457" s="28"/>
      <c r="M457" s="28"/>
      <c r="N457" s="28"/>
      <c r="O457" s="28"/>
      <c r="P457" s="29"/>
      <c r="Q457" s="38" t="s">
        <v>191</v>
      </c>
      <c r="R457" s="38"/>
      <c r="S457" s="38"/>
      <c r="T457" s="38"/>
      <c r="U457" s="38"/>
      <c r="V457" s="37" t="s">
        <v>623</v>
      </c>
      <c r="W457" s="28"/>
      <c r="X457" s="28"/>
      <c r="Y457" s="28"/>
      <c r="Z457" s="28"/>
      <c r="AA457" s="28"/>
      <c r="AB457" s="28"/>
      <c r="AC457" s="28"/>
      <c r="AD457" s="28"/>
      <c r="AE457" s="29"/>
      <c r="AF457" s="133">
        <v>0</v>
      </c>
      <c r="AG457" s="133"/>
      <c r="AH457" s="133"/>
      <c r="AI457" s="133"/>
      <c r="AJ457" s="133"/>
      <c r="AK457" s="133">
        <v>667313</v>
      </c>
      <c r="AL457" s="133"/>
      <c r="AM457" s="133"/>
      <c r="AN457" s="133"/>
      <c r="AO457" s="133"/>
      <c r="AP457" s="133">
        <v>667313</v>
      </c>
      <c r="AQ457" s="133"/>
      <c r="AR457" s="133"/>
      <c r="AS457" s="133"/>
      <c r="AT457" s="133"/>
      <c r="AU457" s="133">
        <v>0</v>
      </c>
      <c r="AV457" s="133"/>
      <c r="AW457" s="133"/>
      <c r="AX457" s="133"/>
      <c r="AY457" s="133"/>
      <c r="AZ457" s="133">
        <v>0</v>
      </c>
      <c r="BA457" s="133"/>
      <c r="BB457" s="133"/>
      <c r="BC457" s="133"/>
      <c r="BD457" s="133"/>
      <c r="BE457" s="133">
        <v>0</v>
      </c>
      <c r="BF457" s="133"/>
      <c r="BG457" s="133"/>
      <c r="BH457" s="133"/>
      <c r="BI457" s="133"/>
      <c r="BJ457" s="133">
        <v>0</v>
      </c>
      <c r="BK457" s="133"/>
      <c r="BL457" s="133"/>
      <c r="BM457" s="133"/>
      <c r="BN457" s="133"/>
      <c r="BO457" s="133">
        <v>0</v>
      </c>
      <c r="BP457" s="133"/>
      <c r="BQ457" s="133"/>
      <c r="BR457" s="133"/>
      <c r="BS457" s="133"/>
      <c r="BT457" s="133">
        <v>0</v>
      </c>
      <c r="BU457" s="133"/>
      <c r="BV457" s="133"/>
      <c r="BW457" s="133"/>
      <c r="BX457" s="133"/>
    </row>
    <row r="458" spans="1:76" s="4" customFormat="1" ht="60" customHeight="1" x14ac:dyDescent="0.2">
      <c r="A458" s="25">
        <v>1484</v>
      </c>
      <c r="B458" s="26"/>
      <c r="C458" s="26"/>
      <c r="D458" s="37" t="s">
        <v>662</v>
      </c>
      <c r="E458" s="28"/>
      <c r="F458" s="28"/>
      <c r="G458" s="28"/>
      <c r="H458" s="28"/>
      <c r="I458" s="28"/>
      <c r="J458" s="28"/>
      <c r="K458" s="28"/>
      <c r="L458" s="28"/>
      <c r="M458" s="28"/>
      <c r="N458" s="28"/>
      <c r="O458" s="28"/>
      <c r="P458" s="29"/>
      <c r="Q458" s="38" t="s">
        <v>191</v>
      </c>
      <c r="R458" s="38"/>
      <c r="S458" s="38"/>
      <c r="T458" s="38"/>
      <c r="U458" s="38"/>
      <c r="V458" s="37" t="s">
        <v>623</v>
      </c>
      <c r="W458" s="28"/>
      <c r="X458" s="28"/>
      <c r="Y458" s="28"/>
      <c r="Z458" s="28"/>
      <c r="AA458" s="28"/>
      <c r="AB458" s="28"/>
      <c r="AC458" s="28"/>
      <c r="AD458" s="28"/>
      <c r="AE458" s="29"/>
      <c r="AF458" s="133">
        <v>1619607</v>
      </c>
      <c r="AG458" s="133"/>
      <c r="AH458" s="133"/>
      <c r="AI458" s="133"/>
      <c r="AJ458" s="133"/>
      <c r="AK458" s="133">
        <v>0</v>
      </c>
      <c r="AL458" s="133"/>
      <c r="AM458" s="133"/>
      <c r="AN458" s="133"/>
      <c r="AO458" s="133"/>
      <c r="AP458" s="133">
        <v>1619607</v>
      </c>
      <c r="AQ458" s="133"/>
      <c r="AR458" s="133"/>
      <c r="AS458" s="133"/>
      <c r="AT458" s="133"/>
      <c r="AU458" s="133">
        <v>0</v>
      </c>
      <c r="AV458" s="133"/>
      <c r="AW458" s="133"/>
      <c r="AX458" s="133"/>
      <c r="AY458" s="133"/>
      <c r="AZ458" s="133">
        <v>0</v>
      </c>
      <c r="BA458" s="133"/>
      <c r="BB458" s="133"/>
      <c r="BC458" s="133"/>
      <c r="BD458" s="133"/>
      <c r="BE458" s="133">
        <v>0</v>
      </c>
      <c r="BF458" s="133"/>
      <c r="BG458" s="133"/>
      <c r="BH458" s="133"/>
      <c r="BI458" s="133"/>
      <c r="BJ458" s="133">
        <v>0</v>
      </c>
      <c r="BK458" s="133"/>
      <c r="BL458" s="133"/>
      <c r="BM458" s="133"/>
      <c r="BN458" s="133"/>
      <c r="BO458" s="133">
        <v>0</v>
      </c>
      <c r="BP458" s="133"/>
      <c r="BQ458" s="133"/>
      <c r="BR458" s="133"/>
      <c r="BS458" s="133"/>
      <c r="BT458" s="133">
        <v>0</v>
      </c>
      <c r="BU458" s="133"/>
      <c r="BV458" s="133"/>
      <c r="BW458" s="133"/>
      <c r="BX458" s="133"/>
    </row>
    <row r="459" spans="1:76" s="4" customFormat="1" ht="45" customHeight="1" x14ac:dyDescent="0.2">
      <c r="A459" s="25">
        <v>1488</v>
      </c>
      <c r="B459" s="26"/>
      <c r="C459" s="26"/>
      <c r="D459" s="37" t="s">
        <v>663</v>
      </c>
      <c r="E459" s="28"/>
      <c r="F459" s="28"/>
      <c r="G459" s="28"/>
      <c r="H459" s="28"/>
      <c r="I459" s="28"/>
      <c r="J459" s="28"/>
      <c r="K459" s="28"/>
      <c r="L459" s="28"/>
      <c r="M459" s="28"/>
      <c r="N459" s="28"/>
      <c r="O459" s="28"/>
      <c r="P459" s="29"/>
      <c r="Q459" s="38" t="s">
        <v>191</v>
      </c>
      <c r="R459" s="38"/>
      <c r="S459" s="38"/>
      <c r="T459" s="38"/>
      <c r="U459" s="38"/>
      <c r="V459" s="37" t="s">
        <v>623</v>
      </c>
      <c r="W459" s="28"/>
      <c r="X459" s="28"/>
      <c r="Y459" s="28"/>
      <c r="Z459" s="28"/>
      <c r="AA459" s="28"/>
      <c r="AB459" s="28"/>
      <c r="AC459" s="28"/>
      <c r="AD459" s="28"/>
      <c r="AE459" s="29"/>
      <c r="AF459" s="133">
        <v>506619.4</v>
      </c>
      <c r="AG459" s="133"/>
      <c r="AH459" s="133"/>
      <c r="AI459" s="133"/>
      <c r="AJ459" s="133"/>
      <c r="AK459" s="133">
        <v>0</v>
      </c>
      <c r="AL459" s="133"/>
      <c r="AM459" s="133"/>
      <c r="AN459" s="133"/>
      <c r="AO459" s="133"/>
      <c r="AP459" s="133">
        <v>506619.4</v>
      </c>
      <c r="AQ459" s="133"/>
      <c r="AR459" s="133"/>
      <c r="AS459" s="133"/>
      <c r="AT459" s="133"/>
      <c r="AU459" s="133">
        <v>0</v>
      </c>
      <c r="AV459" s="133"/>
      <c r="AW459" s="133"/>
      <c r="AX459" s="133"/>
      <c r="AY459" s="133"/>
      <c r="AZ459" s="133">
        <v>0</v>
      </c>
      <c r="BA459" s="133"/>
      <c r="BB459" s="133"/>
      <c r="BC459" s="133"/>
      <c r="BD459" s="133"/>
      <c r="BE459" s="133">
        <v>0</v>
      </c>
      <c r="BF459" s="133"/>
      <c r="BG459" s="133"/>
      <c r="BH459" s="133"/>
      <c r="BI459" s="133"/>
      <c r="BJ459" s="133">
        <v>0</v>
      </c>
      <c r="BK459" s="133"/>
      <c r="BL459" s="133"/>
      <c r="BM459" s="133"/>
      <c r="BN459" s="133"/>
      <c r="BO459" s="133">
        <v>0</v>
      </c>
      <c r="BP459" s="133"/>
      <c r="BQ459" s="133"/>
      <c r="BR459" s="133"/>
      <c r="BS459" s="133"/>
      <c r="BT459" s="133">
        <v>0</v>
      </c>
      <c r="BU459" s="133"/>
      <c r="BV459" s="133"/>
      <c r="BW459" s="133"/>
      <c r="BX459" s="133"/>
    </row>
    <row r="460" spans="1:76" s="4" customFormat="1" ht="45" customHeight="1" x14ac:dyDescent="0.2">
      <c r="A460" s="25">
        <v>1492</v>
      </c>
      <c r="B460" s="26"/>
      <c r="C460" s="26"/>
      <c r="D460" s="37" t="s">
        <v>664</v>
      </c>
      <c r="E460" s="28"/>
      <c r="F460" s="28"/>
      <c r="G460" s="28"/>
      <c r="H460" s="28"/>
      <c r="I460" s="28"/>
      <c r="J460" s="28"/>
      <c r="K460" s="28"/>
      <c r="L460" s="28"/>
      <c r="M460" s="28"/>
      <c r="N460" s="28"/>
      <c r="O460" s="28"/>
      <c r="P460" s="29"/>
      <c r="Q460" s="38" t="s">
        <v>191</v>
      </c>
      <c r="R460" s="38"/>
      <c r="S460" s="38"/>
      <c r="T460" s="38"/>
      <c r="U460" s="38"/>
      <c r="V460" s="37" t="s">
        <v>623</v>
      </c>
      <c r="W460" s="28"/>
      <c r="X460" s="28"/>
      <c r="Y460" s="28"/>
      <c r="Z460" s="28"/>
      <c r="AA460" s="28"/>
      <c r="AB460" s="28"/>
      <c r="AC460" s="28"/>
      <c r="AD460" s="28"/>
      <c r="AE460" s="29"/>
      <c r="AF460" s="133">
        <v>100105.39</v>
      </c>
      <c r="AG460" s="133"/>
      <c r="AH460" s="133"/>
      <c r="AI460" s="133"/>
      <c r="AJ460" s="133"/>
      <c r="AK460" s="133">
        <v>0</v>
      </c>
      <c r="AL460" s="133"/>
      <c r="AM460" s="133"/>
      <c r="AN460" s="133"/>
      <c r="AO460" s="133"/>
      <c r="AP460" s="133">
        <v>100105.39</v>
      </c>
      <c r="AQ460" s="133"/>
      <c r="AR460" s="133"/>
      <c r="AS460" s="133"/>
      <c r="AT460" s="133"/>
      <c r="AU460" s="133">
        <v>0</v>
      </c>
      <c r="AV460" s="133"/>
      <c r="AW460" s="133"/>
      <c r="AX460" s="133"/>
      <c r="AY460" s="133"/>
      <c r="AZ460" s="133">
        <v>0</v>
      </c>
      <c r="BA460" s="133"/>
      <c r="BB460" s="133"/>
      <c r="BC460" s="133"/>
      <c r="BD460" s="133"/>
      <c r="BE460" s="133">
        <v>0</v>
      </c>
      <c r="BF460" s="133"/>
      <c r="BG460" s="133"/>
      <c r="BH460" s="133"/>
      <c r="BI460" s="133"/>
      <c r="BJ460" s="133">
        <v>0</v>
      </c>
      <c r="BK460" s="133"/>
      <c r="BL460" s="133"/>
      <c r="BM460" s="133"/>
      <c r="BN460" s="133"/>
      <c r="BO460" s="133">
        <v>0</v>
      </c>
      <c r="BP460" s="133"/>
      <c r="BQ460" s="133"/>
      <c r="BR460" s="133"/>
      <c r="BS460" s="133"/>
      <c r="BT460" s="133">
        <v>0</v>
      </c>
      <c r="BU460" s="133"/>
      <c r="BV460" s="133"/>
      <c r="BW460" s="133"/>
      <c r="BX460" s="133"/>
    </row>
    <row r="461" spans="1:76" s="4" customFormat="1" ht="45" customHeight="1" x14ac:dyDescent="0.2">
      <c r="A461" s="25">
        <v>1513</v>
      </c>
      <c r="B461" s="26"/>
      <c r="C461" s="26"/>
      <c r="D461" s="37" t="s">
        <v>665</v>
      </c>
      <c r="E461" s="28"/>
      <c r="F461" s="28"/>
      <c r="G461" s="28"/>
      <c r="H461" s="28"/>
      <c r="I461" s="28"/>
      <c r="J461" s="28"/>
      <c r="K461" s="28"/>
      <c r="L461" s="28"/>
      <c r="M461" s="28"/>
      <c r="N461" s="28"/>
      <c r="O461" s="28"/>
      <c r="P461" s="29"/>
      <c r="Q461" s="38" t="s">
        <v>191</v>
      </c>
      <c r="R461" s="38"/>
      <c r="S461" s="38"/>
      <c r="T461" s="38"/>
      <c r="U461" s="38"/>
      <c r="V461" s="37" t="s">
        <v>650</v>
      </c>
      <c r="W461" s="28"/>
      <c r="X461" s="28"/>
      <c r="Y461" s="28"/>
      <c r="Z461" s="28"/>
      <c r="AA461" s="28"/>
      <c r="AB461" s="28"/>
      <c r="AC461" s="28"/>
      <c r="AD461" s="28"/>
      <c r="AE461" s="29"/>
      <c r="AF461" s="133">
        <v>56177.599999999999</v>
      </c>
      <c r="AG461" s="133"/>
      <c r="AH461" s="133"/>
      <c r="AI461" s="133"/>
      <c r="AJ461" s="133"/>
      <c r="AK461" s="133">
        <v>0</v>
      </c>
      <c r="AL461" s="133"/>
      <c r="AM461" s="133"/>
      <c r="AN461" s="133"/>
      <c r="AO461" s="133"/>
      <c r="AP461" s="133">
        <v>56177.599999999999</v>
      </c>
      <c r="AQ461" s="133"/>
      <c r="AR461" s="133"/>
      <c r="AS461" s="133"/>
      <c r="AT461" s="133"/>
      <c r="AU461" s="133">
        <v>0</v>
      </c>
      <c r="AV461" s="133"/>
      <c r="AW461" s="133"/>
      <c r="AX461" s="133"/>
      <c r="AY461" s="133"/>
      <c r="AZ461" s="133">
        <v>0</v>
      </c>
      <c r="BA461" s="133"/>
      <c r="BB461" s="133"/>
      <c r="BC461" s="133"/>
      <c r="BD461" s="133"/>
      <c r="BE461" s="133">
        <v>0</v>
      </c>
      <c r="BF461" s="133"/>
      <c r="BG461" s="133"/>
      <c r="BH461" s="133"/>
      <c r="BI461" s="133"/>
      <c r="BJ461" s="133">
        <v>0</v>
      </c>
      <c r="BK461" s="133"/>
      <c r="BL461" s="133"/>
      <c r="BM461" s="133"/>
      <c r="BN461" s="133"/>
      <c r="BO461" s="133">
        <v>0</v>
      </c>
      <c r="BP461" s="133"/>
      <c r="BQ461" s="133"/>
      <c r="BR461" s="133"/>
      <c r="BS461" s="133"/>
      <c r="BT461" s="133">
        <v>0</v>
      </c>
      <c r="BU461" s="133"/>
      <c r="BV461" s="133"/>
      <c r="BW461" s="133"/>
      <c r="BX461" s="133"/>
    </row>
    <row r="462" spans="1:76" s="4" customFormat="1" ht="45" customHeight="1" x14ac:dyDescent="0.2">
      <c r="A462" s="25">
        <v>1549</v>
      </c>
      <c r="B462" s="26"/>
      <c r="C462" s="26"/>
      <c r="D462" s="37" t="s">
        <v>666</v>
      </c>
      <c r="E462" s="28"/>
      <c r="F462" s="28"/>
      <c r="G462" s="28"/>
      <c r="H462" s="28"/>
      <c r="I462" s="28"/>
      <c r="J462" s="28"/>
      <c r="K462" s="28"/>
      <c r="L462" s="28"/>
      <c r="M462" s="28"/>
      <c r="N462" s="28"/>
      <c r="O462" s="28"/>
      <c r="P462" s="29"/>
      <c r="Q462" s="38" t="s">
        <v>191</v>
      </c>
      <c r="R462" s="38"/>
      <c r="S462" s="38"/>
      <c r="T462" s="38"/>
      <c r="U462" s="38"/>
      <c r="V462" s="37" t="s">
        <v>623</v>
      </c>
      <c r="W462" s="28"/>
      <c r="X462" s="28"/>
      <c r="Y462" s="28"/>
      <c r="Z462" s="28"/>
      <c r="AA462" s="28"/>
      <c r="AB462" s="28"/>
      <c r="AC462" s="28"/>
      <c r="AD462" s="28"/>
      <c r="AE462" s="29"/>
      <c r="AF462" s="133">
        <v>7216.16</v>
      </c>
      <c r="AG462" s="133"/>
      <c r="AH462" s="133"/>
      <c r="AI462" s="133"/>
      <c r="AJ462" s="133"/>
      <c r="AK462" s="133">
        <v>0</v>
      </c>
      <c r="AL462" s="133"/>
      <c r="AM462" s="133"/>
      <c r="AN462" s="133"/>
      <c r="AO462" s="133"/>
      <c r="AP462" s="133">
        <v>7216.16</v>
      </c>
      <c r="AQ462" s="133"/>
      <c r="AR462" s="133"/>
      <c r="AS462" s="133"/>
      <c r="AT462" s="133"/>
      <c r="AU462" s="133">
        <v>0</v>
      </c>
      <c r="AV462" s="133"/>
      <c r="AW462" s="133"/>
      <c r="AX462" s="133"/>
      <c r="AY462" s="133"/>
      <c r="AZ462" s="133">
        <v>0</v>
      </c>
      <c r="BA462" s="133"/>
      <c r="BB462" s="133"/>
      <c r="BC462" s="133"/>
      <c r="BD462" s="133"/>
      <c r="BE462" s="133">
        <v>0</v>
      </c>
      <c r="BF462" s="133"/>
      <c r="BG462" s="133"/>
      <c r="BH462" s="133"/>
      <c r="BI462" s="133"/>
      <c r="BJ462" s="133">
        <v>0</v>
      </c>
      <c r="BK462" s="133"/>
      <c r="BL462" s="133"/>
      <c r="BM462" s="133"/>
      <c r="BN462" s="133"/>
      <c r="BO462" s="133">
        <v>0</v>
      </c>
      <c r="BP462" s="133"/>
      <c r="BQ462" s="133"/>
      <c r="BR462" s="133"/>
      <c r="BS462" s="133"/>
      <c r="BT462" s="133">
        <v>0</v>
      </c>
      <c r="BU462" s="133"/>
      <c r="BV462" s="133"/>
      <c r="BW462" s="133"/>
      <c r="BX462" s="133"/>
    </row>
    <row r="463" spans="1:76" s="4" customFormat="1" ht="75" customHeight="1" x14ac:dyDescent="0.2">
      <c r="A463" s="25">
        <v>1575</v>
      </c>
      <c r="B463" s="26"/>
      <c r="C463" s="26"/>
      <c r="D463" s="37" t="s">
        <v>667</v>
      </c>
      <c r="E463" s="28"/>
      <c r="F463" s="28"/>
      <c r="G463" s="28"/>
      <c r="H463" s="28"/>
      <c r="I463" s="28"/>
      <c r="J463" s="28"/>
      <c r="K463" s="28"/>
      <c r="L463" s="28"/>
      <c r="M463" s="28"/>
      <c r="N463" s="28"/>
      <c r="O463" s="28"/>
      <c r="P463" s="29"/>
      <c r="Q463" s="38" t="s">
        <v>191</v>
      </c>
      <c r="R463" s="38"/>
      <c r="S463" s="38"/>
      <c r="T463" s="38"/>
      <c r="U463" s="38"/>
      <c r="V463" s="37" t="s">
        <v>623</v>
      </c>
      <c r="W463" s="28"/>
      <c r="X463" s="28"/>
      <c r="Y463" s="28"/>
      <c r="Z463" s="28"/>
      <c r="AA463" s="28"/>
      <c r="AB463" s="28"/>
      <c r="AC463" s="28"/>
      <c r="AD463" s="28"/>
      <c r="AE463" s="29"/>
      <c r="AF463" s="133">
        <v>0</v>
      </c>
      <c r="AG463" s="133"/>
      <c r="AH463" s="133"/>
      <c r="AI463" s="133"/>
      <c r="AJ463" s="133"/>
      <c r="AK463" s="133">
        <v>386000</v>
      </c>
      <c r="AL463" s="133"/>
      <c r="AM463" s="133"/>
      <c r="AN463" s="133"/>
      <c r="AO463" s="133"/>
      <c r="AP463" s="133">
        <v>386000</v>
      </c>
      <c r="AQ463" s="133"/>
      <c r="AR463" s="133"/>
      <c r="AS463" s="133"/>
      <c r="AT463" s="133"/>
      <c r="AU463" s="133">
        <v>0</v>
      </c>
      <c r="AV463" s="133"/>
      <c r="AW463" s="133"/>
      <c r="AX463" s="133"/>
      <c r="AY463" s="133"/>
      <c r="AZ463" s="133">
        <v>0</v>
      </c>
      <c r="BA463" s="133"/>
      <c r="BB463" s="133"/>
      <c r="BC463" s="133"/>
      <c r="BD463" s="133"/>
      <c r="BE463" s="133">
        <v>0</v>
      </c>
      <c r="BF463" s="133"/>
      <c r="BG463" s="133"/>
      <c r="BH463" s="133"/>
      <c r="BI463" s="133"/>
      <c r="BJ463" s="133">
        <v>0</v>
      </c>
      <c r="BK463" s="133"/>
      <c r="BL463" s="133"/>
      <c r="BM463" s="133"/>
      <c r="BN463" s="133"/>
      <c r="BO463" s="133">
        <v>0</v>
      </c>
      <c r="BP463" s="133"/>
      <c r="BQ463" s="133"/>
      <c r="BR463" s="133"/>
      <c r="BS463" s="133"/>
      <c r="BT463" s="133">
        <v>0</v>
      </c>
      <c r="BU463" s="133"/>
      <c r="BV463" s="133"/>
      <c r="BW463" s="133"/>
      <c r="BX463" s="133"/>
    </row>
    <row r="464" spans="1:76" s="4" customFormat="1" ht="60" customHeight="1" x14ac:dyDescent="0.2">
      <c r="A464" s="25">
        <v>1579</v>
      </c>
      <c r="B464" s="26"/>
      <c r="C464" s="26"/>
      <c r="D464" s="37" t="s">
        <v>668</v>
      </c>
      <c r="E464" s="28"/>
      <c r="F464" s="28"/>
      <c r="G464" s="28"/>
      <c r="H464" s="28"/>
      <c r="I464" s="28"/>
      <c r="J464" s="28"/>
      <c r="K464" s="28"/>
      <c r="L464" s="28"/>
      <c r="M464" s="28"/>
      <c r="N464" s="28"/>
      <c r="O464" s="28"/>
      <c r="P464" s="29"/>
      <c r="Q464" s="38" t="s">
        <v>191</v>
      </c>
      <c r="R464" s="38"/>
      <c r="S464" s="38"/>
      <c r="T464" s="38"/>
      <c r="U464" s="38"/>
      <c r="V464" s="37" t="s">
        <v>285</v>
      </c>
      <c r="W464" s="28"/>
      <c r="X464" s="28"/>
      <c r="Y464" s="28"/>
      <c r="Z464" s="28"/>
      <c r="AA464" s="28"/>
      <c r="AB464" s="28"/>
      <c r="AC464" s="28"/>
      <c r="AD464" s="28"/>
      <c r="AE464" s="29"/>
      <c r="AF464" s="133">
        <v>0</v>
      </c>
      <c r="AG464" s="133"/>
      <c r="AH464" s="133"/>
      <c r="AI464" s="133"/>
      <c r="AJ464" s="133"/>
      <c r="AK464" s="133">
        <v>49700</v>
      </c>
      <c r="AL464" s="133"/>
      <c r="AM464" s="133"/>
      <c r="AN464" s="133"/>
      <c r="AO464" s="133"/>
      <c r="AP464" s="133">
        <v>49700</v>
      </c>
      <c r="AQ464" s="133"/>
      <c r="AR464" s="133"/>
      <c r="AS464" s="133"/>
      <c r="AT464" s="133"/>
      <c r="AU464" s="133">
        <v>0</v>
      </c>
      <c r="AV464" s="133"/>
      <c r="AW464" s="133"/>
      <c r="AX464" s="133"/>
      <c r="AY464" s="133"/>
      <c r="AZ464" s="133">
        <v>0</v>
      </c>
      <c r="BA464" s="133"/>
      <c r="BB464" s="133"/>
      <c r="BC464" s="133"/>
      <c r="BD464" s="133"/>
      <c r="BE464" s="133">
        <v>0</v>
      </c>
      <c r="BF464" s="133"/>
      <c r="BG464" s="133"/>
      <c r="BH464" s="133"/>
      <c r="BI464" s="133"/>
      <c r="BJ464" s="133">
        <v>0</v>
      </c>
      <c r="BK464" s="133"/>
      <c r="BL464" s="133"/>
      <c r="BM464" s="133"/>
      <c r="BN464" s="133"/>
      <c r="BO464" s="133">
        <v>0</v>
      </c>
      <c r="BP464" s="133"/>
      <c r="BQ464" s="133"/>
      <c r="BR464" s="133"/>
      <c r="BS464" s="133"/>
      <c r="BT464" s="133">
        <v>0</v>
      </c>
      <c r="BU464" s="133"/>
      <c r="BV464" s="133"/>
      <c r="BW464" s="133"/>
      <c r="BX464" s="133"/>
    </row>
    <row r="465" spans="1:76" s="4" customFormat="1" ht="45" customHeight="1" x14ac:dyDescent="0.2">
      <c r="A465" s="25">
        <v>1583</v>
      </c>
      <c r="B465" s="26"/>
      <c r="C465" s="26"/>
      <c r="D465" s="37" t="s">
        <v>669</v>
      </c>
      <c r="E465" s="28"/>
      <c r="F465" s="28"/>
      <c r="G465" s="28"/>
      <c r="H465" s="28"/>
      <c r="I465" s="28"/>
      <c r="J465" s="28"/>
      <c r="K465" s="28"/>
      <c r="L465" s="28"/>
      <c r="M465" s="28"/>
      <c r="N465" s="28"/>
      <c r="O465" s="28"/>
      <c r="P465" s="29"/>
      <c r="Q465" s="38" t="s">
        <v>191</v>
      </c>
      <c r="R465" s="38"/>
      <c r="S465" s="38"/>
      <c r="T465" s="38"/>
      <c r="U465" s="38"/>
      <c r="V465" s="37" t="s">
        <v>623</v>
      </c>
      <c r="W465" s="28"/>
      <c r="X465" s="28"/>
      <c r="Y465" s="28"/>
      <c r="Z465" s="28"/>
      <c r="AA465" s="28"/>
      <c r="AB465" s="28"/>
      <c r="AC465" s="28"/>
      <c r="AD465" s="28"/>
      <c r="AE465" s="29"/>
      <c r="AF465" s="133">
        <v>132808.84</v>
      </c>
      <c r="AG465" s="133"/>
      <c r="AH465" s="133"/>
      <c r="AI465" s="133"/>
      <c r="AJ465" s="133"/>
      <c r="AK465" s="133">
        <v>0</v>
      </c>
      <c r="AL465" s="133"/>
      <c r="AM465" s="133"/>
      <c r="AN465" s="133"/>
      <c r="AO465" s="133"/>
      <c r="AP465" s="133">
        <v>132808.84</v>
      </c>
      <c r="AQ465" s="133"/>
      <c r="AR465" s="133"/>
      <c r="AS465" s="133"/>
      <c r="AT465" s="133"/>
      <c r="AU465" s="133">
        <v>0</v>
      </c>
      <c r="AV465" s="133"/>
      <c r="AW465" s="133"/>
      <c r="AX465" s="133"/>
      <c r="AY465" s="133"/>
      <c r="AZ465" s="133">
        <v>0</v>
      </c>
      <c r="BA465" s="133"/>
      <c r="BB465" s="133"/>
      <c r="BC465" s="133"/>
      <c r="BD465" s="133"/>
      <c r="BE465" s="133">
        <v>0</v>
      </c>
      <c r="BF465" s="133"/>
      <c r="BG465" s="133"/>
      <c r="BH465" s="133"/>
      <c r="BI465" s="133"/>
      <c r="BJ465" s="133">
        <v>0</v>
      </c>
      <c r="BK465" s="133"/>
      <c r="BL465" s="133"/>
      <c r="BM465" s="133"/>
      <c r="BN465" s="133"/>
      <c r="BO465" s="133">
        <v>0</v>
      </c>
      <c r="BP465" s="133"/>
      <c r="BQ465" s="133"/>
      <c r="BR465" s="133"/>
      <c r="BS465" s="133"/>
      <c r="BT465" s="133">
        <v>0</v>
      </c>
      <c r="BU465" s="133"/>
      <c r="BV465" s="133"/>
      <c r="BW465" s="133"/>
      <c r="BX465" s="133"/>
    </row>
    <row r="466" spans="1:76" s="4" customFormat="1" ht="45" customHeight="1" x14ac:dyDescent="0.2">
      <c r="A466" s="25">
        <v>1587</v>
      </c>
      <c r="B466" s="26"/>
      <c r="C466" s="26"/>
      <c r="D466" s="37" t="s">
        <v>670</v>
      </c>
      <c r="E466" s="28"/>
      <c r="F466" s="28"/>
      <c r="G466" s="28"/>
      <c r="H466" s="28"/>
      <c r="I466" s="28"/>
      <c r="J466" s="28"/>
      <c r="K466" s="28"/>
      <c r="L466" s="28"/>
      <c r="M466" s="28"/>
      <c r="N466" s="28"/>
      <c r="O466" s="28"/>
      <c r="P466" s="29"/>
      <c r="Q466" s="38" t="s">
        <v>191</v>
      </c>
      <c r="R466" s="38"/>
      <c r="S466" s="38"/>
      <c r="T466" s="38"/>
      <c r="U466" s="38"/>
      <c r="V466" s="37" t="s">
        <v>623</v>
      </c>
      <c r="W466" s="28"/>
      <c r="X466" s="28"/>
      <c r="Y466" s="28"/>
      <c r="Z466" s="28"/>
      <c r="AA466" s="28"/>
      <c r="AB466" s="28"/>
      <c r="AC466" s="28"/>
      <c r="AD466" s="28"/>
      <c r="AE466" s="29"/>
      <c r="AF466" s="133">
        <v>87867.01</v>
      </c>
      <c r="AG466" s="133"/>
      <c r="AH466" s="133"/>
      <c r="AI466" s="133"/>
      <c r="AJ466" s="133"/>
      <c r="AK466" s="133">
        <v>0</v>
      </c>
      <c r="AL466" s="133"/>
      <c r="AM466" s="133"/>
      <c r="AN466" s="133"/>
      <c r="AO466" s="133"/>
      <c r="AP466" s="133">
        <v>87867.01</v>
      </c>
      <c r="AQ466" s="133"/>
      <c r="AR466" s="133"/>
      <c r="AS466" s="133"/>
      <c r="AT466" s="133"/>
      <c r="AU466" s="133">
        <v>0</v>
      </c>
      <c r="AV466" s="133"/>
      <c r="AW466" s="133"/>
      <c r="AX466" s="133"/>
      <c r="AY466" s="133"/>
      <c r="AZ466" s="133">
        <v>0</v>
      </c>
      <c r="BA466" s="133"/>
      <c r="BB466" s="133"/>
      <c r="BC466" s="133"/>
      <c r="BD466" s="133"/>
      <c r="BE466" s="133">
        <v>0</v>
      </c>
      <c r="BF466" s="133"/>
      <c r="BG466" s="133"/>
      <c r="BH466" s="133"/>
      <c r="BI466" s="133"/>
      <c r="BJ466" s="133">
        <v>0</v>
      </c>
      <c r="BK466" s="133"/>
      <c r="BL466" s="133"/>
      <c r="BM466" s="133"/>
      <c r="BN466" s="133"/>
      <c r="BO466" s="133">
        <v>0</v>
      </c>
      <c r="BP466" s="133"/>
      <c r="BQ466" s="133"/>
      <c r="BR466" s="133"/>
      <c r="BS466" s="133"/>
      <c r="BT466" s="133">
        <v>0</v>
      </c>
      <c r="BU466" s="133"/>
      <c r="BV466" s="133"/>
      <c r="BW466" s="133"/>
      <c r="BX466" s="133"/>
    </row>
    <row r="467" spans="1:76" s="4" customFormat="1" ht="60" customHeight="1" x14ac:dyDescent="0.2">
      <c r="A467" s="25">
        <v>1591</v>
      </c>
      <c r="B467" s="26"/>
      <c r="C467" s="26"/>
      <c r="D467" s="37" t="s">
        <v>671</v>
      </c>
      <c r="E467" s="28"/>
      <c r="F467" s="28"/>
      <c r="G467" s="28"/>
      <c r="H467" s="28"/>
      <c r="I467" s="28"/>
      <c r="J467" s="28"/>
      <c r="K467" s="28"/>
      <c r="L467" s="28"/>
      <c r="M467" s="28"/>
      <c r="N467" s="28"/>
      <c r="O467" s="28"/>
      <c r="P467" s="29"/>
      <c r="Q467" s="38" t="s">
        <v>191</v>
      </c>
      <c r="R467" s="38"/>
      <c r="S467" s="38"/>
      <c r="T467" s="38"/>
      <c r="U467" s="38"/>
      <c r="V467" s="37" t="s">
        <v>623</v>
      </c>
      <c r="W467" s="28"/>
      <c r="X467" s="28"/>
      <c r="Y467" s="28"/>
      <c r="Z467" s="28"/>
      <c r="AA467" s="28"/>
      <c r="AB467" s="28"/>
      <c r="AC467" s="28"/>
      <c r="AD467" s="28"/>
      <c r="AE467" s="29"/>
      <c r="AF467" s="133">
        <v>376580</v>
      </c>
      <c r="AG467" s="133"/>
      <c r="AH467" s="133"/>
      <c r="AI467" s="133"/>
      <c r="AJ467" s="133"/>
      <c r="AK467" s="133">
        <v>0</v>
      </c>
      <c r="AL467" s="133"/>
      <c r="AM467" s="133"/>
      <c r="AN467" s="133"/>
      <c r="AO467" s="133"/>
      <c r="AP467" s="133">
        <v>376580</v>
      </c>
      <c r="AQ467" s="133"/>
      <c r="AR467" s="133"/>
      <c r="AS467" s="133"/>
      <c r="AT467" s="133"/>
      <c r="AU467" s="133">
        <v>0</v>
      </c>
      <c r="AV467" s="133"/>
      <c r="AW467" s="133"/>
      <c r="AX467" s="133"/>
      <c r="AY467" s="133"/>
      <c r="AZ467" s="133">
        <v>0</v>
      </c>
      <c r="BA467" s="133"/>
      <c r="BB467" s="133"/>
      <c r="BC467" s="133"/>
      <c r="BD467" s="133"/>
      <c r="BE467" s="133">
        <v>0</v>
      </c>
      <c r="BF467" s="133"/>
      <c r="BG467" s="133"/>
      <c r="BH467" s="133"/>
      <c r="BI467" s="133"/>
      <c r="BJ467" s="133">
        <v>0</v>
      </c>
      <c r="BK467" s="133"/>
      <c r="BL467" s="133"/>
      <c r="BM467" s="133"/>
      <c r="BN467" s="133"/>
      <c r="BO467" s="133">
        <v>0</v>
      </c>
      <c r="BP467" s="133"/>
      <c r="BQ467" s="133"/>
      <c r="BR467" s="133"/>
      <c r="BS467" s="133"/>
      <c r="BT467" s="133">
        <v>0</v>
      </c>
      <c r="BU467" s="133"/>
      <c r="BV467" s="133"/>
      <c r="BW467" s="133"/>
      <c r="BX467" s="133"/>
    </row>
    <row r="468" spans="1:76" s="4" customFormat="1" ht="45" customHeight="1" x14ac:dyDescent="0.2">
      <c r="A468" s="25">
        <v>1595</v>
      </c>
      <c r="B468" s="26"/>
      <c r="C468" s="26"/>
      <c r="D468" s="37" t="s">
        <v>672</v>
      </c>
      <c r="E468" s="28"/>
      <c r="F468" s="28"/>
      <c r="G468" s="28"/>
      <c r="H468" s="28"/>
      <c r="I468" s="28"/>
      <c r="J468" s="28"/>
      <c r="K468" s="28"/>
      <c r="L468" s="28"/>
      <c r="M468" s="28"/>
      <c r="N468" s="28"/>
      <c r="O468" s="28"/>
      <c r="P468" s="29"/>
      <c r="Q468" s="38" t="s">
        <v>191</v>
      </c>
      <c r="R468" s="38"/>
      <c r="S468" s="38"/>
      <c r="T468" s="38"/>
      <c r="U468" s="38"/>
      <c r="V468" s="37" t="s">
        <v>623</v>
      </c>
      <c r="W468" s="28"/>
      <c r="X468" s="28"/>
      <c r="Y468" s="28"/>
      <c r="Z468" s="28"/>
      <c r="AA468" s="28"/>
      <c r="AB468" s="28"/>
      <c r="AC468" s="28"/>
      <c r="AD468" s="28"/>
      <c r="AE468" s="29"/>
      <c r="AF468" s="133">
        <v>1080424.74</v>
      </c>
      <c r="AG468" s="133"/>
      <c r="AH468" s="133"/>
      <c r="AI468" s="133"/>
      <c r="AJ468" s="133"/>
      <c r="AK468" s="133">
        <v>0</v>
      </c>
      <c r="AL468" s="133"/>
      <c r="AM468" s="133"/>
      <c r="AN468" s="133"/>
      <c r="AO468" s="133"/>
      <c r="AP468" s="133">
        <v>1080424.74</v>
      </c>
      <c r="AQ468" s="133"/>
      <c r="AR468" s="133"/>
      <c r="AS468" s="133"/>
      <c r="AT468" s="133"/>
      <c r="AU468" s="133">
        <v>0</v>
      </c>
      <c r="AV468" s="133"/>
      <c r="AW468" s="133"/>
      <c r="AX468" s="133"/>
      <c r="AY468" s="133"/>
      <c r="AZ468" s="133">
        <v>0</v>
      </c>
      <c r="BA468" s="133"/>
      <c r="BB468" s="133"/>
      <c r="BC468" s="133"/>
      <c r="BD468" s="133"/>
      <c r="BE468" s="133">
        <v>0</v>
      </c>
      <c r="BF468" s="133"/>
      <c r="BG468" s="133"/>
      <c r="BH468" s="133"/>
      <c r="BI468" s="133"/>
      <c r="BJ468" s="133">
        <v>0</v>
      </c>
      <c r="BK468" s="133"/>
      <c r="BL468" s="133"/>
      <c r="BM468" s="133"/>
      <c r="BN468" s="133"/>
      <c r="BO468" s="133">
        <v>0</v>
      </c>
      <c r="BP468" s="133"/>
      <c r="BQ468" s="133"/>
      <c r="BR468" s="133"/>
      <c r="BS468" s="133"/>
      <c r="BT468" s="133">
        <v>0</v>
      </c>
      <c r="BU468" s="133"/>
      <c r="BV468" s="133"/>
      <c r="BW468" s="133"/>
      <c r="BX468" s="133"/>
    </row>
    <row r="469" spans="1:76" s="4" customFormat="1" ht="45" customHeight="1" x14ac:dyDescent="0.2">
      <c r="A469" s="25">
        <v>1599</v>
      </c>
      <c r="B469" s="26"/>
      <c r="C469" s="26"/>
      <c r="D469" s="37" t="s">
        <v>673</v>
      </c>
      <c r="E469" s="28"/>
      <c r="F469" s="28"/>
      <c r="G469" s="28"/>
      <c r="H469" s="28"/>
      <c r="I469" s="28"/>
      <c r="J469" s="28"/>
      <c r="K469" s="28"/>
      <c r="L469" s="28"/>
      <c r="M469" s="28"/>
      <c r="N469" s="28"/>
      <c r="O469" s="28"/>
      <c r="P469" s="29"/>
      <c r="Q469" s="38" t="s">
        <v>191</v>
      </c>
      <c r="R469" s="38"/>
      <c r="S469" s="38"/>
      <c r="T469" s="38"/>
      <c r="U469" s="38"/>
      <c r="V469" s="37" t="s">
        <v>623</v>
      </c>
      <c r="W469" s="28"/>
      <c r="X469" s="28"/>
      <c r="Y469" s="28"/>
      <c r="Z469" s="28"/>
      <c r="AA469" s="28"/>
      <c r="AB469" s="28"/>
      <c r="AC469" s="28"/>
      <c r="AD469" s="28"/>
      <c r="AE469" s="29"/>
      <c r="AF469" s="133">
        <v>779656.09</v>
      </c>
      <c r="AG469" s="133"/>
      <c r="AH469" s="133"/>
      <c r="AI469" s="133"/>
      <c r="AJ469" s="133"/>
      <c r="AK469" s="133">
        <v>0</v>
      </c>
      <c r="AL469" s="133"/>
      <c r="AM469" s="133"/>
      <c r="AN469" s="133"/>
      <c r="AO469" s="133"/>
      <c r="AP469" s="133">
        <v>779656.09</v>
      </c>
      <c r="AQ469" s="133"/>
      <c r="AR469" s="133"/>
      <c r="AS469" s="133"/>
      <c r="AT469" s="133"/>
      <c r="AU469" s="133">
        <v>0</v>
      </c>
      <c r="AV469" s="133"/>
      <c r="AW469" s="133"/>
      <c r="AX469" s="133"/>
      <c r="AY469" s="133"/>
      <c r="AZ469" s="133">
        <v>0</v>
      </c>
      <c r="BA469" s="133"/>
      <c r="BB469" s="133"/>
      <c r="BC469" s="133"/>
      <c r="BD469" s="133"/>
      <c r="BE469" s="133">
        <v>0</v>
      </c>
      <c r="BF469" s="133"/>
      <c r="BG469" s="133"/>
      <c r="BH469" s="133"/>
      <c r="BI469" s="133"/>
      <c r="BJ469" s="133">
        <v>0</v>
      </c>
      <c r="BK469" s="133"/>
      <c r="BL469" s="133"/>
      <c r="BM469" s="133"/>
      <c r="BN469" s="133"/>
      <c r="BO469" s="133">
        <v>0</v>
      </c>
      <c r="BP469" s="133"/>
      <c r="BQ469" s="133"/>
      <c r="BR469" s="133"/>
      <c r="BS469" s="133"/>
      <c r="BT469" s="133">
        <v>0</v>
      </c>
      <c r="BU469" s="133"/>
      <c r="BV469" s="133"/>
      <c r="BW469" s="133"/>
      <c r="BX469" s="133"/>
    </row>
    <row r="470" spans="1:76" s="4" customFormat="1" ht="45" customHeight="1" x14ac:dyDescent="0.2">
      <c r="A470" s="25">
        <v>1603</v>
      </c>
      <c r="B470" s="26"/>
      <c r="C470" s="26"/>
      <c r="D470" s="37" t="s">
        <v>674</v>
      </c>
      <c r="E470" s="28"/>
      <c r="F470" s="28"/>
      <c r="G470" s="28"/>
      <c r="H470" s="28"/>
      <c r="I470" s="28"/>
      <c r="J470" s="28"/>
      <c r="K470" s="28"/>
      <c r="L470" s="28"/>
      <c r="M470" s="28"/>
      <c r="N470" s="28"/>
      <c r="O470" s="28"/>
      <c r="P470" s="29"/>
      <c r="Q470" s="38" t="s">
        <v>191</v>
      </c>
      <c r="R470" s="38"/>
      <c r="S470" s="38"/>
      <c r="T470" s="38"/>
      <c r="U470" s="38"/>
      <c r="V470" s="37" t="s">
        <v>623</v>
      </c>
      <c r="W470" s="28"/>
      <c r="X470" s="28"/>
      <c r="Y470" s="28"/>
      <c r="Z470" s="28"/>
      <c r="AA470" s="28"/>
      <c r="AB470" s="28"/>
      <c r="AC470" s="28"/>
      <c r="AD470" s="28"/>
      <c r="AE470" s="29"/>
      <c r="AF470" s="133">
        <v>219969.61</v>
      </c>
      <c r="AG470" s="133"/>
      <c r="AH470" s="133"/>
      <c r="AI470" s="133"/>
      <c r="AJ470" s="133"/>
      <c r="AK470" s="133">
        <v>0</v>
      </c>
      <c r="AL470" s="133"/>
      <c r="AM470" s="133"/>
      <c r="AN470" s="133"/>
      <c r="AO470" s="133"/>
      <c r="AP470" s="133">
        <v>219969.61</v>
      </c>
      <c r="AQ470" s="133"/>
      <c r="AR470" s="133"/>
      <c r="AS470" s="133"/>
      <c r="AT470" s="133"/>
      <c r="AU470" s="133">
        <v>0</v>
      </c>
      <c r="AV470" s="133"/>
      <c r="AW470" s="133"/>
      <c r="AX470" s="133"/>
      <c r="AY470" s="133"/>
      <c r="AZ470" s="133">
        <v>0</v>
      </c>
      <c r="BA470" s="133"/>
      <c r="BB470" s="133"/>
      <c r="BC470" s="133"/>
      <c r="BD470" s="133"/>
      <c r="BE470" s="133">
        <v>0</v>
      </c>
      <c r="BF470" s="133"/>
      <c r="BG470" s="133"/>
      <c r="BH470" s="133"/>
      <c r="BI470" s="133"/>
      <c r="BJ470" s="133">
        <v>0</v>
      </c>
      <c r="BK470" s="133"/>
      <c r="BL470" s="133"/>
      <c r="BM470" s="133"/>
      <c r="BN470" s="133"/>
      <c r="BO470" s="133">
        <v>0</v>
      </c>
      <c r="BP470" s="133"/>
      <c r="BQ470" s="133"/>
      <c r="BR470" s="133"/>
      <c r="BS470" s="133"/>
      <c r="BT470" s="133">
        <v>0</v>
      </c>
      <c r="BU470" s="133"/>
      <c r="BV470" s="133"/>
      <c r="BW470" s="133"/>
      <c r="BX470" s="133"/>
    </row>
    <row r="471" spans="1:76" s="4" customFormat="1" ht="30" customHeight="1" x14ac:dyDescent="0.2">
      <c r="A471" s="25">
        <v>1611</v>
      </c>
      <c r="B471" s="26"/>
      <c r="C471" s="26"/>
      <c r="D471" s="37" t="s">
        <v>675</v>
      </c>
      <c r="E471" s="28"/>
      <c r="F471" s="28"/>
      <c r="G471" s="28"/>
      <c r="H471" s="28"/>
      <c r="I471" s="28"/>
      <c r="J471" s="28"/>
      <c r="K471" s="28"/>
      <c r="L471" s="28"/>
      <c r="M471" s="28"/>
      <c r="N471" s="28"/>
      <c r="O471" s="28"/>
      <c r="P471" s="29"/>
      <c r="Q471" s="38" t="s">
        <v>191</v>
      </c>
      <c r="R471" s="38"/>
      <c r="S471" s="38"/>
      <c r="T471" s="38"/>
      <c r="U471" s="38"/>
      <c r="V471" s="37" t="s">
        <v>623</v>
      </c>
      <c r="W471" s="28"/>
      <c r="X471" s="28"/>
      <c r="Y471" s="28"/>
      <c r="Z471" s="28"/>
      <c r="AA471" s="28"/>
      <c r="AB471" s="28"/>
      <c r="AC471" s="28"/>
      <c r="AD471" s="28"/>
      <c r="AE471" s="29"/>
      <c r="AF471" s="133">
        <v>1949.77</v>
      </c>
      <c r="AG471" s="133"/>
      <c r="AH471" s="133"/>
      <c r="AI471" s="133"/>
      <c r="AJ471" s="133"/>
      <c r="AK471" s="133">
        <v>0</v>
      </c>
      <c r="AL471" s="133"/>
      <c r="AM471" s="133"/>
      <c r="AN471" s="133"/>
      <c r="AO471" s="133"/>
      <c r="AP471" s="133">
        <v>1949.77</v>
      </c>
      <c r="AQ471" s="133"/>
      <c r="AR471" s="133"/>
      <c r="AS471" s="133"/>
      <c r="AT471" s="133"/>
      <c r="AU471" s="133">
        <v>0</v>
      </c>
      <c r="AV471" s="133"/>
      <c r="AW471" s="133"/>
      <c r="AX471" s="133"/>
      <c r="AY471" s="133"/>
      <c r="AZ471" s="133">
        <v>0</v>
      </c>
      <c r="BA471" s="133"/>
      <c r="BB471" s="133"/>
      <c r="BC471" s="133"/>
      <c r="BD471" s="133"/>
      <c r="BE471" s="133">
        <v>0</v>
      </c>
      <c r="BF471" s="133"/>
      <c r="BG471" s="133"/>
      <c r="BH471" s="133"/>
      <c r="BI471" s="133"/>
      <c r="BJ471" s="133">
        <v>0</v>
      </c>
      <c r="BK471" s="133"/>
      <c r="BL471" s="133"/>
      <c r="BM471" s="133"/>
      <c r="BN471" s="133"/>
      <c r="BO471" s="133">
        <v>0</v>
      </c>
      <c r="BP471" s="133"/>
      <c r="BQ471" s="133"/>
      <c r="BR471" s="133"/>
      <c r="BS471" s="133"/>
      <c r="BT471" s="133">
        <v>0</v>
      </c>
      <c r="BU471" s="133"/>
      <c r="BV471" s="133"/>
      <c r="BW471" s="133"/>
      <c r="BX471" s="133"/>
    </row>
    <row r="472" spans="1:76" s="4" customFormat="1" ht="60" customHeight="1" x14ac:dyDescent="0.2">
      <c r="A472" s="25">
        <v>1615</v>
      </c>
      <c r="B472" s="26"/>
      <c r="C472" s="26"/>
      <c r="D472" s="37" t="s">
        <v>676</v>
      </c>
      <c r="E472" s="28"/>
      <c r="F472" s="28"/>
      <c r="G472" s="28"/>
      <c r="H472" s="28"/>
      <c r="I472" s="28"/>
      <c r="J472" s="28"/>
      <c r="K472" s="28"/>
      <c r="L472" s="28"/>
      <c r="M472" s="28"/>
      <c r="N472" s="28"/>
      <c r="O472" s="28"/>
      <c r="P472" s="29"/>
      <c r="Q472" s="38" t="s">
        <v>191</v>
      </c>
      <c r="R472" s="38"/>
      <c r="S472" s="38"/>
      <c r="T472" s="38"/>
      <c r="U472" s="38"/>
      <c r="V472" s="37" t="s">
        <v>650</v>
      </c>
      <c r="W472" s="28"/>
      <c r="X472" s="28"/>
      <c r="Y472" s="28"/>
      <c r="Z472" s="28"/>
      <c r="AA472" s="28"/>
      <c r="AB472" s="28"/>
      <c r="AC472" s="28"/>
      <c r="AD472" s="28"/>
      <c r="AE472" s="29"/>
      <c r="AF472" s="133">
        <v>29473.279999999999</v>
      </c>
      <c r="AG472" s="133"/>
      <c r="AH472" s="133"/>
      <c r="AI472" s="133"/>
      <c r="AJ472" s="133"/>
      <c r="AK472" s="133">
        <v>0</v>
      </c>
      <c r="AL472" s="133"/>
      <c r="AM472" s="133"/>
      <c r="AN472" s="133"/>
      <c r="AO472" s="133"/>
      <c r="AP472" s="133">
        <v>29473.279999999999</v>
      </c>
      <c r="AQ472" s="133"/>
      <c r="AR472" s="133"/>
      <c r="AS472" s="133"/>
      <c r="AT472" s="133"/>
      <c r="AU472" s="133">
        <v>0</v>
      </c>
      <c r="AV472" s="133"/>
      <c r="AW472" s="133"/>
      <c r="AX472" s="133"/>
      <c r="AY472" s="133"/>
      <c r="AZ472" s="133">
        <v>0</v>
      </c>
      <c r="BA472" s="133"/>
      <c r="BB472" s="133"/>
      <c r="BC472" s="133"/>
      <c r="BD472" s="133"/>
      <c r="BE472" s="133">
        <v>0</v>
      </c>
      <c r="BF472" s="133"/>
      <c r="BG472" s="133"/>
      <c r="BH472" s="133"/>
      <c r="BI472" s="133"/>
      <c r="BJ472" s="133">
        <v>0</v>
      </c>
      <c r="BK472" s="133"/>
      <c r="BL472" s="133"/>
      <c r="BM472" s="133"/>
      <c r="BN472" s="133"/>
      <c r="BO472" s="133">
        <v>0</v>
      </c>
      <c r="BP472" s="133"/>
      <c r="BQ472" s="133"/>
      <c r="BR472" s="133"/>
      <c r="BS472" s="133"/>
      <c r="BT472" s="133">
        <v>0</v>
      </c>
      <c r="BU472" s="133"/>
      <c r="BV472" s="133"/>
      <c r="BW472" s="133"/>
      <c r="BX472" s="133"/>
    </row>
    <row r="473" spans="1:76" s="4" customFormat="1" ht="30" customHeight="1" x14ac:dyDescent="0.2">
      <c r="A473" s="25">
        <v>1619</v>
      </c>
      <c r="B473" s="26"/>
      <c r="C473" s="26"/>
      <c r="D473" s="37" t="s">
        <v>677</v>
      </c>
      <c r="E473" s="28"/>
      <c r="F473" s="28"/>
      <c r="G473" s="28"/>
      <c r="H473" s="28"/>
      <c r="I473" s="28"/>
      <c r="J473" s="28"/>
      <c r="K473" s="28"/>
      <c r="L473" s="28"/>
      <c r="M473" s="28"/>
      <c r="N473" s="28"/>
      <c r="O473" s="28"/>
      <c r="P473" s="29"/>
      <c r="Q473" s="38" t="s">
        <v>191</v>
      </c>
      <c r="R473" s="38"/>
      <c r="S473" s="38"/>
      <c r="T473" s="38"/>
      <c r="U473" s="38"/>
      <c r="V473" s="37" t="s">
        <v>650</v>
      </c>
      <c r="W473" s="28"/>
      <c r="X473" s="28"/>
      <c r="Y473" s="28"/>
      <c r="Z473" s="28"/>
      <c r="AA473" s="28"/>
      <c r="AB473" s="28"/>
      <c r="AC473" s="28"/>
      <c r="AD473" s="28"/>
      <c r="AE473" s="29"/>
      <c r="AF473" s="133">
        <v>12600</v>
      </c>
      <c r="AG473" s="133"/>
      <c r="AH473" s="133"/>
      <c r="AI473" s="133"/>
      <c r="AJ473" s="133"/>
      <c r="AK473" s="133">
        <v>0</v>
      </c>
      <c r="AL473" s="133"/>
      <c r="AM473" s="133"/>
      <c r="AN473" s="133"/>
      <c r="AO473" s="133"/>
      <c r="AP473" s="133">
        <v>12600</v>
      </c>
      <c r="AQ473" s="133"/>
      <c r="AR473" s="133"/>
      <c r="AS473" s="133"/>
      <c r="AT473" s="133"/>
      <c r="AU473" s="133">
        <v>0</v>
      </c>
      <c r="AV473" s="133"/>
      <c r="AW473" s="133"/>
      <c r="AX473" s="133"/>
      <c r="AY473" s="133"/>
      <c r="AZ473" s="133">
        <v>0</v>
      </c>
      <c r="BA473" s="133"/>
      <c r="BB473" s="133"/>
      <c r="BC473" s="133"/>
      <c r="BD473" s="133"/>
      <c r="BE473" s="133">
        <v>0</v>
      </c>
      <c r="BF473" s="133"/>
      <c r="BG473" s="133"/>
      <c r="BH473" s="133"/>
      <c r="BI473" s="133"/>
      <c r="BJ473" s="133">
        <v>0</v>
      </c>
      <c r="BK473" s="133"/>
      <c r="BL473" s="133"/>
      <c r="BM473" s="133"/>
      <c r="BN473" s="133"/>
      <c r="BO473" s="133">
        <v>0</v>
      </c>
      <c r="BP473" s="133"/>
      <c r="BQ473" s="133"/>
      <c r="BR473" s="133"/>
      <c r="BS473" s="133"/>
      <c r="BT473" s="133">
        <v>0</v>
      </c>
      <c r="BU473" s="133"/>
      <c r="BV473" s="133"/>
      <c r="BW473" s="133"/>
      <c r="BX473" s="133"/>
    </row>
    <row r="474" spans="1:76" s="4" customFormat="1" ht="30" customHeight="1" x14ac:dyDescent="0.2">
      <c r="A474" s="25">
        <v>1623</v>
      </c>
      <c r="B474" s="26"/>
      <c r="C474" s="26"/>
      <c r="D474" s="37" t="s">
        <v>678</v>
      </c>
      <c r="E474" s="28"/>
      <c r="F474" s="28"/>
      <c r="G474" s="28"/>
      <c r="H474" s="28"/>
      <c r="I474" s="28"/>
      <c r="J474" s="28"/>
      <c r="K474" s="28"/>
      <c r="L474" s="28"/>
      <c r="M474" s="28"/>
      <c r="N474" s="28"/>
      <c r="O474" s="28"/>
      <c r="P474" s="29"/>
      <c r="Q474" s="38" t="s">
        <v>191</v>
      </c>
      <c r="R474" s="38"/>
      <c r="S474" s="38"/>
      <c r="T474" s="38"/>
      <c r="U474" s="38"/>
      <c r="V474" s="37" t="s">
        <v>650</v>
      </c>
      <c r="W474" s="28"/>
      <c r="X474" s="28"/>
      <c r="Y474" s="28"/>
      <c r="Z474" s="28"/>
      <c r="AA474" s="28"/>
      <c r="AB474" s="28"/>
      <c r="AC474" s="28"/>
      <c r="AD474" s="28"/>
      <c r="AE474" s="29"/>
      <c r="AF474" s="133">
        <v>996</v>
      </c>
      <c r="AG474" s="133"/>
      <c r="AH474" s="133"/>
      <c r="AI474" s="133"/>
      <c r="AJ474" s="133"/>
      <c r="AK474" s="133">
        <v>0</v>
      </c>
      <c r="AL474" s="133"/>
      <c r="AM474" s="133"/>
      <c r="AN474" s="133"/>
      <c r="AO474" s="133"/>
      <c r="AP474" s="133">
        <v>996</v>
      </c>
      <c r="AQ474" s="133"/>
      <c r="AR474" s="133"/>
      <c r="AS474" s="133"/>
      <c r="AT474" s="133"/>
      <c r="AU474" s="133">
        <v>0</v>
      </c>
      <c r="AV474" s="133"/>
      <c r="AW474" s="133"/>
      <c r="AX474" s="133"/>
      <c r="AY474" s="133"/>
      <c r="AZ474" s="133">
        <v>0</v>
      </c>
      <c r="BA474" s="133"/>
      <c r="BB474" s="133"/>
      <c r="BC474" s="133"/>
      <c r="BD474" s="133"/>
      <c r="BE474" s="133">
        <v>0</v>
      </c>
      <c r="BF474" s="133"/>
      <c r="BG474" s="133"/>
      <c r="BH474" s="133"/>
      <c r="BI474" s="133"/>
      <c r="BJ474" s="133">
        <v>0</v>
      </c>
      <c r="BK474" s="133"/>
      <c r="BL474" s="133"/>
      <c r="BM474" s="133"/>
      <c r="BN474" s="133"/>
      <c r="BO474" s="133">
        <v>0</v>
      </c>
      <c r="BP474" s="133"/>
      <c r="BQ474" s="133"/>
      <c r="BR474" s="133"/>
      <c r="BS474" s="133"/>
      <c r="BT474" s="133">
        <v>0</v>
      </c>
      <c r="BU474" s="133"/>
      <c r="BV474" s="133"/>
      <c r="BW474" s="133"/>
      <c r="BX474" s="133"/>
    </row>
    <row r="475" spans="1:76" s="4" customFormat="1" ht="30" customHeight="1" x14ac:dyDescent="0.2">
      <c r="A475" s="25">
        <v>1627</v>
      </c>
      <c r="B475" s="26"/>
      <c r="C475" s="26"/>
      <c r="D475" s="37" t="s">
        <v>679</v>
      </c>
      <c r="E475" s="28"/>
      <c r="F475" s="28"/>
      <c r="G475" s="28"/>
      <c r="H475" s="28"/>
      <c r="I475" s="28"/>
      <c r="J475" s="28"/>
      <c r="K475" s="28"/>
      <c r="L475" s="28"/>
      <c r="M475" s="28"/>
      <c r="N475" s="28"/>
      <c r="O475" s="28"/>
      <c r="P475" s="29"/>
      <c r="Q475" s="38" t="s">
        <v>191</v>
      </c>
      <c r="R475" s="38"/>
      <c r="S475" s="38"/>
      <c r="T475" s="38"/>
      <c r="U475" s="38"/>
      <c r="V475" s="37" t="s">
        <v>623</v>
      </c>
      <c r="W475" s="28"/>
      <c r="X475" s="28"/>
      <c r="Y475" s="28"/>
      <c r="Z475" s="28"/>
      <c r="AA475" s="28"/>
      <c r="AB475" s="28"/>
      <c r="AC475" s="28"/>
      <c r="AD475" s="28"/>
      <c r="AE475" s="29"/>
      <c r="AF475" s="133">
        <v>33259.49</v>
      </c>
      <c r="AG475" s="133"/>
      <c r="AH475" s="133"/>
      <c r="AI475" s="133"/>
      <c r="AJ475" s="133"/>
      <c r="AK475" s="133">
        <v>0</v>
      </c>
      <c r="AL475" s="133"/>
      <c r="AM475" s="133"/>
      <c r="AN475" s="133"/>
      <c r="AO475" s="133"/>
      <c r="AP475" s="133">
        <v>33259.49</v>
      </c>
      <c r="AQ475" s="133"/>
      <c r="AR475" s="133"/>
      <c r="AS475" s="133"/>
      <c r="AT475" s="133"/>
      <c r="AU475" s="133">
        <v>0</v>
      </c>
      <c r="AV475" s="133"/>
      <c r="AW475" s="133"/>
      <c r="AX475" s="133"/>
      <c r="AY475" s="133"/>
      <c r="AZ475" s="133">
        <v>0</v>
      </c>
      <c r="BA475" s="133"/>
      <c r="BB475" s="133"/>
      <c r="BC475" s="133"/>
      <c r="BD475" s="133"/>
      <c r="BE475" s="133">
        <v>0</v>
      </c>
      <c r="BF475" s="133"/>
      <c r="BG475" s="133"/>
      <c r="BH475" s="133"/>
      <c r="BI475" s="133"/>
      <c r="BJ475" s="133">
        <v>0</v>
      </c>
      <c r="BK475" s="133"/>
      <c r="BL475" s="133"/>
      <c r="BM475" s="133"/>
      <c r="BN475" s="133"/>
      <c r="BO475" s="133">
        <v>0</v>
      </c>
      <c r="BP475" s="133"/>
      <c r="BQ475" s="133"/>
      <c r="BR475" s="133"/>
      <c r="BS475" s="133"/>
      <c r="BT475" s="133">
        <v>0</v>
      </c>
      <c r="BU475" s="133"/>
      <c r="BV475" s="133"/>
      <c r="BW475" s="133"/>
      <c r="BX475" s="133"/>
    </row>
    <row r="476" spans="1:76" s="4" customFormat="1" ht="45" customHeight="1" x14ac:dyDescent="0.2">
      <c r="A476" s="25">
        <v>1643</v>
      </c>
      <c r="B476" s="26"/>
      <c r="C476" s="26"/>
      <c r="D476" s="37" t="s">
        <v>680</v>
      </c>
      <c r="E476" s="28"/>
      <c r="F476" s="28"/>
      <c r="G476" s="28"/>
      <c r="H476" s="28"/>
      <c r="I476" s="28"/>
      <c r="J476" s="28"/>
      <c r="K476" s="28"/>
      <c r="L476" s="28"/>
      <c r="M476" s="28"/>
      <c r="N476" s="28"/>
      <c r="O476" s="28"/>
      <c r="P476" s="29"/>
      <c r="Q476" s="38" t="s">
        <v>191</v>
      </c>
      <c r="R476" s="38"/>
      <c r="S476" s="38"/>
      <c r="T476" s="38"/>
      <c r="U476" s="38"/>
      <c r="V476" s="37" t="s">
        <v>650</v>
      </c>
      <c r="W476" s="28"/>
      <c r="X476" s="28"/>
      <c r="Y476" s="28"/>
      <c r="Z476" s="28"/>
      <c r="AA476" s="28"/>
      <c r="AB476" s="28"/>
      <c r="AC476" s="28"/>
      <c r="AD476" s="28"/>
      <c r="AE476" s="29"/>
      <c r="AF476" s="133">
        <v>52687.47</v>
      </c>
      <c r="AG476" s="133"/>
      <c r="AH476" s="133"/>
      <c r="AI476" s="133"/>
      <c r="AJ476" s="133"/>
      <c r="AK476" s="133">
        <v>0</v>
      </c>
      <c r="AL476" s="133"/>
      <c r="AM476" s="133"/>
      <c r="AN476" s="133"/>
      <c r="AO476" s="133"/>
      <c r="AP476" s="133">
        <v>52687.47</v>
      </c>
      <c r="AQ476" s="133"/>
      <c r="AR476" s="133"/>
      <c r="AS476" s="133"/>
      <c r="AT476" s="133"/>
      <c r="AU476" s="133">
        <v>0</v>
      </c>
      <c r="AV476" s="133"/>
      <c r="AW476" s="133"/>
      <c r="AX476" s="133"/>
      <c r="AY476" s="133"/>
      <c r="AZ476" s="133">
        <v>0</v>
      </c>
      <c r="BA476" s="133"/>
      <c r="BB476" s="133"/>
      <c r="BC476" s="133"/>
      <c r="BD476" s="133"/>
      <c r="BE476" s="133">
        <v>0</v>
      </c>
      <c r="BF476" s="133"/>
      <c r="BG476" s="133"/>
      <c r="BH476" s="133"/>
      <c r="BI476" s="133"/>
      <c r="BJ476" s="133">
        <v>0</v>
      </c>
      <c r="BK476" s="133"/>
      <c r="BL476" s="133"/>
      <c r="BM476" s="133"/>
      <c r="BN476" s="133"/>
      <c r="BO476" s="133">
        <v>0</v>
      </c>
      <c r="BP476" s="133"/>
      <c r="BQ476" s="133"/>
      <c r="BR476" s="133"/>
      <c r="BS476" s="133"/>
      <c r="BT476" s="133">
        <v>0</v>
      </c>
      <c r="BU476" s="133"/>
      <c r="BV476" s="133"/>
      <c r="BW476" s="133"/>
      <c r="BX476" s="133"/>
    </row>
    <row r="477" spans="1:76" s="4" customFormat="1" ht="45" customHeight="1" x14ac:dyDescent="0.2">
      <c r="A477" s="25">
        <v>1647</v>
      </c>
      <c r="B477" s="26"/>
      <c r="C477" s="26"/>
      <c r="D477" s="37" t="s">
        <v>497</v>
      </c>
      <c r="E477" s="28"/>
      <c r="F477" s="28"/>
      <c r="G477" s="28"/>
      <c r="H477" s="28"/>
      <c r="I477" s="28"/>
      <c r="J477" s="28"/>
      <c r="K477" s="28"/>
      <c r="L477" s="28"/>
      <c r="M477" s="28"/>
      <c r="N477" s="28"/>
      <c r="O477" s="28"/>
      <c r="P477" s="29"/>
      <c r="Q477" s="38" t="s">
        <v>191</v>
      </c>
      <c r="R477" s="38"/>
      <c r="S477" s="38"/>
      <c r="T477" s="38"/>
      <c r="U477" s="38"/>
      <c r="V477" s="37" t="s">
        <v>623</v>
      </c>
      <c r="W477" s="28"/>
      <c r="X477" s="28"/>
      <c r="Y477" s="28"/>
      <c r="Z477" s="28"/>
      <c r="AA477" s="28"/>
      <c r="AB477" s="28"/>
      <c r="AC477" s="28"/>
      <c r="AD477" s="28"/>
      <c r="AE477" s="29"/>
      <c r="AF477" s="133">
        <v>85426.3</v>
      </c>
      <c r="AG477" s="133"/>
      <c r="AH477" s="133"/>
      <c r="AI477" s="133"/>
      <c r="AJ477" s="133"/>
      <c r="AK477" s="133">
        <v>0</v>
      </c>
      <c r="AL477" s="133"/>
      <c r="AM477" s="133"/>
      <c r="AN477" s="133"/>
      <c r="AO477" s="133"/>
      <c r="AP477" s="133">
        <v>85426.3</v>
      </c>
      <c r="AQ477" s="133"/>
      <c r="AR477" s="133"/>
      <c r="AS477" s="133"/>
      <c r="AT477" s="133"/>
      <c r="AU477" s="133">
        <v>0</v>
      </c>
      <c r="AV477" s="133"/>
      <c r="AW477" s="133"/>
      <c r="AX477" s="133"/>
      <c r="AY477" s="133"/>
      <c r="AZ477" s="133">
        <v>0</v>
      </c>
      <c r="BA477" s="133"/>
      <c r="BB477" s="133"/>
      <c r="BC477" s="133"/>
      <c r="BD477" s="133"/>
      <c r="BE477" s="133">
        <v>0</v>
      </c>
      <c r="BF477" s="133"/>
      <c r="BG477" s="133"/>
      <c r="BH477" s="133"/>
      <c r="BI477" s="133"/>
      <c r="BJ477" s="133">
        <v>0</v>
      </c>
      <c r="BK477" s="133"/>
      <c r="BL477" s="133"/>
      <c r="BM477" s="133"/>
      <c r="BN477" s="133"/>
      <c r="BO477" s="133">
        <v>0</v>
      </c>
      <c r="BP477" s="133"/>
      <c r="BQ477" s="133"/>
      <c r="BR477" s="133"/>
      <c r="BS477" s="133"/>
      <c r="BT477" s="133">
        <v>0</v>
      </c>
      <c r="BU477" s="133"/>
      <c r="BV477" s="133"/>
      <c r="BW477" s="133"/>
      <c r="BX477" s="133"/>
    </row>
    <row r="478" spans="1:76" s="4" customFormat="1" ht="75" customHeight="1" x14ac:dyDescent="0.2">
      <c r="A478" s="25">
        <v>1651</v>
      </c>
      <c r="B478" s="26"/>
      <c r="C478" s="26"/>
      <c r="D478" s="37" t="s">
        <v>681</v>
      </c>
      <c r="E478" s="28"/>
      <c r="F478" s="28"/>
      <c r="G478" s="28"/>
      <c r="H478" s="28"/>
      <c r="I478" s="28"/>
      <c r="J478" s="28"/>
      <c r="K478" s="28"/>
      <c r="L478" s="28"/>
      <c r="M478" s="28"/>
      <c r="N478" s="28"/>
      <c r="O478" s="28"/>
      <c r="P478" s="29"/>
      <c r="Q478" s="38" t="s">
        <v>191</v>
      </c>
      <c r="R478" s="38"/>
      <c r="S478" s="38"/>
      <c r="T478" s="38"/>
      <c r="U478" s="38"/>
      <c r="V478" s="37" t="s">
        <v>650</v>
      </c>
      <c r="W478" s="28"/>
      <c r="X478" s="28"/>
      <c r="Y478" s="28"/>
      <c r="Z478" s="28"/>
      <c r="AA478" s="28"/>
      <c r="AB478" s="28"/>
      <c r="AC478" s="28"/>
      <c r="AD478" s="28"/>
      <c r="AE478" s="29"/>
      <c r="AF478" s="133">
        <v>60578.35</v>
      </c>
      <c r="AG478" s="133"/>
      <c r="AH478" s="133"/>
      <c r="AI478" s="133"/>
      <c r="AJ478" s="133"/>
      <c r="AK478" s="133">
        <v>0</v>
      </c>
      <c r="AL478" s="133"/>
      <c r="AM478" s="133"/>
      <c r="AN478" s="133"/>
      <c r="AO478" s="133"/>
      <c r="AP478" s="133">
        <v>60578.35</v>
      </c>
      <c r="AQ478" s="133"/>
      <c r="AR478" s="133"/>
      <c r="AS478" s="133"/>
      <c r="AT478" s="133"/>
      <c r="AU478" s="133">
        <v>0</v>
      </c>
      <c r="AV478" s="133"/>
      <c r="AW478" s="133"/>
      <c r="AX478" s="133"/>
      <c r="AY478" s="133"/>
      <c r="AZ478" s="133">
        <v>0</v>
      </c>
      <c r="BA478" s="133"/>
      <c r="BB478" s="133"/>
      <c r="BC478" s="133"/>
      <c r="BD478" s="133"/>
      <c r="BE478" s="133">
        <v>0</v>
      </c>
      <c r="BF478" s="133"/>
      <c r="BG478" s="133"/>
      <c r="BH478" s="133"/>
      <c r="BI478" s="133"/>
      <c r="BJ478" s="133">
        <v>0</v>
      </c>
      <c r="BK478" s="133"/>
      <c r="BL478" s="133"/>
      <c r="BM478" s="133"/>
      <c r="BN478" s="133"/>
      <c r="BO478" s="133">
        <v>0</v>
      </c>
      <c r="BP478" s="133"/>
      <c r="BQ478" s="133"/>
      <c r="BR478" s="133"/>
      <c r="BS478" s="133"/>
      <c r="BT478" s="133">
        <v>0</v>
      </c>
      <c r="BU478" s="133"/>
      <c r="BV478" s="133"/>
      <c r="BW478" s="133"/>
      <c r="BX478" s="133"/>
    </row>
    <row r="479" spans="1:76" s="4" customFormat="1" ht="30" customHeight="1" x14ac:dyDescent="0.2">
      <c r="A479" s="25">
        <v>1659</v>
      </c>
      <c r="B479" s="26"/>
      <c r="C479" s="26"/>
      <c r="D479" s="37" t="s">
        <v>682</v>
      </c>
      <c r="E479" s="28"/>
      <c r="F479" s="28"/>
      <c r="G479" s="28"/>
      <c r="H479" s="28"/>
      <c r="I479" s="28"/>
      <c r="J479" s="28"/>
      <c r="K479" s="28"/>
      <c r="L479" s="28"/>
      <c r="M479" s="28"/>
      <c r="N479" s="28"/>
      <c r="O479" s="28"/>
      <c r="P479" s="29"/>
      <c r="Q479" s="38" t="s">
        <v>191</v>
      </c>
      <c r="R479" s="38"/>
      <c r="S479" s="38"/>
      <c r="T479" s="38"/>
      <c r="U479" s="38"/>
      <c r="V479" s="37" t="s">
        <v>623</v>
      </c>
      <c r="W479" s="28"/>
      <c r="X479" s="28"/>
      <c r="Y479" s="28"/>
      <c r="Z479" s="28"/>
      <c r="AA479" s="28"/>
      <c r="AB479" s="28"/>
      <c r="AC479" s="28"/>
      <c r="AD479" s="28"/>
      <c r="AE479" s="29"/>
      <c r="AF479" s="133">
        <v>48727.78</v>
      </c>
      <c r="AG479" s="133"/>
      <c r="AH479" s="133"/>
      <c r="AI479" s="133"/>
      <c r="AJ479" s="133"/>
      <c r="AK479" s="133">
        <v>0</v>
      </c>
      <c r="AL479" s="133"/>
      <c r="AM479" s="133"/>
      <c r="AN479" s="133"/>
      <c r="AO479" s="133"/>
      <c r="AP479" s="133">
        <v>48727.78</v>
      </c>
      <c r="AQ479" s="133"/>
      <c r="AR479" s="133"/>
      <c r="AS479" s="133"/>
      <c r="AT479" s="133"/>
      <c r="AU479" s="133">
        <v>0</v>
      </c>
      <c r="AV479" s="133"/>
      <c r="AW479" s="133"/>
      <c r="AX479" s="133"/>
      <c r="AY479" s="133"/>
      <c r="AZ479" s="133">
        <v>0</v>
      </c>
      <c r="BA479" s="133"/>
      <c r="BB479" s="133"/>
      <c r="BC479" s="133"/>
      <c r="BD479" s="133"/>
      <c r="BE479" s="133">
        <v>0</v>
      </c>
      <c r="BF479" s="133"/>
      <c r="BG479" s="133"/>
      <c r="BH479" s="133"/>
      <c r="BI479" s="133"/>
      <c r="BJ479" s="133">
        <v>0</v>
      </c>
      <c r="BK479" s="133"/>
      <c r="BL479" s="133"/>
      <c r="BM479" s="133"/>
      <c r="BN479" s="133"/>
      <c r="BO479" s="133">
        <v>0</v>
      </c>
      <c r="BP479" s="133"/>
      <c r="BQ479" s="133"/>
      <c r="BR479" s="133"/>
      <c r="BS479" s="133"/>
      <c r="BT479" s="133">
        <v>0</v>
      </c>
      <c r="BU479" s="133"/>
      <c r="BV479" s="133"/>
      <c r="BW479" s="133"/>
      <c r="BX479" s="133"/>
    </row>
    <row r="480" spans="1:76" s="4" customFormat="1" ht="45" customHeight="1" x14ac:dyDescent="0.2">
      <c r="A480" s="25">
        <v>1663</v>
      </c>
      <c r="B480" s="26"/>
      <c r="C480" s="26"/>
      <c r="D480" s="37" t="s">
        <v>683</v>
      </c>
      <c r="E480" s="28"/>
      <c r="F480" s="28"/>
      <c r="G480" s="28"/>
      <c r="H480" s="28"/>
      <c r="I480" s="28"/>
      <c r="J480" s="28"/>
      <c r="K480" s="28"/>
      <c r="L480" s="28"/>
      <c r="M480" s="28"/>
      <c r="N480" s="28"/>
      <c r="O480" s="28"/>
      <c r="P480" s="29"/>
      <c r="Q480" s="38" t="s">
        <v>191</v>
      </c>
      <c r="R480" s="38"/>
      <c r="S480" s="38"/>
      <c r="T480" s="38"/>
      <c r="U480" s="38"/>
      <c r="V480" s="37" t="s">
        <v>623</v>
      </c>
      <c r="W480" s="28"/>
      <c r="X480" s="28"/>
      <c r="Y480" s="28"/>
      <c r="Z480" s="28"/>
      <c r="AA480" s="28"/>
      <c r="AB480" s="28"/>
      <c r="AC480" s="28"/>
      <c r="AD480" s="28"/>
      <c r="AE480" s="29"/>
      <c r="AF480" s="133">
        <v>2505.6</v>
      </c>
      <c r="AG480" s="133"/>
      <c r="AH480" s="133"/>
      <c r="AI480" s="133"/>
      <c r="AJ480" s="133"/>
      <c r="AK480" s="133">
        <v>0</v>
      </c>
      <c r="AL480" s="133"/>
      <c r="AM480" s="133"/>
      <c r="AN480" s="133"/>
      <c r="AO480" s="133"/>
      <c r="AP480" s="133">
        <v>2505.6</v>
      </c>
      <c r="AQ480" s="133"/>
      <c r="AR480" s="133"/>
      <c r="AS480" s="133"/>
      <c r="AT480" s="133"/>
      <c r="AU480" s="133">
        <v>0</v>
      </c>
      <c r="AV480" s="133"/>
      <c r="AW480" s="133"/>
      <c r="AX480" s="133"/>
      <c r="AY480" s="133"/>
      <c r="AZ480" s="133">
        <v>0</v>
      </c>
      <c r="BA480" s="133"/>
      <c r="BB480" s="133"/>
      <c r="BC480" s="133"/>
      <c r="BD480" s="133"/>
      <c r="BE480" s="133">
        <v>0</v>
      </c>
      <c r="BF480" s="133"/>
      <c r="BG480" s="133"/>
      <c r="BH480" s="133"/>
      <c r="BI480" s="133"/>
      <c r="BJ480" s="133">
        <v>0</v>
      </c>
      <c r="BK480" s="133"/>
      <c r="BL480" s="133"/>
      <c r="BM480" s="133"/>
      <c r="BN480" s="133"/>
      <c r="BO480" s="133">
        <v>0</v>
      </c>
      <c r="BP480" s="133"/>
      <c r="BQ480" s="133"/>
      <c r="BR480" s="133"/>
      <c r="BS480" s="133"/>
      <c r="BT480" s="133">
        <v>0</v>
      </c>
      <c r="BU480" s="133"/>
      <c r="BV480" s="133"/>
      <c r="BW480" s="133"/>
      <c r="BX480" s="133"/>
    </row>
    <row r="481" spans="1:76" s="4" customFormat="1" ht="45" customHeight="1" x14ac:dyDescent="0.2">
      <c r="A481" s="25">
        <v>1671</v>
      </c>
      <c r="B481" s="26"/>
      <c r="C481" s="26"/>
      <c r="D481" s="37" t="s">
        <v>684</v>
      </c>
      <c r="E481" s="28"/>
      <c r="F481" s="28"/>
      <c r="G481" s="28"/>
      <c r="H481" s="28"/>
      <c r="I481" s="28"/>
      <c r="J481" s="28"/>
      <c r="K481" s="28"/>
      <c r="L481" s="28"/>
      <c r="M481" s="28"/>
      <c r="N481" s="28"/>
      <c r="O481" s="28"/>
      <c r="P481" s="29"/>
      <c r="Q481" s="38" t="s">
        <v>191</v>
      </c>
      <c r="R481" s="38"/>
      <c r="S481" s="38"/>
      <c r="T481" s="38"/>
      <c r="U481" s="38"/>
      <c r="V481" s="37" t="s">
        <v>623</v>
      </c>
      <c r="W481" s="28"/>
      <c r="X481" s="28"/>
      <c r="Y481" s="28"/>
      <c r="Z481" s="28"/>
      <c r="AA481" s="28"/>
      <c r="AB481" s="28"/>
      <c r="AC481" s="28"/>
      <c r="AD481" s="28"/>
      <c r="AE481" s="29"/>
      <c r="AF481" s="133">
        <v>89447</v>
      </c>
      <c r="AG481" s="133"/>
      <c r="AH481" s="133"/>
      <c r="AI481" s="133"/>
      <c r="AJ481" s="133"/>
      <c r="AK481" s="133">
        <v>0</v>
      </c>
      <c r="AL481" s="133"/>
      <c r="AM481" s="133"/>
      <c r="AN481" s="133"/>
      <c r="AO481" s="133"/>
      <c r="AP481" s="133">
        <v>89447</v>
      </c>
      <c r="AQ481" s="133"/>
      <c r="AR481" s="133"/>
      <c r="AS481" s="133"/>
      <c r="AT481" s="133"/>
      <c r="AU481" s="133">
        <v>0</v>
      </c>
      <c r="AV481" s="133"/>
      <c r="AW481" s="133"/>
      <c r="AX481" s="133"/>
      <c r="AY481" s="133"/>
      <c r="AZ481" s="133">
        <v>0</v>
      </c>
      <c r="BA481" s="133"/>
      <c r="BB481" s="133"/>
      <c r="BC481" s="133"/>
      <c r="BD481" s="133"/>
      <c r="BE481" s="133">
        <v>0</v>
      </c>
      <c r="BF481" s="133"/>
      <c r="BG481" s="133"/>
      <c r="BH481" s="133"/>
      <c r="BI481" s="133"/>
      <c r="BJ481" s="133">
        <v>0</v>
      </c>
      <c r="BK481" s="133"/>
      <c r="BL481" s="133"/>
      <c r="BM481" s="133"/>
      <c r="BN481" s="133"/>
      <c r="BO481" s="133">
        <v>0</v>
      </c>
      <c r="BP481" s="133"/>
      <c r="BQ481" s="133"/>
      <c r="BR481" s="133"/>
      <c r="BS481" s="133"/>
      <c r="BT481" s="133">
        <v>0</v>
      </c>
      <c r="BU481" s="133"/>
      <c r="BV481" s="133"/>
      <c r="BW481" s="133"/>
      <c r="BX481" s="133"/>
    </row>
    <row r="482" spans="1:76" s="4" customFormat="1" ht="75" customHeight="1" x14ac:dyDescent="0.2">
      <c r="A482" s="25">
        <v>1675</v>
      </c>
      <c r="B482" s="26"/>
      <c r="C482" s="26"/>
      <c r="D482" s="37" t="s">
        <v>685</v>
      </c>
      <c r="E482" s="28"/>
      <c r="F482" s="28"/>
      <c r="G482" s="28"/>
      <c r="H482" s="28"/>
      <c r="I482" s="28"/>
      <c r="J482" s="28"/>
      <c r="K482" s="28"/>
      <c r="L482" s="28"/>
      <c r="M482" s="28"/>
      <c r="N482" s="28"/>
      <c r="O482" s="28"/>
      <c r="P482" s="29"/>
      <c r="Q482" s="38" t="s">
        <v>191</v>
      </c>
      <c r="R482" s="38"/>
      <c r="S482" s="38"/>
      <c r="T482" s="38"/>
      <c r="U482" s="38"/>
      <c r="V482" s="37" t="s">
        <v>623</v>
      </c>
      <c r="W482" s="28"/>
      <c r="X482" s="28"/>
      <c r="Y482" s="28"/>
      <c r="Z482" s="28"/>
      <c r="AA482" s="28"/>
      <c r="AB482" s="28"/>
      <c r="AC482" s="28"/>
      <c r="AD482" s="28"/>
      <c r="AE482" s="29"/>
      <c r="AF482" s="133">
        <v>79895.990000000005</v>
      </c>
      <c r="AG482" s="133"/>
      <c r="AH482" s="133"/>
      <c r="AI482" s="133"/>
      <c r="AJ482" s="133"/>
      <c r="AK482" s="133">
        <v>0</v>
      </c>
      <c r="AL482" s="133"/>
      <c r="AM482" s="133"/>
      <c r="AN482" s="133"/>
      <c r="AO482" s="133"/>
      <c r="AP482" s="133">
        <v>79895.990000000005</v>
      </c>
      <c r="AQ482" s="133"/>
      <c r="AR482" s="133"/>
      <c r="AS482" s="133"/>
      <c r="AT482" s="133"/>
      <c r="AU482" s="133">
        <v>0</v>
      </c>
      <c r="AV482" s="133"/>
      <c r="AW482" s="133"/>
      <c r="AX482" s="133"/>
      <c r="AY482" s="133"/>
      <c r="AZ482" s="133">
        <v>0</v>
      </c>
      <c r="BA482" s="133"/>
      <c r="BB482" s="133"/>
      <c r="BC482" s="133"/>
      <c r="BD482" s="133"/>
      <c r="BE482" s="133">
        <v>0</v>
      </c>
      <c r="BF482" s="133"/>
      <c r="BG482" s="133"/>
      <c r="BH482" s="133"/>
      <c r="BI482" s="133"/>
      <c r="BJ482" s="133">
        <v>0</v>
      </c>
      <c r="BK482" s="133"/>
      <c r="BL482" s="133"/>
      <c r="BM482" s="133"/>
      <c r="BN482" s="133"/>
      <c r="BO482" s="133">
        <v>0</v>
      </c>
      <c r="BP482" s="133"/>
      <c r="BQ482" s="133"/>
      <c r="BR482" s="133"/>
      <c r="BS482" s="133"/>
      <c r="BT482" s="133">
        <v>0</v>
      </c>
      <c r="BU482" s="133"/>
      <c r="BV482" s="133"/>
      <c r="BW482" s="133"/>
      <c r="BX482" s="133"/>
    </row>
    <row r="483" spans="1:76" s="4" customFormat="1" ht="60" customHeight="1" x14ac:dyDescent="0.2">
      <c r="A483" s="25">
        <v>1683</v>
      </c>
      <c r="B483" s="26"/>
      <c r="C483" s="26"/>
      <c r="D483" s="37" t="s">
        <v>686</v>
      </c>
      <c r="E483" s="28"/>
      <c r="F483" s="28"/>
      <c r="G483" s="28"/>
      <c r="H483" s="28"/>
      <c r="I483" s="28"/>
      <c r="J483" s="28"/>
      <c r="K483" s="28"/>
      <c r="L483" s="28"/>
      <c r="M483" s="28"/>
      <c r="N483" s="28"/>
      <c r="O483" s="28"/>
      <c r="P483" s="29"/>
      <c r="Q483" s="38" t="s">
        <v>191</v>
      </c>
      <c r="R483" s="38"/>
      <c r="S483" s="38"/>
      <c r="T483" s="38"/>
      <c r="U483" s="38"/>
      <c r="V483" s="37" t="s">
        <v>623</v>
      </c>
      <c r="W483" s="28"/>
      <c r="X483" s="28"/>
      <c r="Y483" s="28"/>
      <c r="Z483" s="28"/>
      <c r="AA483" s="28"/>
      <c r="AB483" s="28"/>
      <c r="AC483" s="28"/>
      <c r="AD483" s="28"/>
      <c r="AE483" s="29"/>
      <c r="AF483" s="133">
        <v>393335</v>
      </c>
      <c r="AG483" s="133"/>
      <c r="AH483" s="133"/>
      <c r="AI483" s="133"/>
      <c r="AJ483" s="133"/>
      <c r="AK483" s="133">
        <v>0</v>
      </c>
      <c r="AL483" s="133"/>
      <c r="AM483" s="133"/>
      <c r="AN483" s="133"/>
      <c r="AO483" s="133"/>
      <c r="AP483" s="133">
        <v>393335</v>
      </c>
      <c r="AQ483" s="133"/>
      <c r="AR483" s="133"/>
      <c r="AS483" s="133"/>
      <c r="AT483" s="133"/>
      <c r="AU483" s="133">
        <v>0</v>
      </c>
      <c r="AV483" s="133"/>
      <c r="AW483" s="133"/>
      <c r="AX483" s="133"/>
      <c r="AY483" s="133"/>
      <c r="AZ483" s="133">
        <v>0</v>
      </c>
      <c r="BA483" s="133"/>
      <c r="BB483" s="133"/>
      <c r="BC483" s="133"/>
      <c r="BD483" s="133"/>
      <c r="BE483" s="133">
        <v>0</v>
      </c>
      <c r="BF483" s="133"/>
      <c r="BG483" s="133"/>
      <c r="BH483" s="133"/>
      <c r="BI483" s="133"/>
      <c r="BJ483" s="133">
        <v>0</v>
      </c>
      <c r="BK483" s="133"/>
      <c r="BL483" s="133"/>
      <c r="BM483" s="133"/>
      <c r="BN483" s="133"/>
      <c r="BO483" s="133">
        <v>0</v>
      </c>
      <c r="BP483" s="133"/>
      <c r="BQ483" s="133"/>
      <c r="BR483" s="133"/>
      <c r="BS483" s="133"/>
      <c r="BT483" s="133">
        <v>0</v>
      </c>
      <c r="BU483" s="133"/>
      <c r="BV483" s="133"/>
      <c r="BW483" s="133"/>
      <c r="BX483" s="133"/>
    </row>
    <row r="484" spans="1:76" s="4" customFormat="1" ht="75" customHeight="1" x14ac:dyDescent="0.2">
      <c r="A484" s="25">
        <v>1687</v>
      </c>
      <c r="B484" s="26"/>
      <c r="C484" s="26"/>
      <c r="D484" s="37" t="s">
        <v>687</v>
      </c>
      <c r="E484" s="28"/>
      <c r="F484" s="28"/>
      <c r="G484" s="28"/>
      <c r="H484" s="28"/>
      <c r="I484" s="28"/>
      <c r="J484" s="28"/>
      <c r="K484" s="28"/>
      <c r="L484" s="28"/>
      <c r="M484" s="28"/>
      <c r="N484" s="28"/>
      <c r="O484" s="28"/>
      <c r="P484" s="29"/>
      <c r="Q484" s="38" t="s">
        <v>191</v>
      </c>
      <c r="R484" s="38"/>
      <c r="S484" s="38"/>
      <c r="T484" s="38"/>
      <c r="U484" s="38"/>
      <c r="V484" s="37" t="s">
        <v>623</v>
      </c>
      <c r="W484" s="28"/>
      <c r="X484" s="28"/>
      <c r="Y484" s="28"/>
      <c r="Z484" s="28"/>
      <c r="AA484" s="28"/>
      <c r="AB484" s="28"/>
      <c r="AC484" s="28"/>
      <c r="AD484" s="28"/>
      <c r="AE484" s="29"/>
      <c r="AF484" s="133">
        <v>81572.34</v>
      </c>
      <c r="AG484" s="133"/>
      <c r="AH484" s="133"/>
      <c r="AI484" s="133"/>
      <c r="AJ484" s="133"/>
      <c r="AK484" s="133">
        <v>0</v>
      </c>
      <c r="AL484" s="133"/>
      <c r="AM484" s="133"/>
      <c r="AN484" s="133"/>
      <c r="AO484" s="133"/>
      <c r="AP484" s="133">
        <v>81572.34</v>
      </c>
      <c r="AQ484" s="133"/>
      <c r="AR484" s="133"/>
      <c r="AS484" s="133"/>
      <c r="AT484" s="133"/>
      <c r="AU484" s="133">
        <v>0</v>
      </c>
      <c r="AV484" s="133"/>
      <c r="AW484" s="133"/>
      <c r="AX484" s="133"/>
      <c r="AY484" s="133"/>
      <c r="AZ484" s="133">
        <v>0</v>
      </c>
      <c r="BA484" s="133"/>
      <c r="BB484" s="133"/>
      <c r="BC484" s="133"/>
      <c r="BD484" s="133"/>
      <c r="BE484" s="133">
        <v>0</v>
      </c>
      <c r="BF484" s="133"/>
      <c r="BG484" s="133"/>
      <c r="BH484" s="133"/>
      <c r="BI484" s="133"/>
      <c r="BJ484" s="133">
        <v>0</v>
      </c>
      <c r="BK484" s="133"/>
      <c r="BL484" s="133"/>
      <c r="BM484" s="133"/>
      <c r="BN484" s="133"/>
      <c r="BO484" s="133">
        <v>0</v>
      </c>
      <c r="BP484" s="133"/>
      <c r="BQ484" s="133"/>
      <c r="BR484" s="133"/>
      <c r="BS484" s="133"/>
      <c r="BT484" s="133">
        <v>0</v>
      </c>
      <c r="BU484" s="133"/>
      <c r="BV484" s="133"/>
      <c r="BW484" s="133"/>
      <c r="BX484" s="133"/>
    </row>
    <row r="485" spans="1:76" s="4" customFormat="1" ht="75" customHeight="1" x14ac:dyDescent="0.2">
      <c r="A485" s="25">
        <v>1711</v>
      </c>
      <c r="B485" s="26"/>
      <c r="C485" s="26"/>
      <c r="D485" s="37" t="s">
        <v>688</v>
      </c>
      <c r="E485" s="28"/>
      <c r="F485" s="28"/>
      <c r="G485" s="28"/>
      <c r="H485" s="28"/>
      <c r="I485" s="28"/>
      <c r="J485" s="28"/>
      <c r="K485" s="28"/>
      <c r="L485" s="28"/>
      <c r="M485" s="28"/>
      <c r="N485" s="28"/>
      <c r="O485" s="28"/>
      <c r="P485" s="29"/>
      <c r="Q485" s="38" t="s">
        <v>191</v>
      </c>
      <c r="R485" s="38"/>
      <c r="S485" s="38"/>
      <c r="T485" s="38"/>
      <c r="U485" s="38"/>
      <c r="V485" s="37" t="s">
        <v>623</v>
      </c>
      <c r="W485" s="28"/>
      <c r="X485" s="28"/>
      <c r="Y485" s="28"/>
      <c r="Z485" s="28"/>
      <c r="AA485" s="28"/>
      <c r="AB485" s="28"/>
      <c r="AC485" s="28"/>
      <c r="AD485" s="28"/>
      <c r="AE485" s="29"/>
      <c r="AF485" s="133">
        <v>49936</v>
      </c>
      <c r="AG485" s="133"/>
      <c r="AH485" s="133"/>
      <c r="AI485" s="133"/>
      <c r="AJ485" s="133"/>
      <c r="AK485" s="133">
        <v>0</v>
      </c>
      <c r="AL485" s="133"/>
      <c r="AM485" s="133"/>
      <c r="AN485" s="133"/>
      <c r="AO485" s="133"/>
      <c r="AP485" s="133">
        <v>49936</v>
      </c>
      <c r="AQ485" s="133"/>
      <c r="AR485" s="133"/>
      <c r="AS485" s="133"/>
      <c r="AT485" s="133"/>
      <c r="AU485" s="133">
        <v>0</v>
      </c>
      <c r="AV485" s="133"/>
      <c r="AW485" s="133"/>
      <c r="AX485" s="133"/>
      <c r="AY485" s="133"/>
      <c r="AZ485" s="133">
        <v>0</v>
      </c>
      <c r="BA485" s="133"/>
      <c r="BB485" s="133"/>
      <c r="BC485" s="133"/>
      <c r="BD485" s="133"/>
      <c r="BE485" s="133">
        <v>0</v>
      </c>
      <c r="BF485" s="133"/>
      <c r="BG485" s="133"/>
      <c r="BH485" s="133"/>
      <c r="BI485" s="133"/>
      <c r="BJ485" s="133">
        <v>0</v>
      </c>
      <c r="BK485" s="133"/>
      <c r="BL485" s="133"/>
      <c r="BM485" s="133"/>
      <c r="BN485" s="133"/>
      <c r="BO485" s="133">
        <v>0</v>
      </c>
      <c r="BP485" s="133"/>
      <c r="BQ485" s="133"/>
      <c r="BR485" s="133"/>
      <c r="BS485" s="133"/>
      <c r="BT485" s="133">
        <v>0</v>
      </c>
      <c r="BU485" s="133"/>
      <c r="BV485" s="133"/>
      <c r="BW485" s="133"/>
      <c r="BX485" s="133"/>
    </row>
    <row r="486" spans="1:76" s="4" customFormat="1" ht="75" customHeight="1" x14ac:dyDescent="0.2">
      <c r="A486" s="25">
        <v>1715</v>
      </c>
      <c r="B486" s="26"/>
      <c r="C486" s="26"/>
      <c r="D486" s="37" t="s">
        <v>689</v>
      </c>
      <c r="E486" s="28"/>
      <c r="F486" s="28"/>
      <c r="G486" s="28"/>
      <c r="H486" s="28"/>
      <c r="I486" s="28"/>
      <c r="J486" s="28"/>
      <c r="K486" s="28"/>
      <c r="L486" s="28"/>
      <c r="M486" s="28"/>
      <c r="N486" s="28"/>
      <c r="O486" s="28"/>
      <c r="P486" s="29"/>
      <c r="Q486" s="38" t="s">
        <v>191</v>
      </c>
      <c r="R486" s="38"/>
      <c r="S486" s="38"/>
      <c r="T486" s="38"/>
      <c r="U486" s="38"/>
      <c r="V486" s="37" t="s">
        <v>623</v>
      </c>
      <c r="W486" s="28"/>
      <c r="X486" s="28"/>
      <c r="Y486" s="28"/>
      <c r="Z486" s="28"/>
      <c r="AA486" s="28"/>
      <c r="AB486" s="28"/>
      <c r="AC486" s="28"/>
      <c r="AD486" s="28"/>
      <c r="AE486" s="29"/>
      <c r="AF486" s="133">
        <v>70676.350000000006</v>
      </c>
      <c r="AG486" s="133"/>
      <c r="AH486" s="133"/>
      <c r="AI486" s="133"/>
      <c r="AJ486" s="133"/>
      <c r="AK486" s="133">
        <v>0</v>
      </c>
      <c r="AL486" s="133"/>
      <c r="AM486" s="133"/>
      <c r="AN486" s="133"/>
      <c r="AO486" s="133"/>
      <c r="AP486" s="133">
        <v>70676.350000000006</v>
      </c>
      <c r="AQ486" s="133"/>
      <c r="AR486" s="133"/>
      <c r="AS486" s="133"/>
      <c r="AT486" s="133"/>
      <c r="AU486" s="133">
        <v>0</v>
      </c>
      <c r="AV486" s="133"/>
      <c r="AW486" s="133"/>
      <c r="AX486" s="133"/>
      <c r="AY486" s="133"/>
      <c r="AZ486" s="133">
        <v>0</v>
      </c>
      <c r="BA486" s="133"/>
      <c r="BB486" s="133"/>
      <c r="BC486" s="133"/>
      <c r="BD486" s="133"/>
      <c r="BE486" s="133">
        <v>0</v>
      </c>
      <c r="BF486" s="133"/>
      <c r="BG486" s="133"/>
      <c r="BH486" s="133"/>
      <c r="BI486" s="133"/>
      <c r="BJ486" s="133">
        <v>0</v>
      </c>
      <c r="BK486" s="133"/>
      <c r="BL486" s="133"/>
      <c r="BM486" s="133"/>
      <c r="BN486" s="133"/>
      <c r="BO486" s="133">
        <v>0</v>
      </c>
      <c r="BP486" s="133"/>
      <c r="BQ486" s="133"/>
      <c r="BR486" s="133"/>
      <c r="BS486" s="133"/>
      <c r="BT486" s="133">
        <v>0</v>
      </c>
      <c r="BU486" s="133"/>
      <c r="BV486" s="133"/>
      <c r="BW486" s="133"/>
      <c r="BX486" s="133"/>
    </row>
    <row r="487" spans="1:76" s="4" customFormat="1" ht="60" customHeight="1" x14ac:dyDescent="0.2">
      <c r="A487" s="25">
        <v>1719</v>
      </c>
      <c r="B487" s="26"/>
      <c r="C487" s="26"/>
      <c r="D487" s="37" t="s">
        <v>690</v>
      </c>
      <c r="E487" s="28"/>
      <c r="F487" s="28"/>
      <c r="G487" s="28"/>
      <c r="H487" s="28"/>
      <c r="I487" s="28"/>
      <c r="J487" s="28"/>
      <c r="K487" s="28"/>
      <c r="L487" s="28"/>
      <c r="M487" s="28"/>
      <c r="N487" s="28"/>
      <c r="O487" s="28"/>
      <c r="P487" s="29"/>
      <c r="Q487" s="38" t="s">
        <v>191</v>
      </c>
      <c r="R487" s="38"/>
      <c r="S487" s="38"/>
      <c r="T487" s="38"/>
      <c r="U487" s="38"/>
      <c r="V487" s="37" t="s">
        <v>623</v>
      </c>
      <c r="W487" s="28"/>
      <c r="X487" s="28"/>
      <c r="Y487" s="28"/>
      <c r="Z487" s="28"/>
      <c r="AA487" s="28"/>
      <c r="AB487" s="28"/>
      <c r="AC487" s="28"/>
      <c r="AD487" s="28"/>
      <c r="AE487" s="29"/>
      <c r="AF487" s="133">
        <v>15122.09</v>
      </c>
      <c r="AG487" s="133"/>
      <c r="AH487" s="133"/>
      <c r="AI487" s="133"/>
      <c r="AJ487" s="133"/>
      <c r="AK487" s="133">
        <v>0</v>
      </c>
      <c r="AL487" s="133"/>
      <c r="AM487" s="133"/>
      <c r="AN487" s="133"/>
      <c r="AO487" s="133"/>
      <c r="AP487" s="133">
        <v>15122.09</v>
      </c>
      <c r="AQ487" s="133"/>
      <c r="AR487" s="133"/>
      <c r="AS487" s="133"/>
      <c r="AT487" s="133"/>
      <c r="AU487" s="133">
        <v>0</v>
      </c>
      <c r="AV487" s="133"/>
      <c r="AW487" s="133"/>
      <c r="AX487" s="133"/>
      <c r="AY487" s="133"/>
      <c r="AZ487" s="133">
        <v>0</v>
      </c>
      <c r="BA487" s="133"/>
      <c r="BB487" s="133"/>
      <c r="BC487" s="133"/>
      <c r="BD487" s="133"/>
      <c r="BE487" s="133">
        <v>0</v>
      </c>
      <c r="BF487" s="133"/>
      <c r="BG487" s="133"/>
      <c r="BH487" s="133"/>
      <c r="BI487" s="133"/>
      <c r="BJ487" s="133">
        <v>0</v>
      </c>
      <c r="BK487" s="133"/>
      <c r="BL487" s="133"/>
      <c r="BM487" s="133"/>
      <c r="BN487" s="133"/>
      <c r="BO487" s="133">
        <v>0</v>
      </c>
      <c r="BP487" s="133"/>
      <c r="BQ487" s="133"/>
      <c r="BR487" s="133"/>
      <c r="BS487" s="133"/>
      <c r="BT487" s="133">
        <v>0</v>
      </c>
      <c r="BU487" s="133"/>
      <c r="BV487" s="133"/>
      <c r="BW487" s="133"/>
      <c r="BX487" s="133"/>
    </row>
    <row r="488" spans="1:76" s="4" customFormat="1" ht="45" customHeight="1" x14ac:dyDescent="0.2">
      <c r="A488" s="25">
        <v>1723</v>
      </c>
      <c r="B488" s="26"/>
      <c r="C488" s="26"/>
      <c r="D488" s="37" t="s">
        <v>691</v>
      </c>
      <c r="E488" s="28"/>
      <c r="F488" s="28"/>
      <c r="G488" s="28"/>
      <c r="H488" s="28"/>
      <c r="I488" s="28"/>
      <c r="J488" s="28"/>
      <c r="K488" s="28"/>
      <c r="L488" s="28"/>
      <c r="M488" s="28"/>
      <c r="N488" s="28"/>
      <c r="O488" s="28"/>
      <c r="P488" s="29"/>
      <c r="Q488" s="38" t="s">
        <v>191</v>
      </c>
      <c r="R488" s="38"/>
      <c r="S488" s="38"/>
      <c r="T488" s="38"/>
      <c r="U488" s="38"/>
      <c r="V488" s="37" t="s">
        <v>623</v>
      </c>
      <c r="W488" s="28"/>
      <c r="X488" s="28"/>
      <c r="Y488" s="28"/>
      <c r="Z488" s="28"/>
      <c r="AA488" s="28"/>
      <c r="AB488" s="28"/>
      <c r="AC488" s="28"/>
      <c r="AD488" s="28"/>
      <c r="AE488" s="29"/>
      <c r="AF488" s="133">
        <v>9961</v>
      </c>
      <c r="AG488" s="133"/>
      <c r="AH488" s="133"/>
      <c r="AI488" s="133"/>
      <c r="AJ488" s="133"/>
      <c r="AK488" s="133">
        <v>0</v>
      </c>
      <c r="AL488" s="133"/>
      <c r="AM488" s="133"/>
      <c r="AN488" s="133"/>
      <c r="AO488" s="133"/>
      <c r="AP488" s="133">
        <v>9961</v>
      </c>
      <c r="AQ488" s="133"/>
      <c r="AR488" s="133"/>
      <c r="AS488" s="133"/>
      <c r="AT488" s="133"/>
      <c r="AU488" s="133">
        <v>0</v>
      </c>
      <c r="AV488" s="133"/>
      <c r="AW488" s="133"/>
      <c r="AX488" s="133"/>
      <c r="AY488" s="133"/>
      <c r="AZ488" s="133">
        <v>0</v>
      </c>
      <c r="BA488" s="133"/>
      <c r="BB488" s="133"/>
      <c r="BC488" s="133"/>
      <c r="BD488" s="133"/>
      <c r="BE488" s="133">
        <v>0</v>
      </c>
      <c r="BF488" s="133"/>
      <c r="BG488" s="133"/>
      <c r="BH488" s="133"/>
      <c r="BI488" s="133"/>
      <c r="BJ488" s="133">
        <v>0</v>
      </c>
      <c r="BK488" s="133"/>
      <c r="BL488" s="133"/>
      <c r="BM488" s="133"/>
      <c r="BN488" s="133"/>
      <c r="BO488" s="133">
        <v>0</v>
      </c>
      <c r="BP488" s="133"/>
      <c r="BQ488" s="133"/>
      <c r="BR488" s="133"/>
      <c r="BS488" s="133"/>
      <c r="BT488" s="133">
        <v>0</v>
      </c>
      <c r="BU488" s="133"/>
      <c r="BV488" s="133"/>
      <c r="BW488" s="133"/>
      <c r="BX488" s="133"/>
    </row>
    <row r="489" spans="1:76" s="4" customFormat="1" ht="30" customHeight="1" x14ac:dyDescent="0.2">
      <c r="A489" s="25">
        <v>1727</v>
      </c>
      <c r="B489" s="26"/>
      <c r="C489" s="26"/>
      <c r="D489" s="37" t="s">
        <v>692</v>
      </c>
      <c r="E489" s="28"/>
      <c r="F489" s="28"/>
      <c r="G489" s="28"/>
      <c r="H489" s="28"/>
      <c r="I489" s="28"/>
      <c r="J489" s="28"/>
      <c r="K489" s="28"/>
      <c r="L489" s="28"/>
      <c r="M489" s="28"/>
      <c r="N489" s="28"/>
      <c r="O489" s="28"/>
      <c r="P489" s="29"/>
      <c r="Q489" s="38" t="s">
        <v>191</v>
      </c>
      <c r="R489" s="38"/>
      <c r="S489" s="38"/>
      <c r="T489" s="38"/>
      <c r="U489" s="38"/>
      <c r="V489" s="37" t="s">
        <v>623</v>
      </c>
      <c r="W489" s="28"/>
      <c r="X489" s="28"/>
      <c r="Y489" s="28"/>
      <c r="Z489" s="28"/>
      <c r="AA489" s="28"/>
      <c r="AB489" s="28"/>
      <c r="AC489" s="28"/>
      <c r="AD489" s="28"/>
      <c r="AE489" s="29"/>
      <c r="AF489" s="133">
        <v>0</v>
      </c>
      <c r="AG489" s="133"/>
      <c r="AH489" s="133"/>
      <c r="AI489" s="133"/>
      <c r="AJ489" s="133"/>
      <c r="AK489" s="133">
        <v>40570</v>
      </c>
      <c r="AL489" s="133"/>
      <c r="AM489" s="133"/>
      <c r="AN489" s="133"/>
      <c r="AO489" s="133"/>
      <c r="AP489" s="133">
        <v>40570</v>
      </c>
      <c r="AQ489" s="133"/>
      <c r="AR489" s="133"/>
      <c r="AS489" s="133"/>
      <c r="AT489" s="133"/>
      <c r="AU489" s="133">
        <v>0</v>
      </c>
      <c r="AV489" s="133"/>
      <c r="AW489" s="133"/>
      <c r="AX489" s="133"/>
      <c r="AY489" s="133"/>
      <c r="AZ489" s="133">
        <v>0</v>
      </c>
      <c r="BA489" s="133"/>
      <c r="BB489" s="133"/>
      <c r="BC489" s="133"/>
      <c r="BD489" s="133"/>
      <c r="BE489" s="133">
        <v>0</v>
      </c>
      <c r="BF489" s="133"/>
      <c r="BG489" s="133"/>
      <c r="BH489" s="133"/>
      <c r="BI489" s="133"/>
      <c r="BJ489" s="133">
        <v>0</v>
      </c>
      <c r="BK489" s="133"/>
      <c r="BL489" s="133"/>
      <c r="BM489" s="133"/>
      <c r="BN489" s="133"/>
      <c r="BO489" s="133">
        <v>0</v>
      </c>
      <c r="BP489" s="133"/>
      <c r="BQ489" s="133"/>
      <c r="BR489" s="133"/>
      <c r="BS489" s="133"/>
      <c r="BT489" s="133">
        <v>0</v>
      </c>
      <c r="BU489" s="133"/>
      <c r="BV489" s="133"/>
      <c r="BW489" s="133"/>
      <c r="BX489" s="133"/>
    </row>
    <row r="490" spans="1:76" s="4" customFormat="1" ht="30" customHeight="1" x14ac:dyDescent="0.2">
      <c r="A490" s="25">
        <v>1731</v>
      </c>
      <c r="B490" s="26"/>
      <c r="C490" s="26"/>
      <c r="D490" s="37" t="s">
        <v>693</v>
      </c>
      <c r="E490" s="28"/>
      <c r="F490" s="28"/>
      <c r="G490" s="28"/>
      <c r="H490" s="28"/>
      <c r="I490" s="28"/>
      <c r="J490" s="28"/>
      <c r="K490" s="28"/>
      <c r="L490" s="28"/>
      <c r="M490" s="28"/>
      <c r="N490" s="28"/>
      <c r="O490" s="28"/>
      <c r="P490" s="29"/>
      <c r="Q490" s="38" t="s">
        <v>191</v>
      </c>
      <c r="R490" s="38"/>
      <c r="S490" s="38"/>
      <c r="T490" s="38"/>
      <c r="U490" s="38"/>
      <c r="V490" s="37" t="s">
        <v>623</v>
      </c>
      <c r="W490" s="28"/>
      <c r="X490" s="28"/>
      <c r="Y490" s="28"/>
      <c r="Z490" s="28"/>
      <c r="AA490" s="28"/>
      <c r="AB490" s="28"/>
      <c r="AC490" s="28"/>
      <c r="AD490" s="28"/>
      <c r="AE490" s="29"/>
      <c r="AF490" s="133">
        <v>0</v>
      </c>
      <c r="AG490" s="133"/>
      <c r="AH490" s="133"/>
      <c r="AI490" s="133"/>
      <c r="AJ490" s="133"/>
      <c r="AK490" s="133">
        <v>68000</v>
      </c>
      <c r="AL490" s="133"/>
      <c r="AM490" s="133"/>
      <c r="AN490" s="133"/>
      <c r="AO490" s="133"/>
      <c r="AP490" s="133">
        <v>68000</v>
      </c>
      <c r="AQ490" s="133"/>
      <c r="AR490" s="133"/>
      <c r="AS490" s="133"/>
      <c r="AT490" s="133"/>
      <c r="AU490" s="133">
        <v>0</v>
      </c>
      <c r="AV490" s="133"/>
      <c r="AW490" s="133"/>
      <c r="AX490" s="133"/>
      <c r="AY490" s="133"/>
      <c r="AZ490" s="133">
        <v>0</v>
      </c>
      <c r="BA490" s="133"/>
      <c r="BB490" s="133"/>
      <c r="BC490" s="133"/>
      <c r="BD490" s="133"/>
      <c r="BE490" s="133">
        <v>0</v>
      </c>
      <c r="BF490" s="133"/>
      <c r="BG490" s="133"/>
      <c r="BH490" s="133"/>
      <c r="BI490" s="133"/>
      <c r="BJ490" s="133">
        <v>0</v>
      </c>
      <c r="BK490" s="133"/>
      <c r="BL490" s="133"/>
      <c r="BM490" s="133"/>
      <c r="BN490" s="133"/>
      <c r="BO490" s="133">
        <v>0</v>
      </c>
      <c r="BP490" s="133"/>
      <c r="BQ490" s="133"/>
      <c r="BR490" s="133"/>
      <c r="BS490" s="133"/>
      <c r="BT490" s="133">
        <v>0</v>
      </c>
      <c r="BU490" s="133"/>
      <c r="BV490" s="133"/>
      <c r="BW490" s="133"/>
      <c r="BX490" s="133"/>
    </row>
    <row r="491" spans="1:76" s="4" customFormat="1" ht="30" customHeight="1" x14ac:dyDescent="0.2">
      <c r="A491" s="25">
        <v>1763</v>
      </c>
      <c r="B491" s="26"/>
      <c r="C491" s="26"/>
      <c r="D491" s="37" t="s">
        <v>694</v>
      </c>
      <c r="E491" s="28"/>
      <c r="F491" s="28"/>
      <c r="G491" s="28"/>
      <c r="H491" s="28"/>
      <c r="I491" s="28"/>
      <c r="J491" s="28"/>
      <c r="K491" s="28"/>
      <c r="L491" s="28"/>
      <c r="M491" s="28"/>
      <c r="N491" s="28"/>
      <c r="O491" s="28"/>
      <c r="P491" s="29"/>
      <c r="Q491" s="38" t="s">
        <v>191</v>
      </c>
      <c r="R491" s="38"/>
      <c r="S491" s="38"/>
      <c r="T491" s="38"/>
      <c r="U491" s="38"/>
      <c r="V491" s="37" t="s">
        <v>623</v>
      </c>
      <c r="W491" s="28"/>
      <c r="X491" s="28"/>
      <c r="Y491" s="28"/>
      <c r="Z491" s="28"/>
      <c r="AA491" s="28"/>
      <c r="AB491" s="28"/>
      <c r="AC491" s="28"/>
      <c r="AD491" s="28"/>
      <c r="AE491" s="29"/>
      <c r="AF491" s="133">
        <v>0</v>
      </c>
      <c r="AG491" s="133"/>
      <c r="AH491" s="133"/>
      <c r="AI491" s="133"/>
      <c r="AJ491" s="133"/>
      <c r="AK491" s="133">
        <v>0</v>
      </c>
      <c r="AL491" s="133"/>
      <c r="AM491" s="133"/>
      <c r="AN491" s="133"/>
      <c r="AO491" s="133"/>
      <c r="AP491" s="133">
        <v>0</v>
      </c>
      <c r="AQ491" s="133"/>
      <c r="AR491" s="133"/>
      <c r="AS491" s="133"/>
      <c r="AT491" s="133"/>
      <c r="AU491" s="133">
        <v>3000</v>
      </c>
      <c r="AV491" s="133"/>
      <c r="AW491" s="133"/>
      <c r="AX491" s="133"/>
      <c r="AY491" s="133"/>
      <c r="AZ491" s="133">
        <v>0</v>
      </c>
      <c r="BA491" s="133"/>
      <c r="BB491" s="133"/>
      <c r="BC491" s="133"/>
      <c r="BD491" s="133"/>
      <c r="BE491" s="133">
        <v>3000</v>
      </c>
      <c r="BF491" s="133"/>
      <c r="BG491" s="133"/>
      <c r="BH491" s="133"/>
      <c r="BI491" s="133"/>
      <c r="BJ491" s="133">
        <v>11500</v>
      </c>
      <c r="BK491" s="133"/>
      <c r="BL491" s="133"/>
      <c r="BM491" s="133"/>
      <c r="BN491" s="133"/>
      <c r="BO491" s="133">
        <v>0</v>
      </c>
      <c r="BP491" s="133"/>
      <c r="BQ491" s="133"/>
      <c r="BR491" s="133"/>
      <c r="BS491" s="133"/>
      <c r="BT491" s="133">
        <v>11500</v>
      </c>
      <c r="BU491" s="133"/>
      <c r="BV491" s="133"/>
      <c r="BW491" s="133"/>
      <c r="BX491" s="133"/>
    </row>
    <row r="492" spans="1:76" s="4" customFormat="1" ht="30" customHeight="1" x14ac:dyDescent="0.2">
      <c r="A492" s="25">
        <v>1767</v>
      </c>
      <c r="B492" s="26"/>
      <c r="C492" s="26"/>
      <c r="D492" s="37" t="s">
        <v>695</v>
      </c>
      <c r="E492" s="28"/>
      <c r="F492" s="28"/>
      <c r="G492" s="28"/>
      <c r="H492" s="28"/>
      <c r="I492" s="28"/>
      <c r="J492" s="28"/>
      <c r="K492" s="28"/>
      <c r="L492" s="28"/>
      <c r="M492" s="28"/>
      <c r="N492" s="28"/>
      <c r="O492" s="28"/>
      <c r="P492" s="29"/>
      <c r="Q492" s="38" t="s">
        <v>191</v>
      </c>
      <c r="R492" s="38"/>
      <c r="S492" s="38"/>
      <c r="T492" s="38"/>
      <c r="U492" s="38"/>
      <c r="V492" s="37" t="s">
        <v>623</v>
      </c>
      <c r="W492" s="28"/>
      <c r="X492" s="28"/>
      <c r="Y492" s="28"/>
      <c r="Z492" s="28"/>
      <c r="AA492" s="28"/>
      <c r="AB492" s="28"/>
      <c r="AC492" s="28"/>
      <c r="AD492" s="28"/>
      <c r="AE492" s="29"/>
      <c r="AF492" s="133">
        <v>0</v>
      </c>
      <c r="AG492" s="133"/>
      <c r="AH492" s="133"/>
      <c r="AI492" s="133"/>
      <c r="AJ492" s="133"/>
      <c r="AK492" s="133">
        <v>0</v>
      </c>
      <c r="AL492" s="133"/>
      <c r="AM492" s="133"/>
      <c r="AN492" s="133"/>
      <c r="AO492" s="133"/>
      <c r="AP492" s="133">
        <v>0</v>
      </c>
      <c r="AQ492" s="133"/>
      <c r="AR492" s="133"/>
      <c r="AS492" s="133"/>
      <c r="AT492" s="133"/>
      <c r="AU492" s="133">
        <v>46397</v>
      </c>
      <c r="AV492" s="133"/>
      <c r="AW492" s="133"/>
      <c r="AX492" s="133"/>
      <c r="AY492" s="133"/>
      <c r="AZ492" s="133">
        <v>0</v>
      </c>
      <c r="BA492" s="133"/>
      <c r="BB492" s="133"/>
      <c r="BC492" s="133"/>
      <c r="BD492" s="133"/>
      <c r="BE492" s="133">
        <v>46397</v>
      </c>
      <c r="BF492" s="133"/>
      <c r="BG492" s="133"/>
      <c r="BH492" s="133"/>
      <c r="BI492" s="133"/>
      <c r="BJ492" s="133">
        <v>92962</v>
      </c>
      <c r="BK492" s="133"/>
      <c r="BL492" s="133"/>
      <c r="BM492" s="133"/>
      <c r="BN492" s="133"/>
      <c r="BO492" s="133">
        <v>0</v>
      </c>
      <c r="BP492" s="133"/>
      <c r="BQ492" s="133"/>
      <c r="BR492" s="133"/>
      <c r="BS492" s="133"/>
      <c r="BT492" s="133">
        <v>92962</v>
      </c>
      <c r="BU492" s="133"/>
      <c r="BV492" s="133"/>
      <c r="BW492" s="133"/>
      <c r="BX492" s="133"/>
    </row>
    <row r="493" spans="1:76" s="4" customFormat="1" ht="60" customHeight="1" x14ac:dyDescent="0.2">
      <c r="A493" s="25">
        <v>1771</v>
      </c>
      <c r="B493" s="26"/>
      <c r="C493" s="26"/>
      <c r="D493" s="37" t="s">
        <v>696</v>
      </c>
      <c r="E493" s="28"/>
      <c r="F493" s="28"/>
      <c r="G493" s="28"/>
      <c r="H493" s="28"/>
      <c r="I493" s="28"/>
      <c r="J493" s="28"/>
      <c r="K493" s="28"/>
      <c r="L493" s="28"/>
      <c r="M493" s="28"/>
      <c r="N493" s="28"/>
      <c r="O493" s="28"/>
      <c r="P493" s="29"/>
      <c r="Q493" s="38" t="s">
        <v>191</v>
      </c>
      <c r="R493" s="38"/>
      <c r="S493" s="38"/>
      <c r="T493" s="38"/>
      <c r="U493" s="38"/>
      <c r="V493" s="37" t="s">
        <v>288</v>
      </c>
      <c r="W493" s="28"/>
      <c r="X493" s="28"/>
      <c r="Y493" s="28"/>
      <c r="Z493" s="28"/>
      <c r="AA493" s="28"/>
      <c r="AB493" s="28"/>
      <c r="AC493" s="28"/>
      <c r="AD493" s="28"/>
      <c r="AE493" s="29"/>
      <c r="AF493" s="133">
        <v>0</v>
      </c>
      <c r="AG493" s="133"/>
      <c r="AH493" s="133"/>
      <c r="AI493" s="133"/>
      <c r="AJ493" s="133"/>
      <c r="AK493" s="133">
        <v>0</v>
      </c>
      <c r="AL493" s="133"/>
      <c r="AM493" s="133"/>
      <c r="AN493" s="133"/>
      <c r="AO493" s="133"/>
      <c r="AP493" s="133">
        <v>0</v>
      </c>
      <c r="AQ493" s="133"/>
      <c r="AR493" s="133"/>
      <c r="AS493" s="133"/>
      <c r="AT493" s="133"/>
      <c r="AU493" s="133">
        <v>190934</v>
      </c>
      <c r="AV493" s="133"/>
      <c r="AW493" s="133"/>
      <c r="AX493" s="133"/>
      <c r="AY493" s="133"/>
      <c r="AZ493" s="133">
        <v>0</v>
      </c>
      <c r="BA493" s="133"/>
      <c r="BB493" s="133"/>
      <c r="BC493" s="133"/>
      <c r="BD493" s="133"/>
      <c r="BE493" s="133">
        <v>190934</v>
      </c>
      <c r="BF493" s="133"/>
      <c r="BG493" s="133"/>
      <c r="BH493" s="133"/>
      <c r="BI493" s="133"/>
      <c r="BJ493" s="133">
        <v>891627</v>
      </c>
      <c r="BK493" s="133"/>
      <c r="BL493" s="133"/>
      <c r="BM493" s="133"/>
      <c r="BN493" s="133"/>
      <c r="BO493" s="133">
        <v>0</v>
      </c>
      <c r="BP493" s="133"/>
      <c r="BQ493" s="133"/>
      <c r="BR493" s="133"/>
      <c r="BS493" s="133"/>
      <c r="BT493" s="133">
        <v>891627</v>
      </c>
      <c r="BU493" s="133"/>
      <c r="BV493" s="133"/>
      <c r="BW493" s="133"/>
      <c r="BX493" s="133"/>
    </row>
    <row r="494" spans="1:76" s="4" customFormat="1" ht="75" customHeight="1" x14ac:dyDescent="0.2">
      <c r="A494" s="25">
        <v>1775</v>
      </c>
      <c r="B494" s="26"/>
      <c r="C494" s="26"/>
      <c r="D494" s="37" t="s">
        <v>697</v>
      </c>
      <c r="E494" s="28"/>
      <c r="F494" s="28"/>
      <c r="G494" s="28"/>
      <c r="H494" s="28"/>
      <c r="I494" s="28"/>
      <c r="J494" s="28"/>
      <c r="K494" s="28"/>
      <c r="L494" s="28"/>
      <c r="M494" s="28"/>
      <c r="N494" s="28"/>
      <c r="O494" s="28"/>
      <c r="P494" s="29"/>
      <c r="Q494" s="38" t="s">
        <v>191</v>
      </c>
      <c r="R494" s="38"/>
      <c r="S494" s="38"/>
      <c r="T494" s="38"/>
      <c r="U494" s="38"/>
      <c r="V494" s="37" t="s">
        <v>650</v>
      </c>
      <c r="W494" s="28"/>
      <c r="X494" s="28"/>
      <c r="Y494" s="28"/>
      <c r="Z494" s="28"/>
      <c r="AA494" s="28"/>
      <c r="AB494" s="28"/>
      <c r="AC494" s="28"/>
      <c r="AD494" s="28"/>
      <c r="AE494" s="29"/>
      <c r="AF494" s="133">
        <v>0</v>
      </c>
      <c r="AG494" s="133"/>
      <c r="AH494" s="133"/>
      <c r="AI494" s="133"/>
      <c r="AJ494" s="133"/>
      <c r="AK494" s="133">
        <v>0</v>
      </c>
      <c r="AL494" s="133"/>
      <c r="AM494" s="133"/>
      <c r="AN494" s="133"/>
      <c r="AO494" s="133"/>
      <c r="AP494" s="133">
        <v>0</v>
      </c>
      <c r="AQ494" s="133"/>
      <c r="AR494" s="133"/>
      <c r="AS494" s="133"/>
      <c r="AT494" s="133"/>
      <c r="AU494" s="133">
        <v>100416</v>
      </c>
      <c r="AV494" s="133"/>
      <c r="AW494" s="133"/>
      <c r="AX494" s="133"/>
      <c r="AY494" s="133"/>
      <c r="AZ494" s="133">
        <v>0</v>
      </c>
      <c r="BA494" s="133"/>
      <c r="BB494" s="133"/>
      <c r="BC494" s="133"/>
      <c r="BD494" s="133"/>
      <c r="BE494" s="133">
        <v>100416</v>
      </c>
      <c r="BF494" s="133"/>
      <c r="BG494" s="133"/>
      <c r="BH494" s="133"/>
      <c r="BI494" s="133"/>
      <c r="BJ494" s="133">
        <v>500000</v>
      </c>
      <c r="BK494" s="133"/>
      <c r="BL494" s="133"/>
      <c r="BM494" s="133"/>
      <c r="BN494" s="133"/>
      <c r="BO494" s="133">
        <v>0</v>
      </c>
      <c r="BP494" s="133"/>
      <c r="BQ494" s="133"/>
      <c r="BR494" s="133"/>
      <c r="BS494" s="133"/>
      <c r="BT494" s="133">
        <v>500000</v>
      </c>
      <c r="BU494" s="133"/>
      <c r="BV494" s="133"/>
      <c r="BW494" s="133"/>
      <c r="BX494" s="133"/>
    </row>
    <row r="495" spans="1:76" s="4" customFormat="1" ht="45" customHeight="1" x14ac:dyDescent="0.2">
      <c r="A495" s="25">
        <v>1779</v>
      </c>
      <c r="B495" s="26"/>
      <c r="C495" s="26"/>
      <c r="D495" s="37" t="s">
        <v>698</v>
      </c>
      <c r="E495" s="28"/>
      <c r="F495" s="28"/>
      <c r="G495" s="28"/>
      <c r="H495" s="28"/>
      <c r="I495" s="28"/>
      <c r="J495" s="28"/>
      <c r="K495" s="28"/>
      <c r="L495" s="28"/>
      <c r="M495" s="28"/>
      <c r="N495" s="28"/>
      <c r="O495" s="28"/>
      <c r="P495" s="29"/>
      <c r="Q495" s="38" t="s">
        <v>191</v>
      </c>
      <c r="R495" s="38"/>
      <c r="S495" s="38"/>
      <c r="T495" s="38"/>
      <c r="U495" s="38"/>
      <c r="V495" s="37" t="s">
        <v>623</v>
      </c>
      <c r="W495" s="28"/>
      <c r="X495" s="28"/>
      <c r="Y495" s="28"/>
      <c r="Z495" s="28"/>
      <c r="AA495" s="28"/>
      <c r="AB495" s="28"/>
      <c r="AC495" s="28"/>
      <c r="AD495" s="28"/>
      <c r="AE495" s="29"/>
      <c r="AF495" s="133">
        <v>0</v>
      </c>
      <c r="AG495" s="133"/>
      <c r="AH495" s="133"/>
      <c r="AI495" s="133"/>
      <c r="AJ495" s="133"/>
      <c r="AK495" s="133">
        <v>0</v>
      </c>
      <c r="AL495" s="133"/>
      <c r="AM495" s="133"/>
      <c r="AN495" s="133"/>
      <c r="AO495" s="133"/>
      <c r="AP495" s="133">
        <v>0</v>
      </c>
      <c r="AQ495" s="133"/>
      <c r="AR495" s="133"/>
      <c r="AS495" s="133"/>
      <c r="AT495" s="133"/>
      <c r="AU495" s="133">
        <v>0</v>
      </c>
      <c r="AV495" s="133"/>
      <c r="AW495" s="133"/>
      <c r="AX495" s="133"/>
      <c r="AY495" s="133"/>
      <c r="AZ495" s="133">
        <v>1300000</v>
      </c>
      <c r="BA495" s="133"/>
      <c r="BB495" s="133"/>
      <c r="BC495" s="133"/>
      <c r="BD495" s="133"/>
      <c r="BE495" s="133">
        <v>1300000</v>
      </c>
      <c r="BF495" s="133"/>
      <c r="BG495" s="133"/>
      <c r="BH495" s="133"/>
      <c r="BI495" s="133"/>
      <c r="BJ495" s="133">
        <v>0</v>
      </c>
      <c r="BK495" s="133"/>
      <c r="BL495" s="133"/>
      <c r="BM495" s="133"/>
      <c r="BN495" s="133"/>
      <c r="BO495" s="133">
        <v>3615690</v>
      </c>
      <c r="BP495" s="133"/>
      <c r="BQ495" s="133"/>
      <c r="BR495" s="133"/>
      <c r="BS495" s="133"/>
      <c r="BT495" s="133">
        <v>3615690</v>
      </c>
      <c r="BU495" s="133"/>
      <c r="BV495" s="133"/>
      <c r="BW495" s="133"/>
      <c r="BX495" s="133"/>
    </row>
    <row r="496" spans="1:76" s="4" customFormat="1" ht="75" customHeight="1" x14ac:dyDescent="0.2">
      <c r="A496" s="25">
        <v>1842</v>
      </c>
      <c r="B496" s="26"/>
      <c r="C496" s="26"/>
      <c r="D496" s="37" t="s">
        <v>699</v>
      </c>
      <c r="E496" s="28"/>
      <c r="F496" s="28"/>
      <c r="G496" s="28"/>
      <c r="H496" s="28"/>
      <c r="I496" s="28"/>
      <c r="J496" s="28"/>
      <c r="K496" s="28"/>
      <c r="L496" s="28"/>
      <c r="M496" s="28"/>
      <c r="N496" s="28"/>
      <c r="O496" s="28"/>
      <c r="P496" s="29"/>
      <c r="Q496" s="38" t="s">
        <v>191</v>
      </c>
      <c r="R496" s="38"/>
      <c r="S496" s="38"/>
      <c r="T496" s="38"/>
      <c r="U496" s="38"/>
      <c r="V496" s="37" t="s">
        <v>285</v>
      </c>
      <c r="W496" s="28"/>
      <c r="X496" s="28"/>
      <c r="Y496" s="28"/>
      <c r="Z496" s="28"/>
      <c r="AA496" s="28"/>
      <c r="AB496" s="28"/>
      <c r="AC496" s="28"/>
      <c r="AD496" s="28"/>
      <c r="AE496" s="29"/>
      <c r="AF496" s="133">
        <v>0</v>
      </c>
      <c r="AG496" s="133"/>
      <c r="AH496" s="133"/>
      <c r="AI496" s="133"/>
      <c r="AJ496" s="133"/>
      <c r="AK496" s="133">
        <v>0</v>
      </c>
      <c r="AL496" s="133"/>
      <c r="AM496" s="133"/>
      <c r="AN496" s="133"/>
      <c r="AO496" s="133"/>
      <c r="AP496" s="133">
        <v>0</v>
      </c>
      <c r="AQ496" s="133"/>
      <c r="AR496" s="133"/>
      <c r="AS496" s="133"/>
      <c r="AT496" s="133"/>
      <c r="AU496" s="133">
        <v>0</v>
      </c>
      <c r="AV496" s="133"/>
      <c r="AW496" s="133"/>
      <c r="AX496" s="133"/>
      <c r="AY496" s="133"/>
      <c r="AZ496" s="133">
        <v>0</v>
      </c>
      <c r="BA496" s="133"/>
      <c r="BB496" s="133"/>
      <c r="BC496" s="133"/>
      <c r="BD496" s="133"/>
      <c r="BE496" s="133">
        <v>0</v>
      </c>
      <c r="BF496" s="133"/>
      <c r="BG496" s="133"/>
      <c r="BH496" s="133"/>
      <c r="BI496" s="133"/>
      <c r="BJ496" s="133">
        <v>500000</v>
      </c>
      <c r="BK496" s="133"/>
      <c r="BL496" s="133"/>
      <c r="BM496" s="133"/>
      <c r="BN496" s="133"/>
      <c r="BO496" s="133">
        <v>0</v>
      </c>
      <c r="BP496" s="133"/>
      <c r="BQ496" s="133"/>
      <c r="BR496" s="133"/>
      <c r="BS496" s="133"/>
      <c r="BT496" s="133">
        <v>500000</v>
      </c>
      <c r="BU496" s="133"/>
      <c r="BV496" s="133"/>
      <c r="BW496" s="133"/>
      <c r="BX496" s="133"/>
    </row>
    <row r="497" spans="1:76" s="4" customFormat="1" ht="45" customHeight="1" x14ac:dyDescent="0.2">
      <c r="A497" s="25">
        <v>1882</v>
      </c>
      <c r="B497" s="26"/>
      <c r="C497" s="26"/>
      <c r="D497" s="37" t="s">
        <v>700</v>
      </c>
      <c r="E497" s="28"/>
      <c r="F497" s="28"/>
      <c r="G497" s="28"/>
      <c r="H497" s="28"/>
      <c r="I497" s="28"/>
      <c r="J497" s="28"/>
      <c r="K497" s="28"/>
      <c r="L497" s="28"/>
      <c r="M497" s="28"/>
      <c r="N497" s="28"/>
      <c r="O497" s="28"/>
      <c r="P497" s="29"/>
      <c r="Q497" s="38" t="s">
        <v>191</v>
      </c>
      <c r="R497" s="38"/>
      <c r="S497" s="38"/>
      <c r="T497" s="38"/>
      <c r="U497" s="38"/>
      <c r="V497" s="37" t="s">
        <v>623</v>
      </c>
      <c r="W497" s="28"/>
      <c r="X497" s="28"/>
      <c r="Y497" s="28"/>
      <c r="Z497" s="28"/>
      <c r="AA497" s="28"/>
      <c r="AB497" s="28"/>
      <c r="AC497" s="28"/>
      <c r="AD497" s="28"/>
      <c r="AE497" s="29"/>
      <c r="AF497" s="133">
        <v>0</v>
      </c>
      <c r="AG497" s="133"/>
      <c r="AH497" s="133"/>
      <c r="AI497" s="133"/>
      <c r="AJ497" s="133"/>
      <c r="AK497" s="133">
        <v>0</v>
      </c>
      <c r="AL497" s="133"/>
      <c r="AM497" s="133"/>
      <c r="AN497" s="133"/>
      <c r="AO497" s="133"/>
      <c r="AP497" s="133">
        <v>0</v>
      </c>
      <c r="AQ497" s="133"/>
      <c r="AR497" s="133"/>
      <c r="AS497" s="133"/>
      <c r="AT497" s="133"/>
      <c r="AU497" s="133">
        <v>0</v>
      </c>
      <c r="AV497" s="133"/>
      <c r="AW497" s="133"/>
      <c r="AX497" s="133"/>
      <c r="AY497" s="133"/>
      <c r="AZ497" s="133">
        <v>0</v>
      </c>
      <c r="BA497" s="133"/>
      <c r="BB497" s="133"/>
      <c r="BC497" s="133"/>
      <c r="BD497" s="133"/>
      <c r="BE497" s="133">
        <v>0</v>
      </c>
      <c r="BF497" s="133"/>
      <c r="BG497" s="133"/>
      <c r="BH497" s="133"/>
      <c r="BI497" s="133"/>
      <c r="BJ497" s="133">
        <v>771000</v>
      </c>
      <c r="BK497" s="133"/>
      <c r="BL497" s="133"/>
      <c r="BM497" s="133"/>
      <c r="BN497" s="133"/>
      <c r="BO497" s="133">
        <v>0</v>
      </c>
      <c r="BP497" s="133"/>
      <c r="BQ497" s="133"/>
      <c r="BR497" s="133"/>
      <c r="BS497" s="133"/>
      <c r="BT497" s="133">
        <v>771000</v>
      </c>
      <c r="BU497" s="133"/>
      <c r="BV497" s="133"/>
      <c r="BW497" s="133"/>
      <c r="BX497" s="133"/>
    </row>
    <row r="498" spans="1:76" s="4" customFormat="1" ht="60" customHeight="1" x14ac:dyDescent="0.2">
      <c r="A498" s="25">
        <v>1978</v>
      </c>
      <c r="B498" s="26"/>
      <c r="C498" s="26"/>
      <c r="D498" s="37" t="s">
        <v>701</v>
      </c>
      <c r="E498" s="28"/>
      <c r="F498" s="28"/>
      <c r="G498" s="28"/>
      <c r="H498" s="28"/>
      <c r="I498" s="28"/>
      <c r="J498" s="28"/>
      <c r="K498" s="28"/>
      <c r="L498" s="28"/>
      <c r="M498" s="28"/>
      <c r="N498" s="28"/>
      <c r="O498" s="28"/>
      <c r="P498" s="29"/>
      <c r="Q498" s="38" t="s">
        <v>191</v>
      </c>
      <c r="R498" s="38"/>
      <c r="S498" s="38"/>
      <c r="T498" s="38"/>
      <c r="U498" s="38"/>
      <c r="V498" s="37" t="s">
        <v>288</v>
      </c>
      <c r="W498" s="28"/>
      <c r="X498" s="28"/>
      <c r="Y498" s="28"/>
      <c r="Z498" s="28"/>
      <c r="AA498" s="28"/>
      <c r="AB498" s="28"/>
      <c r="AC498" s="28"/>
      <c r="AD498" s="28"/>
      <c r="AE498" s="29"/>
      <c r="AF498" s="133">
        <v>0</v>
      </c>
      <c r="AG498" s="133"/>
      <c r="AH498" s="133"/>
      <c r="AI498" s="133"/>
      <c r="AJ498" s="133"/>
      <c r="AK498" s="133">
        <v>0</v>
      </c>
      <c r="AL498" s="133"/>
      <c r="AM498" s="133"/>
      <c r="AN498" s="133"/>
      <c r="AO498" s="133"/>
      <c r="AP498" s="133">
        <v>0</v>
      </c>
      <c r="AQ498" s="133"/>
      <c r="AR498" s="133"/>
      <c r="AS498" s="133"/>
      <c r="AT498" s="133"/>
      <c r="AU498" s="133">
        <v>0</v>
      </c>
      <c r="AV498" s="133"/>
      <c r="AW498" s="133"/>
      <c r="AX498" s="133"/>
      <c r="AY498" s="133"/>
      <c r="AZ498" s="133">
        <v>0</v>
      </c>
      <c r="BA498" s="133"/>
      <c r="BB498" s="133"/>
      <c r="BC498" s="133"/>
      <c r="BD498" s="133"/>
      <c r="BE498" s="133">
        <v>0</v>
      </c>
      <c r="BF498" s="133"/>
      <c r="BG498" s="133"/>
      <c r="BH498" s="133"/>
      <c r="BI498" s="133"/>
      <c r="BJ498" s="133">
        <v>467451</v>
      </c>
      <c r="BK498" s="133"/>
      <c r="BL498" s="133"/>
      <c r="BM498" s="133"/>
      <c r="BN498" s="133"/>
      <c r="BO498" s="133">
        <v>0</v>
      </c>
      <c r="BP498" s="133"/>
      <c r="BQ498" s="133"/>
      <c r="BR498" s="133"/>
      <c r="BS498" s="133"/>
      <c r="BT498" s="133">
        <v>467451</v>
      </c>
      <c r="BU498" s="133"/>
      <c r="BV498" s="133"/>
      <c r="BW498" s="133"/>
      <c r="BX498" s="133"/>
    </row>
    <row r="499" spans="1:76" s="4" customFormat="1" ht="45" customHeight="1" x14ac:dyDescent="0.2">
      <c r="A499" s="25">
        <v>2004</v>
      </c>
      <c r="B499" s="26"/>
      <c r="C499" s="26"/>
      <c r="D499" s="37" t="s">
        <v>702</v>
      </c>
      <c r="E499" s="28"/>
      <c r="F499" s="28"/>
      <c r="G499" s="28"/>
      <c r="H499" s="28"/>
      <c r="I499" s="28"/>
      <c r="J499" s="28"/>
      <c r="K499" s="28"/>
      <c r="L499" s="28"/>
      <c r="M499" s="28"/>
      <c r="N499" s="28"/>
      <c r="O499" s="28"/>
      <c r="P499" s="29"/>
      <c r="Q499" s="38" t="s">
        <v>191</v>
      </c>
      <c r="R499" s="38"/>
      <c r="S499" s="38"/>
      <c r="T499" s="38"/>
      <c r="U499" s="38"/>
      <c r="V499" s="37" t="s">
        <v>650</v>
      </c>
      <c r="W499" s="28"/>
      <c r="X499" s="28"/>
      <c r="Y499" s="28"/>
      <c r="Z499" s="28"/>
      <c r="AA499" s="28"/>
      <c r="AB499" s="28"/>
      <c r="AC499" s="28"/>
      <c r="AD499" s="28"/>
      <c r="AE499" s="29"/>
      <c r="AF499" s="133">
        <v>0</v>
      </c>
      <c r="AG499" s="133"/>
      <c r="AH499" s="133"/>
      <c r="AI499" s="133"/>
      <c r="AJ499" s="133"/>
      <c r="AK499" s="133">
        <v>0</v>
      </c>
      <c r="AL499" s="133"/>
      <c r="AM499" s="133"/>
      <c r="AN499" s="133"/>
      <c r="AO499" s="133"/>
      <c r="AP499" s="133">
        <v>0</v>
      </c>
      <c r="AQ499" s="133"/>
      <c r="AR499" s="133"/>
      <c r="AS499" s="133"/>
      <c r="AT499" s="133"/>
      <c r="AU499" s="133">
        <v>0</v>
      </c>
      <c r="AV499" s="133"/>
      <c r="AW499" s="133"/>
      <c r="AX499" s="133"/>
      <c r="AY499" s="133"/>
      <c r="AZ499" s="133">
        <v>0</v>
      </c>
      <c r="BA499" s="133"/>
      <c r="BB499" s="133"/>
      <c r="BC499" s="133"/>
      <c r="BD499" s="133"/>
      <c r="BE499" s="133">
        <v>0</v>
      </c>
      <c r="BF499" s="133"/>
      <c r="BG499" s="133"/>
      <c r="BH499" s="133"/>
      <c r="BI499" s="133"/>
      <c r="BJ499" s="133">
        <v>500000</v>
      </c>
      <c r="BK499" s="133"/>
      <c r="BL499" s="133"/>
      <c r="BM499" s="133"/>
      <c r="BN499" s="133"/>
      <c r="BO499" s="133">
        <v>0</v>
      </c>
      <c r="BP499" s="133"/>
      <c r="BQ499" s="133"/>
      <c r="BR499" s="133"/>
      <c r="BS499" s="133"/>
      <c r="BT499" s="133">
        <v>500000</v>
      </c>
      <c r="BU499" s="133"/>
      <c r="BV499" s="133"/>
      <c r="BW499" s="133"/>
      <c r="BX499" s="133"/>
    </row>
    <row r="500" spans="1:76" s="4" customFormat="1" ht="75" customHeight="1" x14ac:dyDescent="0.2">
      <c r="A500" s="25">
        <v>2231</v>
      </c>
      <c r="B500" s="26"/>
      <c r="C500" s="26"/>
      <c r="D500" s="37" t="s">
        <v>703</v>
      </c>
      <c r="E500" s="28"/>
      <c r="F500" s="28"/>
      <c r="G500" s="28"/>
      <c r="H500" s="28"/>
      <c r="I500" s="28"/>
      <c r="J500" s="28"/>
      <c r="K500" s="28"/>
      <c r="L500" s="28"/>
      <c r="M500" s="28"/>
      <c r="N500" s="28"/>
      <c r="O500" s="28"/>
      <c r="P500" s="29"/>
      <c r="Q500" s="38" t="s">
        <v>191</v>
      </c>
      <c r="R500" s="38"/>
      <c r="S500" s="38"/>
      <c r="T500" s="38"/>
      <c r="U500" s="38"/>
      <c r="V500" s="37" t="s">
        <v>623</v>
      </c>
      <c r="W500" s="28"/>
      <c r="X500" s="28"/>
      <c r="Y500" s="28"/>
      <c r="Z500" s="28"/>
      <c r="AA500" s="28"/>
      <c r="AB500" s="28"/>
      <c r="AC500" s="28"/>
      <c r="AD500" s="28"/>
      <c r="AE500" s="29"/>
      <c r="AF500" s="133">
        <v>0</v>
      </c>
      <c r="AG500" s="133"/>
      <c r="AH500" s="133"/>
      <c r="AI500" s="133"/>
      <c r="AJ500" s="133"/>
      <c r="AK500" s="133">
        <v>0</v>
      </c>
      <c r="AL500" s="133"/>
      <c r="AM500" s="133"/>
      <c r="AN500" s="133"/>
      <c r="AO500" s="133"/>
      <c r="AP500" s="133">
        <v>0</v>
      </c>
      <c r="AQ500" s="133"/>
      <c r="AR500" s="133"/>
      <c r="AS500" s="133"/>
      <c r="AT500" s="133"/>
      <c r="AU500" s="133">
        <v>0</v>
      </c>
      <c r="AV500" s="133"/>
      <c r="AW500" s="133"/>
      <c r="AX500" s="133"/>
      <c r="AY500" s="133"/>
      <c r="AZ500" s="133">
        <v>0</v>
      </c>
      <c r="BA500" s="133"/>
      <c r="BB500" s="133"/>
      <c r="BC500" s="133"/>
      <c r="BD500" s="133"/>
      <c r="BE500" s="133">
        <v>0</v>
      </c>
      <c r="BF500" s="133"/>
      <c r="BG500" s="133"/>
      <c r="BH500" s="133"/>
      <c r="BI500" s="133"/>
      <c r="BJ500" s="133">
        <v>3634100</v>
      </c>
      <c r="BK500" s="133"/>
      <c r="BL500" s="133"/>
      <c r="BM500" s="133"/>
      <c r="BN500" s="133"/>
      <c r="BO500" s="133">
        <v>0</v>
      </c>
      <c r="BP500" s="133"/>
      <c r="BQ500" s="133"/>
      <c r="BR500" s="133"/>
      <c r="BS500" s="133"/>
      <c r="BT500" s="133">
        <v>3634100</v>
      </c>
      <c r="BU500" s="133"/>
      <c r="BV500" s="133"/>
      <c r="BW500" s="133"/>
      <c r="BX500" s="133"/>
    </row>
    <row r="501" spans="1:76" s="4" customFormat="1" ht="60" customHeight="1" x14ac:dyDescent="0.2">
      <c r="A501" s="25">
        <v>2611</v>
      </c>
      <c r="B501" s="26"/>
      <c r="C501" s="26"/>
      <c r="D501" s="37" t="s">
        <v>704</v>
      </c>
      <c r="E501" s="28"/>
      <c r="F501" s="28"/>
      <c r="G501" s="28"/>
      <c r="H501" s="28"/>
      <c r="I501" s="28"/>
      <c r="J501" s="28"/>
      <c r="K501" s="28"/>
      <c r="L501" s="28"/>
      <c r="M501" s="28"/>
      <c r="N501" s="28"/>
      <c r="O501" s="28"/>
      <c r="P501" s="29"/>
      <c r="Q501" s="38" t="s">
        <v>191</v>
      </c>
      <c r="R501" s="38"/>
      <c r="S501" s="38"/>
      <c r="T501" s="38"/>
      <c r="U501" s="38"/>
      <c r="V501" s="37" t="s">
        <v>288</v>
      </c>
      <c r="W501" s="28"/>
      <c r="X501" s="28"/>
      <c r="Y501" s="28"/>
      <c r="Z501" s="28"/>
      <c r="AA501" s="28"/>
      <c r="AB501" s="28"/>
      <c r="AC501" s="28"/>
      <c r="AD501" s="28"/>
      <c r="AE501" s="29"/>
      <c r="AF501" s="133">
        <v>0</v>
      </c>
      <c r="AG501" s="133"/>
      <c r="AH501" s="133"/>
      <c r="AI501" s="133"/>
      <c r="AJ501" s="133"/>
      <c r="AK501" s="133">
        <v>0</v>
      </c>
      <c r="AL501" s="133"/>
      <c r="AM501" s="133"/>
      <c r="AN501" s="133"/>
      <c r="AO501" s="133"/>
      <c r="AP501" s="133">
        <v>0</v>
      </c>
      <c r="AQ501" s="133"/>
      <c r="AR501" s="133"/>
      <c r="AS501" s="133"/>
      <c r="AT501" s="133"/>
      <c r="AU501" s="133">
        <v>0</v>
      </c>
      <c r="AV501" s="133"/>
      <c r="AW501" s="133"/>
      <c r="AX501" s="133"/>
      <c r="AY501" s="133"/>
      <c r="AZ501" s="133">
        <v>0</v>
      </c>
      <c r="BA501" s="133"/>
      <c r="BB501" s="133"/>
      <c r="BC501" s="133"/>
      <c r="BD501" s="133"/>
      <c r="BE501" s="133">
        <v>0</v>
      </c>
      <c r="BF501" s="133"/>
      <c r="BG501" s="133"/>
      <c r="BH501" s="133"/>
      <c r="BI501" s="133"/>
      <c r="BJ501" s="133">
        <v>500000</v>
      </c>
      <c r="BK501" s="133"/>
      <c r="BL501" s="133"/>
      <c r="BM501" s="133"/>
      <c r="BN501" s="133"/>
      <c r="BO501" s="133">
        <v>0</v>
      </c>
      <c r="BP501" s="133"/>
      <c r="BQ501" s="133"/>
      <c r="BR501" s="133"/>
      <c r="BS501" s="133"/>
      <c r="BT501" s="133">
        <v>500000</v>
      </c>
      <c r="BU501" s="133"/>
      <c r="BV501" s="133"/>
      <c r="BW501" s="133"/>
      <c r="BX501" s="133"/>
    </row>
    <row r="502" spans="1:76" s="4" customFormat="1" ht="45" customHeight="1" x14ac:dyDescent="0.2">
      <c r="A502" s="25">
        <v>2615</v>
      </c>
      <c r="B502" s="26"/>
      <c r="C502" s="26"/>
      <c r="D502" s="37" t="s">
        <v>705</v>
      </c>
      <c r="E502" s="28"/>
      <c r="F502" s="28"/>
      <c r="G502" s="28"/>
      <c r="H502" s="28"/>
      <c r="I502" s="28"/>
      <c r="J502" s="28"/>
      <c r="K502" s="28"/>
      <c r="L502" s="28"/>
      <c r="M502" s="28"/>
      <c r="N502" s="28"/>
      <c r="O502" s="28"/>
      <c r="P502" s="29"/>
      <c r="Q502" s="38" t="s">
        <v>191</v>
      </c>
      <c r="R502" s="38"/>
      <c r="S502" s="38"/>
      <c r="T502" s="38"/>
      <c r="U502" s="38"/>
      <c r="V502" s="37" t="s">
        <v>623</v>
      </c>
      <c r="W502" s="28"/>
      <c r="X502" s="28"/>
      <c r="Y502" s="28"/>
      <c r="Z502" s="28"/>
      <c r="AA502" s="28"/>
      <c r="AB502" s="28"/>
      <c r="AC502" s="28"/>
      <c r="AD502" s="28"/>
      <c r="AE502" s="29"/>
      <c r="AF502" s="133">
        <v>0</v>
      </c>
      <c r="AG502" s="133"/>
      <c r="AH502" s="133"/>
      <c r="AI502" s="133"/>
      <c r="AJ502" s="133"/>
      <c r="AK502" s="133">
        <v>0</v>
      </c>
      <c r="AL502" s="133"/>
      <c r="AM502" s="133"/>
      <c r="AN502" s="133"/>
      <c r="AO502" s="133"/>
      <c r="AP502" s="133">
        <v>0</v>
      </c>
      <c r="AQ502" s="133"/>
      <c r="AR502" s="133"/>
      <c r="AS502" s="133"/>
      <c r="AT502" s="133"/>
      <c r="AU502" s="133">
        <v>0</v>
      </c>
      <c r="AV502" s="133"/>
      <c r="AW502" s="133"/>
      <c r="AX502" s="133"/>
      <c r="AY502" s="133"/>
      <c r="AZ502" s="133">
        <v>0</v>
      </c>
      <c r="BA502" s="133"/>
      <c r="BB502" s="133"/>
      <c r="BC502" s="133"/>
      <c r="BD502" s="133"/>
      <c r="BE502" s="133">
        <v>0</v>
      </c>
      <c r="BF502" s="133"/>
      <c r="BG502" s="133"/>
      <c r="BH502" s="133"/>
      <c r="BI502" s="133"/>
      <c r="BJ502" s="133">
        <v>61780</v>
      </c>
      <c r="BK502" s="133"/>
      <c r="BL502" s="133"/>
      <c r="BM502" s="133"/>
      <c r="BN502" s="133"/>
      <c r="BO502" s="133">
        <v>0</v>
      </c>
      <c r="BP502" s="133"/>
      <c r="BQ502" s="133"/>
      <c r="BR502" s="133"/>
      <c r="BS502" s="133"/>
      <c r="BT502" s="133">
        <v>61780</v>
      </c>
      <c r="BU502" s="133"/>
      <c r="BV502" s="133"/>
      <c r="BW502" s="133"/>
      <c r="BX502" s="133"/>
    </row>
    <row r="503" spans="1:76" s="4" customFormat="1" ht="30" customHeight="1" x14ac:dyDescent="0.2">
      <c r="A503" s="25">
        <v>2619</v>
      </c>
      <c r="B503" s="26"/>
      <c r="C503" s="26"/>
      <c r="D503" s="37" t="s">
        <v>706</v>
      </c>
      <c r="E503" s="28"/>
      <c r="F503" s="28"/>
      <c r="G503" s="28"/>
      <c r="H503" s="28"/>
      <c r="I503" s="28"/>
      <c r="J503" s="28"/>
      <c r="K503" s="28"/>
      <c r="L503" s="28"/>
      <c r="M503" s="28"/>
      <c r="N503" s="28"/>
      <c r="O503" s="28"/>
      <c r="P503" s="29"/>
      <c r="Q503" s="38" t="s">
        <v>191</v>
      </c>
      <c r="R503" s="38"/>
      <c r="S503" s="38"/>
      <c r="T503" s="38"/>
      <c r="U503" s="38"/>
      <c r="V503" s="37" t="s">
        <v>623</v>
      </c>
      <c r="W503" s="28"/>
      <c r="X503" s="28"/>
      <c r="Y503" s="28"/>
      <c r="Z503" s="28"/>
      <c r="AA503" s="28"/>
      <c r="AB503" s="28"/>
      <c r="AC503" s="28"/>
      <c r="AD503" s="28"/>
      <c r="AE503" s="29"/>
      <c r="AF503" s="133">
        <v>0</v>
      </c>
      <c r="AG503" s="133"/>
      <c r="AH503" s="133"/>
      <c r="AI503" s="133"/>
      <c r="AJ503" s="133"/>
      <c r="AK503" s="133">
        <v>0</v>
      </c>
      <c r="AL503" s="133"/>
      <c r="AM503" s="133"/>
      <c r="AN503" s="133"/>
      <c r="AO503" s="133"/>
      <c r="AP503" s="133">
        <v>0</v>
      </c>
      <c r="AQ503" s="133"/>
      <c r="AR503" s="133"/>
      <c r="AS503" s="133"/>
      <c r="AT503" s="133"/>
      <c r="AU503" s="133">
        <v>0</v>
      </c>
      <c r="AV503" s="133"/>
      <c r="AW503" s="133"/>
      <c r="AX503" s="133"/>
      <c r="AY503" s="133"/>
      <c r="AZ503" s="133">
        <v>0</v>
      </c>
      <c r="BA503" s="133"/>
      <c r="BB503" s="133"/>
      <c r="BC503" s="133"/>
      <c r="BD503" s="133"/>
      <c r="BE503" s="133">
        <v>0</v>
      </c>
      <c r="BF503" s="133"/>
      <c r="BG503" s="133"/>
      <c r="BH503" s="133"/>
      <c r="BI503" s="133"/>
      <c r="BJ503" s="133">
        <v>500000</v>
      </c>
      <c r="BK503" s="133"/>
      <c r="BL503" s="133"/>
      <c r="BM503" s="133"/>
      <c r="BN503" s="133"/>
      <c r="BO503" s="133">
        <v>0</v>
      </c>
      <c r="BP503" s="133"/>
      <c r="BQ503" s="133"/>
      <c r="BR503" s="133"/>
      <c r="BS503" s="133"/>
      <c r="BT503" s="133">
        <v>500000</v>
      </c>
      <c r="BU503" s="133"/>
      <c r="BV503" s="133"/>
      <c r="BW503" s="133"/>
      <c r="BX503" s="133"/>
    </row>
    <row r="504" spans="1:76" s="4" customFormat="1" ht="75" customHeight="1" x14ac:dyDescent="0.2">
      <c r="A504" s="25">
        <v>2623</v>
      </c>
      <c r="B504" s="26"/>
      <c r="C504" s="26"/>
      <c r="D504" s="37" t="s">
        <v>707</v>
      </c>
      <c r="E504" s="28"/>
      <c r="F504" s="28"/>
      <c r="G504" s="28"/>
      <c r="H504" s="28"/>
      <c r="I504" s="28"/>
      <c r="J504" s="28"/>
      <c r="K504" s="28"/>
      <c r="L504" s="28"/>
      <c r="M504" s="28"/>
      <c r="N504" s="28"/>
      <c r="O504" s="28"/>
      <c r="P504" s="29"/>
      <c r="Q504" s="38" t="s">
        <v>191</v>
      </c>
      <c r="R504" s="38"/>
      <c r="S504" s="38"/>
      <c r="T504" s="38"/>
      <c r="U504" s="38"/>
      <c r="V504" s="37" t="s">
        <v>623</v>
      </c>
      <c r="W504" s="28"/>
      <c r="X504" s="28"/>
      <c r="Y504" s="28"/>
      <c r="Z504" s="28"/>
      <c r="AA504" s="28"/>
      <c r="AB504" s="28"/>
      <c r="AC504" s="28"/>
      <c r="AD504" s="28"/>
      <c r="AE504" s="29"/>
      <c r="AF504" s="133">
        <v>0</v>
      </c>
      <c r="AG504" s="133"/>
      <c r="AH504" s="133"/>
      <c r="AI504" s="133"/>
      <c r="AJ504" s="133"/>
      <c r="AK504" s="133">
        <v>0</v>
      </c>
      <c r="AL504" s="133"/>
      <c r="AM504" s="133"/>
      <c r="AN504" s="133"/>
      <c r="AO504" s="133"/>
      <c r="AP504" s="133">
        <v>0</v>
      </c>
      <c r="AQ504" s="133"/>
      <c r="AR504" s="133"/>
      <c r="AS504" s="133"/>
      <c r="AT504" s="133"/>
      <c r="AU504" s="133">
        <v>0</v>
      </c>
      <c r="AV504" s="133"/>
      <c r="AW504" s="133"/>
      <c r="AX504" s="133"/>
      <c r="AY504" s="133"/>
      <c r="AZ504" s="133">
        <v>0</v>
      </c>
      <c r="BA504" s="133"/>
      <c r="BB504" s="133"/>
      <c r="BC504" s="133"/>
      <c r="BD504" s="133"/>
      <c r="BE504" s="133">
        <v>0</v>
      </c>
      <c r="BF504" s="133"/>
      <c r="BG504" s="133"/>
      <c r="BH504" s="133"/>
      <c r="BI504" s="133"/>
      <c r="BJ504" s="133">
        <v>450000</v>
      </c>
      <c r="BK504" s="133"/>
      <c r="BL504" s="133"/>
      <c r="BM504" s="133"/>
      <c r="BN504" s="133"/>
      <c r="BO504" s="133">
        <v>0</v>
      </c>
      <c r="BP504" s="133"/>
      <c r="BQ504" s="133"/>
      <c r="BR504" s="133"/>
      <c r="BS504" s="133"/>
      <c r="BT504" s="133">
        <v>450000</v>
      </c>
      <c r="BU504" s="133"/>
      <c r="BV504" s="133"/>
      <c r="BW504" s="133"/>
      <c r="BX504" s="133"/>
    </row>
    <row r="505" spans="1:76" s="4" customFormat="1" ht="75" customHeight="1" x14ac:dyDescent="0.2">
      <c r="A505" s="25">
        <v>2631</v>
      </c>
      <c r="B505" s="26"/>
      <c r="C505" s="26"/>
      <c r="D505" s="37" t="s">
        <v>708</v>
      </c>
      <c r="E505" s="28"/>
      <c r="F505" s="28"/>
      <c r="G505" s="28"/>
      <c r="H505" s="28"/>
      <c r="I505" s="28"/>
      <c r="J505" s="28"/>
      <c r="K505" s="28"/>
      <c r="L505" s="28"/>
      <c r="M505" s="28"/>
      <c r="N505" s="28"/>
      <c r="O505" s="28"/>
      <c r="P505" s="29"/>
      <c r="Q505" s="38" t="s">
        <v>191</v>
      </c>
      <c r="R505" s="38"/>
      <c r="S505" s="38"/>
      <c r="T505" s="38"/>
      <c r="U505" s="38"/>
      <c r="V505" s="37" t="s">
        <v>623</v>
      </c>
      <c r="W505" s="28"/>
      <c r="X505" s="28"/>
      <c r="Y505" s="28"/>
      <c r="Z505" s="28"/>
      <c r="AA505" s="28"/>
      <c r="AB505" s="28"/>
      <c r="AC505" s="28"/>
      <c r="AD505" s="28"/>
      <c r="AE505" s="29"/>
      <c r="AF505" s="133">
        <v>0</v>
      </c>
      <c r="AG505" s="133"/>
      <c r="AH505" s="133"/>
      <c r="AI505" s="133"/>
      <c r="AJ505" s="133"/>
      <c r="AK505" s="133">
        <v>0</v>
      </c>
      <c r="AL505" s="133"/>
      <c r="AM505" s="133"/>
      <c r="AN505" s="133"/>
      <c r="AO505" s="133"/>
      <c r="AP505" s="133">
        <v>0</v>
      </c>
      <c r="AQ505" s="133"/>
      <c r="AR505" s="133"/>
      <c r="AS505" s="133"/>
      <c r="AT505" s="133"/>
      <c r="AU505" s="133">
        <v>0</v>
      </c>
      <c r="AV505" s="133"/>
      <c r="AW505" s="133"/>
      <c r="AX505" s="133"/>
      <c r="AY505" s="133"/>
      <c r="AZ505" s="133">
        <v>0</v>
      </c>
      <c r="BA505" s="133"/>
      <c r="BB505" s="133"/>
      <c r="BC505" s="133"/>
      <c r="BD505" s="133"/>
      <c r="BE505" s="133">
        <v>0</v>
      </c>
      <c r="BF505" s="133"/>
      <c r="BG505" s="133"/>
      <c r="BH505" s="133"/>
      <c r="BI505" s="133"/>
      <c r="BJ505" s="133">
        <v>2648200</v>
      </c>
      <c r="BK505" s="133"/>
      <c r="BL505" s="133"/>
      <c r="BM505" s="133"/>
      <c r="BN505" s="133"/>
      <c r="BO505" s="133">
        <v>0</v>
      </c>
      <c r="BP505" s="133"/>
      <c r="BQ505" s="133"/>
      <c r="BR505" s="133"/>
      <c r="BS505" s="133"/>
      <c r="BT505" s="133">
        <v>2648200</v>
      </c>
      <c r="BU505" s="133"/>
      <c r="BV505" s="133"/>
      <c r="BW505" s="133"/>
      <c r="BX505" s="133"/>
    </row>
    <row r="506" spans="1:76" s="4" customFormat="1" ht="75" hidden="1" customHeight="1" x14ac:dyDescent="0.2">
      <c r="A506" s="25">
        <v>2635</v>
      </c>
      <c r="B506" s="26"/>
      <c r="C506" s="26"/>
      <c r="D506" s="37" t="s">
        <v>709</v>
      </c>
      <c r="E506" s="28"/>
      <c r="F506" s="28"/>
      <c r="G506" s="28"/>
      <c r="H506" s="28"/>
      <c r="I506" s="28"/>
      <c r="J506" s="28"/>
      <c r="K506" s="28"/>
      <c r="L506" s="28"/>
      <c r="M506" s="28"/>
      <c r="N506" s="28"/>
      <c r="O506" s="28"/>
      <c r="P506" s="29"/>
      <c r="Q506" s="38" t="s">
        <v>191</v>
      </c>
      <c r="R506" s="38"/>
      <c r="S506" s="38"/>
      <c r="T506" s="38"/>
      <c r="U506" s="38"/>
      <c r="V506" s="37" t="s">
        <v>623</v>
      </c>
      <c r="W506" s="28"/>
      <c r="X506" s="28"/>
      <c r="Y506" s="28"/>
      <c r="Z506" s="28"/>
      <c r="AA506" s="28"/>
      <c r="AB506" s="28"/>
      <c r="AC506" s="28"/>
      <c r="AD506" s="28"/>
      <c r="AE506" s="29"/>
      <c r="AF506" s="133">
        <v>0</v>
      </c>
      <c r="AG506" s="133"/>
      <c r="AH506" s="133"/>
      <c r="AI506" s="133"/>
      <c r="AJ506" s="133"/>
      <c r="AK506" s="133">
        <v>0</v>
      </c>
      <c r="AL506" s="133"/>
      <c r="AM506" s="133"/>
      <c r="AN506" s="133"/>
      <c r="AO506" s="133"/>
      <c r="AP506" s="133">
        <v>0</v>
      </c>
      <c r="AQ506" s="133"/>
      <c r="AR506" s="133"/>
      <c r="AS506" s="133"/>
      <c r="AT506" s="133"/>
      <c r="AU506" s="133">
        <v>0</v>
      </c>
      <c r="AV506" s="133"/>
      <c r="AW506" s="133"/>
      <c r="AX506" s="133"/>
      <c r="AY506" s="133"/>
      <c r="AZ506" s="133">
        <v>0</v>
      </c>
      <c r="BA506" s="133"/>
      <c r="BB506" s="133"/>
      <c r="BC506" s="133"/>
      <c r="BD506" s="133"/>
      <c r="BE506" s="133">
        <v>0</v>
      </c>
      <c r="BF506" s="133"/>
      <c r="BG506" s="133"/>
      <c r="BH506" s="133"/>
      <c r="BI506" s="133"/>
      <c r="BJ506" s="133">
        <v>0</v>
      </c>
      <c r="BK506" s="133"/>
      <c r="BL506" s="133"/>
      <c r="BM506" s="133"/>
      <c r="BN506" s="133"/>
      <c r="BO506" s="133">
        <v>0</v>
      </c>
      <c r="BP506" s="133"/>
      <c r="BQ506" s="133"/>
      <c r="BR506" s="133"/>
      <c r="BS506" s="133"/>
      <c r="BT506" s="133">
        <v>0</v>
      </c>
      <c r="BU506" s="133"/>
      <c r="BV506" s="133"/>
      <c r="BW506" s="133"/>
      <c r="BX506" s="133"/>
    </row>
    <row r="507" spans="1:76" s="4" customFormat="1" ht="75" hidden="1" customHeight="1" x14ac:dyDescent="0.2">
      <c r="A507" s="25">
        <v>2639</v>
      </c>
      <c r="B507" s="26"/>
      <c r="C507" s="26"/>
      <c r="D507" s="37" t="s">
        <v>710</v>
      </c>
      <c r="E507" s="28"/>
      <c r="F507" s="28"/>
      <c r="G507" s="28"/>
      <c r="H507" s="28"/>
      <c r="I507" s="28"/>
      <c r="J507" s="28"/>
      <c r="K507" s="28"/>
      <c r="L507" s="28"/>
      <c r="M507" s="28"/>
      <c r="N507" s="28"/>
      <c r="O507" s="28"/>
      <c r="P507" s="29"/>
      <c r="Q507" s="38" t="s">
        <v>191</v>
      </c>
      <c r="R507" s="38"/>
      <c r="S507" s="38"/>
      <c r="T507" s="38"/>
      <c r="U507" s="38"/>
      <c r="V507" s="37" t="s">
        <v>623</v>
      </c>
      <c r="W507" s="28"/>
      <c r="X507" s="28"/>
      <c r="Y507" s="28"/>
      <c r="Z507" s="28"/>
      <c r="AA507" s="28"/>
      <c r="AB507" s="28"/>
      <c r="AC507" s="28"/>
      <c r="AD507" s="28"/>
      <c r="AE507" s="29"/>
      <c r="AF507" s="133">
        <v>0</v>
      </c>
      <c r="AG507" s="133"/>
      <c r="AH507" s="133"/>
      <c r="AI507" s="133"/>
      <c r="AJ507" s="133"/>
      <c r="AK507" s="133">
        <v>0</v>
      </c>
      <c r="AL507" s="133"/>
      <c r="AM507" s="133"/>
      <c r="AN507" s="133"/>
      <c r="AO507" s="133"/>
      <c r="AP507" s="133">
        <v>0</v>
      </c>
      <c r="AQ507" s="133"/>
      <c r="AR507" s="133"/>
      <c r="AS507" s="133"/>
      <c r="AT507" s="133"/>
      <c r="AU507" s="133">
        <v>0</v>
      </c>
      <c r="AV507" s="133"/>
      <c r="AW507" s="133"/>
      <c r="AX507" s="133"/>
      <c r="AY507" s="133"/>
      <c r="AZ507" s="133">
        <v>0</v>
      </c>
      <c r="BA507" s="133"/>
      <c r="BB507" s="133"/>
      <c r="BC507" s="133"/>
      <c r="BD507" s="133"/>
      <c r="BE507" s="133">
        <v>0</v>
      </c>
      <c r="BF507" s="133"/>
      <c r="BG507" s="133"/>
      <c r="BH507" s="133"/>
      <c r="BI507" s="133"/>
      <c r="BJ507" s="133">
        <v>0</v>
      </c>
      <c r="BK507" s="133"/>
      <c r="BL507" s="133"/>
      <c r="BM507" s="133"/>
      <c r="BN507" s="133"/>
      <c r="BO507" s="133">
        <v>0</v>
      </c>
      <c r="BP507" s="133"/>
      <c r="BQ507" s="133"/>
      <c r="BR507" s="133"/>
      <c r="BS507" s="133"/>
      <c r="BT507" s="133">
        <v>0</v>
      </c>
      <c r="BU507" s="133"/>
      <c r="BV507" s="133"/>
      <c r="BW507" s="133"/>
      <c r="BX507" s="133"/>
    </row>
    <row r="508" spans="1:76" s="4" customFormat="1" ht="45" hidden="1" customHeight="1" x14ac:dyDescent="0.2">
      <c r="A508" s="25">
        <v>2643</v>
      </c>
      <c r="B508" s="26"/>
      <c r="C508" s="26"/>
      <c r="D508" s="37" t="s">
        <v>711</v>
      </c>
      <c r="E508" s="28"/>
      <c r="F508" s="28"/>
      <c r="G508" s="28"/>
      <c r="H508" s="28"/>
      <c r="I508" s="28"/>
      <c r="J508" s="28"/>
      <c r="K508" s="28"/>
      <c r="L508" s="28"/>
      <c r="M508" s="28"/>
      <c r="N508" s="28"/>
      <c r="O508" s="28"/>
      <c r="P508" s="29"/>
      <c r="Q508" s="38" t="s">
        <v>191</v>
      </c>
      <c r="R508" s="38"/>
      <c r="S508" s="38"/>
      <c r="T508" s="38"/>
      <c r="U508" s="38"/>
      <c r="V508" s="37" t="s">
        <v>623</v>
      </c>
      <c r="W508" s="28"/>
      <c r="X508" s="28"/>
      <c r="Y508" s="28"/>
      <c r="Z508" s="28"/>
      <c r="AA508" s="28"/>
      <c r="AB508" s="28"/>
      <c r="AC508" s="28"/>
      <c r="AD508" s="28"/>
      <c r="AE508" s="29"/>
      <c r="AF508" s="133">
        <v>0</v>
      </c>
      <c r="AG508" s="133"/>
      <c r="AH508" s="133"/>
      <c r="AI508" s="133"/>
      <c r="AJ508" s="133"/>
      <c r="AK508" s="133">
        <v>0</v>
      </c>
      <c r="AL508" s="133"/>
      <c r="AM508" s="133"/>
      <c r="AN508" s="133"/>
      <c r="AO508" s="133"/>
      <c r="AP508" s="133">
        <v>0</v>
      </c>
      <c r="AQ508" s="133"/>
      <c r="AR508" s="133"/>
      <c r="AS508" s="133"/>
      <c r="AT508" s="133"/>
      <c r="AU508" s="133">
        <v>0</v>
      </c>
      <c r="AV508" s="133"/>
      <c r="AW508" s="133"/>
      <c r="AX508" s="133"/>
      <c r="AY508" s="133"/>
      <c r="AZ508" s="133">
        <v>0</v>
      </c>
      <c r="BA508" s="133"/>
      <c r="BB508" s="133"/>
      <c r="BC508" s="133"/>
      <c r="BD508" s="133"/>
      <c r="BE508" s="133">
        <v>0</v>
      </c>
      <c r="BF508" s="133"/>
      <c r="BG508" s="133"/>
      <c r="BH508" s="133"/>
      <c r="BI508" s="133"/>
      <c r="BJ508" s="133">
        <v>0</v>
      </c>
      <c r="BK508" s="133"/>
      <c r="BL508" s="133"/>
      <c r="BM508" s="133"/>
      <c r="BN508" s="133"/>
      <c r="BO508" s="133">
        <v>0</v>
      </c>
      <c r="BP508" s="133"/>
      <c r="BQ508" s="133"/>
      <c r="BR508" s="133"/>
      <c r="BS508" s="133"/>
      <c r="BT508" s="133">
        <v>0</v>
      </c>
      <c r="BU508" s="133"/>
      <c r="BV508" s="133"/>
      <c r="BW508" s="133"/>
      <c r="BX508" s="133"/>
    </row>
    <row r="509" spans="1:76" s="4" customFormat="1" ht="30" hidden="1" customHeight="1" x14ac:dyDescent="0.2">
      <c r="A509" s="25">
        <v>2647</v>
      </c>
      <c r="B509" s="26"/>
      <c r="C509" s="26"/>
      <c r="D509" s="37" t="s">
        <v>712</v>
      </c>
      <c r="E509" s="28"/>
      <c r="F509" s="28"/>
      <c r="G509" s="28"/>
      <c r="H509" s="28"/>
      <c r="I509" s="28"/>
      <c r="J509" s="28"/>
      <c r="K509" s="28"/>
      <c r="L509" s="28"/>
      <c r="M509" s="28"/>
      <c r="N509" s="28"/>
      <c r="O509" s="28"/>
      <c r="P509" s="29"/>
      <c r="Q509" s="38" t="s">
        <v>191</v>
      </c>
      <c r="R509" s="38"/>
      <c r="S509" s="38"/>
      <c r="T509" s="38"/>
      <c r="U509" s="38"/>
      <c r="V509" s="37" t="s">
        <v>623</v>
      </c>
      <c r="W509" s="28"/>
      <c r="X509" s="28"/>
      <c r="Y509" s="28"/>
      <c r="Z509" s="28"/>
      <c r="AA509" s="28"/>
      <c r="AB509" s="28"/>
      <c r="AC509" s="28"/>
      <c r="AD509" s="28"/>
      <c r="AE509" s="29"/>
      <c r="AF509" s="133">
        <v>0</v>
      </c>
      <c r="AG509" s="133"/>
      <c r="AH509" s="133"/>
      <c r="AI509" s="133"/>
      <c r="AJ509" s="133"/>
      <c r="AK509" s="133">
        <v>0</v>
      </c>
      <c r="AL509" s="133"/>
      <c r="AM509" s="133"/>
      <c r="AN509" s="133"/>
      <c r="AO509" s="133"/>
      <c r="AP509" s="133">
        <v>0</v>
      </c>
      <c r="AQ509" s="133"/>
      <c r="AR509" s="133"/>
      <c r="AS509" s="133"/>
      <c r="AT509" s="133"/>
      <c r="AU509" s="133">
        <v>0</v>
      </c>
      <c r="AV509" s="133"/>
      <c r="AW509" s="133"/>
      <c r="AX509" s="133"/>
      <c r="AY509" s="133"/>
      <c r="AZ509" s="133">
        <v>0</v>
      </c>
      <c r="BA509" s="133"/>
      <c r="BB509" s="133"/>
      <c r="BC509" s="133"/>
      <c r="BD509" s="133"/>
      <c r="BE509" s="133">
        <v>0</v>
      </c>
      <c r="BF509" s="133"/>
      <c r="BG509" s="133"/>
      <c r="BH509" s="133"/>
      <c r="BI509" s="133"/>
      <c r="BJ509" s="133">
        <v>0</v>
      </c>
      <c r="BK509" s="133"/>
      <c r="BL509" s="133"/>
      <c r="BM509" s="133"/>
      <c r="BN509" s="133"/>
      <c r="BO509" s="133">
        <v>0</v>
      </c>
      <c r="BP509" s="133"/>
      <c r="BQ509" s="133"/>
      <c r="BR509" s="133"/>
      <c r="BS509" s="133"/>
      <c r="BT509" s="133">
        <v>0</v>
      </c>
      <c r="BU509" s="133"/>
      <c r="BV509" s="133"/>
      <c r="BW509" s="133"/>
      <c r="BX509" s="133"/>
    </row>
    <row r="510" spans="1:76" s="4" customFormat="1" ht="45" hidden="1" customHeight="1" x14ac:dyDescent="0.2">
      <c r="A510" s="25">
        <v>2651</v>
      </c>
      <c r="B510" s="26"/>
      <c r="C510" s="26"/>
      <c r="D510" s="37" t="s">
        <v>713</v>
      </c>
      <c r="E510" s="28"/>
      <c r="F510" s="28"/>
      <c r="G510" s="28"/>
      <c r="H510" s="28"/>
      <c r="I510" s="28"/>
      <c r="J510" s="28"/>
      <c r="K510" s="28"/>
      <c r="L510" s="28"/>
      <c r="M510" s="28"/>
      <c r="N510" s="28"/>
      <c r="O510" s="28"/>
      <c r="P510" s="29"/>
      <c r="Q510" s="38" t="s">
        <v>191</v>
      </c>
      <c r="R510" s="38"/>
      <c r="S510" s="38"/>
      <c r="T510" s="38"/>
      <c r="U510" s="38"/>
      <c r="V510" s="37" t="s">
        <v>288</v>
      </c>
      <c r="W510" s="28"/>
      <c r="X510" s="28"/>
      <c r="Y510" s="28"/>
      <c r="Z510" s="28"/>
      <c r="AA510" s="28"/>
      <c r="AB510" s="28"/>
      <c r="AC510" s="28"/>
      <c r="AD510" s="28"/>
      <c r="AE510" s="29"/>
      <c r="AF510" s="133">
        <v>0</v>
      </c>
      <c r="AG510" s="133"/>
      <c r="AH510" s="133"/>
      <c r="AI510" s="133"/>
      <c r="AJ510" s="133"/>
      <c r="AK510" s="133">
        <v>0</v>
      </c>
      <c r="AL510" s="133"/>
      <c r="AM510" s="133"/>
      <c r="AN510" s="133"/>
      <c r="AO510" s="133"/>
      <c r="AP510" s="133">
        <v>0</v>
      </c>
      <c r="AQ510" s="133"/>
      <c r="AR510" s="133"/>
      <c r="AS510" s="133"/>
      <c r="AT510" s="133"/>
      <c r="AU510" s="133">
        <v>0</v>
      </c>
      <c r="AV510" s="133"/>
      <c r="AW510" s="133"/>
      <c r="AX510" s="133"/>
      <c r="AY510" s="133"/>
      <c r="AZ510" s="133">
        <v>0</v>
      </c>
      <c r="BA510" s="133"/>
      <c r="BB510" s="133"/>
      <c r="BC510" s="133"/>
      <c r="BD510" s="133"/>
      <c r="BE510" s="133">
        <v>0</v>
      </c>
      <c r="BF510" s="133"/>
      <c r="BG510" s="133"/>
      <c r="BH510" s="133"/>
      <c r="BI510" s="133"/>
      <c r="BJ510" s="133">
        <v>0</v>
      </c>
      <c r="BK510" s="133"/>
      <c r="BL510" s="133"/>
      <c r="BM510" s="133"/>
      <c r="BN510" s="133"/>
      <c r="BO510" s="133">
        <v>0</v>
      </c>
      <c r="BP510" s="133"/>
      <c r="BQ510" s="133"/>
      <c r="BR510" s="133"/>
      <c r="BS510" s="133"/>
      <c r="BT510" s="133">
        <v>0</v>
      </c>
      <c r="BU510" s="133"/>
      <c r="BV510" s="133"/>
      <c r="BW510" s="133"/>
      <c r="BX510" s="133"/>
    </row>
    <row r="511" spans="1:76" s="4" customFormat="1" ht="45" hidden="1" customHeight="1" x14ac:dyDescent="0.2">
      <c r="A511" s="25">
        <v>2675</v>
      </c>
      <c r="B511" s="26"/>
      <c r="C511" s="26"/>
      <c r="D511" s="37" t="s">
        <v>714</v>
      </c>
      <c r="E511" s="28"/>
      <c r="F511" s="28"/>
      <c r="G511" s="28"/>
      <c r="H511" s="28"/>
      <c r="I511" s="28"/>
      <c r="J511" s="28"/>
      <c r="K511" s="28"/>
      <c r="L511" s="28"/>
      <c r="M511" s="28"/>
      <c r="N511" s="28"/>
      <c r="O511" s="28"/>
      <c r="P511" s="29"/>
      <c r="Q511" s="38" t="s">
        <v>191</v>
      </c>
      <c r="R511" s="38"/>
      <c r="S511" s="38"/>
      <c r="T511" s="38"/>
      <c r="U511" s="38"/>
      <c r="V511" s="37" t="s">
        <v>650</v>
      </c>
      <c r="W511" s="28"/>
      <c r="X511" s="28"/>
      <c r="Y511" s="28"/>
      <c r="Z511" s="28"/>
      <c r="AA511" s="28"/>
      <c r="AB511" s="28"/>
      <c r="AC511" s="28"/>
      <c r="AD511" s="28"/>
      <c r="AE511" s="29"/>
      <c r="AF511" s="133">
        <v>0</v>
      </c>
      <c r="AG511" s="133"/>
      <c r="AH511" s="133"/>
      <c r="AI511" s="133"/>
      <c r="AJ511" s="133"/>
      <c r="AK511" s="133">
        <v>0</v>
      </c>
      <c r="AL511" s="133"/>
      <c r="AM511" s="133"/>
      <c r="AN511" s="133"/>
      <c r="AO511" s="133"/>
      <c r="AP511" s="133">
        <v>0</v>
      </c>
      <c r="AQ511" s="133"/>
      <c r="AR511" s="133"/>
      <c r="AS511" s="133"/>
      <c r="AT511" s="133"/>
      <c r="AU511" s="133">
        <v>0</v>
      </c>
      <c r="AV511" s="133"/>
      <c r="AW511" s="133"/>
      <c r="AX511" s="133"/>
      <c r="AY511" s="133"/>
      <c r="AZ511" s="133">
        <v>0</v>
      </c>
      <c r="BA511" s="133"/>
      <c r="BB511" s="133"/>
      <c r="BC511" s="133"/>
      <c r="BD511" s="133"/>
      <c r="BE511" s="133">
        <v>0</v>
      </c>
      <c r="BF511" s="133"/>
      <c r="BG511" s="133"/>
      <c r="BH511" s="133"/>
      <c r="BI511" s="133"/>
      <c r="BJ511" s="133">
        <v>0</v>
      </c>
      <c r="BK511" s="133"/>
      <c r="BL511" s="133"/>
      <c r="BM511" s="133"/>
      <c r="BN511" s="133"/>
      <c r="BO511" s="133">
        <v>0</v>
      </c>
      <c r="BP511" s="133"/>
      <c r="BQ511" s="133"/>
      <c r="BR511" s="133"/>
      <c r="BS511" s="133"/>
      <c r="BT511" s="133">
        <v>0</v>
      </c>
      <c r="BU511" s="133"/>
      <c r="BV511" s="133"/>
      <c r="BW511" s="133"/>
      <c r="BX511" s="133"/>
    </row>
    <row r="512" spans="1:76" s="4" customFormat="1" ht="60" hidden="1" customHeight="1" x14ac:dyDescent="0.2">
      <c r="A512" s="25">
        <v>2683</v>
      </c>
      <c r="B512" s="26"/>
      <c r="C512" s="26"/>
      <c r="D512" s="37" t="s">
        <v>1653</v>
      </c>
      <c r="E512" s="28"/>
      <c r="F512" s="28"/>
      <c r="G512" s="28"/>
      <c r="H512" s="28"/>
      <c r="I512" s="28"/>
      <c r="J512" s="28"/>
      <c r="K512" s="28"/>
      <c r="L512" s="28"/>
      <c r="M512" s="28"/>
      <c r="N512" s="28"/>
      <c r="O512" s="28"/>
      <c r="P512" s="29"/>
      <c r="Q512" s="38" t="s">
        <v>191</v>
      </c>
      <c r="R512" s="38"/>
      <c r="S512" s="38"/>
      <c r="T512" s="38"/>
      <c r="U512" s="38"/>
      <c r="V512" s="37" t="s">
        <v>288</v>
      </c>
      <c r="W512" s="28"/>
      <c r="X512" s="28"/>
      <c r="Y512" s="28"/>
      <c r="Z512" s="28"/>
      <c r="AA512" s="28"/>
      <c r="AB512" s="28"/>
      <c r="AC512" s="28"/>
      <c r="AD512" s="28"/>
      <c r="AE512" s="29"/>
      <c r="AF512" s="133">
        <v>0</v>
      </c>
      <c r="AG512" s="133"/>
      <c r="AH512" s="133"/>
      <c r="AI512" s="133"/>
      <c r="AJ512" s="133"/>
      <c r="AK512" s="133">
        <v>0</v>
      </c>
      <c r="AL512" s="133"/>
      <c r="AM512" s="133"/>
      <c r="AN512" s="133"/>
      <c r="AO512" s="133"/>
      <c r="AP512" s="133">
        <v>0</v>
      </c>
      <c r="AQ512" s="133"/>
      <c r="AR512" s="133"/>
      <c r="AS512" s="133"/>
      <c r="AT512" s="133"/>
      <c r="AU512" s="133">
        <v>0</v>
      </c>
      <c r="AV512" s="133"/>
      <c r="AW512" s="133"/>
      <c r="AX512" s="133"/>
      <c r="AY512" s="133"/>
      <c r="AZ512" s="133">
        <v>0</v>
      </c>
      <c r="BA512" s="133"/>
      <c r="BB512" s="133"/>
      <c r="BC512" s="133"/>
      <c r="BD512" s="133"/>
      <c r="BE512" s="133">
        <v>0</v>
      </c>
      <c r="BF512" s="133"/>
      <c r="BG512" s="133"/>
      <c r="BH512" s="133"/>
      <c r="BI512" s="133"/>
      <c r="BJ512" s="133">
        <v>0</v>
      </c>
      <c r="BK512" s="133"/>
      <c r="BL512" s="133"/>
      <c r="BM512" s="133"/>
      <c r="BN512" s="133"/>
      <c r="BO512" s="133">
        <v>0</v>
      </c>
      <c r="BP512" s="133"/>
      <c r="BQ512" s="133"/>
      <c r="BR512" s="133"/>
      <c r="BS512" s="133"/>
      <c r="BT512" s="133">
        <v>0</v>
      </c>
      <c r="BU512" s="133"/>
      <c r="BV512" s="133"/>
      <c r="BW512" s="133"/>
      <c r="BX512" s="133"/>
    </row>
    <row r="513" spans="1:76" s="4" customFormat="1" ht="60" hidden="1" customHeight="1" x14ac:dyDescent="0.2">
      <c r="A513" s="25">
        <v>2687</v>
      </c>
      <c r="B513" s="26"/>
      <c r="C513" s="26"/>
      <c r="D513" s="37" t="s">
        <v>1654</v>
      </c>
      <c r="E513" s="28"/>
      <c r="F513" s="28"/>
      <c r="G513" s="28"/>
      <c r="H513" s="28"/>
      <c r="I513" s="28"/>
      <c r="J513" s="28"/>
      <c r="K513" s="28"/>
      <c r="L513" s="28"/>
      <c r="M513" s="28"/>
      <c r="N513" s="28"/>
      <c r="O513" s="28"/>
      <c r="P513" s="29"/>
      <c r="Q513" s="38" t="s">
        <v>191</v>
      </c>
      <c r="R513" s="38"/>
      <c r="S513" s="38"/>
      <c r="T513" s="38"/>
      <c r="U513" s="38"/>
      <c r="V513" s="37" t="s">
        <v>288</v>
      </c>
      <c r="W513" s="28"/>
      <c r="X513" s="28"/>
      <c r="Y513" s="28"/>
      <c r="Z513" s="28"/>
      <c r="AA513" s="28"/>
      <c r="AB513" s="28"/>
      <c r="AC513" s="28"/>
      <c r="AD513" s="28"/>
      <c r="AE513" s="29"/>
      <c r="AF513" s="133">
        <v>0</v>
      </c>
      <c r="AG513" s="133"/>
      <c r="AH513" s="133"/>
      <c r="AI513" s="133"/>
      <c r="AJ513" s="133"/>
      <c r="AK513" s="133">
        <v>0</v>
      </c>
      <c r="AL513" s="133"/>
      <c r="AM513" s="133"/>
      <c r="AN513" s="133"/>
      <c r="AO513" s="133"/>
      <c r="AP513" s="133">
        <v>0</v>
      </c>
      <c r="AQ513" s="133"/>
      <c r="AR513" s="133"/>
      <c r="AS513" s="133"/>
      <c r="AT513" s="133"/>
      <c r="AU513" s="133">
        <v>0</v>
      </c>
      <c r="AV513" s="133"/>
      <c r="AW513" s="133"/>
      <c r="AX513" s="133"/>
      <c r="AY513" s="133"/>
      <c r="AZ513" s="133">
        <v>0</v>
      </c>
      <c r="BA513" s="133"/>
      <c r="BB513" s="133"/>
      <c r="BC513" s="133"/>
      <c r="BD513" s="133"/>
      <c r="BE513" s="133">
        <v>0</v>
      </c>
      <c r="BF513" s="133"/>
      <c r="BG513" s="133"/>
      <c r="BH513" s="133"/>
      <c r="BI513" s="133"/>
      <c r="BJ513" s="133">
        <v>0</v>
      </c>
      <c r="BK513" s="133"/>
      <c r="BL513" s="133"/>
      <c r="BM513" s="133"/>
      <c r="BN513" s="133"/>
      <c r="BO513" s="133">
        <v>0</v>
      </c>
      <c r="BP513" s="133"/>
      <c r="BQ513" s="133"/>
      <c r="BR513" s="133"/>
      <c r="BS513" s="133"/>
      <c r="BT513" s="133">
        <v>0</v>
      </c>
      <c r="BU513" s="133"/>
      <c r="BV513" s="133"/>
      <c r="BW513" s="133"/>
      <c r="BX513" s="133"/>
    </row>
    <row r="514" spans="1:76" s="4" customFormat="1" ht="45" hidden="1" customHeight="1" x14ac:dyDescent="0.2">
      <c r="A514" s="25">
        <v>2691</v>
      </c>
      <c r="B514" s="26"/>
      <c r="C514" s="26"/>
      <c r="D514" s="37" t="s">
        <v>1655</v>
      </c>
      <c r="E514" s="28"/>
      <c r="F514" s="28"/>
      <c r="G514" s="28"/>
      <c r="H514" s="28"/>
      <c r="I514" s="28"/>
      <c r="J514" s="28"/>
      <c r="K514" s="28"/>
      <c r="L514" s="28"/>
      <c r="M514" s="28"/>
      <c r="N514" s="28"/>
      <c r="O514" s="28"/>
      <c r="P514" s="29"/>
      <c r="Q514" s="38" t="s">
        <v>191</v>
      </c>
      <c r="R514" s="38"/>
      <c r="S514" s="38"/>
      <c r="T514" s="38"/>
      <c r="U514" s="38"/>
      <c r="V514" s="37" t="s">
        <v>288</v>
      </c>
      <c r="W514" s="28"/>
      <c r="X514" s="28"/>
      <c r="Y514" s="28"/>
      <c r="Z514" s="28"/>
      <c r="AA514" s="28"/>
      <c r="AB514" s="28"/>
      <c r="AC514" s="28"/>
      <c r="AD514" s="28"/>
      <c r="AE514" s="29"/>
      <c r="AF514" s="133">
        <v>0</v>
      </c>
      <c r="AG514" s="133"/>
      <c r="AH514" s="133"/>
      <c r="AI514" s="133"/>
      <c r="AJ514" s="133"/>
      <c r="AK514" s="133">
        <v>0</v>
      </c>
      <c r="AL514" s="133"/>
      <c r="AM514" s="133"/>
      <c r="AN514" s="133"/>
      <c r="AO514" s="133"/>
      <c r="AP514" s="133">
        <v>0</v>
      </c>
      <c r="AQ514" s="133"/>
      <c r="AR514" s="133"/>
      <c r="AS514" s="133"/>
      <c r="AT514" s="133"/>
      <c r="AU514" s="133">
        <v>0</v>
      </c>
      <c r="AV514" s="133"/>
      <c r="AW514" s="133"/>
      <c r="AX514" s="133"/>
      <c r="AY514" s="133"/>
      <c r="AZ514" s="133">
        <v>0</v>
      </c>
      <c r="BA514" s="133"/>
      <c r="BB514" s="133"/>
      <c r="BC514" s="133"/>
      <c r="BD514" s="133"/>
      <c r="BE514" s="133">
        <v>0</v>
      </c>
      <c r="BF514" s="133"/>
      <c r="BG514" s="133"/>
      <c r="BH514" s="133"/>
      <c r="BI514" s="133"/>
      <c r="BJ514" s="133">
        <v>0</v>
      </c>
      <c r="BK514" s="133"/>
      <c r="BL514" s="133"/>
      <c r="BM514" s="133"/>
      <c r="BN514" s="133"/>
      <c r="BO514" s="133">
        <v>0</v>
      </c>
      <c r="BP514" s="133"/>
      <c r="BQ514" s="133"/>
      <c r="BR514" s="133"/>
      <c r="BS514" s="133"/>
      <c r="BT514" s="133">
        <v>0</v>
      </c>
      <c r="BU514" s="133"/>
      <c r="BV514" s="133"/>
      <c r="BW514" s="133"/>
      <c r="BX514" s="133"/>
    </row>
    <row r="515" spans="1:76" s="4" customFormat="1" ht="45" hidden="1" customHeight="1" x14ac:dyDescent="0.2">
      <c r="A515" s="25">
        <v>2695</v>
      </c>
      <c r="B515" s="26"/>
      <c r="C515" s="26"/>
      <c r="D515" s="37" t="s">
        <v>1656</v>
      </c>
      <c r="E515" s="28"/>
      <c r="F515" s="28"/>
      <c r="G515" s="28"/>
      <c r="H515" s="28"/>
      <c r="I515" s="28"/>
      <c r="J515" s="28"/>
      <c r="K515" s="28"/>
      <c r="L515" s="28"/>
      <c r="M515" s="28"/>
      <c r="N515" s="28"/>
      <c r="O515" s="28"/>
      <c r="P515" s="29"/>
      <c r="Q515" s="38" t="s">
        <v>191</v>
      </c>
      <c r="R515" s="38"/>
      <c r="S515" s="38"/>
      <c r="T515" s="38"/>
      <c r="U515" s="38"/>
      <c r="V515" s="37" t="s">
        <v>288</v>
      </c>
      <c r="W515" s="28"/>
      <c r="X515" s="28"/>
      <c r="Y515" s="28"/>
      <c r="Z515" s="28"/>
      <c r="AA515" s="28"/>
      <c r="AB515" s="28"/>
      <c r="AC515" s="28"/>
      <c r="AD515" s="28"/>
      <c r="AE515" s="29"/>
      <c r="AF515" s="133">
        <v>0</v>
      </c>
      <c r="AG515" s="133"/>
      <c r="AH515" s="133"/>
      <c r="AI515" s="133"/>
      <c r="AJ515" s="133"/>
      <c r="AK515" s="133">
        <v>0</v>
      </c>
      <c r="AL515" s="133"/>
      <c r="AM515" s="133"/>
      <c r="AN515" s="133"/>
      <c r="AO515" s="133"/>
      <c r="AP515" s="133">
        <v>0</v>
      </c>
      <c r="AQ515" s="133"/>
      <c r="AR515" s="133"/>
      <c r="AS515" s="133"/>
      <c r="AT515" s="133"/>
      <c r="AU515" s="133">
        <v>0</v>
      </c>
      <c r="AV515" s="133"/>
      <c r="AW515" s="133"/>
      <c r="AX515" s="133"/>
      <c r="AY515" s="133"/>
      <c r="AZ515" s="133">
        <v>0</v>
      </c>
      <c r="BA515" s="133"/>
      <c r="BB515" s="133"/>
      <c r="BC515" s="133"/>
      <c r="BD515" s="133"/>
      <c r="BE515" s="133">
        <v>0</v>
      </c>
      <c r="BF515" s="133"/>
      <c r="BG515" s="133"/>
      <c r="BH515" s="133"/>
      <c r="BI515" s="133"/>
      <c r="BJ515" s="133">
        <v>0</v>
      </c>
      <c r="BK515" s="133"/>
      <c r="BL515" s="133"/>
      <c r="BM515" s="133"/>
      <c r="BN515" s="133"/>
      <c r="BO515" s="133">
        <v>0</v>
      </c>
      <c r="BP515" s="133"/>
      <c r="BQ515" s="133"/>
      <c r="BR515" s="133"/>
      <c r="BS515" s="133"/>
      <c r="BT515" s="133">
        <v>0</v>
      </c>
      <c r="BU515" s="133"/>
      <c r="BV515" s="133"/>
      <c r="BW515" s="133"/>
      <c r="BX515" s="133"/>
    </row>
    <row r="516" spans="1:76" s="6" customFormat="1" ht="15" customHeight="1" x14ac:dyDescent="0.2">
      <c r="A516" s="30">
        <v>0</v>
      </c>
      <c r="B516" s="31"/>
      <c r="C516" s="31"/>
      <c r="D516" s="39" t="s">
        <v>196</v>
      </c>
      <c r="E516" s="33"/>
      <c r="F516" s="33"/>
      <c r="G516" s="33"/>
      <c r="H516" s="33"/>
      <c r="I516" s="33"/>
      <c r="J516" s="33"/>
      <c r="K516" s="33"/>
      <c r="L516" s="33"/>
      <c r="M516" s="33"/>
      <c r="N516" s="33"/>
      <c r="O516" s="33"/>
      <c r="P516" s="34"/>
      <c r="Q516" s="40"/>
      <c r="R516" s="40"/>
      <c r="S516" s="40"/>
      <c r="T516" s="40"/>
      <c r="U516" s="40"/>
      <c r="V516" s="39"/>
      <c r="W516" s="33"/>
      <c r="X516" s="33"/>
      <c r="Y516" s="33"/>
      <c r="Z516" s="33"/>
      <c r="AA516" s="33"/>
      <c r="AB516" s="33"/>
      <c r="AC516" s="33"/>
      <c r="AD516" s="33"/>
      <c r="AE516" s="34"/>
      <c r="AF516" s="134"/>
      <c r="AG516" s="134"/>
      <c r="AH516" s="134"/>
      <c r="AI516" s="134"/>
      <c r="AJ516" s="134"/>
      <c r="AK516" s="134"/>
      <c r="AL516" s="134"/>
      <c r="AM516" s="134"/>
      <c r="AN516" s="134"/>
      <c r="AO516" s="134"/>
      <c r="AP516" s="134"/>
      <c r="AQ516" s="134"/>
      <c r="AR516" s="134"/>
      <c r="AS516" s="134"/>
      <c r="AT516" s="134"/>
      <c r="AU516" s="134"/>
      <c r="AV516" s="134"/>
      <c r="AW516" s="134"/>
      <c r="AX516" s="134"/>
      <c r="AY516" s="134"/>
      <c r="AZ516" s="134"/>
      <c r="BA516" s="134"/>
      <c r="BB516" s="134"/>
      <c r="BC516" s="134"/>
      <c r="BD516" s="134"/>
      <c r="BE516" s="134"/>
      <c r="BF516" s="134"/>
      <c r="BG516" s="134"/>
      <c r="BH516" s="134"/>
      <c r="BI516" s="134"/>
      <c r="BJ516" s="134"/>
      <c r="BK516" s="134"/>
      <c r="BL516" s="134"/>
      <c r="BM516" s="134"/>
      <c r="BN516" s="134"/>
      <c r="BO516" s="134"/>
      <c r="BP516" s="134"/>
      <c r="BQ516" s="134"/>
      <c r="BR516" s="134"/>
      <c r="BS516" s="134"/>
      <c r="BT516" s="134"/>
      <c r="BU516" s="134"/>
      <c r="BV516" s="134"/>
      <c r="BW516" s="134"/>
      <c r="BX516" s="134"/>
    </row>
    <row r="517" spans="1:76" s="4" customFormat="1" ht="28.5" customHeight="1" x14ac:dyDescent="0.2">
      <c r="A517" s="25">
        <v>134</v>
      </c>
      <c r="B517" s="26"/>
      <c r="C517" s="26"/>
      <c r="D517" s="37" t="s">
        <v>715</v>
      </c>
      <c r="E517" s="28"/>
      <c r="F517" s="28"/>
      <c r="G517" s="28"/>
      <c r="H517" s="28"/>
      <c r="I517" s="28"/>
      <c r="J517" s="28"/>
      <c r="K517" s="28"/>
      <c r="L517" s="28"/>
      <c r="M517" s="28"/>
      <c r="N517" s="28"/>
      <c r="O517" s="28"/>
      <c r="P517" s="29"/>
      <c r="Q517" s="38" t="s">
        <v>331</v>
      </c>
      <c r="R517" s="38"/>
      <c r="S517" s="38"/>
      <c r="T517" s="38"/>
      <c r="U517" s="38"/>
      <c r="V517" s="37" t="s">
        <v>623</v>
      </c>
      <c r="W517" s="28"/>
      <c r="X517" s="28"/>
      <c r="Y517" s="28"/>
      <c r="Z517" s="28"/>
      <c r="AA517" s="28"/>
      <c r="AB517" s="28"/>
      <c r="AC517" s="28"/>
      <c r="AD517" s="28"/>
      <c r="AE517" s="29"/>
      <c r="AF517" s="133">
        <v>0</v>
      </c>
      <c r="AG517" s="133"/>
      <c r="AH517" s="133"/>
      <c r="AI517" s="133"/>
      <c r="AJ517" s="133"/>
      <c r="AK517" s="133">
        <v>0</v>
      </c>
      <c r="AL517" s="133"/>
      <c r="AM517" s="133"/>
      <c r="AN517" s="133"/>
      <c r="AO517" s="133"/>
      <c r="AP517" s="133">
        <v>0</v>
      </c>
      <c r="AQ517" s="133"/>
      <c r="AR517" s="133"/>
      <c r="AS517" s="133"/>
      <c r="AT517" s="133"/>
      <c r="AU517" s="133">
        <v>0.6</v>
      </c>
      <c r="AV517" s="133"/>
      <c r="AW517" s="133"/>
      <c r="AX517" s="133"/>
      <c r="AY517" s="133"/>
      <c r="AZ517" s="133">
        <v>0</v>
      </c>
      <c r="BA517" s="133"/>
      <c r="BB517" s="133"/>
      <c r="BC517" s="133"/>
      <c r="BD517" s="133"/>
      <c r="BE517" s="133">
        <v>0.6</v>
      </c>
      <c r="BF517" s="133"/>
      <c r="BG517" s="133"/>
      <c r="BH517" s="133"/>
      <c r="BI517" s="133"/>
      <c r="BJ517" s="133">
        <v>11766</v>
      </c>
      <c r="BK517" s="133"/>
      <c r="BL517" s="133"/>
      <c r="BM517" s="133"/>
      <c r="BN517" s="133"/>
      <c r="BO517" s="133">
        <v>0</v>
      </c>
      <c r="BP517" s="133"/>
      <c r="BQ517" s="133"/>
      <c r="BR517" s="133"/>
      <c r="BS517" s="133"/>
      <c r="BT517" s="133">
        <v>11766</v>
      </c>
      <c r="BU517" s="133"/>
      <c r="BV517" s="133"/>
      <c r="BW517" s="133"/>
      <c r="BX517" s="133"/>
    </row>
    <row r="518" spans="1:76" s="4" customFormat="1" ht="165" customHeight="1" x14ac:dyDescent="0.2">
      <c r="A518" s="25">
        <v>146</v>
      </c>
      <c r="B518" s="26"/>
      <c r="C518" s="26"/>
      <c r="D518" s="37" t="s">
        <v>716</v>
      </c>
      <c r="E518" s="28"/>
      <c r="F518" s="28"/>
      <c r="G518" s="28"/>
      <c r="H518" s="28"/>
      <c r="I518" s="28"/>
      <c r="J518" s="28"/>
      <c r="K518" s="28"/>
      <c r="L518" s="28"/>
      <c r="M518" s="28"/>
      <c r="N518" s="28"/>
      <c r="O518" s="28"/>
      <c r="P518" s="29"/>
      <c r="Q518" s="38" t="s">
        <v>331</v>
      </c>
      <c r="R518" s="38"/>
      <c r="S518" s="38"/>
      <c r="T518" s="38"/>
      <c r="U518" s="38"/>
      <c r="V518" s="37" t="s">
        <v>623</v>
      </c>
      <c r="W518" s="28"/>
      <c r="X518" s="28"/>
      <c r="Y518" s="28"/>
      <c r="Z518" s="28"/>
      <c r="AA518" s="28"/>
      <c r="AB518" s="28"/>
      <c r="AC518" s="28"/>
      <c r="AD518" s="28"/>
      <c r="AE518" s="29"/>
      <c r="AF518" s="133">
        <v>30386</v>
      </c>
      <c r="AG518" s="133"/>
      <c r="AH518" s="133"/>
      <c r="AI518" s="133"/>
      <c r="AJ518" s="133"/>
      <c r="AK518" s="133">
        <v>0</v>
      </c>
      <c r="AL518" s="133"/>
      <c r="AM518" s="133"/>
      <c r="AN518" s="133"/>
      <c r="AO518" s="133"/>
      <c r="AP518" s="133">
        <v>30386</v>
      </c>
      <c r="AQ518" s="133"/>
      <c r="AR518" s="133"/>
      <c r="AS518" s="133"/>
      <c r="AT518" s="133"/>
      <c r="AU518" s="133">
        <v>30386</v>
      </c>
      <c r="AV518" s="133"/>
      <c r="AW518" s="133"/>
      <c r="AX518" s="133"/>
      <c r="AY518" s="133"/>
      <c r="AZ518" s="133">
        <v>0</v>
      </c>
      <c r="BA518" s="133"/>
      <c r="BB518" s="133"/>
      <c r="BC518" s="133"/>
      <c r="BD518" s="133"/>
      <c r="BE518" s="133">
        <v>30386</v>
      </c>
      <c r="BF518" s="133"/>
      <c r="BG518" s="133"/>
      <c r="BH518" s="133"/>
      <c r="BI518" s="133"/>
      <c r="BJ518" s="133">
        <v>32300</v>
      </c>
      <c r="BK518" s="133"/>
      <c r="BL518" s="133"/>
      <c r="BM518" s="133"/>
      <c r="BN518" s="133"/>
      <c r="BO518" s="133">
        <v>0</v>
      </c>
      <c r="BP518" s="133"/>
      <c r="BQ518" s="133"/>
      <c r="BR518" s="133"/>
      <c r="BS518" s="133"/>
      <c r="BT518" s="133">
        <v>32300</v>
      </c>
      <c r="BU518" s="133"/>
      <c r="BV518" s="133"/>
      <c r="BW518" s="133"/>
      <c r="BX518" s="133"/>
    </row>
    <row r="519" spans="1:76" s="4" customFormat="1" ht="75" customHeight="1" x14ac:dyDescent="0.2">
      <c r="A519" s="25">
        <v>147</v>
      </c>
      <c r="B519" s="26"/>
      <c r="C519" s="26"/>
      <c r="D519" s="37" t="s">
        <v>717</v>
      </c>
      <c r="E519" s="28"/>
      <c r="F519" s="28"/>
      <c r="G519" s="28"/>
      <c r="H519" s="28"/>
      <c r="I519" s="28"/>
      <c r="J519" s="28"/>
      <c r="K519" s="28"/>
      <c r="L519" s="28"/>
      <c r="M519" s="28"/>
      <c r="N519" s="28"/>
      <c r="O519" s="28"/>
      <c r="P519" s="29"/>
      <c r="Q519" s="38" t="s">
        <v>718</v>
      </c>
      <c r="R519" s="38"/>
      <c r="S519" s="38"/>
      <c r="T519" s="38"/>
      <c r="U519" s="38"/>
      <c r="V519" s="37" t="s">
        <v>623</v>
      </c>
      <c r="W519" s="28"/>
      <c r="X519" s="28"/>
      <c r="Y519" s="28"/>
      <c r="Z519" s="28"/>
      <c r="AA519" s="28"/>
      <c r="AB519" s="28"/>
      <c r="AC519" s="28"/>
      <c r="AD519" s="28"/>
      <c r="AE519" s="29"/>
      <c r="AF519" s="133">
        <v>168.3</v>
      </c>
      <c r="AG519" s="133"/>
      <c r="AH519" s="133"/>
      <c r="AI519" s="133"/>
      <c r="AJ519" s="133"/>
      <c r="AK519" s="133">
        <v>0</v>
      </c>
      <c r="AL519" s="133"/>
      <c r="AM519" s="133"/>
      <c r="AN519" s="133"/>
      <c r="AO519" s="133"/>
      <c r="AP519" s="133">
        <v>168.3</v>
      </c>
      <c r="AQ519" s="133"/>
      <c r="AR519" s="133"/>
      <c r="AS519" s="133"/>
      <c r="AT519" s="133"/>
      <c r="AU519" s="133">
        <v>228.5</v>
      </c>
      <c r="AV519" s="133"/>
      <c r="AW519" s="133"/>
      <c r="AX519" s="133"/>
      <c r="AY519" s="133"/>
      <c r="AZ519" s="133">
        <v>0</v>
      </c>
      <c r="BA519" s="133"/>
      <c r="BB519" s="133"/>
      <c r="BC519" s="133"/>
      <c r="BD519" s="133"/>
      <c r="BE519" s="133">
        <v>228.5</v>
      </c>
      <c r="BF519" s="133"/>
      <c r="BG519" s="133"/>
      <c r="BH519" s="133"/>
      <c r="BI519" s="133"/>
      <c r="BJ519" s="133">
        <v>395</v>
      </c>
      <c r="BK519" s="133"/>
      <c r="BL519" s="133"/>
      <c r="BM519" s="133"/>
      <c r="BN519" s="133"/>
      <c r="BO519" s="133">
        <v>0</v>
      </c>
      <c r="BP519" s="133"/>
      <c r="BQ519" s="133"/>
      <c r="BR519" s="133"/>
      <c r="BS519" s="133"/>
      <c r="BT519" s="133">
        <v>395</v>
      </c>
      <c r="BU519" s="133"/>
      <c r="BV519" s="133"/>
      <c r="BW519" s="133"/>
      <c r="BX519" s="133"/>
    </row>
    <row r="520" spans="1:76" s="4" customFormat="1" ht="105" customHeight="1" x14ac:dyDescent="0.2">
      <c r="A520" s="25">
        <v>148</v>
      </c>
      <c r="B520" s="26"/>
      <c r="C520" s="26"/>
      <c r="D520" s="37" t="s">
        <v>719</v>
      </c>
      <c r="E520" s="28"/>
      <c r="F520" s="28"/>
      <c r="G520" s="28"/>
      <c r="H520" s="28"/>
      <c r="I520" s="28"/>
      <c r="J520" s="28"/>
      <c r="K520" s="28"/>
      <c r="L520" s="28"/>
      <c r="M520" s="28"/>
      <c r="N520" s="28"/>
      <c r="O520" s="28"/>
      <c r="P520" s="29"/>
      <c r="Q520" s="38" t="s">
        <v>331</v>
      </c>
      <c r="R520" s="38"/>
      <c r="S520" s="38"/>
      <c r="T520" s="38"/>
      <c r="U520" s="38"/>
      <c r="V520" s="37" t="s">
        <v>623</v>
      </c>
      <c r="W520" s="28"/>
      <c r="X520" s="28"/>
      <c r="Y520" s="28"/>
      <c r="Z520" s="28"/>
      <c r="AA520" s="28"/>
      <c r="AB520" s="28"/>
      <c r="AC520" s="28"/>
      <c r="AD520" s="28"/>
      <c r="AE520" s="29"/>
      <c r="AF520" s="133">
        <v>959700</v>
      </c>
      <c r="AG520" s="133"/>
      <c r="AH520" s="133"/>
      <c r="AI520" s="133"/>
      <c r="AJ520" s="133"/>
      <c r="AK520" s="133">
        <v>0</v>
      </c>
      <c r="AL520" s="133"/>
      <c r="AM520" s="133"/>
      <c r="AN520" s="133"/>
      <c r="AO520" s="133"/>
      <c r="AP520" s="133">
        <v>959700</v>
      </c>
      <c r="AQ520" s="133"/>
      <c r="AR520" s="133"/>
      <c r="AS520" s="133"/>
      <c r="AT520" s="133"/>
      <c r="AU520" s="133">
        <v>959700</v>
      </c>
      <c r="AV520" s="133"/>
      <c r="AW520" s="133"/>
      <c r="AX520" s="133"/>
      <c r="AY520" s="133"/>
      <c r="AZ520" s="133">
        <v>0</v>
      </c>
      <c r="BA520" s="133"/>
      <c r="BB520" s="133"/>
      <c r="BC520" s="133"/>
      <c r="BD520" s="133"/>
      <c r="BE520" s="133">
        <v>959700</v>
      </c>
      <c r="BF520" s="133"/>
      <c r="BG520" s="133"/>
      <c r="BH520" s="133"/>
      <c r="BI520" s="133"/>
      <c r="BJ520" s="133">
        <v>959700</v>
      </c>
      <c r="BK520" s="133"/>
      <c r="BL520" s="133"/>
      <c r="BM520" s="133"/>
      <c r="BN520" s="133"/>
      <c r="BO520" s="133">
        <v>0</v>
      </c>
      <c r="BP520" s="133"/>
      <c r="BQ520" s="133"/>
      <c r="BR520" s="133"/>
      <c r="BS520" s="133"/>
      <c r="BT520" s="133">
        <v>959700</v>
      </c>
      <c r="BU520" s="133"/>
      <c r="BV520" s="133"/>
      <c r="BW520" s="133"/>
      <c r="BX520" s="133"/>
    </row>
    <row r="521" spans="1:76" s="4" customFormat="1" ht="30" customHeight="1" x14ac:dyDescent="0.2">
      <c r="A521" s="25">
        <v>152</v>
      </c>
      <c r="B521" s="26"/>
      <c r="C521" s="26"/>
      <c r="D521" s="37" t="s">
        <v>720</v>
      </c>
      <c r="E521" s="28"/>
      <c r="F521" s="28"/>
      <c r="G521" s="28"/>
      <c r="H521" s="28"/>
      <c r="I521" s="28"/>
      <c r="J521" s="28"/>
      <c r="K521" s="28"/>
      <c r="L521" s="28"/>
      <c r="M521" s="28"/>
      <c r="N521" s="28"/>
      <c r="O521" s="28"/>
      <c r="P521" s="29"/>
      <c r="Q521" s="38" t="s">
        <v>188</v>
      </c>
      <c r="R521" s="38"/>
      <c r="S521" s="38"/>
      <c r="T521" s="38"/>
      <c r="U521" s="38"/>
      <c r="V521" s="37" t="s">
        <v>623</v>
      </c>
      <c r="W521" s="28"/>
      <c r="X521" s="28"/>
      <c r="Y521" s="28"/>
      <c r="Z521" s="28"/>
      <c r="AA521" s="28"/>
      <c r="AB521" s="28"/>
      <c r="AC521" s="28"/>
      <c r="AD521" s="28"/>
      <c r="AE521" s="29"/>
      <c r="AF521" s="133">
        <v>200</v>
      </c>
      <c r="AG521" s="133"/>
      <c r="AH521" s="133"/>
      <c r="AI521" s="133"/>
      <c r="AJ521" s="133"/>
      <c r="AK521" s="133">
        <v>0</v>
      </c>
      <c r="AL521" s="133"/>
      <c r="AM521" s="133"/>
      <c r="AN521" s="133"/>
      <c r="AO521" s="133"/>
      <c r="AP521" s="133">
        <v>200</v>
      </c>
      <c r="AQ521" s="133"/>
      <c r="AR521" s="133"/>
      <c r="AS521" s="133"/>
      <c r="AT521" s="133"/>
      <c r="AU521" s="133">
        <v>200</v>
      </c>
      <c r="AV521" s="133"/>
      <c r="AW521" s="133"/>
      <c r="AX521" s="133"/>
      <c r="AY521" s="133"/>
      <c r="AZ521" s="133">
        <v>0</v>
      </c>
      <c r="BA521" s="133"/>
      <c r="BB521" s="133"/>
      <c r="BC521" s="133"/>
      <c r="BD521" s="133"/>
      <c r="BE521" s="133">
        <v>200</v>
      </c>
      <c r="BF521" s="133"/>
      <c r="BG521" s="133"/>
      <c r="BH521" s="133"/>
      <c r="BI521" s="133"/>
      <c r="BJ521" s="133">
        <v>200</v>
      </c>
      <c r="BK521" s="133"/>
      <c r="BL521" s="133"/>
      <c r="BM521" s="133"/>
      <c r="BN521" s="133"/>
      <c r="BO521" s="133">
        <v>0</v>
      </c>
      <c r="BP521" s="133"/>
      <c r="BQ521" s="133"/>
      <c r="BR521" s="133"/>
      <c r="BS521" s="133"/>
      <c r="BT521" s="133">
        <v>200</v>
      </c>
      <c r="BU521" s="133"/>
      <c r="BV521" s="133"/>
      <c r="BW521" s="133"/>
      <c r="BX521" s="133"/>
    </row>
    <row r="522" spans="1:76" s="4" customFormat="1" ht="45" customHeight="1" x14ac:dyDescent="0.2">
      <c r="A522" s="25">
        <v>386</v>
      </c>
      <c r="B522" s="26"/>
      <c r="C522" s="26"/>
      <c r="D522" s="37" t="s">
        <v>721</v>
      </c>
      <c r="E522" s="28"/>
      <c r="F522" s="28"/>
      <c r="G522" s="28"/>
      <c r="H522" s="28"/>
      <c r="I522" s="28"/>
      <c r="J522" s="28"/>
      <c r="K522" s="28"/>
      <c r="L522" s="28"/>
      <c r="M522" s="28"/>
      <c r="N522" s="28"/>
      <c r="O522" s="28"/>
      <c r="P522" s="29"/>
      <c r="Q522" s="38" t="s">
        <v>188</v>
      </c>
      <c r="R522" s="38"/>
      <c r="S522" s="38"/>
      <c r="T522" s="38"/>
      <c r="U522" s="38"/>
      <c r="V522" s="37" t="s">
        <v>623</v>
      </c>
      <c r="W522" s="28"/>
      <c r="X522" s="28"/>
      <c r="Y522" s="28"/>
      <c r="Z522" s="28"/>
      <c r="AA522" s="28"/>
      <c r="AB522" s="28"/>
      <c r="AC522" s="28"/>
      <c r="AD522" s="28"/>
      <c r="AE522" s="29"/>
      <c r="AF522" s="133">
        <v>56</v>
      </c>
      <c r="AG522" s="133"/>
      <c r="AH522" s="133"/>
      <c r="AI522" s="133"/>
      <c r="AJ522" s="133"/>
      <c r="AK522" s="133">
        <v>0</v>
      </c>
      <c r="AL522" s="133"/>
      <c r="AM522" s="133"/>
      <c r="AN522" s="133"/>
      <c r="AO522" s="133"/>
      <c r="AP522" s="133">
        <v>56</v>
      </c>
      <c r="AQ522" s="133"/>
      <c r="AR522" s="133"/>
      <c r="AS522" s="133"/>
      <c r="AT522" s="133"/>
      <c r="AU522" s="133">
        <v>26</v>
      </c>
      <c r="AV522" s="133"/>
      <c r="AW522" s="133"/>
      <c r="AX522" s="133"/>
      <c r="AY522" s="133"/>
      <c r="AZ522" s="133">
        <v>0</v>
      </c>
      <c r="BA522" s="133"/>
      <c r="BB522" s="133"/>
      <c r="BC522" s="133"/>
      <c r="BD522" s="133"/>
      <c r="BE522" s="133">
        <v>26</v>
      </c>
      <c r="BF522" s="133"/>
      <c r="BG522" s="133"/>
      <c r="BH522" s="133"/>
      <c r="BI522" s="133"/>
      <c r="BJ522" s="133">
        <v>50</v>
      </c>
      <c r="BK522" s="133"/>
      <c r="BL522" s="133"/>
      <c r="BM522" s="133"/>
      <c r="BN522" s="133"/>
      <c r="BO522" s="133">
        <v>0</v>
      </c>
      <c r="BP522" s="133"/>
      <c r="BQ522" s="133"/>
      <c r="BR522" s="133"/>
      <c r="BS522" s="133"/>
      <c r="BT522" s="133">
        <v>50</v>
      </c>
      <c r="BU522" s="133"/>
      <c r="BV522" s="133"/>
      <c r="BW522" s="133"/>
      <c r="BX522" s="133"/>
    </row>
    <row r="523" spans="1:76" s="4" customFormat="1" ht="75" customHeight="1" x14ac:dyDescent="0.2">
      <c r="A523" s="25">
        <v>667</v>
      </c>
      <c r="B523" s="26"/>
      <c r="C523" s="26"/>
      <c r="D523" s="37" t="s">
        <v>722</v>
      </c>
      <c r="E523" s="28"/>
      <c r="F523" s="28"/>
      <c r="G523" s="28"/>
      <c r="H523" s="28"/>
      <c r="I523" s="28"/>
      <c r="J523" s="28"/>
      <c r="K523" s="28"/>
      <c r="L523" s="28"/>
      <c r="M523" s="28"/>
      <c r="N523" s="28"/>
      <c r="O523" s="28"/>
      <c r="P523" s="29"/>
      <c r="Q523" s="38" t="s">
        <v>723</v>
      </c>
      <c r="R523" s="38"/>
      <c r="S523" s="38"/>
      <c r="T523" s="38"/>
      <c r="U523" s="38"/>
      <c r="V523" s="37" t="s">
        <v>623</v>
      </c>
      <c r="W523" s="28"/>
      <c r="X523" s="28"/>
      <c r="Y523" s="28"/>
      <c r="Z523" s="28"/>
      <c r="AA523" s="28"/>
      <c r="AB523" s="28"/>
      <c r="AC523" s="28"/>
      <c r="AD523" s="28"/>
      <c r="AE523" s="29"/>
      <c r="AF523" s="133">
        <v>2600</v>
      </c>
      <c r="AG523" s="133"/>
      <c r="AH523" s="133"/>
      <c r="AI523" s="133"/>
      <c r="AJ523" s="133"/>
      <c r="AK523" s="133">
        <v>0</v>
      </c>
      <c r="AL523" s="133"/>
      <c r="AM523" s="133"/>
      <c r="AN523" s="133"/>
      <c r="AO523" s="133"/>
      <c r="AP523" s="133">
        <v>2600</v>
      </c>
      <c r="AQ523" s="133"/>
      <c r="AR523" s="133"/>
      <c r="AS523" s="133"/>
      <c r="AT523" s="133"/>
      <c r="AU523" s="133">
        <v>1600</v>
      </c>
      <c r="AV523" s="133"/>
      <c r="AW523" s="133"/>
      <c r="AX523" s="133"/>
      <c r="AY523" s="133"/>
      <c r="AZ523" s="133">
        <v>0</v>
      </c>
      <c r="BA523" s="133"/>
      <c r="BB523" s="133"/>
      <c r="BC523" s="133"/>
      <c r="BD523" s="133"/>
      <c r="BE523" s="133">
        <v>1600</v>
      </c>
      <c r="BF523" s="133"/>
      <c r="BG523" s="133"/>
      <c r="BH523" s="133"/>
      <c r="BI523" s="133"/>
      <c r="BJ523" s="133">
        <v>1600</v>
      </c>
      <c r="BK523" s="133"/>
      <c r="BL523" s="133"/>
      <c r="BM523" s="133"/>
      <c r="BN523" s="133"/>
      <c r="BO523" s="133">
        <v>0</v>
      </c>
      <c r="BP523" s="133"/>
      <c r="BQ523" s="133"/>
      <c r="BR523" s="133"/>
      <c r="BS523" s="133"/>
      <c r="BT523" s="133">
        <v>1600</v>
      </c>
      <c r="BU523" s="133"/>
      <c r="BV523" s="133"/>
      <c r="BW523" s="133"/>
      <c r="BX523" s="133"/>
    </row>
    <row r="524" spans="1:76" s="4" customFormat="1" ht="60" customHeight="1" x14ac:dyDescent="0.2">
      <c r="A524" s="25">
        <v>671</v>
      </c>
      <c r="B524" s="26"/>
      <c r="C524" s="26"/>
      <c r="D524" s="37" t="s">
        <v>724</v>
      </c>
      <c r="E524" s="28"/>
      <c r="F524" s="28"/>
      <c r="G524" s="28"/>
      <c r="H524" s="28"/>
      <c r="I524" s="28"/>
      <c r="J524" s="28"/>
      <c r="K524" s="28"/>
      <c r="L524" s="28"/>
      <c r="M524" s="28"/>
      <c r="N524" s="28"/>
      <c r="O524" s="28"/>
      <c r="P524" s="29"/>
      <c r="Q524" s="38" t="s">
        <v>723</v>
      </c>
      <c r="R524" s="38"/>
      <c r="S524" s="38"/>
      <c r="T524" s="38"/>
      <c r="U524" s="38"/>
      <c r="V524" s="37" t="s">
        <v>623</v>
      </c>
      <c r="W524" s="28"/>
      <c r="X524" s="28"/>
      <c r="Y524" s="28"/>
      <c r="Z524" s="28"/>
      <c r="AA524" s="28"/>
      <c r="AB524" s="28"/>
      <c r="AC524" s="28"/>
      <c r="AD524" s="28"/>
      <c r="AE524" s="29"/>
      <c r="AF524" s="133">
        <v>12495</v>
      </c>
      <c r="AG524" s="133"/>
      <c r="AH524" s="133"/>
      <c r="AI524" s="133"/>
      <c r="AJ524" s="133"/>
      <c r="AK524" s="133">
        <v>0</v>
      </c>
      <c r="AL524" s="133"/>
      <c r="AM524" s="133"/>
      <c r="AN524" s="133"/>
      <c r="AO524" s="133"/>
      <c r="AP524" s="133">
        <v>12495</v>
      </c>
      <c r="AQ524" s="133"/>
      <c r="AR524" s="133"/>
      <c r="AS524" s="133"/>
      <c r="AT524" s="133"/>
      <c r="AU524" s="133">
        <v>10900</v>
      </c>
      <c r="AV524" s="133"/>
      <c r="AW524" s="133"/>
      <c r="AX524" s="133"/>
      <c r="AY524" s="133"/>
      <c r="AZ524" s="133">
        <v>0</v>
      </c>
      <c r="BA524" s="133"/>
      <c r="BB524" s="133"/>
      <c r="BC524" s="133"/>
      <c r="BD524" s="133"/>
      <c r="BE524" s="133">
        <v>10900</v>
      </c>
      <c r="BF524" s="133"/>
      <c r="BG524" s="133"/>
      <c r="BH524" s="133"/>
      <c r="BI524" s="133"/>
      <c r="BJ524" s="133">
        <v>10900</v>
      </c>
      <c r="BK524" s="133"/>
      <c r="BL524" s="133"/>
      <c r="BM524" s="133"/>
      <c r="BN524" s="133"/>
      <c r="BO524" s="133">
        <v>0</v>
      </c>
      <c r="BP524" s="133"/>
      <c r="BQ524" s="133"/>
      <c r="BR524" s="133"/>
      <c r="BS524" s="133"/>
      <c r="BT524" s="133">
        <v>10900</v>
      </c>
      <c r="BU524" s="133"/>
      <c r="BV524" s="133"/>
      <c r="BW524" s="133"/>
      <c r="BX524" s="133"/>
    </row>
    <row r="525" spans="1:76" s="4" customFormat="1" ht="30" customHeight="1" x14ac:dyDescent="0.2">
      <c r="A525" s="25">
        <v>675</v>
      </c>
      <c r="B525" s="26"/>
      <c r="C525" s="26"/>
      <c r="D525" s="37" t="s">
        <v>725</v>
      </c>
      <c r="E525" s="28"/>
      <c r="F525" s="28"/>
      <c r="G525" s="28"/>
      <c r="H525" s="28"/>
      <c r="I525" s="28"/>
      <c r="J525" s="28"/>
      <c r="K525" s="28"/>
      <c r="L525" s="28"/>
      <c r="M525" s="28"/>
      <c r="N525" s="28"/>
      <c r="O525" s="28"/>
      <c r="P525" s="29"/>
      <c r="Q525" s="38" t="s">
        <v>726</v>
      </c>
      <c r="R525" s="38"/>
      <c r="S525" s="38"/>
      <c r="T525" s="38"/>
      <c r="U525" s="38"/>
      <c r="V525" s="37" t="s">
        <v>623</v>
      </c>
      <c r="W525" s="28"/>
      <c r="X525" s="28"/>
      <c r="Y525" s="28"/>
      <c r="Z525" s="28"/>
      <c r="AA525" s="28"/>
      <c r="AB525" s="28"/>
      <c r="AC525" s="28"/>
      <c r="AD525" s="28"/>
      <c r="AE525" s="29"/>
      <c r="AF525" s="133">
        <v>7476</v>
      </c>
      <c r="AG525" s="133"/>
      <c r="AH525" s="133"/>
      <c r="AI525" s="133"/>
      <c r="AJ525" s="133"/>
      <c r="AK525" s="133">
        <v>0</v>
      </c>
      <c r="AL525" s="133"/>
      <c r="AM525" s="133"/>
      <c r="AN525" s="133"/>
      <c r="AO525" s="133"/>
      <c r="AP525" s="133">
        <v>7476</v>
      </c>
      <c r="AQ525" s="133"/>
      <c r="AR525" s="133"/>
      <c r="AS525" s="133"/>
      <c r="AT525" s="133"/>
      <c r="AU525" s="133">
        <v>5340</v>
      </c>
      <c r="AV525" s="133"/>
      <c r="AW525" s="133"/>
      <c r="AX525" s="133"/>
      <c r="AY525" s="133"/>
      <c r="AZ525" s="133">
        <v>0</v>
      </c>
      <c r="BA525" s="133"/>
      <c r="BB525" s="133"/>
      <c r="BC525" s="133"/>
      <c r="BD525" s="133"/>
      <c r="BE525" s="133">
        <v>5340</v>
      </c>
      <c r="BF525" s="133"/>
      <c r="BG525" s="133"/>
      <c r="BH525" s="133"/>
      <c r="BI525" s="133"/>
      <c r="BJ525" s="133">
        <v>6000</v>
      </c>
      <c r="BK525" s="133"/>
      <c r="BL525" s="133"/>
      <c r="BM525" s="133"/>
      <c r="BN525" s="133"/>
      <c r="BO525" s="133">
        <v>0</v>
      </c>
      <c r="BP525" s="133"/>
      <c r="BQ525" s="133"/>
      <c r="BR525" s="133"/>
      <c r="BS525" s="133"/>
      <c r="BT525" s="133">
        <v>6000</v>
      </c>
      <c r="BU525" s="133"/>
      <c r="BV525" s="133"/>
      <c r="BW525" s="133"/>
      <c r="BX525" s="133"/>
    </row>
    <row r="526" spans="1:76" s="4" customFormat="1" ht="90" customHeight="1" x14ac:dyDescent="0.2">
      <c r="A526" s="25">
        <v>679</v>
      </c>
      <c r="B526" s="26"/>
      <c r="C526" s="26"/>
      <c r="D526" s="37" t="s">
        <v>727</v>
      </c>
      <c r="E526" s="28"/>
      <c r="F526" s="28"/>
      <c r="G526" s="28"/>
      <c r="H526" s="28"/>
      <c r="I526" s="28"/>
      <c r="J526" s="28"/>
      <c r="K526" s="28"/>
      <c r="L526" s="28"/>
      <c r="M526" s="28"/>
      <c r="N526" s="28"/>
      <c r="O526" s="28"/>
      <c r="P526" s="29"/>
      <c r="Q526" s="38" t="s">
        <v>728</v>
      </c>
      <c r="R526" s="38"/>
      <c r="S526" s="38"/>
      <c r="T526" s="38"/>
      <c r="U526" s="38"/>
      <c r="V526" s="37" t="s">
        <v>623</v>
      </c>
      <c r="W526" s="28"/>
      <c r="X526" s="28"/>
      <c r="Y526" s="28"/>
      <c r="Z526" s="28"/>
      <c r="AA526" s="28"/>
      <c r="AB526" s="28"/>
      <c r="AC526" s="28"/>
      <c r="AD526" s="28"/>
      <c r="AE526" s="29"/>
      <c r="AF526" s="133">
        <v>24.6</v>
      </c>
      <c r="AG526" s="133"/>
      <c r="AH526" s="133"/>
      <c r="AI526" s="133"/>
      <c r="AJ526" s="133"/>
      <c r="AK526" s="133">
        <v>0</v>
      </c>
      <c r="AL526" s="133"/>
      <c r="AM526" s="133"/>
      <c r="AN526" s="133"/>
      <c r="AO526" s="133"/>
      <c r="AP526" s="133">
        <v>24.6</v>
      </c>
      <c r="AQ526" s="133"/>
      <c r="AR526" s="133"/>
      <c r="AS526" s="133"/>
      <c r="AT526" s="133"/>
      <c r="AU526" s="133">
        <v>27</v>
      </c>
      <c r="AV526" s="133"/>
      <c r="AW526" s="133"/>
      <c r="AX526" s="133"/>
      <c r="AY526" s="133"/>
      <c r="AZ526" s="133">
        <v>0</v>
      </c>
      <c r="BA526" s="133"/>
      <c r="BB526" s="133"/>
      <c r="BC526" s="133"/>
      <c r="BD526" s="133"/>
      <c r="BE526" s="133">
        <v>27</v>
      </c>
      <c r="BF526" s="133"/>
      <c r="BG526" s="133"/>
      <c r="BH526" s="133"/>
      <c r="BI526" s="133"/>
      <c r="BJ526" s="133">
        <v>27</v>
      </c>
      <c r="BK526" s="133"/>
      <c r="BL526" s="133"/>
      <c r="BM526" s="133"/>
      <c r="BN526" s="133"/>
      <c r="BO526" s="133">
        <v>0</v>
      </c>
      <c r="BP526" s="133"/>
      <c r="BQ526" s="133"/>
      <c r="BR526" s="133"/>
      <c r="BS526" s="133"/>
      <c r="BT526" s="133">
        <v>27</v>
      </c>
      <c r="BU526" s="133"/>
      <c r="BV526" s="133"/>
      <c r="BW526" s="133"/>
      <c r="BX526" s="133"/>
    </row>
    <row r="527" spans="1:76" s="4" customFormat="1" ht="45" customHeight="1" x14ac:dyDescent="0.2">
      <c r="A527" s="25">
        <v>691</v>
      </c>
      <c r="B527" s="26"/>
      <c r="C527" s="26"/>
      <c r="D527" s="37" t="s">
        <v>729</v>
      </c>
      <c r="E527" s="28"/>
      <c r="F527" s="28"/>
      <c r="G527" s="28"/>
      <c r="H527" s="28"/>
      <c r="I527" s="28"/>
      <c r="J527" s="28"/>
      <c r="K527" s="28"/>
      <c r="L527" s="28"/>
      <c r="M527" s="28"/>
      <c r="N527" s="28"/>
      <c r="O527" s="28"/>
      <c r="P527" s="29"/>
      <c r="Q527" s="38" t="s">
        <v>730</v>
      </c>
      <c r="R527" s="38"/>
      <c r="S527" s="38"/>
      <c r="T527" s="38"/>
      <c r="U527" s="38"/>
      <c r="V527" s="37" t="s">
        <v>623</v>
      </c>
      <c r="W527" s="28"/>
      <c r="X527" s="28"/>
      <c r="Y527" s="28"/>
      <c r="Z527" s="28"/>
      <c r="AA527" s="28"/>
      <c r="AB527" s="28"/>
      <c r="AC527" s="28"/>
      <c r="AD527" s="28"/>
      <c r="AE527" s="29"/>
      <c r="AF527" s="133">
        <v>175.86</v>
      </c>
      <c r="AG527" s="133"/>
      <c r="AH527" s="133"/>
      <c r="AI527" s="133"/>
      <c r="AJ527" s="133"/>
      <c r="AK527" s="133">
        <v>0</v>
      </c>
      <c r="AL527" s="133"/>
      <c r="AM527" s="133"/>
      <c r="AN527" s="133"/>
      <c r="AO527" s="133"/>
      <c r="AP527" s="133">
        <v>175.86</v>
      </c>
      <c r="AQ527" s="133"/>
      <c r="AR527" s="133"/>
      <c r="AS527" s="133"/>
      <c r="AT527" s="133"/>
      <c r="AU527" s="133">
        <v>0</v>
      </c>
      <c r="AV527" s="133"/>
      <c r="AW527" s="133"/>
      <c r="AX527" s="133"/>
      <c r="AY527" s="133"/>
      <c r="AZ527" s="133">
        <v>0</v>
      </c>
      <c r="BA527" s="133"/>
      <c r="BB527" s="133"/>
      <c r="BC527" s="133"/>
      <c r="BD527" s="133"/>
      <c r="BE527" s="133">
        <v>0</v>
      </c>
      <c r="BF527" s="133"/>
      <c r="BG527" s="133"/>
      <c r="BH527" s="133"/>
      <c r="BI527" s="133"/>
      <c r="BJ527" s="133">
        <v>162</v>
      </c>
      <c r="BK527" s="133"/>
      <c r="BL527" s="133"/>
      <c r="BM527" s="133"/>
      <c r="BN527" s="133"/>
      <c r="BO527" s="133">
        <v>0</v>
      </c>
      <c r="BP527" s="133"/>
      <c r="BQ527" s="133"/>
      <c r="BR527" s="133"/>
      <c r="BS527" s="133"/>
      <c r="BT527" s="133">
        <v>162</v>
      </c>
      <c r="BU527" s="133"/>
      <c r="BV527" s="133"/>
      <c r="BW527" s="133"/>
      <c r="BX527" s="133"/>
    </row>
    <row r="528" spans="1:76" s="4" customFormat="1" ht="45" customHeight="1" x14ac:dyDescent="0.2">
      <c r="A528" s="25">
        <v>695</v>
      </c>
      <c r="B528" s="26"/>
      <c r="C528" s="26"/>
      <c r="D528" s="37" t="s">
        <v>731</v>
      </c>
      <c r="E528" s="28"/>
      <c r="F528" s="28"/>
      <c r="G528" s="28"/>
      <c r="H528" s="28"/>
      <c r="I528" s="28"/>
      <c r="J528" s="28"/>
      <c r="K528" s="28"/>
      <c r="L528" s="28"/>
      <c r="M528" s="28"/>
      <c r="N528" s="28"/>
      <c r="O528" s="28"/>
      <c r="P528" s="29"/>
      <c r="Q528" s="38" t="s">
        <v>728</v>
      </c>
      <c r="R528" s="38"/>
      <c r="S528" s="38"/>
      <c r="T528" s="38"/>
      <c r="U528" s="38"/>
      <c r="V528" s="37" t="s">
        <v>623</v>
      </c>
      <c r="W528" s="28"/>
      <c r="X528" s="28"/>
      <c r="Y528" s="28"/>
      <c r="Z528" s="28"/>
      <c r="AA528" s="28"/>
      <c r="AB528" s="28"/>
      <c r="AC528" s="28"/>
      <c r="AD528" s="28"/>
      <c r="AE528" s="29"/>
      <c r="AF528" s="133">
        <v>0</v>
      </c>
      <c r="AG528" s="133"/>
      <c r="AH528" s="133"/>
      <c r="AI528" s="133"/>
      <c r="AJ528" s="133"/>
      <c r="AK528" s="133">
        <v>0</v>
      </c>
      <c r="AL528" s="133"/>
      <c r="AM528" s="133"/>
      <c r="AN528" s="133"/>
      <c r="AO528" s="133"/>
      <c r="AP528" s="133">
        <v>0</v>
      </c>
      <c r="AQ528" s="133"/>
      <c r="AR528" s="133"/>
      <c r="AS528" s="133"/>
      <c r="AT528" s="133"/>
      <c r="AU528" s="133">
        <v>0</v>
      </c>
      <c r="AV528" s="133"/>
      <c r="AW528" s="133"/>
      <c r="AX528" s="133"/>
      <c r="AY528" s="133"/>
      <c r="AZ528" s="133">
        <v>0</v>
      </c>
      <c r="BA528" s="133"/>
      <c r="BB528" s="133"/>
      <c r="BC528" s="133"/>
      <c r="BD528" s="133"/>
      <c r="BE528" s="133">
        <v>0</v>
      </c>
      <c r="BF528" s="133"/>
      <c r="BG528" s="133"/>
      <c r="BH528" s="133"/>
      <c r="BI528" s="133"/>
      <c r="BJ528" s="133">
        <v>0</v>
      </c>
      <c r="BK528" s="133"/>
      <c r="BL528" s="133"/>
      <c r="BM528" s="133"/>
      <c r="BN528" s="133"/>
      <c r="BO528" s="133">
        <v>0</v>
      </c>
      <c r="BP528" s="133"/>
      <c r="BQ528" s="133"/>
      <c r="BR528" s="133"/>
      <c r="BS528" s="133"/>
      <c r="BT528" s="133">
        <v>0</v>
      </c>
      <c r="BU528" s="133"/>
      <c r="BV528" s="133"/>
      <c r="BW528" s="133"/>
      <c r="BX528" s="133"/>
    </row>
    <row r="529" spans="1:76" s="4" customFormat="1" ht="60" customHeight="1" x14ac:dyDescent="0.2">
      <c r="A529" s="25">
        <v>707</v>
      </c>
      <c r="B529" s="26"/>
      <c r="C529" s="26"/>
      <c r="D529" s="37" t="s">
        <v>732</v>
      </c>
      <c r="E529" s="28"/>
      <c r="F529" s="28"/>
      <c r="G529" s="28"/>
      <c r="H529" s="28"/>
      <c r="I529" s="28"/>
      <c r="J529" s="28"/>
      <c r="K529" s="28"/>
      <c r="L529" s="28"/>
      <c r="M529" s="28"/>
      <c r="N529" s="28"/>
      <c r="O529" s="28"/>
      <c r="P529" s="29"/>
      <c r="Q529" s="38" t="s">
        <v>333</v>
      </c>
      <c r="R529" s="38"/>
      <c r="S529" s="38"/>
      <c r="T529" s="38"/>
      <c r="U529" s="38"/>
      <c r="V529" s="37" t="s">
        <v>623</v>
      </c>
      <c r="W529" s="28"/>
      <c r="X529" s="28"/>
      <c r="Y529" s="28"/>
      <c r="Z529" s="28"/>
      <c r="AA529" s="28"/>
      <c r="AB529" s="28"/>
      <c r="AC529" s="28"/>
      <c r="AD529" s="28"/>
      <c r="AE529" s="29"/>
      <c r="AF529" s="133">
        <v>371.5</v>
      </c>
      <c r="AG529" s="133"/>
      <c r="AH529" s="133"/>
      <c r="AI529" s="133"/>
      <c r="AJ529" s="133"/>
      <c r="AK529" s="133">
        <v>0</v>
      </c>
      <c r="AL529" s="133"/>
      <c r="AM529" s="133"/>
      <c r="AN529" s="133"/>
      <c r="AO529" s="133"/>
      <c r="AP529" s="133">
        <v>371.5</v>
      </c>
      <c r="AQ529" s="133"/>
      <c r="AR529" s="133"/>
      <c r="AS529" s="133"/>
      <c r="AT529" s="133"/>
      <c r="AU529" s="133">
        <v>0</v>
      </c>
      <c r="AV529" s="133"/>
      <c r="AW529" s="133"/>
      <c r="AX529" s="133"/>
      <c r="AY529" s="133"/>
      <c r="AZ529" s="133">
        <v>0</v>
      </c>
      <c r="BA529" s="133"/>
      <c r="BB529" s="133"/>
      <c r="BC529" s="133"/>
      <c r="BD529" s="133"/>
      <c r="BE529" s="133">
        <v>0</v>
      </c>
      <c r="BF529" s="133"/>
      <c r="BG529" s="133"/>
      <c r="BH529" s="133"/>
      <c r="BI529" s="133"/>
      <c r="BJ529" s="133">
        <v>450</v>
      </c>
      <c r="BK529" s="133"/>
      <c r="BL529" s="133"/>
      <c r="BM529" s="133"/>
      <c r="BN529" s="133"/>
      <c r="BO529" s="133">
        <v>0</v>
      </c>
      <c r="BP529" s="133"/>
      <c r="BQ529" s="133"/>
      <c r="BR529" s="133"/>
      <c r="BS529" s="133"/>
      <c r="BT529" s="133">
        <v>450</v>
      </c>
      <c r="BU529" s="133"/>
      <c r="BV529" s="133"/>
      <c r="BW529" s="133"/>
      <c r="BX529" s="133"/>
    </row>
    <row r="530" spans="1:76" s="4" customFormat="1" ht="60" customHeight="1" x14ac:dyDescent="0.2">
      <c r="A530" s="25">
        <v>868</v>
      </c>
      <c r="B530" s="26"/>
      <c r="C530" s="26"/>
      <c r="D530" s="37" t="s">
        <v>733</v>
      </c>
      <c r="E530" s="28"/>
      <c r="F530" s="28"/>
      <c r="G530" s="28"/>
      <c r="H530" s="28"/>
      <c r="I530" s="28"/>
      <c r="J530" s="28"/>
      <c r="K530" s="28"/>
      <c r="L530" s="28"/>
      <c r="M530" s="28"/>
      <c r="N530" s="28"/>
      <c r="O530" s="28"/>
      <c r="P530" s="29"/>
      <c r="Q530" s="38" t="s">
        <v>188</v>
      </c>
      <c r="R530" s="38"/>
      <c r="S530" s="38"/>
      <c r="T530" s="38"/>
      <c r="U530" s="38"/>
      <c r="V530" s="37" t="s">
        <v>285</v>
      </c>
      <c r="W530" s="28"/>
      <c r="X530" s="28"/>
      <c r="Y530" s="28"/>
      <c r="Z530" s="28"/>
      <c r="AA530" s="28"/>
      <c r="AB530" s="28"/>
      <c r="AC530" s="28"/>
      <c r="AD530" s="28"/>
      <c r="AE530" s="29"/>
      <c r="AF530" s="133">
        <v>0</v>
      </c>
      <c r="AG530" s="133"/>
      <c r="AH530" s="133"/>
      <c r="AI530" s="133"/>
      <c r="AJ530" s="133"/>
      <c r="AK530" s="133">
        <v>0</v>
      </c>
      <c r="AL530" s="133"/>
      <c r="AM530" s="133"/>
      <c r="AN530" s="133"/>
      <c r="AO530" s="133"/>
      <c r="AP530" s="133">
        <v>0</v>
      </c>
      <c r="AQ530" s="133"/>
      <c r="AR530" s="133"/>
      <c r="AS530" s="133"/>
      <c r="AT530" s="133"/>
      <c r="AU530" s="133">
        <v>0</v>
      </c>
      <c r="AV530" s="133"/>
      <c r="AW530" s="133"/>
      <c r="AX530" s="133"/>
      <c r="AY530" s="133"/>
      <c r="AZ530" s="133">
        <v>88</v>
      </c>
      <c r="BA530" s="133"/>
      <c r="BB530" s="133"/>
      <c r="BC530" s="133"/>
      <c r="BD530" s="133"/>
      <c r="BE530" s="133">
        <v>88</v>
      </c>
      <c r="BF530" s="133"/>
      <c r="BG530" s="133"/>
      <c r="BH530" s="133"/>
      <c r="BI530" s="133"/>
      <c r="BJ530" s="133">
        <v>0</v>
      </c>
      <c r="BK530" s="133"/>
      <c r="BL530" s="133"/>
      <c r="BM530" s="133"/>
      <c r="BN530" s="133"/>
      <c r="BO530" s="133">
        <v>0</v>
      </c>
      <c r="BP530" s="133"/>
      <c r="BQ530" s="133"/>
      <c r="BR530" s="133"/>
      <c r="BS530" s="133"/>
      <c r="BT530" s="133">
        <v>0</v>
      </c>
      <c r="BU530" s="133"/>
      <c r="BV530" s="133"/>
      <c r="BW530" s="133"/>
      <c r="BX530" s="133"/>
    </row>
    <row r="531" spans="1:76" s="4" customFormat="1" ht="60" customHeight="1" x14ac:dyDescent="0.2">
      <c r="A531" s="25">
        <v>1056</v>
      </c>
      <c r="B531" s="26"/>
      <c r="C531" s="26"/>
      <c r="D531" s="37" t="s">
        <v>734</v>
      </c>
      <c r="E531" s="28"/>
      <c r="F531" s="28"/>
      <c r="G531" s="28"/>
      <c r="H531" s="28"/>
      <c r="I531" s="28"/>
      <c r="J531" s="28"/>
      <c r="K531" s="28"/>
      <c r="L531" s="28"/>
      <c r="M531" s="28"/>
      <c r="N531" s="28"/>
      <c r="O531" s="28"/>
      <c r="P531" s="29"/>
      <c r="Q531" s="38" t="s">
        <v>331</v>
      </c>
      <c r="R531" s="38"/>
      <c r="S531" s="38"/>
      <c r="T531" s="38"/>
      <c r="U531" s="38"/>
      <c r="V531" s="37" t="s">
        <v>623</v>
      </c>
      <c r="W531" s="28"/>
      <c r="X531" s="28"/>
      <c r="Y531" s="28"/>
      <c r="Z531" s="28"/>
      <c r="AA531" s="28"/>
      <c r="AB531" s="28"/>
      <c r="AC531" s="28"/>
      <c r="AD531" s="28"/>
      <c r="AE531" s="29"/>
      <c r="AF531" s="133">
        <v>151.15</v>
      </c>
      <c r="AG531" s="133"/>
      <c r="AH531" s="133"/>
      <c r="AI531" s="133"/>
      <c r="AJ531" s="133"/>
      <c r="AK531" s="133">
        <v>0</v>
      </c>
      <c r="AL531" s="133"/>
      <c r="AM531" s="133"/>
      <c r="AN531" s="133"/>
      <c r="AO531" s="133"/>
      <c r="AP531" s="133">
        <v>151.15</v>
      </c>
      <c r="AQ531" s="133"/>
      <c r="AR531" s="133"/>
      <c r="AS531" s="133"/>
      <c r="AT531" s="133"/>
      <c r="AU531" s="133">
        <v>0</v>
      </c>
      <c r="AV531" s="133"/>
      <c r="AW531" s="133"/>
      <c r="AX531" s="133"/>
      <c r="AY531" s="133"/>
      <c r="AZ531" s="133">
        <v>0</v>
      </c>
      <c r="BA531" s="133"/>
      <c r="BB531" s="133"/>
      <c r="BC531" s="133"/>
      <c r="BD531" s="133"/>
      <c r="BE531" s="133">
        <v>0</v>
      </c>
      <c r="BF531" s="133"/>
      <c r="BG531" s="133"/>
      <c r="BH531" s="133"/>
      <c r="BI531" s="133"/>
      <c r="BJ531" s="133">
        <v>0</v>
      </c>
      <c r="BK531" s="133"/>
      <c r="BL531" s="133"/>
      <c r="BM531" s="133"/>
      <c r="BN531" s="133"/>
      <c r="BO531" s="133">
        <v>0</v>
      </c>
      <c r="BP531" s="133"/>
      <c r="BQ531" s="133"/>
      <c r="BR531" s="133"/>
      <c r="BS531" s="133"/>
      <c r="BT531" s="133">
        <v>0</v>
      </c>
      <c r="BU531" s="133"/>
      <c r="BV531" s="133"/>
      <c r="BW531" s="133"/>
      <c r="BX531" s="133"/>
    </row>
    <row r="532" spans="1:76" s="4" customFormat="1" ht="30" customHeight="1" x14ac:dyDescent="0.2">
      <c r="A532" s="25">
        <v>1268</v>
      </c>
      <c r="B532" s="26"/>
      <c r="C532" s="26"/>
      <c r="D532" s="37" t="s">
        <v>735</v>
      </c>
      <c r="E532" s="28"/>
      <c r="F532" s="28"/>
      <c r="G532" s="28"/>
      <c r="H532" s="28"/>
      <c r="I532" s="28"/>
      <c r="J532" s="28"/>
      <c r="K532" s="28"/>
      <c r="L532" s="28"/>
      <c r="M532" s="28"/>
      <c r="N532" s="28"/>
      <c r="O532" s="28"/>
      <c r="P532" s="29"/>
      <c r="Q532" s="38" t="s">
        <v>188</v>
      </c>
      <c r="R532" s="38"/>
      <c r="S532" s="38"/>
      <c r="T532" s="38"/>
      <c r="U532" s="38"/>
      <c r="V532" s="37" t="s">
        <v>623</v>
      </c>
      <c r="W532" s="28"/>
      <c r="X532" s="28"/>
      <c r="Y532" s="28"/>
      <c r="Z532" s="28"/>
      <c r="AA532" s="28"/>
      <c r="AB532" s="28"/>
      <c r="AC532" s="28"/>
      <c r="AD532" s="28"/>
      <c r="AE532" s="29"/>
      <c r="AF532" s="133">
        <v>294</v>
      </c>
      <c r="AG532" s="133"/>
      <c r="AH532" s="133"/>
      <c r="AI532" s="133"/>
      <c r="AJ532" s="133"/>
      <c r="AK532" s="133">
        <v>0</v>
      </c>
      <c r="AL532" s="133"/>
      <c r="AM532" s="133"/>
      <c r="AN532" s="133"/>
      <c r="AO532" s="133"/>
      <c r="AP532" s="133">
        <v>294</v>
      </c>
      <c r="AQ532" s="133"/>
      <c r="AR532" s="133"/>
      <c r="AS532" s="133"/>
      <c r="AT532" s="133"/>
      <c r="AU532" s="133">
        <v>0</v>
      </c>
      <c r="AV532" s="133"/>
      <c r="AW532" s="133"/>
      <c r="AX532" s="133"/>
      <c r="AY532" s="133"/>
      <c r="AZ532" s="133">
        <v>0</v>
      </c>
      <c r="BA532" s="133"/>
      <c r="BB532" s="133"/>
      <c r="BC532" s="133"/>
      <c r="BD532" s="133"/>
      <c r="BE532" s="133">
        <v>0</v>
      </c>
      <c r="BF532" s="133"/>
      <c r="BG532" s="133"/>
      <c r="BH532" s="133"/>
      <c r="BI532" s="133"/>
      <c r="BJ532" s="133">
        <v>0</v>
      </c>
      <c r="BK532" s="133"/>
      <c r="BL532" s="133"/>
      <c r="BM532" s="133"/>
      <c r="BN532" s="133"/>
      <c r="BO532" s="133">
        <v>0</v>
      </c>
      <c r="BP532" s="133"/>
      <c r="BQ532" s="133"/>
      <c r="BR532" s="133"/>
      <c r="BS532" s="133"/>
      <c r="BT532" s="133">
        <v>0</v>
      </c>
      <c r="BU532" s="133"/>
      <c r="BV532" s="133"/>
      <c r="BW532" s="133"/>
      <c r="BX532" s="133"/>
    </row>
    <row r="533" spans="1:76" s="4" customFormat="1" ht="75" customHeight="1" x14ac:dyDescent="0.2">
      <c r="A533" s="25">
        <v>1276</v>
      </c>
      <c r="B533" s="26"/>
      <c r="C533" s="26"/>
      <c r="D533" s="37" t="s">
        <v>736</v>
      </c>
      <c r="E533" s="28"/>
      <c r="F533" s="28"/>
      <c r="G533" s="28"/>
      <c r="H533" s="28"/>
      <c r="I533" s="28"/>
      <c r="J533" s="28"/>
      <c r="K533" s="28"/>
      <c r="L533" s="28"/>
      <c r="M533" s="28"/>
      <c r="N533" s="28"/>
      <c r="O533" s="28"/>
      <c r="P533" s="29"/>
      <c r="Q533" s="38" t="s">
        <v>331</v>
      </c>
      <c r="R533" s="38"/>
      <c r="S533" s="38"/>
      <c r="T533" s="38"/>
      <c r="U533" s="38"/>
      <c r="V533" s="37" t="s">
        <v>623</v>
      </c>
      <c r="W533" s="28"/>
      <c r="X533" s="28"/>
      <c r="Y533" s="28"/>
      <c r="Z533" s="28"/>
      <c r="AA533" s="28"/>
      <c r="AB533" s="28"/>
      <c r="AC533" s="28"/>
      <c r="AD533" s="28"/>
      <c r="AE533" s="29"/>
      <c r="AF533" s="133">
        <v>982347</v>
      </c>
      <c r="AG533" s="133"/>
      <c r="AH533" s="133"/>
      <c r="AI533" s="133"/>
      <c r="AJ533" s="133"/>
      <c r="AK533" s="133">
        <v>0</v>
      </c>
      <c r="AL533" s="133"/>
      <c r="AM533" s="133"/>
      <c r="AN533" s="133"/>
      <c r="AO533" s="133"/>
      <c r="AP533" s="133">
        <v>982347</v>
      </c>
      <c r="AQ533" s="133"/>
      <c r="AR533" s="133"/>
      <c r="AS533" s="133"/>
      <c r="AT533" s="133"/>
      <c r="AU533" s="133">
        <v>982300</v>
      </c>
      <c r="AV533" s="133"/>
      <c r="AW533" s="133"/>
      <c r="AX533" s="133"/>
      <c r="AY533" s="133"/>
      <c r="AZ533" s="133">
        <v>0</v>
      </c>
      <c r="BA533" s="133"/>
      <c r="BB533" s="133"/>
      <c r="BC533" s="133"/>
      <c r="BD533" s="133"/>
      <c r="BE533" s="133">
        <v>982300</v>
      </c>
      <c r="BF533" s="133"/>
      <c r="BG533" s="133"/>
      <c r="BH533" s="133"/>
      <c r="BI533" s="133"/>
      <c r="BJ533" s="133">
        <v>982300</v>
      </c>
      <c r="BK533" s="133"/>
      <c r="BL533" s="133"/>
      <c r="BM533" s="133"/>
      <c r="BN533" s="133"/>
      <c r="BO533" s="133">
        <v>0</v>
      </c>
      <c r="BP533" s="133"/>
      <c r="BQ533" s="133"/>
      <c r="BR533" s="133"/>
      <c r="BS533" s="133"/>
      <c r="BT533" s="133">
        <v>982300</v>
      </c>
      <c r="BU533" s="133"/>
      <c r="BV533" s="133"/>
      <c r="BW533" s="133"/>
      <c r="BX533" s="133"/>
    </row>
    <row r="534" spans="1:76" s="4" customFormat="1" ht="105" customHeight="1" x14ac:dyDescent="0.2">
      <c r="A534" s="25">
        <v>1280</v>
      </c>
      <c r="B534" s="26"/>
      <c r="C534" s="26"/>
      <c r="D534" s="37" t="s">
        <v>737</v>
      </c>
      <c r="E534" s="28"/>
      <c r="F534" s="28"/>
      <c r="G534" s="28"/>
      <c r="H534" s="28"/>
      <c r="I534" s="28"/>
      <c r="J534" s="28"/>
      <c r="K534" s="28"/>
      <c r="L534" s="28"/>
      <c r="M534" s="28"/>
      <c r="N534" s="28"/>
      <c r="O534" s="28"/>
      <c r="P534" s="29"/>
      <c r="Q534" s="38" t="s">
        <v>188</v>
      </c>
      <c r="R534" s="38"/>
      <c r="S534" s="38"/>
      <c r="T534" s="38"/>
      <c r="U534" s="38"/>
      <c r="V534" s="37" t="s">
        <v>623</v>
      </c>
      <c r="W534" s="28"/>
      <c r="X534" s="28"/>
      <c r="Y534" s="28"/>
      <c r="Z534" s="28"/>
      <c r="AA534" s="28"/>
      <c r="AB534" s="28"/>
      <c r="AC534" s="28"/>
      <c r="AD534" s="28"/>
      <c r="AE534" s="29"/>
      <c r="AF534" s="133">
        <v>1502</v>
      </c>
      <c r="AG534" s="133"/>
      <c r="AH534" s="133"/>
      <c r="AI534" s="133"/>
      <c r="AJ534" s="133"/>
      <c r="AK534" s="133">
        <v>0</v>
      </c>
      <c r="AL534" s="133"/>
      <c r="AM534" s="133"/>
      <c r="AN534" s="133"/>
      <c r="AO534" s="133"/>
      <c r="AP534" s="133">
        <v>1502</v>
      </c>
      <c r="AQ534" s="133"/>
      <c r="AR534" s="133"/>
      <c r="AS534" s="133"/>
      <c r="AT534" s="133"/>
      <c r="AU534" s="133">
        <v>1502</v>
      </c>
      <c r="AV534" s="133"/>
      <c r="AW534" s="133"/>
      <c r="AX534" s="133"/>
      <c r="AY534" s="133"/>
      <c r="AZ534" s="133">
        <v>0</v>
      </c>
      <c r="BA534" s="133"/>
      <c r="BB534" s="133"/>
      <c r="BC534" s="133"/>
      <c r="BD534" s="133"/>
      <c r="BE534" s="133">
        <v>1502</v>
      </c>
      <c r="BF534" s="133"/>
      <c r="BG534" s="133"/>
      <c r="BH534" s="133"/>
      <c r="BI534" s="133"/>
      <c r="BJ534" s="133">
        <v>1507</v>
      </c>
      <c r="BK534" s="133"/>
      <c r="BL534" s="133"/>
      <c r="BM534" s="133"/>
      <c r="BN534" s="133"/>
      <c r="BO534" s="133">
        <v>0</v>
      </c>
      <c r="BP534" s="133"/>
      <c r="BQ534" s="133"/>
      <c r="BR534" s="133"/>
      <c r="BS534" s="133"/>
      <c r="BT534" s="133">
        <v>1507</v>
      </c>
      <c r="BU534" s="133"/>
      <c r="BV534" s="133"/>
      <c r="BW534" s="133"/>
      <c r="BX534" s="133"/>
    </row>
    <row r="535" spans="1:76" s="4" customFormat="1" ht="45" customHeight="1" x14ac:dyDescent="0.2">
      <c r="A535" s="25">
        <v>1284</v>
      </c>
      <c r="B535" s="26"/>
      <c r="C535" s="26"/>
      <c r="D535" s="37" t="s">
        <v>738</v>
      </c>
      <c r="E535" s="28"/>
      <c r="F535" s="28"/>
      <c r="G535" s="28"/>
      <c r="H535" s="28"/>
      <c r="I535" s="28"/>
      <c r="J535" s="28"/>
      <c r="K535" s="28"/>
      <c r="L535" s="28"/>
      <c r="M535" s="28"/>
      <c r="N535" s="28"/>
      <c r="O535" s="28"/>
      <c r="P535" s="29"/>
      <c r="Q535" s="38" t="s">
        <v>331</v>
      </c>
      <c r="R535" s="38"/>
      <c r="S535" s="38"/>
      <c r="T535" s="38"/>
      <c r="U535" s="38"/>
      <c r="V535" s="37" t="s">
        <v>623</v>
      </c>
      <c r="W535" s="28"/>
      <c r="X535" s="28"/>
      <c r="Y535" s="28"/>
      <c r="Z535" s="28"/>
      <c r="AA535" s="28"/>
      <c r="AB535" s="28"/>
      <c r="AC535" s="28"/>
      <c r="AD535" s="28"/>
      <c r="AE535" s="29"/>
      <c r="AF535" s="133">
        <v>8885.9</v>
      </c>
      <c r="AG535" s="133"/>
      <c r="AH535" s="133"/>
      <c r="AI535" s="133"/>
      <c r="AJ535" s="133"/>
      <c r="AK535" s="133">
        <v>0</v>
      </c>
      <c r="AL535" s="133"/>
      <c r="AM535" s="133"/>
      <c r="AN535" s="133"/>
      <c r="AO535" s="133"/>
      <c r="AP535" s="133">
        <v>8885.9</v>
      </c>
      <c r="AQ535" s="133"/>
      <c r="AR535" s="133"/>
      <c r="AS535" s="133"/>
      <c r="AT535" s="133"/>
      <c r="AU535" s="133">
        <v>2430</v>
      </c>
      <c r="AV535" s="133"/>
      <c r="AW535" s="133"/>
      <c r="AX535" s="133"/>
      <c r="AY535" s="133"/>
      <c r="AZ535" s="133">
        <v>0</v>
      </c>
      <c r="BA535" s="133"/>
      <c r="BB535" s="133"/>
      <c r="BC535" s="133"/>
      <c r="BD535" s="133"/>
      <c r="BE535" s="133">
        <v>2430</v>
      </c>
      <c r="BF535" s="133"/>
      <c r="BG535" s="133"/>
      <c r="BH535" s="133"/>
      <c r="BI535" s="133"/>
      <c r="BJ535" s="133">
        <v>5300</v>
      </c>
      <c r="BK535" s="133"/>
      <c r="BL535" s="133"/>
      <c r="BM535" s="133"/>
      <c r="BN535" s="133"/>
      <c r="BO535" s="133">
        <v>0</v>
      </c>
      <c r="BP535" s="133"/>
      <c r="BQ535" s="133"/>
      <c r="BR535" s="133"/>
      <c r="BS535" s="133"/>
      <c r="BT535" s="133">
        <v>5300</v>
      </c>
      <c r="BU535" s="133"/>
      <c r="BV535" s="133"/>
      <c r="BW535" s="133"/>
      <c r="BX535" s="133"/>
    </row>
    <row r="536" spans="1:76" s="4" customFormat="1" ht="45" customHeight="1" x14ac:dyDescent="0.2">
      <c r="A536" s="25">
        <v>1288</v>
      </c>
      <c r="B536" s="26"/>
      <c r="C536" s="26"/>
      <c r="D536" s="37" t="s">
        <v>739</v>
      </c>
      <c r="E536" s="28"/>
      <c r="F536" s="28"/>
      <c r="G536" s="28"/>
      <c r="H536" s="28"/>
      <c r="I536" s="28"/>
      <c r="J536" s="28"/>
      <c r="K536" s="28"/>
      <c r="L536" s="28"/>
      <c r="M536" s="28"/>
      <c r="N536" s="28"/>
      <c r="O536" s="28"/>
      <c r="P536" s="29"/>
      <c r="Q536" s="38" t="s">
        <v>728</v>
      </c>
      <c r="R536" s="38"/>
      <c r="S536" s="38"/>
      <c r="T536" s="38"/>
      <c r="U536" s="38"/>
      <c r="V536" s="37" t="s">
        <v>288</v>
      </c>
      <c r="W536" s="28"/>
      <c r="X536" s="28"/>
      <c r="Y536" s="28"/>
      <c r="Z536" s="28"/>
      <c r="AA536" s="28"/>
      <c r="AB536" s="28"/>
      <c r="AC536" s="28"/>
      <c r="AD536" s="28"/>
      <c r="AE536" s="29"/>
      <c r="AF536" s="133">
        <v>37.5</v>
      </c>
      <c r="AG536" s="133"/>
      <c r="AH536" s="133"/>
      <c r="AI536" s="133"/>
      <c r="AJ536" s="133"/>
      <c r="AK536" s="133">
        <v>0</v>
      </c>
      <c r="AL536" s="133"/>
      <c r="AM536" s="133"/>
      <c r="AN536" s="133"/>
      <c r="AO536" s="133"/>
      <c r="AP536" s="133">
        <v>37.5</v>
      </c>
      <c r="AQ536" s="133"/>
      <c r="AR536" s="133"/>
      <c r="AS536" s="133"/>
      <c r="AT536" s="133"/>
      <c r="AU536" s="133">
        <v>0</v>
      </c>
      <c r="AV536" s="133"/>
      <c r="AW536" s="133"/>
      <c r="AX536" s="133"/>
      <c r="AY536" s="133"/>
      <c r="AZ536" s="133">
        <v>0</v>
      </c>
      <c r="BA536" s="133"/>
      <c r="BB536" s="133"/>
      <c r="BC536" s="133"/>
      <c r="BD536" s="133"/>
      <c r="BE536" s="133">
        <v>0</v>
      </c>
      <c r="BF536" s="133"/>
      <c r="BG536" s="133"/>
      <c r="BH536" s="133"/>
      <c r="BI536" s="133"/>
      <c r="BJ536" s="133">
        <v>0</v>
      </c>
      <c r="BK536" s="133"/>
      <c r="BL536" s="133"/>
      <c r="BM536" s="133"/>
      <c r="BN536" s="133"/>
      <c r="BO536" s="133">
        <v>0</v>
      </c>
      <c r="BP536" s="133"/>
      <c r="BQ536" s="133"/>
      <c r="BR536" s="133"/>
      <c r="BS536" s="133"/>
      <c r="BT536" s="133">
        <v>0</v>
      </c>
      <c r="BU536" s="133"/>
      <c r="BV536" s="133"/>
      <c r="BW536" s="133"/>
      <c r="BX536" s="133"/>
    </row>
    <row r="537" spans="1:76" s="4" customFormat="1" ht="45" customHeight="1" x14ac:dyDescent="0.2">
      <c r="A537" s="25">
        <v>1292</v>
      </c>
      <c r="B537" s="26"/>
      <c r="C537" s="26"/>
      <c r="D537" s="37" t="s">
        <v>740</v>
      </c>
      <c r="E537" s="28"/>
      <c r="F537" s="28"/>
      <c r="G537" s="28"/>
      <c r="H537" s="28"/>
      <c r="I537" s="28"/>
      <c r="J537" s="28"/>
      <c r="K537" s="28"/>
      <c r="L537" s="28"/>
      <c r="M537" s="28"/>
      <c r="N537" s="28"/>
      <c r="O537" s="28"/>
      <c r="P537" s="29"/>
      <c r="Q537" s="38" t="s">
        <v>188</v>
      </c>
      <c r="R537" s="38"/>
      <c r="S537" s="38"/>
      <c r="T537" s="38"/>
      <c r="U537" s="38"/>
      <c r="V537" s="37" t="s">
        <v>288</v>
      </c>
      <c r="W537" s="28"/>
      <c r="X537" s="28"/>
      <c r="Y537" s="28"/>
      <c r="Z537" s="28"/>
      <c r="AA537" s="28"/>
      <c r="AB537" s="28"/>
      <c r="AC537" s="28"/>
      <c r="AD537" s="28"/>
      <c r="AE537" s="29"/>
      <c r="AF537" s="133">
        <v>175</v>
      </c>
      <c r="AG537" s="133"/>
      <c r="AH537" s="133"/>
      <c r="AI537" s="133"/>
      <c r="AJ537" s="133"/>
      <c r="AK537" s="133">
        <v>0</v>
      </c>
      <c r="AL537" s="133"/>
      <c r="AM537" s="133"/>
      <c r="AN537" s="133"/>
      <c r="AO537" s="133"/>
      <c r="AP537" s="133">
        <v>175</v>
      </c>
      <c r="AQ537" s="133"/>
      <c r="AR537" s="133"/>
      <c r="AS537" s="133"/>
      <c r="AT537" s="133"/>
      <c r="AU537" s="133">
        <v>50</v>
      </c>
      <c r="AV537" s="133"/>
      <c r="AW537" s="133"/>
      <c r="AX537" s="133"/>
      <c r="AY537" s="133"/>
      <c r="AZ537" s="133">
        <v>0</v>
      </c>
      <c r="BA537" s="133"/>
      <c r="BB537" s="133"/>
      <c r="BC537" s="133"/>
      <c r="BD537" s="133"/>
      <c r="BE537" s="133">
        <v>50</v>
      </c>
      <c r="BF537" s="133"/>
      <c r="BG537" s="133"/>
      <c r="BH537" s="133"/>
      <c r="BI537" s="133"/>
      <c r="BJ537" s="133">
        <v>0</v>
      </c>
      <c r="BK537" s="133"/>
      <c r="BL537" s="133"/>
      <c r="BM537" s="133"/>
      <c r="BN537" s="133"/>
      <c r="BO537" s="133">
        <v>0</v>
      </c>
      <c r="BP537" s="133"/>
      <c r="BQ537" s="133"/>
      <c r="BR537" s="133"/>
      <c r="BS537" s="133"/>
      <c r="BT537" s="133">
        <v>0</v>
      </c>
      <c r="BU537" s="133"/>
      <c r="BV537" s="133"/>
      <c r="BW537" s="133"/>
      <c r="BX537" s="133"/>
    </row>
    <row r="538" spans="1:76" s="4" customFormat="1" ht="45" customHeight="1" x14ac:dyDescent="0.2">
      <c r="A538" s="25">
        <v>1296</v>
      </c>
      <c r="B538" s="26"/>
      <c r="C538" s="26"/>
      <c r="D538" s="37" t="s">
        <v>741</v>
      </c>
      <c r="E538" s="28"/>
      <c r="F538" s="28"/>
      <c r="G538" s="28"/>
      <c r="H538" s="28"/>
      <c r="I538" s="28"/>
      <c r="J538" s="28"/>
      <c r="K538" s="28"/>
      <c r="L538" s="28"/>
      <c r="M538" s="28"/>
      <c r="N538" s="28"/>
      <c r="O538" s="28"/>
      <c r="P538" s="29"/>
      <c r="Q538" s="38" t="s">
        <v>188</v>
      </c>
      <c r="R538" s="38"/>
      <c r="S538" s="38"/>
      <c r="T538" s="38"/>
      <c r="U538" s="38"/>
      <c r="V538" s="37" t="s">
        <v>285</v>
      </c>
      <c r="W538" s="28"/>
      <c r="X538" s="28"/>
      <c r="Y538" s="28"/>
      <c r="Z538" s="28"/>
      <c r="AA538" s="28"/>
      <c r="AB538" s="28"/>
      <c r="AC538" s="28"/>
      <c r="AD538" s="28"/>
      <c r="AE538" s="29"/>
      <c r="AF538" s="133">
        <v>0</v>
      </c>
      <c r="AG538" s="133"/>
      <c r="AH538" s="133"/>
      <c r="AI538" s="133"/>
      <c r="AJ538" s="133"/>
      <c r="AK538" s="133">
        <v>83</v>
      </c>
      <c r="AL538" s="133"/>
      <c r="AM538" s="133"/>
      <c r="AN538" s="133"/>
      <c r="AO538" s="133"/>
      <c r="AP538" s="133">
        <v>83</v>
      </c>
      <c r="AQ538" s="133"/>
      <c r="AR538" s="133"/>
      <c r="AS538" s="133"/>
      <c r="AT538" s="133"/>
      <c r="AU538" s="133">
        <v>0</v>
      </c>
      <c r="AV538" s="133"/>
      <c r="AW538" s="133"/>
      <c r="AX538" s="133"/>
      <c r="AY538" s="133"/>
      <c r="AZ538" s="133">
        <v>0</v>
      </c>
      <c r="BA538" s="133"/>
      <c r="BB538" s="133"/>
      <c r="BC538" s="133"/>
      <c r="BD538" s="133"/>
      <c r="BE538" s="133">
        <v>0</v>
      </c>
      <c r="BF538" s="133"/>
      <c r="BG538" s="133"/>
      <c r="BH538" s="133"/>
      <c r="BI538" s="133"/>
      <c r="BJ538" s="133">
        <v>0</v>
      </c>
      <c r="BK538" s="133"/>
      <c r="BL538" s="133"/>
      <c r="BM538" s="133"/>
      <c r="BN538" s="133"/>
      <c r="BO538" s="133">
        <v>0</v>
      </c>
      <c r="BP538" s="133"/>
      <c r="BQ538" s="133"/>
      <c r="BR538" s="133"/>
      <c r="BS538" s="133"/>
      <c r="BT538" s="133">
        <v>0</v>
      </c>
      <c r="BU538" s="133"/>
      <c r="BV538" s="133"/>
      <c r="BW538" s="133"/>
      <c r="BX538" s="133"/>
    </row>
    <row r="539" spans="1:76" s="4" customFormat="1" ht="30" customHeight="1" x14ac:dyDescent="0.2">
      <c r="A539" s="25">
        <v>1388</v>
      </c>
      <c r="B539" s="26"/>
      <c r="C539" s="26"/>
      <c r="D539" s="37" t="s">
        <v>742</v>
      </c>
      <c r="E539" s="28"/>
      <c r="F539" s="28"/>
      <c r="G539" s="28"/>
      <c r="H539" s="28"/>
      <c r="I539" s="28"/>
      <c r="J539" s="28"/>
      <c r="K539" s="28"/>
      <c r="L539" s="28"/>
      <c r="M539" s="28"/>
      <c r="N539" s="28"/>
      <c r="O539" s="28"/>
      <c r="P539" s="29"/>
      <c r="Q539" s="38" t="s">
        <v>188</v>
      </c>
      <c r="R539" s="38"/>
      <c r="S539" s="38"/>
      <c r="T539" s="38"/>
      <c r="U539" s="38"/>
      <c r="V539" s="37" t="s">
        <v>288</v>
      </c>
      <c r="W539" s="28"/>
      <c r="X539" s="28"/>
      <c r="Y539" s="28"/>
      <c r="Z539" s="28"/>
      <c r="AA539" s="28"/>
      <c r="AB539" s="28"/>
      <c r="AC539" s="28"/>
      <c r="AD539" s="28"/>
      <c r="AE539" s="29"/>
      <c r="AF539" s="133">
        <v>0</v>
      </c>
      <c r="AG539" s="133"/>
      <c r="AH539" s="133"/>
      <c r="AI539" s="133"/>
      <c r="AJ539" s="133"/>
      <c r="AK539" s="133">
        <v>6</v>
      </c>
      <c r="AL539" s="133"/>
      <c r="AM539" s="133"/>
      <c r="AN539" s="133"/>
      <c r="AO539" s="133"/>
      <c r="AP539" s="133">
        <v>6</v>
      </c>
      <c r="AQ539" s="133"/>
      <c r="AR539" s="133"/>
      <c r="AS539" s="133"/>
      <c r="AT539" s="133"/>
      <c r="AU539" s="133">
        <v>0</v>
      </c>
      <c r="AV539" s="133"/>
      <c r="AW539" s="133"/>
      <c r="AX539" s="133"/>
      <c r="AY539" s="133"/>
      <c r="AZ539" s="133">
        <v>0</v>
      </c>
      <c r="BA539" s="133"/>
      <c r="BB539" s="133"/>
      <c r="BC539" s="133"/>
      <c r="BD539" s="133"/>
      <c r="BE539" s="133">
        <v>0</v>
      </c>
      <c r="BF539" s="133"/>
      <c r="BG539" s="133"/>
      <c r="BH539" s="133"/>
      <c r="BI539" s="133"/>
      <c r="BJ539" s="133">
        <v>0</v>
      </c>
      <c r="BK539" s="133"/>
      <c r="BL539" s="133"/>
      <c r="BM539" s="133"/>
      <c r="BN539" s="133"/>
      <c r="BO539" s="133">
        <v>0</v>
      </c>
      <c r="BP539" s="133"/>
      <c r="BQ539" s="133"/>
      <c r="BR539" s="133"/>
      <c r="BS539" s="133"/>
      <c r="BT539" s="133">
        <v>0</v>
      </c>
      <c r="BU539" s="133"/>
      <c r="BV539" s="133"/>
      <c r="BW539" s="133"/>
      <c r="BX539" s="133"/>
    </row>
    <row r="540" spans="1:76" s="4" customFormat="1" ht="60" customHeight="1" x14ac:dyDescent="0.2">
      <c r="A540" s="25">
        <v>1392</v>
      </c>
      <c r="B540" s="26"/>
      <c r="C540" s="26"/>
      <c r="D540" s="37" t="s">
        <v>743</v>
      </c>
      <c r="E540" s="28"/>
      <c r="F540" s="28"/>
      <c r="G540" s="28"/>
      <c r="H540" s="28"/>
      <c r="I540" s="28"/>
      <c r="J540" s="28"/>
      <c r="K540" s="28"/>
      <c r="L540" s="28"/>
      <c r="M540" s="28"/>
      <c r="N540" s="28"/>
      <c r="O540" s="28"/>
      <c r="P540" s="29"/>
      <c r="Q540" s="38" t="s">
        <v>188</v>
      </c>
      <c r="R540" s="38"/>
      <c r="S540" s="38"/>
      <c r="T540" s="38"/>
      <c r="U540" s="38"/>
      <c r="V540" s="37" t="s">
        <v>285</v>
      </c>
      <c r="W540" s="28"/>
      <c r="X540" s="28"/>
      <c r="Y540" s="28"/>
      <c r="Z540" s="28"/>
      <c r="AA540" s="28"/>
      <c r="AB540" s="28"/>
      <c r="AC540" s="28"/>
      <c r="AD540" s="28"/>
      <c r="AE540" s="29"/>
      <c r="AF540" s="133">
        <v>0</v>
      </c>
      <c r="AG540" s="133"/>
      <c r="AH540" s="133"/>
      <c r="AI540" s="133"/>
      <c r="AJ540" s="133"/>
      <c r="AK540" s="133">
        <v>99</v>
      </c>
      <c r="AL540" s="133"/>
      <c r="AM540" s="133"/>
      <c r="AN540" s="133"/>
      <c r="AO540" s="133"/>
      <c r="AP540" s="133">
        <v>99</v>
      </c>
      <c r="AQ540" s="133"/>
      <c r="AR540" s="133"/>
      <c r="AS540" s="133"/>
      <c r="AT540" s="133"/>
      <c r="AU540" s="133">
        <v>0</v>
      </c>
      <c r="AV540" s="133"/>
      <c r="AW540" s="133"/>
      <c r="AX540" s="133"/>
      <c r="AY540" s="133"/>
      <c r="AZ540" s="133">
        <v>0</v>
      </c>
      <c r="BA540" s="133"/>
      <c r="BB540" s="133"/>
      <c r="BC540" s="133"/>
      <c r="BD540" s="133"/>
      <c r="BE540" s="133">
        <v>0</v>
      </c>
      <c r="BF540" s="133"/>
      <c r="BG540" s="133"/>
      <c r="BH540" s="133"/>
      <c r="BI540" s="133"/>
      <c r="BJ540" s="133">
        <v>0</v>
      </c>
      <c r="BK540" s="133"/>
      <c r="BL540" s="133"/>
      <c r="BM540" s="133"/>
      <c r="BN540" s="133"/>
      <c r="BO540" s="133">
        <v>0</v>
      </c>
      <c r="BP540" s="133"/>
      <c r="BQ540" s="133"/>
      <c r="BR540" s="133"/>
      <c r="BS540" s="133"/>
      <c r="BT540" s="133">
        <v>0</v>
      </c>
      <c r="BU540" s="133"/>
      <c r="BV540" s="133"/>
      <c r="BW540" s="133"/>
      <c r="BX540" s="133"/>
    </row>
    <row r="541" spans="1:76" s="4" customFormat="1" ht="75" customHeight="1" x14ac:dyDescent="0.2">
      <c r="A541" s="25">
        <v>1408</v>
      </c>
      <c r="B541" s="26"/>
      <c r="C541" s="26"/>
      <c r="D541" s="37" t="s">
        <v>744</v>
      </c>
      <c r="E541" s="28"/>
      <c r="F541" s="28"/>
      <c r="G541" s="28"/>
      <c r="H541" s="28"/>
      <c r="I541" s="28"/>
      <c r="J541" s="28"/>
      <c r="K541" s="28"/>
      <c r="L541" s="28"/>
      <c r="M541" s="28"/>
      <c r="N541" s="28"/>
      <c r="O541" s="28"/>
      <c r="P541" s="29"/>
      <c r="Q541" s="38" t="s">
        <v>728</v>
      </c>
      <c r="R541" s="38"/>
      <c r="S541" s="38"/>
      <c r="T541" s="38"/>
      <c r="U541" s="38"/>
      <c r="V541" s="37" t="s">
        <v>288</v>
      </c>
      <c r="W541" s="28"/>
      <c r="X541" s="28"/>
      <c r="Y541" s="28"/>
      <c r="Z541" s="28"/>
      <c r="AA541" s="28"/>
      <c r="AB541" s="28"/>
      <c r="AC541" s="28"/>
      <c r="AD541" s="28"/>
      <c r="AE541" s="29"/>
      <c r="AF541" s="133">
        <v>668.13</v>
      </c>
      <c r="AG541" s="133"/>
      <c r="AH541" s="133"/>
      <c r="AI541" s="133"/>
      <c r="AJ541" s="133"/>
      <c r="AK541" s="133">
        <v>0</v>
      </c>
      <c r="AL541" s="133"/>
      <c r="AM541" s="133"/>
      <c r="AN541" s="133"/>
      <c r="AO541" s="133"/>
      <c r="AP541" s="133">
        <v>668.13</v>
      </c>
      <c r="AQ541" s="133"/>
      <c r="AR541" s="133"/>
      <c r="AS541" s="133"/>
      <c r="AT541" s="133"/>
      <c r="AU541" s="133">
        <v>92.04</v>
      </c>
      <c r="AV541" s="133"/>
      <c r="AW541" s="133"/>
      <c r="AX541" s="133"/>
      <c r="AY541" s="133"/>
      <c r="AZ541" s="133">
        <v>0</v>
      </c>
      <c r="BA541" s="133"/>
      <c r="BB541" s="133"/>
      <c r="BC541" s="133"/>
      <c r="BD541" s="133"/>
      <c r="BE541" s="133">
        <v>92.04</v>
      </c>
      <c r="BF541" s="133"/>
      <c r="BG541" s="133"/>
      <c r="BH541" s="133"/>
      <c r="BI541" s="133"/>
      <c r="BJ541" s="133">
        <v>92.04</v>
      </c>
      <c r="BK541" s="133"/>
      <c r="BL541" s="133"/>
      <c r="BM541" s="133"/>
      <c r="BN541" s="133"/>
      <c r="BO541" s="133">
        <v>0</v>
      </c>
      <c r="BP541" s="133"/>
      <c r="BQ541" s="133"/>
      <c r="BR541" s="133"/>
      <c r="BS541" s="133"/>
      <c r="BT541" s="133">
        <v>92.04</v>
      </c>
      <c r="BU541" s="133"/>
      <c r="BV541" s="133"/>
      <c r="BW541" s="133"/>
      <c r="BX541" s="133"/>
    </row>
    <row r="542" spans="1:76" s="4" customFormat="1" ht="45" customHeight="1" x14ac:dyDescent="0.2">
      <c r="A542" s="25">
        <v>1412</v>
      </c>
      <c r="B542" s="26"/>
      <c r="C542" s="26"/>
      <c r="D542" s="37" t="s">
        <v>745</v>
      </c>
      <c r="E542" s="28"/>
      <c r="F542" s="28"/>
      <c r="G542" s="28"/>
      <c r="H542" s="28"/>
      <c r="I542" s="28"/>
      <c r="J542" s="28"/>
      <c r="K542" s="28"/>
      <c r="L542" s="28"/>
      <c r="M542" s="28"/>
      <c r="N542" s="28"/>
      <c r="O542" s="28"/>
      <c r="P542" s="29"/>
      <c r="Q542" s="38" t="s">
        <v>331</v>
      </c>
      <c r="R542" s="38"/>
      <c r="S542" s="38"/>
      <c r="T542" s="38"/>
      <c r="U542" s="38"/>
      <c r="V542" s="37" t="s">
        <v>650</v>
      </c>
      <c r="W542" s="28"/>
      <c r="X542" s="28"/>
      <c r="Y542" s="28"/>
      <c r="Z542" s="28"/>
      <c r="AA542" s="28"/>
      <c r="AB542" s="28"/>
      <c r="AC542" s="28"/>
      <c r="AD542" s="28"/>
      <c r="AE542" s="29"/>
      <c r="AF542" s="133">
        <v>100000</v>
      </c>
      <c r="AG542" s="133"/>
      <c r="AH542" s="133"/>
      <c r="AI542" s="133"/>
      <c r="AJ542" s="133"/>
      <c r="AK542" s="133">
        <v>0</v>
      </c>
      <c r="AL542" s="133"/>
      <c r="AM542" s="133"/>
      <c r="AN542" s="133"/>
      <c r="AO542" s="133"/>
      <c r="AP542" s="133">
        <v>100000</v>
      </c>
      <c r="AQ542" s="133"/>
      <c r="AR542" s="133"/>
      <c r="AS542" s="133"/>
      <c r="AT542" s="133"/>
      <c r="AU542" s="133">
        <v>0</v>
      </c>
      <c r="AV542" s="133"/>
      <c r="AW542" s="133"/>
      <c r="AX542" s="133"/>
      <c r="AY542" s="133"/>
      <c r="AZ542" s="133">
        <v>0</v>
      </c>
      <c r="BA542" s="133"/>
      <c r="BB542" s="133"/>
      <c r="BC542" s="133"/>
      <c r="BD542" s="133"/>
      <c r="BE542" s="133">
        <v>0</v>
      </c>
      <c r="BF542" s="133"/>
      <c r="BG542" s="133"/>
      <c r="BH542" s="133"/>
      <c r="BI542" s="133"/>
      <c r="BJ542" s="133">
        <v>0</v>
      </c>
      <c r="BK542" s="133"/>
      <c r="BL542" s="133"/>
      <c r="BM542" s="133"/>
      <c r="BN542" s="133"/>
      <c r="BO542" s="133">
        <v>0</v>
      </c>
      <c r="BP542" s="133"/>
      <c r="BQ542" s="133"/>
      <c r="BR542" s="133"/>
      <c r="BS542" s="133"/>
      <c r="BT542" s="133">
        <v>0</v>
      </c>
      <c r="BU542" s="133"/>
      <c r="BV542" s="133"/>
      <c r="BW542" s="133"/>
      <c r="BX542" s="133"/>
    </row>
    <row r="543" spans="1:76" s="4" customFormat="1" ht="60" customHeight="1" x14ac:dyDescent="0.2">
      <c r="A543" s="25">
        <v>1416</v>
      </c>
      <c r="B543" s="26"/>
      <c r="C543" s="26"/>
      <c r="D543" s="37" t="s">
        <v>746</v>
      </c>
      <c r="E543" s="28"/>
      <c r="F543" s="28"/>
      <c r="G543" s="28"/>
      <c r="H543" s="28"/>
      <c r="I543" s="28"/>
      <c r="J543" s="28"/>
      <c r="K543" s="28"/>
      <c r="L543" s="28"/>
      <c r="M543" s="28"/>
      <c r="N543" s="28"/>
      <c r="O543" s="28"/>
      <c r="P543" s="29"/>
      <c r="Q543" s="38" t="s">
        <v>188</v>
      </c>
      <c r="R543" s="38"/>
      <c r="S543" s="38"/>
      <c r="T543" s="38"/>
      <c r="U543" s="38"/>
      <c r="V543" s="37" t="s">
        <v>650</v>
      </c>
      <c r="W543" s="28"/>
      <c r="X543" s="28"/>
      <c r="Y543" s="28"/>
      <c r="Z543" s="28"/>
      <c r="AA543" s="28"/>
      <c r="AB543" s="28"/>
      <c r="AC543" s="28"/>
      <c r="AD543" s="28"/>
      <c r="AE543" s="29"/>
      <c r="AF543" s="133">
        <v>600</v>
      </c>
      <c r="AG543" s="133"/>
      <c r="AH543" s="133"/>
      <c r="AI543" s="133"/>
      <c r="AJ543" s="133"/>
      <c r="AK543" s="133">
        <v>0</v>
      </c>
      <c r="AL543" s="133"/>
      <c r="AM543" s="133"/>
      <c r="AN543" s="133"/>
      <c r="AO543" s="133"/>
      <c r="AP543" s="133">
        <v>600</v>
      </c>
      <c r="AQ543" s="133"/>
      <c r="AR543" s="133"/>
      <c r="AS543" s="133"/>
      <c r="AT543" s="133"/>
      <c r="AU543" s="133">
        <v>0</v>
      </c>
      <c r="AV543" s="133"/>
      <c r="AW543" s="133"/>
      <c r="AX543" s="133"/>
      <c r="AY543" s="133"/>
      <c r="AZ543" s="133">
        <v>0</v>
      </c>
      <c r="BA543" s="133"/>
      <c r="BB543" s="133"/>
      <c r="BC543" s="133"/>
      <c r="BD543" s="133"/>
      <c r="BE543" s="133">
        <v>0</v>
      </c>
      <c r="BF543" s="133"/>
      <c r="BG543" s="133"/>
      <c r="BH543" s="133"/>
      <c r="BI543" s="133"/>
      <c r="BJ543" s="133">
        <v>0</v>
      </c>
      <c r="BK543" s="133"/>
      <c r="BL543" s="133"/>
      <c r="BM543" s="133"/>
      <c r="BN543" s="133"/>
      <c r="BO543" s="133">
        <v>0</v>
      </c>
      <c r="BP543" s="133"/>
      <c r="BQ543" s="133"/>
      <c r="BR543" s="133"/>
      <c r="BS543" s="133"/>
      <c r="BT543" s="133">
        <v>0</v>
      </c>
      <c r="BU543" s="133"/>
      <c r="BV543" s="133"/>
      <c r="BW543" s="133"/>
      <c r="BX543" s="133"/>
    </row>
    <row r="544" spans="1:76" s="4" customFormat="1" ht="30" customHeight="1" x14ac:dyDescent="0.2">
      <c r="A544" s="25">
        <v>1420</v>
      </c>
      <c r="B544" s="26"/>
      <c r="C544" s="26"/>
      <c r="D544" s="37" t="s">
        <v>747</v>
      </c>
      <c r="E544" s="28"/>
      <c r="F544" s="28"/>
      <c r="G544" s="28"/>
      <c r="H544" s="28"/>
      <c r="I544" s="28"/>
      <c r="J544" s="28"/>
      <c r="K544" s="28"/>
      <c r="L544" s="28"/>
      <c r="M544" s="28"/>
      <c r="N544" s="28"/>
      <c r="O544" s="28"/>
      <c r="P544" s="29"/>
      <c r="Q544" s="38" t="s">
        <v>331</v>
      </c>
      <c r="R544" s="38"/>
      <c r="S544" s="38"/>
      <c r="T544" s="38"/>
      <c r="U544" s="38"/>
      <c r="V544" s="37" t="s">
        <v>623</v>
      </c>
      <c r="W544" s="28"/>
      <c r="X544" s="28"/>
      <c r="Y544" s="28"/>
      <c r="Z544" s="28"/>
      <c r="AA544" s="28"/>
      <c r="AB544" s="28"/>
      <c r="AC544" s="28"/>
      <c r="AD544" s="28"/>
      <c r="AE544" s="29"/>
      <c r="AF544" s="133">
        <v>1669.9</v>
      </c>
      <c r="AG544" s="133"/>
      <c r="AH544" s="133"/>
      <c r="AI544" s="133"/>
      <c r="AJ544" s="133"/>
      <c r="AK544" s="133">
        <v>0</v>
      </c>
      <c r="AL544" s="133"/>
      <c r="AM544" s="133"/>
      <c r="AN544" s="133"/>
      <c r="AO544" s="133"/>
      <c r="AP544" s="133">
        <v>1669.9</v>
      </c>
      <c r="AQ544" s="133"/>
      <c r="AR544" s="133"/>
      <c r="AS544" s="133"/>
      <c r="AT544" s="133"/>
      <c r="AU544" s="133">
        <v>0</v>
      </c>
      <c r="AV544" s="133"/>
      <c r="AW544" s="133"/>
      <c r="AX544" s="133"/>
      <c r="AY544" s="133"/>
      <c r="AZ544" s="133">
        <v>0</v>
      </c>
      <c r="BA544" s="133"/>
      <c r="BB544" s="133"/>
      <c r="BC544" s="133"/>
      <c r="BD544" s="133"/>
      <c r="BE544" s="133">
        <v>0</v>
      </c>
      <c r="BF544" s="133"/>
      <c r="BG544" s="133"/>
      <c r="BH544" s="133"/>
      <c r="BI544" s="133"/>
      <c r="BJ544" s="133">
        <v>2622</v>
      </c>
      <c r="BK544" s="133"/>
      <c r="BL544" s="133"/>
      <c r="BM544" s="133"/>
      <c r="BN544" s="133"/>
      <c r="BO544" s="133">
        <v>0</v>
      </c>
      <c r="BP544" s="133"/>
      <c r="BQ544" s="133"/>
      <c r="BR544" s="133"/>
      <c r="BS544" s="133"/>
      <c r="BT544" s="133">
        <v>2622</v>
      </c>
      <c r="BU544" s="133"/>
      <c r="BV544" s="133"/>
      <c r="BW544" s="133"/>
      <c r="BX544" s="133"/>
    </row>
    <row r="545" spans="1:76" s="4" customFormat="1" ht="45" customHeight="1" x14ac:dyDescent="0.2">
      <c r="A545" s="25">
        <v>1424</v>
      </c>
      <c r="B545" s="26"/>
      <c r="C545" s="26"/>
      <c r="D545" s="37" t="s">
        <v>748</v>
      </c>
      <c r="E545" s="28"/>
      <c r="F545" s="28"/>
      <c r="G545" s="28"/>
      <c r="H545" s="28"/>
      <c r="I545" s="28"/>
      <c r="J545" s="28"/>
      <c r="K545" s="28"/>
      <c r="L545" s="28"/>
      <c r="M545" s="28"/>
      <c r="N545" s="28"/>
      <c r="O545" s="28"/>
      <c r="P545" s="29"/>
      <c r="Q545" s="38" t="s">
        <v>331</v>
      </c>
      <c r="R545" s="38"/>
      <c r="S545" s="38"/>
      <c r="T545" s="38"/>
      <c r="U545" s="38"/>
      <c r="V545" s="37" t="s">
        <v>623</v>
      </c>
      <c r="W545" s="28"/>
      <c r="X545" s="28"/>
      <c r="Y545" s="28"/>
      <c r="Z545" s="28"/>
      <c r="AA545" s="28"/>
      <c r="AB545" s="28"/>
      <c r="AC545" s="28"/>
      <c r="AD545" s="28"/>
      <c r="AE545" s="29"/>
      <c r="AF545" s="133">
        <v>76.2</v>
      </c>
      <c r="AG545" s="133"/>
      <c r="AH545" s="133"/>
      <c r="AI545" s="133"/>
      <c r="AJ545" s="133"/>
      <c r="AK545" s="133">
        <v>0</v>
      </c>
      <c r="AL545" s="133"/>
      <c r="AM545" s="133"/>
      <c r="AN545" s="133"/>
      <c r="AO545" s="133"/>
      <c r="AP545" s="133">
        <v>76.2</v>
      </c>
      <c r="AQ545" s="133"/>
      <c r="AR545" s="133"/>
      <c r="AS545" s="133"/>
      <c r="AT545" s="133"/>
      <c r="AU545" s="133">
        <v>0</v>
      </c>
      <c r="AV545" s="133"/>
      <c r="AW545" s="133"/>
      <c r="AX545" s="133"/>
      <c r="AY545" s="133"/>
      <c r="AZ545" s="133">
        <v>0</v>
      </c>
      <c r="BA545" s="133"/>
      <c r="BB545" s="133"/>
      <c r="BC545" s="133"/>
      <c r="BD545" s="133"/>
      <c r="BE545" s="133">
        <v>0</v>
      </c>
      <c r="BF545" s="133"/>
      <c r="BG545" s="133"/>
      <c r="BH545" s="133"/>
      <c r="BI545" s="133"/>
      <c r="BJ545" s="133">
        <v>140</v>
      </c>
      <c r="BK545" s="133"/>
      <c r="BL545" s="133"/>
      <c r="BM545" s="133"/>
      <c r="BN545" s="133"/>
      <c r="BO545" s="133">
        <v>0</v>
      </c>
      <c r="BP545" s="133"/>
      <c r="BQ545" s="133"/>
      <c r="BR545" s="133"/>
      <c r="BS545" s="133"/>
      <c r="BT545" s="133">
        <v>140</v>
      </c>
      <c r="BU545" s="133"/>
      <c r="BV545" s="133"/>
      <c r="BW545" s="133"/>
      <c r="BX545" s="133"/>
    </row>
    <row r="546" spans="1:76" s="4" customFormat="1" ht="30" customHeight="1" x14ac:dyDescent="0.2">
      <c r="A546" s="25">
        <v>1428</v>
      </c>
      <c r="B546" s="26"/>
      <c r="C546" s="26"/>
      <c r="D546" s="37" t="s">
        <v>749</v>
      </c>
      <c r="E546" s="28"/>
      <c r="F546" s="28"/>
      <c r="G546" s="28"/>
      <c r="H546" s="28"/>
      <c r="I546" s="28"/>
      <c r="J546" s="28"/>
      <c r="K546" s="28"/>
      <c r="L546" s="28"/>
      <c r="M546" s="28"/>
      <c r="N546" s="28"/>
      <c r="O546" s="28"/>
      <c r="P546" s="29"/>
      <c r="Q546" s="38" t="s">
        <v>331</v>
      </c>
      <c r="R546" s="38"/>
      <c r="S546" s="38"/>
      <c r="T546" s="38"/>
      <c r="U546" s="38"/>
      <c r="V546" s="37" t="s">
        <v>623</v>
      </c>
      <c r="W546" s="28"/>
      <c r="X546" s="28"/>
      <c r="Y546" s="28"/>
      <c r="Z546" s="28"/>
      <c r="AA546" s="28"/>
      <c r="AB546" s="28"/>
      <c r="AC546" s="28"/>
      <c r="AD546" s="28"/>
      <c r="AE546" s="29"/>
      <c r="AF546" s="133">
        <v>30.85</v>
      </c>
      <c r="AG546" s="133"/>
      <c r="AH546" s="133"/>
      <c r="AI546" s="133"/>
      <c r="AJ546" s="133"/>
      <c r="AK546" s="133">
        <v>0</v>
      </c>
      <c r="AL546" s="133"/>
      <c r="AM546" s="133"/>
      <c r="AN546" s="133"/>
      <c r="AO546" s="133"/>
      <c r="AP546" s="133">
        <v>30.85</v>
      </c>
      <c r="AQ546" s="133"/>
      <c r="AR546" s="133"/>
      <c r="AS546" s="133"/>
      <c r="AT546" s="133"/>
      <c r="AU546" s="133">
        <v>0</v>
      </c>
      <c r="AV546" s="133"/>
      <c r="AW546" s="133"/>
      <c r="AX546" s="133"/>
      <c r="AY546" s="133"/>
      <c r="AZ546" s="133">
        <v>0</v>
      </c>
      <c r="BA546" s="133"/>
      <c r="BB546" s="133"/>
      <c r="BC546" s="133"/>
      <c r="BD546" s="133"/>
      <c r="BE546" s="133">
        <v>0</v>
      </c>
      <c r="BF546" s="133"/>
      <c r="BG546" s="133"/>
      <c r="BH546" s="133"/>
      <c r="BI546" s="133"/>
      <c r="BJ546" s="133">
        <v>0</v>
      </c>
      <c r="BK546" s="133"/>
      <c r="BL546" s="133"/>
      <c r="BM546" s="133"/>
      <c r="BN546" s="133"/>
      <c r="BO546" s="133">
        <v>0</v>
      </c>
      <c r="BP546" s="133"/>
      <c r="BQ546" s="133"/>
      <c r="BR546" s="133"/>
      <c r="BS546" s="133"/>
      <c r="BT546" s="133">
        <v>0</v>
      </c>
      <c r="BU546" s="133"/>
      <c r="BV546" s="133"/>
      <c r="BW546" s="133"/>
      <c r="BX546" s="133"/>
    </row>
    <row r="547" spans="1:76" s="4" customFormat="1" ht="45" customHeight="1" x14ac:dyDescent="0.2">
      <c r="A547" s="25">
        <v>1432</v>
      </c>
      <c r="B547" s="26"/>
      <c r="C547" s="26"/>
      <c r="D547" s="37" t="s">
        <v>750</v>
      </c>
      <c r="E547" s="28"/>
      <c r="F547" s="28"/>
      <c r="G547" s="28"/>
      <c r="H547" s="28"/>
      <c r="I547" s="28"/>
      <c r="J547" s="28"/>
      <c r="K547" s="28"/>
      <c r="L547" s="28"/>
      <c r="M547" s="28"/>
      <c r="N547" s="28"/>
      <c r="O547" s="28"/>
      <c r="P547" s="29"/>
      <c r="Q547" s="38" t="s">
        <v>188</v>
      </c>
      <c r="R547" s="38"/>
      <c r="S547" s="38"/>
      <c r="T547" s="38"/>
      <c r="U547" s="38"/>
      <c r="V547" s="37" t="s">
        <v>623</v>
      </c>
      <c r="W547" s="28"/>
      <c r="X547" s="28"/>
      <c r="Y547" s="28"/>
      <c r="Z547" s="28"/>
      <c r="AA547" s="28"/>
      <c r="AB547" s="28"/>
      <c r="AC547" s="28"/>
      <c r="AD547" s="28"/>
      <c r="AE547" s="29"/>
      <c r="AF547" s="133">
        <v>15</v>
      </c>
      <c r="AG547" s="133"/>
      <c r="AH547" s="133"/>
      <c r="AI547" s="133"/>
      <c r="AJ547" s="133"/>
      <c r="AK547" s="133">
        <v>0</v>
      </c>
      <c r="AL547" s="133"/>
      <c r="AM547" s="133"/>
      <c r="AN547" s="133"/>
      <c r="AO547" s="133"/>
      <c r="AP547" s="133">
        <v>15</v>
      </c>
      <c r="AQ547" s="133"/>
      <c r="AR547" s="133"/>
      <c r="AS547" s="133"/>
      <c r="AT547" s="133"/>
      <c r="AU547" s="133">
        <v>0</v>
      </c>
      <c r="AV547" s="133"/>
      <c r="AW547" s="133"/>
      <c r="AX547" s="133"/>
      <c r="AY547" s="133"/>
      <c r="AZ547" s="133">
        <v>0</v>
      </c>
      <c r="BA547" s="133"/>
      <c r="BB547" s="133"/>
      <c r="BC547" s="133"/>
      <c r="BD547" s="133"/>
      <c r="BE547" s="133">
        <v>0</v>
      </c>
      <c r="BF547" s="133"/>
      <c r="BG547" s="133"/>
      <c r="BH547" s="133"/>
      <c r="BI547" s="133"/>
      <c r="BJ547" s="133">
        <v>0</v>
      </c>
      <c r="BK547" s="133"/>
      <c r="BL547" s="133"/>
      <c r="BM547" s="133"/>
      <c r="BN547" s="133"/>
      <c r="BO547" s="133">
        <v>0</v>
      </c>
      <c r="BP547" s="133"/>
      <c r="BQ547" s="133"/>
      <c r="BR547" s="133"/>
      <c r="BS547" s="133"/>
      <c r="BT547" s="133">
        <v>0</v>
      </c>
      <c r="BU547" s="133"/>
      <c r="BV547" s="133"/>
      <c r="BW547" s="133"/>
      <c r="BX547" s="133"/>
    </row>
    <row r="548" spans="1:76" s="4" customFormat="1" ht="45" customHeight="1" x14ac:dyDescent="0.2">
      <c r="A548" s="25">
        <v>1436</v>
      </c>
      <c r="B548" s="26"/>
      <c r="C548" s="26"/>
      <c r="D548" s="37" t="s">
        <v>751</v>
      </c>
      <c r="E548" s="28"/>
      <c r="F548" s="28"/>
      <c r="G548" s="28"/>
      <c r="H548" s="28"/>
      <c r="I548" s="28"/>
      <c r="J548" s="28"/>
      <c r="K548" s="28"/>
      <c r="L548" s="28"/>
      <c r="M548" s="28"/>
      <c r="N548" s="28"/>
      <c r="O548" s="28"/>
      <c r="P548" s="29"/>
      <c r="Q548" s="38" t="s">
        <v>188</v>
      </c>
      <c r="R548" s="38"/>
      <c r="S548" s="38"/>
      <c r="T548" s="38"/>
      <c r="U548" s="38"/>
      <c r="V548" s="37" t="s">
        <v>650</v>
      </c>
      <c r="W548" s="28"/>
      <c r="X548" s="28"/>
      <c r="Y548" s="28"/>
      <c r="Z548" s="28"/>
      <c r="AA548" s="28"/>
      <c r="AB548" s="28"/>
      <c r="AC548" s="28"/>
      <c r="AD548" s="28"/>
      <c r="AE548" s="29"/>
      <c r="AF548" s="133">
        <v>600</v>
      </c>
      <c r="AG548" s="133"/>
      <c r="AH548" s="133"/>
      <c r="AI548" s="133"/>
      <c r="AJ548" s="133"/>
      <c r="AK548" s="133">
        <v>0</v>
      </c>
      <c r="AL548" s="133"/>
      <c r="AM548" s="133"/>
      <c r="AN548" s="133"/>
      <c r="AO548" s="133"/>
      <c r="AP548" s="133">
        <v>600</v>
      </c>
      <c r="AQ548" s="133"/>
      <c r="AR548" s="133"/>
      <c r="AS548" s="133"/>
      <c r="AT548" s="133"/>
      <c r="AU548" s="133">
        <v>0</v>
      </c>
      <c r="AV548" s="133"/>
      <c r="AW548" s="133"/>
      <c r="AX548" s="133"/>
      <c r="AY548" s="133"/>
      <c r="AZ548" s="133">
        <v>0</v>
      </c>
      <c r="BA548" s="133"/>
      <c r="BB548" s="133"/>
      <c r="BC548" s="133"/>
      <c r="BD548" s="133"/>
      <c r="BE548" s="133">
        <v>0</v>
      </c>
      <c r="BF548" s="133"/>
      <c r="BG548" s="133"/>
      <c r="BH548" s="133"/>
      <c r="BI548" s="133"/>
      <c r="BJ548" s="133">
        <v>0</v>
      </c>
      <c r="BK548" s="133"/>
      <c r="BL548" s="133"/>
      <c r="BM548" s="133"/>
      <c r="BN548" s="133"/>
      <c r="BO548" s="133">
        <v>0</v>
      </c>
      <c r="BP548" s="133"/>
      <c r="BQ548" s="133"/>
      <c r="BR548" s="133"/>
      <c r="BS548" s="133"/>
      <c r="BT548" s="133">
        <v>0</v>
      </c>
      <c r="BU548" s="133"/>
      <c r="BV548" s="133"/>
      <c r="BW548" s="133"/>
      <c r="BX548" s="133"/>
    </row>
    <row r="549" spans="1:76" s="4" customFormat="1" ht="75" customHeight="1" x14ac:dyDescent="0.2">
      <c r="A549" s="25">
        <v>1440</v>
      </c>
      <c r="B549" s="26"/>
      <c r="C549" s="26"/>
      <c r="D549" s="37" t="s">
        <v>752</v>
      </c>
      <c r="E549" s="28"/>
      <c r="F549" s="28"/>
      <c r="G549" s="28"/>
      <c r="H549" s="28"/>
      <c r="I549" s="28"/>
      <c r="J549" s="28"/>
      <c r="K549" s="28"/>
      <c r="L549" s="28"/>
      <c r="M549" s="28"/>
      <c r="N549" s="28"/>
      <c r="O549" s="28"/>
      <c r="P549" s="29"/>
      <c r="Q549" s="38" t="s">
        <v>188</v>
      </c>
      <c r="R549" s="38"/>
      <c r="S549" s="38"/>
      <c r="T549" s="38"/>
      <c r="U549" s="38"/>
      <c r="V549" s="37" t="s">
        <v>650</v>
      </c>
      <c r="W549" s="28"/>
      <c r="X549" s="28"/>
      <c r="Y549" s="28"/>
      <c r="Z549" s="28"/>
      <c r="AA549" s="28"/>
      <c r="AB549" s="28"/>
      <c r="AC549" s="28"/>
      <c r="AD549" s="28"/>
      <c r="AE549" s="29"/>
      <c r="AF549" s="133">
        <v>1896</v>
      </c>
      <c r="AG549" s="133"/>
      <c r="AH549" s="133"/>
      <c r="AI549" s="133"/>
      <c r="AJ549" s="133"/>
      <c r="AK549" s="133">
        <v>0</v>
      </c>
      <c r="AL549" s="133"/>
      <c r="AM549" s="133"/>
      <c r="AN549" s="133"/>
      <c r="AO549" s="133"/>
      <c r="AP549" s="133">
        <v>1896</v>
      </c>
      <c r="AQ549" s="133"/>
      <c r="AR549" s="133"/>
      <c r="AS549" s="133"/>
      <c r="AT549" s="133"/>
      <c r="AU549" s="133">
        <v>0</v>
      </c>
      <c r="AV549" s="133"/>
      <c r="AW549" s="133"/>
      <c r="AX549" s="133"/>
      <c r="AY549" s="133"/>
      <c r="AZ549" s="133">
        <v>0</v>
      </c>
      <c r="BA549" s="133"/>
      <c r="BB549" s="133"/>
      <c r="BC549" s="133"/>
      <c r="BD549" s="133"/>
      <c r="BE549" s="133">
        <v>0</v>
      </c>
      <c r="BF549" s="133"/>
      <c r="BG549" s="133"/>
      <c r="BH549" s="133"/>
      <c r="BI549" s="133"/>
      <c r="BJ549" s="133">
        <v>0</v>
      </c>
      <c r="BK549" s="133"/>
      <c r="BL549" s="133"/>
      <c r="BM549" s="133"/>
      <c r="BN549" s="133"/>
      <c r="BO549" s="133">
        <v>0</v>
      </c>
      <c r="BP549" s="133"/>
      <c r="BQ549" s="133"/>
      <c r="BR549" s="133"/>
      <c r="BS549" s="133"/>
      <c r="BT549" s="133">
        <v>0</v>
      </c>
      <c r="BU549" s="133"/>
      <c r="BV549" s="133"/>
      <c r="BW549" s="133"/>
      <c r="BX549" s="133"/>
    </row>
    <row r="550" spans="1:76" s="4" customFormat="1" ht="30" customHeight="1" x14ac:dyDescent="0.2">
      <c r="A550" s="25">
        <v>1444</v>
      </c>
      <c r="B550" s="26"/>
      <c r="C550" s="26"/>
      <c r="D550" s="37" t="s">
        <v>753</v>
      </c>
      <c r="E550" s="28"/>
      <c r="F550" s="28"/>
      <c r="G550" s="28"/>
      <c r="H550" s="28"/>
      <c r="I550" s="28"/>
      <c r="J550" s="28"/>
      <c r="K550" s="28"/>
      <c r="L550" s="28"/>
      <c r="M550" s="28"/>
      <c r="N550" s="28"/>
      <c r="O550" s="28"/>
      <c r="P550" s="29"/>
      <c r="Q550" s="38" t="s">
        <v>188</v>
      </c>
      <c r="R550" s="38"/>
      <c r="S550" s="38"/>
      <c r="T550" s="38"/>
      <c r="U550" s="38"/>
      <c r="V550" s="37" t="s">
        <v>623</v>
      </c>
      <c r="W550" s="28"/>
      <c r="X550" s="28"/>
      <c r="Y550" s="28"/>
      <c r="Z550" s="28"/>
      <c r="AA550" s="28"/>
      <c r="AB550" s="28"/>
      <c r="AC550" s="28"/>
      <c r="AD550" s="28"/>
      <c r="AE550" s="29"/>
      <c r="AF550" s="133">
        <v>22</v>
      </c>
      <c r="AG550" s="133"/>
      <c r="AH550" s="133"/>
      <c r="AI550" s="133"/>
      <c r="AJ550" s="133"/>
      <c r="AK550" s="133">
        <v>0</v>
      </c>
      <c r="AL550" s="133"/>
      <c r="AM550" s="133"/>
      <c r="AN550" s="133"/>
      <c r="AO550" s="133"/>
      <c r="AP550" s="133">
        <v>22</v>
      </c>
      <c r="AQ550" s="133"/>
      <c r="AR550" s="133"/>
      <c r="AS550" s="133"/>
      <c r="AT550" s="133"/>
      <c r="AU550" s="133">
        <v>0</v>
      </c>
      <c r="AV550" s="133"/>
      <c r="AW550" s="133"/>
      <c r="AX550" s="133"/>
      <c r="AY550" s="133"/>
      <c r="AZ550" s="133">
        <v>0</v>
      </c>
      <c r="BA550" s="133"/>
      <c r="BB550" s="133"/>
      <c r="BC550" s="133"/>
      <c r="BD550" s="133"/>
      <c r="BE550" s="133">
        <v>0</v>
      </c>
      <c r="BF550" s="133"/>
      <c r="BG550" s="133"/>
      <c r="BH550" s="133"/>
      <c r="BI550" s="133"/>
      <c r="BJ550" s="133">
        <v>0</v>
      </c>
      <c r="BK550" s="133"/>
      <c r="BL550" s="133"/>
      <c r="BM550" s="133"/>
      <c r="BN550" s="133"/>
      <c r="BO550" s="133">
        <v>0</v>
      </c>
      <c r="BP550" s="133"/>
      <c r="BQ550" s="133"/>
      <c r="BR550" s="133"/>
      <c r="BS550" s="133"/>
      <c r="BT550" s="133">
        <v>0</v>
      </c>
      <c r="BU550" s="133"/>
      <c r="BV550" s="133"/>
      <c r="BW550" s="133"/>
      <c r="BX550" s="133"/>
    </row>
    <row r="551" spans="1:76" s="4" customFormat="1" ht="60" customHeight="1" x14ac:dyDescent="0.2">
      <c r="A551" s="25">
        <v>1448</v>
      </c>
      <c r="B551" s="26"/>
      <c r="C551" s="26"/>
      <c r="D551" s="37" t="s">
        <v>754</v>
      </c>
      <c r="E551" s="28"/>
      <c r="F551" s="28"/>
      <c r="G551" s="28"/>
      <c r="H551" s="28"/>
      <c r="I551" s="28"/>
      <c r="J551" s="28"/>
      <c r="K551" s="28"/>
      <c r="L551" s="28"/>
      <c r="M551" s="28"/>
      <c r="N551" s="28"/>
      <c r="O551" s="28"/>
      <c r="P551" s="29"/>
      <c r="Q551" s="38" t="s">
        <v>331</v>
      </c>
      <c r="R551" s="38"/>
      <c r="S551" s="38"/>
      <c r="T551" s="38"/>
      <c r="U551" s="38"/>
      <c r="V551" s="37" t="s">
        <v>623</v>
      </c>
      <c r="W551" s="28"/>
      <c r="X551" s="28"/>
      <c r="Y551" s="28"/>
      <c r="Z551" s="28"/>
      <c r="AA551" s="28"/>
      <c r="AB551" s="28"/>
      <c r="AC551" s="28"/>
      <c r="AD551" s="28"/>
      <c r="AE551" s="29"/>
      <c r="AF551" s="133">
        <v>50.62</v>
      </c>
      <c r="AG551" s="133"/>
      <c r="AH551" s="133"/>
      <c r="AI551" s="133"/>
      <c r="AJ551" s="133"/>
      <c r="AK551" s="133">
        <v>0</v>
      </c>
      <c r="AL551" s="133"/>
      <c r="AM551" s="133"/>
      <c r="AN551" s="133"/>
      <c r="AO551" s="133"/>
      <c r="AP551" s="133">
        <v>50.62</v>
      </c>
      <c r="AQ551" s="133"/>
      <c r="AR551" s="133"/>
      <c r="AS551" s="133"/>
      <c r="AT551" s="133"/>
      <c r="AU551" s="133">
        <v>0</v>
      </c>
      <c r="AV551" s="133"/>
      <c r="AW551" s="133"/>
      <c r="AX551" s="133"/>
      <c r="AY551" s="133"/>
      <c r="AZ551" s="133">
        <v>0</v>
      </c>
      <c r="BA551" s="133"/>
      <c r="BB551" s="133"/>
      <c r="BC551" s="133"/>
      <c r="BD551" s="133"/>
      <c r="BE551" s="133">
        <v>0</v>
      </c>
      <c r="BF551" s="133"/>
      <c r="BG551" s="133"/>
      <c r="BH551" s="133"/>
      <c r="BI551" s="133"/>
      <c r="BJ551" s="133">
        <v>0</v>
      </c>
      <c r="BK551" s="133"/>
      <c r="BL551" s="133"/>
      <c r="BM551" s="133"/>
      <c r="BN551" s="133"/>
      <c r="BO551" s="133">
        <v>0</v>
      </c>
      <c r="BP551" s="133"/>
      <c r="BQ551" s="133"/>
      <c r="BR551" s="133"/>
      <c r="BS551" s="133"/>
      <c r="BT551" s="133">
        <v>0</v>
      </c>
      <c r="BU551" s="133"/>
      <c r="BV551" s="133"/>
      <c r="BW551" s="133"/>
      <c r="BX551" s="133"/>
    </row>
    <row r="552" spans="1:76" s="4" customFormat="1" ht="30" customHeight="1" x14ac:dyDescent="0.2">
      <c r="A552" s="25">
        <v>1452</v>
      </c>
      <c r="B552" s="26"/>
      <c r="C552" s="26"/>
      <c r="D552" s="37" t="s">
        <v>755</v>
      </c>
      <c r="E552" s="28"/>
      <c r="F552" s="28"/>
      <c r="G552" s="28"/>
      <c r="H552" s="28"/>
      <c r="I552" s="28"/>
      <c r="J552" s="28"/>
      <c r="K552" s="28"/>
      <c r="L552" s="28"/>
      <c r="M552" s="28"/>
      <c r="N552" s="28"/>
      <c r="O552" s="28"/>
      <c r="P552" s="29"/>
      <c r="Q552" s="38" t="s">
        <v>188</v>
      </c>
      <c r="R552" s="38"/>
      <c r="S552" s="38"/>
      <c r="T552" s="38"/>
      <c r="U552" s="38"/>
      <c r="V552" s="37" t="s">
        <v>623</v>
      </c>
      <c r="W552" s="28"/>
      <c r="X552" s="28"/>
      <c r="Y552" s="28"/>
      <c r="Z552" s="28"/>
      <c r="AA552" s="28"/>
      <c r="AB552" s="28"/>
      <c r="AC552" s="28"/>
      <c r="AD552" s="28"/>
      <c r="AE552" s="29"/>
      <c r="AF552" s="133">
        <v>9</v>
      </c>
      <c r="AG552" s="133"/>
      <c r="AH552" s="133"/>
      <c r="AI552" s="133"/>
      <c r="AJ552" s="133"/>
      <c r="AK552" s="133">
        <v>0</v>
      </c>
      <c r="AL552" s="133"/>
      <c r="AM552" s="133"/>
      <c r="AN552" s="133"/>
      <c r="AO552" s="133"/>
      <c r="AP552" s="133">
        <v>9</v>
      </c>
      <c r="AQ552" s="133"/>
      <c r="AR552" s="133"/>
      <c r="AS552" s="133"/>
      <c r="AT552" s="133"/>
      <c r="AU552" s="133">
        <v>0</v>
      </c>
      <c r="AV552" s="133"/>
      <c r="AW552" s="133"/>
      <c r="AX552" s="133"/>
      <c r="AY552" s="133"/>
      <c r="AZ552" s="133">
        <v>0</v>
      </c>
      <c r="BA552" s="133"/>
      <c r="BB552" s="133"/>
      <c r="BC552" s="133"/>
      <c r="BD552" s="133"/>
      <c r="BE552" s="133">
        <v>0</v>
      </c>
      <c r="BF552" s="133"/>
      <c r="BG552" s="133"/>
      <c r="BH552" s="133"/>
      <c r="BI552" s="133"/>
      <c r="BJ552" s="133">
        <v>0</v>
      </c>
      <c r="BK552" s="133"/>
      <c r="BL552" s="133"/>
      <c r="BM552" s="133"/>
      <c r="BN552" s="133"/>
      <c r="BO552" s="133">
        <v>0</v>
      </c>
      <c r="BP552" s="133"/>
      <c r="BQ552" s="133"/>
      <c r="BR552" s="133"/>
      <c r="BS552" s="133"/>
      <c r="BT552" s="133">
        <v>0</v>
      </c>
      <c r="BU552" s="133"/>
      <c r="BV552" s="133"/>
      <c r="BW552" s="133"/>
      <c r="BX552" s="133"/>
    </row>
    <row r="553" spans="1:76" s="4" customFormat="1" ht="60" customHeight="1" x14ac:dyDescent="0.2">
      <c r="A553" s="25">
        <v>1456</v>
      </c>
      <c r="B553" s="26"/>
      <c r="C553" s="26"/>
      <c r="D553" s="37" t="s">
        <v>756</v>
      </c>
      <c r="E553" s="28"/>
      <c r="F553" s="28"/>
      <c r="G553" s="28"/>
      <c r="H553" s="28"/>
      <c r="I553" s="28"/>
      <c r="J553" s="28"/>
      <c r="K553" s="28"/>
      <c r="L553" s="28"/>
      <c r="M553" s="28"/>
      <c r="N553" s="28"/>
      <c r="O553" s="28"/>
      <c r="P553" s="29"/>
      <c r="Q553" s="38" t="s">
        <v>188</v>
      </c>
      <c r="R553" s="38"/>
      <c r="S553" s="38"/>
      <c r="T553" s="38"/>
      <c r="U553" s="38"/>
      <c r="V553" s="37" t="s">
        <v>623</v>
      </c>
      <c r="W553" s="28"/>
      <c r="X553" s="28"/>
      <c r="Y553" s="28"/>
      <c r="Z553" s="28"/>
      <c r="AA553" s="28"/>
      <c r="AB553" s="28"/>
      <c r="AC553" s="28"/>
      <c r="AD553" s="28"/>
      <c r="AE553" s="29"/>
      <c r="AF553" s="133">
        <v>0</v>
      </c>
      <c r="AG553" s="133"/>
      <c r="AH553" s="133"/>
      <c r="AI553" s="133"/>
      <c r="AJ553" s="133"/>
      <c r="AK553" s="133">
        <v>1</v>
      </c>
      <c r="AL553" s="133"/>
      <c r="AM553" s="133"/>
      <c r="AN553" s="133"/>
      <c r="AO553" s="133"/>
      <c r="AP553" s="133">
        <v>1</v>
      </c>
      <c r="AQ553" s="133"/>
      <c r="AR553" s="133"/>
      <c r="AS553" s="133"/>
      <c r="AT553" s="133"/>
      <c r="AU553" s="133">
        <v>0</v>
      </c>
      <c r="AV553" s="133"/>
      <c r="AW553" s="133"/>
      <c r="AX553" s="133"/>
      <c r="AY553" s="133"/>
      <c r="AZ553" s="133">
        <v>0</v>
      </c>
      <c r="BA553" s="133"/>
      <c r="BB553" s="133"/>
      <c r="BC553" s="133"/>
      <c r="BD553" s="133"/>
      <c r="BE553" s="133">
        <v>0</v>
      </c>
      <c r="BF553" s="133"/>
      <c r="BG553" s="133"/>
      <c r="BH553" s="133"/>
      <c r="BI553" s="133"/>
      <c r="BJ553" s="133">
        <v>0</v>
      </c>
      <c r="BK553" s="133"/>
      <c r="BL553" s="133"/>
      <c r="BM553" s="133"/>
      <c r="BN553" s="133"/>
      <c r="BO553" s="133">
        <v>0</v>
      </c>
      <c r="BP553" s="133"/>
      <c r="BQ553" s="133"/>
      <c r="BR553" s="133"/>
      <c r="BS553" s="133"/>
      <c r="BT553" s="133">
        <v>0</v>
      </c>
      <c r="BU553" s="133"/>
      <c r="BV553" s="133"/>
      <c r="BW553" s="133"/>
      <c r="BX553" s="133"/>
    </row>
    <row r="554" spans="1:76" s="4" customFormat="1" ht="60" customHeight="1" x14ac:dyDescent="0.2">
      <c r="A554" s="25">
        <v>1484</v>
      </c>
      <c r="B554" s="26"/>
      <c r="C554" s="26"/>
      <c r="D554" s="37" t="s">
        <v>757</v>
      </c>
      <c r="E554" s="28"/>
      <c r="F554" s="28"/>
      <c r="G554" s="28"/>
      <c r="H554" s="28"/>
      <c r="I554" s="28"/>
      <c r="J554" s="28"/>
      <c r="K554" s="28"/>
      <c r="L554" s="28"/>
      <c r="M554" s="28"/>
      <c r="N554" s="28"/>
      <c r="O554" s="28"/>
      <c r="P554" s="29"/>
      <c r="Q554" s="38" t="s">
        <v>331</v>
      </c>
      <c r="R554" s="38"/>
      <c r="S554" s="38"/>
      <c r="T554" s="38"/>
      <c r="U554" s="38"/>
      <c r="V554" s="37" t="s">
        <v>623</v>
      </c>
      <c r="W554" s="28"/>
      <c r="X554" s="28"/>
      <c r="Y554" s="28"/>
      <c r="Z554" s="28"/>
      <c r="AA554" s="28"/>
      <c r="AB554" s="28"/>
      <c r="AC554" s="28"/>
      <c r="AD554" s="28"/>
      <c r="AE554" s="29"/>
      <c r="AF554" s="133">
        <v>526.5</v>
      </c>
      <c r="AG554" s="133"/>
      <c r="AH554" s="133"/>
      <c r="AI554" s="133"/>
      <c r="AJ554" s="133"/>
      <c r="AK554" s="133">
        <v>0</v>
      </c>
      <c r="AL554" s="133"/>
      <c r="AM554" s="133"/>
      <c r="AN554" s="133"/>
      <c r="AO554" s="133"/>
      <c r="AP554" s="133">
        <v>526.5</v>
      </c>
      <c r="AQ554" s="133"/>
      <c r="AR554" s="133"/>
      <c r="AS554" s="133"/>
      <c r="AT554" s="133"/>
      <c r="AU554" s="133">
        <v>0</v>
      </c>
      <c r="AV554" s="133"/>
      <c r="AW554" s="133"/>
      <c r="AX554" s="133"/>
      <c r="AY554" s="133"/>
      <c r="AZ554" s="133">
        <v>0</v>
      </c>
      <c r="BA554" s="133"/>
      <c r="BB554" s="133"/>
      <c r="BC554" s="133"/>
      <c r="BD554" s="133"/>
      <c r="BE554" s="133">
        <v>0</v>
      </c>
      <c r="BF554" s="133"/>
      <c r="BG554" s="133"/>
      <c r="BH554" s="133"/>
      <c r="BI554" s="133"/>
      <c r="BJ554" s="133">
        <v>0</v>
      </c>
      <c r="BK554" s="133"/>
      <c r="BL554" s="133"/>
      <c r="BM554" s="133"/>
      <c r="BN554" s="133"/>
      <c r="BO554" s="133">
        <v>0</v>
      </c>
      <c r="BP554" s="133"/>
      <c r="BQ554" s="133"/>
      <c r="BR554" s="133"/>
      <c r="BS554" s="133"/>
      <c r="BT554" s="133">
        <v>0</v>
      </c>
      <c r="BU554" s="133"/>
      <c r="BV554" s="133"/>
      <c r="BW554" s="133"/>
      <c r="BX554" s="133"/>
    </row>
    <row r="555" spans="1:76" s="4" customFormat="1" ht="45" customHeight="1" x14ac:dyDescent="0.2">
      <c r="A555" s="25">
        <v>1488</v>
      </c>
      <c r="B555" s="26"/>
      <c r="C555" s="26"/>
      <c r="D555" s="37" t="s">
        <v>758</v>
      </c>
      <c r="E555" s="28"/>
      <c r="F555" s="28"/>
      <c r="G555" s="28"/>
      <c r="H555" s="28"/>
      <c r="I555" s="28"/>
      <c r="J555" s="28"/>
      <c r="K555" s="28"/>
      <c r="L555" s="28"/>
      <c r="M555" s="28"/>
      <c r="N555" s="28"/>
      <c r="O555" s="28"/>
      <c r="P555" s="29"/>
      <c r="Q555" s="38" t="s">
        <v>188</v>
      </c>
      <c r="R555" s="38"/>
      <c r="S555" s="38"/>
      <c r="T555" s="38"/>
      <c r="U555" s="38"/>
      <c r="V555" s="37" t="s">
        <v>623</v>
      </c>
      <c r="W555" s="28"/>
      <c r="X555" s="28"/>
      <c r="Y555" s="28"/>
      <c r="Z555" s="28"/>
      <c r="AA555" s="28"/>
      <c r="AB555" s="28"/>
      <c r="AC555" s="28"/>
      <c r="AD555" s="28"/>
      <c r="AE555" s="29"/>
      <c r="AF555" s="133">
        <v>89</v>
      </c>
      <c r="AG555" s="133"/>
      <c r="AH555" s="133"/>
      <c r="AI555" s="133"/>
      <c r="AJ555" s="133"/>
      <c r="AK555" s="133">
        <v>0</v>
      </c>
      <c r="AL555" s="133"/>
      <c r="AM555" s="133"/>
      <c r="AN555" s="133"/>
      <c r="AO555" s="133"/>
      <c r="AP555" s="133">
        <v>89</v>
      </c>
      <c r="AQ555" s="133"/>
      <c r="AR555" s="133"/>
      <c r="AS555" s="133"/>
      <c r="AT555" s="133"/>
      <c r="AU555" s="133">
        <v>0</v>
      </c>
      <c r="AV555" s="133"/>
      <c r="AW555" s="133"/>
      <c r="AX555" s="133"/>
      <c r="AY555" s="133"/>
      <c r="AZ555" s="133">
        <v>0</v>
      </c>
      <c r="BA555" s="133"/>
      <c r="BB555" s="133"/>
      <c r="BC555" s="133"/>
      <c r="BD555" s="133"/>
      <c r="BE555" s="133">
        <v>0</v>
      </c>
      <c r="BF555" s="133"/>
      <c r="BG555" s="133"/>
      <c r="BH555" s="133"/>
      <c r="BI555" s="133"/>
      <c r="BJ555" s="133">
        <v>0</v>
      </c>
      <c r="BK555" s="133"/>
      <c r="BL555" s="133"/>
      <c r="BM555" s="133"/>
      <c r="BN555" s="133"/>
      <c r="BO555" s="133">
        <v>0</v>
      </c>
      <c r="BP555" s="133"/>
      <c r="BQ555" s="133"/>
      <c r="BR555" s="133"/>
      <c r="BS555" s="133"/>
      <c r="BT555" s="133">
        <v>0</v>
      </c>
      <c r="BU555" s="133"/>
      <c r="BV555" s="133"/>
      <c r="BW555" s="133"/>
      <c r="BX555" s="133"/>
    </row>
    <row r="556" spans="1:76" s="4" customFormat="1" ht="45" customHeight="1" x14ac:dyDescent="0.2">
      <c r="A556" s="25">
        <v>1492</v>
      </c>
      <c r="B556" s="26"/>
      <c r="C556" s="26"/>
      <c r="D556" s="37" t="s">
        <v>759</v>
      </c>
      <c r="E556" s="28"/>
      <c r="F556" s="28"/>
      <c r="G556" s="28"/>
      <c r="H556" s="28"/>
      <c r="I556" s="28"/>
      <c r="J556" s="28"/>
      <c r="K556" s="28"/>
      <c r="L556" s="28"/>
      <c r="M556" s="28"/>
      <c r="N556" s="28"/>
      <c r="O556" s="28"/>
      <c r="P556" s="29"/>
      <c r="Q556" s="38" t="s">
        <v>333</v>
      </c>
      <c r="R556" s="38"/>
      <c r="S556" s="38"/>
      <c r="T556" s="38"/>
      <c r="U556" s="38"/>
      <c r="V556" s="37" t="s">
        <v>623</v>
      </c>
      <c r="W556" s="28"/>
      <c r="X556" s="28"/>
      <c r="Y556" s="28"/>
      <c r="Z556" s="28"/>
      <c r="AA556" s="28"/>
      <c r="AB556" s="28"/>
      <c r="AC556" s="28"/>
      <c r="AD556" s="28"/>
      <c r="AE556" s="29"/>
      <c r="AF556" s="133">
        <v>359.5</v>
      </c>
      <c r="AG556" s="133"/>
      <c r="AH556" s="133"/>
      <c r="AI556" s="133"/>
      <c r="AJ556" s="133"/>
      <c r="AK556" s="133">
        <v>0</v>
      </c>
      <c r="AL556" s="133"/>
      <c r="AM556" s="133"/>
      <c r="AN556" s="133"/>
      <c r="AO556" s="133"/>
      <c r="AP556" s="133">
        <v>359.5</v>
      </c>
      <c r="AQ556" s="133"/>
      <c r="AR556" s="133"/>
      <c r="AS556" s="133"/>
      <c r="AT556" s="133"/>
      <c r="AU556" s="133">
        <v>0</v>
      </c>
      <c r="AV556" s="133"/>
      <c r="AW556" s="133"/>
      <c r="AX556" s="133"/>
      <c r="AY556" s="133"/>
      <c r="AZ556" s="133">
        <v>0</v>
      </c>
      <c r="BA556" s="133"/>
      <c r="BB556" s="133"/>
      <c r="BC556" s="133"/>
      <c r="BD556" s="133"/>
      <c r="BE556" s="133">
        <v>0</v>
      </c>
      <c r="BF556" s="133"/>
      <c r="BG556" s="133"/>
      <c r="BH556" s="133"/>
      <c r="BI556" s="133"/>
      <c r="BJ556" s="133">
        <v>0</v>
      </c>
      <c r="BK556" s="133"/>
      <c r="BL556" s="133"/>
      <c r="BM556" s="133"/>
      <c r="BN556" s="133"/>
      <c r="BO556" s="133">
        <v>0</v>
      </c>
      <c r="BP556" s="133"/>
      <c r="BQ556" s="133"/>
      <c r="BR556" s="133"/>
      <c r="BS556" s="133"/>
      <c r="BT556" s="133">
        <v>0</v>
      </c>
      <c r="BU556" s="133"/>
      <c r="BV556" s="133"/>
      <c r="BW556" s="133"/>
      <c r="BX556" s="133"/>
    </row>
    <row r="557" spans="1:76" s="4" customFormat="1" ht="45" customHeight="1" x14ac:dyDescent="0.2">
      <c r="A557" s="25">
        <v>1513</v>
      </c>
      <c r="B557" s="26"/>
      <c r="C557" s="26"/>
      <c r="D557" s="37" t="s">
        <v>760</v>
      </c>
      <c r="E557" s="28"/>
      <c r="F557" s="28"/>
      <c r="G557" s="28"/>
      <c r="H557" s="28"/>
      <c r="I557" s="28"/>
      <c r="J557" s="28"/>
      <c r="K557" s="28"/>
      <c r="L557" s="28"/>
      <c r="M557" s="28"/>
      <c r="N557" s="28"/>
      <c r="O557" s="28"/>
      <c r="P557" s="29"/>
      <c r="Q557" s="38" t="s">
        <v>188</v>
      </c>
      <c r="R557" s="38"/>
      <c r="S557" s="38"/>
      <c r="T557" s="38"/>
      <c r="U557" s="38"/>
      <c r="V557" s="37" t="s">
        <v>650</v>
      </c>
      <c r="W557" s="28"/>
      <c r="X557" s="28"/>
      <c r="Y557" s="28"/>
      <c r="Z557" s="28"/>
      <c r="AA557" s="28"/>
      <c r="AB557" s="28"/>
      <c r="AC557" s="28"/>
      <c r="AD557" s="28"/>
      <c r="AE557" s="29"/>
      <c r="AF557" s="133">
        <v>1</v>
      </c>
      <c r="AG557" s="133"/>
      <c r="AH557" s="133"/>
      <c r="AI557" s="133"/>
      <c r="AJ557" s="133"/>
      <c r="AK557" s="133">
        <v>0</v>
      </c>
      <c r="AL557" s="133"/>
      <c r="AM557" s="133"/>
      <c r="AN557" s="133"/>
      <c r="AO557" s="133"/>
      <c r="AP557" s="133">
        <v>1</v>
      </c>
      <c r="AQ557" s="133"/>
      <c r="AR557" s="133"/>
      <c r="AS557" s="133"/>
      <c r="AT557" s="133"/>
      <c r="AU557" s="133">
        <v>0</v>
      </c>
      <c r="AV557" s="133"/>
      <c r="AW557" s="133"/>
      <c r="AX557" s="133"/>
      <c r="AY557" s="133"/>
      <c r="AZ557" s="133">
        <v>0</v>
      </c>
      <c r="BA557" s="133"/>
      <c r="BB557" s="133"/>
      <c r="BC557" s="133"/>
      <c r="BD557" s="133"/>
      <c r="BE557" s="133">
        <v>0</v>
      </c>
      <c r="BF557" s="133"/>
      <c r="BG557" s="133"/>
      <c r="BH557" s="133"/>
      <c r="BI557" s="133"/>
      <c r="BJ557" s="133">
        <v>0</v>
      </c>
      <c r="BK557" s="133"/>
      <c r="BL557" s="133"/>
      <c r="BM557" s="133"/>
      <c r="BN557" s="133"/>
      <c r="BO557" s="133">
        <v>0</v>
      </c>
      <c r="BP557" s="133"/>
      <c r="BQ557" s="133"/>
      <c r="BR557" s="133"/>
      <c r="BS557" s="133"/>
      <c r="BT557" s="133">
        <v>0</v>
      </c>
      <c r="BU557" s="133"/>
      <c r="BV557" s="133"/>
      <c r="BW557" s="133"/>
      <c r="BX557" s="133"/>
    </row>
    <row r="558" spans="1:76" s="4" customFormat="1" ht="30" customHeight="1" x14ac:dyDescent="0.2">
      <c r="A558" s="25">
        <v>1549</v>
      </c>
      <c r="B558" s="26"/>
      <c r="C558" s="26"/>
      <c r="D558" s="37" t="s">
        <v>761</v>
      </c>
      <c r="E558" s="28"/>
      <c r="F558" s="28"/>
      <c r="G558" s="28"/>
      <c r="H558" s="28"/>
      <c r="I558" s="28"/>
      <c r="J558" s="28"/>
      <c r="K558" s="28"/>
      <c r="L558" s="28"/>
      <c r="M558" s="28"/>
      <c r="N558" s="28"/>
      <c r="O558" s="28"/>
      <c r="P558" s="29"/>
      <c r="Q558" s="38" t="s">
        <v>331</v>
      </c>
      <c r="R558" s="38"/>
      <c r="S558" s="38"/>
      <c r="T558" s="38"/>
      <c r="U558" s="38"/>
      <c r="V558" s="37" t="s">
        <v>623</v>
      </c>
      <c r="W558" s="28"/>
      <c r="X558" s="28"/>
      <c r="Y558" s="28"/>
      <c r="Z558" s="28"/>
      <c r="AA558" s="28"/>
      <c r="AB558" s="28"/>
      <c r="AC558" s="28"/>
      <c r="AD558" s="28"/>
      <c r="AE558" s="29"/>
      <c r="AF558" s="133">
        <v>5.45</v>
      </c>
      <c r="AG558" s="133"/>
      <c r="AH558" s="133"/>
      <c r="AI558" s="133"/>
      <c r="AJ558" s="133"/>
      <c r="AK558" s="133">
        <v>0</v>
      </c>
      <c r="AL558" s="133"/>
      <c r="AM558" s="133"/>
      <c r="AN558" s="133"/>
      <c r="AO558" s="133"/>
      <c r="AP558" s="133">
        <v>5.45</v>
      </c>
      <c r="AQ558" s="133"/>
      <c r="AR558" s="133"/>
      <c r="AS558" s="133"/>
      <c r="AT558" s="133"/>
      <c r="AU558" s="133">
        <v>0</v>
      </c>
      <c r="AV558" s="133"/>
      <c r="AW558" s="133"/>
      <c r="AX558" s="133"/>
      <c r="AY558" s="133"/>
      <c r="AZ558" s="133">
        <v>0</v>
      </c>
      <c r="BA558" s="133"/>
      <c r="BB558" s="133"/>
      <c r="BC558" s="133"/>
      <c r="BD558" s="133"/>
      <c r="BE558" s="133">
        <v>0</v>
      </c>
      <c r="BF558" s="133"/>
      <c r="BG558" s="133"/>
      <c r="BH558" s="133"/>
      <c r="BI558" s="133"/>
      <c r="BJ558" s="133">
        <v>0</v>
      </c>
      <c r="BK558" s="133"/>
      <c r="BL558" s="133"/>
      <c r="BM558" s="133"/>
      <c r="BN558" s="133"/>
      <c r="BO558" s="133">
        <v>0</v>
      </c>
      <c r="BP558" s="133"/>
      <c r="BQ558" s="133"/>
      <c r="BR558" s="133"/>
      <c r="BS558" s="133"/>
      <c r="BT558" s="133">
        <v>0</v>
      </c>
      <c r="BU558" s="133"/>
      <c r="BV558" s="133"/>
      <c r="BW558" s="133"/>
      <c r="BX558" s="133"/>
    </row>
    <row r="559" spans="1:76" s="4" customFormat="1" ht="75" customHeight="1" x14ac:dyDescent="0.2">
      <c r="A559" s="25">
        <v>1575</v>
      </c>
      <c r="B559" s="26"/>
      <c r="C559" s="26"/>
      <c r="D559" s="37" t="s">
        <v>762</v>
      </c>
      <c r="E559" s="28"/>
      <c r="F559" s="28"/>
      <c r="G559" s="28"/>
      <c r="H559" s="28"/>
      <c r="I559" s="28"/>
      <c r="J559" s="28"/>
      <c r="K559" s="28"/>
      <c r="L559" s="28"/>
      <c r="M559" s="28"/>
      <c r="N559" s="28"/>
      <c r="O559" s="28"/>
      <c r="P559" s="29"/>
      <c r="Q559" s="38" t="s">
        <v>188</v>
      </c>
      <c r="R559" s="38"/>
      <c r="S559" s="38"/>
      <c r="T559" s="38"/>
      <c r="U559" s="38"/>
      <c r="V559" s="37" t="s">
        <v>623</v>
      </c>
      <c r="W559" s="28"/>
      <c r="X559" s="28"/>
      <c r="Y559" s="28"/>
      <c r="Z559" s="28"/>
      <c r="AA559" s="28"/>
      <c r="AB559" s="28"/>
      <c r="AC559" s="28"/>
      <c r="AD559" s="28"/>
      <c r="AE559" s="29"/>
      <c r="AF559" s="133">
        <v>0</v>
      </c>
      <c r="AG559" s="133"/>
      <c r="AH559" s="133"/>
      <c r="AI559" s="133"/>
      <c r="AJ559" s="133"/>
      <c r="AK559" s="133">
        <v>1</v>
      </c>
      <c r="AL559" s="133"/>
      <c r="AM559" s="133"/>
      <c r="AN559" s="133"/>
      <c r="AO559" s="133"/>
      <c r="AP559" s="133">
        <v>1</v>
      </c>
      <c r="AQ559" s="133"/>
      <c r="AR559" s="133"/>
      <c r="AS559" s="133"/>
      <c r="AT559" s="133"/>
      <c r="AU559" s="133">
        <v>0</v>
      </c>
      <c r="AV559" s="133"/>
      <c r="AW559" s="133"/>
      <c r="AX559" s="133"/>
      <c r="AY559" s="133"/>
      <c r="AZ559" s="133">
        <v>0</v>
      </c>
      <c r="BA559" s="133"/>
      <c r="BB559" s="133"/>
      <c r="BC559" s="133"/>
      <c r="BD559" s="133"/>
      <c r="BE559" s="133">
        <v>0</v>
      </c>
      <c r="BF559" s="133"/>
      <c r="BG559" s="133"/>
      <c r="BH559" s="133"/>
      <c r="BI559" s="133"/>
      <c r="BJ559" s="133">
        <v>0</v>
      </c>
      <c r="BK559" s="133"/>
      <c r="BL559" s="133"/>
      <c r="BM559" s="133"/>
      <c r="BN559" s="133"/>
      <c r="BO559" s="133">
        <v>0</v>
      </c>
      <c r="BP559" s="133"/>
      <c r="BQ559" s="133"/>
      <c r="BR559" s="133"/>
      <c r="BS559" s="133"/>
      <c r="BT559" s="133">
        <v>0</v>
      </c>
      <c r="BU559" s="133"/>
      <c r="BV559" s="133"/>
      <c r="BW559" s="133"/>
      <c r="BX559" s="133"/>
    </row>
    <row r="560" spans="1:76" s="4" customFormat="1" ht="60" customHeight="1" x14ac:dyDescent="0.2">
      <c r="A560" s="25">
        <v>1579</v>
      </c>
      <c r="B560" s="26"/>
      <c r="C560" s="26"/>
      <c r="D560" s="37" t="s">
        <v>763</v>
      </c>
      <c r="E560" s="28"/>
      <c r="F560" s="28"/>
      <c r="G560" s="28"/>
      <c r="H560" s="28"/>
      <c r="I560" s="28"/>
      <c r="J560" s="28"/>
      <c r="K560" s="28"/>
      <c r="L560" s="28"/>
      <c r="M560" s="28"/>
      <c r="N560" s="28"/>
      <c r="O560" s="28"/>
      <c r="P560" s="29"/>
      <c r="Q560" s="38" t="s">
        <v>188</v>
      </c>
      <c r="R560" s="38"/>
      <c r="S560" s="38"/>
      <c r="T560" s="38"/>
      <c r="U560" s="38"/>
      <c r="V560" s="37" t="s">
        <v>285</v>
      </c>
      <c r="W560" s="28"/>
      <c r="X560" s="28"/>
      <c r="Y560" s="28"/>
      <c r="Z560" s="28"/>
      <c r="AA560" s="28"/>
      <c r="AB560" s="28"/>
      <c r="AC560" s="28"/>
      <c r="AD560" s="28"/>
      <c r="AE560" s="29"/>
      <c r="AF560" s="133">
        <v>0</v>
      </c>
      <c r="AG560" s="133"/>
      <c r="AH560" s="133"/>
      <c r="AI560" s="133"/>
      <c r="AJ560" s="133"/>
      <c r="AK560" s="133">
        <v>1</v>
      </c>
      <c r="AL560" s="133"/>
      <c r="AM560" s="133"/>
      <c r="AN560" s="133"/>
      <c r="AO560" s="133"/>
      <c r="AP560" s="133">
        <v>1</v>
      </c>
      <c r="AQ560" s="133"/>
      <c r="AR560" s="133"/>
      <c r="AS560" s="133"/>
      <c r="AT560" s="133"/>
      <c r="AU560" s="133">
        <v>0</v>
      </c>
      <c r="AV560" s="133"/>
      <c r="AW560" s="133"/>
      <c r="AX560" s="133"/>
      <c r="AY560" s="133"/>
      <c r="AZ560" s="133">
        <v>0</v>
      </c>
      <c r="BA560" s="133"/>
      <c r="BB560" s="133"/>
      <c r="BC560" s="133"/>
      <c r="BD560" s="133"/>
      <c r="BE560" s="133">
        <v>0</v>
      </c>
      <c r="BF560" s="133"/>
      <c r="BG560" s="133"/>
      <c r="BH560" s="133"/>
      <c r="BI560" s="133"/>
      <c r="BJ560" s="133">
        <v>0</v>
      </c>
      <c r="BK560" s="133"/>
      <c r="BL560" s="133"/>
      <c r="BM560" s="133"/>
      <c r="BN560" s="133"/>
      <c r="BO560" s="133">
        <v>0</v>
      </c>
      <c r="BP560" s="133"/>
      <c r="BQ560" s="133"/>
      <c r="BR560" s="133"/>
      <c r="BS560" s="133"/>
      <c r="BT560" s="133">
        <v>0</v>
      </c>
      <c r="BU560" s="133"/>
      <c r="BV560" s="133"/>
      <c r="BW560" s="133"/>
      <c r="BX560" s="133"/>
    </row>
    <row r="561" spans="1:76" s="4" customFormat="1" ht="45" customHeight="1" x14ac:dyDescent="0.2">
      <c r="A561" s="25">
        <v>1583</v>
      </c>
      <c r="B561" s="26"/>
      <c r="C561" s="26"/>
      <c r="D561" s="37" t="s">
        <v>764</v>
      </c>
      <c r="E561" s="28"/>
      <c r="F561" s="28"/>
      <c r="G561" s="28"/>
      <c r="H561" s="28"/>
      <c r="I561" s="28"/>
      <c r="J561" s="28"/>
      <c r="K561" s="28"/>
      <c r="L561" s="28"/>
      <c r="M561" s="28"/>
      <c r="N561" s="28"/>
      <c r="O561" s="28"/>
      <c r="P561" s="29"/>
      <c r="Q561" s="38" t="s">
        <v>188</v>
      </c>
      <c r="R561" s="38"/>
      <c r="S561" s="38"/>
      <c r="T561" s="38"/>
      <c r="U561" s="38"/>
      <c r="V561" s="37" t="s">
        <v>623</v>
      </c>
      <c r="W561" s="28"/>
      <c r="X561" s="28"/>
      <c r="Y561" s="28"/>
      <c r="Z561" s="28"/>
      <c r="AA561" s="28"/>
      <c r="AB561" s="28"/>
      <c r="AC561" s="28"/>
      <c r="AD561" s="28"/>
      <c r="AE561" s="29"/>
      <c r="AF561" s="133">
        <v>4</v>
      </c>
      <c r="AG561" s="133"/>
      <c r="AH561" s="133"/>
      <c r="AI561" s="133"/>
      <c r="AJ561" s="133"/>
      <c r="AK561" s="133">
        <v>0</v>
      </c>
      <c r="AL561" s="133"/>
      <c r="AM561" s="133"/>
      <c r="AN561" s="133"/>
      <c r="AO561" s="133"/>
      <c r="AP561" s="133">
        <v>4</v>
      </c>
      <c r="AQ561" s="133"/>
      <c r="AR561" s="133"/>
      <c r="AS561" s="133"/>
      <c r="AT561" s="133"/>
      <c r="AU561" s="133">
        <v>0</v>
      </c>
      <c r="AV561" s="133"/>
      <c r="AW561" s="133"/>
      <c r="AX561" s="133"/>
      <c r="AY561" s="133"/>
      <c r="AZ561" s="133">
        <v>0</v>
      </c>
      <c r="BA561" s="133"/>
      <c r="BB561" s="133"/>
      <c r="BC561" s="133"/>
      <c r="BD561" s="133"/>
      <c r="BE561" s="133">
        <v>0</v>
      </c>
      <c r="BF561" s="133"/>
      <c r="BG561" s="133"/>
      <c r="BH561" s="133"/>
      <c r="BI561" s="133"/>
      <c r="BJ561" s="133">
        <v>0</v>
      </c>
      <c r="BK561" s="133"/>
      <c r="BL561" s="133"/>
      <c r="BM561" s="133"/>
      <c r="BN561" s="133"/>
      <c r="BO561" s="133">
        <v>0</v>
      </c>
      <c r="BP561" s="133"/>
      <c r="BQ561" s="133"/>
      <c r="BR561" s="133"/>
      <c r="BS561" s="133"/>
      <c r="BT561" s="133">
        <v>0</v>
      </c>
      <c r="BU561" s="133"/>
      <c r="BV561" s="133"/>
      <c r="BW561" s="133"/>
      <c r="BX561" s="133"/>
    </row>
    <row r="562" spans="1:76" s="4" customFormat="1" ht="45" customHeight="1" x14ac:dyDescent="0.2">
      <c r="A562" s="25">
        <v>1587</v>
      </c>
      <c r="B562" s="26"/>
      <c r="C562" s="26"/>
      <c r="D562" s="37" t="s">
        <v>765</v>
      </c>
      <c r="E562" s="28"/>
      <c r="F562" s="28"/>
      <c r="G562" s="28"/>
      <c r="H562" s="28"/>
      <c r="I562" s="28"/>
      <c r="J562" s="28"/>
      <c r="K562" s="28"/>
      <c r="L562" s="28"/>
      <c r="M562" s="28"/>
      <c r="N562" s="28"/>
      <c r="O562" s="28"/>
      <c r="P562" s="29"/>
      <c r="Q562" s="38" t="s">
        <v>333</v>
      </c>
      <c r="R562" s="38"/>
      <c r="S562" s="38"/>
      <c r="T562" s="38"/>
      <c r="U562" s="38"/>
      <c r="V562" s="37" t="s">
        <v>623</v>
      </c>
      <c r="W562" s="28"/>
      <c r="X562" s="28"/>
      <c r="Y562" s="28"/>
      <c r="Z562" s="28"/>
      <c r="AA562" s="28"/>
      <c r="AB562" s="28"/>
      <c r="AC562" s="28"/>
      <c r="AD562" s="28"/>
      <c r="AE562" s="29"/>
      <c r="AF562" s="133">
        <v>103</v>
      </c>
      <c r="AG562" s="133"/>
      <c r="AH562" s="133"/>
      <c r="AI562" s="133"/>
      <c r="AJ562" s="133"/>
      <c r="AK562" s="133">
        <v>0</v>
      </c>
      <c r="AL562" s="133"/>
      <c r="AM562" s="133"/>
      <c r="AN562" s="133"/>
      <c r="AO562" s="133"/>
      <c r="AP562" s="133">
        <v>103</v>
      </c>
      <c r="AQ562" s="133"/>
      <c r="AR562" s="133"/>
      <c r="AS562" s="133"/>
      <c r="AT562" s="133"/>
      <c r="AU562" s="133">
        <v>0</v>
      </c>
      <c r="AV562" s="133"/>
      <c r="AW562" s="133"/>
      <c r="AX562" s="133"/>
      <c r="AY562" s="133"/>
      <c r="AZ562" s="133">
        <v>0</v>
      </c>
      <c r="BA562" s="133"/>
      <c r="BB562" s="133"/>
      <c r="BC562" s="133"/>
      <c r="BD562" s="133"/>
      <c r="BE562" s="133">
        <v>0</v>
      </c>
      <c r="BF562" s="133"/>
      <c r="BG562" s="133"/>
      <c r="BH562" s="133"/>
      <c r="BI562" s="133"/>
      <c r="BJ562" s="133">
        <v>0</v>
      </c>
      <c r="BK562" s="133"/>
      <c r="BL562" s="133"/>
      <c r="BM562" s="133"/>
      <c r="BN562" s="133"/>
      <c r="BO562" s="133">
        <v>0</v>
      </c>
      <c r="BP562" s="133"/>
      <c r="BQ562" s="133"/>
      <c r="BR562" s="133"/>
      <c r="BS562" s="133"/>
      <c r="BT562" s="133">
        <v>0</v>
      </c>
      <c r="BU562" s="133"/>
      <c r="BV562" s="133"/>
      <c r="BW562" s="133"/>
      <c r="BX562" s="133"/>
    </row>
    <row r="563" spans="1:76" s="4" customFormat="1" ht="75" customHeight="1" x14ac:dyDescent="0.2">
      <c r="A563" s="25">
        <v>1591</v>
      </c>
      <c r="B563" s="26"/>
      <c r="C563" s="26"/>
      <c r="D563" s="37" t="s">
        <v>766</v>
      </c>
      <c r="E563" s="28"/>
      <c r="F563" s="28"/>
      <c r="G563" s="28"/>
      <c r="H563" s="28"/>
      <c r="I563" s="28"/>
      <c r="J563" s="28"/>
      <c r="K563" s="28"/>
      <c r="L563" s="28"/>
      <c r="M563" s="28"/>
      <c r="N563" s="28"/>
      <c r="O563" s="28"/>
      <c r="P563" s="29"/>
      <c r="Q563" s="38" t="s">
        <v>331</v>
      </c>
      <c r="R563" s="38"/>
      <c r="S563" s="38"/>
      <c r="T563" s="38"/>
      <c r="U563" s="38"/>
      <c r="V563" s="37" t="s">
        <v>623</v>
      </c>
      <c r="W563" s="28"/>
      <c r="X563" s="28"/>
      <c r="Y563" s="28"/>
      <c r="Z563" s="28"/>
      <c r="AA563" s="28"/>
      <c r="AB563" s="28"/>
      <c r="AC563" s="28"/>
      <c r="AD563" s="28"/>
      <c r="AE563" s="29"/>
      <c r="AF563" s="133">
        <v>65</v>
      </c>
      <c r="AG563" s="133"/>
      <c r="AH563" s="133"/>
      <c r="AI563" s="133"/>
      <c r="AJ563" s="133"/>
      <c r="AK563" s="133">
        <v>0</v>
      </c>
      <c r="AL563" s="133"/>
      <c r="AM563" s="133"/>
      <c r="AN563" s="133"/>
      <c r="AO563" s="133"/>
      <c r="AP563" s="133">
        <v>65</v>
      </c>
      <c r="AQ563" s="133"/>
      <c r="AR563" s="133"/>
      <c r="AS563" s="133"/>
      <c r="AT563" s="133"/>
      <c r="AU563" s="133">
        <v>0</v>
      </c>
      <c r="AV563" s="133"/>
      <c r="AW563" s="133"/>
      <c r="AX563" s="133"/>
      <c r="AY563" s="133"/>
      <c r="AZ563" s="133">
        <v>0</v>
      </c>
      <c r="BA563" s="133"/>
      <c r="BB563" s="133"/>
      <c r="BC563" s="133"/>
      <c r="BD563" s="133"/>
      <c r="BE563" s="133">
        <v>0</v>
      </c>
      <c r="BF563" s="133"/>
      <c r="BG563" s="133"/>
      <c r="BH563" s="133"/>
      <c r="BI563" s="133"/>
      <c r="BJ563" s="133">
        <v>0</v>
      </c>
      <c r="BK563" s="133"/>
      <c r="BL563" s="133"/>
      <c r="BM563" s="133"/>
      <c r="BN563" s="133"/>
      <c r="BO563" s="133">
        <v>0</v>
      </c>
      <c r="BP563" s="133"/>
      <c r="BQ563" s="133"/>
      <c r="BR563" s="133"/>
      <c r="BS563" s="133"/>
      <c r="BT563" s="133">
        <v>0</v>
      </c>
      <c r="BU563" s="133"/>
      <c r="BV563" s="133"/>
      <c r="BW563" s="133"/>
      <c r="BX563" s="133"/>
    </row>
    <row r="564" spans="1:76" s="4" customFormat="1" ht="45" customHeight="1" x14ac:dyDescent="0.2">
      <c r="A564" s="25">
        <v>1595</v>
      </c>
      <c r="B564" s="26"/>
      <c r="C564" s="26"/>
      <c r="D564" s="37" t="s">
        <v>767</v>
      </c>
      <c r="E564" s="28"/>
      <c r="F564" s="28"/>
      <c r="G564" s="28"/>
      <c r="H564" s="28"/>
      <c r="I564" s="28"/>
      <c r="J564" s="28"/>
      <c r="K564" s="28"/>
      <c r="L564" s="28"/>
      <c r="M564" s="28"/>
      <c r="N564" s="28"/>
      <c r="O564" s="28"/>
      <c r="P564" s="29"/>
      <c r="Q564" s="38" t="s">
        <v>333</v>
      </c>
      <c r="R564" s="38"/>
      <c r="S564" s="38"/>
      <c r="T564" s="38"/>
      <c r="U564" s="38"/>
      <c r="V564" s="37" t="s">
        <v>623</v>
      </c>
      <c r="W564" s="28"/>
      <c r="X564" s="28"/>
      <c r="Y564" s="28"/>
      <c r="Z564" s="28"/>
      <c r="AA564" s="28"/>
      <c r="AB564" s="28"/>
      <c r="AC564" s="28"/>
      <c r="AD564" s="28"/>
      <c r="AE564" s="29"/>
      <c r="AF564" s="133">
        <v>575</v>
      </c>
      <c r="AG564" s="133"/>
      <c r="AH564" s="133"/>
      <c r="AI564" s="133"/>
      <c r="AJ564" s="133"/>
      <c r="AK564" s="133">
        <v>0</v>
      </c>
      <c r="AL564" s="133"/>
      <c r="AM564" s="133"/>
      <c r="AN564" s="133"/>
      <c r="AO564" s="133"/>
      <c r="AP564" s="133">
        <v>575</v>
      </c>
      <c r="AQ564" s="133"/>
      <c r="AR564" s="133"/>
      <c r="AS564" s="133"/>
      <c r="AT564" s="133"/>
      <c r="AU564" s="133">
        <v>0</v>
      </c>
      <c r="AV564" s="133"/>
      <c r="AW564" s="133"/>
      <c r="AX564" s="133"/>
      <c r="AY564" s="133"/>
      <c r="AZ564" s="133">
        <v>0</v>
      </c>
      <c r="BA564" s="133"/>
      <c r="BB564" s="133"/>
      <c r="BC564" s="133"/>
      <c r="BD564" s="133"/>
      <c r="BE564" s="133">
        <v>0</v>
      </c>
      <c r="BF564" s="133"/>
      <c r="BG564" s="133"/>
      <c r="BH564" s="133"/>
      <c r="BI564" s="133"/>
      <c r="BJ564" s="133">
        <v>0</v>
      </c>
      <c r="BK564" s="133"/>
      <c r="BL564" s="133"/>
      <c r="BM564" s="133"/>
      <c r="BN564" s="133"/>
      <c r="BO564" s="133">
        <v>0</v>
      </c>
      <c r="BP564" s="133"/>
      <c r="BQ564" s="133"/>
      <c r="BR564" s="133"/>
      <c r="BS564" s="133"/>
      <c r="BT564" s="133">
        <v>0</v>
      </c>
      <c r="BU564" s="133"/>
      <c r="BV564" s="133"/>
      <c r="BW564" s="133"/>
      <c r="BX564" s="133"/>
    </row>
    <row r="565" spans="1:76" s="4" customFormat="1" ht="60" customHeight="1" x14ac:dyDescent="0.2">
      <c r="A565" s="25">
        <v>1599</v>
      </c>
      <c r="B565" s="26"/>
      <c r="C565" s="26"/>
      <c r="D565" s="37" t="s">
        <v>768</v>
      </c>
      <c r="E565" s="28"/>
      <c r="F565" s="28"/>
      <c r="G565" s="28"/>
      <c r="H565" s="28"/>
      <c r="I565" s="28"/>
      <c r="J565" s="28"/>
      <c r="K565" s="28"/>
      <c r="L565" s="28"/>
      <c r="M565" s="28"/>
      <c r="N565" s="28"/>
      <c r="O565" s="28"/>
      <c r="P565" s="29"/>
      <c r="Q565" s="38" t="s">
        <v>188</v>
      </c>
      <c r="R565" s="38"/>
      <c r="S565" s="38"/>
      <c r="T565" s="38"/>
      <c r="U565" s="38"/>
      <c r="V565" s="37" t="s">
        <v>623</v>
      </c>
      <c r="W565" s="28"/>
      <c r="X565" s="28"/>
      <c r="Y565" s="28"/>
      <c r="Z565" s="28"/>
      <c r="AA565" s="28"/>
      <c r="AB565" s="28"/>
      <c r="AC565" s="28"/>
      <c r="AD565" s="28"/>
      <c r="AE565" s="29"/>
      <c r="AF565" s="133">
        <v>150</v>
      </c>
      <c r="AG565" s="133"/>
      <c r="AH565" s="133"/>
      <c r="AI565" s="133"/>
      <c r="AJ565" s="133"/>
      <c r="AK565" s="133">
        <v>0</v>
      </c>
      <c r="AL565" s="133"/>
      <c r="AM565" s="133"/>
      <c r="AN565" s="133"/>
      <c r="AO565" s="133"/>
      <c r="AP565" s="133">
        <v>150</v>
      </c>
      <c r="AQ565" s="133"/>
      <c r="AR565" s="133"/>
      <c r="AS565" s="133"/>
      <c r="AT565" s="133"/>
      <c r="AU565" s="133">
        <v>0</v>
      </c>
      <c r="AV565" s="133"/>
      <c r="AW565" s="133"/>
      <c r="AX565" s="133"/>
      <c r="AY565" s="133"/>
      <c r="AZ565" s="133">
        <v>0</v>
      </c>
      <c r="BA565" s="133"/>
      <c r="BB565" s="133"/>
      <c r="BC565" s="133"/>
      <c r="BD565" s="133"/>
      <c r="BE565" s="133">
        <v>0</v>
      </c>
      <c r="BF565" s="133"/>
      <c r="BG565" s="133"/>
      <c r="BH565" s="133"/>
      <c r="BI565" s="133"/>
      <c r="BJ565" s="133">
        <v>0</v>
      </c>
      <c r="BK565" s="133"/>
      <c r="BL565" s="133"/>
      <c r="BM565" s="133"/>
      <c r="BN565" s="133"/>
      <c r="BO565" s="133">
        <v>0</v>
      </c>
      <c r="BP565" s="133"/>
      <c r="BQ565" s="133"/>
      <c r="BR565" s="133"/>
      <c r="BS565" s="133"/>
      <c r="BT565" s="133">
        <v>0</v>
      </c>
      <c r="BU565" s="133"/>
      <c r="BV565" s="133"/>
      <c r="BW565" s="133"/>
      <c r="BX565" s="133"/>
    </row>
    <row r="566" spans="1:76" s="4" customFormat="1" ht="60" customHeight="1" x14ac:dyDescent="0.2">
      <c r="A566" s="25">
        <v>1603</v>
      </c>
      <c r="B566" s="26"/>
      <c r="C566" s="26"/>
      <c r="D566" s="37" t="s">
        <v>769</v>
      </c>
      <c r="E566" s="28"/>
      <c r="F566" s="28"/>
      <c r="G566" s="28"/>
      <c r="H566" s="28"/>
      <c r="I566" s="28"/>
      <c r="J566" s="28"/>
      <c r="K566" s="28"/>
      <c r="L566" s="28"/>
      <c r="M566" s="28"/>
      <c r="N566" s="28"/>
      <c r="O566" s="28"/>
      <c r="P566" s="29"/>
      <c r="Q566" s="38" t="s">
        <v>188</v>
      </c>
      <c r="R566" s="38"/>
      <c r="S566" s="38"/>
      <c r="T566" s="38"/>
      <c r="U566" s="38"/>
      <c r="V566" s="37" t="s">
        <v>623</v>
      </c>
      <c r="W566" s="28"/>
      <c r="X566" s="28"/>
      <c r="Y566" s="28"/>
      <c r="Z566" s="28"/>
      <c r="AA566" s="28"/>
      <c r="AB566" s="28"/>
      <c r="AC566" s="28"/>
      <c r="AD566" s="28"/>
      <c r="AE566" s="29"/>
      <c r="AF566" s="133">
        <v>40</v>
      </c>
      <c r="AG566" s="133"/>
      <c r="AH566" s="133"/>
      <c r="AI566" s="133"/>
      <c r="AJ566" s="133"/>
      <c r="AK566" s="133">
        <v>0</v>
      </c>
      <c r="AL566" s="133"/>
      <c r="AM566" s="133"/>
      <c r="AN566" s="133"/>
      <c r="AO566" s="133"/>
      <c r="AP566" s="133">
        <v>40</v>
      </c>
      <c r="AQ566" s="133"/>
      <c r="AR566" s="133"/>
      <c r="AS566" s="133"/>
      <c r="AT566" s="133"/>
      <c r="AU566" s="133">
        <v>0</v>
      </c>
      <c r="AV566" s="133"/>
      <c r="AW566" s="133"/>
      <c r="AX566" s="133"/>
      <c r="AY566" s="133"/>
      <c r="AZ566" s="133">
        <v>0</v>
      </c>
      <c r="BA566" s="133"/>
      <c r="BB566" s="133"/>
      <c r="BC566" s="133"/>
      <c r="BD566" s="133"/>
      <c r="BE566" s="133">
        <v>0</v>
      </c>
      <c r="BF566" s="133"/>
      <c r="BG566" s="133"/>
      <c r="BH566" s="133"/>
      <c r="BI566" s="133"/>
      <c r="BJ566" s="133">
        <v>0</v>
      </c>
      <c r="BK566" s="133"/>
      <c r="BL566" s="133"/>
      <c r="BM566" s="133"/>
      <c r="BN566" s="133"/>
      <c r="BO566" s="133">
        <v>0</v>
      </c>
      <c r="BP566" s="133"/>
      <c r="BQ566" s="133"/>
      <c r="BR566" s="133"/>
      <c r="BS566" s="133"/>
      <c r="BT566" s="133">
        <v>0</v>
      </c>
      <c r="BU566" s="133"/>
      <c r="BV566" s="133"/>
      <c r="BW566" s="133"/>
      <c r="BX566" s="133"/>
    </row>
    <row r="567" spans="1:76" s="4" customFormat="1" ht="30" customHeight="1" x14ac:dyDescent="0.2">
      <c r="A567" s="25">
        <v>1611</v>
      </c>
      <c r="B567" s="26"/>
      <c r="C567" s="26"/>
      <c r="D567" s="37" t="s">
        <v>770</v>
      </c>
      <c r="E567" s="28"/>
      <c r="F567" s="28"/>
      <c r="G567" s="28"/>
      <c r="H567" s="28"/>
      <c r="I567" s="28"/>
      <c r="J567" s="28"/>
      <c r="K567" s="28"/>
      <c r="L567" s="28"/>
      <c r="M567" s="28"/>
      <c r="N567" s="28"/>
      <c r="O567" s="28"/>
      <c r="P567" s="29"/>
      <c r="Q567" s="38" t="s">
        <v>188</v>
      </c>
      <c r="R567" s="38"/>
      <c r="S567" s="38"/>
      <c r="T567" s="38"/>
      <c r="U567" s="38"/>
      <c r="V567" s="37" t="s">
        <v>623</v>
      </c>
      <c r="W567" s="28"/>
      <c r="X567" s="28"/>
      <c r="Y567" s="28"/>
      <c r="Z567" s="28"/>
      <c r="AA567" s="28"/>
      <c r="AB567" s="28"/>
      <c r="AC567" s="28"/>
      <c r="AD567" s="28"/>
      <c r="AE567" s="29"/>
      <c r="AF567" s="133">
        <v>1</v>
      </c>
      <c r="AG567" s="133"/>
      <c r="AH567" s="133"/>
      <c r="AI567" s="133"/>
      <c r="AJ567" s="133"/>
      <c r="AK567" s="133">
        <v>0</v>
      </c>
      <c r="AL567" s="133"/>
      <c r="AM567" s="133"/>
      <c r="AN567" s="133"/>
      <c r="AO567" s="133"/>
      <c r="AP567" s="133">
        <v>1</v>
      </c>
      <c r="AQ567" s="133"/>
      <c r="AR567" s="133"/>
      <c r="AS567" s="133"/>
      <c r="AT567" s="133"/>
      <c r="AU567" s="133">
        <v>0</v>
      </c>
      <c r="AV567" s="133"/>
      <c r="AW567" s="133"/>
      <c r="AX567" s="133"/>
      <c r="AY567" s="133"/>
      <c r="AZ567" s="133">
        <v>0</v>
      </c>
      <c r="BA567" s="133"/>
      <c r="BB567" s="133"/>
      <c r="BC567" s="133"/>
      <c r="BD567" s="133"/>
      <c r="BE567" s="133">
        <v>0</v>
      </c>
      <c r="BF567" s="133"/>
      <c r="BG567" s="133"/>
      <c r="BH567" s="133"/>
      <c r="BI567" s="133"/>
      <c r="BJ567" s="133">
        <v>0</v>
      </c>
      <c r="BK567" s="133"/>
      <c r="BL567" s="133"/>
      <c r="BM567" s="133"/>
      <c r="BN567" s="133"/>
      <c r="BO567" s="133">
        <v>0</v>
      </c>
      <c r="BP567" s="133"/>
      <c r="BQ567" s="133"/>
      <c r="BR567" s="133"/>
      <c r="BS567" s="133"/>
      <c r="BT567" s="133">
        <v>0</v>
      </c>
      <c r="BU567" s="133"/>
      <c r="BV567" s="133"/>
      <c r="BW567" s="133"/>
      <c r="BX567" s="133"/>
    </row>
    <row r="568" spans="1:76" s="4" customFormat="1" ht="45" customHeight="1" x14ac:dyDescent="0.2">
      <c r="A568" s="25">
        <v>1615</v>
      </c>
      <c r="B568" s="26"/>
      <c r="C568" s="26"/>
      <c r="D568" s="37" t="s">
        <v>771</v>
      </c>
      <c r="E568" s="28"/>
      <c r="F568" s="28"/>
      <c r="G568" s="28"/>
      <c r="H568" s="28"/>
      <c r="I568" s="28"/>
      <c r="J568" s="28"/>
      <c r="K568" s="28"/>
      <c r="L568" s="28"/>
      <c r="M568" s="28"/>
      <c r="N568" s="28"/>
      <c r="O568" s="28"/>
      <c r="P568" s="29"/>
      <c r="Q568" s="38" t="s">
        <v>772</v>
      </c>
      <c r="R568" s="38"/>
      <c r="S568" s="38"/>
      <c r="T568" s="38"/>
      <c r="U568" s="38"/>
      <c r="V568" s="37" t="s">
        <v>650</v>
      </c>
      <c r="W568" s="28"/>
      <c r="X568" s="28"/>
      <c r="Y568" s="28"/>
      <c r="Z568" s="28"/>
      <c r="AA568" s="28"/>
      <c r="AB568" s="28"/>
      <c r="AC568" s="28"/>
      <c r="AD568" s="28"/>
      <c r="AE568" s="29"/>
      <c r="AF568" s="133">
        <v>4593</v>
      </c>
      <c r="AG568" s="133"/>
      <c r="AH568" s="133"/>
      <c r="AI568" s="133"/>
      <c r="AJ568" s="133"/>
      <c r="AK568" s="133">
        <v>0</v>
      </c>
      <c r="AL568" s="133"/>
      <c r="AM568" s="133"/>
      <c r="AN568" s="133"/>
      <c r="AO568" s="133"/>
      <c r="AP568" s="133">
        <v>4593</v>
      </c>
      <c r="AQ568" s="133"/>
      <c r="AR568" s="133"/>
      <c r="AS568" s="133"/>
      <c r="AT568" s="133"/>
      <c r="AU568" s="133">
        <v>0</v>
      </c>
      <c r="AV568" s="133"/>
      <c r="AW568" s="133"/>
      <c r="AX568" s="133"/>
      <c r="AY568" s="133"/>
      <c r="AZ568" s="133">
        <v>0</v>
      </c>
      <c r="BA568" s="133"/>
      <c r="BB568" s="133"/>
      <c r="BC568" s="133"/>
      <c r="BD568" s="133"/>
      <c r="BE568" s="133">
        <v>0</v>
      </c>
      <c r="BF568" s="133"/>
      <c r="BG568" s="133"/>
      <c r="BH568" s="133"/>
      <c r="BI568" s="133"/>
      <c r="BJ568" s="133">
        <v>0</v>
      </c>
      <c r="BK568" s="133"/>
      <c r="BL568" s="133"/>
      <c r="BM568" s="133"/>
      <c r="BN568" s="133"/>
      <c r="BO568" s="133">
        <v>0</v>
      </c>
      <c r="BP568" s="133"/>
      <c r="BQ568" s="133"/>
      <c r="BR568" s="133"/>
      <c r="BS568" s="133"/>
      <c r="BT568" s="133">
        <v>0</v>
      </c>
      <c r="BU568" s="133"/>
      <c r="BV568" s="133"/>
      <c r="BW568" s="133"/>
      <c r="BX568" s="133"/>
    </row>
    <row r="569" spans="1:76" s="4" customFormat="1" ht="30" customHeight="1" x14ac:dyDescent="0.2">
      <c r="A569" s="25">
        <v>1619</v>
      </c>
      <c r="B569" s="26"/>
      <c r="C569" s="26"/>
      <c r="D569" s="37" t="s">
        <v>773</v>
      </c>
      <c r="E569" s="28"/>
      <c r="F569" s="28"/>
      <c r="G569" s="28"/>
      <c r="H569" s="28"/>
      <c r="I569" s="28"/>
      <c r="J569" s="28"/>
      <c r="K569" s="28"/>
      <c r="L569" s="28"/>
      <c r="M569" s="28"/>
      <c r="N569" s="28"/>
      <c r="O569" s="28"/>
      <c r="P569" s="29"/>
      <c r="Q569" s="38" t="s">
        <v>188</v>
      </c>
      <c r="R569" s="38"/>
      <c r="S569" s="38"/>
      <c r="T569" s="38"/>
      <c r="U569" s="38"/>
      <c r="V569" s="37" t="s">
        <v>650</v>
      </c>
      <c r="W569" s="28"/>
      <c r="X569" s="28"/>
      <c r="Y569" s="28"/>
      <c r="Z569" s="28"/>
      <c r="AA569" s="28"/>
      <c r="AB569" s="28"/>
      <c r="AC569" s="28"/>
      <c r="AD569" s="28"/>
      <c r="AE569" s="29"/>
      <c r="AF569" s="133">
        <v>2</v>
      </c>
      <c r="AG569" s="133"/>
      <c r="AH569" s="133"/>
      <c r="AI569" s="133"/>
      <c r="AJ569" s="133"/>
      <c r="AK569" s="133">
        <v>0</v>
      </c>
      <c r="AL569" s="133"/>
      <c r="AM569" s="133"/>
      <c r="AN569" s="133"/>
      <c r="AO569" s="133"/>
      <c r="AP569" s="133">
        <v>2</v>
      </c>
      <c r="AQ569" s="133"/>
      <c r="AR569" s="133"/>
      <c r="AS569" s="133"/>
      <c r="AT569" s="133"/>
      <c r="AU569" s="133">
        <v>0</v>
      </c>
      <c r="AV569" s="133"/>
      <c r="AW569" s="133"/>
      <c r="AX569" s="133"/>
      <c r="AY569" s="133"/>
      <c r="AZ569" s="133">
        <v>0</v>
      </c>
      <c r="BA569" s="133"/>
      <c r="BB569" s="133"/>
      <c r="BC569" s="133"/>
      <c r="BD569" s="133"/>
      <c r="BE569" s="133">
        <v>0</v>
      </c>
      <c r="BF569" s="133"/>
      <c r="BG569" s="133"/>
      <c r="BH569" s="133"/>
      <c r="BI569" s="133"/>
      <c r="BJ569" s="133">
        <v>0</v>
      </c>
      <c r="BK569" s="133"/>
      <c r="BL569" s="133"/>
      <c r="BM569" s="133"/>
      <c r="BN569" s="133"/>
      <c r="BO569" s="133">
        <v>0</v>
      </c>
      <c r="BP569" s="133"/>
      <c r="BQ569" s="133"/>
      <c r="BR569" s="133"/>
      <c r="BS569" s="133"/>
      <c r="BT569" s="133">
        <v>0</v>
      </c>
      <c r="BU569" s="133"/>
      <c r="BV569" s="133"/>
      <c r="BW569" s="133"/>
      <c r="BX569" s="133"/>
    </row>
    <row r="570" spans="1:76" s="4" customFormat="1" ht="30" customHeight="1" x14ac:dyDescent="0.2">
      <c r="A570" s="25">
        <v>1623</v>
      </c>
      <c r="B570" s="26"/>
      <c r="C570" s="26"/>
      <c r="D570" s="37" t="s">
        <v>774</v>
      </c>
      <c r="E570" s="28"/>
      <c r="F570" s="28"/>
      <c r="G570" s="28"/>
      <c r="H570" s="28"/>
      <c r="I570" s="28"/>
      <c r="J570" s="28"/>
      <c r="K570" s="28"/>
      <c r="L570" s="28"/>
      <c r="M570" s="28"/>
      <c r="N570" s="28"/>
      <c r="O570" s="28"/>
      <c r="P570" s="29"/>
      <c r="Q570" s="38" t="s">
        <v>188</v>
      </c>
      <c r="R570" s="38"/>
      <c r="S570" s="38"/>
      <c r="T570" s="38"/>
      <c r="U570" s="38"/>
      <c r="V570" s="37" t="s">
        <v>650</v>
      </c>
      <c r="W570" s="28"/>
      <c r="X570" s="28"/>
      <c r="Y570" s="28"/>
      <c r="Z570" s="28"/>
      <c r="AA570" s="28"/>
      <c r="AB570" s="28"/>
      <c r="AC570" s="28"/>
      <c r="AD570" s="28"/>
      <c r="AE570" s="29"/>
      <c r="AF570" s="133">
        <v>2</v>
      </c>
      <c r="AG570" s="133"/>
      <c r="AH570" s="133"/>
      <c r="AI570" s="133"/>
      <c r="AJ570" s="133"/>
      <c r="AK570" s="133">
        <v>0</v>
      </c>
      <c r="AL570" s="133"/>
      <c r="AM570" s="133"/>
      <c r="AN570" s="133"/>
      <c r="AO570" s="133"/>
      <c r="AP570" s="133">
        <v>2</v>
      </c>
      <c r="AQ570" s="133"/>
      <c r="AR570" s="133"/>
      <c r="AS570" s="133"/>
      <c r="AT570" s="133"/>
      <c r="AU570" s="133">
        <v>0</v>
      </c>
      <c r="AV570" s="133"/>
      <c r="AW570" s="133"/>
      <c r="AX570" s="133"/>
      <c r="AY570" s="133"/>
      <c r="AZ570" s="133">
        <v>0</v>
      </c>
      <c r="BA570" s="133"/>
      <c r="BB570" s="133"/>
      <c r="BC570" s="133"/>
      <c r="BD570" s="133"/>
      <c r="BE570" s="133">
        <v>0</v>
      </c>
      <c r="BF570" s="133"/>
      <c r="BG570" s="133"/>
      <c r="BH570" s="133"/>
      <c r="BI570" s="133"/>
      <c r="BJ570" s="133">
        <v>0</v>
      </c>
      <c r="BK570" s="133"/>
      <c r="BL570" s="133"/>
      <c r="BM570" s="133"/>
      <c r="BN570" s="133"/>
      <c r="BO570" s="133">
        <v>0</v>
      </c>
      <c r="BP570" s="133"/>
      <c r="BQ570" s="133"/>
      <c r="BR570" s="133"/>
      <c r="BS570" s="133"/>
      <c r="BT570" s="133">
        <v>0</v>
      </c>
      <c r="BU570" s="133"/>
      <c r="BV570" s="133"/>
      <c r="BW570" s="133"/>
      <c r="BX570" s="133"/>
    </row>
    <row r="571" spans="1:76" s="4" customFormat="1" ht="30" customHeight="1" x14ac:dyDescent="0.2">
      <c r="A571" s="25">
        <v>1627</v>
      </c>
      <c r="B571" s="26"/>
      <c r="C571" s="26"/>
      <c r="D571" s="37" t="s">
        <v>775</v>
      </c>
      <c r="E571" s="28"/>
      <c r="F571" s="28"/>
      <c r="G571" s="28"/>
      <c r="H571" s="28"/>
      <c r="I571" s="28"/>
      <c r="J571" s="28"/>
      <c r="K571" s="28"/>
      <c r="L571" s="28"/>
      <c r="M571" s="28"/>
      <c r="N571" s="28"/>
      <c r="O571" s="28"/>
      <c r="P571" s="29"/>
      <c r="Q571" s="38" t="s">
        <v>331</v>
      </c>
      <c r="R571" s="38"/>
      <c r="S571" s="38"/>
      <c r="T571" s="38"/>
      <c r="U571" s="38"/>
      <c r="V571" s="37" t="s">
        <v>623</v>
      </c>
      <c r="W571" s="28"/>
      <c r="X571" s="28"/>
      <c r="Y571" s="28"/>
      <c r="Z571" s="28"/>
      <c r="AA571" s="28"/>
      <c r="AB571" s="28"/>
      <c r="AC571" s="28"/>
      <c r="AD571" s="28"/>
      <c r="AE571" s="29"/>
      <c r="AF571" s="133">
        <v>57.2</v>
      </c>
      <c r="AG571" s="133"/>
      <c r="AH571" s="133"/>
      <c r="AI571" s="133"/>
      <c r="AJ571" s="133"/>
      <c r="AK571" s="133">
        <v>0</v>
      </c>
      <c r="AL571" s="133"/>
      <c r="AM571" s="133"/>
      <c r="AN571" s="133"/>
      <c r="AO571" s="133"/>
      <c r="AP571" s="133">
        <v>57.2</v>
      </c>
      <c r="AQ571" s="133"/>
      <c r="AR571" s="133"/>
      <c r="AS571" s="133"/>
      <c r="AT571" s="133"/>
      <c r="AU571" s="133">
        <v>0</v>
      </c>
      <c r="AV571" s="133"/>
      <c r="AW571" s="133"/>
      <c r="AX571" s="133"/>
      <c r="AY571" s="133"/>
      <c r="AZ571" s="133">
        <v>0</v>
      </c>
      <c r="BA571" s="133"/>
      <c r="BB571" s="133"/>
      <c r="BC571" s="133"/>
      <c r="BD571" s="133"/>
      <c r="BE571" s="133">
        <v>0</v>
      </c>
      <c r="BF571" s="133"/>
      <c r="BG571" s="133"/>
      <c r="BH571" s="133"/>
      <c r="BI571" s="133"/>
      <c r="BJ571" s="133">
        <v>0</v>
      </c>
      <c r="BK571" s="133"/>
      <c r="BL571" s="133"/>
      <c r="BM571" s="133"/>
      <c r="BN571" s="133"/>
      <c r="BO571" s="133">
        <v>0</v>
      </c>
      <c r="BP571" s="133"/>
      <c r="BQ571" s="133"/>
      <c r="BR571" s="133"/>
      <c r="BS571" s="133"/>
      <c r="BT571" s="133">
        <v>0</v>
      </c>
      <c r="BU571" s="133"/>
      <c r="BV571" s="133"/>
      <c r="BW571" s="133"/>
      <c r="BX571" s="133"/>
    </row>
    <row r="572" spans="1:76" s="4" customFormat="1" ht="45" customHeight="1" x14ac:dyDescent="0.2">
      <c r="A572" s="25">
        <v>1643</v>
      </c>
      <c r="B572" s="26"/>
      <c r="C572" s="26"/>
      <c r="D572" s="37" t="s">
        <v>776</v>
      </c>
      <c r="E572" s="28"/>
      <c r="F572" s="28"/>
      <c r="G572" s="28"/>
      <c r="H572" s="28"/>
      <c r="I572" s="28"/>
      <c r="J572" s="28"/>
      <c r="K572" s="28"/>
      <c r="L572" s="28"/>
      <c r="M572" s="28"/>
      <c r="N572" s="28"/>
      <c r="O572" s="28"/>
      <c r="P572" s="29"/>
      <c r="Q572" s="38" t="s">
        <v>331</v>
      </c>
      <c r="R572" s="38"/>
      <c r="S572" s="38"/>
      <c r="T572" s="38"/>
      <c r="U572" s="38"/>
      <c r="V572" s="37" t="s">
        <v>650</v>
      </c>
      <c r="W572" s="28"/>
      <c r="X572" s="28"/>
      <c r="Y572" s="28"/>
      <c r="Z572" s="28"/>
      <c r="AA572" s="28"/>
      <c r="AB572" s="28"/>
      <c r="AC572" s="28"/>
      <c r="AD572" s="28"/>
      <c r="AE572" s="29"/>
      <c r="AF572" s="133">
        <v>66044</v>
      </c>
      <c r="AG572" s="133"/>
      <c r="AH572" s="133"/>
      <c r="AI572" s="133"/>
      <c r="AJ572" s="133"/>
      <c r="AK572" s="133">
        <v>0</v>
      </c>
      <c r="AL572" s="133"/>
      <c r="AM572" s="133"/>
      <c r="AN572" s="133"/>
      <c r="AO572" s="133"/>
      <c r="AP572" s="133">
        <v>66044</v>
      </c>
      <c r="AQ572" s="133"/>
      <c r="AR572" s="133"/>
      <c r="AS572" s="133"/>
      <c r="AT572" s="133"/>
      <c r="AU572" s="133">
        <v>0</v>
      </c>
      <c r="AV572" s="133"/>
      <c r="AW572" s="133"/>
      <c r="AX572" s="133"/>
      <c r="AY572" s="133"/>
      <c r="AZ572" s="133">
        <v>0</v>
      </c>
      <c r="BA572" s="133"/>
      <c r="BB572" s="133"/>
      <c r="BC572" s="133"/>
      <c r="BD572" s="133"/>
      <c r="BE572" s="133">
        <v>0</v>
      </c>
      <c r="BF572" s="133"/>
      <c r="BG572" s="133"/>
      <c r="BH572" s="133"/>
      <c r="BI572" s="133"/>
      <c r="BJ572" s="133">
        <v>0</v>
      </c>
      <c r="BK572" s="133"/>
      <c r="BL572" s="133"/>
      <c r="BM572" s="133"/>
      <c r="BN572" s="133"/>
      <c r="BO572" s="133">
        <v>0</v>
      </c>
      <c r="BP572" s="133"/>
      <c r="BQ572" s="133"/>
      <c r="BR572" s="133"/>
      <c r="BS572" s="133"/>
      <c r="BT572" s="133">
        <v>0</v>
      </c>
      <c r="BU572" s="133"/>
      <c r="BV572" s="133"/>
      <c r="BW572" s="133"/>
      <c r="BX572" s="133"/>
    </row>
    <row r="573" spans="1:76" s="4" customFormat="1" ht="45" customHeight="1" x14ac:dyDescent="0.2">
      <c r="A573" s="25">
        <v>1647</v>
      </c>
      <c r="B573" s="26"/>
      <c r="C573" s="26"/>
      <c r="D573" s="37" t="s">
        <v>777</v>
      </c>
      <c r="E573" s="28"/>
      <c r="F573" s="28"/>
      <c r="G573" s="28"/>
      <c r="H573" s="28"/>
      <c r="I573" s="28"/>
      <c r="J573" s="28"/>
      <c r="K573" s="28"/>
      <c r="L573" s="28"/>
      <c r="M573" s="28"/>
      <c r="N573" s="28"/>
      <c r="O573" s="28"/>
      <c r="P573" s="29"/>
      <c r="Q573" s="38" t="s">
        <v>726</v>
      </c>
      <c r="R573" s="38"/>
      <c r="S573" s="38"/>
      <c r="T573" s="38"/>
      <c r="U573" s="38"/>
      <c r="V573" s="37" t="s">
        <v>623</v>
      </c>
      <c r="W573" s="28"/>
      <c r="X573" s="28"/>
      <c r="Y573" s="28"/>
      <c r="Z573" s="28"/>
      <c r="AA573" s="28"/>
      <c r="AB573" s="28"/>
      <c r="AC573" s="28"/>
      <c r="AD573" s="28"/>
      <c r="AE573" s="29"/>
      <c r="AF573" s="133">
        <v>25.5</v>
      </c>
      <c r="AG573" s="133"/>
      <c r="AH573" s="133"/>
      <c r="AI573" s="133"/>
      <c r="AJ573" s="133"/>
      <c r="AK573" s="133">
        <v>0</v>
      </c>
      <c r="AL573" s="133"/>
      <c r="AM573" s="133"/>
      <c r="AN573" s="133"/>
      <c r="AO573" s="133"/>
      <c r="AP573" s="133">
        <v>25.5</v>
      </c>
      <c r="AQ573" s="133"/>
      <c r="AR573" s="133"/>
      <c r="AS573" s="133"/>
      <c r="AT573" s="133"/>
      <c r="AU573" s="133">
        <v>0</v>
      </c>
      <c r="AV573" s="133"/>
      <c r="AW573" s="133"/>
      <c r="AX573" s="133"/>
      <c r="AY573" s="133"/>
      <c r="AZ573" s="133">
        <v>0</v>
      </c>
      <c r="BA573" s="133"/>
      <c r="BB573" s="133"/>
      <c r="BC573" s="133"/>
      <c r="BD573" s="133"/>
      <c r="BE573" s="133">
        <v>0</v>
      </c>
      <c r="BF573" s="133"/>
      <c r="BG573" s="133"/>
      <c r="BH573" s="133"/>
      <c r="BI573" s="133"/>
      <c r="BJ573" s="133">
        <v>0</v>
      </c>
      <c r="BK573" s="133"/>
      <c r="BL573" s="133"/>
      <c r="BM573" s="133"/>
      <c r="BN573" s="133"/>
      <c r="BO573" s="133">
        <v>0</v>
      </c>
      <c r="BP573" s="133"/>
      <c r="BQ573" s="133"/>
      <c r="BR573" s="133"/>
      <c r="BS573" s="133"/>
      <c r="BT573" s="133">
        <v>0</v>
      </c>
      <c r="BU573" s="133"/>
      <c r="BV573" s="133"/>
      <c r="BW573" s="133"/>
      <c r="BX573" s="133"/>
    </row>
    <row r="574" spans="1:76" s="4" customFormat="1" ht="75" customHeight="1" x14ac:dyDescent="0.2">
      <c r="A574" s="25">
        <v>1651</v>
      </c>
      <c r="B574" s="26"/>
      <c r="C574" s="26"/>
      <c r="D574" s="37" t="s">
        <v>778</v>
      </c>
      <c r="E574" s="28"/>
      <c r="F574" s="28"/>
      <c r="G574" s="28"/>
      <c r="H574" s="28"/>
      <c r="I574" s="28"/>
      <c r="J574" s="28"/>
      <c r="K574" s="28"/>
      <c r="L574" s="28"/>
      <c r="M574" s="28"/>
      <c r="N574" s="28"/>
      <c r="O574" s="28"/>
      <c r="P574" s="29"/>
      <c r="Q574" s="38" t="s">
        <v>728</v>
      </c>
      <c r="R574" s="38"/>
      <c r="S574" s="38"/>
      <c r="T574" s="38"/>
      <c r="U574" s="38"/>
      <c r="V574" s="37" t="s">
        <v>650</v>
      </c>
      <c r="W574" s="28"/>
      <c r="X574" s="28"/>
      <c r="Y574" s="28"/>
      <c r="Z574" s="28"/>
      <c r="AA574" s="28"/>
      <c r="AB574" s="28"/>
      <c r="AC574" s="28"/>
      <c r="AD574" s="28"/>
      <c r="AE574" s="29"/>
      <c r="AF574" s="133">
        <v>18</v>
      </c>
      <c r="AG574" s="133"/>
      <c r="AH574" s="133"/>
      <c r="AI574" s="133"/>
      <c r="AJ574" s="133"/>
      <c r="AK574" s="133">
        <v>0</v>
      </c>
      <c r="AL574" s="133"/>
      <c r="AM574" s="133"/>
      <c r="AN574" s="133"/>
      <c r="AO574" s="133"/>
      <c r="AP574" s="133">
        <v>18</v>
      </c>
      <c r="AQ574" s="133"/>
      <c r="AR574" s="133"/>
      <c r="AS574" s="133"/>
      <c r="AT574" s="133"/>
      <c r="AU574" s="133">
        <v>0</v>
      </c>
      <c r="AV574" s="133"/>
      <c r="AW574" s="133"/>
      <c r="AX574" s="133"/>
      <c r="AY574" s="133"/>
      <c r="AZ574" s="133">
        <v>0</v>
      </c>
      <c r="BA574" s="133"/>
      <c r="BB574" s="133"/>
      <c r="BC574" s="133"/>
      <c r="BD574" s="133"/>
      <c r="BE574" s="133">
        <v>0</v>
      </c>
      <c r="BF574" s="133"/>
      <c r="BG574" s="133"/>
      <c r="BH574" s="133"/>
      <c r="BI574" s="133"/>
      <c r="BJ574" s="133">
        <v>0</v>
      </c>
      <c r="BK574" s="133"/>
      <c r="BL574" s="133"/>
      <c r="BM574" s="133"/>
      <c r="BN574" s="133"/>
      <c r="BO574" s="133">
        <v>0</v>
      </c>
      <c r="BP574" s="133"/>
      <c r="BQ574" s="133"/>
      <c r="BR574" s="133"/>
      <c r="BS574" s="133"/>
      <c r="BT574" s="133">
        <v>0</v>
      </c>
      <c r="BU574" s="133"/>
      <c r="BV574" s="133"/>
      <c r="BW574" s="133"/>
      <c r="BX574" s="133"/>
    </row>
    <row r="575" spans="1:76" s="4" customFormat="1" ht="30" customHeight="1" x14ac:dyDescent="0.2">
      <c r="A575" s="25">
        <v>1659</v>
      </c>
      <c r="B575" s="26"/>
      <c r="C575" s="26"/>
      <c r="D575" s="37" t="s">
        <v>779</v>
      </c>
      <c r="E575" s="28"/>
      <c r="F575" s="28"/>
      <c r="G575" s="28"/>
      <c r="H575" s="28"/>
      <c r="I575" s="28"/>
      <c r="J575" s="28"/>
      <c r="K575" s="28"/>
      <c r="L575" s="28"/>
      <c r="M575" s="28"/>
      <c r="N575" s="28"/>
      <c r="O575" s="28"/>
      <c r="P575" s="29"/>
      <c r="Q575" s="38" t="s">
        <v>728</v>
      </c>
      <c r="R575" s="38"/>
      <c r="S575" s="38"/>
      <c r="T575" s="38"/>
      <c r="U575" s="38"/>
      <c r="V575" s="37" t="s">
        <v>623</v>
      </c>
      <c r="W575" s="28"/>
      <c r="X575" s="28"/>
      <c r="Y575" s="28"/>
      <c r="Z575" s="28"/>
      <c r="AA575" s="28"/>
      <c r="AB575" s="28"/>
      <c r="AC575" s="28"/>
      <c r="AD575" s="28"/>
      <c r="AE575" s="29"/>
      <c r="AF575" s="133">
        <v>18.2</v>
      </c>
      <c r="AG575" s="133"/>
      <c r="AH575" s="133"/>
      <c r="AI575" s="133"/>
      <c r="AJ575" s="133"/>
      <c r="AK575" s="133">
        <v>0</v>
      </c>
      <c r="AL575" s="133"/>
      <c r="AM575" s="133"/>
      <c r="AN575" s="133"/>
      <c r="AO575" s="133"/>
      <c r="AP575" s="133">
        <v>18.2</v>
      </c>
      <c r="AQ575" s="133"/>
      <c r="AR575" s="133"/>
      <c r="AS575" s="133"/>
      <c r="AT575" s="133"/>
      <c r="AU575" s="133">
        <v>0</v>
      </c>
      <c r="AV575" s="133"/>
      <c r="AW575" s="133"/>
      <c r="AX575" s="133"/>
      <c r="AY575" s="133"/>
      <c r="AZ575" s="133">
        <v>0</v>
      </c>
      <c r="BA575" s="133"/>
      <c r="BB575" s="133"/>
      <c r="BC575" s="133"/>
      <c r="BD575" s="133"/>
      <c r="BE575" s="133">
        <v>0</v>
      </c>
      <c r="BF575" s="133"/>
      <c r="BG575" s="133"/>
      <c r="BH575" s="133"/>
      <c r="BI575" s="133"/>
      <c r="BJ575" s="133">
        <v>0</v>
      </c>
      <c r="BK575" s="133"/>
      <c r="BL575" s="133"/>
      <c r="BM575" s="133"/>
      <c r="BN575" s="133"/>
      <c r="BO575" s="133">
        <v>0</v>
      </c>
      <c r="BP575" s="133"/>
      <c r="BQ575" s="133"/>
      <c r="BR575" s="133"/>
      <c r="BS575" s="133"/>
      <c r="BT575" s="133">
        <v>0</v>
      </c>
      <c r="BU575" s="133"/>
      <c r="BV575" s="133"/>
      <c r="BW575" s="133"/>
      <c r="BX575" s="133"/>
    </row>
    <row r="576" spans="1:76" s="4" customFormat="1" ht="45" customHeight="1" x14ac:dyDescent="0.2">
      <c r="A576" s="25">
        <v>1663</v>
      </c>
      <c r="B576" s="26"/>
      <c r="C576" s="26"/>
      <c r="D576" s="37" t="s">
        <v>780</v>
      </c>
      <c r="E576" s="28"/>
      <c r="F576" s="28"/>
      <c r="G576" s="28"/>
      <c r="H576" s="28"/>
      <c r="I576" s="28"/>
      <c r="J576" s="28"/>
      <c r="K576" s="28"/>
      <c r="L576" s="28"/>
      <c r="M576" s="28"/>
      <c r="N576" s="28"/>
      <c r="O576" s="28"/>
      <c r="P576" s="29"/>
      <c r="Q576" s="38" t="s">
        <v>188</v>
      </c>
      <c r="R576" s="38"/>
      <c r="S576" s="38"/>
      <c r="T576" s="38"/>
      <c r="U576" s="38"/>
      <c r="V576" s="37" t="s">
        <v>623</v>
      </c>
      <c r="W576" s="28"/>
      <c r="X576" s="28"/>
      <c r="Y576" s="28"/>
      <c r="Z576" s="28"/>
      <c r="AA576" s="28"/>
      <c r="AB576" s="28"/>
      <c r="AC576" s="28"/>
      <c r="AD576" s="28"/>
      <c r="AE576" s="29"/>
      <c r="AF576" s="133">
        <v>7</v>
      </c>
      <c r="AG576" s="133"/>
      <c r="AH576" s="133"/>
      <c r="AI576" s="133"/>
      <c r="AJ576" s="133"/>
      <c r="AK576" s="133">
        <v>0</v>
      </c>
      <c r="AL576" s="133"/>
      <c r="AM576" s="133"/>
      <c r="AN576" s="133"/>
      <c r="AO576" s="133"/>
      <c r="AP576" s="133">
        <v>7</v>
      </c>
      <c r="AQ576" s="133"/>
      <c r="AR576" s="133"/>
      <c r="AS576" s="133"/>
      <c r="AT576" s="133"/>
      <c r="AU576" s="133">
        <v>0</v>
      </c>
      <c r="AV576" s="133"/>
      <c r="AW576" s="133"/>
      <c r="AX576" s="133"/>
      <c r="AY576" s="133"/>
      <c r="AZ576" s="133">
        <v>0</v>
      </c>
      <c r="BA576" s="133"/>
      <c r="BB576" s="133"/>
      <c r="BC576" s="133"/>
      <c r="BD576" s="133"/>
      <c r="BE576" s="133">
        <v>0</v>
      </c>
      <c r="BF576" s="133"/>
      <c r="BG576" s="133"/>
      <c r="BH576" s="133"/>
      <c r="BI576" s="133"/>
      <c r="BJ576" s="133">
        <v>0</v>
      </c>
      <c r="BK576" s="133"/>
      <c r="BL576" s="133"/>
      <c r="BM576" s="133"/>
      <c r="BN576" s="133"/>
      <c r="BO576" s="133">
        <v>0</v>
      </c>
      <c r="BP576" s="133"/>
      <c r="BQ576" s="133"/>
      <c r="BR576" s="133"/>
      <c r="BS576" s="133"/>
      <c r="BT576" s="133">
        <v>0</v>
      </c>
      <c r="BU576" s="133"/>
      <c r="BV576" s="133"/>
      <c r="BW576" s="133"/>
      <c r="BX576" s="133"/>
    </row>
    <row r="577" spans="1:76" s="4" customFormat="1" ht="45" customHeight="1" x14ac:dyDescent="0.2">
      <c r="A577" s="25">
        <v>1671</v>
      </c>
      <c r="B577" s="26"/>
      <c r="C577" s="26"/>
      <c r="D577" s="37" t="s">
        <v>781</v>
      </c>
      <c r="E577" s="28"/>
      <c r="F577" s="28"/>
      <c r="G577" s="28"/>
      <c r="H577" s="28"/>
      <c r="I577" s="28"/>
      <c r="J577" s="28"/>
      <c r="K577" s="28"/>
      <c r="L577" s="28"/>
      <c r="M577" s="28"/>
      <c r="N577" s="28"/>
      <c r="O577" s="28"/>
      <c r="P577" s="29"/>
      <c r="Q577" s="38" t="s">
        <v>331</v>
      </c>
      <c r="R577" s="38"/>
      <c r="S577" s="38"/>
      <c r="T577" s="38"/>
      <c r="U577" s="38"/>
      <c r="V577" s="37" t="s">
        <v>623</v>
      </c>
      <c r="W577" s="28"/>
      <c r="X577" s="28"/>
      <c r="Y577" s="28"/>
      <c r="Z577" s="28"/>
      <c r="AA577" s="28"/>
      <c r="AB577" s="28"/>
      <c r="AC577" s="28"/>
      <c r="AD577" s="28"/>
      <c r="AE577" s="29"/>
      <c r="AF577" s="133">
        <v>30</v>
      </c>
      <c r="AG577" s="133"/>
      <c r="AH577" s="133"/>
      <c r="AI577" s="133"/>
      <c r="AJ577" s="133"/>
      <c r="AK577" s="133">
        <v>0</v>
      </c>
      <c r="AL577" s="133"/>
      <c r="AM577" s="133"/>
      <c r="AN577" s="133"/>
      <c r="AO577" s="133"/>
      <c r="AP577" s="133">
        <v>30</v>
      </c>
      <c r="AQ577" s="133"/>
      <c r="AR577" s="133"/>
      <c r="AS577" s="133"/>
      <c r="AT577" s="133"/>
      <c r="AU577" s="133">
        <v>0</v>
      </c>
      <c r="AV577" s="133"/>
      <c r="AW577" s="133"/>
      <c r="AX577" s="133"/>
      <c r="AY577" s="133"/>
      <c r="AZ577" s="133">
        <v>0</v>
      </c>
      <c r="BA577" s="133"/>
      <c r="BB577" s="133"/>
      <c r="BC577" s="133"/>
      <c r="BD577" s="133"/>
      <c r="BE577" s="133">
        <v>0</v>
      </c>
      <c r="BF577" s="133"/>
      <c r="BG577" s="133"/>
      <c r="BH577" s="133"/>
      <c r="BI577" s="133"/>
      <c r="BJ577" s="133">
        <v>0</v>
      </c>
      <c r="BK577" s="133"/>
      <c r="BL577" s="133"/>
      <c r="BM577" s="133"/>
      <c r="BN577" s="133"/>
      <c r="BO577" s="133">
        <v>0</v>
      </c>
      <c r="BP577" s="133"/>
      <c r="BQ577" s="133"/>
      <c r="BR577" s="133"/>
      <c r="BS577" s="133"/>
      <c r="BT577" s="133">
        <v>0</v>
      </c>
      <c r="BU577" s="133"/>
      <c r="BV577" s="133"/>
      <c r="BW577" s="133"/>
      <c r="BX577" s="133"/>
    </row>
    <row r="578" spans="1:76" s="4" customFormat="1" ht="75" customHeight="1" x14ac:dyDescent="0.2">
      <c r="A578" s="25">
        <v>1675</v>
      </c>
      <c r="B578" s="26"/>
      <c r="C578" s="26"/>
      <c r="D578" s="37" t="s">
        <v>782</v>
      </c>
      <c r="E578" s="28"/>
      <c r="F578" s="28"/>
      <c r="G578" s="28"/>
      <c r="H578" s="28"/>
      <c r="I578" s="28"/>
      <c r="J578" s="28"/>
      <c r="K578" s="28"/>
      <c r="L578" s="28"/>
      <c r="M578" s="28"/>
      <c r="N578" s="28"/>
      <c r="O578" s="28"/>
      <c r="P578" s="29"/>
      <c r="Q578" s="38" t="s">
        <v>188</v>
      </c>
      <c r="R578" s="38"/>
      <c r="S578" s="38"/>
      <c r="T578" s="38"/>
      <c r="U578" s="38"/>
      <c r="V578" s="37" t="s">
        <v>623</v>
      </c>
      <c r="W578" s="28"/>
      <c r="X578" s="28"/>
      <c r="Y578" s="28"/>
      <c r="Z578" s="28"/>
      <c r="AA578" s="28"/>
      <c r="AB578" s="28"/>
      <c r="AC578" s="28"/>
      <c r="AD578" s="28"/>
      <c r="AE578" s="29"/>
      <c r="AF578" s="133">
        <v>15</v>
      </c>
      <c r="AG578" s="133"/>
      <c r="AH578" s="133"/>
      <c r="AI578" s="133"/>
      <c r="AJ578" s="133"/>
      <c r="AK578" s="133">
        <v>0</v>
      </c>
      <c r="AL578" s="133"/>
      <c r="AM578" s="133"/>
      <c r="AN578" s="133"/>
      <c r="AO578" s="133"/>
      <c r="AP578" s="133">
        <v>15</v>
      </c>
      <c r="AQ578" s="133"/>
      <c r="AR578" s="133"/>
      <c r="AS578" s="133"/>
      <c r="AT578" s="133"/>
      <c r="AU578" s="133">
        <v>0</v>
      </c>
      <c r="AV578" s="133"/>
      <c r="AW578" s="133"/>
      <c r="AX578" s="133"/>
      <c r="AY578" s="133"/>
      <c r="AZ578" s="133">
        <v>0</v>
      </c>
      <c r="BA578" s="133"/>
      <c r="BB578" s="133"/>
      <c r="BC578" s="133"/>
      <c r="BD578" s="133"/>
      <c r="BE578" s="133">
        <v>0</v>
      </c>
      <c r="BF578" s="133"/>
      <c r="BG578" s="133"/>
      <c r="BH578" s="133"/>
      <c r="BI578" s="133"/>
      <c r="BJ578" s="133">
        <v>0</v>
      </c>
      <c r="BK578" s="133"/>
      <c r="BL578" s="133"/>
      <c r="BM578" s="133"/>
      <c r="BN578" s="133"/>
      <c r="BO578" s="133">
        <v>0</v>
      </c>
      <c r="BP578" s="133"/>
      <c r="BQ578" s="133"/>
      <c r="BR578" s="133"/>
      <c r="BS578" s="133"/>
      <c r="BT578" s="133">
        <v>0</v>
      </c>
      <c r="BU578" s="133"/>
      <c r="BV578" s="133"/>
      <c r="BW578" s="133"/>
      <c r="BX578" s="133"/>
    </row>
    <row r="579" spans="1:76" s="4" customFormat="1" ht="60" customHeight="1" x14ac:dyDescent="0.2">
      <c r="A579" s="25">
        <v>1683</v>
      </c>
      <c r="B579" s="26"/>
      <c r="C579" s="26"/>
      <c r="D579" s="37" t="s">
        <v>783</v>
      </c>
      <c r="E579" s="28"/>
      <c r="F579" s="28"/>
      <c r="G579" s="28"/>
      <c r="H579" s="28"/>
      <c r="I579" s="28"/>
      <c r="J579" s="28"/>
      <c r="K579" s="28"/>
      <c r="L579" s="28"/>
      <c r="M579" s="28"/>
      <c r="N579" s="28"/>
      <c r="O579" s="28"/>
      <c r="P579" s="29"/>
      <c r="Q579" s="38" t="s">
        <v>331</v>
      </c>
      <c r="R579" s="38"/>
      <c r="S579" s="38"/>
      <c r="T579" s="38"/>
      <c r="U579" s="38"/>
      <c r="V579" s="37" t="s">
        <v>623</v>
      </c>
      <c r="W579" s="28"/>
      <c r="X579" s="28"/>
      <c r="Y579" s="28"/>
      <c r="Z579" s="28"/>
      <c r="AA579" s="28"/>
      <c r="AB579" s="28"/>
      <c r="AC579" s="28"/>
      <c r="AD579" s="28"/>
      <c r="AE579" s="29"/>
      <c r="AF579" s="133">
        <v>192.5</v>
      </c>
      <c r="AG579" s="133"/>
      <c r="AH579" s="133"/>
      <c r="AI579" s="133"/>
      <c r="AJ579" s="133"/>
      <c r="AK579" s="133">
        <v>0</v>
      </c>
      <c r="AL579" s="133"/>
      <c r="AM579" s="133"/>
      <c r="AN579" s="133"/>
      <c r="AO579" s="133"/>
      <c r="AP579" s="133">
        <v>192.5</v>
      </c>
      <c r="AQ579" s="133"/>
      <c r="AR579" s="133"/>
      <c r="AS579" s="133"/>
      <c r="AT579" s="133"/>
      <c r="AU579" s="133">
        <v>0</v>
      </c>
      <c r="AV579" s="133"/>
      <c r="AW579" s="133"/>
      <c r="AX579" s="133"/>
      <c r="AY579" s="133"/>
      <c r="AZ579" s="133">
        <v>0</v>
      </c>
      <c r="BA579" s="133"/>
      <c r="BB579" s="133"/>
      <c r="BC579" s="133"/>
      <c r="BD579" s="133"/>
      <c r="BE579" s="133">
        <v>0</v>
      </c>
      <c r="BF579" s="133"/>
      <c r="BG579" s="133"/>
      <c r="BH579" s="133"/>
      <c r="BI579" s="133"/>
      <c r="BJ579" s="133">
        <v>0</v>
      </c>
      <c r="BK579" s="133"/>
      <c r="BL579" s="133"/>
      <c r="BM579" s="133"/>
      <c r="BN579" s="133"/>
      <c r="BO579" s="133">
        <v>0</v>
      </c>
      <c r="BP579" s="133"/>
      <c r="BQ579" s="133"/>
      <c r="BR579" s="133"/>
      <c r="BS579" s="133"/>
      <c r="BT579" s="133">
        <v>0</v>
      </c>
      <c r="BU579" s="133"/>
      <c r="BV579" s="133"/>
      <c r="BW579" s="133"/>
      <c r="BX579" s="133"/>
    </row>
    <row r="580" spans="1:76" s="4" customFormat="1" ht="75" customHeight="1" x14ac:dyDescent="0.2">
      <c r="A580" s="25">
        <v>1687</v>
      </c>
      <c r="B580" s="26"/>
      <c r="C580" s="26"/>
      <c r="D580" s="37" t="s">
        <v>784</v>
      </c>
      <c r="E580" s="28"/>
      <c r="F580" s="28"/>
      <c r="G580" s="28"/>
      <c r="H580" s="28"/>
      <c r="I580" s="28"/>
      <c r="J580" s="28"/>
      <c r="K580" s="28"/>
      <c r="L580" s="28"/>
      <c r="M580" s="28"/>
      <c r="N580" s="28"/>
      <c r="O580" s="28"/>
      <c r="P580" s="29"/>
      <c r="Q580" s="38" t="s">
        <v>188</v>
      </c>
      <c r="R580" s="38"/>
      <c r="S580" s="38"/>
      <c r="T580" s="38"/>
      <c r="U580" s="38"/>
      <c r="V580" s="37" t="s">
        <v>623</v>
      </c>
      <c r="W580" s="28"/>
      <c r="X580" s="28"/>
      <c r="Y580" s="28"/>
      <c r="Z580" s="28"/>
      <c r="AA580" s="28"/>
      <c r="AB580" s="28"/>
      <c r="AC580" s="28"/>
      <c r="AD580" s="28"/>
      <c r="AE580" s="29"/>
      <c r="AF580" s="133">
        <v>3</v>
      </c>
      <c r="AG580" s="133"/>
      <c r="AH580" s="133"/>
      <c r="AI580" s="133"/>
      <c r="AJ580" s="133"/>
      <c r="AK580" s="133">
        <v>0</v>
      </c>
      <c r="AL580" s="133"/>
      <c r="AM580" s="133"/>
      <c r="AN580" s="133"/>
      <c r="AO580" s="133"/>
      <c r="AP580" s="133">
        <v>3</v>
      </c>
      <c r="AQ580" s="133"/>
      <c r="AR580" s="133"/>
      <c r="AS580" s="133"/>
      <c r="AT580" s="133"/>
      <c r="AU580" s="133">
        <v>0</v>
      </c>
      <c r="AV580" s="133"/>
      <c r="AW580" s="133"/>
      <c r="AX580" s="133"/>
      <c r="AY580" s="133"/>
      <c r="AZ580" s="133">
        <v>0</v>
      </c>
      <c r="BA580" s="133"/>
      <c r="BB580" s="133"/>
      <c r="BC580" s="133"/>
      <c r="BD580" s="133"/>
      <c r="BE580" s="133">
        <v>0</v>
      </c>
      <c r="BF580" s="133"/>
      <c r="BG580" s="133"/>
      <c r="BH580" s="133"/>
      <c r="BI580" s="133"/>
      <c r="BJ580" s="133">
        <v>0</v>
      </c>
      <c r="BK580" s="133"/>
      <c r="BL580" s="133"/>
      <c r="BM580" s="133"/>
      <c r="BN580" s="133"/>
      <c r="BO580" s="133">
        <v>0</v>
      </c>
      <c r="BP580" s="133"/>
      <c r="BQ580" s="133"/>
      <c r="BR580" s="133"/>
      <c r="BS580" s="133"/>
      <c r="BT580" s="133">
        <v>0</v>
      </c>
      <c r="BU580" s="133"/>
      <c r="BV580" s="133"/>
      <c r="BW580" s="133"/>
      <c r="BX580" s="133"/>
    </row>
    <row r="581" spans="1:76" s="4" customFormat="1" ht="60" customHeight="1" x14ac:dyDescent="0.2">
      <c r="A581" s="25">
        <v>1711</v>
      </c>
      <c r="B581" s="26"/>
      <c r="C581" s="26"/>
      <c r="D581" s="37" t="s">
        <v>785</v>
      </c>
      <c r="E581" s="28"/>
      <c r="F581" s="28"/>
      <c r="G581" s="28"/>
      <c r="H581" s="28"/>
      <c r="I581" s="28"/>
      <c r="J581" s="28"/>
      <c r="K581" s="28"/>
      <c r="L581" s="28"/>
      <c r="M581" s="28"/>
      <c r="N581" s="28"/>
      <c r="O581" s="28"/>
      <c r="P581" s="29"/>
      <c r="Q581" s="38" t="s">
        <v>331</v>
      </c>
      <c r="R581" s="38"/>
      <c r="S581" s="38"/>
      <c r="T581" s="38"/>
      <c r="U581" s="38"/>
      <c r="V581" s="37" t="s">
        <v>623</v>
      </c>
      <c r="W581" s="28"/>
      <c r="X581" s="28"/>
      <c r="Y581" s="28"/>
      <c r="Z581" s="28"/>
      <c r="AA581" s="28"/>
      <c r="AB581" s="28"/>
      <c r="AC581" s="28"/>
      <c r="AD581" s="28"/>
      <c r="AE581" s="29"/>
      <c r="AF581" s="133">
        <v>35.9</v>
      </c>
      <c r="AG581" s="133"/>
      <c r="AH581" s="133"/>
      <c r="AI581" s="133"/>
      <c r="AJ581" s="133"/>
      <c r="AK581" s="133">
        <v>0</v>
      </c>
      <c r="AL581" s="133"/>
      <c r="AM581" s="133"/>
      <c r="AN581" s="133"/>
      <c r="AO581" s="133"/>
      <c r="AP581" s="133">
        <v>35.9</v>
      </c>
      <c r="AQ581" s="133"/>
      <c r="AR581" s="133"/>
      <c r="AS581" s="133"/>
      <c r="AT581" s="133"/>
      <c r="AU581" s="133">
        <v>0</v>
      </c>
      <c r="AV581" s="133"/>
      <c r="AW581" s="133"/>
      <c r="AX581" s="133"/>
      <c r="AY581" s="133"/>
      <c r="AZ581" s="133">
        <v>0</v>
      </c>
      <c r="BA581" s="133"/>
      <c r="BB581" s="133"/>
      <c r="BC581" s="133"/>
      <c r="BD581" s="133"/>
      <c r="BE581" s="133">
        <v>0</v>
      </c>
      <c r="BF581" s="133"/>
      <c r="BG581" s="133"/>
      <c r="BH581" s="133"/>
      <c r="BI581" s="133"/>
      <c r="BJ581" s="133">
        <v>0</v>
      </c>
      <c r="BK581" s="133"/>
      <c r="BL581" s="133"/>
      <c r="BM581" s="133"/>
      <c r="BN581" s="133"/>
      <c r="BO581" s="133">
        <v>0</v>
      </c>
      <c r="BP581" s="133"/>
      <c r="BQ581" s="133"/>
      <c r="BR581" s="133"/>
      <c r="BS581" s="133"/>
      <c r="BT581" s="133">
        <v>0</v>
      </c>
      <c r="BU581" s="133"/>
      <c r="BV581" s="133"/>
      <c r="BW581" s="133"/>
      <c r="BX581" s="133"/>
    </row>
    <row r="582" spans="1:76" s="4" customFormat="1" ht="75" customHeight="1" x14ac:dyDescent="0.2">
      <c r="A582" s="25">
        <v>1715</v>
      </c>
      <c r="B582" s="26"/>
      <c r="C582" s="26"/>
      <c r="D582" s="37" t="s">
        <v>786</v>
      </c>
      <c r="E582" s="28"/>
      <c r="F582" s="28"/>
      <c r="G582" s="28"/>
      <c r="H582" s="28"/>
      <c r="I582" s="28"/>
      <c r="J582" s="28"/>
      <c r="K582" s="28"/>
      <c r="L582" s="28"/>
      <c r="M582" s="28"/>
      <c r="N582" s="28"/>
      <c r="O582" s="28"/>
      <c r="P582" s="29"/>
      <c r="Q582" s="38" t="s">
        <v>331</v>
      </c>
      <c r="R582" s="38"/>
      <c r="S582" s="38"/>
      <c r="T582" s="38"/>
      <c r="U582" s="38"/>
      <c r="V582" s="37" t="s">
        <v>623</v>
      </c>
      <c r="W582" s="28"/>
      <c r="X582" s="28"/>
      <c r="Y582" s="28"/>
      <c r="Z582" s="28"/>
      <c r="AA582" s="28"/>
      <c r="AB582" s="28"/>
      <c r="AC582" s="28"/>
      <c r="AD582" s="28"/>
      <c r="AE582" s="29"/>
      <c r="AF582" s="133">
        <v>10.199999999999999</v>
      </c>
      <c r="AG582" s="133"/>
      <c r="AH582" s="133"/>
      <c r="AI582" s="133"/>
      <c r="AJ582" s="133"/>
      <c r="AK582" s="133">
        <v>0</v>
      </c>
      <c r="AL582" s="133"/>
      <c r="AM582" s="133"/>
      <c r="AN582" s="133"/>
      <c r="AO582" s="133"/>
      <c r="AP582" s="133">
        <v>10.199999999999999</v>
      </c>
      <c r="AQ582" s="133"/>
      <c r="AR582" s="133"/>
      <c r="AS582" s="133"/>
      <c r="AT582" s="133"/>
      <c r="AU582" s="133">
        <v>0</v>
      </c>
      <c r="AV582" s="133"/>
      <c r="AW582" s="133"/>
      <c r="AX582" s="133"/>
      <c r="AY582" s="133"/>
      <c r="AZ582" s="133">
        <v>0</v>
      </c>
      <c r="BA582" s="133"/>
      <c r="BB582" s="133"/>
      <c r="BC582" s="133"/>
      <c r="BD582" s="133"/>
      <c r="BE582" s="133">
        <v>0</v>
      </c>
      <c r="BF582" s="133"/>
      <c r="BG582" s="133"/>
      <c r="BH582" s="133"/>
      <c r="BI582" s="133"/>
      <c r="BJ582" s="133">
        <v>0</v>
      </c>
      <c r="BK582" s="133"/>
      <c r="BL582" s="133"/>
      <c r="BM582" s="133"/>
      <c r="BN582" s="133"/>
      <c r="BO582" s="133">
        <v>0</v>
      </c>
      <c r="BP582" s="133"/>
      <c r="BQ582" s="133"/>
      <c r="BR582" s="133"/>
      <c r="BS582" s="133"/>
      <c r="BT582" s="133">
        <v>0</v>
      </c>
      <c r="BU582" s="133"/>
      <c r="BV582" s="133"/>
      <c r="BW582" s="133"/>
      <c r="BX582" s="133"/>
    </row>
    <row r="583" spans="1:76" s="4" customFormat="1" ht="60" customHeight="1" x14ac:dyDescent="0.2">
      <c r="A583" s="25">
        <v>1719</v>
      </c>
      <c r="B583" s="26"/>
      <c r="C583" s="26"/>
      <c r="D583" s="37" t="s">
        <v>787</v>
      </c>
      <c r="E583" s="28"/>
      <c r="F583" s="28"/>
      <c r="G583" s="28"/>
      <c r="H583" s="28"/>
      <c r="I583" s="28"/>
      <c r="J583" s="28"/>
      <c r="K583" s="28"/>
      <c r="L583" s="28"/>
      <c r="M583" s="28"/>
      <c r="N583" s="28"/>
      <c r="O583" s="28"/>
      <c r="P583" s="29"/>
      <c r="Q583" s="38" t="s">
        <v>188</v>
      </c>
      <c r="R583" s="38"/>
      <c r="S583" s="38"/>
      <c r="T583" s="38"/>
      <c r="U583" s="38"/>
      <c r="V583" s="37" t="s">
        <v>623</v>
      </c>
      <c r="W583" s="28"/>
      <c r="X583" s="28"/>
      <c r="Y583" s="28"/>
      <c r="Z583" s="28"/>
      <c r="AA583" s="28"/>
      <c r="AB583" s="28"/>
      <c r="AC583" s="28"/>
      <c r="AD583" s="28"/>
      <c r="AE583" s="29"/>
      <c r="AF583" s="133">
        <v>13</v>
      </c>
      <c r="AG583" s="133"/>
      <c r="AH583" s="133"/>
      <c r="AI583" s="133"/>
      <c r="AJ583" s="133"/>
      <c r="AK583" s="133">
        <v>0</v>
      </c>
      <c r="AL583" s="133"/>
      <c r="AM583" s="133"/>
      <c r="AN583" s="133"/>
      <c r="AO583" s="133"/>
      <c r="AP583" s="133">
        <v>13</v>
      </c>
      <c r="AQ583" s="133"/>
      <c r="AR583" s="133"/>
      <c r="AS583" s="133"/>
      <c r="AT583" s="133"/>
      <c r="AU583" s="133">
        <v>0</v>
      </c>
      <c r="AV583" s="133"/>
      <c r="AW583" s="133"/>
      <c r="AX583" s="133"/>
      <c r="AY583" s="133"/>
      <c r="AZ583" s="133">
        <v>0</v>
      </c>
      <c r="BA583" s="133"/>
      <c r="BB583" s="133"/>
      <c r="BC583" s="133"/>
      <c r="BD583" s="133"/>
      <c r="BE583" s="133">
        <v>0</v>
      </c>
      <c r="BF583" s="133"/>
      <c r="BG583" s="133"/>
      <c r="BH583" s="133"/>
      <c r="BI583" s="133"/>
      <c r="BJ583" s="133">
        <v>0</v>
      </c>
      <c r="BK583" s="133"/>
      <c r="BL583" s="133"/>
      <c r="BM583" s="133"/>
      <c r="BN583" s="133"/>
      <c r="BO583" s="133">
        <v>0</v>
      </c>
      <c r="BP583" s="133"/>
      <c r="BQ583" s="133"/>
      <c r="BR583" s="133"/>
      <c r="BS583" s="133"/>
      <c r="BT583" s="133">
        <v>0</v>
      </c>
      <c r="BU583" s="133"/>
      <c r="BV583" s="133"/>
      <c r="BW583" s="133"/>
      <c r="BX583" s="133"/>
    </row>
    <row r="584" spans="1:76" s="4" customFormat="1" ht="30" customHeight="1" x14ac:dyDescent="0.2">
      <c r="A584" s="25">
        <v>1723</v>
      </c>
      <c r="B584" s="26"/>
      <c r="C584" s="26"/>
      <c r="D584" s="37" t="s">
        <v>788</v>
      </c>
      <c r="E584" s="28"/>
      <c r="F584" s="28"/>
      <c r="G584" s="28"/>
      <c r="H584" s="28"/>
      <c r="I584" s="28"/>
      <c r="J584" s="28"/>
      <c r="K584" s="28"/>
      <c r="L584" s="28"/>
      <c r="M584" s="28"/>
      <c r="N584" s="28"/>
      <c r="O584" s="28"/>
      <c r="P584" s="29"/>
      <c r="Q584" s="38" t="s">
        <v>789</v>
      </c>
      <c r="R584" s="38"/>
      <c r="S584" s="38"/>
      <c r="T584" s="38"/>
      <c r="U584" s="38"/>
      <c r="V584" s="37" t="s">
        <v>623</v>
      </c>
      <c r="W584" s="28"/>
      <c r="X584" s="28"/>
      <c r="Y584" s="28"/>
      <c r="Z584" s="28"/>
      <c r="AA584" s="28"/>
      <c r="AB584" s="28"/>
      <c r="AC584" s="28"/>
      <c r="AD584" s="28"/>
      <c r="AE584" s="29"/>
      <c r="AF584" s="133">
        <v>64.400000000000006</v>
      </c>
      <c r="AG584" s="133"/>
      <c r="AH584" s="133"/>
      <c r="AI584" s="133"/>
      <c r="AJ584" s="133"/>
      <c r="AK584" s="133">
        <v>0</v>
      </c>
      <c r="AL584" s="133"/>
      <c r="AM584" s="133"/>
      <c r="AN584" s="133"/>
      <c r="AO584" s="133"/>
      <c r="AP584" s="133">
        <v>64.400000000000006</v>
      </c>
      <c r="AQ584" s="133"/>
      <c r="AR584" s="133"/>
      <c r="AS584" s="133"/>
      <c r="AT584" s="133"/>
      <c r="AU584" s="133">
        <v>0</v>
      </c>
      <c r="AV584" s="133"/>
      <c r="AW584" s="133"/>
      <c r="AX584" s="133"/>
      <c r="AY584" s="133"/>
      <c r="AZ584" s="133">
        <v>0</v>
      </c>
      <c r="BA584" s="133"/>
      <c r="BB584" s="133"/>
      <c r="BC584" s="133"/>
      <c r="BD584" s="133"/>
      <c r="BE584" s="133">
        <v>0</v>
      </c>
      <c r="BF584" s="133"/>
      <c r="BG584" s="133"/>
      <c r="BH584" s="133"/>
      <c r="BI584" s="133"/>
      <c r="BJ584" s="133">
        <v>0</v>
      </c>
      <c r="BK584" s="133"/>
      <c r="BL584" s="133"/>
      <c r="BM584" s="133"/>
      <c r="BN584" s="133"/>
      <c r="BO584" s="133">
        <v>0</v>
      </c>
      <c r="BP584" s="133"/>
      <c r="BQ584" s="133"/>
      <c r="BR584" s="133"/>
      <c r="BS584" s="133"/>
      <c r="BT584" s="133">
        <v>0</v>
      </c>
      <c r="BU584" s="133"/>
      <c r="BV584" s="133"/>
      <c r="BW584" s="133"/>
      <c r="BX584" s="133"/>
    </row>
    <row r="585" spans="1:76" s="4" customFormat="1" ht="30" customHeight="1" x14ac:dyDescent="0.2">
      <c r="A585" s="25">
        <v>1727</v>
      </c>
      <c r="B585" s="26"/>
      <c r="C585" s="26"/>
      <c r="D585" s="37" t="s">
        <v>790</v>
      </c>
      <c r="E585" s="28"/>
      <c r="F585" s="28"/>
      <c r="G585" s="28"/>
      <c r="H585" s="28"/>
      <c r="I585" s="28"/>
      <c r="J585" s="28"/>
      <c r="K585" s="28"/>
      <c r="L585" s="28"/>
      <c r="M585" s="28"/>
      <c r="N585" s="28"/>
      <c r="O585" s="28"/>
      <c r="P585" s="29"/>
      <c r="Q585" s="38" t="s">
        <v>188</v>
      </c>
      <c r="R585" s="38"/>
      <c r="S585" s="38"/>
      <c r="T585" s="38"/>
      <c r="U585" s="38"/>
      <c r="V585" s="37" t="s">
        <v>623</v>
      </c>
      <c r="W585" s="28"/>
      <c r="X585" s="28"/>
      <c r="Y585" s="28"/>
      <c r="Z585" s="28"/>
      <c r="AA585" s="28"/>
      <c r="AB585" s="28"/>
      <c r="AC585" s="28"/>
      <c r="AD585" s="28"/>
      <c r="AE585" s="29"/>
      <c r="AF585" s="133">
        <v>0</v>
      </c>
      <c r="AG585" s="133"/>
      <c r="AH585" s="133"/>
      <c r="AI585" s="133"/>
      <c r="AJ585" s="133"/>
      <c r="AK585" s="133">
        <v>1</v>
      </c>
      <c r="AL585" s="133"/>
      <c r="AM585" s="133"/>
      <c r="AN585" s="133"/>
      <c r="AO585" s="133"/>
      <c r="AP585" s="133">
        <v>1</v>
      </c>
      <c r="AQ585" s="133"/>
      <c r="AR585" s="133"/>
      <c r="AS585" s="133"/>
      <c r="AT585" s="133"/>
      <c r="AU585" s="133">
        <v>0</v>
      </c>
      <c r="AV585" s="133"/>
      <c r="AW585" s="133"/>
      <c r="AX585" s="133"/>
      <c r="AY585" s="133"/>
      <c r="AZ585" s="133">
        <v>0</v>
      </c>
      <c r="BA585" s="133"/>
      <c r="BB585" s="133"/>
      <c r="BC585" s="133"/>
      <c r="BD585" s="133"/>
      <c r="BE585" s="133">
        <v>0</v>
      </c>
      <c r="BF585" s="133"/>
      <c r="BG585" s="133"/>
      <c r="BH585" s="133"/>
      <c r="BI585" s="133"/>
      <c r="BJ585" s="133">
        <v>0</v>
      </c>
      <c r="BK585" s="133"/>
      <c r="BL585" s="133"/>
      <c r="BM585" s="133"/>
      <c r="BN585" s="133"/>
      <c r="BO585" s="133">
        <v>0</v>
      </c>
      <c r="BP585" s="133"/>
      <c r="BQ585" s="133"/>
      <c r="BR585" s="133"/>
      <c r="BS585" s="133"/>
      <c r="BT585" s="133">
        <v>0</v>
      </c>
      <c r="BU585" s="133"/>
      <c r="BV585" s="133"/>
      <c r="BW585" s="133"/>
      <c r="BX585" s="133"/>
    </row>
    <row r="586" spans="1:76" s="4" customFormat="1" ht="30" customHeight="1" x14ac:dyDescent="0.2">
      <c r="A586" s="25">
        <v>1731</v>
      </c>
      <c r="B586" s="26"/>
      <c r="C586" s="26"/>
      <c r="D586" s="37" t="s">
        <v>791</v>
      </c>
      <c r="E586" s="28"/>
      <c r="F586" s="28"/>
      <c r="G586" s="28"/>
      <c r="H586" s="28"/>
      <c r="I586" s="28"/>
      <c r="J586" s="28"/>
      <c r="K586" s="28"/>
      <c r="L586" s="28"/>
      <c r="M586" s="28"/>
      <c r="N586" s="28"/>
      <c r="O586" s="28"/>
      <c r="P586" s="29"/>
      <c r="Q586" s="38" t="s">
        <v>188</v>
      </c>
      <c r="R586" s="38"/>
      <c r="S586" s="38"/>
      <c r="T586" s="38"/>
      <c r="U586" s="38"/>
      <c r="V586" s="37" t="s">
        <v>623</v>
      </c>
      <c r="W586" s="28"/>
      <c r="X586" s="28"/>
      <c r="Y586" s="28"/>
      <c r="Z586" s="28"/>
      <c r="AA586" s="28"/>
      <c r="AB586" s="28"/>
      <c r="AC586" s="28"/>
      <c r="AD586" s="28"/>
      <c r="AE586" s="29"/>
      <c r="AF586" s="133">
        <v>0</v>
      </c>
      <c r="AG586" s="133"/>
      <c r="AH586" s="133"/>
      <c r="AI586" s="133"/>
      <c r="AJ586" s="133"/>
      <c r="AK586" s="133">
        <v>10</v>
      </c>
      <c r="AL586" s="133"/>
      <c r="AM586" s="133"/>
      <c r="AN586" s="133"/>
      <c r="AO586" s="133"/>
      <c r="AP586" s="133">
        <v>10</v>
      </c>
      <c r="AQ586" s="133"/>
      <c r="AR586" s="133"/>
      <c r="AS586" s="133"/>
      <c r="AT586" s="133"/>
      <c r="AU586" s="133">
        <v>0</v>
      </c>
      <c r="AV586" s="133"/>
      <c r="AW586" s="133"/>
      <c r="AX586" s="133"/>
      <c r="AY586" s="133"/>
      <c r="AZ586" s="133">
        <v>0</v>
      </c>
      <c r="BA586" s="133"/>
      <c r="BB586" s="133"/>
      <c r="BC586" s="133"/>
      <c r="BD586" s="133"/>
      <c r="BE586" s="133">
        <v>0</v>
      </c>
      <c r="BF586" s="133"/>
      <c r="BG586" s="133"/>
      <c r="BH586" s="133"/>
      <c r="BI586" s="133"/>
      <c r="BJ586" s="133">
        <v>0</v>
      </c>
      <c r="BK586" s="133"/>
      <c r="BL586" s="133"/>
      <c r="BM586" s="133"/>
      <c r="BN586" s="133"/>
      <c r="BO586" s="133">
        <v>0</v>
      </c>
      <c r="BP586" s="133"/>
      <c r="BQ586" s="133"/>
      <c r="BR586" s="133"/>
      <c r="BS586" s="133"/>
      <c r="BT586" s="133">
        <v>0</v>
      </c>
      <c r="BU586" s="133"/>
      <c r="BV586" s="133"/>
      <c r="BW586" s="133"/>
      <c r="BX586" s="133"/>
    </row>
    <row r="587" spans="1:76" s="4" customFormat="1" ht="30" customHeight="1" x14ac:dyDescent="0.2">
      <c r="A587" s="25">
        <v>1763</v>
      </c>
      <c r="B587" s="26"/>
      <c r="C587" s="26"/>
      <c r="D587" s="37" t="s">
        <v>792</v>
      </c>
      <c r="E587" s="28"/>
      <c r="F587" s="28"/>
      <c r="G587" s="28"/>
      <c r="H587" s="28"/>
      <c r="I587" s="28"/>
      <c r="J587" s="28"/>
      <c r="K587" s="28"/>
      <c r="L587" s="28"/>
      <c r="M587" s="28"/>
      <c r="N587" s="28"/>
      <c r="O587" s="28"/>
      <c r="P587" s="29"/>
      <c r="Q587" s="38" t="s">
        <v>188</v>
      </c>
      <c r="R587" s="38"/>
      <c r="S587" s="38"/>
      <c r="T587" s="38"/>
      <c r="U587" s="38"/>
      <c r="V587" s="37" t="s">
        <v>623</v>
      </c>
      <c r="W587" s="28"/>
      <c r="X587" s="28"/>
      <c r="Y587" s="28"/>
      <c r="Z587" s="28"/>
      <c r="AA587" s="28"/>
      <c r="AB587" s="28"/>
      <c r="AC587" s="28"/>
      <c r="AD587" s="28"/>
      <c r="AE587" s="29"/>
      <c r="AF587" s="133">
        <v>0</v>
      </c>
      <c r="AG587" s="133"/>
      <c r="AH587" s="133"/>
      <c r="AI587" s="133"/>
      <c r="AJ587" s="133"/>
      <c r="AK587" s="133">
        <v>0</v>
      </c>
      <c r="AL587" s="133"/>
      <c r="AM587" s="133"/>
      <c r="AN587" s="133"/>
      <c r="AO587" s="133"/>
      <c r="AP587" s="133">
        <v>0</v>
      </c>
      <c r="AQ587" s="133"/>
      <c r="AR587" s="133"/>
      <c r="AS587" s="133"/>
      <c r="AT587" s="133"/>
      <c r="AU587" s="133">
        <v>2</v>
      </c>
      <c r="AV587" s="133"/>
      <c r="AW587" s="133"/>
      <c r="AX587" s="133"/>
      <c r="AY587" s="133"/>
      <c r="AZ587" s="133">
        <v>0</v>
      </c>
      <c r="BA587" s="133"/>
      <c r="BB587" s="133"/>
      <c r="BC587" s="133"/>
      <c r="BD587" s="133"/>
      <c r="BE587" s="133">
        <v>2</v>
      </c>
      <c r="BF587" s="133"/>
      <c r="BG587" s="133"/>
      <c r="BH587" s="133"/>
      <c r="BI587" s="133"/>
      <c r="BJ587" s="133">
        <v>5</v>
      </c>
      <c r="BK587" s="133"/>
      <c r="BL587" s="133"/>
      <c r="BM587" s="133"/>
      <c r="BN587" s="133"/>
      <c r="BO587" s="133">
        <v>0</v>
      </c>
      <c r="BP587" s="133"/>
      <c r="BQ587" s="133"/>
      <c r="BR587" s="133"/>
      <c r="BS587" s="133"/>
      <c r="BT587" s="133">
        <v>5</v>
      </c>
      <c r="BU587" s="133"/>
      <c r="BV587" s="133"/>
      <c r="BW587" s="133"/>
      <c r="BX587" s="133"/>
    </row>
    <row r="588" spans="1:76" s="4" customFormat="1" ht="30" customHeight="1" x14ac:dyDescent="0.2">
      <c r="A588" s="25">
        <v>1767</v>
      </c>
      <c r="B588" s="26"/>
      <c r="C588" s="26"/>
      <c r="D588" s="37" t="s">
        <v>793</v>
      </c>
      <c r="E588" s="28"/>
      <c r="F588" s="28"/>
      <c r="G588" s="28"/>
      <c r="H588" s="28"/>
      <c r="I588" s="28"/>
      <c r="J588" s="28"/>
      <c r="K588" s="28"/>
      <c r="L588" s="28"/>
      <c r="M588" s="28"/>
      <c r="N588" s="28"/>
      <c r="O588" s="28"/>
      <c r="P588" s="29"/>
      <c r="Q588" s="38" t="s">
        <v>188</v>
      </c>
      <c r="R588" s="38"/>
      <c r="S588" s="38"/>
      <c r="T588" s="38"/>
      <c r="U588" s="38"/>
      <c r="V588" s="37" t="s">
        <v>623</v>
      </c>
      <c r="W588" s="28"/>
      <c r="X588" s="28"/>
      <c r="Y588" s="28"/>
      <c r="Z588" s="28"/>
      <c r="AA588" s="28"/>
      <c r="AB588" s="28"/>
      <c r="AC588" s="28"/>
      <c r="AD588" s="28"/>
      <c r="AE588" s="29"/>
      <c r="AF588" s="133">
        <v>0</v>
      </c>
      <c r="AG588" s="133"/>
      <c r="AH588" s="133"/>
      <c r="AI588" s="133"/>
      <c r="AJ588" s="133"/>
      <c r="AK588" s="133">
        <v>0</v>
      </c>
      <c r="AL588" s="133"/>
      <c r="AM588" s="133"/>
      <c r="AN588" s="133"/>
      <c r="AO588" s="133"/>
      <c r="AP588" s="133">
        <v>0</v>
      </c>
      <c r="AQ588" s="133"/>
      <c r="AR588" s="133"/>
      <c r="AS588" s="133"/>
      <c r="AT588" s="133"/>
      <c r="AU588" s="133">
        <v>1</v>
      </c>
      <c r="AV588" s="133"/>
      <c r="AW588" s="133"/>
      <c r="AX588" s="133"/>
      <c r="AY588" s="133"/>
      <c r="AZ588" s="133">
        <v>0</v>
      </c>
      <c r="BA588" s="133"/>
      <c r="BB588" s="133"/>
      <c r="BC588" s="133"/>
      <c r="BD588" s="133"/>
      <c r="BE588" s="133">
        <v>1</v>
      </c>
      <c r="BF588" s="133"/>
      <c r="BG588" s="133"/>
      <c r="BH588" s="133"/>
      <c r="BI588" s="133"/>
      <c r="BJ588" s="133">
        <v>1</v>
      </c>
      <c r="BK588" s="133"/>
      <c r="BL588" s="133"/>
      <c r="BM588" s="133"/>
      <c r="BN588" s="133"/>
      <c r="BO588" s="133">
        <v>0</v>
      </c>
      <c r="BP588" s="133"/>
      <c r="BQ588" s="133"/>
      <c r="BR588" s="133"/>
      <c r="BS588" s="133"/>
      <c r="BT588" s="133">
        <v>1</v>
      </c>
      <c r="BU588" s="133"/>
      <c r="BV588" s="133"/>
      <c r="BW588" s="133"/>
      <c r="BX588" s="133"/>
    </row>
    <row r="589" spans="1:76" s="4" customFormat="1" ht="60" customHeight="1" x14ac:dyDescent="0.2">
      <c r="A589" s="25">
        <v>1771</v>
      </c>
      <c r="B589" s="26"/>
      <c r="C589" s="26"/>
      <c r="D589" s="37" t="s">
        <v>794</v>
      </c>
      <c r="E589" s="28"/>
      <c r="F589" s="28"/>
      <c r="G589" s="28"/>
      <c r="H589" s="28"/>
      <c r="I589" s="28"/>
      <c r="J589" s="28"/>
      <c r="K589" s="28"/>
      <c r="L589" s="28"/>
      <c r="M589" s="28"/>
      <c r="N589" s="28"/>
      <c r="O589" s="28"/>
      <c r="P589" s="29"/>
      <c r="Q589" s="38" t="s">
        <v>331</v>
      </c>
      <c r="R589" s="38"/>
      <c r="S589" s="38"/>
      <c r="T589" s="38"/>
      <c r="U589" s="38"/>
      <c r="V589" s="37" t="s">
        <v>288</v>
      </c>
      <c r="W589" s="28"/>
      <c r="X589" s="28"/>
      <c r="Y589" s="28"/>
      <c r="Z589" s="28"/>
      <c r="AA589" s="28"/>
      <c r="AB589" s="28"/>
      <c r="AC589" s="28"/>
      <c r="AD589" s="28"/>
      <c r="AE589" s="29"/>
      <c r="AF589" s="133">
        <v>0</v>
      </c>
      <c r="AG589" s="133"/>
      <c r="AH589" s="133"/>
      <c r="AI589" s="133"/>
      <c r="AJ589" s="133"/>
      <c r="AK589" s="133">
        <v>0</v>
      </c>
      <c r="AL589" s="133"/>
      <c r="AM589" s="133"/>
      <c r="AN589" s="133"/>
      <c r="AO589" s="133"/>
      <c r="AP589" s="133">
        <v>0</v>
      </c>
      <c r="AQ589" s="133"/>
      <c r="AR589" s="133"/>
      <c r="AS589" s="133"/>
      <c r="AT589" s="133"/>
      <c r="AU589" s="133">
        <v>78965</v>
      </c>
      <c r="AV589" s="133"/>
      <c r="AW589" s="133"/>
      <c r="AX589" s="133"/>
      <c r="AY589" s="133"/>
      <c r="AZ589" s="133">
        <v>0</v>
      </c>
      <c r="BA589" s="133"/>
      <c r="BB589" s="133"/>
      <c r="BC589" s="133"/>
      <c r="BD589" s="133"/>
      <c r="BE589" s="133">
        <v>78965</v>
      </c>
      <c r="BF589" s="133"/>
      <c r="BG589" s="133"/>
      <c r="BH589" s="133"/>
      <c r="BI589" s="133"/>
      <c r="BJ589" s="133">
        <v>78965</v>
      </c>
      <c r="BK589" s="133"/>
      <c r="BL589" s="133"/>
      <c r="BM589" s="133"/>
      <c r="BN589" s="133"/>
      <c r="BO589" s="133">
        <v>0</v>
      </c>
      <c r="BP589" s="133"/>
      <c r="BQ589" s="133"/>
      <c r="BR589" s="133"/>
      <c r="BS589" s="133"/>
      <c r="BT589" s="133">
        <v>78965</v>
      </c>
      <c r="BU589" s="133"/>
      <c r="BV589" s="133"/>
      <c r="BW589" s="133"/>
      <c r="BX589" s="133"/>
    </row>
    <row r="590" spans="1:76" s="4" customFormat="1" ht="75" customHeight="1" x14ac:dyDescent="0.2">
      <c r="A590" s="25">
        <v>1775</v>
      </c>
      <c r="B590" s="26"/>
      <c r="C590" s="26"/>
      <c r="D590" s="37" t="s">
        <v>795</v>
      </c>
      <c r="E590" s="28"/>
      <c r="F590" s="28"/>
      <c r="G590" s="28"/>
      <c r="H590" s="28"/>
      <c r="I590" s="28"/>
      <c r="J590" s="28"/>
      <c r="K590" s="28"/>
      <c r="L590" s="28"/>
      <c r="M590" s="28"/>
      <c r="N590" s="28"/>
      <c r="O590" s="28"/>
      <c r="P590" s="29"/>
      <c r="Q590" s="38" t="s">
        <v>188</v>
      </c>
      <c r="R590" s="38"/>
      <c r="S590" s="38"/>
      <c r="T590" s="38"/>
      <c r="U590" s="38"/>
      <c r="V590" s="37" t="s">
        <v>650</v>
      </c>
      <c r="W590" s="28"/>
      <c r="X590" s="28"/>
      <c r="Y590" s="28"/>
      <c r="Z590" s="28"/>
      <c r="AA590" s="28"/>
      <c r="AB590" s="28"/>
      <c r="AC590" s="28"/>
      <c r="AD590" s="28"/>
      <c r="AE590" s="29"/>
      <c r="AF590" s="133">
        <v>0</v>
      </c>
      <c r="AG590" s="133"/>
      <c r="AH590" s="133"/>
      <c r="AI590" s="133"/>
      <c r="AJ590" s="133"/>
      <c r="AK590" s="133">
        <v>0</v>
      </c>
      <c r="AL590" s="133"/>
      <c r="AM590" s="133"/>
      <c r="AN590" s="133"/>
      <c r="AO590" s="133"/>
      <c r="AP590" s="133">
        <v>0</v>
      </c>
      <c r="AQ590" s="133"/>
      <c r="AR590" s="133"/>
      <c r="AS590" s="133"/>
      <c r="AT590" s="133"/>
      <c r="AU590" s="133">
        <v>214</v>
      </c>
      <c r="AV590" s="133"/>
      <c r="AW590" s="133"/>
      <c r="AX590" s="133"/>
      <c r="AY590" s="133"/>
      <c r="AZ590" s="133">
        <v>0</v>
      </c>
      <c r="BA590" s="133"/>
      <c r="BB590" s="133"/>
      <c r="BC590" s="133"/>
      <c r="BD590" s="133"/>
      <c r="BE590" s="133">
        <v>214</v>
      </c>
      <c r="BF590" s="133"/>
      <c r="BG590" s="133"/>
      <c r="BH590" s="133"/>
      <c r="BI590" s="133"/>
      <c r="BJ590" s="133">
        <v>364</v>
      </c>
      <c r="BK590" s="133"/>
      <c r="BL590" s="133"/>
      <c r="BM590" s="133"/>
      <c r="BN590" s="133"/>
      <c r="BO590" s="133">
        <v>0</v>
      </c>
      <c r="BP590" s="133"/>
      <c r="BQ590" s="133"/>
      <c r="BR590" s="133"/>
      <c r="BS590" s="133"/>
      <c r="BT590" s="133">
        <v>364</v>
      </c>
      <c r="BU590" s="133"/>
      <c r="BV590" s="133"/>
      <c r="BW590" s="133"/>
      <c r="BX590" s="133"/>
    </row>
    <row r="591" spans="1:76" s="4" customFormat="1" ht="45" customHeight="1" x14ac:dyDescent="0.2">
      <c r="A591" s="25">
        <v>1779</v>
      </c>
      <c r="B591" s="26"/>
      <c r="C591" s="26"/>
      <c r="D591" s="37" t="s">
        <v>796</v>
      </c>
      <c r="E591" s="28"/>
      <c r="F591" s="28"/>
      <c r="G591" s="28"/>
      <c r="H591" s="28"/>
      <c r="I591" s="28"/>
      <c r="J591" s="28"/>
      <c r="K591" s="28"/>
      <c r="L591" s="28"/>
      <c r="M591" s="28"/>
      <c r="N591" s="28"/>
      <c r="O591" s="28"/>
      <c r="P591" s="29"/>
      <c r="Q591" s="38" t="s">
        <v>188</v>
      </c>
      <c r="R591" s="38"/>
      <c r="S591" s="38"/>
      <c r="T591" s="38"/>
      <c r="U591" s="38"/>
      <c r="V591" s="37" t="s">
        <v>623</v>
      </c>
      <c r="W591" s="28"/>
      <c r="X591" s="28"/>
      <c r="Y591" s="28"/>
      <c r="Z591" s="28"/>
      <c r="AA591" s="28"/>
      <c r="AB591" s="28"/>
      <c r="AC591" s="28"/>
      <c r="AD591" s="28"/>
      <c r="AE591" s="29"/>
      <c r="AF591" s="133">
        <v>0</v>
      </c>
      <c r="AG591" s="133"/>
      <c r="AH591" s="133"/>
      <c r="AI591" s="133"/>
      <c r="AJ591" s="133"/>
      <c r="AK591" s="133">
        <v>0</v>
      </c>
      <c r="AL591" s="133"/>
      <c r="AM591" s="133"/>
      <c r="AN591" s="133"/>
      <c r="AO591" s="133"/>
      <c r="AP591" s="133">
        <v>0</v>
      </c>
      <c r="AQ591" s="133"/>
      <c r="AR591" s="133"/>
      <c r="AS591" s="133"/>
      <c r="AT591" s="133"/>
      <c r="AU591" s="133">
        <v>0</v>
      </c>
      <c r="AV591" s="133"/>
      <c r="AW591" s="133"/>
      <c r="AX591" s="133"/>
      <c r="AY591" s="133"/>
      <c r="AZ591" s="133">
        <v>10</v>
      </c>
      <c r="BA591" s="133"/>
      <c r="BB591" s="133"/>
      <c r="BC591" s="133"/>
      <c r="BD591" s="133"/>
      <c r="BE591" s="133">
        <v>10</v>
      </c>
      <c r="BF591" s="133"/>
      <c r="BG591" s="133"/>
      <c r="BH591" s="133"/>
      <c r="BI591" s="133"/>
      <c r="BJ591" s="133">
        <v>0</v>
      </c>
      <c r="BK591" s="133"/>
      <c r="BL591" s="133"/>
      <c r="BM591" s="133"/>
      <c r="BN591" s="133"/>
      <c r="BO591" s="133">
        <v>20</v>
      </c>
      <c r="BP591" s="133"/>
      <c r="BQ591" s="133"/>
      <c r="BR591" s="133"/>
      <c r="BS591" s="133"/>
      <c r="BT591" s="133">
        <v>20</v>
      </c>
      <c r="BU591" s="133"/>
      <c r="BV591" s="133"/>
      <c r="BW591" s="133"/>
      <c r="BX591" s="133"/>
    </row>
    <row r="592" spans="1:76" s="4" customFormat="1" ht="75" customHeight="1" x14ac:dyDescent="0.2">
      <c r="A592" s="25">
        <v>1842</v>
      </c>
      <c r="B592" s="26"/>
      <c r="C592" s="26"/>
      <c r="D592" s="37" t="s">
        <v>797</v>
      </c>
      <c r="E592" s="28"/>
      <c r="F592" s="28"/>
      <c r="G592" s="28"/>
      <c r="H592" s="28"/>
      <c r="I592" s="28"/>
      <c r="J592" s="28"/>
      <c r="K592" s="28"/>
      <c r="L592" s="28"/>
      <c r="M592" s="28"/>
      <c r="N592" s="28"/>
      <c r="O592" s="28"/>
      <c r="P592" s="29"/>
      <c r="Q592" s="38" t="s">
        <v>188</v>
      </c>
      <c r="R592" s="38"/>
      <c r="S592" s="38"/>
      <c r="T592" s="38"/>
      <c r="U592" s="38"/>
      <c r="V592" s="37" t="s">
        <v>285</v>
      </c>
      <c r="W592" s="28"/>
      <c r="X592" s="28"/>
      <c r="Y592" s="28"/>
      <c r="Z592" s="28"/>
      <c r="AA592" s="28"/>
      <c r="AB592" s="28"/>
      <c r="AC592" s="28"/>
      <c r="AD592" s="28"/>
      <c r="AE592" s="29"/>
      <c r="AF592" s="133">
        <v>0</v>
      </c>
      <c r="AG592" s="133"/>
      <c r="AH592" s="133"/>
      <c r="AI592" s="133"/>
      <c r="AJ592" s="133"/>
      <c r="AK592" s="133">
        <v>0</v>
      </c>
      <c r="AL592" s="133"/>
      <c r="AM592" s="133"/>
      <c r="AN592" s="133"/>
      <c r="AO592" s="133"/>
      <c r="AP592" s="133">
        <v>0</v>
      </c>
      <c r="AQ592" s="133"/>
      <c r="AR592" s="133"/>
      <c r="AS592" s="133"/>
      <c r="AT592" s="133"/>
      <c r="AU592" s="133">
        <v>0</v>
      </c>
      <c r="AV592" s="133"/>
      <c r="AW592" s="133"/>
      <c r="AX592" s="133"/>
      <c r="AY592" s="133"/>
      <c r="AZ592" s="133">
        <v>0</v>
      </c>
      <c r="BA592" s="133"/>
      <c r="BB592" s="133"/>
      <c r="BC592" s="133"/>
      <c r="BD592" s="133"/>
      <c r="BE592" s="133">
        <v>0</v>
      </c>
      <c r="BF592" s="133"/>
      <c r="BG592" s="133"/>
      <c r="BH592" s="133"/>
      <c r="BI592" s="133"/>
      <c r="BJ592" s="133">
        <v>74</v>
      </c>
      <c r="BK592" s="133"/>
      <c r="BL592" s="133"/>
      <c r="BM592" s="133"/>
      <c r="BN592" s="133"/>
      <c r="BO592" s="133">
        <v>0</v>
      </c>
      <c r="BP592" s="133"/>
      <c r="BQ592" s="133"/>
      <c r="BR592" s="133"/>
      <c r="BS592" s="133"/>
      <c r="BT592" s="133">
        <v>74</v>
      </c>
      <c r="BU592" s="133"/>
      <c r="BV592" s="133"/>
      <c r="BW592" s="133"/>
      <c r="BX592" s="133"/>
    </row>
    <row r="593" spans="1:76" s="4" customFormat="1" ht="45" customHeight="1" x14ac:dyDescent="0.2">
      <c r="A593" s="25">
        <v>1882</v>
      </c>
      <c r="B593" s="26"/>
      <c r="C593" s="26"/>
      <c r="D593" s="37" t="s">
        <v>798</v>
      </c>
      <c r="E593" s="28"/>
      <c r="F593" s="28"/>
      <c r="G593" s="28"/>
      <c r="H593" s="28"/>
      <c r="I593" s="28"/>
      <c r="J593" s="28"/>
      <c r="K593" s="28"/>
      <c r="L593" s="28"/>
      <c r="M593" s="28"/>
      <c r="N593" s="28"/>
      <c r="O593" s="28"/>
      <c r="P593" s="29"/>
      <c r="Q593" s="38" t="s">
        <v>772</v>
      </c>
      <c r="R593" s="38"/>
      <c r="S593" s="38"/>
      <c r="T593" s="38"/>
      <c r="U593" s="38"/>
      <c r="V593" s="37" t="s">
        <v>650</v>
      </c>
      <c r="W593" s="28"/>
      <c r="X593" s="28"/>
      <c r="Y593" s="28"/>
      <c r="Z593" s="28"/>
      <c r="AA593" s="28"/>
      <c r="AB593" s="28"/>
      <c r="AC593" s="28"/>
      <c r="AD593" s="28"/>
      <c r="AE593" s="29"/>
      <c r="AF593" s="133">
        <v>0</v>
      </c>
      <c r="AG593" s="133"/>
      <c r="AH593" s="133"/>
      <c r="AI593" s="133"/>
      <c r="AJ593" s="133"/>
      <c r="AK593" s="133">
        <v>0</v>
      </c>
      <c r="AL593" s="133"/>
      <c r="AM593" s="133"/>
      <c r="AN593" s="133"/>
      <c r="AO593" s="133"/>
      <c r="AP593" s="133">
        <v>0</v>
      </c>
      <c r="AQ593" s="133"/>
      <c r="AR593" s="133"/>
      <c r="AS593" s="133"/>
      <c r="AT593" s="133"/>
      <c r="AU593" s="133">
        <v>0</v>
      </c>
      <c r="AV593" s="133"/>
      <c r="AW593" s="133"/>
      <c r="AX593" s="133"/>
      <c r="AY593" s="133"/>
      <c r="AZ593" s="133">
        <v>0</v>
      </c>
      <c r="BA593" s="133"/>
      <c r="BB593" s="133"/>
      <c r="BC593" s="133"/>
      <c r="BD593" s="133"/>
      <c r="BE593" s="133">
        <v>0</v>
      </c>
      <c r="BF593" s="133"/>
      <c r="BG593" s="133"/>
      <c r="BH593" s="133"/>
      <c r="BI593" s="133"/>
      <c r="BJ593" s="133">
        <v>88000</v>
      </c>
      <c r="BK593" s="133"/>
      <c r="BL593" s="133"/>
      <c r="BM593" s="133"/>
      <c r="BN593" s="133"/>
      <c r="BO593" s="133">
        <v>0</v>
      </c>
      <c r="BP593" s="133"/>
      <c r="BQ593" s="133"/>
      <c r="BR593" s="133"/>
      <c r="BS593" s="133"/>
      <c r="BT593" s="133">
        <v>88000</v>
      </c>
      <c r="BU593" s="133"/>
      <c r="BV593" s="133"/>
      <c r="BW593" s="133"/>
      <c r="BX593" s="133"/>
    </row>
    <row r="594" spans="1:76" s="4" customFormat="1" ht="45" customHeight="1" x14ac:dyDescent="0.2">
      <c r="A594" s="25">
        <v>1914</v>
      </c>
      <c r="B594" s="26"/>
      <c r="C594" s="26"/>
      <c r="D594" s="37" t="s">
        <v>799</v>
      </c>
      <c r="E594" s="28"/>
      <c r="F594" s="28"/>
      <c r="G594" s="28"/>
      <c r="H594" s="28"/>
      <c r="I594" s="28"/>
      <c r="J594" s="28"/>
      <c r="K594" s="28"/>
      <c r="L594" s="28"/>
      <c r="M594" s="28"/>
      <c r="N594" s="28"/>
      <c r="O594" s="28"/>
      <c r="P594" s="29"/>
      <c r="Q594" s="38" t="s">
        <v>188</v>
      </c>
      <c r="R594" s="38"/>
      <c r="S594" s="38"/>
      <c r="T594" s="38"/>
      <c r="U594" s="38"/>
      <c r="V594" s="37" t="s">
        <v>285</v>
      </c>
      <c r="W594" s="28"/>
      <c r="X594" s="28"/>
      <c r="Y594" s="28"/>
      <c r="Z594" s="28"/>
      <c r="AA594" s="28"/>
      <c r="AB594" s="28"/>
      <c r="AC594" s="28"/>
      <c r="AD594" s="28"/>
      <c r="AE594" s="29"/>
      <c r="AF594" s="133">
        <v>0</v>
      </c>
      <c r="AG594" s="133"/>
      <c r="AH594" s="133"/>
      <c r="AI594" s="133"/>
      <c r="AJ594" s="133"/>
      <c r="AK594" s="133">
        <v>0</v>
      </c>
      <c r="AL594" s="133"/>
      <c r="AM594" s="133"/>
      <c r="AN594" s="133"/>
      <c r="AO594" s="133"/>
      <c r="AP594" s="133">
        <v>0</v>
      </c>
      <c r="AQ594" s="133"/>
      <c r="AR594" s="133"/>
      <c r="AS594" s="133"/>
      <c r="AT594" s="133"/>
      <c r="AU594" s="133">
        <v>0</v>
      </c>
      <c r="AV594" s="133"/>
      <c r="AW594" s="133"/>
      <c r="AX594" s="133"/>
      <c r="AY594" s="133"/>
      <c r="AZ594" s="133">
        <v>1</v>
      </c>
      <c r="BA594" s="133"/>
      <c r="BB594" s="133"/>
      <c r="BC594" s="133"/>
      <c r="BD594" s="133"/>
      <c r="BE594" s="133">
        <v>1</v>
      </c>
      <c r="BF594" s="133"/>
      <c r="BG594" s="133"/>
      <c r="BH594" s="133"/>
      <c r="BI594" s="133"/>
      <c r="BJ594" s="133">
        <v>0</v>
      </c>
      <c r="BK594" s="133"/>
      <c r="BL594" s="133"/>
      <c r="BM594" s="133"/>
      <c r="BN594" s="133"/>
      <c r="BO594" s="133">
        <v>0</v>
      </c>
      <c r="BP594" s="133"/>
      <c r="BQ594" s="133"/>
      <c r="BR594" s="133"/>
      <c r="BS594" s="133"/>
      <c r="BT594" s="133">
        <v>0</v>
      </c>
      <c r="BU594" s="133"/>
      <c r="BV594" s="133"/>
      <c r="BW594" s="133"/>
      <c r="BX594" s="133"/>
    </row>
    <row r="595" spans="1:76" s="4" customFormat="1" ht="60" customHeight="1" x14ac:dyDescent="0.2">
      <c r="A595" s="25">
        <v>1978</v>
      </c>
      <c r="B595" s="26"/>
      <c r="C595" s="26"/>
      <c r="D595" s="37" t="s">
        <v>800</v>
      </c>
      <c r="E595" s="28"/>
      <c r="F595" s="28"/>
      <c r="G595" s="28"/>
      <c r="H595" s="28"/>
      <c r="I595" s="28"/>
      <c r="J595" s="28"/>
      <c r="K595" s="28"/>
      <c r="L595" s="28"/>
      <c r="M595" s="28"/>
      <c r="N595" s="28"/>
      <c r="O595" s="28"/>
      <c r="P595" s="29"/>
      <c r="Q595" s="38" t="s">
        <v>728</v>
      </c>
      <c r="R595" s="38"/>
      <c r="S595" s="38"/>
      <c r="T595" s="38"/>
      <c r="U595" s="38"/>
      <c r="V595" s="37" t="s">
        <v>288</v>
      </c>
      <c r="W595" s="28"/>
      <c r="X595" s="28"/>
      <c r="Y595" s="28"/>
      <c r="Z595" s="28"/>
      <c r="AA595" s="28"/>
      <c r="AB595" s="28"/>
      <c r="AC595" s="28"/>
      <c r="AD595" s="28"/>
      <c r="AE595" s="29"/>
      <c r="AF595" s="133">
        <v>0</v>
      </c>
      <c r="AG595" s="133"/>
      <c r="AH595" s="133"/>
      <c r="AI595" s="133"/>
      <c r="AJ595" s="133"/>
      <c r="AK595" s="133">
        <v>0</v>
      </c>
      <c r="AL595" s="133"/>
      <c r="AM595" s="133"/>
      <c r="AN595" s="133"/>
      <c r="AO595" s="133"/>
      <c r="AP595" s="133">
        <v>0</v>
      </c>
      <c r="AQ595" s="133"/>
      <c r="AR595" s="133"/>
      <c r="AS595" s="133"/>
      <c r="AT595" s="133"/>
      <c r="AU595" s="133">
        <v>0</v>
      </c>
      <c r="AV595" s="133"/>
      <c r="AW595" s="133"/>
      <c r="AX595" s="133"/>
      <c r="AY595" s="133"/>
      <c r="AZ595" s="133">
        <v>0</v>
      </c>
      <c r="BA595" s="133"/>
      <c r="BB595" s="133"/>
      <c r="BC595" s="133"/>
      <c r="BD595" s="133"/>
      <c r="BE595" s="133">
        <v>0</v>
      </c>
      <c r="BF595" s="133"/>
      <c r="BG595" s="133"/>
      <c r="BH595" s="133"/>
      <c r="BI595" s="133"/>
      <c r="BJ595" s="133">
        <v>40.119999999999997</v>
      </c>
      <c r="BK595" s="133"/>
      <c r="BL595" s="133"/>
      <c r="BM595" s="133"/>
      <c r="BN595" s="133"/>
      <c r="BO595" s="133">
        <v>0</v>
      </c>
      <c r="BP595" s="133"/>
      <c r="BQ595" s="133"/>
      <c r="BR595" s="133"/>
      <c r="BS595" s="133"/>
      <c r="BT595" s="133">
        <v>40.119999999999997</v>
      </c>
      <c r="BU595" s="133"/>
      <c r="BV595" s="133"/>
      <c r="BW595" s="133"/>
      <c r="BX595" s="133"/>
    </row>
    <row r="596" spans="1:76" s="4" customFormat="1" ht="60" customHeight="1" x14ac:dyDescent="0.2">
      <c r="A596" s="25">
        <v>1982</v>
      </c>
      <c r="B596" s="26"/>
      <c r="C596" s="26"/>
      <c r="D596" s="37" t="s">
        <v>801</v>
      </c>
      <c r="E596" s="28"/>
      <c r="F596" s="28"/>
      <c r="G596" s="28"/>
      <c r="H596" s="28"/>
      <c r="I596" s="28"/>
      <c r="J596" s="28"/>
      <c r="K596" s="28"/>
      <c r="L596" s="28"/>
      <c r="M596" s="28"/>
      <c r="N596" s="28"/>
      <c r="O596" s="28"/>
      <c r="P596" s="29"/>
      <c r="Q596" s="38" t="s">
        <v>331</v>
      </c>
      <c r="R596" s="38"/>
      <c r="S596" s="38"/>
      <c r="T596" s="38"/>
      <c r="U596" s="38"/>
      <c r="V596" s="37" t="s">
        <v>288</v>
      </c>
      <c r="W596" s="28"/>
      <c r="X596" s="28"/>
      <c r="Y596" s="28"/>
      <c r="Z596" s="28"/>
      <c r="AA596" s="28"/>
      <c r="AB596" s="28"/>
      <c r="AC596" s="28"/>
      <c r="AD596" s="28"/>
      <c r="AE596" s="29"/>
      <c r="AF596" s="133">
        <v>0</v>
      </c>
      <c r="AG596" s="133"/>
      <c r="AH596" s="133"/>
      <c r="AI596" s="133"/>
      <c r="AJ596" s="133"/>
      <c r="AK596" s="133">
        <v>0</v>
      </c>
      <c r="AL596" s="133"/>
      <c r="AM596" s="133"/>
      <c r="AN596" s="133"/>
      <c r="AO596" s="133"/>
      <c r="AP596" s="133">
        <v>0</v>
      </c>
      <c r="AQ596" s="133"/>
      <c r="AR596" s="133"/>
      <c r="AS596" s="133"/>
      <c r="AT596" s="133"/>
      <c r="AU596" s="133">
        <v>0</v>
      </c>
      <c r="AV596" s="133"/>
      <c r="AW596" s="133"/>
      <c r="AX596" s="133"/>
      <c r="AY596" s="133"/>
      <c r="AZ596" s="133">
        <v>0</v>
      </c>
      <c r="BA596" s="133"/>
      <c r="BB596" s="133"/>
      <c r="BC596" s="133"/>
      <c r="BD596" s="133"/>
      <c r="BE596" s="133">
        <v>0</v>
      </c>
      <c r="BF596" s="133"/>
      <c r="BG596" s="133"/>
      <c r="BH596" s="133"/>
      <c r="BI596" s="133"/>
      <c r="BJ596" s="133">
        <v>0</v>
      </c>
      <c r="BK596" s="133"/>
      <c r="BL596" s="133"/>
      <c r="BM596" s="133"/>
      <c r="BN596" s="133"/>
      <c r="BO596" s="133">
        <v>0</v>
      </c>
      <c r="BP596" s="133"/>
      <c r="BQ596" s="133"/>
      <c r="BR596" s="133"/>
      <c r="BS596" s="133"/>
      <c r="BT596" s="133">
        <v>0</v>
      </c>
      <c r="BU596" s="133"/>
      <c r="BV596" s="133"/>
      <c r="BW596" s="133"/>
      <c r="BX596" s="133"/>
    </row>
    <row r="597" spans="1:76" s="4" customFormat="1" ht="75" customHeight="1" x14ac:dyDescent="0.2">
      <c r="A597" s="25">
        <v>1986</v>
      </c>
      <c r="B597" s="26"/>
      <c r="C597" s="26"/>
      <c r="D597" s="37" t="s">
        <v>802</v>
      </c>
      <c r="E597" s="28"/>
      <c r="F597" s="28"/>
      <c r="G597" s="28"/>
      <c r="H597" s="28"/>
      <c r="I597" s="28"/>
      <c r="J597" s="28"/>
      <c r="K597" s="28"/>
      <c r="L597" s="28"/>
      <c r="M597" s="28"/>
      <c r="N597" s="28"/>
      <c r="O597" s="28"/>
      <c r="P597" s="29"/>
      <c r="Q597" s="38" t="s">
        <v>331</v>
      </c>
      <c r="R597" s="38"/>
      <c r="S597" s="38"/>
      <c r="T597" s="38"/>
      <c r="U597" s="38"/>
      <c r="V597" s="37" t="s">
        <v>623</v>
      </c>
      <c r="W597" s="28"/>
      <c r="X597" s="28"/>
      <c r="Y597" s="28"/>
      <c r="Z597" s="28"/>
      <c r="AA597" s="28"/>
      <c r="AB597" s="28"/>
      <c r="AC597" s="28"/>
      <c r="AD597" s="28"/>
      <c r="AE597" s="29"/>
      <c r="AF597" s="133">
        <v>0</v>
      </c>
      <c r="AG597" s="133"/>
      <c r="AH597" s="133"/>
      <c r="AI597" s="133"/>
      <c r="AJ597" s="133"/>
      <c r="AK597" s="133">
        <v>0</v>
      </c>
      <c r="AL597" s="133"/>
      <c r="AM597" s="133"/>
      <c r="AN597" s="133"/>
      <c r="AO597" s="133"/>
      <c r="AP597" s="133">
        <v>0</v>
      </c>
      <c r="AQ597" s="133"/>
      <c r="AR597" s="133"/>
      <c r="AS597" s="133"/>
      <c r="AT597" s="133"/>
      <c r="AU597" s="133">
        <v>0</v>
      </c>
      <c r="AV597" s="133"/>
      <c r="AW597" s="133"/>
      <c r="AX597" s="133"/>
      <c r="AY597" s="133"/>
      <c r="AZ597" s="133">
        <v>0</v>
      </c>
      <c r="BA597" s="133"/>
      <c r="BB597" s="133"/>
      <c r="BC597" s="133"/>
      <c r="BD597" s="133"/>
      <c r="BE597" s="133">
        <v>0</v>
      </c>
      <c r="BF597" s="133"/>
      <c r="BG597" s="133"/>
      <c r="BH597" s="133"/>
      <c r="BI597" s="133"/>
      <c r="BJ597" s="133">
        <v>0</v>
      </c>
      <c r="BK597" s="133"/>
      <c r="BL597" s="133"/>
      <c r="BM597" s="133"/>
      <c r="BN597" s="133"/>
      <c r="BO597" s="133">
        <v>0</v>
      </c>
      <c r="BP597" s="133"/>
      <c r="BQ597" s="133"/>
      <c r="BR597" s="133"/>
      <c r="BS597" s="133"/>
      <c r="BT597" s="133">
        <v>0</v>
      </c>
      <c r="BU597" s="133"/>
      <c r="BV597" s="133"/>
      <c r="BW597" s="133"/>
      <c r="BX597" s="133"/>
    </row>
    <row r="598" spans="1:76" s="4" customFormat="1" ht="75" customHeight="1" x14ac:dyDescent="0.2">
      <c r="A598" s="25">
        <v>1990</v>
      </c>
      <c r="B598" s="26"/>
      <c r="C598" s="26"/>
      <c r="D598" s="37" t="s">
        <v>803</v>
      </c>
      <c r="E598" s="28"/>
      <c r="F598" s="28"/>
      <c r="G598" s="28"/>
      <c r="H598" s="28"/>
      <c r="I598" s="28"/>
      <c r="J598" s="28"/>
      <c r="K598" s="28"/>
      <c r="L598" s="28"/>
      <c r="M598" s="28"/>
      <c r="N598" s="28"/>
      <c r="O598" s="28"/>
      <c r="P598" s="29"/>
      <c r="Q598" s="38" t="s">
        <v>188</v>
      </c>
      <c r="R598" s="38"/>
      <c r="S598" s="38"/>
      <c r="T598" s="38"/>
      <c r="U598" s="38"/>
      <c r="V598" s="37" t="s">
        <v>623</v>
      </c>
      <c r="W598" s="28"/>
      <c r="X598" s="28"/>
      <c r="Y598" s="28"/>
      <c r="Z598" s="28"/>
      <c r="AA598" s="28"/>
      <c r="AB598" s="28"/>
      <c r="AC598" s="28"/>
      <c r="AD598" s="28"/>
      <c r="AE598" s="29"/>
      <c r="AF598" s="133">
        <v>0</v>
      </c>
      <c r="AG598" s="133"/>
      <c r="AH598" s="133"/>
      <c r="AI598" s="133"/>
      <c r="AJ598" s="133"/>
      <c r="AK598" s="133">
        <v>0</v>
      </c>
      <c r="AL598" s="133"/>
      <c r="AM598" s="133"/>
      <c r="AN598" s="133"/>
      <c r="AO598" s="133"/>
      <c r="AP598" s="133">
        <v>0</v>
      </c>
      <c r="AQ598" s="133"/>
      <c r="AR598" s="133"/>
      <c r="AS598" s="133"/>
      <c r="AT598" s="133"/>
      <c r="AU598" s="133">
        <v>0</v>
      </c>
      <c r="AV598" s="133"/>
      <c r="AW598" s="133"/>
      <c r="AX598" s="133"/>
      <c r="AY598" s="133"/>
      <c r="AZ598" s="133">
        <v>0</v>
      </c>
      <c r="BA598" s="133"/>
      <c r="BB598" s="133"/>
      <c r="BC598" s="133"/>
      <c r="BD598" s="133"/>
      <c r="BE598" s="133">
        <v>0</v>
      </c>
      <c r="BF598" s="133"/>
      <c r="BG598" s="133"/>
      <c r="BH598" s="133"/>
      <c r="BI598" s="133"/>
      <c r="BJ598" s="133">
        <v>0</v>
      </c>
      <c r="BK598" s="133"/>
      <c r="BL598" s="133"/>
      <c r="BM598" s="133"/>
      <c r="BN598" s="133"/>
      <c r="BO598" s="133">
        <v>0</v>
      </c>
      <c r="BP598" s="133"/>
      <c r="BQ598" s="133"/>
      <c r="BR598" s="133"/>
      <c r="BS598" s="133"/>
      <c r="BT598" s="133">
        <v>0</v>
      </c>
      <c r="BU598" s="133"/>
      <c r="BV598" s="133"/>
      <c r="BW598" s="133"/>
      <c r="BX598" s="133"/>
    </row>
    <row r="599" spans="1:76" s="4" customFormat="1" ht="75" customHeight="1" x14ac:dyDescent="0.2">
      <c r="A599" s="25">
        <v>1990</v>
      </c>
      <c r="B599" s="26"/>
      <c r="C599" s="26"/>
      <c r="D599" s="37" t="s">
        <v>804</v>
      </c>
      <c r="E599" s="28"/>
      <c r="F599" s="28"/>
      <c r="G599" s="28"/>
      <c r="H599" s="28"/>
      <c r="I599" s="28"/>
      <c r="J599" s="28"/>
      <c r="K599" s="28"/>
      <c r="L599" s="28"/>
      <c r="M599" s="28"/>
      <c r="N599" s="28"/>
      <c r="O599" s="28"/>
      <c r="P599" s="29"/>
      <c r="Q599" s="38" t="s">
        <v>188</v>
      </c>
      <c r="R599" s="38"/>
      <c r="S599" s="38"/>
      <c r="T599" s="38"/>
      <c r="U599" s="38"/>
      <c r="V599" s="37" t="s">
        <v>623</v>
      </c>
      <c r="W599" s="28"/>
      <c r="X599" s="28"/>
      <c r="Y599" s="28"/>
      <c r="Z599" s="28"/>
      <c r="AA599" s="28"/>
      <c r="AB599" s="28"/>
      <c r="AC599" s="28"/>
      <c r="AD599" s="28"/>
      <c r="AE599" s="29"/>
      <c r="AF599" s="133">
        <v>0</v>
      </c>
      <c r="AG599" s="133"/>
      <c r="AH599" s="133"/>
      <c r="AI599" s="133"/>
      <c r="AJ599" s="133"/>
      <c r="AK599" s="133">
        <v>0</v>
      </c>
      <c r="AL599" s="133"/>
      <c r="AM599" s="133"/>
      <c r="AN599" s="133"/>
      <c r="AO599" s="133"/>
      <c r="AP599" s="133">
        <v>0</v>
      </c>
      <c r="AQ599" s="133"/>
      <c r="AR599" s="133"/>
      <c r="AS599" s="133"/>
      <c r="AT599" s="133"/>
      <c r="AU599" s="133">
        <v>0</v>
      </c>
      <c r="AV599" s="133"/>
      <c r="AW599" s="133"/>
      <c r="AX599" s="133"/>
      <c r="AY599" s="133"/>
      <c r="AZ599" s="133">
        <v>0</v>
      </c>
      <c r="BA599" s="133"/>
      <c r="BB599" s="133"/>
      <c r="BC599" s="133"/>
      <c r="BD599" s="133"/>
      <c r="BE599" s="133">
        <v>0</v>
      </c>
      <c r="BF599" s="133"/>
      <c r="BG599" s="133"/>
      <c r="BH599" s="133"/>
      <c r="BI599" s="133"/>
      <c r="BJ599" s="133">
        <v>0</v>
      </c>
      <c r="BK599" s="133"/>
      <c r="BL599" s="133"/>
      <c r="BM599" s="133"/>
      <c r="BN599" s="133"/>
      <c r="BO599" s="133">
        <v>0</v>
      </c>
      <c r="BP599" s="133"/>
      <c r="BQ599" s="133"/>
      <c r="BR599" s="133"/>
      <c r="BS599" s="133"/>
      <c r="BT599" s="133">
        <v>0</v>
      </c>
      <c r="BU599" s="133"/>
      <c r="BV599" s="133"/>
      <c r="BW599" s="133"/>
      <c r="BX599" s="133"/>
    </row>
    <row r="600" spans="1:76" s="4" customFormat="1" ht="45" customHeight="1" x14ac:dyDescent="0.2">
      <c r="A600" s="25">
        <v>1996</v>
      </c>
      <c r="B600" s="26"/>
      <c r="C600" s="26"/>
      <c r="D600" s="37" t="s">
        <v>805</v>
      </c>
      <c r="E600" s="28"/>
      <c r="F600" s="28"/>
      <c r="G600" s="28"/>
      <c r="H600" s="28"/>
      <c r="I600" s="28"/>
      <c r="J600" s="28"/>
      <c r="K600" s="28"/>
      <c r="L600" s="28"/>
      <c r="M600" s="28"/>
      <c r="N600" s="28"/>
      <c r="O600" s="28"/>
      <c r="P600" s="29"/>
      <c r="Q600" s="38" t="s">
        <v>730</v>
      </c>
      <c r="R600" s="38"/>
      <c r="S600" s="38"/>
      <c r="T600" s="38"/>
      <c r="U600" s="38"/>
      <c r="V600" s="37" t="s">
        <v>623</v>
      </c>
      <c r="W600" s="28"/>
      <c r="X600" s="28"/>
      <c r="Y600" s="28"/>
      <c r="Z600" s="28"/>
      <c r="AA600" s="28"/>
      <c r="AB600" s="28"/>
      <c r="AC600" s="28"/>
      <c r="AD600" s="28"/>
      <c r="AE600" s="29"/>
      <c r="AF600" s="133">
        <v>0</v>
      </c>
      <c r="AG600" s="133"/>
      <c r="AH600" s="133"/>
      <c r="AI600" s="133"/>
      <c r="AJ600" s="133"/>
      <c r="AK600" s="133">
        <v>0</v>
      </c>
      <c r="AL600" s="133"/>
      <c r="AM600" s="133"/>
      <c r="AN600" s="133"/>
      <c r="AO600" s="133"/>
      <c r="AP600" s="133">
        <v>0</v>
      </c>
      <c r="AQ600" s="133"/>
      <c r="AR600" s="133"/>
      <c r="AS600" s="133"/>
      <c r="AT600" s="133"/>
      <c r="AU600" s="133">
        <v>0</v>
      </c>
      <c r="AV600" s="133"/>
      <c r="AW600" s="133"/>
      <c r="AX600" s="133"/>
      <c r="AY600" s="133"/>
      <c r="AZ600" s="133">
        <v>0</v>
      </c>
      <c r="BA600" s="133"/>
      <c r="BB600" s="133"/>
      <c r="BC600" s="133"/>
      <c r="BD600" s="133"/>
      <c r="BE600" s="133">
        <v>0</v>
      </c>
      <c r="BF600" s="133"/>
      <c r="BG600" s="133"/>
      <c r="BH600" s="133"/>
      <c r="BI600" s="133"/>
      <c r="BJ600" s="133">
        <v>0</v>
      </c>
      <c r="BK600" s="133"/>
      <c r="BL600" s="133"/>
      <c r="BM600" s="133"/>
      <c r="BN600" s="133"/>
      <c r="BO600" s="133">
        <v>0</v>
      </c>
      <c r="BP600" s="133"/>
      <c r="BQ600" s="133"/>
      <c r="BR600" s="133"/>
      <c r="BS600" s="133"/>
      <c r="BT600" s="133">
        <v>0</v>
      </c>
      <c r="BU600" s="133"/>
      <c r="BV600" s="133"/>
      <c r="BW600" s="133"/>
      <c r="BX600" s="133"/>
    </row>
    <row r="601" spans="1:76" s="4" customFormat="1" ht="60" customHeight="1" x14ac:dyDescent="0.2">
      <c r="A601" s="25">
        <v>2000</v>
      </c>
      <c r="B601" s="26"/>
      <c r="C601" s="26"/>
      <c r="D601" s="37" t="s">
        <v>806</v>
      </c>
      <c r="E601" s="28"/>
      <c r="F601" s="28"/>
      <c r="G601" s="28"/>
      <c r="H601" s="28"/>
      <c r="I601" s="28"/>
      <c r="J601" s="28"/>
      <c r="K601" s="28"/>
      <c r="L601" s="28"/>
      <c r="M601" s="28"/>
      <c r="N601" s="28"/>
      <c r="O601" s="28"/>
      <c r="P601" s="29"/>
      <c r="Q601" s="38" t="s">
        <v>730</v>
      </c>
      <c r="R601" s="38"/>
      <c r="S601" s="38"/>
      <c r="T601" s="38"/>
      <c r="U601" s="38"/>
      <c r="V601" s="37" t="s">
        <v>650</v>
      </c>
      <c r="W601" s="28"/>
      <c r="X601" s="28"/>
      <c r="Y601" s="28"/>
      <c r="Z601" s="28"/>
      <c r="AA601" s="28"/>
      <c r="AB601" s="28"/>
      <c r="AC601" s="28"/>
      <c r="AD601" s="28"/>
      <c r="AE601" s="29"/>
      <c r="AF601" s="133">
        <v>0</v>
      </c>
      <c r="AG601" s="133"/>
      <c r="AH601" s="133"/>
      <c r="AI601" s="133"/>
      <c r="AJ601" s="133"/>
      <c r="AK601" s="133">
        <v>0</v>
      </c>
      <c r="AL601" s="133"/>
      <c r="AM601" s="133"/>
      <c r="AN601" s="133"/>
      <c r="AO601" s="133"/>
      <c r="AP601" s="133">
        <v>0</v>
      </c>
      <c r="AQ601" s="133"/>
      <c r="AR601" s="133"/>
      <c r="AS601" s="133"/>
      <c r="AT601" s="133"/>
      <c r="AU601" s="133">
        <v>0</v>
      </c>
      <c r="AV601" s="133"/>
      <c r="AW601" s="133"/>
      <c r="AX601" s="133"/>
      <c r="AY601" s="133"/>
      <c r="AZ601" s="133">
        <v>0</v>
      </c>
      <c r="BA601" s="133"/>
      <c r="BB601" s="133"/>
      <c r="BC601" s="133"/>
      <c r="BD601" s="133"/>
      <c r="BE601" s="133">
        <v>0</v>
      </c>
      <c r="BF601" s="133"/>
      <c r="BG601" s="133"/>
      <c r="BH601" s="133"/>
      <c r="BI601" s="133"/>
      <c r="BJ601" s="133">
        <v>0</v>
      </c>
      <c r="BK601" s="133"/>
      <c r="BL601" s="133"/>
      <c r="BM601" s="133"/>
      <c r="BN601" s="133"/>
      <c r="BO601" s="133">
        <v>0</v>
      </c>
      <c r="BP601" s="133"/>
      <c r="BQ601" s="133"/>
      <c r="BR601" s="133"/>
      <c r="BS601" s="133"/>
      <c r="BT601" s="133">
        <v>0</v>
      </c>
      <c r="BU601" s="133"/>
      <c r="BV601" s="133"/>
      <c r="BW601" s="133"/>
      <c r="BX601" s="133"/>
    </row>
    <row r="602" spans="1:76" s="4" customFormat="1" ht="45" customHeight="1" x14ac:dyDescent="0.2">
      <c r="A602" s="25">
        <v>2004</v>
      </c>
      <c r="B602" s="26"/>
      <c r="C602" s="26"/>
      <c r="D602" s="37" t="s">
        <v>807</v>
      </c>
      <c r="E602" s="28"/>
      <c r="F602" s="28"/>
      <c r="G602" s="28"/>
      <c r="H602" s="28"/>
      <c r="I602" s="28"/>
      <c r="J602" s="28"/>
      <c r="K602" s="28"/>
      <c r="L602" s="28"/>
      <c r="M602" s="28"/>
      <c r="N602" s="28"/>
      <c r="O602" s="28"/>
      <c r="P602" s="29"/>
      <c r="Q602" s="38" t="s">
        <v>728</v>
      </c>
      <c r="R602" s="38"/>
      <c r="S602" s="38"/>
      <c r="T602" s="38"/>
      <c r="U602" s="38"/>
      <c r="V602" s="37" t="s">
        <v>650</v>
      </c>
      <c r="W602" s="28"/>
      <c r="X602" s="28"/>
      <c r="Y602" s="28"/>
      <c r="Z602" s="28"/>
      <c r="AA602" s="28"/>
      <c r="AB602" s="28"/>
      <c r="AC602" s="28"/>
      <c r="AD602" s="28"/>
      <c r="AE602" s="29"/>
      <c r="AF602" s="133">
        <v>0</v>
      </c>
      <c r="AG602" s="133"/>
      <c r="AH602" s="133"/>
      <c r="AI602" s="133"/>
      <c r="AJ602" s="133"/>
      <c r="AK602" s="133">
        <v>0</v>
      </c>
      <c r="AL602" s="133"/>
      <c r="AM602" s="133"/>
      <c r="AN602" s="133"/>
      <c r="AO602" s="133"/>
      <c r="AP602" s="133">
        <v>0</v>
      </c>
      <c r="AQ602" s="133"/>
      <c r="AR602" s="133"/>
      <c r="AS602" s="133"/>
      <c r="AT602" s="133"/>
      <c r="AU602" s="133">
        <v>0</v>
      </c>
      <c r="AV602" s="133"/>
      <c r="AW602" s="133"/>
      <c r="AX602" s="133"/>
      <c r="AY602" s="133"/>
      <c r="AZ602" s="133">
        <v>0</v>
      </c>
      <c r="BA602" s="133"/>
      <c r="BB602" s="133"/>
      <c r="BC602" s="133"/>
      <c r="BD602" s="133"/>
      <c r="BE602" s="133">
        <v>0</v>
      </c>
      <c r="BF602" s="133"/>
      <c r="BG602" s="133"/>
      <c r="BH602" s="133"/>
      <c r="BI602" s="133"/>
      <c r="BJ602" s="133">
        <v>1.2</v>
      </c>
      <c r="BK602" s="133"/>
      <c r="BL602" s="133"/>
      <c r="BM602" s="133"/>
      <c r="BN602" s="133"/>
      <c r="BO602" s="133">
        <v>0</v>
      </c>
      <c r="BP602" s="133"/>
      <c r="BQ602" s="133"/>
      <c r="BR602" s="133"/>
      <c r="BS602" s="133"/>
      <c r="BT602" s="133">
        <v>1.2</v>
      </c>
      <c r="BU602" s="133"/>
      <c r="BV602" s="133"/>
      <c r="BW602" s="133"/>
      <c r="BX602" s="133"/>
    </row>
    <row r="603" spans="1:76" s="4" customFormat="1" ht="75" customHeight="1" x14ac:dyDescent="0.2">
      <c r="A603" s="25">
        <v>2008</v>
      </c>
      <c r="B603" s="26"/>
      <c r="C603" s="26"/>
      <c r="D603" s="37" t="s">
        <v>808</v>
      </c>
      <c r="E603" s="28"/>
      <c r="F603" s="28"/>
      <c r="G603" s="28"/>
      <c r="H603" s="28"/>
      <c r="I603" s="28"/>
      <c r="J603" s="28"/>
      <c r="K603" s="28"/>
      <c r="L603" s="28"/>
      <c r="M603" s="28"/>
      <c r="N603" s="28"/>
      <c r="O603" s="28"/>
      <c r="P603" s="29"/>
      <c r="Q603" s="38" t="s">
        <v>188</v>
      </c>
      <c r="R603" s="38"/>
      <c r="S603" s="38"/>
      <c r="T603" s="38"/>
      <c r="U603" s="38"/>
      <c r="V603" s="37" t="s">
        <v>288</v>
      </c>
      <c r="W603" s="28"/>
      <c r="X603" s="28"/>
      <c r="Y603" s="28"/>
      <c r="Z603" s="28"/>
      <c r="AA603" s="28"/>
      <c r="AB603" s="28"/>
      <c r="AC603" s="28"/>
      <c r="AD603" s="28"/>
      <c r="AE603" s="29"/>
      <c r="AF603" s="133">
        <v>0</v>
      </c>
      <c r="AG603" s="133"/>
      <c r="AH603" s="133"/>
      <c r="AI603" s="133"/>
      <c r="AJ603" s="133"/>
      <c r="AK603" s="133">
        <v>0</v>
      </c>
      <c r="AL603" s="133"/>
      <c r="AM603" s="133"/>
      <c r="AN603" s="133"/>
      <c r="AO603" s="133"/>
      <c r="AP603" s="133">
        <v>0</v>
      </c>
      <c r="AQ603" s="133"/>
      <c r="AR603" s="133"/>
      <c r="AS603" s="133"/>
      <c r="AT603" s="133"/>
      <c r="AU603" s="133">
        <v>0</v>
      </c>
      <c r="AV603" s="133"/>
      <c r="AW603" s="133"/>
      <c r="AX603" s="133"/>
      <c r="AY603" s="133"/>
      <c r="AZ603" s="133">
        <v>0</v>
      </c>
      <c r="BA603" s="133"/>
      <c r="BB603" s="133"/>
      <c r="BC603" s="133"/>
      <c r="BD603" s="133"/>
      <c r="BE603" s="133">
        <v>0</v>
      </c>
      <c r="BF603" s="133"/>
      <c r="BG603" s="133"/>
      <c r="BH603" s="133"/>
      <c r="BI603" s="133"/>
      <c r="BJ603" s="133">
        <v>0</v>
      </c>
      <c r="BK603" s="133"/>
      <c r="BL603" s="133"/>
      <c r="BM603" s="133"/>
      <c r="BN603" s="133"/>
      <c r="BO603" s="133">
        <v>0</v>
      </c>
      <c r="BP603" s="133"/>
      <c r="BQ603" s="133"/>
      <c r="BR603" s="133"/>
      <c r="BS603" s="133"/>
      <c r="BT603" s="133">
        <v>0</v>
      </c>
      <c r="BU603" s="133"/>
      <c r="BV603" s="133"/>
      <c r="BW603" s="133"/>
      <c r="BX603" s="133"/>
    </row>
    <row r="604" spans="1:76" s="4" customFormat="1" ht="90" customHeight="1" x14ac:dyDescent="0.2">
      <c r="A604" s="25">
        <v>2012</v>
      </c>
      <c r="B604" s="26"/>
      <c r="C604" s="26"/>
      <c r="D604" s="37" t="s">
        <v>809</v>
      </c>
      <c r="E604" s="28"/>
      <c r="F604" s="28"/>
      <c r="G604" s="28"/>
      <c r="H604" s="28"/>
      <c r="I604" s="28"/>
      <c r="J604" s="28"/>
      <c r="K604" s="28"/>
      <c r="L604" s="28"/>
      <c r="M604" s="28"/>
      <c r="N604" s="28"/>
      <c r="O604" s="28"/>
      <c r="P604" s="29"/>
      <c r="Q604" s="38" t="s">
        <v>188</v>
      </c>
      <c r="R604" s="38"/>
      <c r="S604" s="38"/>
      <c r="T604" s="38"/>
      <c r="U604" s="38"/>
      <c r="V604" s="37" t="s">
        <v>623</v>
      </c>
      <c r="W604" s="28"/>
      <c r="X604" s="28"/>
      <c r="Y604" s="28"/>
      <c r="Z604" s="28"/>
      <c r="AA604" s="28"/>
      <c r="AB604" s="28"/>
      <c r="AC604" s="28"/>
      <c r="AD604" s="28"/>
      <c r="AE604" s="29"/>
      <c r="AF604" s="133">
        <v>0</v>
      </c>
      <c r="AG604" s="133"/>
      <c r="AH604" s="133"/>
      <c r="AI604" s="133"/>
      <c r="AJ604" s="133"/>
      <c r="AK604" s="133">
        <v>0</v>
      </c>
      <c r="AL604" s="133"/>
      <c r="AM604" s="133"/>
      <c r="AN604" s="133"/>
      <c r="AO604" s="133"/>
      <c r="AP604" s="133">
        <v>0</v>
      </c>
      <c r="AQ604" s="133"/>
      <c r="AR604" s="133"/>
      <c r="AS604" s="133"/>
      <c r="AT604" s="133"/>
      <c r="AU604" s="133">
        <v>0</v>
      </c>
      <c r="AV604" s="133"/>
      <c r="AW604" s="133"/>
      <c r="AX604" s="133"/>
      <c r="AY604" s="133"/>
      <c r="AZ604" s="133">
        <v>0</v>
      </c>
      <c r="BA604" s="133"/>
      <c r="BB604" s="133"/>
      <c r="BC604" s="133"/>
      <c r="BD604" s="133"/>
      <c r="BE604" s="133">
        <v>0</v>
      </c>
      <c r="BF604" s="133"/>
      <c r="BG604" s="133"/>
      <c r="BH604" s="133"/>
      <c r="BI604" s="133"/>
      <c r="BJ604" s="133">
        <v>0</v>
      </c>
      <c r="BK604" s="133"/>
      <c r="BL604" s="133"/>
      <c r="BM604" s="133"/>
      <c r="BN604" s="133"/>
      <c r="BO604" s="133">
        <v>0</v>
      </c>
      <c r="BP604" s="133"/>
      <c r="BQ604" s="133"/>
      <c r="BR604" s="133"/>
      <c r="BS604" s="133"/>
      <c r="BT604" s="133">
        <v>0</v>
      </c>
      <c r="BU604" s="133"/>
      <c r="BV604" s="133"/>
      <c r="BW604" s="133"/>
      <c r="BX604" s="133"/>
    </row>
    <row r="605" spans="1:76" s="4" customFormat="1" ht="45" customHeight="1" x14ac:dyDescent="0.2">
      <c r="A605" s="25">
        <v>2016</v>
      </c>
      <c r="B605" s="26"/>
      <c r="C605" s="26"/>
      <c r="D605" s="37" t="s">
        <v>810</v>
      </c>
      <c r="E605" s="28"/>
      <c r="F605" s="28"/>
      <c r="G605" s="28"/>
      <c r="H605" s="28"/>
      <c r="I605" s="28"/>
      <c r="J605" s="28"/>
      <c r="K605" s="28"/>
      <c r="L605" s="28"/>
      <c r="M605" s="28"/>
      <c r="N605" s="28"/>
      <c r="O605" s="28"/>
      <c r="P605" s="29"/>
      <c r="Q605" s="38" t="s">
        <v>188</v>
      </c>
      <c r="R605" s="38"/>
      <c r="S605" s="38"/>
      <c r="T605" s="38"/>
      <c r="U605" s="38"/>
      <c r="V605" s="37" t="s">
        <v>285</v>
      </c>
      <c r="W605" s="28"/>
      <c r="X605" s="28"/>
      <c r="Y605" s="28"/>
      <c r="Z605" s="28"/>
      <c r="AA605" s="28"/>
      <c r="AB605" s="28"/>
      <c r="AC605" s="28"/>
      <c r="AD605" s="28"/>
      <c r="AE605" s="29"/>
      <c r="AF605" s="133">
        <v>0</v>
      </c>
      <c r="AG605" s="133"/>
      <c r="AH605" s="133"/>
      <c r="AI605" s="133"/>
      <c r="AJ605" s="133"/>
      <c r="AK605" s="133">
        <v>0</v>
      </c>
      <c r="AL605" s="133"/>
      <c r="AM605" s="133"/>
      <c r="AN605" s="133"/>
      <c r="AO605" s="133"/>
      <c r="AP605" s="133">
        <v>0</v>
      </c>
      <c r="AQ605" s="133"/>
      <c r="AR605" s="133"/>
      <c r="AS605" s="133"/>
      <c r="AT605" s="133"/>
      <c r="AU605" s="133">
        <v>0</v>
      </c>
      <c r="AV605" s="133"/>
      <c r="AW605" s="133"/>
      <c r="AX605" s="133"/>
      <c r="AY605" s="133"/>
      <c r="AZ605" s="133">
        <v>0</v>
      </c>
      <c r="BA605" s="133"/>
      <c r="BB605" s="133"/>
      <c r="BC605" s="133"/>
      <c r="BD605" s="133"/>
      <c r="BE605" s="133">
        <v>0</v>
      </c>
      <c r="BF605" s="133"/>
      <c r="BG605" s="133"/>
      <c r="BH605" s="133"/>
      <c r="BI605" s="133"/>
      <c r="BJ605" s="133">
        <v>0</v>
      </c>
      <c r="BK605" s="133"/>
      <c r="BL605" s="133"/>
      <c r="BM605" s="133"/>
      <c r="BN605" s="133"/>
      <c r="BO605" s="133">
        <v>0</v>
      </c>
      <c r="BP605" s="133"/>
      <c r="BQ605" s="133"/>
      <c r="BR605" s="133"/>
      <c r="BS605" s="133"/>
      <c r="BT605" s="133">
        <v>0</v>
      </c>
      <c r="BU605" s="133"/>
      <c r="BV605" s="133"/>
      <c r="BW605" s="133"/>
      <c r="BX605" s="133"/>
    </row>
    <row r="606" spans="1:76" s="4" customFormat="1" ht="45" customHeight="1" x14ac:dyDescent="0.2">
      <c r="A606" s="25">
        <v>2044</v>
      </c>
      <c r="B606" s="26"/>
      <c r="C606" s="26"/>
      <c r="D606" s="37" t="s">
        <v>811</v>
      </c>
      <c r="E606" s="28"/>
      <c r="F606" s="28"/>
      <c r="G606" s="28"/>
      <c r="H606" s="28"/>
      <c r="I606" s="28"/>
      <c r="J606" s="28"/>
      <c r="K606" s="28"/>
      <c r="L606" s="28"/>
      <c r="M606" s="28"/>
      <c r="N606" s="28"/>
      <c r="O606" s="28"/>
      <c r="P606" s="29"/>
      <c r="Q606" s="38" t="s">
        <v>188</v>
      </c>
      <c r="R606" s="38"/>
      <c r="S606" s="38"/>
      <c r="T606" s="38"/>
      <c r="U606" s="38"/>
      <c r="V606" s="37" t="s">
        <v>623</v>
      </c>
      <c r="W606" s="28"/>
      <c r="X606" s="28"/>
      <c r="Y606" s="28"/>
      <c r="Z606" s="28"/>
      <c r="AA606" s="28"/>
      <c r="AB606" s="28"/>
      <c r="AC606" s="28"/>
      <c r="AD606" s="28"/>
      <c r="AE606" s="29"/>
      <c r="AF606" s="133">
        <v>0</v>
      </c>
      <c r="AG606" s="133"/>
      <c r="AH606" s="133"/>
      <c r="AI606" s="133"/>
      <c r="AJ606" s="133"/>
      <c r="AK606" s="133">
        <v>0</v>
      </c>
      <c r="AL606" s="133"/>
      <c r="AM606" s="133"/>
      <c r="AN606" s="133"/>
      <c r="AO606" s="133"/>
      <c r="AP606" s="133">
        <v>0</v>
      </c>
      <c r="AQ606" s="133"/>
      <c r="AR606" s="133"/>
      <c r="AS606" s="133"/>
      <c r="AT606" s="133"/>
      <c r="AU606" s="133">
        <v>0</v>
      </c>
      <c r="AV606" s="133"/>
      <c r="AW606" s="133"/>
      <c r="AX606" s="133"/>
      <c r="AY606" s="133"/>
      <c r="AZ606" s="133">
        <v>0</v>
      </c>
      <c r="BA606" s="133"/>
      <c r="BB606" s="133"/>
      <c r="BC606" s="133"/>
      <c r="BD606" s="133"/>
      <c r="BE606" s="133">
        <v>0</v>
      </c>
      <c r="BF606" s="133"/>
      <c r="BG606" s="133"/>
      <c r="BH606" s="133"/>
      <c r="BI606" s="133"/>
      <c r="BJ606" s="133">
        <v>0</v>
      </c>
      <c r="BK606" s="133"/>
      <c r="BL606" s="133"/>
      <c r="BM606" s="133"/>
      <c r="BN606" s="133"/>
      <c r="BO606" s="133">
        <v>0</v>
      </c>
      <c r="BP606" s="133"/>
      <c r="BQ606" s="133"/>
      <c r="BR606" s="133"/>
      <c r="BS606" s="133"/>
      <c r="BT606" s="133">
        <v>0</v>
      </c>
      <c r="BU606" s="133"/>
      <c r="BV606" s="133"/>
      <c r="BW606" s="133"/>
      <c r="BX606" s="133"/>
    </row>
    <row r="607" spans="1:76" s="4" customFormat="1" ht="45" customHeight="1" x14ac:dyDescent="0.2">
      <c r="A607" s="25">
        <v>2048</v>
      </c>
      <c r="B607" s="26"/>
      <c r="C607" s="26"/>
      <c r="D607" s="37" t="s">
        <v>812</v>
      </c>
      <c r="E607" s="28"/>
      <c r="F607" s="28"/>
      <c r="G607" s="28"/>
      <c r="H607" s="28"/>
      <c r="I607" s="28"/>
      <c r="J607" s="28"/>
      <c r="K607" s="28"/>
      <c r="L607" s="28"/>
      <c r="M607" s="28"/>
      <c r="N607" s="28"/>
      <c r="O607" s="28"/>
      <c r="P607" s="29"/>
      <c r="Q607" s="38" t="s">
        <v>333</v>
      </c>
      <c r="R607" s="38"/>
      <c r="S607" s="38"/>
      <c r="T607" s="38"/>
      <c r="U607" s="38"/>
      <c r="V607" s="37" t="s">
        <v>623</v>
      </c>
      <c r="W607" s="28"/>
      <c r="X607" s="28"/>
      <c r="Y607" s="28"/>
      <c r="Z607" s="28"/>
      <c r="AA607" s="28"/>
      <c r="AB607" s="28"/>
      <c r="AC607" s="28"/>
      <c r="AD607" s="28"/>
      <c r="AE607" s="29"/>
      <c r="AF607" s="133">
        <v>0</v>
      </c>
      <c r="AG607" s="133"/>
      <c r="AH607" s="133"/>
      <c r="AI607" s="133"/>
      <c r="AJ607" s="133"/>
      <c r="AK607" s="133">
        <v>0</v>
      </c>
      <c r="AL607" s="133"/>
      <c r="AM607" s="133"/>
      <c r="AN607" s="133"/>
      <c r="AO607" s="133"/>
      <c r="AP607" s="133">
        <v>0</v>
      </c>
      <c r="AQ607" s="133"/>
      <c r="AR607" s="133"/>
      <c r="AS607" s="133"/>
      <c r="AT607" s="133"/>
      <c r="AU607" s="133">
        <v>0</v>
      </c>
      <c r="AV607" s="133"/>
      <c r="AW607" s="133"/>
      <c r="AX607" s="133"/>
      <c r="AY607" s="133"/>
      <c r="AZ607" s="133">
        <v>0</v>
      </c>
      <c r="BA607" s="133"/>
      <c r="BB607" s="133"/>
      <c r="BC607" s="133"/>
      <c r="BD607" s="133"/>
      <c r="BE607" s="133">
        <v>0</v>
      </c>
      <c r="BF607" s="133"/>
      <c r="BG607" s="133"/>
      <c r="BH607" s="133"/>
      <c r="BI607" s="133"/>
      <c r="BJ607" s="133">
        <v>0</v>
      </c>
      <c r="BK607" s="133"/>
      <c r="BL607" s="133"/>
      <c r="BM607" s="133"/>
      <c r="BN607" s="133"/>
      <c r="BO607" s="133">
        <v>0</v>
      </c>
      <c r="BP607" s="133"/>
      <c r="BQ607" s="133"/>
      <c r="BR607" s="133"/>
      <c r="BS607" s="133"/>
      <c r="BT607" s="133">
        <v>0</v>
      </c>
      <c r="BU607" s="133"/>
      <c r="BV607" s="133"/>
      <c r="BW607" s="133"/>
      <c r="BX607" s="133"/>
    </row>
    <row r="608" spans="1:76" s="4" customFormat="1" ht="45" customHeight="1" x14ac:dyDescent="0.2">
      <c r="A608" s="25">
        <v>2052</v>
      </c>
      <c r="B608" s="26"/>
      <c r="C608" s="26"/>
      <c r="D608" s="37" t="s">
        <v>813</v>
      </c>
      <c r="E608" s="28"/>
      <c r="F608" s="28"/>
      <c r="G608" s="28"/>
      <c r="H608" s="28"/>
      <c r="I608" s="28"/>
      <c r="J608" s="28"/>
      <c r="K608" s="28"/>
      <c r="L608" s="28"/>
      <c r="M608" s="28"/>
      <c r="N608" s="28"/>
      <c r="O608" s="28"/>
      <c r="P608" s="29"/>
      <c r="Q608" s="38" t="s">
        <v>188</v>
      </c>
      <c r="R608" s="38"/>
      <c r="S608" s="38"/>
      <c r="T608" s="38"/>
      <c r="U608" s="38"/>
      <c r="V608" s="37" t="s">
        <v>623</v>
      </c>
      <c r="W608" s="28"/>
      <c r="X608" s="28"/>
      <c r="Y608" s="28"/>
      <c r="Z608" s="28"/>
      <c r="AA608" s="28"/>
      <c r="AB608" s="28"/>
      <c r="AC608" s="28"/>
      <c r="AD608" s="28"/>
      <c r="AE608" s="29"/>
      <c r="AF608" s="133">
        <v>0</v>
      </c>
      <c r="AG608" s="133"/>
      <c r="AH608" s="133"/>
      <c r="AI608" s="133"/>
      <c r="AJ608" s="133"/>
      <c r="AK608" s="133">
        <v>0</v>
      </c>
      <c r="AL608" s="133"/>
      <c r="AM608" s="133"/>
      <c r="AN608" s="133"/>
      <c r="AO608" s="133"/>
      <c r="AP608" s="133">
        <v>0</v>
      </c>
      <c r="AQ608" s="133"/>
      <c r="AR608" s="133"/>
      <c r="AS608" s="133"/>
      <c r="AT608" s="133"/>
      <c r="AU608" s="133">
        <v>0</v>
      </c>
      <c r="AV608" s="133"/>
      <c r="AW608" s="133"/>
      <c r="AX608" s="133"/>
      <c r="AY608" s="133"/>
      <c r="AZ608" s="133">
        <v>0</v>
      </c>
      <c r="BA608" s="133"/>
      <c r="BB608" s="133"/>
      <c r="BC608" s="133"/>
      <c r="BD608" s="133"/>
      <c r="BE608" s="133">
        <v>0</v>
      </c>
      <c r="BF608" s="133"/>
      <c r="BG608" s="133"/>
      <c r="BH608" s="133"/>
      <c r="BI608" s="133"/>
      <c r="BJ608" s="133">
        <v>0</v>
      </c>
      <c r="BK608" s="133"/>
      <c r="BL608" s="133"/>
      <c r="BM608" s="133"/>
      <c r="BN608" s="133"/>
      <c r="BO608" s="133">
        <v>0</v>
      </c>
      <c r="BP608" s="133"/>
      <c r="BQ608" s="133"/>
      <c r="BR608" s="133"/>
      <c r="BS608" s="133"/>
      <c r="BT608" s="133">
        <v>0</v>
      </c>
      <c r="BU608" s="133"/>
      <c r="BV608" s="133"/>
      <c r="BW608" s="133"/>
      <c r="BX608" s="133"/>
    </row>
    <row r="609" spans="1:76" s="4" customFormat="1" ht="60" customHeight="1" x14ac:dyDescent="0.2">
      <c r="A609" s="25">
        <v>2056</v>
      </c>
      <c r="B609" s="26"/>
      <c r="C609" s="26"/>
      <c r="D609" s="37" t="s">
        <v>814</v>
      </c>
      <c r="E609" s="28"/>
      <c r="F609" s="28"/>
      <c r="G609" s="28"/>
      <c r="H609" s="28"/>
      <c r="I609" s="28"/>
      <c r="J609" s="28"/>
      <c r="K609" s="28"/>
      <c r="L609" s="28"/>
      <c r="M609" s="28"/>
      <c r="N609" s="28"/>
      <c r="O609" s="28"/>
      <c r="P609" s="29"/>
      <c r="Q609" s="38" t="s">
        <v>331</v>
      </c>
      <c r="R609" s="38"/>
      <c r="S609" s="38"/>
      <c r="T609" s="38"/>
      <c r="U609" s="38"/>
      <c r="V609" s="37" t="s">
        <v>285</v>
      </c>
      <c r="W609" s="28"/>
      <c r="X609" s="28"/>
      <c r="Y609" s="28"/>
      <c r="Z609" s="28"/>
      <c r="AA609" s="28"/>
      <c r="AB609" s="28"/>
      <c r="AC609" s="28"/>
      <c r="AD609" s="28"/>
      <c r="AE609" s="29"/>
      <c r="AF609" s="133">
        <v>0</v>
      </c>
      <c r="AG609" s="133"/>
      <c r="AH609" s="133"/>
      <c r="AI609" s="133"/>
      <c r="AJ609" s="133"/>
      <c r="AK609" s="133">
        <v>0</v>
      </c>
      <c r="AL609" s="133"/>
      <c r="AM609" s="133"/>
      <c r="AN609" s="133"/>
      <c r="AO609" s="133"/>
      <c r="AP609" s="133">
        <v>0</v>
      </c>
      <c r="AQ609" s="133"/>
      <c r="AR609" s="133"/>
      <c r="AS609" s="133"/>
      <c r="AT609" s="133"/>
      <c r="AU609" s="133">
        <v>0</v>
      </c>
      <c r="AV609" s="133"/>
      <c r="AW609" s="133"/>
      <c r="AX609" s="133"/>
      <c r="AY609" s="133"/>
      <c r="AZ609" s="133">
        <v>0</v>
      </c>
      <c r="BA609" s="133"/>
      <c r="BB609" s="133"/>
      <c r="BC609" s="133"/>
      <c r="BD609" s="133"/>
      <c r="BE609" s="133">
        <v>0</v>
      </c>
      <c r="BF609" s="133"/>
      <c r="BG609" s="133"/>
      <c r="BH609" s="133"/>
      <c r="BI609" s="133"/>
      <c r="BJ609" s="133">
        <v>0</v>
      </c>
      <c r="BK609" s="133"/>
      <c r="BL609" s="133"/>
      <c r="BM609" s="133"/>
      <c r="BN609" s="133"/>
      <c r="BO609" s="133">
        <v>0</v>
      </c>
      <c r="BP609" s="133"/>
      <c r="BQ609" s="133"/>
      <c r="BR609" s="133"/>
      <c r="BS609" s="133"/>
      <c r="BT609" s="133">
        <v>0</v>
      </c>
      <c r="BU609" s="133"/>
      <c r="BV609" s="133"/>
      <c r="BW609" s="133"/>
      <c r="BX609" s="133"/>
    </row>
    <row r="610" spans="1:76" s="4" customFormat="1" ht="60" customHeight="1" x14ac:dyDescent="0.2">
      <c r="A610" s="25">
        <v>2060</v>
      </c>
      <c r="B610" s="26"/>
      <c r="C610" s="26"/>
      <c r="D610" s="37" t="s">
        <v>815</v>
      </c>
      <c r="E610" s="28"/>
      <c r="F610" s="28"/>
      <c r="G610" s="28"/>
      <c r="H610" s="28"/>
      <c r="I610" s="28"/>
      <c r="J610" s="28"/>
      <c r="K610" s="28"/>
      <c r="L610" s="28"/>
      <c r="M610" s="28"/>
      <c r="N610" s="28"/>
      <c r="O610" s="28"/>
      <c r="P610" s="29"/>
      <c r="Q610" s="38" t="s">
        <v>188</v>
      </c>
      <c r="R610" s="38"/>
      <c r="S610" s="38"/>
      <c r="T610" s="38"/>
      <c r="U610" s="38"/>
      <c r="V610" s="37" t="s">
        <v>623</v>
      </c>
      <c r="W610" s="28"/>
      <c r="X610" s="28"/>
      <c r="Y610" s="28"/>
      <c r="Z610" s="28"/>
      <c r="AA610" s="28"/>
      <c r="AB610" s="28"/>
      <c r="AC610" s="28"/>
      <c r="AD610" s="28"/>
      <c r="AE610" s="29"/>
      <c r="AF610" s="133">
        <v>0</v>
      </c>
      <c r="AG610" s="133"/>
      <c r="AH610" s="133"/>
      <c r="AI610" s="133"/>
      <c r="AJ610" s="133"/>
      <c r="AK610" s="133">
        <v>0</v>
      </c>
      <c r="AL610" s="133"/>
      <c r="AM610" s="133"/>
      <c r="AN610" s="133"/>
      <c r="AO610" s="133"/>
      <c r="AP610" s="133">
        <v>0</v>
      </c>
      <c r="AQ610" s="133"/>
      <c r="AR610" s="133"/>
      <c r="AS610" s="133"/>
      <c r="AT610" s="133"/>
      <c r="AU610" s="133">
        <v>0</v>
      </c>
      <c r="AV610" s="133"/>
      <c r="AW610" s="133"/>
      <c r="AX610" s="133"/>
      <c r="AY610" s="133"/>
      <c r="AZ610" s="133">
        <v>0</v>
      </c>
      <c r="BA610" s="133"/>
      <c r="BB610" s="133"/>
      <c r="BC610" s="133"/>
      <c r="BD610" s="133"/>
      <c r="BE610" s="133">
        <v>0</v>
      </c>
      <c r="BF610" s="133"/>
      <c r="BG610" s="133"/>
      <c r="BH610" s="133"/>
      <c r="BI610" s="133"/>
      <c r="BJ610" s="133">
        <v>0</v>
      </c>
      <c r="BK610" s="133"/>
      <c r="BL610" s="133"/>
      <c r="BM610" s="133"/>
      <c r="BN610" s="133"/>
      <c r="BO610" s="133">
        <v>0</v>
      </c>
      <c r="BP610" s="133"/>
      <c r="BQ610" s="133"/>
      <c r="BR610" s="133"/>
      <c r="BS610" s="133"/>
      <c r="BT610" s="133">
        <v>0</v>
      </c>
      <c r="BU610" s="133"/>
      <c r="BV610" s="133"/>
      <c r="BW610" s="133"/>
      <c r="BX610" s="133"/>
    </row>
    <row r="611" spans="1:76" s="4" customFormat="1" ht="60" customHeight="1" x14ac:dyDescent="0.2">
      <c r="A611" s="25">
        <v>2068</v>
      </c>
      <c r="B611" s="26"/>
      <c r="C611" s="26"/>
      <c r="D611" s="37" t="s">
        <v>816</v>
      </c>
      <c r="E611" s="28"/>
      <c r="F611" s="28"/>
      <c r="G611" s="28"/>
      <c r="H611" s="28"/>
      <c r="I611" s="28"/>
      <c r="J611" s="28"/>
      <c r="K611" s="28"/>
      <c r="L611" s="28"/>
      <c r="M611" s="28"/>
      <c r="N611" s="28"/>
      <c r="O611" s="28"/>
      <c r="P611" s="29"/>
      <c r="Q611" s="38" t="s">
        <v>188</v>
      </c>
      <c r="R611" s="38"/>
      <c r="S611" s="38"/>
      <c r="T611" s="38"/>
      <c r="U611" s="38"/>
      <c r="V611" s="37" t="s">
        <v>623</v>
      </c>
      <c r="W611" s="28"/>
      <c r="X611" s="28"/>
      <c r="Y611" s="28"/>
      <c r="Z611" s="28"/>
      <c r="AA611" s="28"/>
      <c r="AB611" s="28"/>
      <c r="AC611" s="28"/>
      <c r="AD611" s="28"/>
      <c r="AE611" s="29"/>
      <c r="AF611" s="133">
        <v>0</v>
      </c>
      <c r="AG611" s="133"/>
      <c r="AH611" s="133"/>
      <c r="AI611" s="133"/>
      <c r="AJ611" s="133"/>
      <c r="AK611" s="133">
        <v>0</v>
      </c>
      <c r="AL611" s="133"/>
      <c r="AM611" s="133"/>
      <c r="AN611" s="133"/>
      <c r="AO611" s="133"/>
      <c r="AP611" s="133">
        <v>0</v>
      </c>
      <c r="AQ611" s="133"/>
      <c r="AR611" s="133"/>
      <c r="AS611" s="133"/>
      <c r="AT611" s="133"/>
      <c r="AU611" s="133">
        <v>0</v>
      </c>
      <c r="AV611" s="133"/>
      <c r="AW611" s="133"/>
      <c r="AX611" s="133"/>
      <c r="AY611" s="133"/>
      <c r="AZ611" s="133">
        <v>0</v>
      </c>
      <c r="BA611" s="133"/>
      <c r="BB611" s="133"/>
      <c r="BC611" s="133"/>
      <c r="BD611" s="133"/>
      <c r="BE611" s="133">
        <v>0</v>
      </c>
      <c r="BF611" s="133"/>
      <c r="BG611" s="133"/>
      <c r="BH611" s="133"/>
      <c r="BI611" s="133"/>
      <c r="BJ611" s="133">
        <v>0</v>
      </c>
      <c r="BK611" s="133"/>
      <c r="BL611" s="133"/>
      <c r="BM611" s="133"/>
      <c r="BN611" s="133"/>
      <c r="BO611" s="133">
        <v>0</v>
      </c>
      <c r="BP611" s="133"/>
      <c r="BQ611" s="133"/>
      <c r="BR611" s="133"/>
      <c r="BS611" s="133"/>
      <c r="BT611" s="133">
        <v>0</v>
      </c>
      <c r="BU611" s="133"/>
      <c r="BV611" s="133"/>
      <c r="BW611" s="133"/>
      <c r="BX611" s="133"/>
    </row>
    <row r="612" spans="1:76" s="4" customFormat="1" ht="30" customHeight="1" x14ac:dyDescent="0.2">
      <c r="A612" s="25">
        <v>2128</v>
      </c>
      <c r="B612" s="26"/>
      <c r="C612" s="26"/>
      <c r="D612" s="37" t="s">
        <v>817</v>
      </c>
      <c r="E612" s="28"/>
      <c r="F612" s="28"/>
      <c r="G612" s="28"/>
      <c r="H612" s="28"/>
      <c r="I612" s="28"/>
      <c r="J612" s="28"/>
      <c r="K612" s="28"/>
      <c r="L612" s="28"/>
      <c r="M612" s="28"/>
      <c r="N612" s="28"/>
      <c r="O612" s="28"/>
      <c r="P612" s="29"/>
      <c r="Q612" s="38" t="s">
        <v>331</v>
      </c>
      <c r="R612" s="38"/>
      <c r="S612" s="38"/>
      <c r="T612" s="38"/>
      <c r="U612" s="38"/>
      <c r="V612" s="37" t="s">
        <v>623</v>
      </c>
      <c r="W612" s="28"/>
      <c r="X612" s="28"/>
      <c r="Y612" s="28"/>
      <c r="Z612" s="28"/>
      <c r="AA612" s="28"/>
      <c r="AB612" s="28"/>
      <c r="AC612" s="28"/>
      <c r="AD612" s="28"/>
      <c r="AE612" s="29"/>
      <c r="AF612" s="133">
        <v>0</v>
      </c>
      <c r="AG612" s="133"/>
      <c r="AH612" s="133"/>
      <c r="AI612" s="133"/>
      <c r="AJ612" s="133"/>
      <c r="AK612" s="133">
        <v>0</v>
      </c>
      <c r="AL612" s="133"/>
      <c r="AM612" s="133"/>
      <c r="AN612" s="133"/>
      <c r="AO612" s="133"/>
      <c r="AP612" s="133">
        <v>0</v>
      </c>
      <c r="AQ612" s="133"/>
      <c r="AR612" s="133"/>
      <c r="AS612" s="133"/>
      <c r="AT612" s="133"/>
      <c r="AU612" s="133">
        <v>0</v>
      </c>
      <c r="AV612" s="133"/>
      <c r="AW612" s="133"/>
      <c r="AX612" s="133"/>
      <c r="AY612" s="133"/>
      <c r="AZ612" s="133">
        <v>0</v>
      </c>
      <c r="BA612" s="133"/>
      <c r="BB612" s="133"/>
      <c r="BC612" s="133"/>
      <c r="BD612" s="133"/>
      <c r="BE612" s="133">
        <v>0</v>
      </c>
      <c r="BF612" s="133"/>
      <c r="BG612" s="133"/>
      <c r="BH612" s="133"/>
      <c r="BI612" s="133"/>
      <c r="BJ612" s="133">
        <v>0</v>
      </c>
      <c r="BK612" s="133"/>
      <c r="BL612" s="133"/>
      <c r="BM612" s="133"/>
      <c r="BN612" s="133"/>
      <c r="BO612" s="133">
        <v>0</v>
      </c>
      <c r="BP612" s="133"/>
      <c r="BQ612" s="133"/>
      <c r="BR612" s="133"/>
      <c r="BS612" s="133"/>
      <c r="BT612" s="133">
        <v>0</v>
      </c>
      <c r="BU612" s="133"/>
      <c r="BV612" s="133"/>
      <c r="BW612" s="133"/>
      <c r="BX612" s="133"/>
    </row>
    <row r="613" spans="1:76" s="4" customFormat="1" ht="75" customHeight="1" x14ac:dyDescent="0.2">
      <c r="A613" s="25">
        <v>2132</v>
      </c>
      <c r="B613" s="26"/>
      <c r="C613" s="26"/>
      <c r="D613" s="37" t="s">
        <v>818</v>
      </c>
      <c r="E613" s="28"/>
      <c r="F613" s="28"/>
      <c r="G613" s="28"/>
      <c r="H613" s="28"/>
      <c r="I613" s="28"/>
      <c r="J613" s="28"/>
      <c r="K613" s="28"/>
      <c r="L613" s="28"/>
      <c r="M613" s="28"/>
      <c r="N613" s="28"/>
      <c r="O613" s="28"/>
      <c r="P613" s="29"/>
      <c r="Q613" s="38" t="s">
        <v>373</v>
      </c>
      <c r="R613" s="38"/>
      <c r="S613" s="38"/>
      <c r="T613" s="38"/>
      <c r="U613" s="38"/>
      <c r="V613" s="37" t="s">
        <v>623</v>
      </c>
      <c r="W613" s="28"/>
      <c r="X613" s="28"/>
      <c r="Y613" s="28"/>
      <c r="Z613" s="28"/>
      <c r="AA613" s="28"/>
      <c r="AB613" s="28"/>
      <c r="AC613" s="28"/>
      <c r="AD613" s="28"/>
      <c r="AE613" s="29"/>
      <c r="AF613" s="133">
        <v>0</v>
      </c>
      <c r="AG613" s="133"/>
      <c r="AH613" s="133"/>
      <c r="AI613" s="133"/>
      <c r="AJ613" s="133"/>
      <c r="AK613" s="133">
        <v>0</v>
      </c>
      <c r="AL613" s="133"/>
      <c r="AM613" s="133"/>
      <c r="AN613" s="133"/>
      <c r="AO613" s="133"/>
      <c r="AP613" s="133">
        <v>0</v>
      </c>
      <c r="AQ613" s="133"/>
      <c r="AR613" s="133"/>
      <c r="AS613" s="133"/>
      <c r="AT613" s="133"/>
      <c r="AU613" s="133">
        <v>0</v>
      </c>
      <c r="AV613" s="133"/>
      <c r="AW613" s="133"/>
      <c r="AX613" s="133"/>
      <c r="AY613" s="133"/>
      <c r="AZ613" s="133">
        <v>0</v>
      </c>
      <c r="BA613" s="133"/>
      <c r="BB613" s="133"/>
      <c r="BC613" s="133"/>
      <c r="BD613" s="133"/>
      <c r="BE613" s="133">
        <v>0</v>
      </c>
      <c r="BF613" s="133"/>
      <c r="BG613" s="133"/>
      <c r="BH613" s="133"/>
      <c r="BI613" s="133"/>
      <c r="BJ613" s="133">
        <v>0</v>
      </c>
      <c r="BK613" s="133"/>
      <c r="BL613" s="133"/>
      <c r="BM613" s="133"/>
      <c r="BN613" s="133"/>
      <c r="BO613" s="133">
        <v>0</v>
      </c>
      <c r="BP613" s="133"/>
      <c r="BQ613" s="133"/>
      <c r="BR613" s="133"/>
      <c r="BS613" s="133"/>
      <c r="BT613" s="133">
        <v>0</v>
      </c>
      <c r="BU613" s="133"/>
      <c r="BV613" s="133"/>
      <c r="BW613" s="133"/>
      <c r="BX613" s="133"/>
    </row>
    <row r="614" spans="1:76" s="4" customFormat="1" ht="45" customHeight="1" x14ac:dyDescent="0.2">
      <c r="A614" s="25">
        <v>2140</v>
      </c>
      <c r="B614" s="26"/>
      <c r="C614" s="26"/>
      <c r="D614" s="37" t="s">
        <v>819</v>
      </c>
      <c r="E614" s="28"/>
      <c r="F614" s="28"/>
      <c r="G614" s="28"/>
      <c r="H614" s="28"/>
      <c r="I614" s="28"/>
      <c r="J614" s="28"/>
      <c r="K614" s="28"/>
      <c r="L614" s="28"/>
      <c r="M614" s="28"/>
      <c r="N614" s="28"/>
      <c r="O614" s="28"/>
      <c r="P614" s="29"/>
      <c r="Q614" s="38" t="s">
        <v>730</v>
      </c>
      <c r="R614" s="38"/>
      <c r="S614" s="38"/>
      <c r="T614" s="38"/>
      <c r="U614" s="38"/>
      <c r="V614" s="37" t="s">
        <v>623</v>
      </c>
      <c r="W614" s="28"/>
      <c r="X614" s="28"/>
      <c r="Y614" s="28"/>
      <c r="Z614" s="28"/>
      <c r="AA614" s="28"/>
      <c r="AB614" s="28"/>
      <c r="AC614" s="28"/>
      <c r="AD614" s="28"/>
      <c r="AE614" s="29"/>
      <c r="AF614" s="133">
        <v>0</v>
      </c>
      <c r="AG614" s="133"/>
      <c r="AH614" s="133"/>
      <c r="AI614" s="133"/>
      <c r="AJ614" s="133"/>
      <c r="AK614" s="133">
        <v>0</v>
      </c>
      <c r="AL614" s="133"/>
      <c r="AM614" s="133"/>
      <c r="AN614" s="133"/>
      <c r="AO614" s="133"/>
      <c r="AP614" s="133">
        <v>0</v>
      </c>
      <c r="AQ614" s="133"/>
      <c r="AR614" s="133"/>
      <c r="AS614" s="133"/>
      <c r="AT614" s="133"/>
      <c r="AU614" s="133">
        <v>0</v>
      </c>
      <c r="AV614" s="133"/>
      <c r="AW614" s="133"/>
      <c r="AX614" s="133"/>
      <c r="AY614" s="133"/>
      <c r="AZ614" s="133">
        <v>0</v>
      </c>
      <c r="BA614" s="133"/>
      <c r="BB614" s="133"/>
      <c r="BC614" s="133"/>
      <c r="BD614" s="133"/>
      <c r="BE614" s="133">
        <v>0</v>
      </c>
      <c r="BF614" s="133"/>
      <c r="BG614" s="133"/>
      <c r="BH614" s="133"/>
      <c r="BI614" s="133"/>
      <c r="BJ614" s="133">
        <v>0</v>
      </c>
      <c r="BK614" s="133"/>
      <c r="BL614" s="133"/>
      <c r="BM614" s="133"/>
      <c r="BN614" s="133"/>
      <c r="BO614" s="133">
        <v>0</v>
      </c>
      <c r="BP614" s="133"/>
      <c r="BQ614" s="133"/>
      <c r="BR614" s="133"/>
      <c r="BS614" s="133"/>
      <c r="BT614" s="133">
        <v>0</v>
      </c>
      <c r="BU614" s="133"/>
      <c r="BV614" s="133"/>
      <c r="BW614" s="133"/>
      <c r="BX614" s="133"/>
    </row>
    <row r="615" spans="1:76" s="4" customFormat="1" ht="60" customHeight="1" x14ac:dyDescent="0.2">
      <c r="A615" s="25">
        <v>2178</v>
      </c>
      <c r="B615" s="26"/>
      <c r="C615" s="26"/>
      <c r="D615" s="37" t="s">
        <v>820</v>
      </c>
      <c r="E615" s="28"/>
      <c r="F615" s="28"/>
      <c r="G615" s="28"/>
      <c r="H615" s="28"/>
      <c r="I615" s="28"/>
      <c r="J615" s="28"/>
      <c r="K615" s="28"/>
      <c r="L615" s="28"/>
      <c r="M615" s="28"/>
      <c r="N615" s="28"/>
      <c r="O615" s="28"/>
      <c r="P615" s="29"/>
      <c r="Q615" s="38" t="s">
        <v>188</v>
      </c>
      <c r="R615" s="38"/>
      <c r="S615" s="38"/>
      <c r="T615" s="38"/>
      <c r="U615" s="38"/>
      <c r="V615" s="37" t="s">
        <v>623</v>
      </c>
      <c r="W615" s="28"/>
      <c r="X615" s="28"/>
      <c r="Y615" s="28"/>
      <c r="Z615" s="28"/>
      <c r="AA615" s="28"/>
      <c r="AB615" s="28"/>
      <c r="AC615" s="28"/>
      <c r="AD615" s="28"/>
      <c r="AE615" s="29"/>
      <c r="AF615" s="133">
        <v>0</v>
      </c>
      <c r="AG615" s="133"/>
      <c r="AH615" s="133"/>
      <c r="AI615" s="133"/>
      <c r="AJ615" s="133"/>
      <c r="AK615" s="133">
        <v>0</v>
      </c>
      <c r="AL615" s="133"/>
      <c r="AM615" s="133"/>
      <c r="AN615" s="133"/>
      <c r="AO615" s="133"/>
      <c r="AP615" s="133">
        <v>0</v>
      </c>
      <c r="AQ615" s="133"/>
      <c r="AR615" s="133"/>
      <c r="AS615" s="133"/>
      <c r="AT615" s="133"/>
      <c r="AU615" s="133">
        <v>0</v>
      </c>
      <c r="AV615" s="133"/>
      <c r="AW615" s="133"/>
      <c r="AX615" s="133"/>
      <c r="AY615" s="133"/>
      <c r="AZ615" s="133">
        <v>0</v>
      </c>
      <c r="BA615" s="133"/>
      <c r="BB615" s="133"/>
      <c r="BC615" s="133"/>
      <c r="BD615" s="133"/>
      <c r="BE615" s="133">
        <v>0</v>
      </c>
      <c r="BF615" s="133"/>
      <c r="BG615" s="133"/>
      <c r="BH615" s="133"/>
      <c r="BI615" s="133"/>
      <c r="BJ615" s="133">
        <v>0</v>
      </c>
      <c r="BK615" s="133"/>
      <c r="BL615" s="133"/>
      <c r="BM615" s="133"/>
      <c r="BN615" s="133"/>
      <c r="BO615" s="133">
        <v>0</v>
      </c>
      <c r="BP615" s="133"/>
      <c r="BQ615" s="133"/>
      <c r="BR615" s="133"/>
      <c r="BS615" s="133"/>
      <c r="BT615" s="133">
        <v>0</v>
      </c>
      <c r="BU615" s="133"/>
      <c r="BV615" s="133"/>
      <c r="BW615" s="133"/>
      <c r="BX615" s="133"/>
    </row>
    <row r="616" spans="1:76" s="4" customFormat="1" ht="60" customHeight="1" x14ac:dyDescent="0.2">
      <c r="A616" s="25">
        <v>2182</v>
      </c>
      <c r="B616" s="26"/>
      <c r="C616" s="26"/>
      <c r="D616" s="37" t="s">
        <v>821</v>
      </c>
      <c r="E616" s="28"/>
      <c r="F616" s="28"/>
      <c r="G616" s="28"/>
      <c r="H616" s="28"/>
      <c r="I616" s="28"/>
      <c r="J616" s="28"/>
      <c r="K616" s="28"/>
      <c r="L616" s="28"/>
      <c r="M616" s="28"/>
      <c r="N616" s="28"/>
      <c r="O616" s="28"/>
      <c r="P616" s="29"/>
      <c r="Q616" s="38" t="s">
        <v>188</v>
      </c>
      <c r="R616" s="38"/>
      <c r="S616" s="38"/>
      <c r="T616" s="38"/>
      <c r="U616" s="38"/>
      <c r="V616" s="37" t="s">
        <v>623</v>
      </c>
      <c r="W616" s="28"/>
      <c r="X616" s="28"/>
      <c r="Y616" s="28"/>
      <c r="Z616" s="28"/>
      <c r="AA616" s="28"/>
      <c r="AB616" s="28"/>
      <c r="AC616" s="28"/>
      <c r="AD616" s="28"/>
      <c r="AE616" s="29"/>
      <c r="AF616" s="133">
        <v>0</v>
      </c>
      <c r="AG616" s="133"/>
      <c r="AH616" s="133"/>
      <c r="AI616" s="133"/>
      <c r="AJ616" s="133"/>
      <c r="AK616" s="133">
        <v>0</v>
      </c>
      <c r="AL616" s="133"/>
      <c r="AM616" s="133"/>
      <c r="AN616" s="133"/>
      <c r="AO616" s="133"/>
      <c r="AP616" s="133">
        <v>0</v>
      </c>
      <c r="AQ616" s="133"/>
      <c r="AR616" s="133"/>
      <c r="AS616" s="133"/>
      <c r="AT616" s="133"/>
      <c r="AU616" s="133">
        <v>0</v>
      </c>
      <c r="AV616" s="133"/>
      <c r="AW616" s="133"/>
      <c r="AX616" s="133"/>
      <c r="AY616" s="133"/>
      <c r="AZ616" s="133">
        <v>0</v>
      </c>
      <c r="BA616" s="133"/>
      <c r="BB616" s="133"/>
      <c r="BC616" s="133"/>
      <c r="BD616" s="133"/>
      <c r="BE616" s="133">
        <v>0</v>
      </c>
      <c r="BF616" s="133"/>
      <c r="BG616" s="133"/>
      <c r="BH616" s="133"/>
      <c r="BI616" s="133"/>
      <c r="BJ616" s="133">
        <v>0</v>
      </c>
      <c r="BK616" s="133"/>
      <c r="BL616" s="133"/>
      <c r="BM616" s="133"/>
      <c r="BN616" s="133"/>
      <c r="BO616" s="133">
        <v>0</v>
      </c>
      <c r="BP616" s="133"/>
      <c r="BQ616" s="133"/>
      <c r="BR616" s="133"/>
      <c r="BS616" s="133"/>
      <c r="BT616" s="133">
        <v>0</v>
      </c>
      <c r="BU616" s="133"/>
      <c r="BV616" s="133"/>
      <c r="BW616" s="133"/>
      <c r="BX616" s="133"/>
    </row>
    <row r="617" spans="1:76" s="4" customFormat="1" ht="60" customHeight="1" x14ac:dyDescent="0.2">
      <c r="A617" s="25">
        <v>2186</v>
      </c>
      <c r="B617" s="26"/>
      <c r="C617" s="26"/>
      <c r="D617" s="37" t="s">
        <v>822</v>
      </c>
      <c r="E617" s="28"/>
      <c r="F617" s="28"/>
      <c r="G617" s="28"/>
      <c r="H617" s="28"/>
      <c r="I617" s="28"/>
      <c r="J617" s="28"/>
      <c r="K617" s="28"/>
      <c r="L617" s="28"/>
      <c r="M617" s="28"/>
      <c r="N617" s="28"/>
      <c r="O617" s="28"/>
      <c r="P617" s="29"/>
      <c r="Q617" s="38" t="s">
        <v>331</v>
      </c>
      <c r="R617" s="38"/>
      <c r="S617" s="38"/>
      <c r="T617" s="38"/>
      <c r="U617" s="38"/>
      <c r="V617" s="37" t="s">
        <v>623</v>
      </c>
      <c r="W617" s="28"/>
      <c r="X617" s="28"/>
      <c r="Y617" s="28"/>
      <c r="Z617" s="28"/>
      <c r="AA617" s="28"/>
      <c r="AB617" s="28"/>
      <c r="AC617" s="28"/>
      <c r="AD617" s="28"/>
      <c r="AE617" s="29"/>
      <c r="AF617" s="133">
        <v>0</v>
      </c>
      <c r="AG617" s="133"/>
      <c r="AH617" s="133"/>
      <c r="AI617" s="133"/>
      <c r="AJ617" s="133"/>
      <c r="AK617" s="133">
        <v>0</v>
      </c>
      <c r="AL617" s="133"/>
      <c r="AM617" s="133"/>
      <c r="AN617" s="133"/>
      <c r="AO617" s="133"/>
      <c r="AP617" s="133">
        <v>0</v>
      </c>
      <c r="AQ617" s="133"/>
      <c r="AR617" s="133"/>
      <c r="AS617" s="133"/>
      <c r="AT617" s="133"/>
      <c r="AU617" s="133">
        <v>0</v>
      </c>
      <c r="AV617" s="133"/>
      <c r="AW617" s="133"/>
      <c r="AX617" s="133"/>
      <c r="AY617" s="133"/>
      <c r="AZ617" s="133">
        <v>0</v>
      </c>
      <c r="BA617" s="133"/>
      <c r="BB617" s="133"/>
      <c r="BC617" s="133"/>
      <c r="BD617" s="133"/>
      <c r="BE617" s="133">
        <v>0</v>
      </c>
      <c r="BF617" s="133"/>
      <c r="BG617" s="133"/>
      <c r="BH617" s="133"/>
      <c r="BI617" s="133"/>
      <c r="BJ617" s="133">
        <v>0</v>
      </c>
      <c r="BK617" s="133"/>
      <c r="BL617" s="133"/>
      <c r="BM617" s="133"/>
      <c r="BN617" s="133"/>
      <c r="BO617" s="133">
        <v>0</v>
      </c>
      <c r="BP617" s="133"/>
      <c r="BQ617" s="133"/>
      <c r="BR617" s="133"/>
      <c r="BS617" s="133"/>
      <c r="BT617" s="133">
        <v>0</v>
      </c>
      <c r="BU617" s="133"/>
      <c r="BV617" s="133"/>
      <c r="BW617" s="133"/>
      <c r="BX617" s="133"/>
    </row>
    <row r="618" spans="1:76" s="4" customFormat="1" ht="45" customHeight="1" x14ac:dyDescent="0.2">
      <c r="A618" s="25">
        <v>2190</v>
      </c>
      <c r="B618" s="26"/>
      <c r="C618" s="26"/>
      <c r="D618" s="37" t="s">
        <v>823</v>
      </c>
      <c r="E618" s="28"/>
      <c r="F618" s="28"/>
      <c r="G618" s="28"/>
      <c r="H618" s="28"/>
      <c r="I618" s="28"/>
      <c r="J618" s="28"/>
      <c r="K618" s="28"/>
      <c r="L618" s="28"/>
      <c r="M618" s="28"/>
      <c r="N618" s="28"/>
      <c r="O618" s="28"/>
      <c r="P618" s="29"/>
      <c r="Q618" s="38" t="s">
        <v>333</v>
      </c>
      <c r="R618" s="38"/>
      <c r="S618" s="38"/>
      <c r="T618" s="38"/>
      <c r="U618" s="38"/>
      <c r="V618" s="37" t="s">
        <v>623</v>
      </c>
      <c r="W618" s="28"/>
      <c r="X618" s="28"/>
      <c r="Y618" s="28"/>
      <c r="Z618" s="28"/>
      <c r="AA618" s="28"/>
      <c r="AB618" s="28"/>
      <c r="AC618" s="28"/>
      <c r="AD618" s="28"/>
      <c r="AE618" s="29"/>
      <c r="AF618" s="133">
        <v>0</v>
      </c>
      <c r="AG618" s="133"/>
      <c r="AH618" s="133"/>
      <c r="AI618" s="133"/>
      <c r="AJ618" s="133"/>
      <c r="AK618" s="133">
        <v>0</v>
      </c>
      <c r="AL618" s="133"/>
      <c r="AM618" s="133"/>
      <c r="AN618" s="133"/>
      <c r="AO618" s="133"/>
      <c r="AP618" s="133">
        <v>0</v>
      </c>
      <c r="AQ618" s="133"/>
      <c r="AR618" s="133"/>
      <c r="AS618" s="133"/>
      <c r="AT618" s="133"/>
      <c r="AU618" s="133">
        <v>0</v>
      </c>
      <c r="AV618" s="133"/>
      <c r="AW618" s="133"/>
      <c r="AX618" s="133"/>
      <c r="AY618" s="133"/>
      <c r="AZ618" s="133">
        <v>0</v>
      </c>
      <c r="BA618" s="133"/>
      <c r="BB618" s="133"/>
      <c r="BC618" s="133"/>
      <c r="BD618" s="133"/>
      <c r="BE618" s="133">
        <v>0</v>
      </c>
      <c r="BF618" s="133"/>
      <c r="BG618" s="133"/>
      <c r="BH618" s="133"/>
      <c r="BI618" s="133"/>
      <c r="BJ618" s="133">
        <v>0</v>
      </c>
      <c r="BK618" s="133"/>
      <c r="BL618" s="133"/>
      <c r="BM618" s="133"/>
      <c r="BN618" s="133"/>
      <c r="BO618" s="133">
        <v>0</v>
      </c>
      <c r="BP618" s="133"/>
      <c r="BQ618" s="133"/>
      <c r="BR618" s="133"/>
      <c r="BS618" s="133"/>
      <c r="BT618" s="133">
        <v>0</v>
      </c>
      <c r="BU618" s="133"/>
      <c r="BV618" s="133"/>
      <c r="BW618" s="133"/>
      <c r="BX618" s="133"/>
    </row>
    <row r="619" spans="1:76" s="4" customFormat="1" ht="45" customHeight="1" x14ac:dyDescent="0.2">
      <c r="A619" s="25">
        <v>2194</v>
      </c>
      <c r="B619" s="26"/>
      <c r="C619" s="26"/>
      <c r="D619" s="37" t="s">
        <v>824</v>
      </c>
      <c r="E619" s="28"/>
      <c r="F619" s="28"/>
      <c r="G619" s="28"/>
      <c r="H619" s="28"/>
      <c r="I619" s="28"/>
      <c r="J619" s="28"/>
      <c r="K619" s="28"/>
      <c r="L619" s="28"/>
      <c r="M619" s="28"/>
      <c r="N619" s="28"/>
      <c r="O619" s="28"/>
      <c r="P619" s="29"/>
      <c r="Q619" s="38" t="s">
        <v>331</v>
      </c>
      <c r="R619" s="38"/>
      <c r="S619" s="38"/>
      <c r="T619" s="38"/>
      <c r="U619" s="38"/>
      <c r="V619" s="37" t="s">
        <v>623</v>
      </c>
      <c r="W619" s="28"/>
      <c r="X619" s="28"/>
      <c r="Y619" s="28"/>
      <c r="Z619" s="28"/>
      <c r="AA619" s="28"/>
      <c r="AB619" s="28"/>
      <c r="AC619" s="28"/>
      <c r="AD619" s="28"/>
      <c r="AE619" s="29"/>
      <c r="AF619" s="133">
        <v>0</v>
      </c>
      <c r="AG619" s="133"/>
      <c r="AH619" s="133"/>
      <c r="AI619" s="133"/>
      <c r="AJ619" s="133"/>
      <c r="AK619" s="133">
        <v>0</v>
      </c>
      <c r="AL619" s="133"/>
      <c r="AM619" s="133"/>
      <c r="AN619" s="133"/>
      <c r="AO619" s="133"/>
      <c r="AP619" s="133">
        <v>0</v>
      </c>
      <c r="AQ619" s="133"/>
      <c r="AR619" s="133"/>
      <c r="AS619" s="133"/>
      <c r="AT619" s="133"/>
      <c r="AU619" s="133">
        <v>0</v>
      </c>
      <c r="AV619" s="133"/>
      <c r="AW619" s="133"/>
      <c r="AX619" s="133"/>
      <c r="AY619" s="133"/>
      <c r="AZ619" s="133">
        <v>0</v>
      </c>
      <c r="BA619" s="133"/>
      <c r="BB619" s="133"/>
      <c r="BC619" s="133"/>
      <c r="BD619" s="133"/>
      <c r="BE619" s="133">
        <v>0</v>
      </c>
      <c r="BF619" s="133"/>
      <c r="BG619" s="133"/>
      <c r="BH619" s="133"/>
      <c r="BI619" s="133"/>
      <c r="BJ619" s="133">
        <v>0</v>
      </c>
      <c r="BK619" s="133"/>
      <c r="BL619" s="133"/>
      <c r="BM619" s="133"/>
      <c r="BN619" s="133"/>
      <c r="BO619" s="133">
        <v>0</v>
      </c>
      <c r="BP619" s="133"/>
      <c r="BQ619" s="133"/>
      <c r="BR619" s="133"/>
      <c r="BS619" s="133"/>
      <c r="BT619" s="133">
        <v>0</v>
      </c>
      <c r="BU619" s="133"/>
      <c r="BV619" s="133"/>
      <c r="BW619" s="133"/>
      <c r="BX619" s="133"/>
    </row>
    <row r="620" spans="1:76" s="4" customFormat="1" ht="30" customHeight="1" x14ac:dyDescent="0.2">
      <c r="A620" s="25">
        <v>2198</v>
      </c>
      <c r="B620" s="26"/>
      <c r="C620" s="26"/>
      <c r="D620" s="37" t="s">
        <v>825</v>
      </c>
      <c r="E620" s="28"/>
      <c r="F620" s="28"/>
      <c r="G620" s="28"/>
      <c r="H620" s="28"/>
      <c r="I620" s="28"/>
      <c r="J620" s="28"/>
      <c r="K620" s="28"/>
      <c r="L620" s="28"/>
      <c r="M620" s="28"/>
      <c r="N620" s="28"/>
      <c r="O620" s="28"/>
      <c r="P620" s="29"/>
      <c r="Q620" s="38" t="s">
        <v>331</v>
      </c>
      <c r="R620" s="38"/>
      <c r="S620" s="38"/>
      <c r="T620" s="38"/>
      <c r="U620" s="38"/>
      <c r="V620" s="37" t="s">
        <v>623</v>
      </c>
      <c r="W620" s="28"/>
      <c r="X620" s="28"/>
      <c r="Y620" s="28"/>
      <c r="Z620" s="28"/>
      <c r="AA620" s="28"/>
      <c r="AB620" s="28"/>
      <c r="AC620" s="28"/>
      <c r="AD620" s="28"/>
      <c r="AE620" s="29"/>
      <c r="AF620" s="133">
        <v>0</v>
      </c>
      <c r="AG620" s="133"/>
      <c r="AH620" s="133"/>
      <c r="AI620" s="133"/>
      <c r="AJ620" s="133"/>
      <c r="AK620" s="133">
        <v>0</v>
      </c>
      <c r="AL620" s="133"/>
      <c r="AM620" s="133"/>
      <c r="AN620" s="133"/>
      <c r="AO620" s="133"/>
      <c r="AP620" s="133">
        <v>0</v>
      </c>
      <c r="AQ620" s="133"/>
      <c r="AR620" s="133"/>
      <c r="AS620" s="133"/>
      <c r="AT620" s="133"/>
      <c r="AU620" s="133">
        <v>0</v>
      </c>
      <c r="AV620" s="133"/>
      <c r="AW620" s="133"/>
      <c r="AX620" s="133"/>
      <c r="AY620" s="133"/>
      <c r="AZ620" s="133">
        <v>0</v>
      </c>
      <c r="BA620" s="133"/>
      <c r="BB620" s="133"/>
      <c r="BC620" s="133"/>
      <c r="BD620" s="133"/>
      <c r="BE620" s="133">
        <v>0</v>
      </c>
      <c r="BF620" s="133"/>
      <c r="BG620" s="133"/>
      <c r="BH620" s="133"/>
      <c r="BI620" s="133"/>
      <c r="BJ620" s="133">
        <v>0</v>
      </c>
      <c r="BK620" s="133"/>
      <c r="BL620" s="133"/>
      <c r="BM620" s="133"/>
      <c r="BN620" s="133"/>
      <c r="BO620" s="133">
        <v>0</v>
      </c>
      <c r="BP620" s="133"/>
      <c r="BQ620" s="133"/>
      <c r="BR620" s="133"/>
      <c r="BS620" s="133"/>
      <c r="BT620" s="133">
        <v>0</v>
      </c>
      <c r="BU620" s="133"/>
      <c r="BV620" s="133"/>
      <c r="BW620" s="133"/>
      <c r="BX620" s="133"/>
    </row>
    <row r="621" spans="1:76" s="4" customFormat="1" ht="105" customHeight="1" x14ac:dyDescent="0.2">
      <c r="A621" s="25">
        <v>2231</v>
      </c>
      <c r="B621" s="26"/>
      <c r="C621" s="26"/>
      <c r="D621" s="37" t="s">
        <v>826</v>
      </c>
      <c r="E621" s="28"/>
      <c r="F621" s="28"/>
      <c r="G621" s="28"/>
      <c r="H621" s="28"/>
      <c r="I621" s="28"/>
      <c r="J621" s="28"/>
      <c r="K621" s="28"/>
      <c r="L621" s="28"/>
      <c r="M621" s="28"/>
      <c r="N621" s="28"/>
      <c r="O621" s="28"/>
      <c r="P621" s="29"/>
      <c r="Q621" s="38" t="s">
        <v>331</v>
      </c>
      <c r="R621" s="38"/>
      <c r="S621" s="38"/>
      <c r="T621" s="38"/>
      <c r="U621" s="38"/>
      <c r="V621" s="37" t="s">
        <v>623</v>
      </c>
      <c r="W621" s="28"/>
      <c r="X621" s="28"/>
      <c r="Y621" s="28"/>
      <c r="Z621" s="28"/>
      <c r="AA621" s="28"/>
      <c r="AB621" s="28"/>
      <c r="AC621" s="28"/>
      <c r="AD621" s="28"/>
      <c r="AE621" s="29"/>
      <c r="AF621" s="133">
        <v>0</v>
      </c>
      <c r="AG621" s="133"/>
      <c r="AH621" s="133"/>
      <c r="AI621" s="133"/>
      <c r="AJ621" s="133"/>
      <c r="AK621" s="133">
        <v>0</v>
      </c>
      <c r="AL621" s="133"/>
      <c r="AM621" s="133"/>
      <c r="AN621" s="133"/>
      <c r="AO621" s="133"/>
      <c r="AP621" s="133">
        <v>0</v>
      </c>
      <c r="AQ621" s="133"/>
      <c r="AR621" s="133"/>
      <c r="AS621" s="133"/>
      <c r="AT621" s="133"/>
      <c r="AU621" s="133">
        <v>0</v>
      </c>
      <c r="AV621" s="133"/>
      <c r="AW621" s="133"/>
      <c r="AX621" s="133"/>
      <c r="AY621" s="133"/>
      <c r="AZ621" s="133">
        <v>0</v>
      </c>
      <c r="BA621" s="133"/>
      <c r="BB621" s="133"/>
      <c r="BC621" s="133"/>
      <c r="BD621" s="133"/>
      <c r="BE621" s="133">
        <v>0</v>
      </c>
      <c r="BF621" s="133"/>
      <c r="BG621" s="133"/>
      <c r="BH621" s="133"/>
      <c r="BI621" s="133"/>
      <c r="BJ621" s="133">
        <v>1468.5</v>
      </c>
      <c r="BK621" s="133"/>
      <c r="BL621" s="133"/>
      <c r="BM621" s="133"/>
      <c r="BN621" s="133"/>
      <c r="BO621" s="133">
        <v>0</v>
      </c>
      <c r="BP621" s="133"/>
      <c r="BQ621" s="133"/>
      <c r="BR621" s="133"/>
      <c r="BS621" s="133"/>
      <c r="BT621" s="133">
        <v>1468.5</v>
      </c>
      <c r="BU621" s="133"/>
      <c r="BV621" s="133"/>
      <c r="BW621" s="133"/>
      <c r="BX621" s="133"/>
    </row>
    <row r="622" spans="1:76" s="4" customFormat="1" ht="60" customHeight="1" x14ac:dyDescent="0.2">
      <c r="A622" s="25">
        <v>2611</v>
      </c>
      <c r="B622" s="26"/>
      <c r="C622" s="26"/>
      <c r="D622" s="37" t="s">
        <v>827</v>
      </c>
      <c r="E622" s="28"/>
      <c r="F622" s="28"/>
      <c r="G622" s="28"/>
      <c r="H622" s="28"/>
      <c r="I622" s="28"/>
      <c r="J622" s="28"/>
      <c r="K622" s="28"/>
      <c r="L622" s="28"/>
      <c r="M622" s="28"/>
      <c r="N622" s="28"/>
      <c r="O622" s="28"/>
      <c r="P622" s="29"/>
      <c r="Q622" s="38" t="s">
        <v>828</v>
      </c>
      <c r="R622" s="38"/>
      <c r="S622" s="38"/>
      <c r="T622" s="38"/>
      <c r="U622" s="38"/>
      <c r="V622" s="37" t="s">
        <v>288</v>
      </c>
      <c r="W622" s="28"/>
      <c r="X622" s="28"/>
      <c r="Y622" s="28"/>
      <c r="Z622" s="28"/>
      <c r="AA622" s="28"/>
      <c r="AB622" s="28"/>
      <c r="AC622" s="28"/>
      <c r="AD622" s="28"/>
      <c r="AE622" s="29"/>
      <c r="AF622" s="133">
        <v>0</v>
      </c>
      <c r="AG622" s="133"/>
      <c r="AH622" s="133"/>
      <c r="AI622" s="133"/>
      <c r="AJ622" s="133"/>
      <c r="AK622" s="133">
        <v>0</v>
      </c>
      <c r="AL622" s="133"/>
      <c r="AM622" s="133"/>
      <c r="AN622" s="133"/>
      <c r="AO622" s="133"/>
      <c r="AP622" s="133">
        <v>0</v>
      </c>
      <c r="AQ622" s="133"/>
      <c r="AR622" s="133"/>
      <c r="AS622" s="133"/>
      <c r="AT622" s="133"/>
      <c r="AU622" s="133">
        <v>0</v>
      </c>
      <c r="AV622" s="133"/>
      <c r="AW622" s="133"/>
      <c r="AX622" s="133"/>
      <c r="AY622" s="133"/>
      <c r="AZ622" s="133">
        <v>0</v>
      </c>
      <c r="BA622" s="133"/>
      <c r="BB622" s="133"/>
      <c r="BC622" s="133"/>
      <c r="BD622" s="133"/>
      <c r="BE622" s="133">
        <v>0</v>
      </c>
      <c r="BF622" s="133"/>
      <c r="BG622" s="133"/>
      <c r="BH622" s="133"/>
      <c r="BI622" s="133"/>
      <c r="BJ622" s="133">
        <v>0.35709999999999997</v>
      </c>
      <c r="BK622" s="133"/>
      <c r="BL622" s="133"/>
      <c r="BM622" s="133"/>
      <c r="BN622" s="133"/>
      <c r="BO622" s="133">
        <v>0</v>
      </c>
      <c r="BP622" s="133"/>
      <c r="BQ622" s="133"/>
      <c r="BR622" s="133"/>
      <c r="BS622" s="133"/>
      <c r="BT622" s="133">
        <v>0.35709999999999997</v>
      </c>
      <c r="BU622" s="133"/>
      <c r="BV622" s="133"/>
      <c r="BW622" s="133"/>
      <c r="BX622" s="133"/>
    </row>
    <row r="623" spans="1:76" s="4" customFormat="1" ht="45" customHeight="1" x14ac:dyDescent="0.2">
      <c r="A623" s="25">
        <v>2615</v>
      </c>
      <c r="B623" s="26"/>
      <c r="C623" s="26"/>
      <c r="D623" s="37" t="s">
        <v>829</v>
      </c>
      <c r="E623" s="28"/>
      <c r="F623" s="28"/>
      <c r="G623" s="28"/>
      <c r="H623" s="28"/>
      <c r="I623" s="28"/>
      <c r="J623" s="28"/>
      <c r="K623" s="28"/>
      <c r="L623" s="28"/>
      <c r="M623" s="28"/>
      <c r="N623" s="28"/>
      <c r="O623" s="28"/>
      <c r="P623" s="29"/>
      <c r="Q623" s="38" t="s">
        <v>333</v>
      </c>
      <c r="R623" s="38"/>
      <c r="S623" s="38"/>
      <c r="T623" s="38"/>
      <c r="U623" s="38"/>
      <c r="V623" s="37" t="s">
        <v>623</v>
      </c>
      <c r="W623" s="28"/>
      <c r="X623" s="28"/>
      <c r="Y623" s="28"/>
      <c r="Z623" s="28"/>
      <c r="AA623" s="28"/>
      <c r="AB623" s="28"/>
      <c r="AC623" s="28"/>
      <c r="AD623" s="28"/>
      <c r="AE623" s="29"/>
      <c r="AF623" s="133">
        <v>0</v>
      </c>
      <c r="AG623" s="133"/>
      <c r="AH623" s="133"/>
      <c r="AI623" s="133"/>
      <c r="AJ623" s="133"/>
      <c r="AK623" s="133">
        <v>0</v>
      </c>
      <c r="AL623" s="133"/>
      <c r="AM623" s="133"/>
      <c r="AN623" s="133"/>
      <c r="AO623" s="133"/>
      <c r="AP623" s="133">
        <v>0</v>
      </c>
      <c r="AQ623" s="133"/>
      <c r="AR623" s="133"/>
      <c r="AS623" s="133"/>
      <c r="AT623" s="133"/>
      <c r="AU623" s="133">
        <v>0</v>
      </c>
      <c r="AV623" s="133"/>
      <c r="AW623" s="133"/>
      <c r="AX623" s="133"/>
      <c r="AY623" s="133"/>
      <c r="AZ623" s="133">
        <v>0</v>
      </c>
      <c r="BA623" s="133"/>
      <c r="BB623" s="133"/>
      <c r="BC623" s="133"/>
      <c r="BD623" s="133"/>
      <c r="BE623" s="133">
        <v>0</v>
      </c>
      <c r="BF623" s="133"/>
      <c r="BG623" s="133"/>
      <c r="BH623" s="133"/>
      <c r="BI623" s="133"/>
      <c r="BJ623" s="133">
        <v>160</v>
      </c>
      <c r="BK623" s="133"/>
      <c r="BL623" s="133"/>
      <c r="BM623" s="133"/>
      <c r="BN623" s="133"/>
      <c r="BO623" s="133">
        <v>0</v>
      </c>
      <c r="BP623" s="133"/>
      <c r="BQ623" s="133"/>
      <c r="BR623" s="133"/>
      <c r="BS623" s="133"/>
      <c r="BT623" s="133">
        <v>160</v>
      </c>
      <c r="BU623" s="133"/>
      <c r="BV623" s="133"/>
      <c r="BW623" s="133"/>
      <c r="BX623" s="133"/>
    </row>
    <row r="624" spans="1:76" s="4" customFormat="1" ht="30" customHeight="1" x14ac:dyDescent="0.2">
      <c r="A624" s="25">
        <v>2619</v>
      </c>
      <c r="B624" s="26"/>
      <c r="C624" s="26"/>
      <c r="D624" s="37" t="s">
        <v>830</v>
      </c>
      <c r="E624" s="28"/>
      <c r="F624" s="28"/>
      <c r="G624" s="28"/>
      <c r="H624" s="28"/>
      <c r="I624" s="28"/>
      <c r="J624" s="28"/>
      <c r="K624" s="28"/>
      <c r="L624" s="28"/>
      <c r="M624" s="28"/>
      <c r="N624" s="28"/>
      <c r="O624" s="28"/>
      <c r="P624" s="29"/>
      <c r="Q624" s="38" t="s">
        <v>333</v>
      </c>
      <c r="R624" s="38"/>
      <c r="S624" s="38"/>
      <c r="T624" s="38"/>
      <c r="U624" s="38"/>
      <c r="V624" s="37" t="s">
        <v>623</v>
      </c>
      <c r="W624" s="28"/>
      <c r="X624" s="28"/>
      <c r="Y624" s="28"/>
      <c r="Z624" s="28"/>
      <c r="AA624" s="28"/>
      <c r="AB624" s="28"/>
      <c r="AC624" s="28"/>
      <c r="AD624" s="28"/>
      <c r="AE624" s="29"/>
      <c r="AF624" s="133">
        <v>0</v>
      </c>
      <c r="AG624" s="133"/>
      <c r="AH624" s="133"/>
      <c r="AI624" s="133"/>
      <c r="AJ624" s="133"/>
      <c r="AK624" s="133">
        <v>0</v>
      </c>
      <c r="AL624" s="133"/>
      <c r="AM624" s="133"/>
      <c r="AN624" s="133"/>
      <c r="AO624" s="133"/>
      <c r="AP624" s="133">
        <v>0</v>
      </c>
      <c r="AQ624" s="133"/>
      <c r="AR624" s="133"/>
      <c r="AS624" s="133"/>
      <c r="AT624" s="133"/>
      <c r="AU624" s="133">
        <v>0</v>
      </c>
      <c r="AV624" s="133"/>
      <c r="AW624" s="133"/>
      <c r="AX624" s="133"/>
      <c r="AY624" s="133"/>
      <c r="AZ624" s="133">
        <v>0</v>
      </c>
      <c r="BA624" s="133"/>
      <c r="BB624" s="133"/>
      <c r="BC624" s="133"/>
      <c r="BD624" s="133"/>
      <c r="BE624" s="133">
        <v>0</v>
      </c>
      <c r="BF624" s="133"/>
      <c r="BG624" s="133"/>
      <c r="BH624" s="133"/>
      <c r="BI624" s="133"/>
      <c r="BJ624" s="133">
        <v>319</v>
      </c>
      <c r="BK624" s="133"/>
      <c r="BL624" s="133"/>
      <c r="BM624" s="133"/>
      <c r="BN624" s="133"/>
      <c r="BO624" s="133">
        <v>0</v>
      </c>
      <c r="BP624" s="133"/>
      <c r="BQ624" s="133"/>
      <c r="BR624" s="133"/>
      <c r="BS624" s="133"/>
      <c r="BT624" s="133">
        <v>319</v>
      </c>
      <c r="BU624" s="133"/>
      <c r="BV624" s="133"/>
      <c r="BW624" s="133"/>
      <c r="BX624" s="133"/>
    </row>
    <row r="625" spans="1:76" s="4" customFormat="1" ht="75" customHeight="1" x14ac:dyDescent="0.2">
      <c r="A625" s="25">
        <v>2623</v>
      </c>
      <c r="B625" s="26"/>
      <c r="C625" s="26"/>
      <c r="D625" s="37" t="s">
        <v>831</v>
      </c>
      <c r="E625" s="28"/>
      <c r="F625" s="28"/>
      <c r="G625" s="28"/>
      <c r="H625" s="28"/>
      <c r="I625" s="28"/>
      <c r="J625" s="28"/>
      <c r="K625" s="28"/>
      <c r="L625" s="28"/>
      <c r="M625" s="28"/>
      <c r="N625" s="28"/>
      <c r="O625" s="28"/>
      <c r="P625" s="29"/>
      <c r="Q625" s="38" t="s">
        <v>188</v>
      </c>
      <c r="R625" s="38"/>
      <c r="S625" s="38"/>
      <c r="T625" s="38"/>
      <c r="U625" s="38"/>
      <c r="V625" s="37" t="s">
        <v>623</v>
      </c>
      <c r="W625" s="28"/>
      <c r="X625" s="28"/>
      <c r="Y625" s="28"/>
      <c r="Z625" s="28"/>
      <c r="AA625" s="28"/>
      <c r="AB625" s="28"/>
      <c r="AC625" s="28"/>
      <c r="AD625" s="28"/>
      <c r="AE625" s="29"/>
      <c r="AF625" s="133">
        <v>0</v>
      </c>
      <c r="AG625" s="133"/>
      <c r="AH625" s="133"/>
      <c r="AI625" s="133"/>
      <c r="AJ625" s="133"/>
      <c r="AK625" s="133">
        <v>0</v>
      </c>
      <c r="AL625" s="133"/>
      <c r="AM625" s="133"/>
      <c r="AN625" s="133"/>
      <c r="AO625" s="133"/>
      <c r="AP625" s="133">
        <v>0</v>
      </c>
      <c r="AQ625" s="133"/>
      <c r="AR625" s="133"/>
      <c r="AS625" s="133"/>
      <c r="AT625" s="133"/>
      <c r="AU625" s="133">
        <v>0</v>
      </c>
      <c r="AV625" s="133"/>
      <c r="AW625" s="133"/>
      <c r="AX625" s="133"/>
      <c r="AY625" s="133"/>
      <c r="AZ625" s="133">
        <v>0</v>
      </c>
      <c r="BA625" s="133"/>
      <c r="BB625" s="133"/>
      <c r="BC625" s="133"/>
      <c r="BD625" s="133"/>
      <c r="BE625" s="133">
        <v>0</v>
      </c>
      <c r="BF625" s="133"/>
      <c r="BG625" s="133"/>
      <c r="BH625" s="133"/>
      <c r="BI625" s="133"/>
      <c r="BJ625" s="133">
        <v>19</v>
      </c>
      <c r="BK625" s="133"/>
      <c r="BL625" s="133"/>
      <c r="BM625" s="133"/>
      <c r="BN625" s="133"/>
      <c r="BO625" s="133">
        <v>0</v>
      </c>
      <c r="BP625" s="133"/>
      <c r="BQ625" s="133"/>
      <c r="BR625" s="133"/>
      <c r="BS625" s="133"/>
      <c r="BT625" s="133">
        <v>19</v>
      </c>
      <c r="BU625" s="133"/>
      <c r="BV625" s="133"/>
      <c r="BW625" s="133"/>
      <c r="BX625" s="133"/>
    </row>
    <row r="626" spans="1:76" s="4" customFormat="1" ht="60" customHeight="1" x14ac:dyDescent="0.2">
      <c r="A626" s="25">
        <v>2631</v>
      </c>
      <c r="B626" s="26"/>
      <c r="C626" s="26"/>
      <c r="D626" s="37" t="s">
        <v>832</v>
      </c>
      <c r="E626" s="28"/>
      <c r="F626" s="28"/>
      <c r="G626" s="28"/>
      <c r="H626" s="28"/>
      <c r="I626" s="28"/>
      <c r="J626" s="28"/>
      <c r="K626" s="28"/>
      <c r="L626" s="28"/>
      <c r="M626" s="28"/>
      <c r="N626" s="28"/>
      <c r="O626" s="28"/>
      <c r="P626" s="29"/>
      <c r="Q626" s="38" t="s">
        <v>331</v>
      </c>
      <c r="R626" s="38"/>
      <c r="S626" s="38"/>
      <c r="T626" s="38"/>
      <c r="U626" s="38"/>
      <c r="V626" s="37" t="s">
        <v>623</v>
      </c>
      <c r="W626" s="28"/>
      <c r="X626" s="28"/>
      <c r="Y626" s="28"/>
      <c r="Z626" s="28"/>
      <c r="AA626" s="28"/>
      <c r="AB626" s="28"/>
      <c r="AC626" s="28"/>
      <c r="AD626" s="28"/>
      <c r="AE626" s="29"/>
      <c r="AF626" s="133">
        <v>0</v>
      </c>
      <c r="AG626" s="133"/>
      <c r="AH626" s="133"/>
      <c r="AI626" s="133"/>
      <c r="AJ626" s="133"/>
      <c r="AK626" s="133">
        <v>0</v>
      </c>
      <c r="AL626" s="133"/>
      <c r="AM626" s="133"/>
      <c r="AN626" s="133"/>
      <c r="AO626" s="133"/>
      <c r="AP626" s="133">
        <v>0</v>
      </c>
      <c r="AQ626" s="133"/>
      <c r="AR626" s="133"/>
      <c r="AS626" s="133"/>
      <c r="AT626" s="133"/>
      <c r="AU626" s="133">
        <v>0</v>
      </c>
      <c r="AV626" s="133"/>
      <c r="AW626" s="133"/>
      <c r="AX626" s="133"/>
      <c r="AY626" s="133"/>
      <c r="AZ626" s="133">
        <v>0</v>
      </c>
      <c r="BA626" s="133"/>
      <c r="BB626" s="133"/>
      <c r="BC626" s="133"/>
      <c r="BD626" s="133"/>
      <c r="BE626" s="133">
        <v>0</v>
      </c>
      <c r="BF626" s="133"/>
      <c r="BG626" s="133"/>
      <c r="BH626" s="133"/>
      <c r="BI626" s="133"/>
      <c r="BJ626" s="133">
        <v>1103</v>
      </c>
      <c r="BK626" s="133"/>
      <c r="BL626" s="133"/>
      <c r="BM626" s="133"/>
      <c r="BN626" s="133"/>
      <c r="BO626" s="133">
        <v>0</v>
      </c>
      <c r="BP626" s="133"/>
      <c r="BQ626" s="133"/>
      <c r="BR626" s="133"/>
      <c r="BS626" s="133"/>
      <c r="BT626" s="133">
        <v>1103</v>
      </c>
      <c r="BU626" s="133"/>
      <c r="BV626" s="133"/>
      <c r="BW626" s="133"/>
      <c r="BX626" s="133"/>
    </row>
    <row r="627" spans="1:76" s="4" customFormat="1" ht="60" hidden="1" customHeight="1" x14ac:dyDescent="0.2">
      <c r="A627" s="25">
        <v>2635</v>
      </c>
      <c r="B627" s="26"/>
      <c r="C627" s="26"/>
      <c r="D627" s="37" t="s">
        <v>833</v>
      </c>
      <c r="E627" s="28"/>
      <c r="F627" s="28"/>
      <c r="G627" s="28"/>
      <c r="H627" s="28"/>
      <c r="I627" s="28"/>
      <c r="J627" s="28"/>
      <c r="K627" s="28"/>
      <c r="L627" s="28"/>
      <c r="M627" s="28"/>
      <c r="N627" s="28"/>
      <c r="O627" s="28"/>
      <c r="P627" s="29"/>
      <c r="Q627" s="38" t="s">
        <v>331</v>
      </c>
      <c r="R627" s="38"/>
      <c r="S627" s="38"/>
      <c r="T627" s="38"/>
      <c r="U627" s="38"/>
      <c r="V627" s="37" t="s">
        <v>623</v>
      </c>
      <c r="W627" s="28"/>
      <c r="X627" s="28"/>
      <c r="Y627" s="28"/>
      <c r="Z627" s="28"/>
      <c r="AA627" s="28"/>
      <c r="AB627" s="28"/>
      <c r="AC627" s="28"/>
      <c r="AD627" s="28"/>
      <c r="AE627" s="29"/>
      <c r="AF627" s="133">
        <v>0</v>
      </c>
      <c r="AG627" s="133"/>
      <c r="AH627" s="133"/>
      <c r="AI627" s="133"/>
      <c r="AJ627" s="133"/>
      <c r="AK627" s="133">
        <v>0</v>
      </c>
      <c r="AL627" s="133"/>
      <c r="AM627" s="133"/>
      <c r="AN627" s="133"/>
      <c r="AO627" s="133"/>
      <c r="AP627" s="133">
        <v>0</v>
      </c>
      <c r="AQ627" s="133"/>
      <c r="AR627" s="133"/>
      <c r="AS627" s="133"/>
      <c r="AT627" s="133"/>
      <c r="AU627" s="133">
        <v>0</v>
      </c>
      <c r="AV627" s="133"/>
      <c r="AW627" s="133"/>
      <c r="AX627" s="133"/>
      <c r="AY627" s="133"/>
      <c r="AZ627" s="133">
        <v>0</v>
      </c>
      <c r="BA627" s="133"/>
      <c r="BB627" s="133"/>
      <c r="BC627" s="133"/>
      <c r="BD627" s="133"/>
      <c r="BE627" s="133">
        <v>0</v>
      </c>
      <c r="BF627" s="133"/>
      <c r="BG627" s="133"/>
      <c r="BH627" s="133"/>
      <c r="BI627" s="133"/>
      <c r="BJ627" s="133">
        <v>0</v>
      </c>
      <c r="BK627" s="133"/>
      <c r="BL627" s="133"/>
      <c r="BM627" s="133"/>
      <c r="BN627" s="133"/>
      <c r="BO627" s="133">
        <v>0</v>
      </c>
      <c r="BP627" s="133"/>
      <c r="BQ627" s="133"/>
      <c r="BR627" s="133"/>
      <c r="BS627" s="133"/>
      <c r="BT627" s="133">
        <v>0</v>
      </c>
      <c r="BU627" s="133"/>
      <c r="BV627" s="133"/>
      <c r="BW627" s="133"/>
      <c r="BX627" s="133"/>
    </row>
    <row r="628" spans="1:76" s="4" customFormat="1" ht="75" hidden="1" customHeight="1" x14ac:dyDescent="0.2">
      <c r="A628" s="25">
        <v>2639</v>
      </c>
      <c r="B628" s="26"/>
      <c r="C628" s="26"/>
      <c r="D628" s="37" t="s">
        <v>834</v>
      </c>
      <c r="E628" s="28"/>
      <c r="F628" s="28"/>
      <c r="G628" s="28"/>
      <c r="H628" s="28"/>
      <c r="I628" s="28"/>
      <c r="J628" s="28"/>
      <c r="K628" s="28"/>
      <c r="L628" s="28"/>
      <c r="M628" s="28"/>
      <c r="N628" s="28"/>
      <c r="O628" s="28"/>
      <c r="P628" s="29"/>
      <c r="Q628" s="38" t="s">
        <v>188</v>
      </c>
      <c r="R628" s="38"/>
      <c r="S628" s="38"/>
      <c r="T628" s="38"/>
      <c r="U628" s="38"/>
      <c r="V628" s="37" t="s">
        <v>623</v>
      </c>
      <c r="W628" s="28"/>
      <c r="X628" s="28"/>
      <c r="Y628" s="28"/>
      <c r="Z628" s="28"/>
      <c r="AA628" s="28"/>
      <c r="AB628" s="28"/>
      <c r="AC628" s="28"/>
      <c r="AD628" s="28"/>
      <c r="AE628" s="29"/>
      <c r="AF628" s="133">
        <v>0</v>
      </c>
      <c r="AG628" s="133"/>
      <c r="AH628" s="133"/>
      <c r="AI628" s="133"/>
      <c r="AJ628" s="133"/>
      <c r="AK628" s="133">
        <v>0</v>
      </c>
      <c r="AL628" s="133"/>
      <c r="AM628" s="133"/>
      <c r="AN628" s="133"/>
      <c r="AO628" s="133"/>
      <c r="AP628" s="133">
        <v>0</v>
      </c>
      <c r="AQ628" s="133"/>
      <c r="AR628" s="133"/>
      <c r="AS628" s="133"/>
      <c r="AT628" s="133"/>
      <c r="AU628" s="133">
        <v>0</v>
      </c>
      <c r="AV628" s="133"/>
      <c r="AW628" s="133"/>
      <c r="AX628" s="133"/>
      <c r="AY628" s="133"/>
      <c r="AZ628" s="133">
        <v>0</v>
      </c>
      <c r="BA628" s="133"/>
      <c r="BB628" s="133"/>
      <c r="BC628" s="133"/>
      <c r="BD628" s="133"/>
      <c r="BE628" s="133">
        <v>0</v>
      </c>
      <c r="BF628" s="133"/>
      <c r="BG628" s="133"/>
      <c r="BH628" s="133"/>
      <c r="BI628" s="133"/>
      <c r="BJ628" s="133">
        <v>0</v>
      </c>
      <c r="BK628" s="133"/>
      <c r="BL628" s="133"/>
      <c r="BM628" s="133"/>
      <c r="BN628" s="133"/>
      <c r="BO628" s="133">
        <v>0</v>
      </c>
      <c r="BP628" s="133"/>
      <c r="BQ628" s="133"/>
      <c r="BR628" s="133"/>
      <c r="BS628" s="133"/>
      <c r="BT628" s="133">
        <v>0</v>
      </c>
      <c r="BU628" s="133"/>
      <c r="BV628" s="133"/>
      <c r="BW628" s="133"/>
      <c r="BX628" s="133"/>
    </row>
    <row r="629" spans="1:76" s="4" customFormat="1" ht="45" hidden="1" customHeight="1" x14ac:dyDescent="0.2">
      <c r="A629" s="25">
        <v>2643</v>
      </c>
      <c r="B629" s="26"/>
      <c r="C629" s="26"/>
      <c r="D629" s="37" t="s">
        <v>835</v>
      </c>
      <c r="E629" s="28"/>
      <c r="F629" s="28"/>
      <c r="G629" s="28"/>
      <c r="H629" s="28"/>
      <c r="I629" s="28"/>
      <c r="J629" s="28"/>
      <c r="K629" s="28"/>
      <c r="L629" s="28"/>
      <c r="M629" s="28"/>
      <c r="N629" s="28"/>
      <c r="O629" s="28"/>
      <c r="P629" s="29"/>
      <c r="Q629" s="38" t="s">
        <v>331</v>
      </c>
      <c r="R629" s="38"/>
      <c r="S629" s="38"/>
      <c r="T629" s="38"/>
      <c r="U629" s="38"/>
      <c r="V629" s="37" t="s">
        <v>623</v>
      </c>
      <c r="W629" s="28"/>
      <c r="X629" s="28"/>
      <c r="Y629" s="28"/>
      <c r="Z629" s="28"/>
      <c r="AA629" s="28"/>
      <c r="AB629" s="28"/>
      <c r="AC629" s="28"/>
      <c r="AD629" s="28"/>
      <c r="AE629" s="29"/>
      <c r="AF629" s="133">
        <v>0</v>
      </c>
      <c r="AG629" s="133"/>
      <c r="AH629" s="133"/>
      <c r="AI629" s="133"/>
      <c r="AJ629" s="133"/>
      <c r="AK629" s="133">
        <v>0</v>
      </c>
      <c r="AL629" s="133"/>
      <c r="AM629" s="133"/>
      <c r="AN629" s="133"/>
      <c r="AO629" s="133"/>
      <c r="AP629" s="133">
        <v>0</v>
      </c>
      <c r="AQ629" s="133"/>
      <c r="AR629" s="133"/>
      <c r="AS629" s="133"/>
      <c r="AT629" s="133"/>
      <c r="AU629" s="133">
        <v>0</v>
      </c>
      <c r="AV629" s="133"/>
      <c r="AW629" s="133"/>
      <c r="AX629" s="133"/>
      <c r="AY629" s="133"/>
      <c r="AZ629" s="133">
        <v>0</v>
      </c>
      <c r="BA629" s="133"/>
      <c r="BB629" s="133"/>
      <c r="BC629" s="133"/>
      <c r="BD629" s="133"/>
      <c r="BE629" s="133">
        <v>0</v>
      </c>
      <c r="BF629" s="133"/>
      <c r="BG629" s="133"/>
      <c r="BH629" s="133"/>
      <c r="BI629" s="133"/>
      <c r="BJ629" s="133">
        <v>0</v>
      </c>
      <c r="BK629" s="133"/>
      <c r="BL629" s="133"/>
      <c r="BM629" s="133"/>
      <c r="BN629" s="133"/>
      <c r="BO629" s="133">
        <v>0</v>
      </c>
      <c r="BP629" s="133"/>
      <c r="BQ629" s="133"/>
      <c r="BR629" s="133"/>
      <c r="BS629" s="133"/>
      <c r="BT629" s="133">
        <v>0</v>
      </c>
      <c r="BU629" s="133"/>
      <c r="BV629" s="133"/>
      <c r="BW629" s="133"/>
      <c r="BX629" s="133"/>
    </row>
    <row r="630" spans="1:76" s="4" customFormat="1" ht="45" hidden="1" customHeight="1" x14ac:dyDescent="0.2">
      <c r="A630" s="25">
        <v>2647</v>
      </c>
      <c r="B630" s="26"/>
      <c r="C630" s="26"/>
      <c r="D630" s="37" t="s">
        <v>836</v>
      </c>
      <c r="E630" s="28"/>
      <c r="F630" s="28"/>
      <c r="G630" s="28"/>
      <c r="H630" s="28"/>
      <c r="I630" s="28"/>
      <c r="J630" s="28"/>
      <c r="K630" s="28"/>
      <c r="L630" s="28"/>
      <c r="M630" s="28"/>
      <c r="N630" s="28"/>
      <c r="O630" s="28"/>
      <c r="P630" s="29"/>
      <c r="Q630" s="38" t="s">
        <v>333</v>
      </c>
      <c r="R630" s="38"/>
      <c r="S630" s="38"/>
      <c r="T630" s="38"/>
      <c r="U630" s="38"/>
      <c r="V630" s="37" t="s">
        <v>623</v>
      </c>
      <c r="W630" s="28"/>
      <c r="X630" s="28"/>
      <c r="Y630" s="28"/>
      <c r="Z630" s="28"/>
      <c r="AA630" s="28"/>
      <c r="AB630" s="28"/>
      <c r="AC630" s="28"/>
      <c r="AD630" s="28"/>
      <c r="AE630" s="29"/>
      <c r="AF630" s="133">
        <v>0</v>
      </c>
      <c r="AG630" s="133"/>
      <c r="AH630" s="133"/>
      <c r="AI630" s="133"/>
      <c r="AJ630" s="133"/>
      <c r="AK630" s="133">
        <v>0</v>
      </c>
      <c r="AL630" s="133"/>
      <c r="AM630" s="133"/>
      <c r="AN630" s="133"/>
      <c r="AO630" s="133"/>
      <c r="AP630" s="133">
        <v>0</v>
      </c>
      <c r="AQ630" s="133"/>
      <c r="AR630" s="133"/>
      <c r="AS630" s="133"/>
      <c r="AT630" s="133"/>
      <c r="AU630" s="133">
        <v>0</v>
      </c>
      <c r="AV630" s="133"/>
      <c r="AW630" s="133"/>
      <c r="AX630" s="133"/>
      <c r="AY630" s="133"/>
      <c r="AZ630" s="133">
        <v>0</v>
      </c>
      <c r="BA630" s="133"/>
      <c r="BB630" s="133"/>
      <c r="BC630" s="133"/>
      <c r="BD630" s="133"/>
      <c r="BE630" s="133">
        <v>0</v>
      </c>
      <c r="BF630" s="133"/>
      <c r="BG630" s="133"/>
      <c r="BH630" s="133"/>
      <c r="BI630" s="133"/>
      <c r="BJ630" s="133">
        <v>0</v>
      </c>
      <c r="BK630" s="133"/>
      <c r="BL630" s="133"/>
      <c r="BM630" s="133"/>
      <c r="BN630" s="133"/>
      <c r="BO630" s="133">
        <v>0</v>
      </c>
      <c r="BP630" s="133"/>
      <c r="BQ630" s="133"/>
      <c r="BR630" s="133"/>
      <c r="BS630" s="133"/>
      <c r="BT630" s="133">
        <v>0</v>
      </c>
      <c r="BU630" s="133"/>
      <c r="BV630" s="133"/>
      <c r="BW630" s="133"/>
      <c r="BX630" s="133"/>
    </row>
    <row r="631" spans="1:76" s="4" customFormat="1" ht="60" hidden="1" customHeight="1" x14ac:dyDescent="0.2">
      <c r="A631" s="25">
        <v>2651</v>
      </c>
      <c r="B631" s="26"/>
      <c r="C631" s="26"/>
      <c r="D631" s="37" t="s">
        <v>837</v>
      </c>
      <c r="E631" s="28"/>
      <c r="F631" s="28"/>
      <c r="G631" s="28"/>
      <c r="H631" s="28"/>
      <c r="I631" s="28"/>
      <c r="J631" s="28"/>
      <c r="K631" s="28"/>
      <c r="L631" s="28"/>
      <c r="M631" s="28"/>
      <c r="N631" s="28"/>
      <c r="O631" s="28"/>
      <c r="P631" s="29"/>
      <c r="Q631" s="38" t="s">
        <v>188</v>
      </c>
      <c r="R631" s="38"/>
      <c r="S631" s="38"/>
      <c r="T631" s="38"/>
      <c r="U631" s="38"/>
      <c r="V631" s="37" t="s">
        <v>288</v>
      </c>
      <c r="W631" s="28"/>
      <c r="X631" s="28"/>
      <c r="Y631" s="28"/>
      <c r="Z631" s="28"/>
      <c r="AA631" s="28"/>
      <c r="AB631" s="28"/>
      <c r="AC631" s="28"/>
      <c r="AD631" s="28"/>
      <c r="AE631" s="29"/>
      <c r="AF631" s="133">
        <v>0</v>
      </c>
      <c r="AG631" s="133"/>
      <c r="AH631" s="133"/>
      <c r="AI631" s="133"/>
      <c r="AJ631" s="133"/>
      <c r="AK631" s="133">
        <v>0</v>
      </c>
      <c r="AL631" s="133"/>
      <c r="AM631" s="133"/>
      <c r="AN631" s="133"/>
      <c r="AO631" s="133"/>
      <c r="AP631" s="133">
        <v>0</v>
      </c>
      <c r="AQ631" s="133"/>
      <c r="AR631" s="133"/>
      <c r="AS631" s="133"/>
      <c r="AT631" s="133"/>
      <c r="AU631" s="133">
        <v>0</v>
      </c>
      <c r="AV631" s="133"/>
      <c r="AW631" s="133"/>
      <c r="AX631" s="133"/>
      <c r="AY631" s="133"/>
      <c r="AZ631" s="133">
        <v>0</v>
      </c>
      <c r="BA631" s="133"/>
      <c r="BB631" s="133"/>
      <c r="BC631" s="133"/>
      <c r="BD631" s="133"/>
      <c r="BE631" s="133">
        <v>0</v>
      </c>
      <c r="BF631" s="133"/>
      <c r="BG631" s="133"/>
      <c r="BH631" s="133"/>
      <c r="BI631" s="133"/>
      <c r="BJ631" s="133">
        <v>0</v>
      </c>
      <c r="BK631" s="133"/>
      <c r="BL631" s="133"/>
      <c r="BM631" s="133"/>
      <c r="BN631" s="133"/>
      <c r="BO631" s="133">
        <v>0</v>
      </c>
      <c r="BP631" s="133"/>
      <c r="BQ631" s="133"/>
      <c r="BR631" s="133"/>
      <c r="BS631" s="133"/>
      <c r="BT631" s="133">
        <v>0</v>
      </c>
      <c r="BU631" s="133"/>
      <c r="BV631" s="133"/>
      <c r="BW631" s="133"/>
      <c r="BX631" s="133"/>
    </row>
    <row r="632" spans="1:76" s="4" customFormat="1" ht="75" hidden="1" customHeight="1" x14ac:dyDescent="0.2">
      <c r="A632" s="25">
        <v>2675</v>
      </c>
      <c r="B632" s="26"/>
      <c r="C632" s="26"/>
      <c r="D632" s="37" t="s">
        <v>838</v>
      </c>
      <c r="E632" s="28"/>
      <c r="F632" s="28"/>
      <c r="G632" s="28"/>
      <c r="H632" s="28"/>
      <c r="I632" s="28"/>
      <c r="J632" s="28"/>
      <c r="K632" s="28"/>
      <c r="L632" s="28"/>
      <c r="M632" s="28"/>
      <c r="N632" s="28"/>
      <c r="O632" s="28"/>
      <c r="P632" s="29"/>
      <c r="Q632" s="38" t="s">
        <v>188</v>
      </c>
      <c r="R632" s="38"/>
      <c r="S632" s="38"/>
      <c r="T632" s="38"/>
      <c r="U632" s="38"/>
      <c r="V632" s="37" t="s">
        <v>650</v>
      </c>
      <c r="W632" s="28"/>
      <c r="X632" s="28"/>
      <c r="Y632" s="28"/>
      <c r="Z632" s="28"/>
      <c r="AA632" s="28"/>
      <c r="AB632" s="28"/>
      <c r="AC632" s="28"/>
      <c r="AD632" s="28"/>
      <c r="AE632" s="29"/>
      <c r="AF632" s="133">
        <v>0</v>
      </c>
      <c r="AG632" s="133"/>
      <c r="AH632" s="133"/>
      <c r="AI632" s="133"/>
      <c r="AJ632" s="133"/>
      <c r="AK632" s="133">
        <v>0</v>
      </c>
      <c r="AL632" s="133"/>
      <c r="AM632" s="133"/>
      <c r="AN632" s="133"/>
      <c r="AO632" s="133"/>
      <c r="AP632" s="133">
        <v>0</v>
      </c>
      <c r="AQ632" s="133"/>
      <c r="AR632" s="133"/>
      <c r="AS632" s="133"/>
      <c r="AT632" s="133"/>
      <c r="AU632" s="133">
        <v>0</v>
      </c>
      <c r="AV632" s="133"/>
      <c r="AW632" s="133"/>
      <c r="AX632" s="133"/>
      <c r="AY632" s="133"/>
      <c r="AZ632" s="133">
        <v>0</v>
      </c>
      <c r="BA632" s="133"/>
      <c r="BB632" s="133"/>
      <c r="BC632" s="133"/>
      <c r="BD632" s="133"/>
      <c r="BE632" s="133">
        <v>0</v>
      </c>
      <c r="BF632" s="133"/>
      <c r="BG632" s="133"/>
      <c r="BH632" s="133"/>
      <c r="BI632" s="133"/>
      <c r="BJ632" s="133">
        <v>0</v>
      </c>
      <c r="BK632" s="133"/>
      <c r="BL632" s="133"/>
      <c r="BM632" s="133"/>
      <c r="BN632" s="133"/>
      <c r="BO632" s="133">
        <v>0</v>
      </c>
      <c r="BP632" s="133"/>
      <c r="BQ632" s="133"/>
      <c r="BR632" s="133"/>
      <c r="BS632" s="133"/>
      <c r="BT632" s="133">
        <v>0</v>
      </c>
      <c r="BU632" s="133"/>
      <c r="BV632" s="133"/>
      <c r="BW632" s="133"/>
      <c r="BX632" s="133"/>
    </row>
    <row r="633" spans="1:76" s="4" customFormat="1" ht="60" hidden="1" customHeight="1" x14ac:dyDescent="0.2">
      <c r="A633" s="25">
        <v>2683</v>
      </c>
      <c r="B633" s="26"/>
      <c r="C633" s="26"/>
      <c r="D633" s="37" t="s">
        <v>1657</v>
      </c>
      <c r="E633" s="28"/>
      <c r="F633" s="28"/>
      <c r="G633" s="28"/>
      <c r="H633" s="28"/>
      <c r="I633" s="28"/>
      <c r="J633" s="28"/>
      <c r="K633" s="28"/>
      <c r="L633" s="28"/>
      <c r="M633" s="28"/>
      <c r="N633" s="28"/>
      <c r="O633" s="28"/>
      <c r="P633" s="29"/>
      <c r="Q633" s="38" t="s">
        <v>188</v>
      </c>
      <c r="R633" s="38"/>
      <c r="S633" s="38"/>
      <c r="T633" s="38"/>
      <c r="U633" s="38"/>
      <c r="V633" s="37" t="s">
        <v>288</v>
      </c>
      <c r="W633" s="28"/>
      <c r="X633" s="28"/>
      <c r="Y633" s="28"/>
      <c r="Z633" s="28"/>
      <c r="AA633" s="28"/>
      <c r="AB633" s="28"/>
      <c r="AC633" s="28"/>
      <c r="AD633" s="28"/>
      <c r="AE633" s="29"/>
      <c r="AF633" s="133">
        <v>0</v>
      </c>
      <c r="AG633" s="133"/>
      <c r="AH633" s="133"/>
      <c r="AI633" s="133"/>
      <c r="AJ633" s="133"/>
      <c r="AK633" s="133">
        <v>0</v>
      </c>
      <c r="AL633" s="133"/>
      <c r="AM633" s="133"/>
      <c r="AN633" s="133"/>
      <c r="AO633" s="133"/>
      <c r="AP633" s="133">
        <v>0</v>
      </c>
      <c r="AQ633" s="133"/>
      <c r="AR633" s="133"/>
      <c r="AS633" s="133"/>
      <c r="AT633" s="133"/>
      <c r="AU633" s="133">
        <v>0</v>
      </c>
      <c r="AV633" s="133"/>
      <c r="AW633" s="133"/>
      <c r="AX633" s="133"/>
      <c r="AY633" s="133"/>
      <c r="AZ633" s="133">
        <v>0</v>
      </c>
      <c r="BA633" s="133"/>
      <c r="BB633" s="133"/>
      <c r="BC633" s="133"/>
      <c r="BD633" s="133"/>
      <c r="BE633" s="133">
        <v>0</v>
      </c>
      <c r="BF633" s="133"/>
      <c r="BG633" s="133"/>
      <c r="BH633" s="133"/>
      <c r="BI633" s="133"/>
      <c r="BJ633" s="133">
        <v>0</v>
      </c>
      <c r="BK633" s="133"/>
      <c r="BL633" s="133"/>
      <c r="BM633" s="133"/>
      <c r="BN633" s="133"/>
      <c r="BO633" s="133">
        <v>0</v>
      </c>
      <c r="BP633" s="133"/>
      <c r="BQ633" s="133"/>
      <c r="BR633" s="133"/>
      <c r="BS633" s="133"/>
      <c r="BT633" s="133">
        <v>0</v>
      </c>
      <c r="BU633" s="133"/>
      <c r="BV633" s="133"/>
      <c r="BW633" s="133"/>
      <c r="BX633" s="133"/>
    </row>
    <row r="634" spans="1:76" s="4" customFormat="1" ht="60" hidden="1" customHeight="1" x14ac:dyDescent="0.2">
      <c r="A634" s="25">
        <v>2687</v>
      </c>
      <c r="B634" s="26"/>
      <c r="C634" s="26"/>
      <c r="D634" s="37" t="s">
        <v>1658</v>
      </c>
      <c r="E634" s="28"/>
      <c r="F634" s="28"/>
      <c r="G634" s="28"/>
      <c r="H634" s="28"/>
      <c r="I634" s="28"/>
      <c r="J634" s="28"/>
      <c r="K634" s="28"/>
      <c r="L634" s="28"/>
      <c r="M634" s="28"/>
      <c r="N634" s="28"/>
      <c r="O634" s="28"/>
      <c r="P634" s="29"/>
      <c r="Q634" s="38" t="s">
        <v>331</v>
      </c>
      <c r="R634" s="38"/>
      <c r="S634" s="38"/>
      <c r="T634" s="38"/>
      <c r="U634" s="38"/>
      <c r="V634" s="37" t="s">
        <v>288</v>
      </c>
      <c r="W634" s="28"/>
      <c r="X634" s="28"/>
      <c r="Y634" s="28"/>
      <c r="Z634" s="28"/>
      <c r="AA634" s="28"/>
      <c r="AB634" s="28"/>
      <c r="AC634" s="28"/>
      <c r="AD634" s="28"/>
      <c r="AE634" s="29"/>
      <c r="AF634" s="133">
        <v>0</v>
      </c>
      <c r="AG634" s="133"/>
      <c r="AH634" s="133"/>
      <c r="AI634" s="133"/>
      <c r="AJ634" s="133"/>
      <c r="AK634" s="133">
        <v>0</v>
      </c>
      <c r="AL634" s="133"/>
      <c r="AM634" s="133"/>
      <c r="AN634" s="133"/>
      <c r="AO634" s="133"/>
      <c r="AP634" s="133">
        <v>0</v>
      </c>
      <c r="AQ634" s="133"/>
      <c r="AR634" s="133"/>
      <c r="AS634" s="133"/>
      <c r="AT634" s="133"/>
      <c r="AU634" s="133">
        <v>0</v>
      </c>
      <c r="AV634" s="133"/>
      <c r="AW634" s="133"/>
      <c r="AX634" s="133"/>
      <c r="AY634" s="133"/>
      <c r="AZ634" s="133">
        <v>0</v>
      </c>
      <c r="BA634" s="133"/>
      <c r="BB634" s="133"/>
      <c r="BC634" s="133"/>
      <c r="BD634" s="133"/>
      <c r="BE634" s="133">
        <v>0</v>
      </c>
      <c r="BF634" s="133"/>
      <c r="BG634" s="133"/>
      <c r="BH634" s="133"/>
      <c r="BI634" s="133"/>
      <c r="BJ634" s="133">
        <v>0</v>
      </c>
      <c r="BK634" s="133"/>
      <c r="BL634" s="133"/>
      <c r="BM634" s="133"/>
      <c r="BN634" s="133"/>
      <c r="BO634" s="133">
        <v>0</v>
      </c>
      <c r="BP634" s="133"/>
      <c r="BQ634" s="133"/>
      <c r="BR634" s="133"/>
      <c r="BS634" s="133"/>
      <c r="BT634" s="133">
        <v>0</v>
      </c>
      <c r="BU634" s="133"/>
      <c r="BV634" s="133"/>
      <c r="BW634" s="133"/>
      <c r="BX634" s="133"/>
    </row>
    <row r="635" spans="1:76" s="4" customFormat="1" ht="45" hidden="1" customHeight="1" x14ac:dyDescent="0.2">
      <c r="A635" s="25">
        <v>2691</v>
      </c>
      <c r="B635" s="26"/>
      <c r="C635" s="26"/>
      <c r="D635" s="37" t="s">
        <v>1659</v>
      </c>
      <c r="E635" s="28"/>
      <c r="F635" s="28"/>
      <c r="G635" s="28"/>
      <c r="H635" s="28"/>
      <c r="I635" s="28"/>
      <c r="J635" s="28"/>
      <c r="K635" s="28"/>
      <c r="L635" s="28"/>
      <c r="M635" s="28"/>
      <c r="N635" s="28"/>
      <c r="O635" s="28"/>
      <c r="P635" s="29"/>
      <c r="Q635" s="38" t="s">
        <v>373</v>
      </c>
      <c r="R635" s="38"/>
      <c r="S635" s="38"/>
      <c r="T635" s="38"/>
      <c r="U635" s="38"/>
      <c r="V635" s="37" t="s">
        <v>288</v>
      </c>
      <c r="W635" s="28"/>
      <c r="X635" s="28"/>
      <c r="Y635" s="28"/>
      <c r="Z635" s="28"/>
      <c r="AA635" s="28"/>
      <c r="AB635" s="28"/>
      <c r="AC635" s="28"/>
      <c r="AD635" s="28"/>
      <c r="AE635" s="29"/>
      <c r="AF635" s="133">
        <v>0</v>
      </c>
      <c r="AG635" s="133"/>
      <c r="AH635" s="133"/>
      <c r="AI635" s="133"/>
      <c r="AJ635" s="133"/>
      <c r="AK635" s="133">
        <v>0</v>
      </c>
      <c r="AL635" s="133"/>
      <c r="AM635" s="133"/>
      <c r="AN635" s="133"/>
      <c r="AO635" s="133"/>
      <c r="AP635" s="133">
        <v>0</v>
      </c>
      <c r="AQ635" s="133"/>
      <c r="AR635" s="133"/>
      <c r="AS635" s="133"/>
      <c r="AT635" s="133"/>
      <c r="AU635" s="133">
        <v>0</v>
      </c>
      <c r="AV635" s="133"/>
      <c r="AW635" s="133"/>
      <c r="AX635" s="133"/>
      <c r="AY635" s="133"/>
      <c r="AZ635" s="133">
        <v>0</v>
      </c>
      <c r="BA635" s="133"/>
      <c r="BB635" s="133"/>
      <c r="BC635" s="133"/>
      <c r="BD635" s="133"/>
      <c r="BE635" s="133">
        <v>0</v>
      </c>
      <c r="BF635" s="133"/>
      <c r="BG635" s="133"/>
      <c r="BH635" s="133"/>
      <c r="BI635" s="133"/>
      <c r="BJ635" s="133">
        <v>0</v>
      </c>
      <c r="BK635" s="133"/>
      <c r="BL635" s="133"/>
      <c r="BM635" s="133"/>
      <c r="BN635" s="133"/>
      <c r="BO635" s="133">
        <v>0</v>
      </c>
      <c r="BP635" s="133"/>
      <c r="BQ635" s="133"/>
      <c r="BR635" s="133"/>
      <c r="BS635" s="133"/>
      <c r="BT635" s="133">
        <v>0</v>
      </c>
      <c r="BU635" s="133"/>
      <c r="BV635" s="133"/>
      <c r="BW635" s="133"/>
      <c r="BX635" s="133"/>
    </row>
    <row r="636" spans="1:76" s="4" customFormat="1" ht="45" hidden="1" customHeight="1" x14ac:dyDescent="0.2">
      <c r="A636" s="25">
        <v>2695</v>
      </c>
      <c r="B636" s="26"/>
      <c r="C636" s="26"/>
      <c r="D636" s="37" t="s">
        <v>1660</v>
      </c>
      <c r="E636" s="28"/>
      <c r="F636" s="28"/>
      <c r="G636" s="28"/>
      <c r="H636" s="28"/>
      <c r="I636" s="28"/>
      <c r="J636" s="28"/>
      <c r="K636" s="28"/>
      <c r="L636" s="28"/>
      <c r="M636" s="28"/>
      <c r="N636" s="28"/>
      <c r="O636" s="28"/>
      <c r="P636" s="29"/>
      <c r="Q636" s="38" t="s">
        <v>373</v>
      </c>
      <c r="R636" s="38"/>
      <c r="S636" s="38"/>
      <c r="T636" s="38"/>
      <c r="U636" s="38"/>
      <c r="V636" s="37" t="s">
        <v>288</v>
      </c>
      <c r="W636" s="28"/>
      <c r="X636" s="28"/>
      <c r="Y636" s="28"/>
      <c r="Z636" s="28"/>
      <c r="AA636" s="28"/>
      <c r="AB636" s="28"/>
      <c r="AC636" s="28"/>
      <c r="AD636" s="28"/>
      <c r="AE636" s="29"/>
      <c r="AF636" s="133">
        <v>0</v>
      </c>
      <c r="AG636" s="133"/>
      <c r="AH636" s="133"/>
      <c r="AI636" s="133"/>
      <c r="AJ636" s="133"/>
      <c r="AK636" s="133">
        <v>0</v>
      </c>
      <c r="AL636" s="133"/>
      <c r="AM636" s="133"/>
      <c r="AN636" s="133"/>
      <c r="AO636" s="133"/>
      <c r="AP636" s="133">
        <v>0</v>
      </c>
      <c r="AQ636" s="133"/>
      <c r="AR636" s="133"/>
      <c r="AS636" s="133"/>
      <c r="AT636" s="133"/>
      <c r="AU636" s="133">
        <v>0</v>
      </c>
      <c r="AV636" s="133"/>
      <c r="AW636" s="133"/>
      <c r="AX636" s="133"/>
      <c r="AY636" s="133"/>
      <c r="AZ636" s="133">
        <v>0</v>
      </c>
      <c r="BA636" s="133"/>
      <c r="BB636" s="133"/>
      <c r="BC636" s="133"/>
      <c r="BD636" s="133"/>
      <c r="BE636" s="133">
        <v>0</v>
      </c>
      <c r="BF636" s="133"/>
      <c r="BG636" s="133"/>
      <c r="BH636" s="133"/>
      <c r="BI636" s="133"/>
      <c r="BJ636" s="133">
        <v>0</v>
      </c>
      <c r="BK636" s="133"/>
      <c r="BL636" s="133"/>
      <c r="BM636" s="133"/>
      <c r="BN636" s="133"/>
      <c r="BO636" s="133">
        <v>0</v>
      </c>
      <c r="BP636" s="133"/>
      <c r="BQ636" s="133"/>
      <c r="BR636" s="133"/>
      <c r="BS636" s="133"/>
      <c r="BT636" s="133">
        <v>0</v>
      </c>
      <c r="BU636" s="133"/>
      <c r="BV636" s="133"/>
      <c r="BW636" s="133"/>
      <c r="BX636" s="133"/>
    </row>
    <row r="637" spans="1:76" s="6" customFormat="1" ht="15" customHeight="1" x14ac:dyDescent="0.2">
      <c r="A637" s="30">
        <v>0</v>
      </c>
      <c r="B637" s="31"/>
      <c r="C637" s="31"/>
      <c r="D637" s="39" t="s">
        <v>201</v>
      </c>
      <c r="E637" s="33"/>
      <c r="F637" s="33"/>
      <c r="G637" s="33"/>
      <c r="H637" s="33"/>
      <c r="I637" s="33"/>
      <c r="J637" s="33"/>
      <c r="K637" s="33"/>
      <c r="L637" s="33"/>
      <c r="M637" s="33"/>
      <c r="N637" s="33"/>
      <c r="O637" s="33"/>
      <c r="P637" s="34"/>
      <c r="Q637" s="40"/>
      <c r="R637" s="40"/>
      <c r="S637" s="40"/>
      <c r="T637" s="40"/>
      <c r="U637" s="40"/>
      <c r="V637" s="39"/>
      <c r="W637" s="33"/>
      <c r="X637" s="33"/>
      <c r="Y637" s="33"/>
      <c r="Z637" s="33"/>
      <c r="AA637" s="33"/>
      <c r="AB637" s="33"/>
      <c r="AC637" s="33"/>
      <c r="AD637" s="33"/>
      <c r="AE637" s="34"/>
      <c r="AF637" s="134"/>
      <c r="AG637" s="134"/>
      <c r="AH637" s="134"/>
      <c r="AI637" s="134"/>
      <c r="AJ637" s="134"/>
      <c r="AK637" s="134"/>
      <c r="AL637" s="134"/>
      <c r="AM637" s="134"/>
      <c r="AN637" s="134"/>
      <c r="AO637" s="134"/>
      <c r="AP637" s="134"/>
      <c r="AQ637" s="134"/>
      <c r="AR637" s="134"/>
      <c r="AS637" s="134"/>
      <c r="AT637" s="134"/>
      <c r="AU637" s="134"/>
      <c r="AV637" s="134"/>
      <c r="AW637" s="134"/>
      <c r="AX637" s="134"/>
      <c r="AY637" s="134"/>
      <c r="AZ637" s="134"/>
      <c r="BA637" s="134"/>
      <c r="BB637" s="134"/>
      <c r="BC637" s="134"/>
      <c r="BD637" s="134"/>
      <c r="BE637" s="134"/>
      <c r="BF637" s="134"/>
      <c r="BG637" s="134"/>
      <c r="BH637" s="134"/>
      <c r="BI637" s="134"/>
      <c r="BJ637" s="134"/>
      <c r="BK637" s="134"/>
      <c r="BL637" s="134"/>
      <c r="BM637" s="134"/>
      <c r="BN637" s="134"/>
      <c r="BO637" s="134"/>
      <c r="BP637" s="134"/>
      <c r="BQ637" s="134"/>
      <c r="BR637" s="134"/>
      <c r="BS637" s="134"/>
      <c r="BT637" s="134"/>
      <c r="BU637" s="134"/>
      <c r="BV637" s="134"/>
      <c r="BW637" s="134"/>
      <c r="BX637" s="134"/>
    </row>
    <row r="638" spans="1:76" s="4" customFormat="1" ht="42.75" customHeight="1" x14ac:dyDescent="0.2">
      <c r="A638" s="25">
        <v>134</v>
      </c>
      <c r="B638" s="26"/>
      <c r="C638" s="26"/>
      <c r="D638" s="37" t="s">
        <v>839</v>
      </c>
      <c r="E638" s="28"/>
      <c r="F638" s="28"/>
      <c r="G638" s="28"/>
      <c r="H638" s="28"/>
      <c r="I638" s="28"/>
      <c r="J638" s="28"/>
      <c r="K638" s="28"/>
      <c r="L638" s="28"/>
      <c r="M638" s="28"/>
      <c r="N638" s="28"/>
      <c r="O638" s="28"/>
      <c r="P638" s="29"/>
      <c r="Q638" s="38" t="s">
        <v>191</v>
      </c>
      <c r="R638" s="38"/>
      <c r="S638" s="38"/>
      <c r="T638" s="38"/>
      <c r="U638" s="38"/>
      <c r="V638" s="37" t="s">
        <v>623</v>
      </c>
      <c r="W638" s="28"/>
      <c r="X638" s="28"/>
      <c r="Y638" s="28"/>
      <c r="Z638" s="28"/>
      <c r="AA638" s="28"/>
      <c r="AB638" s="28"/>
      <c r="AC638" s="28"/>
      <c r="AD638" s="28"/>
      <c r="AE638" s="29"/>
      <c r="AF638" s="133">
        <v>0</v>
      </c>
      <c r="AG638" s="133"/>
      <c r="AH638" s="133"/>
      <c r="AI638" s="133"/>
      <c r="AJ638" s="133"/>
      <c r="AK638" s="133">
        <v>0</v>
      </c>
      <c r="AL638" s="133"/>
      <c r="AM638" s="133"/>
      <c r="AN638" s="133"/>
      <c r="AO638" s="133"/>
      <c r="AP638" s="133">
        <v>0</v>
      </c>
      <c r="AQ638" s="133"/>
      <c r="AR638" s="133"/>
      <c r="AS638" s="133"/>
      <c r="AT638" s="133"/>
      <c r="AU638" s="133">
        <v>509.38</v>
      </c>
      <c r="AV638" s="133"/>
      <c r="AW638" s="133"/>
      <c r="AX638" s="133"/>
      <c r="AY638" s="133"/>
      <c r="AZ638" s="133">
        <v>0</v>
      </c>
      <c r="BA638" s="133"/>
      <c r="BB638" s="133"/>
      <c r="BC638" s="133"/>
      <c r="BD638" s="133"/>
      <c r="BE638" s="133">
        <v>509.38</v>
      </c>
      <c r="BF638" s="133"/>
      <c r="BG638" s="133"/>
      <c r="BH638" s="133"/>
      <c r="BI638" s="133"/>
      <c r="BJ638" s="133">
        <v>58.96</v>
      </c>
      <c r="BK638" s="133"/>
      <c r="BL638" s="133"/>
      <c r="BM638" s="133"/>
      <c r="BN638" s="133"/>
      <c r="BO638" s="133">
        <v>0</v>
      </c>
      <c r="BP638" s="133"/>
      <c r="BQ638" s="133"/>
      <c r="BR638" s="133"/>
      <c r="BS638" s="133"/>
      <c r="BT638" s="133">
        <v>58.96</v>
      </c>
      <c r="BU638" s="133"/>
      <c r="BV638" s="133"/>
      <c r="BW638" s="133"/>
      <c r="BX638" s="133"/>
    </row>
    <row r="639" spans="1:76" s="4" customFormat="1" ht="30" customHeight="1" x14ac:dyDescent="0.2">
      <c r="A639" s="25">
        <v>145</v>
      </c>
      <c r="B639" s="26"/>
      <c r="C639" s="26"/>
      <c r="D639" s="37" t="s">
        <v>840</v>
      </c>
      <c r="E639" s="28"/>
      <c r="F639" s="28"/>
      <c r="G639" s="28"/>
      <c r="H639" s="28"/>
      <c r="I639" s="28"/>
      <c r="J639" s="28"/>
      <c r="K639" s="28"/>
      <c r="L639" s="28"/>
      <c r="M639" s="28"/>
      <c r="N639" s="28"/>
      <c r="O639" s="28"/>
      <c r="P639" s="29"/>
      <c r="Q639" s="38" t="s">
        <v>191</v>
      </c>
      <c r="R639" s="38"/>
      <c r="S639" s="38"/>
      <c r="T639" s="38"/>
      <c r="U639" s="38"/>
      <c r="V639" s="37" t="s">
        <v>623</v>
      </c>
      <c r="W639" s="28"/>
      <c r="X639" s="28"/>
      <c r="Y639" s="28"/>
      <c r="Z639" s="28"/>
      <c r="AA639" s="28"/>
      <c r="AB639" s="28"/>
      <c r="AC639" s="28"/>
      <c r="AD639" s="28"/>
      <c r="AE639" s="29"/>
      <c r="AF639" s="133">
        <v>978.51</v>
      </c>
      <c r="AG639" s="133"/>
      <c r="AH639" s="133"/>
      <c r="AI639" s="133"/>
      <c r="AJ639" s="133"/>
      <c r="AK639" s="133">
        <v>0</v>
      </c>
      <c r="AL639" s="133"/>
      <c r="AM639" s="133"/>
      <c r="AN639" s="133"/>
      <c r="AO639" s="133"/>
      <c r="AP639" s="133">
        <v>978.51</v>
      </c>
      <c r="AQ639" s="133"/>
      <c r="AR639" s="133"/>
      <c r="AS639" s="133"/>
      <c r="AT639" s="133"/>
      <c r="AU639" s="133">
        <v>0</v>
      </c>
      <c r="AV639" s="133"/>
      <c r="AW639" s="133"/>
      <c r="AX639" s="133"/>
      <c r="AY639" s="133"/>
      <c r="AZ639" s="133">
        <v>0</v>
      </c>
      <c r="BA639" s="133"/>
      <c r="BB639" s="133"/>
      <c r="BC639" s="133"/>
      <c r="BD639" s="133"/>
      <c r="BE639" s="133">
        <v>0</v>
      </c>
      <c r="BF639" s="133"/>
      <c r="BG639" s="133"/>
      <c r="BH639" s="133"/>
      <c r="BI639" s="133"/>
      <c r="BJ639" s="133">
        <v>0</v>
      </c>
      <c r="BK639" s="133"/>
      <c r="BL639" s="133"/>
      <c r="BM639" s="133"/>
      <c r="BN639" s="133"/>
      <c r="BO639" s="133">
        <v>0</v>
      </c>
      <c r="BP639" s="133"/>
      <c r="BQ639" s="133"/>
      <c r="BR639" s="133"/>
      <c r="BS639" s="133"/>
      <c r="BT639" s="133">
        <v>0</v>
      </c>
      <c r="BU639" s="133"/>
      <c r="BV639" s="133"/>
      <c r="BW639" s="133"/>
      <c r="BX639" s="133"/>
    </row>
    <row r="640" spans="1:76" s="4" customFormat="1" ht="165" customHeight="1" x14ac:dyDescent="0.2">
      <c r="A640" s="25">
        <v>146</v>
      </c>
      <c r="B640" s="26"/>
      <c r="C640" s="26"/>
      <c r="D640" s="37" t="s">
        <v>841</v>
      </c>
      <c r="E640" s="28"/>
      <c r="F640" s="28"/>
      <c r="G640" s="28"/>
      <c r="H640" s="28"/>
      <c r="I640" s="28"/>
      <c r="J640" s="28"/>
      <c r="K640" s="28"/>
      <c r="L640" s="28"/>
      <c r="M640" s="28"/>
      <c r="N640" s="28"/>
      <c r="O640" s="28"/>
      <c r="P640" s="29"/>
      <c r="Q640" s="38" t="s">
        <v>191</v>
      </c>
      <c r="R640" s="38"/>
      <c r="S640" s="38"/>
      <c r="T640" s="38"/>
      <c r="U640" s="38"/>
      <c r="V640" s="37" t="s">
        <v>623</v>
      </c>
      <c r="W640" s="28"/>
      <c r="X640" s="28"/>
      <c r="Y640" s="28"/>
      <c r="Z640" s="28"/>
      <c r="AA640" s="28"/>
      <c r="AB640" s="28"/>
      <c r="AC640" s="28"/>
      <c r="AD640" s="28"/>
      <c r="AE640" s="29"/>
      <c r="AF640" s="133">
        <v>222.29</v>
      </c>
      <c r="AG640" s="133"/>
      <c r="AH640" s="133"/>
      <c r="AI640" s="133"/>
      <c r="AJ640" s="133"/>
      <c r="AK640" s="133">
        <v>0</v>
      </c>
      <c r="AL640" s="133"/>
      <c r="AM640" s="133"/>
      <c r="AN640" s="133"/>
      <c r="AO640" s="133"/>
      <c r="AP640" s="133">
        <v>222.29</v>
      </c>
      <c r="AQ640" s="133"/>
      <c r="AR640" s="133"/>
      <c r="AS640" s="133"/>
      <c r="AT640" s="133"/>
      <c r="AU640" s="133">
        <v>128.52000000000001</v>
      </c>
      <c r="AV640" s="133"/>
      <c r="AW640" s="133"/>
      <c r="AX640" s="133"/>
      <c r="AY640" s="133"/>
      <c r="AZ640" s="133">
        <v>0</v>
      </c>
      <c r="BA640" s="133"/>
      <c r="BB640" s="133"/>
      <c r="BC640" s="133"/>
      <c r="BD640" s="133"/>
      <c r="BE640" s="133">
        <v>128.52000000000001</v>
      </c>
      <c r="BF640" s="133"/>
      <c r="BG640" s="133"/>
      <c r="BH640" s="133"/>
      <c r="BI640" s="133"/>
      <c r="BJ640" s="133">
        <v>123.84</v>
      </c>
      <c r="BK640" s="133"/>
      <c r="BL640" s="133"/>
      <c r="BM640" s="133"/>
      <c r="BN640" s="133"/>
      <c r="BO640" s="133">
        <v>0</v>
      </c>
      <c r="BP640" s="133"/>
      <c r="BQ640" s="133"/>
      <c r="BR640" s="133"/>
      <c r="BS640" s="133"/>
      <c r="BT640" s="133">
        <v>123.84</v>
      </c>
      <c r="BU640" s="133"/>
      <c r="BV640" s="133"/>
      <c r="BW640" s="133"/>
      <c r="BX640" s="133"/>
    </row>
    <row r="641" spans="1:76" s="4" customFormat="1" ht="75" customHeight="1" x14ac:dyDescent="0.2">
      <c r="A641" s="25">
        <v>147</v>
      </c>
      <c r="B641" s="26"/>
      <c r="C641" s="26"/>
      <c r="D641" s="37" t="s">
        <v>842</v>
      </c>
      <c r="E641" s="28"/>
      <c r="F641" s="28"/>
      <c r="G641" s="28"/>
      <c r="H641" s="28"/>
      <c r="I641" s="28"/>
      <c r="J641" s="28"/>
      <c r="K641" s="28"/>
      <c r="L641" s="28"/>
      <c r="M641" s="28"/>
      <c r="N641" s="28"/>
      <c r="O641" s="28"/>
      <c r="P641" s="29"/>
      <c r="Q641" s="38" t="s">
        <v>191</v>
      </c>
      <c r="R641" s="38"/>
      <c r="S641" s="38"/>
      <c r="T641" s="38"/>
      <c r="U641" s="38"/>
      <c r="V641" s="37" t="s">
        <v>623</v>
      </c>
      <c r="W641" s="28"/>
      <c r="X641" s="28"/>
      <c r="Y641" s="28"/>
      <c r="Z641" s="28"/>
      <c r="AA641" s="28"/>
      <c r="AB641" s="28"/>
      <c r="AC641" s="28"/>
      <c r="AD641" s="28"/>
      <c r="AE641" s="29"/>
      <c r="AF641" s="133">
        <v>7.36</v>
      </c>
      <c r="AG641" s="133"/>
      <c r="AH641" s="133"/>
      <c r="AI641" s="133"/>
      <c r="AJ641" s="133"/>
      <c r="AK641" s="133">
        <v>0</v>
      </c>
      <c r="AL641" s="133"/>
      <c r="AM641" s="133"/>
      <c r="AN641" s="133"/>
      <c r="AO641" s="133"/>
      <c r="AP641" s="133">
        <v>7.36</v>
      </c>
      <c r="AQ641" s="133"/>
      <c r="AR641" s="133"/>
      <c r="AS641" s="133"/>
      <c r="AT641" s="133"/>
      <c r="AU641" s="133">
        <v>8.76</v>
      </c>
      <c r="AV641" s="133"/>
      <c r="AW641" s="133"/>
      <c r="AX641" s="133"/>
      <c r="AY641" s="133"/>
      <c r="AZ641" s="133">
        <v>0</v>
      </c>
      <c r="BA641" s="133"/>
      <c r="BB641" s="133"/>
      <c r="BC641" s="133"/>
      <c r="BD641" s="133"/>
      <c r="BE641" s="133">
        <v>8.76</v>
      </c>
      <c r="BF641" s="133"/>
      <c r="BG641" s="133"/>
      <c r="BH641" s="133"/>
      <c r="BI641" s="133"/>
      <c r="BJ641" s="133">
        <v>10.130000000000001</v>
      </c>
      <c r="BK641" s="133"/>
      <c r="BL641" s="133"/>
      <c r="BM641" s="133"/>
      <c r="BN641" s="133"/>
      <c r="BO641" s="133">
        <v>0</v>
      </c>
      <c r="BP641" s="133"/>
      <c r="BQ641" s="133"/>
      <c r="BR641" s="133"/>
      <c r="BS641" s="133"/>
      <c r="BT641" s="133">
        <v>10.130000000000001</v>
      </c>
      <c r="BU641" s="133"/>
      <c r="BV641" s="133"/>
      <c r="BW641" s="133"/>
      <c r="BX641" s="133"/>
    </row>
    <row r="642" spans="1:76" s="4" customFormat="1" ht="105" customHeight="1" x14ac:dyDescent="0.2">
      <c r="A642" s="25">
        <v>148</v>
      </c>
      <c r="B642" s="26"/>
      <c r="C642" s="26"/>
      <c r="D642" s="37" t="s">
        <v>843</v>
      </c>
      <c r="E642" s="28"/>
      <c r="F642" s="28"/>
      <c r="G642" s="28"/>
      <c r="H642" s="28"/>
      <c r="I642" s="28"/>
      <c r="J642" s="28"/>
      <c r="K642" s="28"/>
      <c r="L642" s="28"/>
      <c r="M642" s="28"/>
      <c r="N642" s="28"/>
      <c r="O642" s="28"/>
      <c r="P642" s="29"/>
      <c r="Q642" s="38" t="s">
        <v>191</v>
      </c>
      <c r="R642" s="38"/>
      <c r="S642" s="38"/>
      <c r="T642" s="38"/>
      <c r="U642" s="38"/>
      <c r="V642" s="37" t="s">
        <v>623</v>
      </c>
      <c r="W642" s="28"/>
      <c r="X642" s="28"/>
      <c r="Y642" s="28"/>
      <c r="Z642" s="28"/>
      <c r="AA642" s="28"/>
      <c r="AB642" s="28"/>
      <c r="AC642" s="28"/>
      <c r="AD642" s="28"/>
      <c r="AE642" s="29"/>
      <c r="AF642" s="133">
        <v>20.260000000000002</v>
      </c>
      <c r="AG642" s="133"/>
      <c r="AH642" s="133"/>
      <c r="AI642" s="133"/>
      <c r="AJ642" s="133"/>
      <c r="AK642" s="133">
        <v>0</v>
      </c>
      <c r="AL642" s="133"/>
      <c r="AM642" s="133"/>
      <c r="AN642" s="133"/>
      <c r="AO642" s="133"/>
      <c r="AP642" s="133">
        <v>20.260000000000002</v>
      </c>
      <c r="AQ642" s="133"/>
      <c r="AR642" s="133"/>
      <c r="AS642" s="133"/>
      <c r="AT642" s="133"/>
      <c r="AU642" s="133">
        <v>14.03</v>
      </c>
      <c r="AV642" s="133"/>
      <c r="AW642" s="133"/>
      <c r="AX642" s="133"/>
      <c r="AY642" s="133"/>
      <c r="AZ642" s="133">
        <v>0</v>
      </c>
      <c r="BA642" s="133"/>
      <c r="BB642" s="133"/>
      <c r="BC642" s="133"/>
      <c r="BD642" s="133"/>
      <c r="BE642" s="133">
        <v>14.03</v>
      </c>
      <c r="BF642" s="133"/>
      <c r="BG642" s="133"/>
      <c r="BH642" s="133"/>
      <c r="BI642" s="133"/>
      <c r="BJ642" s="133">
        <v>24.04</v>
      </c>
      <c r="BK642" s="133"/>
      <c r="BL642" s="133"/>
      <c r="BM642" s="133"/>
      <c r="BN642" s="133"/>
      <c r="BO642" s="133">
        <v>0</v>
      </c>
      <c r="BP642" s="133"/>
      <c r="BQ642" s="133"/>
      <c r="BR642" s="133"/>
      <c r="BS642" s="133"/>
      <c r="BT642" s="133">
        <v>24.04</v>
      </c>
      <c r="BU642" s="133"/>
      <c r="BV642" s="133"/>
      <c r="BW642" s="133"/>
      <c r="BX642" s="133"/>
    </row>
    <row r="643" spans="1:76" s="4" customFormat="1" ht="30" customHeight="1" x14ac:dyDescent="0.2">
      <c r="A643" s="25">
        <v>152</v>
      </c>
      <c r="B643" s="26"/>
      <c r="C643" s="26"/>
      <c r="D643" s="37" t="s">
        <v>844</v>
      </c>
      <c r="E643" s="28"/>
      <c r="F643" s="28"/>
      <c r="G643" s="28"/>
      <c r="H643" s="28"/>
      <c r="I643" s="28"/>
      <c r="J643" s="28"/>
      <c r="K643" s="28"/>
      <c r="L643" s="28"/>
      <c r="M643" s="28"/>
      <c r="N643" s="28"/>
      <c r="O643" s="28"/>
      <c r="P643" s="29"/>
      <c r="Q643" s="38" t="s">
        <v>191</v>
      </c>
      <c r="R643" s="38"/>
      <c r="S643" s="38"/>
      <c r="T643" s="38"/>
      <c r="U643" s="38"/>
      <c r="V643" s="37" t="s">
        <v>623</v>
      </c>
      <c r="W643" s="28"/>
      <c r="X643" s="28"/>
      <c r="Y643" s="28"/>
      <c r="Z643" s="28"/>
      <c r="AA643" s="28"/>
      <c r="AB643" s="28"/>
      <c r="AC643" s="28"/>
      <c r="AD643" s="28"/>
      <c r="AE643" s="29"/>
      <c r="AF643" s="133">
        <v>5857.1</v>
      </c>
      <c r="AG643" s="133"/>
      <c r="AH643" s="133"/>
      <c r="AI643" s="133"/>
      <c r="AJ643" s="133"/>
      <c r="AK643" s="133">
        <v>0</v>
      </c>
      <c r="AL643" s="133"/>
      <c r="AM643" s="133"/>
      <c r="AN643" s="133"/>
      <c r="AO643" s="133"/>
      <c r="AP643" s="133">
        <v>5857.1</v>
      </c>
      <c r="AQ643" s="133"/>
      <c r="AR643" s="133"/>
      <c r="AS643" s="133"/>
      <c r="AT643" s="133"/>
      <c r="AU643" s="133">
        <v>9576.08</v>
      </c>
      <c r="AV643" s="133"/>
      <c r="AW643" s="133"/>
      <c r="AX643" s="133"/>
      <c r="AY643" s="133"/>
      <c r="AZ643" s="133">
        <v>0</v>
      </c>
      <c r="BA643" s="133"/>
      <c r="BB643" s="133"/>
      <c r="BC643" s="133"/>
      <c r="BD643" s="133"/>
      <c r="BE643" s="133">
        <v>9576.08</v>
      </c>
      <c r="BF643" s="133"/>
      <c r="BG643" s="133"/>
      <c r="BH643" s="133"/>
      <c r="BI643" s="133"/>
      <c r="BJ643" s="133">
        <v>9831.5</v>
      </c>
      <c r="BK643" s="133"/>
      <c r="BL643" s="133"/>
      <c r="BM643" s="133"/>
      <c r="BN643" s="133"/>
      <c r="BO643" s="133">
        <v>0</v>
      </c>
      <c r="BP643" s="133"/>
      <c r="BQ643" s="133"/>
      <c r="BR643" s="133"/>
      <c r="BS643" s="133"/>
      <c r="BT643" s="133">
        <v>9831.5</v>
      </c>
      <c r="BU643" s="133"/>
      <c r="BV643" s="133"/>
      <c r="BW643" s="133"/>
      <c r="BX643" s="133"/>
    </row>
    <row r="644" spans="1:76" s="4" customFormat="1" ht="45" customHeight="1" x14ac:dyDescent="0.2">
      <c r="A644" s="25">
        <v>386</v>
      </c>
      <c r="B644" s="26"/>
      <c r="C644" s="26"/>
      <c r="D644" s="37" t="s">
        <v>845</v>
      </c>
      <c r="E644" s="28"/>
      <c r="F644" s="28"/>
      <c r="G644" s="28"/>
      <c r="H644" s="28"/>
      <c r="I644" s="28"/>
      <c r="J644" s="28"/>
      <c r="K644" s="28"/>
      <c r="L644" s="28"/>
      <c r="M644" s="28"/>
      <c r="N644" s="28"/>
      <c r="O644" s="28"/>
      <c r="P644" s="29"/>
      <c r="Q644" s="38" t="s">
        <v>191</v>
      </c>
      <c r="R644" s="38"/>
      <c r="S644" s="38"/>
      <c r="T644" s="38"/>
      <c r="U644" s="38"/>
      <c r="V644" s="37" t="s">
        <v>623</v>
      </c>
      <c r="W644" s="28"/>
      <c r="X644" s="28"/>
      <c r="Y644" s="28"/>
      <c r="Z644" s="28"/>
      <c r="AA644" s="28"/>
      <c r="AB644" s="28"/>
      <c r="AC644" s="28"/>
      <c r="AD644" s="28"/>
      <c r="AE644" s="29"/>
      <c r="AF644" s="133">
        <v>3569.03</v>
      </c>
      <c r="AG644" s="133"/>
      <c r="AH644" s="133"/>
      <c r="AI644" s="133"/>
      <c r="AJ644" s="133"/>
      <c r="AK644" s="133">
        <v>0</v>
      </c>
      <c r="AL644" s="133"/>
      <c r="AM644" s="133"/>
      <c r="AN644" s="133"/>
      <c r="AO644" s="133"/>
      <c r="AP644" s="133">
        <v>3569.03</v>
      </c>
      <c r="AQ644" s="133"/>
      <c r="AR644" s="133"/>
      <c r="AS644" s="133"/>
      <c r="AT644" s="133"/>
      <c r="AU644" s="133">
        <v>1923.08</v>
      </c>
      <c r="AV644" s="133"/>
      <c r="AW644" s="133"/>
      <c r="AX644" s="133"/>
      <c r="AY644" s="133"/>
      <c r="AZ644" s="133">
        <v>0</v>
      </c>
      <c r="BA644" s="133"/>
      <c r="BB644" s="133"/>
      <c r="BC644" s="133"/>
      <c r="BD644" s="133"/>
      <c r="BE644" s="133">
        <v>1923.08</v>
      </c>
      <c r="BF644" s="133"/>
      <c r="BG644" s="133"/>
      <c r="BH644" s="133"/>
      <c r="BI644" s="133"/>
      <c r="BJ644" s="133">
        <v>3000</v>
      </c>
      <c r="BK644" s="133"/>
      <c r="BL644" s="133"/>
      <c r="BM644" s="133"/>
      <c r="BN644" s="133"/>
      <c r="BO644" s="133">
        <v>0</v>
      </c>
      <c r="BP644" s="133"/>
      <c r="BQ644" s="133"/>
      <c r="BR644" s="133"/>
      <c r="BS644" s="133"/>
      <c r="BT644" s="133">
        <v>3000</v>
      </c>
      <c r="BU644" s="133"/>
      <c r="BV644" s="133"/>
      <c r="BW644" s="133"/>
      <c r="BX644" s="133"/>
    </row>
    <row r="645" spans="1:76" s="4" customFormat="1" ht="45" customHeight="1" x14ac:dyDescent="0.2">
      <c r="A645" s="25">
        <v>667</v>
      </c>
      <c r="B645" s="26"/>
      <c r="C645" s="26"/>
      <c r="D645" s="37" t="s">
        <v>846</v>
      </c>
      <c r="E645" s="28"/>
      <c r="F645" s="28"/>
      <c r="G645" s="28"/>
      <c r="H645" s="28"/>
      <c r="I645" s="28"/>
      <c r="J645" s="28"/>
      <c r="K645" s="28"/>
      <c r="L645" s="28"/>
      <c r="M645" s="28"/>
      <c r="N645" s="28"/>
      <c r="O645" s="28"/>
      <c r="P645" s="29"/>
      <c r="Q645" s="38" t="s">
        <v>191</v>
      </c>
      <c r="R645" s="38"/>
      <c r="S645" s="38"/>
      <c r="T645" s="38"/>
      <c r="U645" s="38"/>
      <c r="V645" s="37" t="s">
        <v>623</v>
      </c>
      <c r="W645" s="28"/>
      <c r="X645" s="28"/>
      <c r="Y645" s="28"/>
      <c r="Z645" s="28"/>
      <c r="AA645" s="28"/>
      <c r="AB645" s="28"/>
      <c r="AC645" s="28"/>
      <c r="AD645" s="28"/>
      <c r="AE645" s="29"/>
      <c r="AF645" s="133">
        <v>15.32</v>
      </c>
      <c r="AG645" s="133"/>
      <c r="AH645" s="133"/>
      <c r="AI645" s="133"/>
      <c r="AJ645" s="133"/>
      <c r="AK645" s="133">
        <v>0</v>
      </c>
      <c r="AL645" s="133"/>
      <c r="AM645" s="133"/>
      <c r="AN645" s="133"/>
      <c r="AO645" s="133"/>
      <c r="AP645" s="133">
        <v>15.32</v>
      </c>
      <c r="AQ645" s="133"/>
      <c r="AR645" s="133"/>
      <c r="AS645" s="133"/>
      <c r="AT645" s="133"/>
      <c r="AU645" s="133">
        <v>11.25</v>
      </c>
      <c r="AV645" s="133"/>
      <c r="AW645" s="133"/>
      <c r="AX645" s="133"/>
      <c r="AY645" s="133"/>
      <c r="AZ645" s="133">
        <v>0</v>
      </c>
      <c r="BA645" s="133"/>
      <c r="BB645" s="133"/>
      <c r="BC645" s="133"/>
      <c r="BD645" s="133"/>
      <c r="BE645" s="133">
        <v>11.25</v>
      </c>
      <c r="BF645" s="133"/>
      <c r="BG645" s="133"/>
      <c r="BH645" s="133"/>
      <c r="BI645" s="133"/>
      <c r="BJ645" s="133">
        <v>22.5</v>
      </c>
      <c r="BK645" s="133"/>
      <c r="BL645" s="133"/>
      <c r="BM645" s="133"/>
      <c r="BN645" s="133"/>
      <c r="BO645" s="133">
        <v>0</v>
      </c>
      <c r="BP645" s="133"/>
      <c r="BQ645" s="133"/>
      <c r="BR645" s="133"/>
      <c r="BS645" s="133"/>
      <c r="BT645" s="133">
        <v>22.5</v>
      </c>
      <c r="BU645" s="133"/>
      <c r="BV645" s="133"/>
      <c r="BW645" s="133"/>
      <c r="BX645" s="133"/>
    </row>
    <row r="646" spans="1:76" s="4" customFormat="1" ht="45" customHeight="1" x14ac:dyDescent="0.2">
      <c r="A646" s="25">
        <v>671</v>
      </c>
      <c r="B646" s="26"/>
      <c r="C646" s="26"/>
      <c r="D646" s="37" t="s">
        <v>847</v>
      </c>
      <c r="E646" s="28"/>
      <c r="F646" s="28"/>
      <c r="G646" s="28"/>
      <c r="H646" s="28"/>
      <c r="I646" s="28"/>
      <c r="J646" s="28"/>
      <c r="K646" s="28"/>
      <c r="L646" s="28"/>
      <c r="M646" s="28"/>
      <c r="N646" s="28"/>
      <c r="O646" s="28"/>
      <c r="P646" s="29"/>
      <c r="Q646" s="38" t="s">
        <v>191</v>
      </c>
      <c r="R646" s="38"/>
      <c r="S646" s="38"/>
      <c r="T646" s="38"/>
      <c r="U646" s="38"/>
      <c r="V646" s="37" t="s">
        <v>288</v>
      </c>
      <c r="W646" s="28"/>
      <c r="X646" s="28"/>
      <c r="Y646" s="28"/>
      <c r="Z646" s="28"/>
      <c r="AA646" s="28"/>
      <c r="AB646" s="28"/>
      <c r="AC646" s="28"/>
      <c r="AD646" s="28"/>
      <c r="AE646" s="29"/>
      <c r="AF646" s="133">
        <v>1.17</v>
      </c>
      <c r="AG646" s="133"/>
      <c r="AH646" s="133"/>
      <c r="AI646" s="133"/>
      <c r="AJ646" s="133"/>
      <c r="AK646" s="133">
        <v>0</v>
      </c>
      <c r="AL646" s="133"/>
      <c r="AM646" s="133"/>
      <c r="AN646" s="133"/>
      <c r="AO646" s="133"/>
      <c r="AP646" s="133">
        <v>1.17</v>
      </c>
      <c r="AQ646" s="133"/>
      <c r="AR646" s="133"/>
      <c r="AS646" s="133"/>
      <c r="AT646" s="133"/>
      <c r="AU646" s="133">
        <v>1.1000000000000001</v>
      </c>
      <c r="AV646" s="133"/>
      <c r="AW646" s="133"/>
      <c r="AX646" s="133"/>
      <c r="AY646" s="133"/>
      <c r="AZ646" s="133">
        <v>0</v>
      </c>
      <c r="BA646" s="133"/>
      <c r="BB646" s="133"/>
      <c r="BC646" s="133"/>
      <c r="BD646" s="133"/>
      <c r="BE646" s="133">
        <v>1.1000000000000001</v>
      </c>
      <c r="BF646" s="133"/>
      <c r="BG646" s="133"/>
      <c r="BH646" s="133"/>
      <c r="BI646" s="133"/>
      <c r="BJ646" s="133">
        <v>1.74</v>
      </c>
      <c r="BK646" s="133"/>
      <c r="BL646" s="133"/>
      <c r="BM646" s="133"/>
      <c r="BN646" s="133"/>
      <c r="BO646" s="133">
        <v>0</v>
      </c>
      <c r="BP646" s="133"/>
      <c r="BQ646" s="133"/>
      <c r="BR646" s="133"/>
      <c r="BS646" s="133"/>
      <c r="BT646" s="133">
        <v>1.74</v>
      </c>
      <c r="BU646" s="133"/>
      <c r="BV646" s="133"/>
      <c r="BW646" s="133"/>
      <c r="BX646" s="133"/>
    </row>
    <row r="647" spans="1:76" s="4" customFormat="1" ht="30" customHeight="1" x14ac:dyDescent="0.2">
      <c r="A647" s="25">
        <v>675</v>
      </c>
      <c r="B647" s="26"/>
      <c r="C647" s="26"/>
      <c r="D647" s="37" t="s">
        <v>848</v>
      </c>
      <c r="E647" s="28"/>
      <c r="F647" s="28"/>
      <c r="G647" s="28"/>
      <c r="H647" s="28"/>
      <c r="I647" s="28"/>
      <c r="J647" s="28"/>
      <c r="K647" s="28"/>
      <c r="L647" s="28"/>
      <c r="M647" s="28"/>
      <c r="N647" s="28"/>
      <c r="O647" s="28"/>
      <c r="P647" s="29"/>
      <c r="Q647" s="38" t="s">
        <v>191</v>
      </c>
      <c r="R647" s="38"/>
      <c r="S647" s="38"/>
      <c r="T647" s="38"/>
      <c r="U647" s="38"/>
      <c r="V647" s="37" t="s">
        <v>623</v>
      </c>
      <c r="W647" s="28"/>
      <c r="X647" s="28"/>
      <c r="Y647" s="28"/>
      <c r="Z647" s="28"/>
      <c r="AA647" s="28"/>
      <c r="AB647" s="28"/>
      <c r="AC647" s="28"/>
      <c r="AD647" s="28"/>
      <c r="AE647" s="29"/>
      <c r="AF647" s="133">
        <v>179.02</v>
      </c>
      <c r="AG647" s="133"/>
      <c r="AH647" s="133"/>
      <c r="AI647" s="133"/>
      <c r="AJ647" s="133"/>
      <c r="AK647" s="133">
        <v>0</v>
      </c>
      <c r="AL647" s="133"/>
      <c r="AM647" s="133"/>
      <c r="AN647" s="133"/>
      <c r="AO647" s="133"/>
      <c r="AP647" s="133">
        <v>179.02</v>
      </c>
      <c r="AQ647" s="133"/>
      <c r="AR647" s="133"/>
      <c r="AS647" s="133"/>
      <c r="AT647" s="133"/>
      <c r="AU647" s="133">
        <v>134.24</v>
      </c>
      <c r="AV647" s="133"/>
      <c r="AW647" s="133"/>
      <c r="AX647" s="133"/>
      <c r="AY647" s="133"/>
      <c r="AZ647" s="133">
        <v>0</v>
      </c>
      <c r="BA647" s="133"/>
      <c r="BB647" s="133"/>
      <c r="BC647" s="133"/>
      <c r="BD647" s="133"/>
      <c r="BE647" s="133">
        <v>134.24</v>
      </c>
      <c r="BF647" s="133"/>
      <c r="BG647" s="133"/>
      <c r="BH647" s="133"/>
      <c r="BI647" s="133"/>
      <c r="BJ647" s="133">
        <v>216.67</v>
      </c>
      <c r="BK647" s="133"/>
      <c r="BL647" s="133"/>
      <c r="BM647" s="133"/>
      <c r="BN647" s="133"/>
      <c r="BO647" s="133">
        <v>0</v>
      </c>
      <c r="BP647" s="133"/>
      <c r="BQ647" s="133"/>
      <c r="BR647" s="133"/>
      <c r="BS647" s="133"/>
      <c r="BT647" s="133">
        <v>216.67</v>
      </c>
      <c r="BU647" s="133"/>
      <c r="BV647" s="133"/>
      <c r="BW647" s="133"/>
      <c r="BX647" s="133"/>
    </row>
    <row r="648" spans="1:76" s="4" customFormat="1" ht="105" customHeight="1" x14ac:dyDescent="0.2">
      <c r="A648" s="25">
        <v>679</v>
      </c>
      <c r="B648" s="26"/>
      <c r="C648" s="26"/>
      <c r="D648" s="37" t="s">
        <v>849</v>
      </c>
      <c r="E648" s="28"/>
      <c r="F648" s="28"/>
      <c r="G648" s="28"/>
      <c r="H648" s="28"/>
      <c r="I648" s="28"/>
      <c r="J648" s="28"/>
      <c r="K648" s="28"/>
      <c r="L648" s="28"/>
      <c r="M648" s="28"/>
      <c r="N648" s="28"/>
      <c r="O648" s="28"/>
      <c r="P648" s="29"/>
      <c r="Q648" s="38" t="s">
        <v>191</v>
      </c>
      <c r="R648" s="38"/>
      <c r="S648" s="38"/>
      <c r="T648" s="38"/>
      <c r="U648" s="38"/>
      <c r="V648" s="37" t="s">
        <v>623</v>
      </c>
      <c r="W648" s="28"/>
      <c r="X648" s="28"/>
      <c r="Y648" s="28"/>
      <c r="Z648" s="28"/>
      <c r="AA648" s="28"/>
      <c r="AB648" s="28"/>
      <c r="AC648" s="28"/>
      <c r="AD648" s="28"/>
      <c r="AE648" s="29"/>
      <c r="AF648" s="133">
        <v>24493.200000000001</v>
      </c>
      <c r="AG648" s="133"/>
      <c r="AH648" s="133"/>
      <c r="AI648" s="133"/>
      <c r="AJ648" s="133"/>
      <c r="AK648" s="133">
        <v>0</v>
      </c>
      <c r="AL648" s="133"/>
      <c r="AM648" s="133"/>
      <c r="AN648" s="133"/>
      <c r="AO648" s="133"/>
      <c r="AP648" s="133">
        <v>24493.200000000001</v>
      </c>
      <c r="AQ648" s="133"/>
      <c r="AR648" s="133"/>
      <c r="AS648" s="133"/>
      <c r="AT648" s="133"/>
      <c r="AU648" s="133">
        <v>20.65</v>
      </c>
      <c r="AV648" s="133"/>
      <c r="AW648" s="133"/>
      <c r="AX648" s="133"/>
      <c r="AY648" s="133"/>
      <c r="AZ648" s="133">
        <v>0</v>
      </c>
      <c r="BA648" s="133"/>
      <c r="BB648" s="133"/>
      <c r="BC648" s="133"/>
      <c r="BD648" s="133"/>
      <c r="BE648" s="133">
        <v>20.65</v>
      </c>
      <c r="BF648" s="133"/>
      <c r="BG648" s="133"/>
      <c r="BH648" s="133"/>
      <c r="BI648" s="133"/>
      <c r="BJ648" s="133">
        <v>18518.52</v>
      </c>
      <c r="BK648" s="133"/>
      <c r="BL648" s="133"/>
      <c r="BM648" s="133"/>
      <c r="BN648" s="133"/>
      <c r="BO648" s="133">
        <v>0</v>
      </c>
      <c r="BP648" s="133"/>
      <c r="BQ648" s="133"/>
      <c r="BR648" s="133"/>
      <c r="BS648" s="133"/>
      <c r="BT648" s="133">
        <v>18518.52</v>
      </c>
      <c r="BU648" s="133"/>
      <c r="BV648" s="133"/>
      <c r="BW648" s="133"/>
      <c r="BX648" s="133"/>
    </row>
    <row r="649" spans="1:76" s="4" customFormat="1" ht="45" customHeight="1" x14ac:dyDescent="0.2">
      <c r="A649" s="25">
        <v>691</v>
      </c>
      <c r="B649" s="26"/>
      <c r="C649" s="26"/>
      <c r="D649" s="37" t="s">
        <v>850</v>
      </c>
      <c r="E649" s="28"/>
      <c r="F649" s="28"/>
      <c r="G649" s="28"/>
      <c r="H649" s="28"/>
      <c r="I649" s="28"/>
      <c r="J649" s="28"/>
      <c r="K649" s="28"/>
      <c r="L649" s="28"/>
      <c r="M649" s="28"/>
      <c r="N649" s="28"/>
      <c r="O649" s="28"/>
      <c r="P649" s="29"/>
      <c r="Q649" s="38" t="s">
        <v>191</v>
      </c>
      <c r="R649" s="38"/>
      <c r="S649" s="38"/>
      <c r="T649" s="38"/>
      <c r="U649" s="38"/>
      <c r="V649" s="37" t="s">
        <v>623</v>
      </c>
      <c r="W649" s="28"/>
      <c r="X649" s="28"/>
      <c r="Y649" s="28"/>
      <c r="Z649" s="28"/>
      <c r="AA649" s="28"/>
      <c r="AB649" s="28"/>
      <c r="AC649" s="28"/>
      <c r="AD649" s="28"/>
      <c r="AE649" s="29"/>
      <c r="AF649" s="133">
        <v>535.79999999999995</v>
      </c>
      <c r="AG649" s="133"/>
      <c r="AH649" s="133"/>
      <c r="AI649" s="133"/>
      <c r="AJ649" s="133"/>
      <c r="AK649" s="133">
        <v>0</v>
      </c>
      <c r="AL649" s="133"/>
      <c r="AM649" s="133"/>
      <c r="AN649" s="133"/>
      <c r="AO649" s="133"/>
      <c r="AP649" s="133">
        <v>535.79999999999995</v>
      </c>
      <c r="AQ649" s="133"/>
      <c r="AR649" s="133"/>
      <c r="AS649" s="133"/>
      <c r="AT649" s="133"/>
      <c r="AU649" s="133">
        <v>0</v>
      </c>
      <c r="AV649" s="133"/>
      <c r="AW649" s="133"/>
      <c r="AX649" s="133"/>
      <c r="AY649" s="133"/>
      <c r="AZ649" s="133">
        <v>0</v>
      </c>
      <c r="BA649" s="133"/>
      <c r="BB649" s="133"/>
      <c r="BC649" s="133"/>
      <c r="BD649" s="133"/>
      <c r="BE649" s="133">
        <v>0</v>
      </c>
      <c r="BF649" s="133"/>
      <c r="BG649" s="133"/>
      <c r="BH649" s="133"/>
      <c r="BI649" s="133"/>
      <c r="BJ649" s="133">
        <v>433.78</v>
      </c>
      <c r="BK649" s="133"/>
      <c r="BL649" s="133"/>
      <c r="BM649" s="133"/>
      <c r="BN649" s="133"/>
      <c r="BO649" s="133">
        <v>0</v>
      </c>
      <c r="BP649" s="133"/>
      <c r="BQ649" s="133"/>
      <c r="BR649" s="133"/>
      <c r="BS649" s="133"/>
      <c r="BT649" s="133">
        <v>433.78</v>
      </c>
      <c r="BU649" s="133"/>
      <c r="BV649" s="133"/>
      <c r="BW649" s="133"/>
      <c r="BX649" s="133"/>
    </row>
    <row r="650" spans="1:76" s="4" customFormat="1" ht="45" customHeight="1" x14ac:dyDescent="0.2">
      <c r="A650" s="25">
        <v>695</v>
      </c>
      <c r="B650" s="26"/>
      <c r="C650" s="26"/>
      <c r="D650" s="37" t="s">
        <v>851</v>
      </c>
      <c r="E650" s="28"/>
      <c r="F650" s="28"/>
      <c r="G650" s="28"/>
      <c r="H650" s="28"/>
      <c r="I650" s="28"/>
      <c r="J650" s="28"/>
      <c r="K650" s="28"/>
      <c r="L650" s="28"/>
      <c r="M650" s="28"/>
      <c r="N650" s="28"/>
      <c r="O650" s="28"/>
      <c r="P650" s="29"/>
      <c r="Q650" s="38" t="s">
        <v>191</v>
      </c>
      <c r="R650" s="38"/>
      <c r="S650" s="38"/>
      <c r="T650" s="38"/>
      <c r="U650" s="38"/>
      <c r="V650" s="37" t="s">
        <v>623</v>
      </c>
      <c r="W650" s="28"/>
      <c r="X650" s="28"/>
      <c r="Y650" s="28"/>
      <c r="Z650" s="28"/>
      <c r="AA650" s="28"/>
      <c r="AB650" s="28"/>
      <c r="AC650" s="28"/>
      <c r="AD650" s="28"/>
      <c r="AE650" s="29"/>
      <c r="AF650" s="133">
        <v>0</v>
      </c>
      <c r="AG650" s="133"/>
      <c r="AH650" s="133"/>
      <c r="AI650" s="133"/>
      <c r="AJ650" s="133"/>
      <c r="AK650" s="133">
        <v>0</v>
      </c>
      <c r="AL650" s="133"/>
      <c r="AM650" s="133"/>
      <c r="AN650" s="133"/>
      <c r="AO650" s="133"/>
      <c r="AP650" s="133">
        <v>0</v>
      </c>
      <c r="AQ650" s="133"/>
      <c r="AR650" s="133"/>
      <c r="AS650" s="133"/>
      <c r="AT650" s="133"/>
      <c r="AU650" s="133">
        <v>0</v>
      </c>
      <c r="AV650" s="133"/>
      <c r="AW650" s="133"/>
      <c r="AX650" s="133"/>
      <c r="AY650" s="133"/>
      <c r="AZ650" s="133">
        <v>0</v>
      </c>
      <c r="BA650" s="133"/>
      <c r="BB650" s="133"/>
      <c r="BC650" s="133"/>
      <c r="BD650" s="133"/>
      <c r="BE650" s="133">
        <v>0</v>
      </c>
      <c r="BF650" s="133"/>
      <c r="BG650" s="133"/>
      <c r="BH650" s="133"/>
      <c r="BI650" s="133"/>
      <c r="BJ650" s="133">
        <v>0</v>
      </c>
      <c r="BK650" s="133"/>
      <c r="BL650" s="133"/>
      <c r="BM650" s="133"/>
      <c r="BN650" s="133"/>
      <c r="BO650" s="133">
        <v>0</v>
      </c>
      <c r="BP650" s="133"/>
      <c r="BQ650" s="133"/>
      <c r="BR650" s="133"/>
      <c r="BS650" s="133"/>
      <c r="BT650" s="133">
        <v>0</v>
      </c>
      <c r="BU650" s="133"/>
      <c r="BV650" s="133"/>
      <c r="BW650" s="133"/>
      <c r="BX650" s="133"/>
    </row>
    <row r="651" spans="1:76" s="4" customFormat="1" ht="60" customHeight="1" x14ac:dyDescent="0.2">
      <c r="A651" s="25">
        <v>707</v>
      </c>
      <c r="B651" s="26"/>
      <c r="C651" s="26"/>
      <c r="D651" s="37" t="s">
        <v>852</v>
      </c>
      <c r="E651" s="28"/>
      <c r="F651" s="28"/>
      <c r="G651" s="28"/>
      <c r="H651" s="28"/>
      <c r="I651" s="28"/>
      <c r="J651" s="28"/>
      <c r="K651" s="28"/>
      <c r="L651" s="28"/>
      <c r="M651" s="28"/>
      <c r="N651" s="28"/>
      <c r="O651" s="28"/>
      <c r="P651" s="29"/>
      <c r="Q651" s="38" t="s">
        <v>191</v>
      </c>
      <c r="R651" s="38"/>
      <c r="S651" s="38"/>
      <c r="T651" s="38"/>
      <c r="U651" s="38"/>
      <c r="V651" s="37" t="s">
        <v>623</v>
      </c>
      <c r="W651" s="28"/>
      <c r="X651" s="28"/>
      <c r="Y651" s="28"/>
      <c r="Z651" s="28"/>
      <c r="AA651" s="28"/>
      <c r="AB651" s="28"/>
      <c r="AC651" s="28"/>
      <c r="AD651" s="28"/>
      <c r="AE651" s="29"/>
      <c r="AF651" s="133">
        <v>284.83</v>
      </c>
      <c r="AG651" s="133"/>
      <c r="AH651" s="133"/>
      <c r="AI651" s="133"/>
      <c r="AJ651" s="133"/>
      <c r="AK651" s="133">
        <v>0</v>
      </c>
      <c r="AL651" s="133"/>
      <c r="AM651" s="133"/>
      <c r="AN651" s="133"/>
      <c r="AO651" s="133"/>
      <c r="AP651" s="133">
        <v>284.83</v>
      </c>
      <c r="AQ651" s="133"/>
      <c r="AR651" s="133"/>
      <c r="AS651" s="133"/>
      <c r="AT651" s="133"/>
      <c r="AU651" s="133">
        <v>0</v>
      </c>
      <c r="AV651" s="133"/>
      <c r="AW651" s="133"/>
      <c r="AX651" s="133"/>
      <c r="AY651" s="133"/>
      <c r="AZ651" s="133">
        <v>0</v>
      </c>
      <c r="BA651" s="133"/>
      <c r="BB651" s="133"/>
      <c r="BC651" s="133"/>
      <c r="BD651" s="133"/>
      <c r="BE651" s="133">
        <v>0</v>
      </c>
      <c r="BF651" s="133"/>
      <c r="BG651" s="133"/>
      <c r="BH651" s="133"/>
      <c r="BI651" s="133"/>
      <c r="BJ651" s="133">
        <v>280.44</v>
      </c>
      <c r="BK651" s="133"/>
      <c r="BL651" s="133"/>
      <c r="BM651" s="133"/>
      <c r="BN651" s="133"/>
      <c r="BO651" s="133">
        <v>0</v>
      </c>
      <c r="BP651" s="133"/>
      <c r="BQ651" s="133"/>
      <c r="BR651" s="133"/>
      <c r="BS651" s="133"/>
      <c r="BT651" s="133">
        <v>280.44</v>
      </c>
      <c r="BU651" s="133"/>
      <c r="BV651" s="133"/>
      <c r="BW651" s="133"/>
      <c r="BX651" s="133"/>
    </row>
    <row r="652" spans="1:76" s="4" customFormat="1" ht="60" customHeight="1" x14ac:dyDescent="0.2">
      <c r="A652" s="25">
        <v>868</v>
      </c>
      <c r="B652" s="26"/>
      <c r="C652" s="26"/>
      <c r="D652" s="37" t="s">
        <v>853</v>
      </c>
      <c r="E652" s="28"/>
      <c r="F652" s="28"/>
      <c r="G652" s="28"/>
      <c r="H652" s="28"/>
      <c r="I652" s="28"/>
      <c r="J652" s="28"/>
      <c r="K652" s="28"/>
      <c r="L652" s="28"/>
      <c r="M652" s="28"/>
      <c r="N652" s="28"/>
      <c r="O652" s="28"/>
      <c r="P652" s="29"/>
      <c r="Q652" s="38" t="s">
        <v>191</v>
      </c>
      <c r="R652" s="38"/>
      <c r="S652" s="38"/>
      <c r="T652" s="38"/>
      <c r="U652" s="38"/>
      <c r="V652" s="37" t="s">
        <v>285</v>
      </c>
      <c r="W652" s="28"/>
      <c r="X652" s="28"/>
      <c r="Y652" s="28"/>
      <c r="Z652" s="28"/>
      <c r="AA652" s="28"/>
      <c r="AB652" s="28"/>
      <c r="AC652" s="28"/>
      <c r="AD652" s="28"/>
      <c r="AE652" s="29"/>
      <c r="AF652" s="133">
        <v>0</v>
      </c>
      <c r="AG652" s="133"/>
      <c r="AH652" s="133"/>
      <c r="AI652" s="133"/>
      <c r="AJ652" s="133"/>
      <c r="AK652" s="133">
        <v>0</v>
      </c>
      <c r="AL652" s="133"/>
      <c r="AM652" s="133"/>
      <c r="AN652" s="133"/>
      <c r="AO652" s="133"/>
      <c r="AP652" s="133">
        <v>0</v>
      </c>
      <c r="AQ652" s="133"/>
      <c r="AR652" s="133"/>
      <c r="AS652" s="133"/>
      <c r="AT652" s="133"/>
      <c r="AU652" s="133">
        <v>0</v>
      </c>
      <c r="AV652" s="133"/>
      <c r="AW652" s="133"/>
      <c r="AX652" s="133"/>
      <c r="AY652" s="133"/>
      <c r="AZ652" s="133">
        <v>4932.47</v>
      </c>
      <c r="BA652" s="133"/>
      <c r="BB652" s="133"/>
      <c r="BC652" s="133"/>
      <c r="BD652" s="133"/>
      <c r="BE652" s="133">
        <v>4932.47</v>
      </c>
      <c r="BF652" s="133"/>
      <c r="BG652" s="133"/>
      <c r="BH652" s="133"/>
      <c r="BI652" s="133"/>
      <c r="BJ652" s="133">
        <v>0</v>
      </c>
      <c r="BK652" s="133"/>
      <c r="BL652" s="133"/>
      <c r="BM652" s="133"/>
      <c r="BN652" s="133"/>
      <c r="BO652" s="133">
        <v>0</v>
      </c>
      <c r="BP652" s="133"/>
      <c r="BQ652" s="133"/>
      <c r="BR652" s="133"/>
      <c r="BS652" s="133"/>
      <c r="BT652" s="133">
        <v>0</v>
      </c>
      <c r="BU652" s="133"/>
      <c r="BV652" s="133"/>
      <c r="BW652" s="133"/>
      <c r="BX652" s="133"/>
    </row>
    <row r="653" spans="1:76" s="4" customFormat="1" ht="60" customHeight="1" x14ac:dyDescent="0.2">
      <c r="A653" s="25">
        <v>1056</v>
      </c>
      <c r="B653" s="26"/>
      <c r="C653" s="26"/>
      <c r="D653" s="37" t="s">
        <v>854</v>
      </c>
      <c r="E653" s="28"/>
      <c r="F653" s="28"/>
      <c r="G653" s="28"/>
      <c r="H653" s="28"/>
      <c r="I653" s="28"/>
      <c r="J653" s="28"/>
      <c r="K653" s="28"/>
      <c r="L653" s="28"/>
      <c r="M653" s="28"/>
      <c r="N653" s="28"/>
      <c r="O653" s="28"/>
      <c r="P653" s="29"/>
      <c r="Q653" s="38" t="s">
        <v>191</v>
      </c>
      <c r="R653" s="38"/>
      <c r="S653" s="38"/>
      <c r="T653" s="38"/>
      <c r="U653" s="38"/>
      <c r="V653" s="37" t="s">
        <v>623</v>
      </c>
      <c r="W653" s="28"/>
      <c r="X653" s="28"/>
      <c r="Y653" s="28"/>
      <c r="Z653" s="28"/>
      <c r="AA653" s="28"/>
      <c r="AB653" s="28"/>
      <c r="AC653" s="28"/>
      <c r="AD653" s="28"/>
      <c r="AE653" s="29"/>
      <c r="AF653" s="133">
        <v>1430.15</v>
      </c>
      <c r="AG653" s="133"/>
      <c r="AH653" s="133"/>
      <c r="AI653" s="133"/>
      <c r="AJ653" s="133"/>
      <c r="AK653" s="133">
        <v>0</v>
      </c>
      <c r="AL653" s="133"/>
      <c r="AM653" s="133"/>
      <c r="AN653" s="133"/>
      <c r="AO653" s="133"/>
      <c r="AP653" s="133">
        <v>1430.15</v>
      </c>
      <c r="AQ653" s="133"/>
      <c r="AR653" s="133"/>
      <c r="AS653" s="133"/>
      <c r="AT653" s="133"/>
      <c r="AU653" s="133">
        <v>0</v>
      </c>
      <c r="AV653" s="133"/>
      <c r="AW653" s="133"/>
      <c r="AX653" s="133"/>
      <c r="AY653" s="133"/>
      <c r="AZ653" s="133">
        <v>0</v>
      </c>
      <c r="BA653" s="133"/>
      <c r="BB653" s="133"/>
      <c r="BC653" s="133"/>
      <c r="BD653" s="133"/>
      <c r="BE653" s="133">
        <v>0</v>
      </c>
      <c r="BF653" s="133"/>
      <c r="BG653" s="133"/>
      <c r="BH653" s="133"/>
      <c r="BI653" s="133"/>
      <c r="BJ653" s="133">
        <v>0</v>
      </c>
      <c r="BK653" s="133"/>
      <c r="BL653" s="133"/>
      <c r="BM653" s="133"/>
      <c r="BN653" s="133"/>
      <c r="BO653" s="133">
        <v>0</v>
      </c>
      <c r="BP653" s="133"/>
      <c r="BQ653" s="133"/>
      <c r="BR653" s="133"/>
      <c r="BS653" s="133"/>
      <c r="BT653" s="133">
        <v>0</v>
      </c>
      <c r="BU653" s="133"/>
      <c r="BV653" s="133"/>
      <c r="BW653" s="133"/>
      <c r="BX653" s="133"/>
    </row>
    <row r="654" spans="1:76" s="4" customFormat="1" ht="30" customHeight="1" x14ac:dyDescent="0.2">
      <c r="A654" s="25">
        <v>1268</v>
      </c>
      <c r="B654" s="26"/>
      <c r="C654" s="26"/>
      <c r="D654" s="37" t="s">
        <v>855</v>
      </c>
      <c r="E654" s="28"/>
      <c r="F654" s="28"/>
      <c r="G654" s="28"/>
      <c r="H654" s="28"/>
      <c r="I654" s="28"/>
      <c r="J654" s="28"/>
      <c r="K654" s="28"/>
      <c r="L654" s="28"/>
      <c r="M654" s="28"/>
      <c r="N654" s="28"/>
      <c r="O654" s="28"/>
      <c r="P654" s="29"/>
      <c r="Q654" s="38" t="s">
        <v>191</v>
      </c>
      <c r="R654" s="38"/>
      <c r="S654" s="38"/>
      <c r="T654" s="38"/>
      <c r="U654" s="38"/>
      <c r="V654" s="37" t="s">
        <v>623</v>
      </c>
      <c r="W654" s="28"/>
      <c r="X654" s="28"/>
      <c r="Y654" s="28"/>
      <c r="Z654" s="28"/>
      <c r="AA654" s="28"/>
      <c r="AB654" s="28"/>
      <c r="AC654" s="28"/>
      <c r="AD654" s="28"/>
      <c r="AE654" s="29"/>
      <c r="AF654" s="133">
        <v>232.58</v>
      </c>
      <c r="AG654" s="133"/>
      <c r="AH654" s="133"/>
      <c r="AI654" s="133"/>
      <c r="AJ654" s="133"/>
      <c r="AK654" s="133">
        <v>0</v>
      </c>
      <c r="AL654" s="133"/>
      <c r="AM654" s="133"/>
      <c r="AN654" s="133"/>
      <c r="AO654" s="133"/>
      <c r="AP654" s="133">
        <v>232.58</v>
      </c>
      <c r="AQ654" s="133"/>
      <c r="AR654" s="133"/>
      <c r="AS654" s="133"/>
      <c r="AT654" s="133"/>
      <c r="AU654" s="133">
        <v>0</v>
      </c>
      <c r="AV654" s="133"/>
      <c r="AW654" s="133"/>
      <c r="AX654" s="133"/>
      <c r="AY654" s="133"/>
      <c r="AZ654" s="133">
        <v>0</v>
      </c>
      <c r="BA654" s="133"/>
      <c r="BB654" s="133"/>
      <c r="BC654" s="133"/>
      <c r="BD654" s="133"/>
      <c r="BE654" s="133">
        <v>0</v>
      </c>
      <c r="BF654" s="133"/>
      <c r="BG654" s="133"/>
      <c r="BH654" s="133"/>
      <c r="BI654" s="133"/>
      <c r="BJ654" s="133">
        <v>0</v>
      </c>
      <c r="BK654" s="133"/>
      <c r="BL654" s="133"/>
      <c r="BM654" s="133"/>
      <c r="BN654" s="133"/>
      <c r="BO654" s="133">
        <v>0</v>
      </c>
      <c r="BP654" s="133"/>
      <c r="BQ654" s="133"/>
      <c r="BR654" s="133"/>
      <c r="BS654" s="133"/>
      <c r="BT654" s="133">
        <v>0</v>
      </c>
      <c r="BU654" s="133"/>
      <c r="BV654" s="133"/>
      <c r="BW654" s="133"/>
      <c r="BX654" s="133"/>
    </row>
    <row r="655" spans="1:76" s="4" customFormat="1" ht="75" customHeight="1" x14ac:dyDescent="0.2">
      <c r="A655" s="25">
        <v>1276</v>
      </c>
      <c r="B655" s="26"/>
      <c r="C655" s="26"/>
      <c r="D655" s="37" t="s">
        <v>856</v>
      </c>
      <c r="E655" s="28"/>
      <c r="F655" s="28"/>
      <c r="G655" s="28"/>
      <c r="H655" s="28"/>
      <c r="I655" s="28"/>
      <c r="J655" s="28"/>
      <c r="K655" s="28"/>
      <c r="L655" s="28"/>
      <c r="M655" s="28"/>
      <c r="N655" s="28"/>
      <c r="O655" s="28"/>
      <c r="P655" s="29"/>
      <c r="Q655" s="38" t="s">
        <v>191</v>
      </c>
      <c r="R655" s="38"/>
      <c r="S655" s="38"/>
      <c r="T655" s="38"/>
      <c r="U655" s="38"/>
      <c r="V655" s="37" t="s">
        <v>623</v>
      </c>
      <c r="W655" s="28"/>
      <c r="X655" s="28"/>
      <c r="Y655" s="28"/>
      <c r="Z655" s="28"/>
      <c r="AA655" s="28"/>
      <c r="AB655" s="28"/>
      <c r="AC655" s="28"/>
      <c r="AD655" s="28"/>
      <c r="AE655" s="29"/>
      <c r="AF655" s="133">
        <v>2.67</v>
      </c>
      <c r="AG655" s="133"/>
      <c r="AH655" s="133"/>
      <c r="AI655" s="133"/>
      <c r="AJ655" s="133"/>
      <c r="AK655" s="133">
        <v>0</v>
      </c>
      <c r="AL655" s="133"/>
      <c r="AM655" s="133"/>
      <c r="AN655" s="133"/>
      <c r="AO655" s="133"/>
      <c r="AP655" s="133">
        <v>2.67</v>
      </c>
      <c r="AQ655" s="133"/>
      <c r="AR655" s="133"/>
      <c r="AS655" s="133"/>
      <c r="AT655" s="133"/>
      <c r="AU655" s="133">
        <v>1.72</v>
      </c>
      <c r="AV655" s="133"/>
      <c r="AW655" s="133"/>
      <c r="AX655" s="133"/>
      <c r="AY655" s="133"/>
      <c r="AZ655" s="133">
        <v>0</v>
      </c>
      <c r="BA655" s="133"/>
      <c r="BB655" s="133"/>
      <c r="BC655" s="133"/>
      <c r="BD655" s="133"/>
      <c r="BE655" s="133">
        <v>1.72</v>
      </c>
      <c r="BF655" s="133"/>
      <c r="BG655" s="133"/>
      <c r="BH655" s="133"/>
      <c r="BI655" s="133"/>
      <c r="BJ655" s="133">
        <v>2.04</v>
      </c>
      <c r="BK655" s="133"/>
      <c r="BL655" s="133"/>
      <c r="BM655" s="133"/>
      <c r="BN655" s="133"/>
      <c r="BO655" s="133">
        <v>0</v>
      </c>
      <c r="BP655" s="133"/>
      <c r="BQ655" s="133"/>
      <c r="BR655" s="133"/>
      <c r="BS655" s="133"/>
      <c r="BT655" s="133">
        <v>2.04</v>
      </c>
      <c r="BU655" s="133"/>
      <c r="BV655" s="133"/>
      <c r="BW655" s="133"/>
      <c r="BX655" s="133"/>
    </row>
    <row r="656" spans="1:76" s="4" customFormat="1" ht="90" customHeight="1" x14ac:dyDescent="0.2">
      <c r="A656" s="25">
        <v>1280</v>
      </c>
      <c r="B656" s="26"/>
      <c r="C656" s="26"/>
      <c r="D656" s="37" t="s">
        <v>857</v>
      </c>
      <c r="E656" s="28"/>
      <c r="F656" s="28"/>
      <c r="G656" s="28"/>
      <c r="H656" s="28"/>
      <c r="I656" s="28"/>
      <c r="J656" s="28"/>
      <c r="K656" s="28"/>
      <c r="L656" s="28"/>
      <c r="M656" s="28"/>
      <c r="N656" s="28"/>
      <c r="O656" s="28"/>
      <c r="P656" s="29"/>
      <c r="Q656" s="38" t="s">
        <v>191</v>
      </c>
      <c r="R656" s="38"/>
      <c r="S656" s="38"/>
      <c r="T656" s="38"/>
      <c r="U656" s="38"/>
      <c r="V656" s="37" t="s">
        <v>623</v>
      </c>
      <c r="W656" s="28"/>
      <c r="X656" s="28"/>
      <c r="Y656" s="28"/>
      <c r="Z656" s="28"/>
      <c r="AA656" s="28"/>
      <c r="AB656" s="28"/>
      <c r="AC656" s="28"/>
      <c r="AD656" s="28"/>
      <c r="AE656" s="29"/>
      <c r="AF656" s="133">
        <v>1035.23</v>
      </c>
      <c r="AG656" s="133"/>
      <c r="AH656" s="133"/>
      <c r="AI656" s="133"/>
      <c r="AJ656" s="133"/>
      <c r="AK656" s="133">
        <v>0</v>
      </c>
      <c r="AL656" s="133"/>
      <c r="AM656" s="133"/>
      <c r="AN656" s="133"/>
      <c r="AO656" s="133"/>
      <c r="AP656" s="133">
        <v>1035.23</v>
      </c>
      <c r="AQ656" s="133"/>
      <c r="AR656" s="133"/>
      <c r="AS656" s="133"/>
      <c r="AT656" s="133"/>
      <c r="AU656" s="133">
        <v>603.46</v>
      </c>
      <c r="AV656" s="133"/>
      <c r="AW656" s="133"/>
      <c r="AX656" s="133"/>
      <c r="AY656" s="133"/>
      <c r="AZ656" s="133">
        <v>0</v>
      </c>
      <c r="BA656" s="133"/>
      <c r="BB656" s="133"/>
      <c r="BC656" s="133"/>
      <c r="BD656" s="133"/>
      <c r="BE656" s="133">
        <v>603.46</v>
      </c>
      <c r="BF656" s="133"/>
      <c r="BG656" s="133"/>
      <c r="BH656" s="133"/>
      <c r="BI656" s="133"/>
      <c r="BJ656" s="133">
        <v>995.36</v>
      </c>
      <c r="BK656" s="133"/>
      <c r="BL656" s="133"/>
      <c r="BM656" s="133"/>
      <c r="BN656" s="133"/>
      <c r="BO656" s="133">
        <v>0</v>
      </c>
      <c r="BP656" s="133"/>
      <c r="BQ656" s="133"/>
      <c r="BR656" s="133"/>
      <c r="BS656" s="133"/>
      <c r="BT656" s="133">
        <v>995.36</v>
      </c>
      <c r="BU656" s="133"/>
      <c r="BV656" s="133"/>
      <c r="BW656" s="133"/>
      <c r="BX656" s="133"/>
    </row>
    <row r="657" spans="1:76" s="4" customFormat="1" ht="60" customHeight="1" x14ac:dyDescent="0.2">
      <c r="A657" s="25">
        <v>1284</v>
      </c>
      <c r="B657" s="26"/>
      <c r="C657" s="26"/>
      <c r="D657" s="37" t="s">
        <v>858</v>
      </c>
      <c r="E657" s="28"/>
      <c r="F657" s="28"/>
      <c r="G657" s="28"/>
      <c r="H657" s="28"/>
      <c r="I657" s="28"/>
      <c r="J657" s="28"/>
      <c r="K657" s="28"/>
      <c r="L657" s="28"/>
      <c r="M657" s="28"/>
      <c r="N657" s="28"/>
      <c r="O657" s="28"/>
      <c r="P657" s="29"/>
      <c r="Q657" s="38" t="s">
        <v>191</v>
      </c>
      <c r="R657" s="38"/>
      <c r="S657" s="38"/>
      <c r="T657" s="38"/>
      <c r="U657" s="38"/>
      <c r="V657" s="37" t="s">
        <v>623</v>
      </c>
      <c r="W657" s="28"/>
      <c r="X657" s="28"/>
      <c r="Y657" s="28"/>
      <c r="Z657" s="28"/>
      <c r="AA657" s="28"/>
      <c r="AB657" s="28"/>
      <c r="AC657" s="28"/>
      <c r="AD657" s="28"/>
      <c r="AE657" s="29"/>
      <c r="AF657" s="133">
        <v>114.6</v>
      </c>
      <c r="AG657" s="133"/>
      <c r="AH657" s="133"/>
      <c r="AI657" s="133"/>
      <c r="AJ657" s="133"/>
      <c r="AK657" s="133">
        <v>0</v>
      </c>
      <c r="AL657" s="133"/>
      <c r="AM657" s="133"/>
      <c r="AN657" s="133"/>
      <c r="AO657" s="133"/>
      <c r="AP657" s="133">
        <v>114.6</v>
      </c>
      <c r="AQ657" s="133"/>
      <c r="AR657" s="133"/>
      <c r="AS657" s="133"/>
      <c r="AT657" s="133"/>
      <c r="AU657" s="133">
        <v>123.09</v>
      </c>
      <c r="AV657" s="133"/>
      <c r="AW657" s="133"/>
      <c r="AX657" s="133"/>
      <c r="AY657" s="133"/>
      <c r="AZ657" s="133">
        <v>0</v>
      </c>
      <c r="BA657" s="133"/>
      <c r="BB657" s="133"/>
      <c r="BC657" s="133"/>
      <c r="BD657" s="133"/>
      <c r="BE657" s="133">
        <v>123.09</v>
      </c>
      <c r="BF657" s="133"/>
      <c r="BG657" s="133"/>
      <c r="BH657" s="133"/>
      <c r="BI657" s="133"/>
      <c r="BJ657" s="133">
        <v>122.45</v>
      </c>
      <c r="BK657" s="133"/>
      <c r="BL657" s="133"/>
      <c r="BM657" s="133"/>
      <c r="BN657" s="133"/>
      <c r="BO657" s="133">
        <v>0</v>
      </c>
      <c r="BP657" s="133"/>
      <c r="BQ657" s="133"/>
      <c r="BR657" s="133"/>
      <c r="BS657" s="133"/>
      <c r="BT657" s="133">
        <v>122.45</v>
      </c>
      <c r="BU657" s="133"/>
      <c r="BV657" s="133"/>
      <c r="BW657" s="133"/>
      <c r="BX657" s="133"/>
    </row>
    <row r="658" spans="1:76" s="4" customFormat="1" ht="45" customHeight="1" x14ac:dyDescent="0.2">
      <c r="A658" s="25">
        <v>1288</v>
      </c>
      <c r="B658" s="26"/>
      <c r="C658" s="26"/>
      <c r="D658" s="37" t="s">
        <v>859</v>
      </c>
      <c r="E658" s="28"/>
      <c r="F658" s="28"/>
      <c r="G658" s="28"/>
      <c r="H658" s="28"/>
      <c r="I658" s="28"/>
      <c r="J658" s="28"/>
      <c r="K658" s="28"/>
      <c r="L658" s="28"/>
      <c r="M658" s="28"/>
      <c r="N658" s="28"/>
      <c r="O658" s="28"/>
      <c r="P658" s="29"/>
      <c r="Q658" s="38" t="s">
        <v>191</v>
      </c>
      <c r="R658" s="38"/>
      <c r="S658" s="38"/>
      <c r="T658" s="38"/>
      <c r="U658" s="38"/>
      <c r="V658" s="37" t="s">
        <v>288</v>
      </c>
      <c r="W658" s="28"/>
      <c r="X658" s="28"/>
      <c r="Y658" s="28"/>
      <c r="Z658" s="28"/>
      <c r="AA658" s="28"/>
      <c r="AB658" s="28"/>
      <c r="AC658" s="28"/>
      <c r="AD658" s="28"/>
      <c r="AE658" s="29"/>
      <c r="AF658" s="133">
        <v>11291.22</v>
      </c>
      <c r="AG658" s="133"/>
      <c r="AH658" s="133"/>
      <c r="AI658" s="133"/>
      <c r="AJ658" s="133"/>
      <c r="AK658" s="133">
        <v>0</v>
      </c>
      <c r="AL658" s="133"/>
      <c r="AM658" s="133"/>
      <c r="AN658" s="133"/>
      <c r="AO658" s="133"/>
      <c r="AP658" s="133">
        <v>11291.22</v>
      </c>
      <c r="AQ658" s="133"/>
      <c r="AR658" s="133"/>
      <c r="AS658" s="133"/>
      <c r="AT658" s="133"/>
      <c r="AU658" s="133">
        <v>0</v>
      </c>
      <c r="AV658" s="133"/>
      <c r="AW658" s="133"/>
      <c r="AX658" s="133"/>
      <c r="AY658" s="133"/>
      <c r="AZ658" s="133">
        <v>0</v>
      </c>
      <c r="BA658" s="133"/>
      <c r="BB658" s="133"/>
      <c r="BC658" s="133"/>
      <c r="BD658" s="133"/>
      <c r="BE658" s="133">
        <v>0</v>
      </c>
      <c r="BF658" s="133"/>
      <c r="BG658" s="133"/>
      <c r="BH658" s="133"/>
      <c r="BI658" s="133"/>
      <c r="BJ658" s="133">
        <v>0</v>
      </c>
      <c r="BK658" s="133"/>
      <c r="BL658" s="133"/>
      <c r="BM658" s="133"/>
      <c r="BN658" s="133"/>
      <c r="BO658" s="133">
        <v>0</v>
      </c>
      <c r="BP658" s="133"/>
      <c r="BQ658" s="133"/>
      <c r="BR658" s="133"/>
      <c r="BS658" s="133"/>
      <c r="BT658" s="133">
        <v>0</v>
      </c>
      <c r="BU658" s="133"/>
      <c r="BV658" s="133"/>
      <c r="BW658" s="133"/>
      <c r="BX658" s="133"/>
    </row>
    <row r="659" spans="1:76" s="4" customFormat="1" ht="45" customHeight="1" x14ac:dyDescent="0.2">
      <c r="A659" s="25">
        <v>1292</v>
      </c>
      <c r="B659" s="26"/>
      <c r="C659" s="26"/>
      <c r="D659" s="37" t="s">
        <v>860</v>
      </c>
      <c r="E659" s="28"/>
      <c r="F659" s="28"/>
      <c r="G659" s="28"/>
      <c r="H659" s="28"/>
      <c r="I659" s="28"/>
      <c r="J659" s="28"/>
      <c r="K659" s="28"/>
      <c r="L659" s="28"/>
      <c r="M659" s="28"/>
      <c r="N659" s="28"/>
      <c r="O659" s="28"/>
      <c r="P659" s="29"/>
      <c r="Q659" s="38" t="s">
        <v>191</v>
      </c>
      <c r="R659" s="38"/>
      <c r="S659" s="38"/>
      <c r="T659" s="38"/>
      <c r="U659" s="38"/>
      <c r="V659" s="37" t="s">
        <v>288</v>
      </c>
      <c r="W659" s="28"/>
      <c r="X659" s="28"/>
      <c r="Y659" s="28"/>
      <c r="Z659" s="28"/>
      <c r="AA659" s="28"/>
      <c r="AB659" s="28"/>
      <c r="AC659" s="28"/>
      <c r="AD659" s="28"/>
      <c r="AE659" s="29"/>
      <c r="AF659" s="133">
        <v>11426.91</v>
      </c>
      <c r="AG659" s="133"/>
      <c r="AH659" s="133"/>
      <c r="AI659" s="133"/>
      <c r="AJ659" s="133"/>
      <c r="AK659" s="133">
        <v>0</v>
      </c>
      <c r="AL659" s="133"/>
      <c r="AM659" s="133"/>
      <c r="AN659" s="133"/>
      <c r="AO659" s="133"/>
      <c r="AP659" s="133">
        <v>11426.91</v>
      </c>
      <c r="AQ659" s="133"/>
      <c r="AR659" s="133"/>
      <c r="AS659" s="133"/>
      <c r="AT659" s="133"/>
      <c r="AU659" s="133">
        <v>13000</v>
      </c>
      <c r="AV659" s="133"/>
      <c r="AW659" s="133"/>
      <c r="AX659" s="133"/>
      <c r="AY659" s="133"/>
      <c r="AZ659" s="133">
        <v>0</v>
      </c>
      <c r="BA659" s="133"/>
      <c r="BB659" s="133"/>
      <c r="BC659" s="133"/>
      <c r="BD659" s="133"/>
      <c r="BE659" s="133">
        <v>13000</v>
      </c>
      <c r="BF659" s="133"/>
      <c r="BG659" s="133"/>
      <c r="BH659" s="133"/>
      <c r="BI659" s="133"/>
      <c r="BJ659" s="133">
        <v>0</v>
      </c>
      <c r="BK659" s="133"/>
      <c r="BL659" s="133"/>
      <c r="BM659" s="133"/>
      <c r="BN659" s="133"/>
      <c r="BO659" s="133">
        <v>0</v>
      </c>
      <c r="BP659" s="133"/>
      <c r="BQ659" s="133"/>
      <c r="BR659" s="133"/>
      <c r="BS659" s="133"/>
      <c r="BT659" s="133">
        <v>0</v>
      </c>
      <c r="BU659" s="133"/>
      <c r="BV659" s="133"/>
      <c r="BW659" s="133"/>
      <c r="BX659" s="133"/>
    </row>
    <row r="660" spans="1:76" s="4" customFormat="1" ht="60" customHeight="1" x14ac:dyDescent="0.2">
      <c r="A660" s="25">
        <v>1296</v>
      </c>
      <c r="B660" s="26"/>
      <c r="C660" s="26"/>
      <c r="D660" s="37" t="s">
        <v>861</v>
      </c>
      <c r="E660" s="28"/>
      <c r="F660" s="28"/>
      <c r="G660" s="28"/>
      <c r="H660" s="28"/>
      <c r="I660" s="28"/>
      <c r="J660" s="28"/>
      <c r="K660" s="28"/>
      <c r="L660" s="28"/>
      <c r="M660" s="28"/>
      <c r="N660" s="28"/>
      <c r="O660" s="28"/>
      <c r="P660" s="29"/>
      <c r="Q660" s="38" t="s">
        <v>191</v>
      </c>
      <c r="R660" s="38"/>
      <c r="S660" s="38"/>
      <c r="T660" s="38"/>
      <c r="U660" s="38"/>
      <c r="V660" s="37" t="s">
        <v>285</v>
      </c>
      <c r="W660" s="28"/>
      <c r="X660" s="28"/>
      <c r="Y660" s="28"/>
      <c r="Z660" s="28"/>
      <c r="AA660" s="28"/>
      <c r="AB660" s="28"/>
      <c r="AC660" s="28"/>
      <c r="AD660" s="28"/>
      <c r="AE660" s="29"/>
      <c r="AF660" s="133">
        <v>0</v>
      </c>
      <c r="AG660" s="133"/>
      <c r="AH660" s="133"/>
      <c r="AI660" s="133"/>
      <c r="AJ660" s="133"/>
      <c r="AK660" s="133">
        <v>2820.94</v>
      </c>
      <c r="AL660" s="133"/>
      <c r="AM660" s="133"/>
      <c r="AN660" s="133"/>
      <c r="AO660" s="133"/>
      <c r="AP660" s="133">
        <v>2820.94</v>
      </c>
      <c r="AQ660" s="133"/>
      <c r="AR660" s="133"/>
      <c r="AS660" s="133"/>
      <c r="AT660" s="133"/>
      <c r="AU660" s="133">
        <v>0</v>
      </c>
      <c r="AV660" s="133"/>
      <c r="AW660" s="133"/>
      <c r="AX660" s="133"/>
      <c r="AY660" s="133"/>
      <c r="AZ660" s="133">
        <v>0</v>
      </c>
      <c r="BA660" s="133"/>
      <c r="BB660" s="133"/>
      <c r="BC660" s="133"/>
      <c r="BD660" s="133"/>
      <c r="BE660" s="133">
        <v>0</v>
      </c>
      <c r="BF660" s="133"/>
      <c r="BG660" s="133"/>
      <c r="BH660" s="133"/>
      <c r="BI660" s="133"/>
      <c r="BJ660" s="133">
        <v>0</v>
      </c>
      <c r="BK660" s="133"/>
      <c r="BL660" s="133"/>
      <c r="BM660" s="133"/>
      <c r="BN660" s="133"/>
      <c r="BO660" s="133">
        <v>0</v>
      </c>
      <c r="BP660" s="133"/>
      <c r="BQ660" s="133"/>
      <c r="BR660" s="133"/>
      <c r="BS660" s="133"/>
      <c r="BT660" s="133">
        <v>0</v>
      </c>
      <c r="BU660" s="133"/>
      <c r="BV660" s="133"/>
      <c r="BW660" s="133"/>
      <c r="BX660" s="133"/>
    </row>
    <row r="661" spans="1:76" s="4" customFormat="1" ht="30" customHeight="1" x14ac:dyDescent="0.2">
      <c r="A661" s="25">
        <v>1388</v>
      </c>
      <c r="B661" s="26"/>
      <c r="C661" s="26"/>
      <c r="D661" s="37" t="s">
        <v>862</v>
      </c>
      <c r="E661" s="28"/>
      <c r="F661" s="28"/>
      <c r="G661" s="28"/>
      <c r="H661" s="28"/>
      <c r="I661" s="28"/>
      <c r="J661" s="28"/>
      <c r="K661" s="28"/>
      <c r="L661" s="28"/>
      <c r="M661" s="28"/>
      <c r="N661" s="28"/>
      <c r="O661" s="28"/>
      <c r="P661" s="29"/>
      <c r="Q661" s="38" t="s">
        <v>191</v>
      </c>
      <c r="R661" s="38"/>
      <c r="S661" s="38"/>
      <c r="T661" s="38"/>
      <c r="U661" s="38"/>
      <c r="V661" s="37" t="s">
        <v>288</v>
      </c>
      <c r="W661" s="28"/>
      <c r="X661" s="28"/>
      <c r="Y661" s="28"/>
      <c r="Z661" s="28"/>
      <c r="AA661" s="28"/>
      <c r="AB661" s="28"/>
      <c r="AC661" s="28"/>
      <c r="AD661" s="28"/>
      <c r="AE661" s="29"/>
      <c r="AF661" s="133">
        <v>0</v>
      </c>
      <c r="AG661" s="133"/>
      <c r="AH661" s="133"/>
      <c r="AI661" s="133"/>
      <c r="AJ661" s="133"/>
      <c r="AK661" s="133">
        <v>22280</v>
      </c>
      <c r="AL661" s="133"/>
      <c r="AM661" s="133"/>
      <c r="AN661" s="133"/>
      <c r="AO661" s="133"/>
      <c r="AP661" s="133">
        <v>22280</v>
      </c>
      <c r="AQ661" s="133"/>
      <c r="AR661" s="133"/>
      <c r="AS661" s="133"/>
      <c r="AT661" s="133"/>
      <c r="AU661" s="133">
        <v>0</v>
      </c>
      <c r="AV661" s="133"/>
      <c r="AW661" s="133"/>
      <c r="AX661" s="133"/>
      <c r="AY661" s="133"/>
      <c r="AZ661" s="133">
        <v>0</v>
      </c>
      <c r="BA661" s="133"/>
      <c r="BB661" s="133"/>
      <c r="BC661" s="133"/>
      <c r="BD661" s="133"/>
      <c r="BE661" s="133">
        <v>0</v>
      </c>
      <c r="BF661" s="133"/>
      <c r="BG661" s="133"/>
      <c r="BH661" s="133"/>
      <c r="BI661" s="133"/>
      <c r="BJ661" s="133">
        <v>0</v>
      </c>
      <c r="BK661" s="133"/>
      <c r="BL661" s="133"/>
      <c r="BM661" s="133"/>
      <c r="BN661" s="133"/>
      <c r="BO661" s="133">
        <v>0</v>
      </c>
      <c r="BP661" s="133"/>
      <c r="BQ661" s="133"/>
      <c r="BR661" s="133"/>
      <c r="BS661" s="133"/>
      <c r="BT661" s="133">
        <v>0</v>
      </c>
      <c r="BU661" s="133"/>
      <c r="BV661" s="133"/>
      <c r="BW661" s="133"/>
      <c r="BX661" s="133"/>
    </row>
    <row r="662" spans="1:76" s="4" customFormat="1" ht="60" customHeight="1" x14ac:dyDescent="0.2">
      <c r="A662" s="25">
        <v>1392</v>
      </c>
      <c r="B662" s="26"/>
      <c r="C662" s="26"/>
      <c r="D662" s="37" t="s">
        <v>863</v>
      </c>
      <c r="E662" s="28"/>
      <c r="F662" s="28"/>
      <c r="G662" s="28"/>
      <c r="H662" s="28"/>
      <c r="I662" s="28"/>
      <c r="J662" s="28"/>
      <c r="K662" s="28"/>
      <c r="L662" s="28"/>
      <c r="M662" s="28"/>
      <c r="N662" s="28"/>
      <c r="O662" s="28"/>
      <c r="P662" s="29"/>
      <c r="Q662" s="38" t="s">
        <v>191</v>
      </c>
      <c r="R662" s="38"/>
      <c r="S662" s="38"/>
      <c r="T662" s="38"/>
      <c r="U662" s="38"/>
      <c r="V662" s="37" t="s">
        <v>285</v>
      </c>
      <c r="W662" s="28"/>
      <c r="X662" s="28"/>
      <c r="Y662" s="28"/>
      <c r="Z662" s="28"/>
      <c r="AA662" s="28"/>
      <c r="AB662" s="28"/>
      <c r="AC662" s="28"/>
      <c r="AD662" s="28"/>
      <c r="AE662" s="29"/>
      <c r="AF662" s="133">
        <v>0</v>
      </c>
      <c r="AG662" s="133"/>
      <c r="AH662" s="133"/>
      <c r="AI662" s="133"/>
      <c r="AJ662" s="133"/>
      <c r="AK662" s="133">
        <v>3510.42</v>
      </c>
      <c r="AL662" s="133"/>
      <c r="AM662" s="133"/>
      <c r="AN662" s="133"/>
      <c r="AO662" s="133"/>
      <c r="AP662" s="133">
        <v>3510.42</v>
      </c>
      <c r="AQ662" s="133"/>
      <c r="AR662" s="133"/>
      <c r="AS662" s="133"/>
      <c r="AT662" s="133"/>
      <c r="AU662" s="133">
        <v>0</v>
      </c>
      <c r="AV662" s="133"/>
      <c r="AW662" s="133"/>
      <c r="AX662" s="133"/>
      <c r="AY662" s="133"/>
      <c r="AZ662" s="133">
        <v>0</v>
      </c>
      <c r="BA662" s="133"/>
      <c r="BB662" s="133"/>
      <c r="BC662" s="133"/>
      <c r="BD662" s="133"/>
      <c r="BE662" s="133">
        <v>0</v>
      </c>
      <c r="BF662" s="133"/>
      <c r="BG662" s="133"/>
      <c r="BH662" s="133"/>
      <c r="BI662" s="133"/>
      <c r="BJ662" s="133">
        <v>0</v>
      </c>
      <c r="BK662" s="133"/>
      <c r="BL662" s="133"/>
      <c r="BM662" s="133"/>
      <c r="BN662" s="133"/>
      <c r="BO662" s="133">
        <v>0</v>
      </c>
      <c r="BP662" s="133"/>
      <c r="BQ662" s="133"/>
      <c r="BR662" s="133"/>
      <c r="BS662" s="133"/>
      <c r="BT662" s="133">
        <v>0</v>
      </c>
      <c r="BU662" s="133"/>
      <c r="BV662" s="133"/>
      <c r="BW662" s="133"/>
      <c r="BX662" s="133"/>
    </row>
    <row r="663" spans="1:76" s="4" customFormat="1" ht="75" customHeight="1" x14ac:dyDescent="0.2">
      <c r="A663" s="25">
        <v>1408</v>
      </c>
      <c r="B663" s="26"/>
      <c r="C663" s="26"/>
      <c r="D663" s="37" t="s">
        <v>864</v>
      </c>
      <c r="E663" s="28"/>
      <c r="F663" s="28"/>
      <c r="G663" s="28"/>
      <c r="H663" s="28"/>
      <c r="I663" s="28"/>
      <c r="J663" s="28"/>
      <c r="K663" s="28"/>
      <c r="L663" s="28"/>
      <c r="M663" s="28"/>
      <c r="N663" s="28"/>
      <c r="O663" s="28"/>
      <c r="P663" s="29"/>
      <c r="Q663" s="38" t="s">
        <v>191</v>
      </c>
      <c r="R663" s="38"/>
      <c r="S663" s="38"/>
      <c r="T663" s="38"/>
      <c r="U663" s="38"/>
      <c r="V663" s="37" t="s">
        <v>288</v>
      </c>
      <c r="W663" s="28"/>
      <c r="X663" s="28"/>
      <c r="Y663" s="28"/>
      <c r="Z663" s="28"/>
      <c r="AA663" s="28"/>
      <c r="AB663" s="28"/>
      <c r="AC663" s="28"/>
      <c r="AD663" s="28"/>
      <c r="AE663" s="29"/>
      <c r="AF663" s="133">
        <v>87.29</v>
      </c>
      <c r="AG663" s="133"/>
      <c r="AH663" s="133"/>
      <c r="AI663" s="133"/>
      <c r="AJ663" s="133"/>
      <c r="AK663" s="133">
        <v>0</v>
      </c>
      <c r="AL663" s="133"/>
      <c r="AM663" s="133"/>
      <c r="AN663" s="133"/>
      <c r="AO663" s="133"/>
      <c r="AP663" s="133">
        <v>87.29</v>
      </c>
      <c r="AQ663" s="133"/>
      <c r="AR663" s="133"/>
      <c r="AS663" s="133"/>
      <c r="AT663" s="133"/>
      <c r="AU663" s="133">
        <v>18266.47</v>
      </c>
      <c r="AV663" s="133"/>
      <c r="AW663" s="133"/>
      <c r="AX663" s="133"/>
      <c r="AY663" s="133"/>
      <c r="AZ663" s="133">
        <v>0</v>
      </c>
      <c r="BA663" s="133"/>
      <c r="BB663" s="133"/>
      <c r="BC663" s="133"/>
      <c r="BD663" s="133"/>
      <c r="BE663" s="133">
        <v>18266.47</v>
      </c>
      <c r="BF663" s="133"/>
      <c r="BG663" s="133"/>
      <c r="BH663" s="133"/>
      <c r="BI663" s="133"/>
      <c r="BJ663" s="133">
        <v>8691.8700000000008</v>
      </c>
      <c r="BK663" s="133"/>
      <c r="BL663" s="133"/>
      <c r="BM663" s="133"/>
      <c r="BN663" s="133"/>
      <c r="BO663" s="133">
        <v>0</v>
      </c>
      <c r="BP663" s="133"/>
      <c r="BQ663" s="133"/>
      <c r="BR663" s="133"/>
      <c r="BS663" s="133"/>
      <c r="BT663" s="133">
        <v>8691.8700000000008</v>
      </c>
      <c r="BU663" s="133"/>
      <c r="BV663" s="133"/>
      <c r="BW663" s="133"/>
      <c r="BX663" s="133"/>
    </row>
    <row r="664" spans="1:76" s="4" customFormat="1" ht="60" customHeight="1" x14ac:dyDescent="0.2">
      <c r="A664" s="25">
        <v>1412</v>
      </c>
      <c r="B664" s="26"/>
      <c r="C664" s="26"/>
      <c r="D664" s="37" t="s">
        <v>865</v>
      </c>
      <c r="E664" s="28"/>
      <c r="F664" s="28"/>
      <c r="G664" s="28"/>
      <c r="H664" s="28"/>
      <c r="I664" s="28"/>
      <c r="J664" s="28"/>
      <c r="K664" s="28"/>
      <c r="L664" s="28"/>
      <c r="M664" s="28"/>
      <c r="N664" s="28"/>
      <c r="O664" s="28"/>
      <c r="P664" s="29"/>
      <c r="Q664" s="38" t="s">
        <v>191</v>
      </c>
      <c r="R664" s="38"/>
      <c r="S664" s="38"/>
      <c r="T664" s="38"/>
      <c r="U664" s="38"/>
      <c r="V664" s="37" t="s">
        <v>650</v>
      </c>
      <c r="W664" s="28"/>
      <c r="X664" s="28"/>
      <c r="Y664" s="28"/>
      <c r="Z664" s="28"/>
      <c r="AA664" s="28"/>
      <c r="AB664" s="28"/>
      <c r="AC664" s="28"/>
      <c r="AD664" s="28"/>
      <c r="AE664" s="29"/>
      <c r="AF664" s="133">
        <v>2.63</v>
      </c>
      <c r="AG664" s="133"/>
      <c r="AH664" s="133"/>
      <c r="AI664" s="133"/>
      <c r="AJ664" s="133"/>
      <c r="AK664" s="133">
        <v>0</v>
      </c>
      <c r="AL664" s="133"/>
      <c r="AM664" s="133"/>
      <c r="AN664" s="133"/>
      <c r="AO664" s="133"/>
      <c r="AP664" s="133">
        <v>2.63</v>
      </c>
      <c r="AQ664" s="133"/>
      <c r="AR664" s="133"/>
      <c r="AS664" s="133"/>
      <c r="AT664" s="133"/>
      <c r="AU664" s="133">
        <v>0</v>
      </c>
      <c r="AV664" s="133"/>
      <c r="AW664" s="133"/>
      <c r="AX664" s="133"/>
      <c r="AY664" s="133"/>
      <c r="AZ664" s="133">
        <v>0</v>
      </c>
      <c r="BA664" s="133"/>
      <c r="BB664" s="133"/>
      <c r="BC664" s="133"/>
      <c r="BD664" s="133"/>
      <c r="BE664" s="133">
        <v>0</v>
      </c>
      <c r="BF664" s="133"/>
      <c r="BG664" s="133"/>
      <c r="BH664" s="133"/>
      <c r="BI664" s="133"/>
      <c r="BJ664" s="133">
        <v>0</v>
      </c>
      <c r="BK664" s="133"/>
      <c r="BL664" s="133"/>
      <c r="BM664" s="133"/>
      <c r="BN664" s="133"/>
      <c r="BO664" s="133">
        <v>0</v>
      </c>
      <c r="BP664" s="133"/>
      <c r="BQ664" s="133"/>
      <c r="BR664" s="133"/>
      <c r="BS664" s="133"/>
      <c r="BT664" s="133">
        <v>0</v>
      </c>
      <c r="BU664" s="133"/>
      <c r="BV664" s="133"/>
      <c r="BW664" s="133"/>
      <c r="BX664" s="133"/>
    </row>
    <row r="665" spans="1:76" s="4" customFormat="1" ht="75" customHeight="1" x14ac:dyDescent="0.2">
      <c r="A665" s="25">
        <v>1416</v>
      </c>
      <c r="B665" s="26"/>
      <c r="C665" s="26"/>
      <c r="D665" s="37" t="s">
        <v>866</v>
      </c>
      <c r="E665" s="28"/>
      <c r="F665" s="28"/>
      <c r="G665" s="28"/>
      <c r="H665" s="28"/>
      <c r="I665" s="28"/>
      <c r="J665" s="28"/>
      <c r="K665" s="28"/>
      <c r="L665" s="28"/>
      <c r="M665" s="28"/>
      <c r="N665" s="28"/>
      <c r="O665" s="28"/>
      <c r="P665" s="29"/>
      <c r="Q665" s="38" t="s">
        <v>191</v>
      </c>
      <c r="R665" s="38"/>
      <c r="S665" s="38"/>
      <c r="T665" s="38"/>
      <c r="U665" s="38"/>
      <c r="V665" s="37" t="s">
        <v>650</v>
      </c>
      <c r="W665" s="28"/>
      <c r="X665" s="28"/>
      <c r="Y665" s="28"/>
      <c r="Z665" s="28"/>
      <c r="AA665" s="28"/>
      <c r="AB665" s="28"/>
      <c r="AC665" s="28"/>
      <c r="AD665" s="28"/>
      <c r="AE665" s="29"/>
      <c r="AF665" s="133">
        <v>686.67</v>
      </c>
      <c r="AG665" s="133"/>
      <c r="AH665" s="133"/>
      <c r="AI665" s="133"/>
      <c r="AJ665" s="133"/>
      <c r="AK665" s="133">
        <v>0</v>
      </c>
      <c r="AL665" s="133"/>
      <c r="AM665" s="133"/>
      <c r="AN665" s="133"/>
      <c r="AO665" s="133"/>
      <c r="AP665" s="133">
        <v>686.67</v>
      </c>
      <c r="AQ665" s="133"/>
      <c r="AR665" s="133"/>
      <c r="AS665" s="133"/>
      <c r="AT665" s="133"/>
      <c r="AU665" s="133">
        <v>0</v>
      </c>
      <c r="AV665" s="133"/>
      <c r="AW665" s="133"/>
      <c r="AX665" s="133"/>
      <c r="AY665" s="133"/>
      <c r="AZ665" s="133">
        <v>0</v>
      </c>
      <c r="BA665" s="133"/>
      <c r="BB665" s="133"/>
      <c r="BC665" s="133"/>
      <c r="BD665" s="133"/>
      <c r="BE665" s="133">
        <v>0</v>
      </c>
      <c r="BF665" s="133"/>
      <c r="BG665" s="133"/>
      <c r="BH665" s="133"/>
      <c r="BI665" s="133"/>
      <c r="BJ665" s="133">
        <v>0</v>
      </c>
      <c r="BK665" s="133"/>
      <c r="BL665" s="133"/>
      <c r="BM665" s="133"/>
      <c r="BN665" s="133"/>
      <c r="BO665" s="133">
        <v>0</v>
      </c>
      <c r="BP665" s="133"/>
      <c r="BQ665" s="133"/>
      <c r="BR665" s="133"/>
      <c r="BS665" s="133"/>
      <c r="BT665" s="133">
        <v>0</v>
      </c>
      <c r="BU665" s="133"/>
      <c r="BV665" s="133"/>
      <c r="BW665" s="133"/>
      <c r="BX665" s="133"/>
    </row>
    <row r="666" spans="1:76" s="4" customFormat="1" ht="30" customHeight="1" x14ac:dyDescent="0.2">
      <c r="A666" s="25">
        <v>1420</v>
      </c>
      <c r="B666" s="26"/>
      <c r="C666" s="26"/>
      <c r="D666" s="37" t="s">
        <v>867</v>
      </c>
      <c r="E666" s="28"/>
      <c r="F666" s="28"/>
      <c r="G666" s="28"/>
      <c r="H666" s="28"/>
      <c r="I666" s="28"/>
      <c r="J666" s="28"/>
      <c r="K666" s="28"/>
      <c r="L666" s="28"/>
      <c r="M666" s="28"/>
      <c r="N666" s="28"/>
      <c r="O666" s="28"/>
      <c r="P666" s="29"/>
      <c r="Q666" s="38" t="s">
        <v>191</v>
      </c>
      <c r="R666" s="38"/>
      <c r="S666" s="38"/>
      <c r="T666" s="38"/>
      <c r="U666" s="38"/>
      <c r="V666" s="37" t="s">
        <v>623</v>
      </c>
      <c r="W666" s="28"/>
      <c r="X666" s="28"/>
      <c r="Y666" s="28"/>
      <c r="Z666" s="28"/>
      <c r="AA666" s="28"/>
      <c r="AB666" s="28"/>
      <c r="AC666" s="28"/>
      <c r="AD666" s="28"/>
      <c r="AE666" s="29"/>
      <c r="AF666" s="133">
        <v>77.489999999999995</v>
      </c>
      <c r="AG666" s="133"/>
      <c r="AH666" s="133"/>
      <c r="AI666" s="133"/>
      <c r="AJ666" s="133"/>
      <c r="AK666" s="133">
        <v>0</v>
      </c>
      <c r="AL666" s="133"/>
      <c r="AM666" s="133"/>
      <c r="AN666" s="133"/>
      <c r="AO666" s="133"/>
      <c r="AP666" s="133">
        <v>77.489999999999995</v>
      </c>
      <c r="AQ666" s="133"/>
      <c r="AR666" s="133"/>
      <c r="AS666" s="133"/>
      <c r="AT666" s="133"/>
      <c r="AU666" s="133">
        <v>0</v>
      </c>
      <c r="AV666" s="133"/>
      <c r="AW666" s="133"/>
      <c r="AX666" s="133"/>
      <c r="AY666" s="133"/>
      <c r="AZ666" s="133">
        <v>0</v>
      </c>
      <c r="BA666" s="133"/>
      <c r="BB666" s="133"/>
      <c r="BC666" s="133"/>
      <c r="BD666" s="133"/>
      <c r="BE666" s="133">
        <v>0</v>
      </c>
      <c r="BF666" s="133"/>
      <c r="BG666" s="133"/>
      <c r="BH666" s="133"/>
      <c r="BI666" s="133"/>
      <c r="BJ666" s="133">
        <v>57.21</v>
      </c>
      <c r="BK666" s="133"/>
      <c r="BL666" s="133"/>
      <c r="BM666" s="133"/>
      <c r="BN666" s="133"/>
      <c r="BO666" s="133">
        <v>0</v>
      </c>
      <c r="BP666" s="133"/>
      <c r="BQ666" s="133"/>
      <c r="BR666" s="133"/>
      <c r="BS666" s="133"/>
      <c r="BT666" s="133">
        <v>57.21</v>
      </c>
      <c r="BU666" s="133"/>
      <c r="BV666" s="133"/>
      <c r="BW666" s="133"/>
      <c r="BX666" s="133"/>
    </row>
    <row r="667" spans="1:76" s="4" customFormat="1" ht="45" customHeight="1" x14ac:dyDescent="0.2">
      <c r="A667" s="25">
        <v>1424</v>
      </c>
      <c r="B667" s="26"/>
      <c r="C667" s="26"/>
      <c r="D667" s="37" t="s">
        <v>868</v>
      </c>
      <c r="E667" s="28"/>
      <c r="F667" s="28"/>
      <c r="G667" s="28"/>
      <c r="H667" s="28"/>
      <c r="I667" s="28"/>
      <c r="J667" s="28"/>
      <c r="K667" s="28"/>
      <c r="L667" s="28"/>
      <c r="M667" s="28"/>
      <c r="N667" s="28"/>
      <c r="O667" s="28"/>
      <c r="P667" s="29"/>
      <c r="Q667" s="38" t="s">
        <v>191</v>
      </c>
      <c r="R667" s="38"/>
      <c r="S667" s="38"/>
      <c r="T667" s="38"/>
      <c r="U667" s="38"/>
      <c r="V667" s="37" t="s">
        <v>623</v>
      </c>
      <c r="W667" s="28"/>
      <c r="X667" s="28"/>
      <c r="Y667" s="28"/>
      <c r="Z667" s="28"/>
      <c r="AA667" s="28"/>
      <c r="AB667" s="28"/>
      <c r="AC667" s="28"/>
      <c r="AD667" s="28"/>
      <c r="AE667" s="29"/>
      <c r="AF667" s="133">
        <v>2493.25</v>
      </c>
      <c r="AG667" s="133"/>
      <c r="AH667" s="133"/>
      <c r="AI667" s="133"/>
      <c r="AJ667" s="133"/>
      <c r="AK667" s="133">
        <v>0</v>
      </c>
      <c r="AL667" s="133"/>
      <c r="AM667" s="133"/>
      <c r="AN667" s="133"/>
      <c r="AO667" s="133"/>
      <c r="AP667" s="133">
        <v>2493.25</v>
      </c>
      <c r="AQ667" s="133"/>
      <c r="AR667" s="133"/>
      <c r="AS667" s="133"/>
      <c r="AT667" s="133"/>
      <c r="AU667" s="133">
        <v>0</v>
      </c>
      <c r="AV667" s="133"/>
      <c r="AW667" s="133"/>
      <c r="AX667" s="133"/>
      <c r="AY667" s="133"/>
      <c r="AZ667" s="133">
        <v>0</v>
      </c>
      <c r="BA667" s="133"/>
      <c r="BB667" s="133"/>
      <c r="BC667" s="133"/>
      <c r="BD667" s="133"/>
      <c r="BE667" s="133">
        <v>0</v>
      </c>
      <c r="BF667" s="133"/>
      <c r="BG667" s="133"/>
      <c r="BH667" s="133"/>
      <c r="BI667" s="133"/>
      <c r="BJ667" s="133">
        <v>714.29</v>
      </c>
      <c r="BK667" s="133"/>
      <c r="BL667" s="133"/>
      <c r="BM667" s="133"/>
      <c r="BN667" s="133"/>
      <c r="BO667" s="133">
        <v>0</v>
      </c>
      <c r="BP667" s="133"/>
      <c r="BQ667" s="133"/>
      <c r="BR667" s="133"/>
      <c r="BS667" s="133"/>
      <c r="BT667" s="133">
        <v>714.29</v>
      </c>
      <c r="BU667" s="133"/>
      <c r="BV667" s="133"/>
      <c r="BW667" s="133"/>
      <c r="BX667" s="133"/>
    </row>
    <row r="668" spans="1:76" s="4" customFormat="1" ht="30" customHeight="1" x14ac:dyDescent="0.2">
      <c r="A668" s="25">
        <v>1428</v>
      </c>
      <c r="B668" s="26"/>
      <c r="C668" s="26"/>
      <c r="D668" s="37" t="s">
        <v>869</v>
      </c>
      <c r="E668" s="28"/>
      <c r="F668" s="28"/>
      <c r="G668" s="28"/>
      <c r="H668" s="28"/>
      <c r="I668" s="28"/>
      <c r="J668" s="28"/>
      <c r="K668" s="28"/>
      <c r="L668" s="28"/>
      <c r="M668" s="28"/>
      <c r="N668" s="28"/>
      <c r="O668" s="28"/>
      <c r="P668" s="29"/>
      <c r="Q668" s="38" t="s">
        <v>191</v>
      </c>
      <c r="R668" s="38"/>
      <c r="S668" s="38"/>
      <c r="T668" s="38"/>
      <c r="U668" s="38"/>
      <c r="V668" s="37" t="s">
        <v>623</v>
      </c>
      <c r="W668" s="28"/>
      <c r="X668" s="28"/>
      <c r="Y668" s="28"/>
      <c r="Z668" s="28"/>
      <c r="AA668" s="28"/>
      <c r="AB668" s="28"/>
      <c r="AC668" s="28"/>
      <c r="AD668" s="28"/>
      <c r="AE668" s="29"/>
      <c r="AF668" s="133">
        <v>12344.07</v>
      </c>
      <c r="AG668" s="133"/>
      <c r="AH668" s="133"/>
      <c r="AI668" s="133"/>
      <c r="AJ668" s="133"/>
      <c r="AK668" s="133">
        <v>0</v>
      </c>
      <c r="AL668" s="133"/>
      <c r="AM668" s="133"/>
      <c r="AN668" s="133"/>
      <c r="AO668" s="133"/>
      <c r="AP668" s="133">
        <v>12344.07</v>
      </c>
      <c r="AQ668" s="133"/>
      <c r="AR668" s="133"/>
      <c r="AS668" s="133"/>
      <c r="AT668" s="133"/>
      <c r="AU668" s="133">
        <v>0</v>
      </c>
      <c r="AV668" s="133"/>
      <c r="AW668" s="133"/>
      <c r="AX668" s="133"/>
      <c r="AY668" s="133"/>
      <c r="AZ668" s="133">
        <v>0</v>
      </c>
      <c r="BA668" s="133"/>
      <c r="BB668" s="133"/>
      <c r="BC668" s="133"/>
      <c r="BD668" s="133"/>
      <c r="BE668" s="133">
        <v>0</v>
      </c>
      <c r="BF668" s="133"/>
      <c r="BG668" s="133"/>
      <c r="BH668" s="133"/>
      <c r="BI668" s="133"/>
      <c r="BJ668" s="133">
        <v>0</v>
      </c>
      <c r="BK668" s="133"/>
      <c r="BL668" s="133"/>
      <c r="BM668" s="133"/>
      <c r="BN668" s="133"/>
      <c r="BO668" s="133">
        <v>0</v>
      </c>
      <c r="BP668" s="133"/>
      <c r="BQ668" s="133"/>
      <c r="BR668" s="133"/>
      <c r="BS668" s="133"/>
      <c r="BT668" s="133">
        <v>0</v>
      </c>
      <c r="BU668" s="133"/>
      <c r="BV668" s="133"/>
      <c r="BW668" s="133"/>
      <c r="BX668" s="133"/>
    </row>
    <row r="669" spans="1:76" s="4" customFormat="1" ht="60" customHeight="1" x14ac:dyDescent="0.2">
      <c r="A669" s="25">
        <v>1432</v>
      </c>
      <c r="B669" s="26"/>
      <c r="C669" s="26"/>
      <c r="D669" s="37" t="s">
        <v>870</v>
      </c>
      <c r="E669" s="28"/>
      <c r="F669" s="28"/>
      <c r="G669" s="28"/>
      <c r="H669" s="28"/>
      <c r="I669" s="28"/>
      <c r="J669" s="28"/>
      <c r="K669" s="28"/>
      <c r="L669" s="28"/>
      <c r="M669" s="28"/>
      <c r="N669" s="28"/>
      <c r="O669" s="28"/>
      <c r="P669" s="29"/>
      <c r="Q669" s="38" t="s">
        <v>191</v>
      </c>
      <c r="R669" s="38"/>
      <c r="S669" s="38"/>
      <c r="T669" s="38"/>
      <c r="U669" s="38"/>
      <c r="V669" s="37" t="s">
        <v>623</v>
      </c>
      <c r="W669" s="28"/>
      <c r="X669" s="28"/>
      <c r="Y669" s="28"/>
      <c r="Z669" s="28"/>
      <c r="AA669" s="28"/>
      <c r="AB669" s="28"/>
      <c r="AC669" s="28"/>
      <c r="AD669" s="28"/>
      <c r="AE669" s="29"/>
      <c r="AF669" s="133">
        <v>6313.9</v>
      </c>
      <c r="AG669" s="133"/>
      <c r="AH669" s="133"/>
      <c r="AI669" s="133"/>
      <c r="AJ669" s="133"/>
      <c r="AK669" s="133">
        <v>0</v>
      </c>
      <c r="AL669" s="133"/>
      <c r="AM669" s="133"/>
      <c r="AN669" s="133"/>
      <c r="AO669" s="133"/>
      <c r="AP669" s="133">
        <v>6313.9</v>
      </c>
      <c r="AQ669" s="133"/>
      <c r="AR669" s="133"/>
      <c r="AS669" s="133"/>
      <c r="AT669" s="133"/>
      <c r="AU669" s="133">
        <v>0</v>
      </c>
      <c r="AV669" s="133"/>
      <c r="AW669" s="133"/>
      <c r="AX669" s="133"/>
      <c r="AY669" s="133"/>
      <c r="AZ669" s="133">
        <v>0</v>
      </c>
      <c r="BA669" s="133"/>
      <c r="BB669" s="133"/>
      <c r="BC669" s="133"/>
      <c r="BD669" s="133"/>
      <c r="BE669" s="133">
        <v>0</v>
      </c>
      <c r="BF669" s="133"/>
      <c r="BG669" s="133"/>
      <c r="BH669" s="133"/>
      <c r="BI669" s="133"/>
      <c r="BJ669" s="133">
        <v>0</v>
      </c>
      <c r="BK669" s="133"/>
      <c r="BL669" s="133"/>
      <c r="BM669" s="133"/>
      <c r="BN669" s="133"/>
      <c r="BO669" s="133">
        <v>0</v>
      </c>
      <c r="BP669" s="133"/>
      <c r="BQ669" s="133"/>
      <c r="BR669" s="133"/>
      <c r="BS669" s="133"/>
      <c r="BT669" s="133">
        <v>0</v>
      </c>
      <c r="BU669" s="133"/>
      <c r="BV669" s="133"/>
      <c r="BW669" s="133"/>
      <c r="BX669" s="133"/>
    </row>
    <row r="670" spans="1:76" s="4" customFormat="1" ht="60" customHeight="1" x14ac:dyDescent="0.2">
      <c r="A670" s="25">
        <v>1436</v>
      </c>
      <c r="B670" s="26"/>
      <c r="C670" s="26"/>
      <c r="D670" s="37" t="s">
        <v>871</v>
      </c>
      <c r="E670" s="28"/>
      <c r="F670" s="28"/>
      <c r="G670" s="28"/>
      <c r="H670" s="28"/>
      <c r="I670" s="28"/>
      <c r="J670" s="28"/>
      <c r="K670" s="28"/>
      <c r="L670" s="28"/>
      <c r="M670" s="28"/>
      <c r="N670" s="28"/>
      <c r="O670" s="28"/>
      <c r="P670" s="29"/>
      <c r="Q670" s="38" t="s">
        <v>191</v>
      </c>
      <c r="R670" s="38"/>
      <c r="S670" s="38"/>
      <c r="T670" s="38"/>
      <c r="U670" s="38"/>
      <c r="V670" s="37" t="s">
        <v>650</v>
      </c>
      <c r="W670" s="28"/>
      <c r="X670" s="28"/>
      <c r="Y670" s="28"/>
      <c r="Z670" s="28"/>
      <c r="AA670" s="28"/>
      <c r="AB670" s="28"/>
      <c r="AC670" s="28"/>
      <c r="AD670" s="28"/>
      <c r="AE670" s="29"/>
      <c r="AF670" s="133">
        <v>240.59</v>
      </c>
      <c r="AG670" s="133"/>
      <c r="AH670" s="133"/>
      <c r="AI670" s="133"/>
      <c r="AJ670" s="133"/>
      <c r="AK670" s="133">
        <v>0</v>
      </c>
      <c r="AL670" s="133"/>
      <c r="AM670" s="133"/>
      <c r="AN670" s="133"/>
      <c r="AO670" s="133"/>
      <c r="AP670" s="133">
        <v>240.59</v>
      </c>
      <c r="AQ670" s="133"/>
      <c r="AR670" s="133"/>
      <c r="AS670" s="133"/>
      <c r="AT670" s="133"/>
      <c r="AU670" s="133">
        <v>0</v>
      </c>
      <c r="AV670" s="133"/>
      <c r="AW670" s="133"/>
      <c r="AX670" s="133"/>
      <c r="AY670" s="133"/>
      <c r="AZ670" s="133">
        <v>0</v>
      </c>
      <c r="BA670" s="133"/>
      <c r="BB670" s="133"/>
      <c r="BC670" s="133"/>
      <c r="BD670" s="133"/>
      <c r="BE670" s="133">
        <v>0</v>
      </c>
      <c r="BF670" s="133"/>
      <c r="BG670" s="133"/>
      <c r="BH670" s="133"/>
      <c r="BI670" s="133"/>
      <c r="BJ670" s="133">
        <v>0</v>
      </c>
      <c r="BK670" s="133"/>
      <c r="BL670" s="133"/>
      <c r="BM670" s="133"/>
      <c r="BN670" s="133"/>
      <c r="BO670" s="133">
        <v>0</v>
      </c>
      <c r="BP670" s="133"/>
      <c r="BQ670" s="133"/>
      <c r="BR670" s="133"/>
      <c r="BS670" s="133"/>
      <c r="BT670" s="133">
        <v>0</v>
      </c>
      <c r="BU670" s="133"/>
      <c r="BV670" s="133"/>
      <c r="BW670" s="133"/>
      <c r="BX670" s="133"/>
    </row>
    <row r="671" spans="1:76" s="4" customFormat="1" ht="75" customHeight="1" x14ac:dyDescent="0.2">
      <c r="A671" s="25">
        <v>1440</v>
      </c>
      <c r="B671" s="26"/>
      <c r="C671" s="26"/>
      <c r="D671" s="37" t="s">
        <v>872</v>
      </c>
      <c r="E671" s="28"/>
      <c r="F671" s="28"/>
      <c r="G671" s="28"/>
      <c r="H671" s="28"/>
      <c r="I671" s="28"/>
      <c r="J671" s="28"/>
      <c r="K671" s="28"/>
      <c r="L671" s="28"/>
      <c r="M671" s="28"/>
      <c r="N671" s="28"/>
      <c r="O671" s="28"/>
      <c r="P671" s="29"/>
      <c r="Q671" s="38" t="s">
        <v>191</v>
      </c>
      <c r="R671" s="38"/>
      <c r="S671" s="38"/>
      <c r="T671" s="38"/>
      <c r="U671" s="38"/>
      <c r="V671" s="37" t="s">
        <v>650</v>
      </c>
      <c r="W671" s="28"/>
      <c r="X671" s="28"/>
      <c r="Y671" s="28"/>
      <c r="Z671" s="28"/>
      <c r="AA671" s="28"/>
      <c r="AB671" s="28"/>
      <c r="AC671" s="28"/>
      <c r="AD671" s="28"/>
      <c r="AE671" s="29"/>
      <c r="AF671" s="133">
        <v>559.04999999999995</v>
      </c>
      <c r="AG671" s="133"/>
      <c r="AH671" s="133"/>
      <c r="AI671" s="133"/>
      <c r="AJ671" s="133"/>
      <c r="AK671" s="133">
        <v>0</v>
      </c>
      <c r="AL671" s="133"/>
      <c r="AM671" s="133"/>
      <c r="AN671" s="133"/>
      <c r="AO671" s="133"/>
      <c r="AP671" s="133">
        <v>559.04999999999995</v>
      </c>
      <c r="AQ671" s="133"/>
      <c r="AR671" s="133"/>
      <c r="AS671" s="133"/>
      <c r="AT671" s="133"/>
      <c r="AU671" s="133">
        <v>0</v>
      </c>
      <c r="AV671" s="133"/>
      <c r="AW671" s="133"/>
      <c r="AX671" s="133"/>
      <c r="AY671" s="133"/>
      <c r="AZ671" s="133">
        <v>0</v>
      </c>
      <c r="BA671" s="133"/>
      <c r="BB671" s="133"/>
      <c r="BC671" s="133"/>
      <c r="BD671" s="133"/>
      <c r="BE671" s="133">
        <v>0</v>
      </c>
      <c r="BF671" s="133"/>
      <c r="BG671" s="133"/>
      <c r="BH671" s="133"/>
      <c r="BI671" s="133"/>
      <c r="BJ671" s="133">
        <v>0</v>
      </c>
      <c r="BK671" s="133"/>
      <c r="BL671" s="133"/>
      <c r="BM671" s="133"/>
      <c r="BN671" s="133"/>
      <c r="BO671" s="133">
        <v>0</v>
      </c>
      <c r="BP671" s="133"/>
      <c r="BQ671" s="133"/>
      <c r="BR671" s="133"/>
      <c r="BS671" s="133"/>
      <c r="BT671" s="133">
        <v>0</v>
      </c>
      <c r="BU671" s="133"/>
      <c r="BV671" s="133"/>
      <c r="BW671" s="133"/>
      <c r="BX671" s="133"/>
    </row>
    <row r="672" spans="1:76" s="4" customFormat="1" ht="30" customHeight="1" x14ac:dyDescent="0.2">
      <c r="A672" s="25">
        <v>1444</v>
      </c>
      <c r="B672" s="26"/>
      <c r="C672" s="26"/>
      <c r="D672" s="37" t="s">
        <v>873</v>
      </c>
      <c r="E672" s="28"/>
      <c r="F672" s="28"/>
      <c r="G672" s="28"/>
      <c r="H672" s="28"/>
      <c r="I672" s="28"/>
      <c r="J672" s="28"/>
      <c r="K672" s="28"/>
      <c r="L672" s="28"/>
      <c r="M672" s="28"/>
      <c r="N672" s="28"/>
      <c r="O672" s="28"/>
      <c r="P672" s="29"/>
      <c r="Q672" s="38" t="s">
        <v>191</v>
      </c>
      <c r="R672" s="38"/>
      <c r="S672" s="38"/>
      <c r="T672" s="38"/>
      <c r="U672" s="38"/>
      <c r="V672" s="37" t="s">
        <v>623</v>
      </c>
      <c r="W672" s="28"/>
      <c r="X672" s="28"/>
      <c r="Y672" s="28"/>
      <c r="Z672" s="28"/>
      <c r="AA672" s="28"/>
      <c r="AB672" s="28"/>
      <c r="AC672" s="28"/>
      <c r="AD672" s="28"/>
      <c r="AE672" s="29"/>
      <c r="AF672" s="133">
        <v>17304.55</v>
      </c>
      <c r="AG672" s="133"/>
      <c r="AH672" s="133"/>
      <c r="AI672" s="133"/>
      <c r="AJ672" s="133"/>
      <c r="AK672" s="133">
        <v>0</v>
      </c>
      <c r="AL672" s="133"/>
      <c r="AM672" s="133"/>
      <c r="AN672" s="133"/>
      <c r="AO672" s="133"/>
      <c r="AP672" s="133">
        <v>17304.55</v>
      </c>
      <c r="AQ672" s="133"/>
      <c r="AR672" s="133"/>
      <c r="AS672" s="133"/>
      <c r="AT672" s="133"/>
      <c r="AU672" s="133">
        <v>0</v>
      </c>
      <c r="AV672" s="133"/>
      <c r="AW672" s="133"/>
      <c r="AX672" s="133"/>
      <c r="AY672" s="133"/>
      <c r="AZ672" s="133">
        <v>0</v>
      </c>
      <c r="BA672" s="133"/>
      <c r="BB672" s="133"/>
      <c r="BC672" s="133"/>
      <c r="BD672" s="133"/>
      <c r="BE672" s="133">
        <v>0</v>
      </c>
      <c r="BF672" s="133"/>
      <c r="BG672" s="133"/>
      <c r="BH672" s="133"/>
      <c r="BI672" s="133"/>
      <c r="BJ672" s="133">
        <v>0</v>
      </c>
      <c r="BK672" s="133"/>
      <c r="BL672" s="133"/>
      <c r="BM672" s="133"/>
      <c r="BN672" s="133"/>
      <c r="BO672" s="133">
        <v>0</v>
      </c>
      <c r="BP672" s="133"/>
      <c r="BQ672" s="133"/>
      <c r="BR672" s="133"/>
      <c r="BS672" s="133"/>
      <c r="BT672" s="133">
        <v>0</v>
      </c>
      <c r="BU672" s="133"/>
      <c r="BV672" s="133"/>
      <c r="BW672" s="133"/>
      <c r="BX672" s="133"/>
    </row>
    <row r="673" spans="1:76" s="4" customFormat="1" ht="60" customHeight="1" x14ac:dyDescent="0.2">
      <c r="A673" s="25">
        <v>1448</v>
      </c>
      <c r="B673" s="26"/>
      <c r="C673" s="26"/>
      <c r="D673" s="37" t="s">
        <v>874</v>
      </c>
      <c r="E673" s="28"/>
      <c r="F673" s="28"/>
      <c r="G673" s="28"/>
      <c r="H673" s="28"/>
      <c r="I673" s="28"/>
      <c r="J673" s="28"/>
      <c r="K673" s="28"/>
      <c r="L673" s="28"/>
      <c r="M673" s="28"/>
      <c r="N673" s="28"/>
      <c r="O673" s="28"/>
      <c r="P673" s="29"/>
      <c r="Q673" s="38" t="s">
        <v>191</v>
      </c>
      <c r="R673" s="38"/>
      <c r="S673" s="38"/>
      <c r="T673" s="38"/>
      <c r="U673" s="38"/>
      <c r="V673" s="37" t="s">
        <v>623</v>
      </c>
      <c r="W673" s="28"/>
      <c r="X673" s="28"/>
      <c r="Y673" s="28"/>
      <c r="Z673" s="28"/>
      <c r="AA673" s="28"/>
      <c r="AB673" s="28"/>
      <c r="AC673" s="28"/>
      <c r="AD673" s="28"/>
      <c r="AE673" s="29"/>
      <c r="AF673" s="133">
        <v>1419.14</v>
      </c>
      <c r="AG673" s="133"/>
      <c r="AH673" s="133"/>
      <c r="AI673" s="133"/>
      <c r="AJ673" s="133"/>
      <c r="AK673" s="133">
        <v>0</v>
      </c>
      <c r="AL673" s="133"/>
      <c r="AM673" s="133"/>
      <c r="AN673" s="133"/>
      <c r="AO673" s="133"/>
      <c r="AP673" s="133">
        <v>1419.14</v>
      </c>
      <c r="AQ673" s="133"/>
      <c r="AR673" s="133"/>
      <c r="AS673" s="133"/>
      <c r="AT673" s="133"/>
      <c r="AU673" s="133">
        <v>0</v>
      </c>
      <c r="AV673" s="133"/>
      <c r="AW673" s="133"/>
      <c r="AX673" s="133"/>
      <c r="AY673" s="133"/>
      <c r="AZ673" s="133">
        <v>0</v>
      </c>
      <c r="BA673" s="133"/>
      <c r="BB673" s="133"/>
      <c r="BC673" s="133"/>
      <c r="BD673" s="133"/>
      <c r="BE673" s="133">
        <v>0</v>
      </c>
      <c r="BF673" s="133"/>
      <c r="BG673" s="133"/>
      <c r="BH673" s="133"/>
      <c r="BI673" s="133"/>
      <c r="BJ673" s="133">
        <v>0</v>
      </c>
      <c r="BK673" s="133"/>
      <c r="BL673" s="133"/>
      <c r="BM673" s="133"/>
      <c r="BN673" s="133"/>
      <c r="BO673" s="133">
        <v>0</v>
      </c>
      <c r="BP673" s="133"/>
      <c r="BQ673" s="133"/>
      <c r="BR673" s="133"/>
      <c r="BS673" s="133"/>
      <c r="BT673" s="133">
        <v>0</v>
      </c>
      <c r="BU673" s="133"/>
      <c r="BV673" s="133"/>
      <c r="BW673" s="133"/>
      <c r="BX673" s="133"/>
    </row>
    <row r="674" spans="1:76" s="4" customFormat="1" ht="30" customHeight="1" x14ac:dyDescent="0.2">
      <c r="A674" s="25">
        <v>1452</v>
      </c>
      <c r="B674" s="26"/>
      <c r="C674" s="26"/>
      <c r="D674" s="37" t="s">
        <v>875</v>
      </c>
      <c r="E674" s="28"/>
      <c r="F674" s="28"/>
      <c r="G674" s="28"/>
      <c r="H674" s="28"/>
      <c r="I674" s="28"/>
      <c r="J674" s="28"/>
      <c r="K674" s="28"/>
      <c r="L674" s="28"/>
      <c r="M674" s="28"/>
      <c r="N674" s="28"/>
      <c r="O674" s="28"/>
      <c r="P674" s="29"/>
      <c r="Q674" s="38" t="s">
        <v>191</v>
      </c>
      <c r="R674" s="38"/>
      <c r="S674" s="38"/>
      <c r="T674" s="38"/>
      <c r="U674" s="38"/>
      <c r="V674" s="37" t="s">
        <v>623</v>
      </c>
      <c r="W674" s="28"/>
      <c r="X674" s="28"/>
      <c r="Y674" s="28"/>
      <c r="Z674" s="28"/>
      <c r="AA674" s="28"/>
      <c r="AB674" s="28"/>
      <c r="AC674" s="28"/>
      <c r="AD674" s="28"/>
      <c r="AE674" s="29"/>
      <c r="AF674" s="133">
        <v>7202.43</v>
      </c>
      <c r="AG674" s="133"/>
      <c r="AH674" s="133"/>
      <c r="AI674" s="133"/>
      <c r="AJ674" s="133"/>
      <c r="AK674" s="133">
        <v>0</v>
      </c>
      <c r="AL674" s="133"/>
      <c r="AM674" s="133"/>
      <c r="AN674" s="133"/>
      <c r="AO674" s="133"/>
      <c r="AP674" s="133">
        <v>7202.43</v>
      </c>
      <c r="AQ674" s="133"/>
      <c r="AR674" s="133"/>
      <c r="AS674" s="133"/>
      <c r="AT674" s="133"/>
      <c r="AU674" s="133">
        <v>0</v>
      </c>
      <c r="AV674" s="133"/>
      <c r="AW674" s="133"/>
      <c r="AX674" s="133"/>
      <c r="AY674" s="133"/>
      <c r="AZ674" s="133">
        <v>0</v>
      </c>
      <c r="BA674" s="133"/>
      <c r="BB674" s="133"/>
      <c r="BC674" s="133"/>
      <c r="BD674" s="133"/>
      <c r="BE674" s="133">
        <v>0</v>
      </c>
      <c r="BF674" s="133"/>
      <c r="BG674" s="133"/>
      <c r="BH674" s="133"/>
      <c r="BI674" s="133"/>
      <c r="BJ674" s="133">
        <v>0</v>
      </c>
      <c r="BK674" s="133"/>
      <c r="BL674" s="133"/>
      <c r="BM674" s="133"/>
      <c r="BN674" s="133"/>
      <c r="BO674" s="133">
        <v>0</v>
      </c>
      <c r="BP674" s="133"/>
      <c r="BQ674" s="133"/>
      <c r="BR674" s="133"/>
      <c r="BS674" s="133"/>
      <c r="BT674" s="133">
        <v>0</v>
      </c>
      <c r="BU674" s="133"/>
      <c r="BV674" s="133"/>
      <c r="BW674" s="133"/>
      <c r="BX674" s="133"/>
    </row>
    <row r="675" spans="1:76" s="4" customFormat="1" ht="60" customHeight="1" x14ac:dyDescent="0.2">
      <c r="A675" s="25">
        <v>1456</v>
      </c>
      <c r="B675" s="26"/>
      <c r="C675" s="26"/>
      <c r="D675" s="37" t="s">
        <v>876</v>
      </c>
      <c r="E675" s="28"/>
      <c r="F675" s="28"/>
      <c r="G675" s="28"/>
      <c r="H675" s="28"/>
      <c r="I675" s="28"/>
      <c r="J675" s="28"/>
      <c r="K675" s="28"/>
      <c r="L675" s="28"/>
      <c r="M675" s="28"/>
      <c r="N675" s="28"/>
      <c r="O675" s="28"/>
      <c r="P675" s="29"/>
      <c r="Q675" s="38" t="s">
        <v>191</v>
      </c>
      <c r="R675" s="38"/>
      <c r="S675" s="38"/>
      <c r="T675" s="38"/>
      <c r="U675" s="38"/>
      <c r="V675" s="37" t="s">
        <v>623</v>
      </c>
      <c r="W675" s="28"/>
      <c r="X675" s="28"/>
      <c r="Y675" s="28"/>
      <c r="Z675" s="28"/>
      <c r="AA675" s="28"/>
      <c r="AB675" s="28"/>
      <c r="AC675" s="28"/>
      <c r="AD675" s="28"/>
      <c r="AE675" s="29"/>
      <c r="AF675" s="133">
        <v>0</v>
      </c>
      <c r="AG675" s="133"/>
      <c r="AH675" s="133"/>
      <c r="AI675" s="133"/>
      <c r="AJ675" s="133"/>
      <c r="AK675" s="133">
        <v>667313</v>
      </c>
      <c r="AL675" s="133"/>
      <c r="AM675" s="133"/>
      <c r="AN675" s="133"/>
      <c r="AO675" s="133"/>
      <c r="AP675" s="133">
        <v>667313</v>
      </c>
      <c r="AQ675" s="133"/>
      <c r="AR675" s="133"/>
      <c r="AS675" s="133"/>
      <c r="AT675" s="133"/>
      <c r="AU675" s="133">
        <v>0</v>
      </c>
      <c r="AV675" s="133"/>
      <c r="AW675" s="133"/>
      <c r="AX675" s="133"/>
      <c r="AY675" s="133"/>
      <c r="AZ675" s="133">
        <v>0</v>
      </c>
      <c r="BA675" s="133"/>
      <c r="BB675" s="133"/>
      <c r="BC675" s="133"/>
      <c r="BD675" s="133"/>
      <c r="BE675" s="133">
        <v>0</v>
      </c>
      <c r="BF675" s="133"/>
      <c r="BG675" s="133"/>
      <c r="BH675" s="133"/>
      <c r="BI675" s="133"/>
      <c r="BJ675" s="133">
        <v>0</v>
      </c>
      <c r="BK675" s="133"/>
      <c r="BL675" s="133"/>
      <c r="BM675" s="133"/>
      <c r="BN675" s="133"/>
      <c r="BO675" s="133">
        <v>0</v>
      </c>
      <c r="BP675" s="133"/>
      <c r="BQ675" s="133"/>
      <c r="BR675" s="133"/>
      <c r="BS675" s="133"/>
      <c r="BT675" s="133">
        <v>0</v>
      </c>
      <c r="BU675" s="133"/>
      <c r="BV675" s="133"/>
      <c r="BW675" s="133"/>
      <c r="BX675" s="133"/>
    </row>
    <row r="676" spans="1:76" s="4" customFormat="1" ht="75" customHeight="1" x14ac:dyDescent="0.2">
      <c r="A676" s="25">
        <v>1484</v>
      </c>
      <c r="B676" s="26"/>
      <c r="C676" s="26"/>
      <c r="D676" s="37" t="s">
        <v>877</v>
      </c>
      <c r="E676" s="28"/>
      <c r="F676" s="28"/>
      <c r="G676" s="28"/>
      <c r="H676" s="28"/>
      <c r="I676" s="28"/>
      <c r="J676" s="28"/>
      <c r="K676" s="28"/>
      <c r="L676" s="28"/>
      <c r="M676" s="28"/>
      <c r="N676" s="28"/>
      <c r="O676" s="28"/>
      <c r="P676" s="29"/>
      <c r="Q676" s="38" t="s">
        <v>191</v>
      </c>
      <c r="R676" s="38"/>
      <c r="S676" s="38"/>
      <c r="T676" s="38"/>
      <c r="U676" s="38"/>
      <c r="V676" s="37" t="s">
        <v>623</v>
      </c>
      <c r="W676" s="28"/>
      <c r="X676" s="28"/>
      <c r="Y676" s="28"/>
      <c r="Z676" s="28"/>
      <c r="AA676" s="28"/>
      <c r="AB676" s="28"/>
      <c r="AC676" s="28"/>
      <c r="AD676" s="28"/>
      <c r="AE676" s="29"/>
      <c r="AF676" s="133">
        <v>3076.18</v>
      </c>
      <c r="AG676" s="133"/>
      <c r="AH676" s="133"/>
      <c r="AI676" s="133"/>
      <c r="AJ676" s="133"/>
      <c r="AK676" s="133">
        <v>0</v>
      </c>
      <c r="AL676" s="133"/>
      <c r="AM676" s="133"/>
      <c r="AN676" s="133"/>
      <c r="AO676" s="133"/>
      <c r="AP676" s="133">
        <v>3076.18</v>
      </c>
      <c r="AQ676" s="133"/>
      <c r="AR676" s="133"/>
      <c r="AS676" s="133"/>
      <c r="AT676" s="133"/>
      <c r="AU676" s="133">
        <v>0</v>
      </c>
      <c r="AV676" s="133"/>
      <c r="AW676" s="133"/>
      <c r="AX676" s="133"/>
      <c r="AY676" s="133"/>
      <c r="AZ676" s="133">
        <v>0</v>
      </c>
      <c r="BA676" s="133"/>
      <c r="BB676" s="133"/>
      <c r="BC676" s="133"/>
      <c r="BD676" s="133"/>
      <c r="BE676" s="133">
        <v>0</v>
      </c>
      <c r="BF676" s="133"/>
      <c r="BG676" s="133"/>
      <c r="BH676" s="133"/>
      <c r="BI676" s="133"/>
      <c r="BJ676" s="133">
        <v>0</v>
      </c>
      <c r="BK676" s="133"/>
      <c r="BL676" s="133"/>
      <c r="BM676" s="133"/>
      <c r="BN676" s="133"/>
      <c r="BO676" s="133">
        <v>0</v>
      </c>
      <c r="BP676" s="133"/>
      <c r="BQ676" s="133"/>
      <c r="BR676" s="133"/>
      <c r="BS676" s="133"/>
      <c r="BT676" s="133">
        <v>0</v>
      </c>
      <c r="BU676" s="133"/>
      <c r="BV676" s="133"/>
      <c r="BW676" s="133"/>
      <c r="BX676" s="133"/>
    </row>
    <row r="677" spans="1:76" s="4" customFormat="1" ht="45" customHeight="1" x14ac:dyDescent="0.2">
      <c r="A677" s="25">
        <v>1488</v>
      </c>
      <c r="B677" s="26"/>
      <c r="C677" s="26"/>
      <c r="D677" s="37" t="s">
        <v>878</v>
      </c>
      <c r="E677" s="28"/>
      <c r="F677" s="28"/>
      <c r="G677" s="28"/>
      <c r="H677" s="28"/>
      <c r="I677" s="28"/>
      <c r="J677" s="28"/>
      <c r="K677" s="28"/>
      <c r="L677" s="28"/>
      <c r="M677" s="28"/>
      <c r="N677" s="28"/>
      <c r="O677" s="28"/>
      <c r="P677" s="29"/>
      <c r="Q677" s="38" t="s">
        <v>191</v>
      </c>
      <c r="R677" s="38"/>
      <c r="S677" s="38"/>
      <c r="T677" s="38"/>
      <c r="U677" s="38"/>
      <c r="V677" s="37" t="s">
        <v>623</v>
      </c>
      <c r="W677" s="28"/>
      <c r="X677" s="28"/>
      <c r="Y677" s="28"/>
      <c r="Z677" s="28"/>
      <c r="AA677" s="28"/>
      <c r="AB677" s="28"/>
      <c r="AC677" s="28"/>
      <c r="AD677" s="28"/>
      <c r="AE677" s="29"/>
      <c r="AF677" s="133">
        <v>5692.35</v>
      </c>
      <c r="AG677" s="133"/>
      <c r="AH677" s="133"/>
      <c r="AI677" s="133"/>
      <c r="AJ677" s="133"/>
      <c r="AK677" s="133">
        <v>0</v>
      </c>
      <c r="AL677" s="133"/>
      <c r="AM677" s="133"/>
      <c r="AN677" s="133"/>
      <c r="AO677" s="133"/>
      <c r="AP677" s="133">
        <v>5692.35</v>
      </c>
      <c r="AQ677" s="133"/>
      <c r="AR677" s="133"/>
      <c r="AS677" s="133"/>
      <c r="AT677" s="133"/>
      <c r="AU677" s="133">
        <v>0</v>
      </c>
      <c r="AV677" s="133"/>
      <c r="AW677" s="133"/>
      <c r="AX677" s="133"/>
      <c r="AY677" s="133"/>
      <c r="AZ677" s="133">
        <v>0</v>
      </c>
      <c r="BA677" s="133"/>
      <c r="BB677" s="133"/>
      <c r="BC677" s="133"/>
      <c r="BD677" s="133"/>
      <c r="BE677" s="133">
        <v>0</v>
      </c>
      <c r="BF677" s="133"/>
      <c r="BG677" s="133"/>
      <c r="BH677" s="133"/>
      <c r="BI677" s="133"/>
      <c r="BJ677" s="133">
        <v>0</v>
      </c>
      <c r="BK677" s="133"/>
      <c r="BL677" s="133"/>
      <c r="BM677" s="133"/>
      <c r="BN677" s="133"/>
      <c r="BO677" s="133">
        <v>0</v>
      </c>
      <c r="BP677" s="133"/>
      <c r="BQ677" s="133"/>
      <c r="BR677" s="133"/>
      <c r="BS677" s="133"/>
      <c r="BT677" s="133">
        <v>0</v>
      </c>
      <c r="BU677" s="133"/>
      <c r="BV677" s="133"/>
      <c r="BW677" s="133"/>
      <c r="BX677" s="133"/>
    </row>
    <row r="678" spans="1:76" s="4" customFormat="1" ht="60" customHeight="1" x14ac:dyDescent="0.2">
      <c r="A678" s="25">
        <v>1492</v>
      </c>
      <c r="B678" s="26"/>
      <c r="C678" s="26"/>
      <c r="D678" s="37" t="s">
        <v>879</v>
      </c>
      <c r="E678" s="28"/>
      <c r="F678" s="28"/>
      <c r="G678" s="28"/>
      <c r="H678" s="28"/>
      <c r="I678" s="28"/>
      <c r="J678" s="28"/>
      <c r="K678" s="28"/>
      <c r="L678" s="28"/>
      <c r="M678" s="28"/>
      <c r="N678" s="28"/>
      <c r="O678" s="28"/>
      <c r="P678" s="29"/>
      <c r="Q678" s="38" t="s">
        <v>191</v>
      </c>
      <c r="R678" s="38"/>
      <c r="S678" s="38"/>
      <c r="T678" s="38"/>
      <c r="U678" s="38"/>
      <c r="V678" s="37" t="s">
        <v>623</v>
      </c>
      <c r="W678" s="28"/>
      <c r="X678" s="28"/>
      <c r="Y678" s="28"/>
      <c r="Z678" s="28"/>
      <c r="AA678" s="28"/>
      <c r="AB678" s="28"/>
      <c r="AC678" s="28"/>
      <c r="AD678" s="28"/>
      <c r="AE678" s="29"/>
      <c r="AF678" s="133">
        <v>278.45999999999998</v>
      </c>
      <c r="AG678" s="133"/>
      <c r="AH678" s="133"/>
      <c r="AI678" s="133"/>
      <c r="AJ678" s="133"/>
      <c r="AK678" s="133">
        <v>0</v>
      </c>
      <c r="AL678" s="133"/>
      <c r="AM678" s="133"/>
      <c r="AN678" s="133"/>
      <c r="AO678" s="133"/>
      <c r="AP678" s="133">
        <v>278.45999999999998</v>
      </c>
      <c r="AQ678" s="133"/>
      <c r="AR678" s="133"/>
      <c r="AS678" s="133"/>
      <c r="AT678" s="133"/>
      <c r="AU678" s="133">
        <v>0</v>
      </c>
      <c r="AV678" s="133"/>
      <c r="AW678" s="133"/>
      <c r="AX678" s="133"/>
      <c r="AY678" s="133"/>
      <c r="AZ678" s="133">
        <v>0</v>
      </c>
      <c r="BA678" s="133"/>
      <c r="BB678" s="133"/>
      <c r="BC678" s="133"/>
      <c r="BD678" s="133"/>
      <c r="BE678" s="133">
        <v>0</v>
      </c>
      <c r="BF678" s="133"/>
      <c r="BG678" s="133"/>
      <c r="BH678" s="133"/>
      <c r="BI678" s="133"/>
      <c r="BJ678" s="133">
        <v>0</v>
      </c>
      <c r="BK678" s="133"/>
      <c r="BL678" s="133"/>
      <c r="BM678" s="133"/>
      <c r="BN678" s="133"/>
      <c r="BO678" s="133">
        <v>0</v>
      </c>
      <c r="BP678" s="133"/>
      <c r="BQ678" s="133"/>
      <c r="BR678" s="133"/>
      <c r="BS678" s="133"/>
      <c r="BT678" s="133">
        <v>0</v>
      </c>
      <c r="BU678" s="133"/>
      <c r="BV678" s="133"/>
      <c r="BW678" s="133"/>
      <c r="BX678" s="133"/>
    </row>
    <row r="679" spans="1:76" s="4" customFormat="1" ht="45" customHeight="1" x14ac:dyDescent="0.2">
      <c r="A679" s="25">
        <v>1513</v>
      </c>
      <c r="B679" s="26"/>
      <c r="C679" s="26"/>
      <c r="D679" s="37" t="s">
        <v>880</v>
      </c>
      <c r="E679" s="28"/>
      <c r="F679" s="28"/>
      <c r="G679" s="28"/>
      <c r="H679" s="28"/>
      <c r="I679" s="28"/>
      <c r="J679" s="28"/>
      <c r="K679" s="28"/>
      <c r="L679" s="28"/>
      <c r="M679" s="28"/>
      <c r="N679" s="28"/>
      <c r="O679" s="28"/>
      <c r="P679" s="29"/>
      <c r="Q679" s="38" t="s">
        <v>191</v>
      </c>
      <c r="R679" s="38"/>
      <c r="S679" s="38"/>
      <c r="T679" s="38"/>
      <c r="U679" s="38"/>
      <c r="V679" s="37" t="s">
        <v>650</v>
      </c>
      <c r="W679" s="28"/>
      <c r="X679" s="28"/>
      <c r="Y679" s="28"/>
      <c r="Z679" s="28"/>
      <c r="AA679" s="28"/>
      <c r="AB679" s="28"/>
      <c r="AC679" s="28"/>
      <c r="AD679" s="28"/>
      <c r="AE679" s="29"/>
      <c r="AF679" s="133">
        <v>56178</v>
      </c>
      <c r="AG679" s="133"/>
      <c r="AH679" s="133"/>
      <c r="AI679" s="133"/>
      <c r="AJ679" s="133"/>
      <c r="AK679" s="133">
        <v>0</v>
      </c>
      <c r="AL679" s="133"/>
      <c r="AM679" s="133"/>
      <c r="AN679" s="133"/>
      <c r="AO679" s="133"/>
      <c r="AP679" s="133">
        <v>56178</v>
      </c>
      <c r="AQ679" s="133"/>
      <c r="AR679" s="133"/>
      <c r="AS679" s="133"/>
      <c r="AT679" s="133"/>
      <c r="AU679" s="133">
        <v>0</v>
      </c>
      <c r="AV679" s="133"/>
      <c r="AW679" s="133"/>
      <c r="AX679" s="133"/>
      <c r="AY679" s="133"/>
      <c r="AZ679" s="133">
        <v>0</v>
      </c>
      <c r="BA679" s="133"/>
      <c r="BB679" s="133"/>
      <c r="BC679" s="133"/>
      <c r="BD679" s="133"/>
      <c r="BE679" s="133">
        <v>0</v>
      </c>
      <c r="BF679" s="133"/>
      <c r="BG679" s="133"/>
      <c r="BH679" s="133"/>
      <c r="BI679" s="133"/>
      <c r="BJ679" s="133">
        <v>0</v>
      </c>
      <c r="BK679" s="133"/>
      <c r="BL679" s="133"/>
      <c r="BM679" s="133"/>
      <c r="BN679" s="133"/>
      <c r="BO679" s="133">
        <v>0</v>
      </c>
      <c r="BP679" s="133"/>
      <c r="BQ679" s="133"/>
      <c r="BR679" s="133"/>
      <c r="BS679" s="133"/>
      <c r="BT679" s="133">
        <v>0</v>
      </c>
      <c r="BU679" s="133"/>
      <c r="BV679" s="133"/>
      <c r="BW679" s="133"/>
      <c r="BX679" s="133"/>
    </row>
    <row r="680" spans="1:76" s="4" customFormat="1" ht="45" customHeight="1" x14ac:dyDescent="0.2">
      <c r="A680" s="25">
        <v>1549</v>
      </c>
      <c r="B680" s="26"/>
      <c r="C680" s="26"/>
      <c r="D680" s="37" t="s">
        <v>881</v>
      </c>
      <c r="E680" s="28"/>
      <c r="F680" s="28"/>
      <c r="G680" s="28"/>
      <c r="H680" s="28"/>
      <c r="I680" s="28"/>
      <c r="J680" s="28"/>
      <c r="K680" s="28"/>
      <c r="L680" s="28"/>
      <c r="M680" s="28"/>
      <c r="N680" s="28"/>
      <c r="O680" s="28"/>
      <c r="P680" s="29"/>
      <c r="Q680" s="38" t="s">
        <v>191</v>
      </c>
      <c r="R680" s="38"/>
      <c r="S680" s="38"/>
      <c r="T680" s="38"/>
      <c r="U680" s="38"/>
      <c r="V680" s="37" t="s">
        <v>623</v>
      </c>
      <c r="W680" s="28"/>
      <c r="X680" s="28"/>
      <c r="Y680" s="28"/>
      <c r="Z680" s="28"/>
      <c r="AA680" s="28"/>
      <c r="AB680" s="28"/>
      <c r="AC680" s="28"/>
      <c r="AD680" s="28"/>
      <c r="AE680" s="29"/>
      <c r="AF680" s="133">
        <v>1324.07</v>
      </c>
      <c r="AG680" s="133"/>
      <c r="AH680" s="133"/>
      <c r="AI680" s="133"/>
      <c r="AJ680" s="133"/>
      <c r="AK680" s="133">
        <v>0</v>
      </c>
      <c r="AL680" s="133"/>
      <c r="AM680" s="133"/>
      <c r="AN680" s="133"/>
      <c r="AO680" s="133"/>
      <c r="AP680" s="133">
        <v>1324.07</v>
      </c>
      <c r="AQ680" s="133"/>
      <c r="AR680" s="133"/>
      <c r="AS680" s="133"/>
      <c r="AT680" s="133"/>
      <c r="AU680" s="133">
        <v>0</v>
      </c>
      <c r="AV680" s="133"/>
      <c r="AW680" s="133"/>
      <c r="AX680" s="133"/>
      <c r="AY680" s="133"/>
      <c r="AZ680" s="133">
        <v>0</v>
      </c>
      <c r="BA680" s="133"/>
      <c r="BB680" s="133"/>
      <c r="BC680" s="133"/>
      <c r="BD680" s="133"/>
      <c r="BE680" s="133">
        <v>0</v>
      </c>
      <c r="BF680" s="133"/>
      <c r="BG680" s="133"/>
      <c r="BH680" s="133"/>
      <c r="BI680" s="133"/>
      <c r="BJ680" s="133">
        <v>0</v>
      </c>
      <c r="BK680" s="133"/>
      <c r="BL680" s="133"/>
      <c r="BM680" s="133"/>
      <c r="BN680" s="133"/>
      <c r="BO680" s="133">
        <v>0</v>
      </c>
      <c r="BP680" s="133"/>
      <c r="BQ680" s="133"/>
      <c r="BR680" s="133"/>
      <c r="BS680" s="133"/>
      <c r="BT680" s="133">
        <v>0</v>
      </c>
      <c r="BU680" s="133"/>
      <c r="BV680" s="133"/>
      <c r="BW680" s="133"/>
      <c r="BX680" s="133"/>
    </row>
    <row r="681" spans="1:76" s="4" customFormat="1" ht="75" customHeight="1" x14ac:dyDescent="0.2">
      <c r="A681" s="25">
        <v>1575</v>
      </c>
      <c r="B681" s="26"/>
      <c r="C681" s="26"/>
      <c r="D681" s="37" t="s">
        <v>882</v>
      </c>
      <c r="E681" s="28"/>
      <c r="F681" s="28"/>
      <c r="G681" s="28"/>
      <c r="H681" s="28"/>
      <c r="I681" s="28"/>
      <c r="J681" s="28"/>
      <c r="K681" s="28"/>
      <c r="L681" s="28"/>
      <c r="M681" s="28"/>
      <c r="N681" s="28"/>
      <c r="O681" s="28"/>
      <c r="P681" s="29"/>
      <c r="Q681" s="38" t="s">
        <v>191</v>
      </c>
      <c r="R681" s="38"/>
      <c r="S681" s="38"/>
      <c r="T681" s="38"/>
      <c r="U681" s="38"/>
      <c r="V681" s="37" t="s">
        <v>623</v>
      </c>
      <c r="W681" s="28"/>
      <c r="X681" s="28"/>
      <c r="Y681" s="28"/>
      <c r="Z681" s="28"/>
      <c r="AA681" s="28"/>
      <c r="AB681" s="28"/>
      <c r="AC681" s="28"/>
      <c r="AD681" s="28"/>
      <c r="AE681" s="29"/>
      <c r="AF681" s="133">
        <v>0</v>
      </c>
      <c r="AG681" s="133"/>
      <c r="AH681" s="133"/>
      <c r="AI681" s="133"/>
      <c r="AJ681" s="133"/>
      <c r="AK681" s="133">
        <v>386000</v>
      </c>
      <c r="AL681" s="133"/>
      <c r="AM681" s="133"/>
      <c r="AN681" s="133"/>
      <c r="AO681" s="133"/>
      <c r="AP681" s="133">
        <v>386000</v>
      </c>
      <c r="AQ681" s="133"/>
      <c r="AR681" s="133"/>
      <c r="AS681" s="133"/>
      <c r="AT681" s="133"/>
      <c r="AU681" s="133">
        <v>0</v>
      </c>
      <c r="AV681" s="133"/>
      <c r="AW681" s="133"/>
      <c r="AX681" s="133"/>
      <c r="AY681" s="133"/>
      <c r="AZ681" s="133">
        <v>0</v>
      </c>
      <c r="BA681" s="133"/>
      <c r="BB681" s="133"/>
      <c r="BC681" s="133"/>
      <c r="BD681" s="133"/>
      <c r="BE681" s="133">
        <v>0</v>
      </c>
      <c r="BF681" s="133"/>
      <c r="BG681" s="133"/>
      <c r="BH681" s="133"/>
      <c r="BI681" s="133"/>
      <c r="BJ681" s="133">
        <v>0</v>
      </c>
      <c r="BK681" s="133"/>
      <c r="BL681" s="133"/>
      <c r="BM681" s="133"/>
      <c r="BN681" s="133"/>
      <c r="BO681" s="133">
        <v>0</v>
      </c>
      <c r="BP681" s="133"/>
      <c r="BQ681" s="133"/>
      <c r="BR681" s="133"/>
      <c r="BS681" s="133"/>
      <c r="BT681" s="133">
        <v>0</v>
      </c>
      <c r="BU681" s="133"/>
      <c r="BV681" s="133"/>
      <c r="BW681" s="133"/>
      <c r="BX681" s="133"/>
    </row>
    <row r="682" spans="1:76" s="4" customFormat="1" ht="75" customHeight="1" x14ac:dyDescent="0.2">
      <c r="A682" s="25">
        <v>1579</v>
      </c>
      <c r="B682" s="26"/>
      <c r="C682" s="26"/>
      <c r="D682" s="37" t="s">
        <v>883</v>
      </c>
      <c r="E682" s="28"/>
      <c r="F682" s="28"/>
      <c r="G682" s="28"/>
      <c r="H682" s="28"/>
      <c r="I682" s="28"/>
      <c r="J682" s="28"/>
      <c r="K682" s="28"/>
      <c r="L682" s="28"/>
      <c r="M682" s="28"/>
      <c r="N682" s="28"/>
      <c r="O682" s="28"/>
      <c r="P682" s="29"/>
      <c r="Q682" s="38" t="s">
        <v>191</v>
      </c>
      <c r="R682" s="38"/>
      <c r="S682" s="38"/>
      <c r="T682" s="38"/>
      <c r="U682" s="38"/>
      <c r="V682" s="37" t="s">
        <v>285</v>
      </c>
      <c r="W682" s="28"/>
      <c r="X682" s="28"/>
      <c r="Y682" s="28"/>
      <c r="Z682" s="28"/>
      <c r="AA682" s="28"/>
      <c r="AB682" s="28"/>
      <c r="AC682" s="28"/>
      <c r="AD682" s="28"/>
      <c r="AE682" s="29"/>
      <c r="AF682" s="133">
        <v>0</v>
      </c>
      <c r="AG682" s="133"/>
      <c r="AH682" s="133"/>
      <c r="AI682" s="133"/>
      <c r="AJ682" s="133"/>
      <c r="AK682" s="133">
        <v>49700</v>
      </c>
      <c r="AL682" s="133"/>
      <c r="AM682" s="133"/>
      <c r="AN682" s="133"/>
      <c r="AO682" s="133"/>
      <c r="AP682" s="133">
        <v>49700</v>
      </c>
      <c r="AQ682" s="133"/>
      <c r="AR682" s="133"/>
      <c r="AS682" s="133"/>
      <c r="AT682" s="133"/>
      <c r="AU682" s="133">
        <v>0</v>
      </c>
      <c r="AV682" s="133"/>
      <c r="AW682" s="133"/>
      <c r="AX682" s="133"/>
      <c r="AY682" s="133"/>
      <c r="AZ682" s="133">
        <v>0</v>
      </c>
      <c r="BA682" s="133"/>
      <c r="BB682" s="133"/>
      <c r="BC682" s="133"/>
      <c r="BD682" s="133"/>
      <c r="BE682" s="133">
        <v>0</v>
      </c>
      <c r="BF682" s="133"/>
      <c r="BG682" s="133"/>
      <c r="BH682" s="133"/>
      <c r="BI682" s="133"/>
      <c r="BJ682" s="133">
        <v>0</v>
      </c>
      <c r="BK682" s="133"/>
      <c r="BL682" s="133"/>
      <c r="BM682" s="133"/>
      <c r="BN682" s="133"/>
      <c r="BO682" s="133">
        <v>0</v>
      </c>
      <c r="BP682" s="133"/>
      <c r="BQ682" s="133"/>
      <c r="BR682" s="133"/>
      <c r="BS682" s="133"/>
      <c r="BT682" s="133">
        <v>0</v>
      </c>
      <c r="BU682" s="133"/>
      <c r="BV682" s="133"/>
      <c r="BW682" s="133"/>
      <c r="BX682" s="133"/>
    </row>
    <row r="683" spans="1:76" s="4" customFormat="1" ht="60" customHeight="1" x14ac:dyDescent="0.2">
      <c r="A683" s="25">
        <v>1583</v>
      </c>
      <c r="B683" s="26"/>
      <c r="C683" s="26"/>
      <c r="D683" s="37" t="s">
        <v>884</v>
      </c>
      <c r="E683" s="28"/>
      <c r="F683" s="28"/>
      <c r="G683" s="28"/>
      <c r="H683" s="28"/>
      <c r="I683" s="28"/>
      <c r="J683" s="28"/>
      <c r="K683" s="28"/>
      <c r="L683" s="28"/>
      <c r="M683" s="28"/>
      <c r="N683" s="28"/>
      <c r="O683" s="28"/>
      <c r="P683" s="29"/>
      <c r="Q683" s="38" t="s">
        <v>191</v>
      </c>
      <c r="R683" s="38"/>
      <c r="S683" s="38"/>
      <c r="T683" s="38"/>
      <c r="U683" s="38"/>
      <c r="V683" s="37" t="s">
        <v>623</v>
      </c>
      <c r="W683" s="28"/>
      <c r="X683" s="28"/>
      <c r="Y683" s="28"/>
      <c r="Z683" s="28"/>
      <c r="AA683" s="28"/>
      <c r="AB683" s="28"/>
      <c r="AC683" s="28"/>
      <c r="AD683" s="28"/>
      <c r="AE683" s="29"/>
      <c r="AF683" s="133">
        <v>33202.21</v>
      </c>
      <c r="AG683" s="133"/>
      <c r="AH683" s="133"/>
      <c r="AI683" s="133"/>
      <c r="AJ683" s="133"/>
      <c r="AK683" s="133">
        <v>0</v>
      </c>
      <c r="AL683" s="133"/>
      <c r="AM683" s="133"/>
      <c r="AN683" s="133"/>
      <c r="AO683" s="133"/>
      <c r="AP683" s="133">
        <v>33202.21</v>
      </c>
      <c r="AQ683" s="133"/>
      <c r="AR683" s="133"/>
      <c r="AS683" s="133"/>
      <c r="AT683" s="133"/>
      <c r="AU683" s="133">
        <v>0</v>
      </c>
      <c r="AV683" s="133"/>
      <c r="AW683" s="133"/>
      <c r="AX683" s="133"/>
      <c r="AY683" s="133"/>
      <c r="AZ683" s="133">
        <v>0</v>
      </c>
      <c r="BA683" s="133"/>
      <c r="BB683" s="133"/>
      <c r="BC683" s="133"/>
      <c r="BD683" s="133"/>
      <c r="BE683" s="133">
        <v>0</v>
      </c>
      <c r="BF683" s="133"/>
      <c r="BG683" s="133"/>
      <c r="BH683" s="133"/>
      <c r="BI683" s="133"/>
      <c r="BJ683" s="133">
        <v>0</v>
      </c>
      <c r="BK683" s="133"/>
      <c r="BL683" s="133"/>
      <c r="BM683" s="133"/>
      <c r="BN683" s="133"/>
      <c r="BO683" s="133">
        <v>0</v>
      </c>
      <c r="BP683" s="133"/>
      <c r="BQ683" s="133"/>
      <c r="BR683" s="133"/>
      <c r="BS683" s="133"/>
      <c r="BT683" s="133">
        <v>0</v>
      </c>
      <c r="BU683" s="133"/>
      <c r="BV683" s="133"/>
      <c r="BW683" s="133"/>
      <c r="BX683" s="133"/>
    </row>
    <row r="684" spans="1:76" s="4" customFormat="1" ht="60" customHeight="1" x14ac:dyDescent="0.2">
      <c r="A684" s="25">
        <v>1587</v>
      </c>
      <c r="B684" s="26"/>
      <c r="C684" s="26"/>
      <c r="D684" s="37" t="s">
        <v>885</v>
      </c>
      <c r="E684" s="28"/>
      <c r="F684" s="28"/>
      <c r="G684" s="28"/>
      <c r="H684" s="28"/>
      <c r="I684" s="28"/>
      <c r="J684" s="28"/>
      <c r="K684" s="28"/>
      <c r="L684" s="28"/>
      <c r="M684" s="28"/>
      <c r="N684" s="28"/>
      <c r="O684" s="28"/>
      <c r="P684" s="29"/>
      <c r="Q684" s="38" t="s">
        <v>191</v>
      </c>
      <c r="R684" s="38"/>
      <c r="S684" s="38"/>
      <c r="T684" s="38"/>
      <c r="U684" s="38"/>
      <c r="V684" s="37" t="s">
        <v>623</v>
      </c>
      <c r="W684" s="28"/>
      <c r="X684" s="28"/>
      <c r="Y684" s="28"/>
      <c r="Z684" s="28"/>
      <c r="AA684" s="28"/>
      <c r="AB684" s="28"/>
      <c r="AC684" s="28"/>
      <c r="AD684" s="28"/>
      <c r="AE684" s="29"/>
      <c r="AF684" s="133">
        <v>853.08</v>
      </c>
      <c r="AG684" s="133"/>
      <c r="AH684" s="133"/>
      <c r="AI684" s="133"/>
      <c r="AJ684" s="133"/>
      <c r="AK684" s="133">
        <v>0</v>
      </c>
      <c r="AL684" s="133"/>
      <c r="AM684" s="133"/>
      <c r="AN684" s="133"/>
      <c r="AO684" s="133"/>
      <c r="AP684" s="133">
        <v>853.08</v>
      </c>
      <c r="AQ684" s="133"/>
      <c r="AR684" s="133"/>
      <c r="AS684" s="133"/>
      <c r="AT684" s="133"/>
      <c r="AU684" s="133">
        <v>0</v>
      </c>
      <c r="AV684" s="133"/>
      <c r="AW684" s="133"/>
      <c r="AX684" s="133"/>
      <c r="AY684" s="133"/>
      <c r="AZ684" s="133">
        <v>0</v>
      </c>
      <c r="BA684" s="133"/>
      <c r="BB684" s="133"/>
      <c r="BC684" s="133"/>
      <c r="BD684" s="133"/>
      <c r="BE684" s="133">
        <v>0</v>
      </c>
      <c r="BF684" s="133"/>
      <c r="BG684" s="133"/>
      <c r="BH684" s="133"/>
      <c r="BI684" s="133"/>
      <c r="BJ684" s="133">
        <v>0</v>
      </c>
      <c r="BK684" s="133"/>
      <c r="BL684" s="133"/>
      <c r="BM684" s="133"/>
      <c r="BN684" s="133"/>
      <c r="BO684" s="133">
        <v>0</v>
      </c>
      <c r="BP684" s="133"/>
      <c r="BQ684" s="133"/>
      <c r="BR684" s="133"/>
      <c r="BS684" s="133"/>
      <c r="BT684" s="133">
        <v>0</v>
      </c>
      <c r="BU684" s="133"/>
      <c r="BV684" s="133"/>
      <c r="BW684" s="133"/>
      <c r="BX684" s="133"/>
    </row>
    <row r="685" spans="1:76" s="4" customFormat="1" ht="75" customHeight="1" x14ac:dyDescent="0.2">
      <c r="A685" s="25">
        <v>1591</v>
      </c>
      <c r="B685" s="26"/>
      <c r="C685" s="26"/>
      <c r="D685" s="37" t="s">
        <v>886</v>
      </c>
      <c r="E685" s="28"/>
      <c r="F685" s="28"/>
      <c r="G685" s="28"/>
      <c r="H685" s="28"/>
      <c r="I685" s="28"/>
      <c r="J685" s="28"/>
      <c r="K685" s="28"/>
      <c r="L685" s="28"/>
      <c r="M685" s="28"/>
      <c r="N685" s="28"/>
      <c r="O685" s="28"/>
      <c r="P685" s="29"/>
      <c r="Q685" s="38" t="s">
        <v>191</v>
      </c>
      <c r="R685" s="38"/>
      <c r="S685" s="38"/>
      <c r="T685" s="38"/>
      <c r="U685" s="38"/>
      <c r="V685" s="37" t="s">
        <v>623</v>
      </c>
      <c r="W685" s="28"/>
      <c r="X685" s="28"/>
      <c r="Y685" s="28"/>
      <c r="Z685" s="28"/>
      <c r="AA685" s="28"/>
      <c r="AB685" s="28"/>
      <c r="AC685" s="28"/>
      <c r="AD685" s="28"/>
      <c r="AE685" s="29"/>
      <c r="AF685" s="133">
        <v>5793.54</v>
      </c>
      <c r="AG685" s="133"/>
      <c r="AH685" s="133"/>
      <c r="AI685" s="133"/>
      <c r="AJ685" s="133"/>
      <c r="AK685" s="133">
        <v>0</v>
      </c>
      <c r="AL685" s="133"/>
      <c r="AM685" s="133"/>
      <c r="AN685" s="133"/>
      <c r="AO685" s="133"/>
      <c r="AP685" s="133">
        <v>5793.54</v>
      </c>
      <c r="AQ685" s="133"/>
      <c r="AR685" s="133"/>
      <c r="AS685" s="133"/>
      <c r="AT685" s="133"/>
      <c r="AU685" s="133">
        <v>0</v>
      </c>
      <c r="AV685" s="133"/>
      <c r="AW685" s="133"/>
      <c r="AX685" s="133"/>
      <c r="AY685" s="133"/>
      <c r="AZ685" s="133">
        <v>0</v>
      </c>
      <c r="BA685" s="133"/>
      <c r="BB685" s="133"/>
      <c r="BC685" s="133"/>
      <c r="BD685" s="133"/>
      <c r="BE685" s="133">
        <v>0</v>
      </c>
      <c r="BF685" s="133"/>
      <c r="BG685" s="133"/>
      <c r="BH685" s="133"/>
      <c r="BI685" s="133"/>
      <c r="BJ685" s="133">
        <v>0</v>
      </c>
      <c r="BK685" s="133"/>
      <c r="BL685" s="133"/>
      <c r="BM685" s="133"/>
      <c r="BN685" s="133"/>
      <c r="BO685" s="133">
        <v>0</v>
      </c>
      <c r="BP685" s="133"/>
      <c r="BQ685" s="133"/>
      <c r="BR685" s="133"/>
      <c r="BS685" s="133"/>
      <c r="BT685" s="133">
        <v>0</v>
      </c>
      <c r="BU685" s="133"/>
      <c r="BV685" s="133"/>
      <c r="BW685" s="133"/>
      <c r="BX685" s="133"/>
    </row>
    <row r="686" spans="1:76" s="4" customFormat="1" ht="60" customHeight="1" x14ac:dyDescent="0.2">
      <c r="A686" s="25">
        <v>1595</v>
      </c>
      <c r="B686" s="26"/>
      <c r="C686" s="26"/>
      <c r="D686" s="37" t="s">
        <v>887</v>
      </c>
      <c r="E686" s="28"/>
      <c r="F686" s="28"/>
      <c r="G686" s="28"/>
      <c r="H686" s="28"/>
      <c r="I686" s="28"/>
      <c r="J686" s="28"/>
      <c r="K686" s="28"/>
      <c r="L686" s="28"/>
      <c r="M686" s="28"/>
      <c r="N686" s="28"/>
      <c r="O686" s="28"/>
      <c r="P686" s="29"/>
      <c r="Q686" s="38" t="s">
        <v>191</v>
      </c>
      <c r="R686" s="38"/>
      <c r="S686" s="38"/>
      <c r="T686" s="38"/>
      <c r="U686" s="38"/>
      <c r="V686" s="37" t="s">
        <v>623</v>
      </c>
      <c r="W686" s="28"/>
      <c r="X686" s="28"/>
      <c r="Y686" s="28"/>
      <c r="Z686" s="28"/>
      <c r="AA686" s="28"/>
      <c r="AB686" s="28"/>
      <c r="AC686" s="28"/>
      <c r="AD686" s="28"/>
      <c r="AE686" s="29"/>
      <c r="AF686" s="133">
        <v>1879</v>
      </c>
      <c r="AG686" s="133"/>
      <c r="AH686" s="133"/>
      <c r="AI686" s="133"/>
      <c r="AJ686" s="133"/>
      <c r="AK686" s="133">
        <v>0</v>
      </c>
      <c r="AL686" s="133"/>
      <c r="AM686" s="133"/>
      <c r="AN686" s="133"/>
      <c r="AO686" s="133"/>
      <c r="AP686" s="133">
        <v>1879</v>
      </c>
      <c r="AQ686" s="133"/>
      <c r="AR686" s="133"/>
      <c r="AS686" s="133"/>
      <c r="AT686" s="133"/>
      <c r="AU686" s="133">
        <v>0</v>
      </c>
      <c r="AV686" s="133"/>
      <c r="AW686" s="133"/>
      <c r="AX686" s="133"/>
      <c r="AY686" s="133"/>
      <c r="AZ686" s="133">
        <v>0</v>
      </c>
      <c r="BA686" s="133"/>
      <c r="BB686" s="133"/>
      <c r="BC686" s="133"/>
      <c r="BD686" s="133"/>
      <c r="BE686" s="133">
        <v>0</v>
      </c>
      <c r="BF686" s="133"/>
      <c r="BG686" s="133"/>
      <c r="BH686" s="133"/>
      <c r="BI686" s="133"/>
      <c r="BJ686" s="133">
        <v>0</v>
      </c>
      <c r="BK686" s="133"/>
      <c r="BL686" s="133"/>
      <c r="BM686" s="133"/>
      <c r="BN686" s="133"/>
      <c r="BO686" s="133">
        <v>0</v>
      </c>
      <c r="BP686" s="133"/>
      <c r="BQ686" s="133"/>
      <c r="BR686" s="133"/>
      <c r="BS686" s="133"/>
      <c r="BT686" s="133">
        <v>0</v>
      </c>
      <c r="BU686" s="133"/>
      <c r="BV686" s="133"/>
      <c r="BW686" s="133"/>
      <c r="BX686" s="133"/>
    </row>
    <row r="687" spans="1:76" s="4" customFormat="1" ht="60" customHeight="1" x14ac:dyDescent="0.2">
      <c r="A687" s="25">
        <v>1599</v>
      </c>
      <c r="B687" s="26"/>
      <c r="C687" s="26"/>
      <c r="D687" s="37" t="s">
        <v>888</v>
      </c>
      <c r="E687" s="28"/>
      <c r="F687" s="28"/>
      <c r="G687" s="28"/>
      <c r="H687" s="28"/>
      <c r="I687" s="28"/>
      <c r="J687" s="28"/>
      <c r="K687" s="28"/>
      <c r="L687" s="28"/>
      <c r="M687" s="28"/>
      <c r="N687" s="28"/>
      <c r="O687" s="28"/>
      <c r="P687" s="29"/>
      <c r="Q687" s="38" t="s">
        <v>191</v>
      </c>
      <c r="R687" s="38"/>
      <c r="S687" s="38"/>
      <c r="T687" s="38"/>
      <c r="U687" s="38"/>
      <c r="V687" s="37" t="s">
        <v>623</v>
      </c>
      <c r="W687" s="28"/>
      <c r="X687" s="28"/>
      <c r="Y687" s="28"/>
      <c r="Z687" s="28"/>
      <c r="AA687" s="28"/>
      <c r="AB687" s="28"/>
      <c r="AC687" s="28"/>
      <c r="AD687" s="28"/>
      <c r="AE687" s="29"/>
      <c r="AF687" s="133">
        <v>5197.71</v>
      </c>
      <c r="AG687" s="133"/>
      <c r="AH687" s="133"/>
      <c r="AI687" s="133"/>
      <c r="AJ687" s="133"/>
      <c r="AK687" s="133">
        <v>0</v>
      </c>
      <c r="AL687" s="133"/>
      <c r="AM687" s="133"/>
      <c r="AN687" s="133"/>
      <c r="AO687" s="133"/>
      <c r="AP687" s="133">
        <v>5197.71</v>
      </c>
      <c r="AQ687" s="133"/>
      <c r="AR687" s="133"/>
      <c r="AS687" s="133"/>
      <c r="AT687" s="133"/>
      <c r="AU687" s="133">
        <v>0</v>
      </c>
      <c r="AV687" s="133"/>
      <c r="AW687" s="133"/>
      <c r="AX687" s="133"/>
      <c r="AY687" s="133"/>
      <c r="AZ687" s="133">
        <v>0</v>
      </c>
      <c r="BA687" s="133"/>
      <c r="BB687" s="133"/>
      <c r="BC687" s="133"/>
      <c r="BD687" s="133"/>
      <c r="BE687" s="133">
        <v>0</v>
      </c>
      <c r="BF687" s="133"/>
      <c r="BG687" s="133"/>
      <c r="BH687" s="133"/>
      <c r="BI687" s="133"/>
      <c r="BJ687" s="133">
        <v>0</v>
      </c>
      <c r="BK687" s="133"/>
      <c r="BL687" s="133"/>
      <c r="BM687" s="133"/>
      <c r="BN687" s="133"/>
      <c r="BO687" s="133">
        <v>0</v>
      </c>
      <c r="BP687" s="133"/>
      <c r="BQ687" s="133"/>
      <c r="BR687" s="133"/>
      <c r="BS687" s="133"/>
      <c r="BT687" s="133">
        <v>0</v>
      </c>
      <c r="BU687" s="133"/>
      <c r="BV687" s="133"/>
      <c r="BW687" s="133"/>
      <c r="BX687" s="133"/>
    </row>
    <row r="688" spans="1:76" s="4" customFormat="1" ht="60" customHeight="1" x14ac:dyDescent="0.2">
      <c r="A688" s="25">
        <v>1603</v>
      </c>
      <c r="B688" s="26"/>
      <c r="C688" s="26"/>
      <c r="D688" s="37" t="s">
        <v>889</v>
      </c>
      <c r="E688" s="28"/>
      <c r="F688" s="28"/>
      <c r="G688" s="28"/>
      <c r="H688" s="28"/>
      <c r="I688" s="28"/>
      <c r="J688" s="28"/>
      <c r="K688" s="28"/>
      <c r="L688" s="28"/>
      <c r="M688" s="28"/>
      <c r="N688" s="28"/>
      <c r="O688" s="28"/>
      <c r="P688" s="29"/>
      <c r="Q688" s="38" t="s">
        <v>191</v>
      </c>
      <c r="R688" s="38"/>
      <c r="S688" s="38"/>
      <c r="T688" s="38"/>
      <c r="U688" s="38"/>
      <c r="V688" s="37" t="s">
        <v>623</v>
      </c>
      <c r="W688" s="28"/>
      <c r="X688" s="28"/>
      <c r="Y688" s="28"/>
      <c r="Z688" s="28"/>
      <c r="AA688" s="28"/>
      <c r="AB688" s="28"/>
      <c r="AC688" s="28"/>
      <c r="AD688" s="28"/>
      <c r="AE688" s="29"/>
      <c r="AF688" s="133">
        <v>5499.24</v>
      </c>
      <c r="AG688" s="133"/>
      <c r="AH688" s="133"/>
      <c r="AI688" s="133"/>
      <c r="AJ688" s="133"/>
      <c r="AK688" s="133">
        <v>0</v>
      </c>
      <c r="AL688" s="133"/>
      <c r="AM688" s="133"/>
      <c r="AN688" s="133"/>
      <c r="AO688" s="133"/>
      <c r="AP688" s="133">
        <v>5499.24</v>
      </c>
      <c r="AQ688" s="133"/>
      <c r="AR688" s="133"/>
      <c r="AS688" s="133"/>
      <c r="AT688" s="133"/>
      <c r="AU688" s="133">
        <v>0</v>
      </c>
      <c r="AV688" s="133"/>
      <c r="AW688" s="133"/>
      <c r="AX688" s="133"/>
      <c r="AY688" s="133"/>
      <c r="AZ688" s="133">
        <v>0</v>
      </c>
      <c r="BA688" s="133"/>
      <c r="BB688" s="133"/>
      <c r="BC688" s="133"/>
      <c r="BD688" s="133"/>
      <c r="BE688" s="133">
        <v>0</v>
      </c>
      <c r="BF688" s="133"/>
      <c r="BG688" s="133"/>
      <c r="BH688" s="133"/>
      <c r="BI688" s="133"/>
      <c r="BJ688" s="133">
        <v>0</v>
      </c>
      <c r="BK688" s="133"/>
      <c r="BL688" s="133"/>
      <c r="BM688" s="133"/>
      <c r="BN688" s="133"/>
      <c r="BO688" s="133">
        <v>0</v>
      </c>
      <c r="BP688" s="133"/>
      <c r="BQ688" s="133"/>
      <c r="BR688" s="133"/>
      <c r="BS688" s="133"/>
      <c r="BT688" s="133">
        <v>0</v>
      </c>
      <c r="BU688" s="133"/>
      <c r="BV688" s="133"/>
      <c r="BW688" s="133"/>
      <c r="BX688" s="133"/>
    </row>
    <row r="689" spans="1:76" s="4" customFormat="1" ht="45" customHeight="1" x14ac:dyDescent="0.2">
      <c r="A689" s="25">
        <v>1611</v>
      </c>
      <c r="B689" s="26"/>
      <c r="C689" s="26"/>
      <c r="D689" s="37" t="s">
        <v>890</v>
      </c>
      <c r="E689" s="28"/>
      <c r="F689" s="28"/>
      <c r="G689" s="28"/>
      <c r="H689" s="28"/>
      <c r="I689" s="28"/>
      <c r="J689" s="28"/>
      <c r="K689" s="28"/>
      <c r="L689" s="28"/>
      <c r="M689" s="28"/>
      <c r="N689" s="28"/>
      <c r="O689" s="28"/>
      <c r="P689" s="29"/>
      <c r="Q689" s="38" t="s">
        <v>191</v>
      </c>
      <c r="R689" s="38"/>
      <c r="S689" s="38"/>
      <c r="T689" s="38"/>
      <c r="U689" s="38"/>
      <c r="V689" s="37" t="s">
        <v>623</v>
      </c>
      <c r="W689" s="28"/>
      <c r="X689" s="28"/>
      <c r="Y689" s="28"/>
      <c r="Z689" s="28"/>
      <c r="AA689" s="28"/>
      <c r="AB689" s="28"/>
      <c r="AC689" s="28"/>
      <c r="AD689" s="28"/>
      <c r="AE689" s="29"/>
      <c r="AF689" s="133">
        <v>1949.77</v>
      </c>
      <c r="AG689" s="133"/>
      <c r="AH689" s="133"/>
      <c r="AI689" s="133"/>
      <c r="AJ689" s="133"/>
      <c r="AK689" s="133">
        <v>0</v>
      </c>
      <c r="AL689" s="133"/>
      <c r="AM689" s="133"/>
      <c r="AN689" s="133"/>
      <c r="AO689" s="133"/>
      <c r="AP689" s="133">
        <v>1949.77</v>
      </c>
      <c r="AQ689" s="133"/>
      <c r="AR689" s="133"/>
      <c r="AS689" s="133"/>
      <c r="AT689" s="133"/>
      <c r="AU689" s="133">
        <v>0</v>
      </c>
      <c r="AV689" s="133"/>
      <c r="AW689" s="133"/>
      <c r="AX689" s="133"/>
      <c r="AY689" s="133"/>
      <c r="AZ689" s="133">
        <v>0</v>
      </c>
      <c r="BA689" s="133"/>
      <c r="BB689" s="133"/>
      <c r="BC689" s="133"/>
      <c r="BD689" s="133"/>
      <c r="BE689" s="133">
        <v>0</v>
      </c>
      <c r="BF689" s="133"/>
      <c r="BG689" s="133"/>
      <c r="BH689" s="133"/>
      <c r="BI689" s="133"/>
      <c r="BJ689" s="133">
        <v>0</v>
      </c>
      <c r="BK689" s="133"/>
      <c r="BL689" s="133"/>
      <c r="BM689" s="133"/>
      <c r="BN689" s="133"/>
      <c r="BO689" s="133">
        <v>0</v>
      </c>
      <c r="BP689" s="133"/>
      <c r="BQ689" s="133"/>
      <c r="BR689" s="133"/>
      <c r="BS689" s="133"/>
      <c r="BT689" s="133">
        <v>0</v>
      </c>
      <c r="BU689" s="133"/>
      <c r="BV689" s="133"/>
      <c r="BW689" s="133"/>
      <c r="BX689" s="133"/>
    </row>
    <row r="690" spans="1:76" s="4" customFormat="1" ht="60" customHeight="1" x14ac:dyDescent="0.2">
      <c r="A690" s="25">
        <v>1615</v>
      </c>
      <c r="B690" s="26"/>
      <c r="C690" s="26"/>
      <c r="D690" s="37" t="s">
        <v>891</v>
      </c>
      <c r="E690" s="28"/>
      <c r="F690" s="28"/>
      <c r="G690" s="28"/>
      <c r="H690" s="28"/>
      <c r="I690" s="28"/>
      <c r="J690" s="28"/>
      <c r="K690" s="28"/>
      <c r="L690" s="28"/>
      <c r="M690" s="28"/>
      <c r="N690" s="28"/>
      <c r="O690" s="28"/>
      <c r="P690" s="29"/>
      <c r="Q690" s="38" t="s">
        <v>191</v>
      </c>
      <c r="R690" s="38"/>
      <c r="S690" s="38"/>
      <c r="T690" s="38"/>
      <c r="U690" s="38"/>
      <c r="V690" s="37" t="s">
        <v>650</v>
      </c>
      <c r="W690" s="28"/>
      <c r="X690" s="28"/>
      <c r="Y690" s="28"/>
      <c r="Z690" s="28"/>
      <c r="AA690" s="28"/>
      <c r="AB690" s="28"/>
      <c r="AC690" s="28"/>
      <c r="AD690" s="28"/>
      <c r="AE690" s="29"/>
      <c r="AF690" s="133">
        <v>6.42</v>
      </c>
      <c r="AG690" s="133"/>
      <c r="AH690" s="133"/>
      <c r="AI690" s="133"/>
      <c r="AJ690" s="133"/>
      <c r="AK690" s="133">
        <v>0</v>
      </c>
      <c r="AL690" s="133"/>
      <c r="AM690" s="133"/>
      <c r="AN690" s="133"/>
      <c r="AO690" s="133"/>
      <c r="AP690" s="133">
        <v>6.42</v>
      </c>
      <c r="AQ690" s="133"/>
      <c r="AR690" s="133"/>
      <c r="AS690" s="133"/>
      <c r="AT690" s="133"/>
      <c r="AU690" s="133">
        <v>0</v>
      </c>
      <c r="AV690" s="133"/>
      <c r="AW690" s="133"/>
      <c r="AX690" s="133"/>
      <c r="AY690" s="133"/>
      <c r="AZ690" s="133">
        <v>0</v>
      </c>
      <c r="BA690" s="133"/>
      <c r="BB690" s="133"/>
      <c r="BC690" s="133"/>
      <c r="BD690" s="133"/>
      <c r="BE690" s="133">
        <v>0</v>
      </c>
      <c r="BF690" s="133"/>
      <c r="BG690" s="133"/>
      <c r="BH690" s="133"/>
      <c r="BI690" s="133"/>
      <c r="BJ690" s="133">
        <v>0</v>
      </c>
      <c r="BK690" s="133"/>
      <c r="BL690" s="133"/>
      <c r="BM690" s="133"/>
      <c r="BN690" s="133"/>
      <c r="BO690" s="133">
        <v>0</v>
      </c>
      <c r="BP690" s="133"/>
      <c r="BQ690" s="133"/>
      <c r="BR690" s="133"/>
      <c r="BS690" s="133"/>
      <c r="BT690" s="133">
        <v>0</v>
      </c>
      <c r="BU690" s="133"/>
      <c r="BV690" s="133"/>
      <c r="BW690" s="133"/>
      <c r="BX690" s="133"/>
    </row>
    <row r="691" spans="1:76" s="4" customFormat="1" ht="30" customHeight="1" x14ac:dyDescent="0.2">
      <c r="A691" s="25">
        <v>1619</v>
      </c>
      <c r="B691" s="26"/>
      <c r="C691" s="26"/>
      <c r="D691" s="37" t="s">
        <v>892</v>
      </c>
      <c r="E691" s="28"/>
      <c r="F691" s="28"/>
      <c r="G691" s="28"/>
      <c r="H691" s="28"/>
      <c r="I691" s="28"/>
      <c r="J691" s="28"/>
      <c r="K691" s="28"/>
      <c r="L691" s="28"/>
      <c r="M691" s="28"/>
      <c r="N691" s="28"/>
      <c r="O691" s="28"/>
      <c r="P691" s="29"/>
      <c r="Q691" s="38" t="s">
        <v>191</v>
      </c>
      <c r="R691" s="38"/>
      <c r="S691" s="38"/>
      <c r="T691" s="38"/>
      <c r="U691" s="38"/>
      <c r="V691" s="37" t="s">
        <v>650</v>
      </c>
      <c r="W691" s="28"/>
      <c r="X691" s="28"/>
      <c r="Y691" s="28"/>
      <c r="Z691" s="28"/>
      <c r="AA691" s="28"/>
      <c r="AB691" s="28"/>
      <c r="AC691" s="28"/>
      <c r="AD691" s="28"/>
      <c r="AE691" s="29"/>
      <c r="AF691" s="133">
        <v>6300</v>
      </c>
      <c r="AG691" s="133"/>
      <c r="AH691" s="133"/>
      <c r="AI691" s="133"/>
      <c r="AJ691" s="133"/>
      <c r="AK691" s="133">
        <v>0</v>
      </c>
      <c r="AL691" s="133"/>
      <c r="AM691" s="133"/>
      <c r="AN691" s="133"/>
      <c r="AO691" s="133"/>
      <c r="AP691" s="133">
        <v>6300</v>
      </c>
      <c r="AQ691" s="133"/>
      <c r="AR691" s="133"/>
      <c r="AS691" s="133"/>
      <c r="AT691" s="133"/>
      <c r="AU691" s="133">
        <v>0</v>
      </c>
      <c r="AV691" s="133"/>
      <c r="AW691" s="133"/>
      <c r="AX691" s="133"/>
      <c r="AY691" s="133"/>
      <c r="AZ691" s="133">
        <v>0</v>
      </c>
      <c r="BA691" s="133"/>
      <c r="BB691" s="133"/>
      <c r="BC691" s="133"/>
      <c r="BD691" s="133"/>
      <c r="BE691" s="133">
        <v>0</v>
      </c>
      <c r="BF691" s="133"/>
      <c r="BG691" s="133"/>
      <c r="BH691" s="133"/>
      <c r="BI691" s="133"/>
      <c r="BJ691" s="133">
        <v>0</v>
      </c>
      <c r="BK691" s="133"/>
      <c r="BL691" s="133"/>
      <c r="BM691" s="133"/>
      <c r="BN691" s="133"/>
      <c r="BO691" s="133">
        <v>0</v>
      </c>
      <c r="BP691" s="133"/>
      <c r="BQ691" s="133"/>
      <c r="BR691" s="133"/>
      <c r="BS691" s="133"/>
      <c r="BT691" s="133">
        <v>0</v>
      </c>
      <c r="BU691" s="133"/>
      <c r="BV691" s="133"/>
      <c r="BW691" s="133"/>
      <c r="BX691" s="133"/>
    </row>
    <row r="692" spans="1:76" s="4" customFormat="1" ht="30" customHeight="1" x14ac:dyDescent="0.2">
      <c r="A692" s="25">
        <v>1623</v>
      </c>
      <c r="B692" s="26"/>
      <c r="C692" s="26"/>
      <c r="D692" s="37" t="s">
        <v>893</v>
      </c>
      <c r="E692" s="28"/>
      <c r="F692" s="28"/>
      <c r="G692" s="28"/>
      <c r="H692" s="28"/>
      <c r="I692" s="28"/>
      <c r="J692" s="28"/>
      <c r="K692" s="28"/>
      <c r="L692" s="28"/>
      <c r="M692" s="28"/>
      <c r="N692" s="28"/>
      <c r="O692" s="28"/>
      <c r="P692" s="29"/>
      <c r="Q692" s="38" t="s">
        <v>191</v>
      </c>
      <c r="R692" s="38"/>
      <c r="S692" s="38"/>
      <c r="T692" s="38"/>
      <c r="U692" s="38"/>
      <c r="V692" s="37" t="s">
        <v>650</v>
      </c>
      <c r="W692" s="28"/>
      <c r="X692" s="28"/>
      <c r="Y692" s="28"/>
      <c r="Z692" s="28"/>
      <c r="AA692" s="28"/>
      <c r="AB692" s="28"/>
      <c r="AC692" s="28"/>
      <c r="AD692" s="28"/>
      <c r="AE692" s="29"/>
      <c r="AF692" s="133">
        <v>498</v>
      </c>
      <c r="AG692" s="133"/>
      <c r="AH692" s="133"/>
      <c r="AI692" s="133"/>
      <c r="AJ692" s="133"/>
      <c r="AK692" s="133">
        <v>0</v>
      </c>
      <c r="AL692" s="133"/>
      <c r="AM692" s="133"/>
      <c r="AN692" s="133"/>
      <c r="AO692" s="133"/>
      <c r="AP692" s="133">
        <v>498</v>
      </c>
      <c r="AQ692" s="133"/>
      <c r="AR692" s="133"/>
      <c r="AS692" s="133"/>
      <c r="AT692" s="133"/>
      <c r="AU692" s="133">
        <v>0</v>
      </c>
      <c r="AV692" s="133"/>
      <c r="AW692" s="133"/>
      <c r="AX692" s="133"/>
      <c r="AY692" s="133"/>
      <c r="AZ692" s="133">
        <v>0</v>
      </c>
      <c r="BA692" s="133"/>
      <c r="BB692" s="133"/>
      <c r="BC692" s="133"/>
      <c r="BD692" s="133"/>
      <c r="BE692" s="133">
        <v>0</v>
      </c>
      <c r="BF692" s="133"/>
      <c r="BG692" s="133"/>
      <c r="BH692" s="133"/>
      <c r="BI692" s="133"/>
      <c r="BJ692" s="133">
        <v>0</v>
      </c>
      <c r="BK692" s="133"/>
      <c r="BL692" s="133"/>
      <c r="BM692" s="133"/>
      <c r="BN692" s="133"/>
      <c r="BO692" s="133">
        <v>0</v>
      </c>
      <c r="BP692" s="133"/>
      <c r="BQ692" s="133"/>
      <c r="BR692" s="133"/>
      <c r="BS692" s="133"/>
      <c r="BT692" s="133">
        <v>0</v>
      </c>
      <c r="BU692" s="133"/>
      <c r="BV692" s="133"/>
      <c r="BW692" s="133"/>
      <c r="BX692" s="133"/>
    </row>
    <row r="693" spans="1:76" s="4" customFormat="1" ht="45" customHeight="1" x14ac:dyDescent="0.2">
      <c r="A693" s="25">
        <v>1627</v>
      </c>
      <c r="B693" s="26"/>
      <c r="C693" s="26"/>
      <c r="D693" s="37" t="s">
        <v>894</v>
      </c>
      <c r="E693" s="28"/>
      <c r="F693" s="28"/>
      <c r="G693" s="28"/>
      <c r="H693" s="28"/>
      <c r="I693" s="28"/>
      <c r="J693" s="28"/>
      <c r="K693" s="28"/>
      <c r="L693" s="28"/>
      <c r="M693" s="28"/>
      <c r="N693" s="28"/>
      <c r="O693" s="28"/>
      <c r="P693" s="29"/>
      <c r="Q693" s="38" t="s">
        <v>191</v>
      </c>
      <c r="R693" s="38"/>
      <c r="S693" s="38"/>
      <c r="T693" s="38"/>
      <c r="U693" s="38"/>
      <c r="V693" s="37" t="s">
        <v>623</v>
      </c>
      <c r="W693" s="28"/>
      <c r="X693" s="28"/>
      <c r="Y693" s="28"/>
      <c r="Z693" s="28"/>
      <c r="AA693" s="28"/>
      <c r="AB693" s="28"/>
      <c r="AC693" s="28"/>
      <c r="AD693" s="28"/>
      <c r="AE693" s="29"/>
      <c r="AF693" s="133">
        <v>581.46</v>
      </c>
      <c r="AG693" s="133"/>
      <c r="AH693" s="133"/>
      <c r="AI693" s="133"/>
      <c r="AJ693" s="133"/>
      <c r="AK693" s="133">
        <v>0</v>
      </c>
      <c r="AL693" s="133"/>
      <c r="AM693" s="133"/>
      <c r="AN693" s="133"/>
      <c r="AO693" s="133"/>
      <c r="AP693" s="133">
        <v>581.46</v>
      </c>
      <c r="AQ693" s="133"/>
      <c r="AR693" s="133"/>
      <c r="AS693" s="133"/>
      <c r="AT693" s="133"/>
      <c r="AU693" s="133">
        <v>0</v>
      </c>
      <c r="AV693" s="133"/>
      <c r="AW693" s="133"/>
      <c r="AX693" s="133"/>
      <c r="AY693" s="133"/>
      <c r="AZ693" s="133">
        <v>0</v>
      </c>
      <c r="BA693" s="133"/>
      <c r="BB693" s="133"/>
      <c r="BC693" s="133"/>
      <c r="BD693" s="133"/>
      <c r="BE693" s="133">
        <v>0</v>
      </c>
      <c r="BF693" s="133"/>
      <c r="BG693" s="133"/>
      <c r="BH693" s="133"/>
      <c r="BI693" s="133"/>
      <c r="BJ693" s="133">
        <v>0</v>
      </c>
      <c r="BK693" s="133"/>
      <c r="BL693" s="133"/>
      <c r="BM693" s="133"/>
      <c r="BN693" s="133"/>
      <c r="BO693" s="133">
        <v>0</v>
      </c>
      <c r="BP693" s="133"/>
      <c r="BQ693" s="133"/>
      <c r="BR693" s="133"/>
      <c r="BS693" s="133"/>
      <c r="BT693" s="133">
        <v>0</v>
      </c>
      <c r="BU693" s="133"/>
      <c r="BV693" s="133"/>
      <c r="BW693" s="133"/>
      <c r="BX693" s="133"/>
    </row>
    <row r="694" spans="1:76" s="4" customFormat="1" ht="60" customHeight="1" x14ac:dyDescent="0.2">
      <c r="A694" s="25">
        <v>1643</v>
      </c>
      <c r="B694" s="26"/>
      <c r="C694" s="26"/>
      <c r="D694" s="37" t="s">
        <v>895</v>
      </c>
      <c r="E694" s="28"/>
      <c r="F694" s="28"/>
      <c r="G694" s="28"/>
      <c r="H694" s="28"/>
      <c r="I694" s="28"/>
      <c r="J694" s="28"/>
      <c r="K694" s="28"/>
      <c r="L694" s="28"/>
      <c r="M694" s="28"/>
      <c r="N694" s="28"/>
      <c r="O694" s="28"/>
      <c r="P694" s="29"/>
      <c r="Q694" s="38" t="s">
        <v>191</v>
      </c>
      <c r="R694" s="38"/>
      <c r="S694" s="38"/>
      <c r="T694" s="38"/>
      <c r="U694" s="38"/>
      <c r="V694" s="37" t="s">
        <v>650</v>
      </c>
      <c r="W694" s="28"/>
      <c r="X694" s="28"/>
      <c r="Y694" s="28"/>
      <c r="Z694" s="28"/>
      <c r="AA694" s="28"/>
      <c r="AB694" s="28"/>
      <c r="AC694" s="28"/>
      <c r="AD694" s="28"/>
      <c r="AE694" s="29"/>
      <c r="AF694" s="133">
        <v>0.79</v>
      </c>
      <c r="AG694" s="133"/>
      <c r="AH694" s="133"/>
      <c r="AI694" s="133"/>
      <c r="AJ694" s="133"/>
      <c r="AK694" s="133">
        <v>0</v>
      </c>
      <c r="AL694" s="133"/>
      <c r="AM694" s="133"/>
      <c r="AN694" s="133"/>
      <c r="AO694" s="133"/>
      <c r="AP694" s="133">
        <v>0.79</v>
      </c>
      <c r="AQ694" s="133"/>
      <c r="AR694" s="133"/>
      <c r="AS694" s="133"/>
      <c r="AT694" s="133"/>
      <c r="AU694" s="133">
        <v>0</v>
      </c>
      <c r="AV694" s="133"/>
      <c r="AW694" s="133"/>
      <c r="AX694" s="133"/>
      <c r="AY694" s="133"/>
      <c r="AZ694" s="133">
        <v>0</v>
      </c>
      <c r="BA694" s="133"/>
      <c r="BB694" s="133"/>
      <c r="BC694" s="133"/>
      <c r="BD694" s="133"/>
      <c r="BE694" s="133">
        <v>0</v>
      </c>
      <c r="BF694" s="133"/>
      <c r="BG694" s="133"/>
      <c r="BH694" s="133"/>
      <c r="BI694" s="133"/>
      <c r="BJ694" s="133">
        <v>0</v>
      </c>
      <c r="BK694" s="133"/>
      <c r="BL694" s="133"/>
      <c r="BM694" s="133"/>
      <c r="BN694" s="133"/>
      <c r="BO694" s="133">
        <v>0</v>
      </c>
      <c r="BP694" s="133"/>
      <c r="BQ694" s="133"/>
      <c r="BR694" s="133"/>
      <c r="BS694" s="133"/>
      <c r="BT694" s="133">
        <v>0</v>
      </c>
      <c r="BU694" s="133"/>
      <c r="BV694" s="133"/>
      <c r="BW694" s="133"/>
      <c r="BX694" s="133"/>
    </row>
    <row r="695" spans="1:76" s="4" customFormat="1" ht="60" customHeight="1" x14ac:dyDescent="0.2">
      <c r="A695" s="25">
        <v>1647</v>
      </c>
      <c r="B695" s="26"/>
      <c r="C695" s="26"/>
      <c r="D695" s="37" t="s">
        <v>896</v>
      </c>
      <c r="E695" s="28"/>
      <c r="F695" s="28"/>
      <c r="G695" s="28"/>
      <c r="H695" s="28"/>
      <c r="I695" s="28"/>
      <c r="J695" s="28"/>
      <c r="K695" s="28"/>
      <c r="L695" s="28"/>
      <c r="M695" s="28"/>
      <c r="N695" s="28"/>
      <c r="O695" s="28"/>
      <c r="P695" s="29"/>
      <c r="Q695" s="38" t="s">
        <v>191</v>
      </c>
      <c r="R695" s="38"/>
      <c r="S695" s="38"/>
      <c r="T695" s="38"/>
      <c r="U695" s="38"/>
      <c r="V695" s="37" t="s">
        <v>623</v>
      </c>
      <c r="W695" s="28"/>
      <c r="X695" s="28"/>
      <c r="Y695" s="28"/>
      <c r="Z695" s="28"/>
      <c r="AA695" s="28"/>
      <c r="AB695" s="28"/>
      <c r="AC695" s="28"/>
      <c r="AD695" s="28"/>
      <c r="AE695" s="29"/>
      <c r="AF695" s="133">
        <v>3350.05</v>
      </c>
      <c r="AG695" s="133"/>
      <c r="AH695" s="133"/>
      <c r="AI695" s="133"/>
      <c r="AJ695" s="133"/>
      <c r="AK695" s="133">
        <v>0</v>
      </c>
      <c r="AL695" s="133"/>
      <c r="AM695" s="133"/>
      <c r="AN695" s="133"/>
      <c r="AO695" s="133"/>
      <c r="AP695" s="133">
        <v>3350.05</v>
      </c>
      <c r="AQ695" s="133"/>
      <c r="AR695" s="133"/>
      <c r="AS695" s="133"/>
      <c r="AT695" s="133"/>
      <c r="AU695" s="133">
        <v>0</v>
      </c>
      <c r="AV695" s="133"/>
      <c r="AW695" s="133"/>
      <c r="AX695" s="133"/>
      <c r="AY695" s="133"/>
      <c r="AZ695" s="133">
        <v>0</v>
      </c>
      <c r="BA695" s="133"/>
      <c r="BB695" s="133"/>
      <c r="BC695" s="133"/>
      <c r="BD695" s="133"/>
      <c r="BE695" s="133">
        <v>0</v>
      </c>
      <c r="BF695" s="133"/>
      <c r="BG695" s="133"/>
      <c r="BH695" s="133"/>
      <c r="BI695" s="133"/>
      <c r="BJ695" s="133">
        <v>0</v>
      </c>
      <c r="BK695" s="133"/>
      <c r="BL695" s="133"/>
      <c r="BM695" s="133"/>
      <c r="BN695" s="133"/>
      <c r="BO695" s="133">
        <v>0</v>
      </c>
      <c r="BP695" s="133"/>
      <c r="BQ695" s="133"/>
      <c r="BR695" s="133"/>
      <c r="BS695" s="133"/>
      <c r="BT695" s="133">
        <v>0</v>
      </c>
      <c r="BU695" s="133"/>
      <c r="BV695" s="133"/>
      <c r="BW695" s="133"/>
      <c r="BX695" s="133"/>
    </row>
    <row r="696" spans="1:76" s="4" customFormat="1" ht="90" customHeight="1" x14ac:dyDescent="0.2">
      <c r="A696" s="25">
        <v>1651</v>
      </c>
      <c r="B696" s="26"/>
      <c r="C696" s="26"/>
      <c r="D696" s="37" t="s">
        <v>897</v>
      </c>
      <c r="E696" s="28"/>
      <c r="F696" s="28"/>
      <c r="G696" s="28"/>
      <c r="H696" s="28"/>
      <c r="I696" s="28"/>
      <c r="J696" s="28"/>
      <c r="K696" s="28"/>
      <c r="L696" s="28"/>
      <c r="M696" s="28"/>
      <c r="N696" s="28"/>
      <c r="O696" s="28"/>
      <c r="P696" s="29"/>
      <c r="Q696" s="38" t="s">
        <v>191</v>
      </c>
      <c r="R696" s="38"/>
      <c r="S696" s="38"/>
      <c r="T696" s="38"/>
      <c r="U696" s="38"/>
      <c r="V696" s="37" t="s">
        <v>650</v>
      </c>
      <c r="W696" s="28"/>
      <c r="X696" s="28"/>
      <c r="Y696" s="28"/>
      <c r="Z696" s="28"/>
      <c r="AA696" s="28"/>
      <c r="AB696" s="28"/>
      <c r="AC696" s="28"/>
      <c r="AD696" s="28"/>
      <c r="AE696" s="29"/>
      <c r="AF696" s="133">
        <v>3365.46</v>
      </c>
      <c r="AG696" s="133"/>
      <c r="AH696" s="133"/>
      <c r="AI696" s="133"/>
      <c r="AJ696" s="133"/>
      <c r="AK696" s="133">
        <v>0</v>
      </c>
      <c r="AL696" s="133"/>
      <c r="AM696" s="133"/>
      <c r="AN696" s="133"/>
      <c r="AO696" s="133"/>
      <c r="AP696" s="133">
        <v>3365.46</v>
      </c>
      <c r="AQ696" s="133"/>
      <c r="AR696" s="133"/>
      <c r="AS696" s="133"/>
      <c r="AT696" s="133"/>
      <c r="AU696" s="133">
        <v>0</v>
      </c>
      <c r="AV696" s="133"/>
      <c r="AW696" s="133"/>
      <c r="AX696" s="133"/>
      <c r="AY696" s="133"/>
      <c r="AZ696" s="133">
        <v>0</v>
      </c>
      <c r="BA696" s="133"/>
      <c r="BB696" s="133"/>
      <c r="BC696" s="133"/>
      <c r="BD696" s="133"/>
      <c r="BE696" s="133">
        <v>0</v>
      </c>
      <c r="BF696" s="133"/>
      <c r="BG696" s="133"/>
      <c r="BH696" s="133"/>
      <c r="BI696" s="133"/>
      <c r="BJ696" s="133">
        <v>0</v>
      </c>
      <c r="BK696" s="133"/>
      <c r="BL696" s="133"/>
      <c r="BM696" s="133"/>
      <c r="BN696" s="133"/>
      <c r="BO696" s="133">
        <v>0</v>
      </c>
      <c r="BP696" s="133"/>
      <c r="BQ696" s="133"/>
      <c r="BR696" s="133"/>
      <c r="BS696" s="133"/>
      <c r="BT696" s="133">
        <v>0</v>
      </c>
      <c r="BU696" s="133"/>
      <c r="BV696" s="133"/>
      <c r="BW696" s="133"/>
      <c r="BX696" s="133"/>
    </row>
    <row r="697" spans="1:76" s="4" customFormat="1" ht="45" customHeight="1" x14ac:dyDescent="0.2">
      <c r="A697" s="25">
        <v>1659</v>
      </c>
      <c r="B697" s="26"/>
      <c r="C697" s="26"/>
      <c r="D697" s="37" t="s">
        <v>898</v>
      </c>
      <c r="E697" s="28"/>
      <c r="F697" s="28"/>
      <c r="G697" s="28"/>
      <c r="H697" s="28"/>
      <c r="I697" s="28"/>
      <c r="J697" s="28"/>
      <c r="K697" s="28"/>
      <c r="L697" s="28"/>
      <c r="M697" s="28"/>
      <c r="N697" s="28"/>
      <c r="O697" s="28"/>
      <c r="P697" s="29"/>
      <c r="Q697" s="38" t="s">
        <v>191</v>
      </c>
      <c r="R697" s="38"/>
      <c r="S697" s="38"/>
      <c r="T697" s="38"/>
      <c r="U697" s="38"/>
      <c r="V697" s="37" t="s">
        <v>623</v>
      </c>
      <c r="W697" s="28"/>
      <c r="X697" s="28"/>
      <c r="Y697" s="28"/>
      <c r="Z697" s="28"/>
      <c r="AA697" s="28"/>
      <c r="AB697" s="28"/>
      <c r="AC697" s="28"/>
      <c r="AD697" s="28"/>
      <c r="AE697" s="29"/>
      <c r="AF697" s="133">
        <v>2677.35</v>
      </c>
      <c r="AG697" s="133"/>
      <c r="AH697" s="133"/>
      <c r="AI697" s="133"/>
      <c r="AJ697" s="133"/>
      <c r="AK697" s="133">
        <v>0</v>
      </c>
      <c r="AL697" s="133"/>
      <c r="AM697" s="133"/>
      <c r="AN697" s="133"/>
      <c r="AO697" s="133"/>
      <c r="AP697" s="133">
        <v>2677.35</v>
      </c>
      <c r="AQ697" s="133"/>
      <c r="AR697" s="133"/>
      <c r="AS697" s="133"/>
      <c r="AT697" s="133"/>
      <c r="AU697" s="133">
        <v>0</v>
      </c>
      <c r="AV697" s="133"/>
      <c r="AW697" s="133"/>
      <c r="AX697" s="133"/>
      <c r="AY697" s="133"/>
      <c r="AZ697" s="133">
        <v>0</v>
      </c>
      <c r="BA697" s="133"/>
      <c r="BB697" s="133"/>
      <c r="BC697" s="133"/>
      <c r="BD697" s="133"/>
      <c r="BE697" s="133">
        <v>0</v>
      </c>
      <c r="BF697" s="133"/>
      <c r="BG697" s="133"/>
      <c r="BH697" s="133"/>
      <c r="BI697" s="133"/>
      <c r="BJ697" s="133">
        <v>0</v>
      </c>
      <c r="BK697" s="133"/>
      <c r="BL697" s="133"/>
      <c r="BM697" s="133"/>
      <c r="BN697" s="133"/>
      <c r="BO697" s="133">
        <v>0</v>
      </c>
      <c r="BP697" s="133"/>
      <c r="BQ697" s="133"/>
      <c r="BR697" s="133"/>
      <c r="BS697" s="133"/>
      <c r="BT697" s="133">
        <v>0</v>
      </c>
      <c r="BU697" s="133"/>
      <c r="BV697" s="133"/>
      <c r="BW697" s="133"/>
      <c r="BX697" s="133"/>
    </row>
    <row r="698" spans="1:76" s="4" customFormat="1" ht="60" customHeight="1" x14ac:dyDescent="0.2">
      <c r="A698" s="25">
        <v>1663</v>
      </c>
      <c r="B698" s="26"/>
      <c r="C698" s="26"/>
      <c r="D698" s="37" t="s">
        <v>899</v>
      </c>
      <c r="E698" s="28"/>
      <c r="F698" s="28"/>
      <c r="G698" s="28"/>
      <c r="H698" s="28"/>
      <c r="I698" s="28"/>
      <c r="J698" s="28"/>
      <c r="K698" s="28"/>
      <c r="L698" s="28"/>
      <c r="M698" s="28"/>
      <c r="N698" s="28"/>
      <c r="O698" s="28"/>
      <c r="P698" s="29"/>
      <c r="Q698" s="38" t="s">
        <v>191</v>
      </c>
      <c r="R698" s="38"/>
      <c r="S698" s="38"/>
      <c r="T698" s="38"/>
      <c r="U698" s="38"/>
      <c r="V698" s="37" t="s">
        <v>623</v>
      </c>
      <c r="W698" s="28"/>
      <c r="X698" s="28"/>
      <c r="Y698" s="28"/>
      <c r="Z698" s="28"/>
      <c r="AA698" s="28"/>
      <c r="AB698" s="28"/>
      <c r="AC698" s="28"/>
      <c r="AD698" s="28"/>
      <c r="AE698" s="29"/>
      <c r="AF698" s="133">
        <v>357.94</v>
      </c>
      <c r="AG698" s="133"/>
      <c r="AH698" s="133"/>
      <c r="AI698" s="133"/>
      <c r="AJ698" s="133"/>
      <c r="AK698" s="133">
        <v>0</v>
      </c>
      <c r="AL698" s="133"/>
      <c r="AM698" s="133"/>
      <c r="AN698" s="133"/>
      <c r="AO698" s="133"/>
      <c r="AP698" s="133">
        <v>357.94</v>
      </c>
      <c r="AQ698" s="133"/>
      <c r="AR698" s="133"/>
      <c r="AS698" s="133"/>
      <c r="AT698" s="133"/>
      <c r="AU698" s="133">
        <v>0</v>
      </c>
      <c r="AV698" s="133"/>
      <c r="AW698" s="133"/>
      <c r="AX698" s="133"/>
      <c r="AY698" s="133"/>
      <c r="AZ698" s="133">
        <v>0</v>
      </c>
      <c r="BA698" s="133"/>
      <c r="BB698" s="133"/>
      <c r="BC698" s="133"/>
      <c r="BD698" s="133"/>
      <c r="BE698" s="133">
        <v>0</v>
      </c>
      <c r="BF698" s="133"/>
      <c r="BG698" s="133"/>
      <c r="BH698" s="133"/>
      <c r="BI698" s="133"/>
      <c r="BJ698" s="133">
        <v>0</v>
      </c>
      <c r="BK698" s="133"/>
      <c r="BL698" s="133"/>
      <c r="BM698" s="133"/>
      <c r="BN698" s="133"/>
      <c r="BO698" s="133">
        <v>0</v>
      </c>
      <c r="BP698" s="133"/>
      <c r="BQ698" s="133"/>
      <c r="BR698" s="133"/>
      <c r="BS698" s="133"/>
      <c r="BT698" s="133">
        <v>0</v>
      </c>
      <c r="BU698" s="133"/>
      <c r="BV698" s="133"/>
      <c r="BW698" s="133"/>
      <c r="BX698" s="133"/>
    </row>
    <row r="699" spans="1:76" s="4" customFormat="1" ht="45" customHeight="1" x14ac:dyDescent="0.2">
      <c r="A699" s="25">
        <v>1671</v>
      </c>
      <c r="B699" s="26"/>
      <c r="C699" s="26"/>
      <c r="D699" s="37" t="s">
        <v>900</v>
      </c>
      <c r="E699" s="28"/>
      <c r="F699" s="28"/>
      <c r="G699" s="28"/>
      <c r="H699" s="28"/>
      <c r="I699" s="28"/>
      <c r="J699" s="28"/>
      <c r="K699" s="28"/>
      <c r="L699" s="28"/>
      <c r="M699" s="28"/>
      <c r="N699" s="28"/>
      <c r="O699" s="28"/>
      <c r="P699" s="29"/>
      <c r="Q699" s="38" t="s">
        <v>191</v>
      </c>
      <c r="R699" s="38"/>
      <c r="S699" s="38"/>
      <c r="T699" s="38"/>
      <c r="U699" s="38"/>
      <c r="V699" s="37" t="s">
        <v>623</v>
      </c>
      <c r="W699" s="28"/>
      <c r="X699" s="28"/>
      <c r="Y699" s="28"/>
      <c r="Z699" s="28"/>
      <c r="AA699" s="28"/>
      <c r="AB699" s="28"/>
      <c r="AC699" s="28"/>
      <c r="AD699" s="28"/>
      <c r="AE699" s="29"/>
      <c r="AF699" s="133">
        <v>2981.57</v>
      </c>
      <c r="AG699" s="133"/>
      <c r="AH699" s="133"/>
      <c r="AI699" s="133"/>
      <c r="AJ699" s="133"/>
      <c r="AK699" s="133">
        <v>0</v>
      </c>
      <c r="AL699" s="133"/>
      <c r="AM699" s="133"/>
      <c r="AN699" s="133"/>
      <c r="AO699" s="133"/>
      <c r="AP699" s="133">
        <v>2981.57</v>
      </c>
      <c r="AQ699" s="133"/>
      <c r="AR699" s="133"/>
      <c r="AS699" s="133"/>
      <c r="AT699" s="133"/>
      <c r="AU699" s="133">
        <v>0</v>
      </c>
      <c r="AV699" s="133"/>
      <c r="AW699" s="133"/>
      <c r="AX699" s="133"/>
      <c r="AY699" s="133"/>
      <c r="AZ699" s="133">
        <v>0</v>
      </c>
      <c r="BA699" s="133"/>
      <c r="BB699" s="133"/>
      <c r="BC699" s="133"/>
      <c r="BD699" s="133"/>
      <c r="BE699" s="133">
        <v>0</v>
      </c>
      <c r="BF699" s="133"/>
      <c r="BG699" s="133"/>
      <c r="BH699" s="133"/>
      <c r="BI699" s="133"/>
      <c r="BJ699" s="133">
        <v>0</v>
      </c>
      <c r="BK699" s="133"/>
      <c r="BL699" s="133"/>
      <c r="BM699" s="133"/>
      <c r="BN699" s="133"/>
      <c r="BO699" s="133">
        <v>0</v>
      </c>
      <c r="BP699" s="133"/>
      <c r="BQ699" s="133"/>
      <c r="BR699" s="133"/>
      <c r="BS699" s="133"/>
      <c r="BT699" s="133">
        <v>0</v>
      </c>
      <c r="BU699" s="133"/>
      <c r="BV699" s="133"/>
      <c r="BW699" s="133"/>
      <c r="BX699" s="133"/>
    </row>
    <row r="700" spans="1:76" s="4" customFormat="1" ht="75" customHeight="1" x14ac:dyDescent="0.2">
      <c r="A700" s="25">
        <v>1675</v>
      </c>
      <c r="B700" s="26"/>
      <c r="C700" s="26"/>
      <c r="D700" s="37" t="s">
        <v>901</v>
      </c>
      <c r="E700" s="28"/>
      <c r="F700" s="28"/>
      <c r="G700" s="28"/>
      <c r="H700" s="28"/>
      <c r="I700" s="28"/>
      <c r="J700" s="28"/>
      <c r="K700" s="28"/>
      <c r="L700" s="28"/>
      <c r="M700" s="28"/>
      <c r="N700" s="28"/>
      <c r="O700" s="28"/>
      <c r="P700" s="29"/>
      <c r="Q700" s="38" t="s">
        <v>191</v>
      </c>
      <c r="R700" s="38"/>
      <c r="S700" s="38"/>
      <c r="T700" s="38"/>
      <c r="U700" s="38"/>
      <c r="V700" s="37" t="s">
        <v>623</v>
      </c>
      <c r="W700" s="28"/>
      <c r="X700" s="28"/>
      <c r="Y700" s="28"/>
      <c r="Z700" s="28"/>
      <c r="AA700" s="28"/>
      <c r="AB700" s="28"/>
      <c r="AC700" s="28"/>
      <c r="AD700" s="28"/>
      <c r="AE700" s="29"/>
      <c r="AF700" s="133">
        <v>5326.4</v>
      </c>
      <c r="AG700" s="133"/>
      <c r="AH700" s="133"/>
      <c r="AI700" s="133"/>
      <c r="AJ700" s="133"/>
      <c r="AK700" s="133">
        <v>0</v>
      </c>
      <c r="AL700" s="133"/>
      <c r="AM700" s="133"/>
      <c r="AN700" s="133"/>
      <c r="AO700" s="133"/>
      <c r="AP700" s="133">
        <v>5326.4</v>
      </c>
      <c r="AQ700" s="133"/>
      <c r="AR700" s="133"/>
      <c r="AS700" s="133"/>
      <c r="AT700" s="133"/>
      <c r="AU700" s="133">
        <v>0</v>
      </c>
      <c r="AV700" s="133"/>
      <c r="AW700" s="133"/>
      <c r="AX700" s="133"/>
      <c r="AY700" s="133"/>
      <c r="AZ700" s="133">
        <v>0</v>
      </c>
      <c r="BA700" s="133"/>
      <c r="BB700" s="133"/>
      <c r="BC700" s="133"/>
      <c r="BD700" s="133"/>
      <c r="BE700" s="133">
        <v>0</v>
      </c>
      <c r="BF700" s="133"/>
      <c r="BG700" s="133"/>
      <c r="BH700" s="133"/>
      <c r="BI700" s="133"/>
      <c r="BJ700" s="133">
        <v>0</v>
      </c>
      <c r="BK700" s="133"/>
      <c r="BL700" s="133"/>
      <c r="BM700" s="133"/>
      <c r="BN700" s="133"/>
      <c r="BO700" s="133">
        <v>0</v>
      </c>
      <c r="BP700" s="133"/>
      <c r="BQ700" s="133"/>
      <c r="BR700" s="133"/>
      <c r="BS700" s="133"/>
      <c r="BT700" s="133">
        <v>0</v>
      </c>
      <c r="BU700" s="133"/>
      <c r="BV700" s="133"/>
      <c r="BW700" s="133"/>
      <c r="BX700" s="133"/>
    </row>
    <row r="701" spans="1:76" s="4" customFormat="1" ht="75" customHeight="1" x14ac:dyDescent="0.2">
      <c r="A701" s="25">
        <v>1683</v>
      </c>
      <c r="B701" s="26"/>
      <c r="C701" s="26"/>
      <c r="D701" s="37" t="s">
        <v>902</v>
      </c>
      <c r="E701" s="28"/>
      <c r="F701" s="28"/>
      <c r="G701" s="28"/>
      <c r="H701" s="28"/>
      <c r="I701" s="28"/>
      <c r="J701" s="28"/>
      <c r="K701" s="28"/>
      <c r="L701" s="28"/>
      <c r="M701" s="28"/>
      <c r="N701" s="28"/>
      <c r="O701" s="28"/>
      <c r="P701" s="29"/>
      <c r="Q701" s="38" t="s">
        <v>191</v>
      </c>
      <c r="R701" s="38"/>
      <c r="S701" s="38"/>
      <c r="T701" s="38"/>
      <c r="U701" s="38"/>
      <c r="V701" s="37" t="s">
        <v>623</v>
      </c>
      <c r="W701" s="28"/>
      <c r="X701" s="28"/>
      <c r="Y701" s="28"/>
      <c r="Z701" s="28"/>
      <c r="AA701" s="28"/>
      <c r="AB701" s="28"/>
      <c r="AC701" s="28"/>
      <c r="AD701" s="28"/>
      <c r="AE701" s="29"/>
      <c r="AF701" s="133">
        <v>2043.3</v>
      </c>
      <c r="AG701" s="133"/>
      <c r="AH701" s="133"/>
      <c r="AI701" s="133"/>
      <c r="AJ701" s="133"/>
      <c r="AK701" s="133">
        <v>0</v>
      </c>
      <c r="AL701" s="133"/>
      <c r="AM701" s="133"/>
      <c r="AN701" s="133"/>
      <c r="AO701" s="133"/>
      <c r="AP701" s="133">
        <v>2043.3</v>
      </c>
      <c r="AQ701" s="133"/>
      <c r="AR701" s="133"/>
      <c r="AS701" s="133"/>
      <c r="AT701" s="133"/>
      <c r="AU701" s="133">
        <v>0</v>
      </c>
      <c r="AV701" s="133"/>
      <c r="AW701" s="133"/>
      <c r="AX701" s="133"/>
      <c r="AY701" s="133"/>
      <c r="AZ701" s="133">
        <v>0</v>
      </c>
      <c r="BA701" s="133"/>
      <c r="BB701" s="133"/>
      <c r="BC701" s="133"/>
      <c r="BD701" s="133"/>
      <c r="BE701" s="133">
        <v>0</v>
      </c>
      <c r="BF701" s="133"/>
      <c r="BG701" s="133"/>
      <c r="BH701" s="133"/>
      <c r="BI701" s="133"/>
      <c r="BJ701" s="133">
        <v>0</v>
      </c>
      <c r="BK701" s="133"/>
      <c r="BL701" s="133"/>
      <c r="BM701" s="133"/>
      <c r="BN701" s="133"/>
      <c r="BO701" s="133">
        <v>0</v>
      </c>
      <c r="BP701" s="133"/>
      <c r="BQ701" s="133"/>
      <c r="BR701" s="133"/>
      <c r="BS701" s="133"/>
      <c r="BT701" s="133">
        <v>0</v>
      </c>
      <c r="BU701" s="133"/>
      <c r="BV701" s="133"/>
      <c r="BW701" s="133"/>
      <c r="BX701" s="133"/>
    </row>
    <row r="702" spans="1:76" s="4" customFormat="1" ht="75" customHeight="1" x14ac:dyDescent="0.2">
      <c r="A702" s="25">
        <v>1687</v>
      </c>
      <c r="B702" s="26"/>
      <c r="C702" s="26"/>
      <c r="D702" s="37" t="s">
        <v>903</v>
      </c>
      <c r="E702" s="28"/>
      <c r="F702" s="28"/>
      <c r="G702" s="28"/>
      <c r="H702" s="28"/>
      <c r="I702" s="28"/>
      <c r="J702" s="28"/>
      <c r="K702" s="28"/>
      <c r="L702" s="28"/>
      <c r="M702" s="28"/>
      <c r="N702" s="28"/>
      <c r="O702" s="28"/>
      <c r="P702" s="29"/>
      <c r="Q702" s="38" t="s">
        <v>191</v>
      </c>
      <c r="R702" s="38"/>
      <c r="S702" s="38"/>
      <c r="T702" s="38"/>
      <c r="U702" s="38"/>
      <c r="V702" s="37" t="s">
        <v>623</v>
      </c>
      <c r="W702" s="28"/>
      <c r="X702" s="28"/>
      <c r="Y702" s="28"/>
      <c r="Z702" s="28"/>
      <c r="AA702" s="28"/>
      <c r="AB702" s="28"/>
      <c r="AC702" s="28"/>
      <c r="AD702" s="28"/>
      <c r="AE702" s="29"/>
      <c r="AF702" s="133">
        <v>27190.78</v>
      </c>
      <c r="AG702" s="133"/>
      <c r="AH702" s="133"/>
      <c r="AI702" s="133"/>
      <c r="AJ702" s="133"/>
      <c r="AK702" s="133">
        <v>0</v>
      </c>
      <c r="AL702" s="133"/>
      <c r="AM702" s="133"/>
      <c r="AN702" s="133"/>
      <c r="AO702" s="133"/>
      <c r="AP702" s="133">
        <v>27190.78</v>
      </c>
      <c r="AQ702" s="133"/>
      <c r="AR702" s="133"/>
      <c r="AS702" s="133"/>
      <c r="AT702" s="133"/>
      <c r="AU702" s="133">
        <v>0</v>
      </c>
      <c r="AV702" s="133"/>
      <c r="AW702" s="133"/>
      <c r="AX702" s="133"/>
      <c r="AY702" s="133"/>
      <c r="AZ702" s="133">
        <v>0</v>
      </c>
      <c r="BA702" s="133"/>
      <c r="BB702" s="133"/>
      <c r="BC702" s="133"/>
      <c r="BD702" s="133"/>
      <c r="BE702" s="133">
        <v>0</v>
      </c>
      <c r="BF702" s="133"/>
      <c r="BG702" s="133"/>
      <c r="BH702" s="133"/>
      <c r="BI702" s="133"/>
      <c r="BJ702" s="133">
        <v>0</v>
      </c>
      <c r="BK702" s="133"/>
      <c r="BL702" s="133"/>
      <c r="BM702" s="133"/>
      <c r="BN702" s="133"/>
      <c r="BO702" s="133">
        <v>0</v>
      </c>
      <c r="BP702" s="133"/>
      <c r="BQ702" s="133"/>
      <c r="BR702" s="133"/>
      <c r="BS702" s="133"/>
      <c r="BT702" s="133">
        <v>0</v>
      </c>
      <c r="BU702" s="133"/>
      <c r="BV702" s="133"/>
      <c r="BW702" s="133"/>
      <c r="BX702" s="133"/>
    </row>
    <row r="703" spans="1:76" s="4" customFormat="1" ht="75" customHeight="1" x14ac:dyDescent="0.2">
      <c r="A703" s="25">
        <v>1711</v>
      </c>
      <c r="B703" s="26"/>
      <c r="C703" s="26"/>
      <c r="D703" s="37" t="s">
        <v>904</v>
      </c>
      <c r="E703" s="28"/>
      <c r="F703" s="28"/>
      <c r="G703" s="28"/>
      <c r="H703" s="28"/>
      <c r="I703" s="28"/>
      <c r="J703" s="28"/>
      <c r="K703" s="28"/>
      <c r="L703" s="28"/>
      <c r="M703" s="28"/>
      <c r="N703" s="28"/>
      <c r="O703" s="28"/>
      <c r="P703" s="29"/>
      <c r="Q703" s="38" t="s">
        <v>191</v>
      </c>
      <c r="R703" s="38"/>
      <c r="S703" s="38"/>
      <c r="T703" s="38"/>
      <c r="U703" s="38"/>
      <c r="V703" s="37" t="s">
        <v>623</v>
      </c>
      <c r="W703" s="28"/>
      <c r="X703" s="28"/>
      <c r="Y703" s="28"/>
      <c r="Z703" s="28"/>
      <c r="AA703" s="28"/>
      <c r="AB703" s="28"/>
      <c r="AC703" s="28"/>
      <c r="AD703" s="28"/>
      <c r="AE703" s="29"/>
      <c r="AF703" s="133">
        <v>1390.97</v>
      </c>
      <c r="AG703" s="133"/>
      <c r="AH703" s="133"/>
      <c r="AI703" s="133"/>
      <c r="AJ703" s="133"/>
      <c r="AK703" s="133">
        <v>0</v>
      </c>
      <c r="AL703" s="133"/>
      <c r="AM703" s="133"/>
      <c r="AN703" s="133"/>
      <c r="AO703" s="133"/>
      <c r="AP703" s="133">
        <v>1390.97</v>
      </c>
      <c r="AQ703" s="133"/>
      <c r="AR703" s="133"/>
      <c r="AS703" s="133"/>
      <c r="AT703" s="133"/>
      <c r="AU703" s="133">
        <v>0</v>
      </c>
      <c r="AV703" s="133"/>
      <c r="AW703" s="133"/>
      <c r="AX703" s="133"/>
      <c r="AY703" s="133"/>
      <c r="AZ703" s="133">
        <v>0</v>
      </c>
      <c r="BA703" s="133"/>
      <c r="BB703" s="133"/>
      <c r="BC703" s="133"/>
      <c r="BD703" s="133"/>
      <c r="BE703" s="133">
        <v>0</v>
      </c>
      <c r="BF703" s="133"/>
      <c r="BG703" s="133"/>
      <c r="BH703" s="133"/>
      <c r="BI703" s="133"/>
      <c r="BJ703" s="133">
        <v>0</v>
      </c>
      <c r="BK703" s="133"/>
      <c r="BL703" s="133"/>
      <c r="BM703" s="133"/>
      <c r="BN703" s="133"/>
      <c r="BO703" s="133">
        <v>0</v>
      </c>
      <c r="BP703" s="133"/>
      <c r="BQ703" s="133"/>
      <c r="BR703" s="133"/>
      <c r="BS703" s="133"/>
      <c r="BT703" s="133">
        <v>0</v>
      </c>
      <c r="BU703" s="133"/>
      <c r="BV703" s="133"/>
      <c r="BW703" s="133"/>
      <c r="BX703" s="133"/>
    </row>
    <row r="704" spans="1:76" s="4" customFormat="1" ht="90" customHeight="1" x14ac:dyDescent="0.2">
      <c r="A704" s="25">
        <v>1715</v>
      </c>
      <c r="B704" s="26"/>
      <c r="C704" s="26"/>
      <c r="D704" s="37" t="s">
        <v>905</v>
      </c>
      <c r="E704" s="28"/>
      <c r="F704" s="28"/>
      <c r="G704" s="28"/>
      <c r="H704" s="28"/>
      <c r="I704" s="28"/>
      <c r="J704" s="28"/>
      <c r="K704" s="28"/>
      <c r="L704" s="28"/>
      <c r="M704" s="28"/>
      <c r="N704" s="28"/>
      <c r="O704" s="28"/>
      <c r="P704" s="29"/>
      <c r="Q704" s="38" t="s">
        <v>191</v>
      </c>
      <c r="R704" s="38"/>
      <c r="S704" s="38"/>
      <c r="T704" s="38"/>
      <c r="U704" s="38"/>
      <c r="V704" s="37" t="s">
        <v>623</v>
      </c>
      <c r="W704" s="28"/>
      <c r="X704" s="28"/>
      <c r="Y704" s="28"/>
      <c r="Z704" s="28"/>
      <c r="AA704" s="28"/>
      <c r="AB704" s="28"/>
      <c r="AC704" s="28"/>
      <c r="AD704" s="28"/>
      <c r="AE704" s="29"/>
      <c r="AF704" s="133">
        <v>6929.05</v>
      </c>
      <c r="AG704" s="133"/>
      <c r="AH704" s="133"/>
      <c r="AI704" s="133"/>
      <c r="AJ704" s="133"/>
      <c r="AK704" s="133">
        <v>0</v>
      </c>
      <c r="AL704" s="133"/>
      <c r="AM704" s="133"/>
      <c r="AN704" s="133"/>
      <c r="AO704" s="133"/>
      <c r="AP704" s="133">
        <v>6929.05</v>
      </c>
      <c r="AQ704" s="133"/>
      <c r="AR704" s="133"/>
      <c r="AS704" s="133"/>
      <c r="AT704" s="133"/>
      <c r="AU704" s="133">
        <v>0</v>
      </c>
      <c r="AV704" s="133"/>
      <c r="AW704" s="133"/>
      <c r="AX704" s="133"/>
      <c r="AY704" s="133"/>
      <c r="AZ704" s="133">
        <v>0</v>
      </c>
      <c r="BA704" s="133"/>
      <c r="BB704" s="133"/>
      <c r="BC704" s="133"/>
      <c r="BD704" s="133"/>
      <c r="BE704" s="133">
        <v>0</v>
      </c>
      <c r="BF704" s="133"/>
      <c r="BG704" s="133"/>
      <c r="BH704" s="133"/>
      <c r="BI704" s="133"/>
      <c r="BJ704" s="133">
        <v>0</v>
      </c>
      <c r="BK704" s="133"/>
      <c r="BL704" s="133"/>
      <c r="BM704" s="133"/>
      <c r="BN704" s="133"/>
      <c r="BO704" s="133">
        <v>0</v>
      </c>
      <c r="BP704" s="133"/>
      <c r="BQ704" s="133"/>
      <c r="BR704" s="133"/>
      <c r="BS704" s="133"/>
      <c r="BT704" s="133">
        <v>0</v>
      </c>
      <c r="BU704" s="133"/>
      <c r="BV704" s="133"/>
      <c r="BW704" s="133"/>
      <c r="BX704" s="133"/>
    </row>
    <row r="705" spans="1:76" s="4" customFormat="1" ht="60" customHeight="1" x14ac:dyDescent="0.2">
      <c r="A705" s="25">
        <v>1719</v>
      </c>
      <c r="B705" s="26"/>
      <c r="C705" s="26"/>
      <c r="D705" s="37" t="s">
        <v>906</v>
      </c>
      <c r="E705" s="28"/>
      <c r="F705" s="28"/>
      <c r="G705" s="28"/>
      <c r="H705" s="28"/>
      <c r="I705" s="28"/>
      <c r="J705" s="28"/>
      <c r="K705" s="28"/>
      <c r="L705" s="28"/>
      <c r="M705" s="28"/>
      <c r="N705" s="28"/>
      <c r="O705" s="28"/>
      <c r="P705" s="29"/>
      <c r="Q705" s="38" t="s">
        <v>191</v>
      </c>
      <c r="R705" s="38"/>
      <c r="S705" s="38"/>
      <c r="T705" s="38"/>
      <c r="U705" s="38"/>
      <c r="V705" s="37" t="s">
        <v>623</v>
      </c>
      <c r="W705" s="28"/>
      <c r="X705" s="28"/>
      <c r="Y705" s="28"/>
      <c r="Z705" s="28"/>
      <c r="AA705" s="28"/>
      <c r="AB705" s="28"/>
      <c r="AC705" s="28"/>
      <c r="AD705" s="28"/>
      <c r="AE705" s="29"/>
      <c r="AF705" s="133">
        <v>1163.24</v>
      </c>
      <c r="AG705" s="133"/>
      <c r="AH705" s="133"/>
      <c r="AI705" s="133"/>
      <c r="AJ705" s="133"/>
      <c r="AK705" s="133">
        <v>0</v>
      </c>
      <c r="AL705" s="133"/>
      <c r="AM705" s="133"/>
      <c r="AN705" s="133"/>
      <c r="AO705" s="133"/>
      <c r="AP705" s="133">
        <v>1163.24</v>
      </c>
      <c r="AQ705" s="133"/>
      <c r="AR705" s="133"/>
      <c r="AS705" s="133"/>
      <c r="AT705" s="133"/>
      <c r="AU705" s="133">
        <v>0</v>
      </c>
      <c r="AV705" s="133"/>
      <c r="AW705" s="133"/>
      <c r="AX705" s="133"/>
      <c r="AY705" s="133"/>
      <c r="AZ705" s="133">
        <v>0</v>
      </c>
      <c r="BA705" s="133"/>
      <c r="BB705" s="133"/>
      <c r="BC705" s="133"/>
      <c r="BD705" s="133"/>
      <c r="BE705" s="133">
        <v>0</v>
      </c>
      <c r="BF705" s="133"/>
      <c r="BG705" s="133"/>
      <c r="BH705" s="133"/>
      <c r="BI705" s="133"/>
      <c r="BJ705" s="133">
        <v>0</v>
      </c>
      <c r="BK705" s="133"/>
      <c r="BL705" s="133"/>
      <c r="BM705" s="133"/>
      <c r="BN705" s="133"/>
      <c r="BO705" s="133">
        <v>0</v>
      </c>
      <c r="BP705" s="133"/>
      <c r="BQ705" s="133"/>
      <c r="BR705" s="133"/>
      <c r="BS705" s="133"/>
      <c r="BT705" s="133">
        <v>0</v>
      </c>
      <c r="BU705" s="133"/>
      <c r="BV705" s="133"/>
      <c r="BW705" s="133"/>
      <c r="BX705" s="133"/>
    </row>
    <row r="706" spans="1:76" s="4" customFormat="1" ht="45" customHeight="1" x14ac:dyDescent="0.2">
      <c r="A706" s="25">
        <v>1723</v>
      </c>
      <c r="B706" s="26"/>
      <c r="C706" s="26"/>
      <c r="D706" s="37" t="s">
        <v>907</v>
      </c>
      <c r="E706" s="28"/>
      <c r="F706" s="28"/>
      <c r="G706" s="28"/>
      <c r="H706" s="28"/>
      <c r="I706" s="28"/>
      <c r="J706" s="28"/>
      <c r="K706" s="28"/>
      <c r="L706" s="28"/>
      <c r="M706" s="28"/>
      <c r="N706" s="28"/>
      <c r="O706" s="28"/>
      <c r="P706" s="29"/>
      <c r="Q706" s="38" t="s">
        <v>191</v>
      </c>
      <c r="R706" s="38"/>
      <c r="S706" s="38"/>
      <c r="T706" s="38"/>
      <c r="U706" s="38"/>
      <c r="V706" s="37" t="s">
        <v>623</v>
      </c>
      <c r="W706" s="28"/>
      <c r="X706" s="28"/>
      <c r="Y706" s="28"/>
      <c r="Z706" s="28"/>
      <c r="AA706" s="28"/>
      <c r="AB706" s="28"/>
      <c r="AC706" s="28"/>
      <c r="AD706" s="28"/>
      <c r="AE706" s="29"/>
      <c r="AF706" s="133">
        <v>154.66999999999999</v>
      </c>
      <c r="AG706" s="133"/>
      <c r="AH706" s="133"/>
      <c r="AI706" s="133"/>
      <c r="AJ706" s="133"/>
      <c r="AK706" s="133">
        <v>0</v>
      </c>
      <c r="AL706" s="133"/>
      <c r="AM706" s="133"/>
      <c r="AN706" s="133"/>
      <c r="AO706" s="133"/>
      <c r="AP706" s="133">
        <v>154.66999999999999</v>
      </c>
      <c r="AQ706" s="133"/>
      <c r="AR706" s="133"/>
      <c r="AS706" s="133"/>
      <c r="AT706" s="133"/>
      <c r="AU706" s="133">
        <v>0</v>
      </c>
      <c r="AV706" s="133"/>
      <c r="AW706" s="133"/>
      <c r="AX706" s="133"/>
      <c r="AY706" s="133"/>
      <c r="AZ706" s="133">
        <v>0</v>
      </c>
      <c r="BA706" s="133"/>
      <c r="BB706" s="133"/>
      <c r="BC706" s="133"/>
      <c r="BD706" s="133"/>
      <c r="BE706" s="133">
        <v>0</v>
      </c>
      <c r="BF706" s="133"/>
      <c r="BG706" s="133"/>
      <c r="BH706" s="133"/>
      <c r="BI706" s="133"/>
      <c r="BJ706" s="133">
        <v>0</v>
      </c>
      <c r="BK706" s="133"/>
      <c r="BL706" s="133"/>
      <c r="BM706" s="133"/>
      <c r="BN706" s="133"/>
      <c r="BO706" s="133">
        <v>0</v>
      </c>
      <c r="BP706" s="133"/>
      <c r="BQ706" s="133"/>
      <c r="BR706" s="133"/>
      <c r="BS706" s="133"/>
      <c r="BT706" s="133">
        <v>0</v>
      </c>
      <c r="BU706" s="133"/>
      <c r="BV706" s="133"/>
      <c r="BW706" s="133"/>
      <c r="BX706" s="133"/>
    </row>
    <row r="707" spans="1:76" s="4" customFormat="1" ht="45" customHeight="1" x14ac:dyDescent="0.2">
      <c r="A707" s="25">
        <v>1727</v>
      </c>
      <c r="B707" s="26"/>
      <c r="C707" s="26"/>
      <c r="D707" s="37" t="s">
        <v>908</v>
      </c>
      <c r="E707" s="28"/>
      <c r="F707" s="28"/>
      <c r="G707" s="28"/>
      <c r="H707" s="28"/>
      <c r="I707" s="28"/>
      <c r="J707" s="28"/>
      <c r="K707" s="28"/>
      <c r="L707" s="28"/>
      <c r="M707" s="28"/>
      <c r="N707" s="28"/>
      <c r="O707" s="28"/>
      <c r="P707" s="29"/>
      <c r="Q707" s="38" t="s">
        <v>191</v>
      </c>
      <c r="R707" s="38"/>
      <c r="S707" s="38"/>
      <c r="T707" s="38"/>
      <c r="U707" s="38"/>
      <c r="V707" s="37" t="s">
        <v>623</v>
      </c>
      <c r="W707" s="28"/>
      <c r="X707" s="28"/>
      <c r="Y707" s="28"/>
      <c r="Z707" s="28"/>
      <c r="AA707" s="28"/>
      <c r="AB707" s="28"/>
      <c r="AC707" s="28"/>
      <c r="AD707" s="28"/>
      <c r="AE707" s="29"/>
      <c r="AF707" s="133">
        <v>0</v>
      </c>
      <c r="AG707" s="133"/>
      <c r="AH707" s="133"/>
      <c r="AI707" s="133"/>
      <c r="AJ707" s="133"/>
      <c r="AK707" s="133">
        <v>40570</v>
      </c>
      <c r="AL707" s="133"/>
      <c r="AM707" s="133"/>
      <c r="AN707" s="133"/>
      <c r="AO707" s="133"/>
      <c r="AP707" s="133">
        <v>40570</v>
      </c>
      <c r="AQ707" s="133"/>
      <c r="AR707" s="133"/>
      <c r="AS707" s="133"/>
      <c r="AT707" s="133"/>
      <c r="AU707" s="133">
        <v>0</v>
      </c>
      <c r="AV707" s="133"/>
      <c r="AW707" s="133"/>
      <c r="AX707" s="133"/>
      <c r="AY707" s="133"/>
      <c r="AZ707" s="133">
        <v>0</v>
      </c>
      <c r="BA707" s="133"/>
      <c r="BB707" s="133"/>
      <c r="BC707" s="133"/>
      <c r="BD707" s="133"/>
      <c r="BE707" s="133">
        <v>0</v>
      </c>
      <c r="BF707" s="133"/>
      <c r="BG707" s="133"/>
      <c r="BH707" s="133"/>
      <c r="BI707" s="133"/>
      <c r="BJ707" s="133">
        <v>0</v>
      </c>
      <c r="BK707" s="133"/>
      <c r="BL707" s="133"/>
      <c r="BM707" s="133"/>
      <c r="BN707" s="133"/>
      <c r="BO707" s="133">
        <v>0</v>
      </c>
      <c r="BP707" s="133"/>
      <c r="BQ707" s="133"/>
      <c r="BR707" s="133"/>
      <c r="BS707" s="133"/>
      <c r="BT707" s="133">
        <v>0</v>
      </c>
      <c r="BU707" s="133"/>
      <c r="BV707" s="133"/>
      <c r="BW707" s="133"/>
      <c r="BX707" s="133"/>
    </row>
    <row r="708" spans="1:76" s="4" customFormat="1" ht="30" customHeight="1" x14ac:dyDescent="0.2">
      <c r="A708" s="25">
        <v>1731</v>
      </c>
      <c r="B708" s="26"/>
      <c r="C708" s="26"/>
      <c r="D708" s="37" t="s">
        <v>909</v>
      </c>
      <c r="E708" s="28"/>
      <c r="F708" s="28"/>
      <c r="G708" s="28"/>
      <c r="H708" s="28"/>
      <c r="I708" s="28"/>
      <c r="J708" s="28"/>
      <c r="K708" s="28"/>
      <c r="L708" s="28"/>
      <c r="M708" s="28"/>
      <c r="N708" s="28"/>
      <c r="O708" s="28"/>
      <c r="P708" s="29"/>
      <c r="Q708" s="38" t="s">
        <v>191</v>
      </c>
      <c r="R708" s="38"/>
      <c r="S708" s="38"/>
      <c r="T708" s="38"/>
      <c r="U708" s="38"/>
      <c r="V708" s="37" t="s">
        <v>623</v>
      </c>
      <c r="W708" s="28"/>
      <c r="X708" s="28"/>
      <c r="Y708" s="28"/>
      <c r="Z708" s="28"/>
      <c r="AA708" s="28"/>
      <c r="AB708" s="28"/>
      <c r="AC708" s="28"/>
      <c r="AD708" s="28"/>
      <c r="AE708" s="29"/>
      <c r="AF708" s="133">
        <v>0</v>
      </c>
      <c r="AG708" s="133"/>
      <c r="AH708" s="133"/>
      <c r="AI708" s="133"/>
      <c r="AJ708" s="133"/>
      <c r="AK708" s="133">
        <v>68000</v>
      </c>
      <c r="AL708" s="133"/>
      <c r="AM708" s="133"/>
      <c r="AN708" s="133"/>
      <c r="AO708" s="133"/>
      <c r="AP708" s="133">
        <v>68000</v>
      </c>
      <c r="AQ708" s="133"/>
      <c r="AR708" s="133"/>
      <c r="AS708" s="133"/>
      <c r="AT708" s="133"/>
      <c r="AU708" s="133">
        <v>0</v>
      </c>
      <c r="AV708" s="133"/>
      <c r="AW708" s="133"/>
      <c r="AX708" s="133"/>
      <c r="AY708" s="133"/>
      <c r="AZ708" s="133">
        <v>0</v>
      </c>
      <c r="BA708" s="133"/>
      <c r="BB708" s="133"/>
      <c r="BC708" s="133"/>
      <c r="BD708" s="133"/>
      <c r="BE708" s="133">
        <v>0</v>
      </c>
      <c r="BF708" s="133"/>
      <c r="BG708" s="133"/>
      <c r="BH708" s="133"/>
      <c r="BI708" s="133"/>
      <c r="BJ708" s="133">
        <v>0</v>
      </c>
      <c r="BK708" s="133"/>
      <c r="BL708" s="133"/>
      <c r="BM708" s="133"/>
      <c r="BN708" s="133"/>
      <c r="BO708" s="133">
        <v>0</v>
      </c>
      <c r="BP708" s="133"/>
      <c r="BQ708" s="133"/>
      <c r="BR708" s="133"/>
      <c r="BS708" s="133"/>
      <c r="BT708" s="133">
        <v>0</v>
      </c>
      <c r="BU708" s="133"/>
      <c r="BV708" s="133"/>
      <c r="BW708" s="133"/>
      <c r="BX708" s="133"/>
    </row>
    <row r="709" spans="1:76" s="4" customFormat="1" ht="30" customHeight="1" x14ac:dyDescent="0.2">
      <c r="A709" s="25">
        <v>1763</v>
      </c>
      <c r="B709" s="26"/>
      <c r="C709" s="26"/>
      <c r="D709" s="37" t="s">
        <v>910</v>
      </c>
      <c r="E709" s="28"/>
      <c r="F709" s="28"/>
      <c r="G709" s="28"/>
      <c r="H709" s="28"/>
      <c r="I709" s="28"/>
      <c r="J709" s="28"/>
      <c r="K709" s="28"/>
      <c r="L709" s="28"/>
      <c r="M709" s="28"/>
      <c r="N709" s="28"/>
      <c r="O709" s="28"/>
      <c r="P709" s="29"/>
      <c r="Q709" s="38" t="s">
        <v>191</v>
      </c>
      <c r="R709" s="38"/>
      <c r="S709" s="38"/>
      <c r="T709" s="38"/>
      <c r="U709" s="38"/>
      <c r="V709" s="37" t="s">
        <v>623</v>
      </c>
      <c r="W709" s="28"/>
      <c r="X709" s="28"/>
      <c r="Y709" s="28"/>
      <c r="Z709" s="28"/>
      <c r="AA709" s="28"/>
      <c r="AB709" s="28"/>
      <c r="AC709" s="28"/>
      <c r="AD709" s="28"/>
      <c r="AE709" s="29"/>
      <c r="AF709" s="133">
        <v>0</v>
      </c>
      <c r="AG709" s="133"/>
      <c r="AH709" s="133"/>
      <c r="AI709" s="133"/>
      <c r="AJ709" s="133"/>
      <c r="AK709" s="133">
        <v>0</v>
      </c>
      <c r="AL709" s="133"/>
      <c r="AM709" s="133"/>
      <c r="AN709" s="133"/>
      <c r="AO709" s="133"/>
      <c r="AP709" s="133">
        <v>0</v>
      </c>
      <c r="AQ709" s="133"/>
      <c r="AR709" s="133"/>
      <c r="AS709" s="133"/>
      <c r="AT709" s="133"/>
      <c r="AU709" s="133">
        <v>1500</v>
      </c>
      <c r="AV709" s="133"/>
      <c r="AW709" s="133"/>
      <c r="AX709" s="133"/>
      <c r="AY709" s="133"/>
      <c r="AZ709" s="133">
        <v>0</v>
      </c>
      <c r="BA709" s="133"/>
      <c r="BB709" s="133"/>
      <c r="BC709" s="133"/>
      <c r="BD709" s="133"/>
      <c r="BE709" s="133">
        <v>1500</v>
      </c>
      <c r="BF709" s="133"/>
      <c r="BG709" s="133"/>
      <c r="BH709" s="133"/>
      <c r="BI709" s="133"/>
      <c r="BJ709" s="133">
        <v>2300</v>
      </c>
      <c r="BK709" s="133"/>
      <c r="BL709" s="133"/>
      <c r="BM709" s="133"/>
      <c r="BN709" s="133"/>
      <c r="BO709" s="133">
        <v>0</v>
      </c>
      <c r="BP709" s="133"/>
      <c r="BQ709" s="133"/>
      <c r="BR709" s="133"/>
      <c r="BS709" s="133"/>
      <c r="BT709" s="133">
        <v>2300</v>
      </c>
      <c r="BU709" s="133"/>
      <c r="BV709" s="133"/>
      <c r="BW709" s="133"/>
      <c r="BX709" s="133"/>
    </row>
    <row r="710" spans="1:76" s="4" customFormat="1" ht="30" customHeight="1" x14ac:dyDescent="0.2">
      <c r="A710" s="25">
        <v>1767</v>
      </c>
      <c r="B710" s="26"/>
      <c r="C710" s="26"/>
      <c r="D710" s="37" t="s">
        <v>911</v>
      </c>
      <c r="E710" s="28"/>
      <c r="F710" s="28"/>
      <c r="G710" s="28"/>
      <c r="H710" s="28"/>
      <c r="I710" s="28"/>
      <c r="J710" s="28"/>
      <c r="K710" s="28"/>
      <c r="L710" s="28"/>
      <c r="M710" s="28"/>
      <c r="N710" s="28"/>
      <c r="O710" s="28"/>
      <c r="P710" s="29"/>
      <c r="Q710" s="38" t="s">
        <v>191</v>
      </c>
      <c r="R710" s="38"/>
      <c r="S710" s="38"/>
      <c r="T710" s="38"/>
      <c r="U710" s="38"/>
      <c r="V710" s="37" t="s">
        <v>623</v>
      </c>
      <c r="W710" s="28"/>
      <c r="X710" s="28"/>
      <c r="Y710" s="28"/>
      <c r="Z710" s="28"/>
      <c r="AA710" s="28"/>
      <c r="AB710" s="28"/>
      <c r="AC710" s="28"/>
      <c r="AD710" s="28"/>
      <c r="AE710" s="29"/>
      <c r="AF710" s="133">
        <v>0</v>
      </c>
      <c r="AG710" s="133"/>
      <c r="AH710" s="133"/>
      <c r="AI710" s="133"/>
      <c r="AJ710" s="133"/>
      <c r="AK710" s="133">
        <v>0</v>
      </c>
      <c r="AL710" s="133"/>
      <c r="AM710" s="133"/>
      <c r="AN710" s="133"/>
      <c r="AO710" s="133"/>
      <c r="AP710" s="133">
        <v>0</v>
      </c>
      <c r="AQ710" s="133"/>
      <c r="AR710" s="133"/>
      <c r="AS710" s="133"/>
      <c r="AT710" s="133"/>
      <c r="AU710" s="133">
        <v>46397</v>
      </c>
      <c r="AV710" s="133"/>
      <c r="AW710" s="133"/>
      <c r="AX710" s="133"/>
      <c r="AY710" s="133"/>
      <c r="AZ710" s="133">
        <v>0</v>
      </c>
      <c r="BA710" s="133"/>
      <c r="BB710" s="133"/>
      <c r="BC710" s="133"/>
      <c r="BD710" s="133"/>
      <c r="BE710" s="133">
        <v>46397</v>
      </c>
      <c r="BF710" s="133"/>
      <c r="BG710" s="133"/>
      <c r="BH710" s="133"/>
      <c r="BI710" s="133"/>
      <c r="BJ710" s="133">
        <v>92962</v>
      </c>
      <c r="BK710" s="133"/>
      <c r="BL710" s="133"/>
      <c r="BM710" s="133"/>
      <c r="BN710" s="133"/>
      <c r="BO710" s="133">
        <v>0</v>
      </c>
      <c r="BP710" s="133"/>
      <c r="BQ710" s="133"/>
      <c r="BR710" s="133"/>
      <c r="BS710" s="133"/>
      <c r="BT710" s="133">
        <v>92962</v>
      </c>
      <c r="BU710" s="133"/>
      <c r="BV710" s="133"/>
      <c r="BW710" s="133"/>
      <c r="BX710" s="133"/>
    </row>
    <row r="711" spans="1:76" s="4" customFormat="1" ht="75" customHeight="1" x14ac:dyDescent="0.2">
      <c r="A711" s="25">
        <v>1771</v>
      </c>
      <c r="B711" s="26"/>
      <c r="C711" s="26"/>
      <c r="D711" s="37" t="s">
        <v>912</v>
      </c>
      <c r="E711" s="28"/>
      <c r="F711" s="28"/>
      <c r="G711" s="28"/>
      <c r="H711" s="28"/>
      <c r="I711" s="28"/>
      <c r="J711" s="28"/>
      <c r="K711" s="28"/>
      <c r="L711" s="28"/>
      <c r="M711" s="28"/>
      <c r="N711" s="28"/>
      <c r="O711" s="28"/>
      <c r="P711" s="29"/>
      <c r="Q711" s="38" t="s">
        <v>191</v>
      </c>
      <c r="R711" s="38"/>
      <c r="S711" s="38"/>
      <c r="T711" s="38"/>
      <c r="U711" s="38"/>
      <c r="V711" s="37" t="s">
        <v>288</v>
      </c>
      <c r="W711" s="28"/>
      <c r="X711" s="28"/>
      <c r="Y711" s="28"/>
      <c r="Z711" s="28"/>
      <c r="AA711" s="28"/>
      <c r="AB711" s="28"/>
      <c r="AC711" s="28"/>
      <c r="AD711" s="28"/>
      <c r="AE711" s="29"/>
      <c r="AF711" s="133">
        <v>0</v>
      </c>
      <c r="AG711" s="133"/>
      <c r="AH711" s="133"/>
      <c r="AI711" s="133"/>
      <c r="AJ711" s="133"/>
      <c r="AK711" s="133">
        <v>0</v>
      </c>
      <c r="AL711" s="133"/>
      <c r="AM711" s="133"/>
      <c r="AN711" s="133"/>
      <c r="AO711" s="133"/>
      <c r="AP711" s="133">
        <v>0</v>
      </c>
      <c r="AQ711" s="133"/>
      <c r="AR711" s="133"/>
      <c r="AS711" s="133"/>
      <c r="AT711" s="133"/>
      <c r="AU711" s="133">
        <v>2.42</v>
      </c>
      <c r="AV711" s="133"/>
      <c r="AW711" s="133"/>
      <c r="AX711" s="133"/>
      <c r="AY711" s="133"/>
      <c r="AZ711" s="133">
        <v>0</v>
      </c>
      <c r="BA711" s="133"/>
      <c r="BB711" s="133"/>
      <c r="BC711" s="133"/>
      <c r="BD711" s="133"/>
      <c r="BE711" s="133">
        <v>2.42</v>
      </c>
      <c r="BF711" s="133"/>
      <c r="BG711" s="133"/>
      <c r="BH711" s="133"/>
      <c r="BI711" s="133"/>
      <c r="BJ711" s="133">
        <v>11.29</v>
      </c>
      <c r="BK711" s="133"/>
      <c r="BL711" s="133"/>
      <c r="BM711" s="133"/>
      <c r="BN711" s="133"/>
      <c r="BO711" s="133">
        <v>0</v>
      </c>
      <c r="BP711" s="133"/>
      <c r="BQ711" s="133"/>
      <c r="BR711" s="133"/>
      <c r="BS711" s="133"/>
      <c r="BT711" s="133">
        <v>11.29</v>
      </c>
      <c r="BU711" s="133"/>
      <c r="BV711" s="133"/>
      <c r="BW711" s="133"/>
      <c r="BX711" s="133"/>
    </row>
    <row r="712" spans="1:76" s="4" customFormat="1" ht="90" customHeight="1" x14ac:dyDescent="0.2">
      <c r="A712" s="25">
        <v>1775</v>
      </c>
      <c r="B712" s="26"/>
      <c r="C712" s="26"/>
      <c r="D712" s="37" t="s">
        <v>913</v>
      </c>
      <c r="E712" s="28"/>
      <c r="F712" s="28"/>
      <c r="G712" s="28"/>
      <c r="H712" s="28"/>
      <c r="I712" s="28"/>
      <c r="J712" s="28"/>
      <c r="K712" s="28"/>
      <c r="L712" s="28"/>
      <c r="M712" s="28"/>
      <c r="N712" s="28"/>
      <c r="O712" s="28"/>
      <c r="P712" s="29"/>
      <c r="Q712" s="38" t="s">
        <v>191</v>
      </c>
      <c r="R712" s="38"/>
      <c r="S712" s="38"/>
      <c r="T712" s="38"/>
      <c r="U712" s="38"/>
      <c r="V712" s="37" t="s">
        <v>650</v>
      </c>
      <c r="W712" s="28"/>
      <c r="X712" s="28"/>
      <c r="Y712" s="28"/>
      <c r="Z712" s="28"/>
      <c r="AA712" s="28"/>
      <c r="AB712" s="28"/>
      <c r="AC712" s="28"/>
      <c r="AD712" s="28"/>
      <c r="AE712" s="29"/>
      <c r="AF712" s="133">
        <v>0</v>
      </c>
      <c r="AG712" s="133"/>
      <c r="AH712" s="133"/>
      <c r="AI712" s="133"/>
      <c r="AJ712" s="133"/>
      <c r="AK712" s="133">
        <v>0</v>
      </c>
      <c r="AL712" s="133"/>
      <c r="AM712" s="133"/>
      <c r="AN712" s="133"/>
      <c r="AO712" s="133"/>
      <c r="AP712" s="133">
        <v>0</v>
      </c>
      <c r="AQ712" s="133"/>
      <c r="AR712" s="133"/>
      <c r="AS712" s="133"/>
      <c r="AT712" s="133"/>
      <c r="AU712" s="133">
        <v>469.23</v>
      </c>
      <c r="AV712" s="133"/>
      <c r="AW712" s="133"/>
      <c r="AX712" s="133"/>
      <c r="AY712" s="133"/>
      <c r="AZ712" s="133">
        <v>0</v>
      </c>
      <c r="BA712" s="133"/>
      <c r="BB712" s="133"/>
      <c r="BC712" s="133"/>
      <c r="BD712" s="133"/>
      <c r="BE712" s="133">
        <v>469.23</v>
      </c>
      <c r="BF712" s="133"/>
      <c r="BG712" s="133"/>
      <c r="BH712" s="133"/>
      <c r="BI712" s="133"/>
      <c r="BJ712" s="133">
        <v>1373.63</v>
      </c>
      <c r="BK712" s="133"/>
      <c r="BL712" s="133"/>
      <c r="BM712" s="133"/>
      <c r="BN712" s="133"/>
      <c r="BO712" s="133">
        <v>0</v>
      </c>
      <c r="BP712" s="133"/>
      <c r="BQ712" s="133"/>
      <c r="BR712" s="133"/>
      <c r="BS712" s="133"/>
      <c r="BT712" s="133">
        <v>1373.63</v>
      </c>
      <c r="BU712" s="133"/>
      <c r="BV712" s="133"/>
      <c r="BW712" s="133"/>
      <c r="BX712" s="133"/>
    </row>
    <row r="713" spans="1:76" s="4" customFormat="1" ht="45" customHeight="1" x14ac:dyDescent="0.2">
      <c r="A713" s="25">
        <v>1779</v>
      </c>
      <c r="B713" s="26"/>
      <c r="C713" s="26"/>
      <c r="D713" s="37" t="s">
        <v>914</v>
      </c>
      <c r="E713" s="28"/>
      <c r="F713" s="28"/>
      <c r="G713" s="28"/>
      <c r="H713" s="28"/>
      <c r="I713" s="28"/>
      <c r="J713" s="28"/>
      <c r="K713" s="28"/>
      <c r="L713" s="28"/>
      <c r="M713" s="28"/>
      <c r="N713" s="28"/>
      <c r="O713" s="28"/>
      <c r="P713" s="29"/>
      <c r="Q713" s="38" t="s">
        <v>191</v>
      </c>
      <c r="R713" s="38"/>
      <c r="S713" s="38"/>
      <c r="T713" s="38"/>
      <c r="U713" s="38"/>
      <c r="V713" s="37" t="s">
        <v>623</v>
      </c>
      <c r="W713" s="28"/>
      <c r="X713" s="28"/>
      <c r="Y713" s="28"/>
      <c r="Z713" s="28"/>
      <c r="AA713" s="28"/>
      <c r="AB713" s="28"/>
      <c r="AC713" s="28"/>
      <c r="AD713" s="28"/>
      <c r="AE713" s="29"/>
      <c r="AF713" s="133">
        <v>0</v>
      </c>
      <c r="AG713" s="133"/>
      <c r="AH713" s="133"/>
      <c r="AI713" s="133"/>
      <c r="AJ713" s="133"/>
      <c r="AK713" s="133">
        <v>0</v>
      </c>
      <c r="AL713" s="133"/>
      <c r="AM713" s="133"/>
      <c r="AN713" s="133"/>
      <c r="AO713" s="133"/>
      <c r="AP713" s="133">
        <v>0</v>
      </c>
      <c r="AQ713" s="133"/>
      <c r="AR713" s="133"/>
      <c r="AS713" s="133"/>
      <c r="AT713" s="133"/>
      <c r="AU713" s="133">
        <v>0</v>
      </c>
      <c r="AV713" s="133"/>
      <c r="AW713" s="133"/>
      <c r="AX713" s="133"/>
      <c r="AY713" s="133"/>
      <c r="AZ713" s="133">
        <v>130000</v>
      </c>
      <c r="BA713" s="133"/>
      <c r="BB713" s="133"/>
      <c r="BC713" s="133"/>
      <c r="BD713" s="133"/>
      <c r="BE713" s="133">
        <v>130000</v>
      </c>
      <c r="BF713" s="133"/>
      <c r="BG713" s="133"/>
      <c r="BH713" s="133"/>
      <c r="BI713" s="133"/>
      <c r="BJ713" s="133">
        <v>0</v>
      </c>
      <c r="BK713" s="133"/>
      <c r="BL713" s="133"/>
      <c r="BM713" s="133"/>
      <c r="BN713" s="133"/>
      <c r="BO713" s="133">
        <v>180784.5</v>
      </c>
      <c r="BP713" s="133"/>
      <c r="BQ713" s="133"/>
      <c r="BR713" s="133"/>
      <c r="BS713" s="133"/>
      <c r="BT713" s="133">
        <v>180784.5</v>
      </c>
      <c r="BU713" s="133"/>
      <c r="BV713" s="133"/>
      <c r="BW713" s="133"/>
      <c r="BX713" s="133"/>
    </row>
    <row r="714" spans="1:76" s="4" customFormat="1" ht="75" customHeight="1" x14ac:dyDescent="0.2">
      <c r="A714" s="25">
        <v>1842</v>
      </c>
      <c r="B714" s="26"/>
      <c r="C714" s="26"/>
      <c r="D714" s="37" t="s">
        <v>915</v>
      </c>
      <c r="E714" s="28"/>
      <c r="F714" s="28"/>
      <c r="G714" s="28"/>
      <c r="H714" s="28"/>
      <c r="I714" s="28"/>
      <c r="J714" s="28"/>
      <c r="K714" s="28"/>
      <c r="L714" s="28"/>
      <c r="M714" s="28"/>
      <c r="N714" s="28"/>
      <c r="O714" s="28"/>
      <c r="P714" s="29"/>
      <c r="Q714" s="38" t="s">
        <v>191</v>
      </c>
      <c r="R714" s="38"/>
      <c r="S714" s="38"/>
      <c r="T714" s="38"/>
      <c r="U714" s="38"/>
      <c r="V714" s="37" t="s">
        <v>285</v>
      </c>
      <c r="W714" s="28"/>
      <c r="X714" s="28"/>
      <c r="Y714" s="28"/>
      <c r="Z714" s="28"/>
      <c r="AA714" s="28"/>
      <c r="AB714" s="28"/>
      <c r="AC714" s="28"/>
      <c r="AD714" s="28"/>
      <c r="AE714" s="29"/>
      <c r="AF714" s="133">
        <v>0</v>
      </c>
      <c r="AG714" s="133"/>
      <c r="AH714" s="133"/>
      <c r="AI714" s="133"/>
      <c r="AJ714" s="133"/>
      <c r="AK714" s="133">
        <v>0</v>
      </c>
      <c r="AL714" s="133"/>
      <c r="AM714" s="133"/>
      <c r="AN714" s="133"/>
      <c r="AO714" s="133"/>
      <c r="AP714" s="133">
        <v>0</v>
      </c>
      <c r="AQ714" s="133"/>
      <c r="AR714" s="133"/>
      <c r="AS714" s="133"/>
      <c r="AT714" s="133"/>
      <c r="AU714" s="133">
        <v>0</v>
      </c>
      <c r="AV714" s="133"/>
      <c r="AW714" s="133"/>
      <c r="AX714" s="133"/>
      <c r="AY714" s="133"/>
      <c r="AZ714" s="133">
        <v>0</v>
      </c>
      <c r="BA714" s="133"/>
      <c r="BB714" s="133"/>
      <c r="BC714" s="133"/>
      <c r="BD714" s="133"/>
      <c r="BE714" s="133">
        <v>0</v>
      </c>
      <c r="BF714" s="133"/>
      <c r="BG714" s="133"/>
      <c r="BH714" s="133"/>
      <c r="BI714" s="133"/>
      <c r="BJ714" s="133">
        <v>6756.76</v>
      </c>
      <c r="BK714" s="133"/>
      <c r="BL714" s="133"/>
      <c r="BM714" s="133"/>
      <c r="BN714" s="133"/>
      <c r="BO714" s="133">
        <v>0</v>
      </c>
      <c r="BP714" s="133"/>
      <c r="BQ714" s="133"/>
      <c r="BR714" s="133"/>
      <c r="BS714" s="133"/>
      <c r="BT714" s="133">
        <v>6756.76</v>
      </c>
      <c r="BU714" s="133"/>
      <c r="BV714" s="133"/>
      <c r="BW714" s="133"/>
      <c r="BX714" s="133"/>
    </row>
    <row r="715" spans="1:76" s="4" customFormat="1" ht="45" customHeight="1" x14ac:dyDescent="0.2">
      <c r="A715" s="25">
        <v>1882</v>
      </c>
      <c r="B715" s="26"/>
      <c r="C715" s="26"/>
      <c r="D715" s="37" t="s">
        <v>916</v>
      </c>
      <c r="E715" s="28"/>
      <c r="F715" s="28"/>
      <c r="G715" s="28"/>
      <c r="H715" s="28"/>
      <c r="I715" s="28"/>
      <c r="J715" s="28"/>
      <c r="K715" s="28"/>
      <c r="L715" s="28"/>
      <c r="M715" s="28"/>
      <c r="N715" s="28"/>
      <c r="O715" s="28"/>
      <c r="P715" s="29"/>
      <c r="Q715" s="38" t="s">
        <v>191</v>
      </c>
      <c r="R715" s="38"/>
      <c r="S715" s="38"/>
      <c r="T715" s="38"/>
      <c r="U715" s="38"/>
      <c r="V715" s="37" t="s">
        <v>650</v>
      </c>
      <c r="W715" s="28"/>
      <c r="X715" s="28"/>
      <c r="Y715" s="28"/>
      <c r="Z715" s="28"/>
      <c r="AA715" s="28"/>
      <c r="AB715" s="28"/>
      <c r="AC715" s="28"/>
      <c r="AD715" s="28"/>
      <c r="AE715" s="29"/>
      <c r="AF715" s="133">
        <v>0</v>
      </c>
      <c r="AG715" s="133"/>
      <c r="AH715" s="133"/>
      <c r="AI715" s="133"/>
      <c r="AJ715" s="133"/>
      <c r="AK715" s="133">
        <v>0</v>
      </c>
      <c r="AL715" s="133"/>
      <c r="AM715" s="133"/>
      <c r="AN715" s="133"/>
      <c r="AO715" s="133"/>
      <c r="AP715" s="133">
        <v>0</v>
      </c>
      <c r="AQ715" s="133"/>
      <c r="AR715" s="133"/>
      <c r="AS715" s="133"/>
      <c r="AT715" s="133"/>
      <c r="AU715" s="133">
        <v>0</v>
      </c>
      <c r="AV715" s="133"/>
      <c r="AW715" s="133"/>
      <c r="AX715" s="133"/>
      <c r="AY715" s="133"/>
      <c r="AZ715" s="133">
        <v>0</v>
      </c>
      <c r="BA715" s="133"/>
      <c r="BB715" s="133"/>
      <c r="BC715" s="133"/>
      <c r="BD715" s="133"/>
      <c r="BE715" s="133">
        <v>0</v>
      </c>
      <c r="BF715" s="133"/>
      <c r="BG715" s="133"/>
      <c r="BH715" s="133"/>
      <c r="BI715" s="133"/>
      <c r="BJ715" s="133">
        <v>8.76</v>
      </c>
      <c r="BK715" s="133"/>
      <c r="BL715" s="133"/>
      <c r="BM715" s="133"/>
      <c r="BN715" s="133"/>
      <c r="BO715" s="133">
        <v>0</v>
      </c>
      <c r="BP715" s="133"/>
      <c r="BQ715" s="133"/>
      <c r="BR715" s="133"/>
      <c r="BS715" s="133"/>
      <c r="BT715" s="133">
        <v>8.76</v>
      </c>
      <c r="BU715" s="133"/>
      <c r="BV715" s="133"/>
      <c r="BW715" s="133"/>
      <c r="BX715" s="133"/>
    </row>
    <row r="716" spans="1:76" s="4" customFormat="1" ht="75" customHeight="1" x14ac:dyDescent="0.2">
      <c r="A716" s="25">
        <v>1978</v>
      </c>
      <c r="B716" s="26"/>
      <c r="C716" s="26"/>
      <c r="D716" s="37" t="s">
        <v>917</v>
      </c>
      <c r="E716" s="28"/>
      <c r="F716" s="28"/>
      <c r="G716" s="28"/>
      <c r="H716" s="28"/>
      <c r="I716" s="28"/>
      <c r="J716" s="28"/>
      <c r="K716" s="28"/>
      <c r="L716" s="28"/>
      <c r="M716" s="28"/>
      <c r="N716" s="28"/>
      <c r="O716" s="28"/>
      <c r="P716" s="29"/>
      <c r="Q716" s="38" t="s">
        <v>191</v>
      </c>
      <c r="R716" s="38"/>
      <c r="S716" s="38"/>
      <c r="T716" s="38"/>
      <c r="U716" s="38"/>
      <c r="V716" s="37" t="s">
        <v>288</v>
      </c>
      <c r="W716" s="28"/>
      <c r="X716" s="28"/>
      <c r="Y716" s="28"/>
      <c r="Z716" s="28"/>
      <c r="AA716" s="28"/>
      <c r="AB716" s="28"/>
      <c r="AC716" s="28"/>
      <c r="AD716" s="28"/>
      <c r="AE716" s="29"/>
      <c r="AF716" s="133">
        <v>0</v>
      </c>
      <c r="AG716" s="133"/>
      <c r="AH716" s="133"/>
      <c r="AI716" s="133"/>
      <c r="AJ716" s="133"/>
      <c r="AK716" s="133">
        <v>0</v>
      </c>
      <c r="AL716" s="133"/>
      <c r="AM716" s="133"/>
      <c r="AN716" s="133"/>
      <c r="AO716" s="133"/>
      <c r="AP716" s="133">
        <v>0</v>
      </c>
      <c r="AQ716" s="133"/>
      <c r="AR716" s="133"/>
      <c r="AS716" s="133"/>
      <c r="AT716" s="133"/>
      <c r="AU716" s="133">
        <v>0</v>
      </c>
      <c r="AV716" s="133"/>
      <c r="AW716" s="133"/>
      <c r="AX716" s="133"/>
      <c r="AY716" s="133"/>
      <c r="AZ716" s="133">
        <v>0</v>
      </c>
      <c r="BA716" s="133"/>
      <c r="BB716" s="133"/>
      <c r="BC716" s="133"/>
      <c r="BD716" s="133"/>
      <c r="BE716" s="133">
        <v>0</v>
      </c>
      <c r="BF716" s="133"/>
      <c r="BG716" s="133"/>
      <c r="BH716" s="133"/>
      <c r="BI716" s="133"/>
      <c r="BJ716" s="133">
        <v>11651.32</v>
      </c>
      <c r="BK716" s="133"/>
      <c r="BL716" s="133"/>
      <c r="BM716" s="133"/>
      <c r="BN716" s="133"/>
      <c r="BO716" s="133">
        <v>0</v>
      </c>
      <c r="BP716" s="133"/>
      <c r="BQ716" s="133"/>
      <c r="BR716" s="133"/>
      <c r="BS716" s="133"/>
      <c r="BT716" s="133">
        <v>11651.32</v>
      </c>
      <c r="BU716" s="133"/>
      <c r="BV716" s="133"/>
      <c r="BW716" s="133"/>
      <c r="BX716" s="133"/>
    </row>
    <row r="717" spans="1:76" s="4" customFormat="1" ht="60" customHeight="1" x14ac:dyDescent="0.2">
      <c r="A717" s="25">
        <v>2004</v>
      </c>
      <c r="B717" s="26"/>
      <c r="C717" s="26"/>
      <c r="D717" s="37" t="s">
        <v>918</v>
      </c>
      <c r="E717" s="28"/>
      <c r="F717" s="28"/>
      <c r="G717" s="28"/>
      <c r="H717" s="28"/>
      <c r="I717" s="28"/>
      <c r="J717" s="28"/>
      <c r="K717" s="28"/>
      <c r="L717" s="28"/>
      <c r="M717" s="28"/>
      <c r="N717" s="28"/>
      <c r="O717" s="28"/>
      <c r="P717" s="29"/>
      <c r="Q717" s="38" t="s">
        <v>191</v>
      </c>
      <c r="R717" s="38"/>
      <c r="S717" s="38"/>
      <c r="T717" s="38"/>
      <c r="U717" s="38"/>
      <c r="V717" s="37" t="s">
        <v>650</v>
      </c>
      <c r="W717" s="28"/>
      <c r="X717" s="28"/>
      <c r="Y717" s="28"/>
      <c r="Z717" s="28"/>
      <c r="AA717" s="28"/>
      <c r="AB717" s="28"/>
      <c r="AC717" s="28"/>
      <c r="AD717" s="28"/>
      <c r="AE717" s="29"/>
      <c r="AF717" s="133">
        <v>0</v>
      </c>
      <c r="AG717" s="133"/>
      <c r="AH717" s="133"/>
      <c r="AI717" s="133"/>
      <c r="AJ717" s="133"/>
      <c r="AK717" s="133">
        <v>0</v>
      </c>
      <c r="AL717" s="133"/>
      <c r="AM717" s="133"/>
      <c r="AN717" s="133"/>
      <c r="AO717" s="133"/>
      <c r="AP717" s="133">
        <v>0</v>
      </c>
      <c r="AQ717" s="133"/>
      <c r="AR717" s="133"/>
      <c r="AS717" s="133"/>
      <c r="AT717" s="133"/>
      <c r="AU717" s="133">
        <v>0</v>
      </c>
      <c r="AV717" s="133"/>
      <c r="AW717" s="133"/>
      <c r="AX717" s="133"/>
      <c r="AY717" s="133"/>
      <c r="AZ717" s="133">
        <v>0</v>
      </c>
      <c r="BA717" s="133"/>
      <c r="BB717" s="133"/>
      <c r="BC717" s="133"/>
      <c r="BD717" s="133"/>
      <c r="BE717" s="133">
        <v>0</v>
      </c>
      <c r="BF717" s="133"/>
      <c r="BG717" s="133"/>
      <c r="BH717" s="133"/>
      <c r="BI717" s="133"/>
      <c r="BJ717" s="133">
        <v>416.67</v>
      </c>
      <c r="BK717" s="133"/>
      <c r="BL717" s="133"/>
      <c r="BM717" s="133"/>
      <c r="BN717" s="133"/>
      <c r="BO717" s="133">
        <v>0</v>
      </c>
      <c r="BP717" s="133"/>
      <c r="BQ717" s="133"/>
      <c r="BR717" s="133"/>
      <c r="BS717" s="133"/>
      <c r="BT717" s="133">
        <v>416.67</v>
      </c>
      <c r="BU717" s="133"/>
      <c r="BV717" s="133"/>
      <c r="BW717" s="133"/>
      <c r="BX717" s="133"/>
    </row>
    <row r="718" spans="1:76" s="4" customFormat="1" ht="120" customHeight="1" x14ac:dyDescent="0.2">
      <c r="A718" s="25">
        <v>2231</v>
      </c>
      <c r="B718" s="26"/>
      <c r="C718" s="26"/>
      <c r="D718" s="37" t="s">
        <v>919</v>
      </c>
      <c r="E718" s="28"/>
      <c r="F718" s="28"/>
      <c r="G718" s="28"/>
      <c r="H718" s="28"/>
      <c r="I718" s="28"/>
      <c r="J718" s="28"/>
      <c r="K718" s="28"/>
      <c r="L718" s="28"/>
      <c r="M718" s="28"/>
      <c r="N718" s="28"/>
      <c r="O718" s="28"/>
      <c r="P718" s="29"/>
      <c r="Q718" s="38" t="s">
        <v>191</v>
      </c>
      <c r="R718" s="38"/>
      <c r="S718" s="38"/>
      <c r="T718" s="38"/>
      <c r="U718" s="38"/>
      <c r="V718" s="37" t="s">
        <v>623</v>
      </c>
      <c r="W718" s="28"/>
      <c r="X718" s="28"/>
      <c r="Y718" s="28"/>
      <c r="Z718" s="28"/>
      <c r="AA718" s="28"/>
      <c r="AB718" s="28"/>
      <c r="AC718" s="28"/>
      <c r="AD718" s="28"/>
      <c r="AE718" s="29"/>
      <c r="AF718" s="133">
        <v>0</v>
      </c>
      <c r="AG718" s="133"/>
      <c r="AH718" s="133"/>
      <c r="AI718" s="133"/>
      <c r="AJ718" s="133"/>
      <c r="AK718" s="133">
        <v>0</v>
      </c>
      <c r="AL718" s="133"/>
      <c r="AM718" s="133"/>
      <c r="AN718" s="133"/>
      <c r="AO718" s="133"/>
      <c r="AP718" s="133">
        <v>0</v>
      </c>
      <c r="AQ718" s="133"/>
      <c r="AR718" s="133"/>
      <c r="AS718" s="133"/>
      <c r="AT718" s="133"/>
      <c r="AU718" s="133">
        <v>0</v>
      </c>
      <c r="AV718" s="133"/>
      <c r="AW718" s="133"/>
      <c r="AX718" s="133"/>
      <c r="AY718" s="133"/>
      <c r="AZ718" s="133">
        <v>0</v>
      </c>
      <c r="BA718" s="133"/>
      <c r="BB718" s="133"/>
      <c r="BC718" s="133"/>
      <c r="BD718" s="133"/>
      <c r="BE718" s="133">
        <v>0</v>
      </c>
      <c r="BF718" s="133"/>
      <c r="BG718" s="133"/>
      <c r="BH718" s="133"/>
      <c r="BI718" s="133"/>
      <c r="BJ718" s="133">
        <v>2474.6999999999998</v>
      </c>
      <c r="BK718" s="133"/>
      <c r="BL718" s="133"/>
      <c r="BM718" s="133"/>
      <c r="BN718" s="133"/>
      <c r="BO718" s="133">
        <v>0</v>
      </c>
      <c r="BP718" s="133"/>
      <c r="BQ718" s="133"/>
      <c r="BR718" s="133"/>
      <c r="BS718" s="133"/>
      <c r="BT718" s="133">
        <v>2474.6999999999998</v>
      </c>
      <c r="BU718" s="133"/>
      <c r="BV718" s="133"/>
      <c r="BW718" s="133"/>
      <c r="BX718" s="133"/>
    </row>
    <row r="719" spans="1:76" s="4" customFormat="1" ht="60" customHeight="1" x14ac:dyDescent="0.2">
      <c r="A719" s="25">
        <v>2611</v>
      </c>
      <c r="B719" s="26"/>
      <c r="C719" s="26"/>
      <c r="D719" s="37" t="s">
        <v>920</v>
      </c>
      <c r="E719" s="28"/>
      <c r="F719" s="28"/>
      <c r="G719" s="28"/>
      <c r="H719" s="28"/>
      <c r="I719" s="28"/>
      <c r="J719" s="28"/>
      <c r="K719" s="28"/>
      <c r="L719" s="28"/>
      <c r="M719" s="28"/>
      <c r="N719" s="28"/>
      <c r="O719" s="28"/>
      <c r="P719" s="29"/>
      <c r="Q719" s="38" t="s">
        <v>191</v>
      </c>
      <c r="R719" s="38"/>
      <c r="S719" s="38"/>
      <c r="T719" s="38"/>
      <c r="U719" s="38"/>
      <c r="V719" s="37" t="s">
        <v>288</v>
      </c>
      <c r="W719" s="28"/>
      <c r="X719" s="28"/>
      <c r="Y719" s="28"/>
      <c r="Z719" s="28"/>
      <c r="AA719" s="28"/>
      <c r="AB719" s="28"/>
      <c r="AC719" s="28"/>
      <c r="AD719" s="28"/>
      <c r="AE719" s="29"/>
      <c r="AF719" s="133">
        <v>0</v>
      </c>
      <c r="AG719" s="133"/>
      <c r="AH719" s="133"/>
      <c r="AI719" s="133"/>
      <c r="AJ719" s="133"/>
      <c r="AK719" s="133">
        <v>0</v>
      </c>
      <c r="AL719" s="133"/>
      <c r="AM719" s="133"/>
      <c r="AN719" s="133"/>
      <c r="AO719" s="133"/>
      <c r="AP719" s="133">
        <v>0</v>
      </c>
      <c r="AQ719" s="133"/>
      <c r="AR719" s="133"/>
      <c r="AS719" s="133"/>
      <c r="AT719" s="133"/>
      <c r="AU719" s="133">
        <v>0</v>
      </c>
      <c r="AV719" s="133"/>
      <c r="AW719" s="133"/>
      <c r="AX719" s="133"/>
      <c r="AY719" s="133"/>
      <c r="AZ719" s="133">
        <v>0</v>
      </c>
      <c r="BA719" s="133"/>
      <c r="BB719" s="133"/>
      <c r="BC719" s="133"/>
      <c r="BD719" s="133"/>
      <c r="BE719" s="133">
        <v>0</v>
      </c>
      <c r="BF719" s="133"/>
      <c r="BG719" s="133"/>
      <c r="BH719" s="133"/>
      <c r="BI719" s="133"/>
      <c r="BJ719" s="133">
        <v>1400168.02</v>
      </c>
      <c r="BK719" s="133"/>
      <c r="BL719" s="133"/>
      <c r="BM719" s="133"/>
      <c r="BN719" s="133"/>
      <c r="BO719" s="133">
        <v>0</v>
      </c>
      <c r="BP719" s="133"/>
      <c r="BQ719" s="133"/>
      <c r="BR719" s="133"/>
      <c r="BS719" s="133"/>
      <c r="BT719" s="133">
        <v>1400168.02</v>
      </c>
      <c r="BU719" s="133"/>
      <c r="BV719" s="133"/>
      <c r="BW719" s="133"/>
      <c r="BX719" s="133"/>
    </row>
    <row r="720" spans="1:76" s="4" customFormat="1" ht="60" customHeight="1" x14ac:dyDescent="0.2">
      <c r="A720" s="25">
        <v>2615</v>
      </c>
      <c r="B720" s="26"/>
      <c r="C720" s="26"/>
      <c r="D720" s="37" t="s">
        <v>921</v>
      </c>
      <c r="E720" s="28"/>
      <c r="F720" s="28"/>
      <c r="G720" s="28"/>
      <c r="H720" s="28"/>
      <c r="I720" s="28"/>
      <c r="J720" s="28"/>
      <c r="K720" s="28"/>
      <c r="L720" s="28"/>
      <c r="M720" s="28"/>
      <c r="N720" s="28"/>
      <c r="O720" s="28"/>
      <c r="P720" s="29"/>
      <c r="Q720" s="38" t="s">
        <v>191</v>
      </c>
      <c r="R720" s="38"/>
      <c r="S720" s="38"/>
      <c r="T720" s="38"/>
      <c r="U720" s="38"/>
      <c r="V720" s="37" t="s">
        <v>623</v>
      </c>
      <c r="W720" s="28"/>
      <c r="X720" s="28"/>
      <c r="Y720" s="28"/>
      <c r="Z720" s="28"/>
      <c r="AA720" s="28"/>
      <c r="AB720" s="28"/>
      <c r="AC720" s="28"/>
      <c r="AD720" s="28"/>
      <c r="AE720" s="29"/>
      <c r="AF720" s="133">
        <v>0</v>
      </c>
      <c r="AG720" s="133"/>
      <c r="AH720" s="133"/>
      <c r="AI720" s="133"/>
      <c r="AJ720" s="133"/>
      <c r="AK720" s="133">
        <v>0</v>
      </c>
      <c r="AL720" s="133"/>
      <c r="AM720" s="133"/>
      <c r="AN720" s="133"/>
      <c r="AO720" s="133"/>
      <c r="AP720" s="133">
        <v>0</v>
      </c>
      <c r="AQ720" s="133"/>
      <c r="AR720" s="133"/>
      <c r="AS720" s="133"/>
      <c r="AT720" s="133"/>
      <c r="AU720" s="133">
        <v>0</v>
      </c>
      <c r="AV720" s="133"/>
      <c r="AW720" s="133"/>
      <c r="AX720" s="133"/>
      <c r="AY720" s="133"/>
      <c r="AZ720" s="133">
        <v>0</v>
      </c>
      <c r="BA720" s="133"/>
      <c r="BB720" s="133"/>
      <c r="BC720" s="133"/>
      <c r="BD720" s="133"/>
      <c r="BE720" s="133">
        <v>0</v>
      </c>
      <c r="BF720" s="133"/>
      <c r="BG720" s="133"/>
      <c r="BH720" s="133"/>
      <c r="BI720" s="133"/>
      <c r="BJ720" s="133">
        <v>386.13</v>
      </c>
      <c r="BK720" s="133"/>
      <c r="BL720" s="133"/>
      <c r="BM720" s="133"/>
      <c r="BN720" s="133"/>
      <c r="BO720" s="133">
        <v>0</v>
      </c>
      <c r="BP720" s="133"/>
      <c r="BQ720" s="133"/>
      <c r="BR720" s="133"/>
      <c r="BS720" s="133"/>
      <c r="BT720" s="133">
        <v>386.13</v>
      </c>
      <c r="BU720" s="133"/>
      <c r="BV720" s="133"/>
      <c r="BW720" s="133"/>
      <c r="BX720" s="133"/>
    </row>
    <row r="721" spans="1:76" s="4" customFormat="1" ht="45" customHeight="1" x14ac:dyDescent="0.2">
      <c r="A721" s="25">
        <v>2619</v>
      </c>
      <c r="B721" s="26"/>
      <c r="C721" s="26"/>
      <c r="D721" s="37" t="s">
        <v>922</v>
      </c>
      <c r="E721" s="28"/>
      <c r="F721" s="28"/>
      <c r="G721" s="28"/>
      <c r="H721" s="28"/>
      <c r="I721" s="28"/>
      <c r="J721" s="28"/>
      <c r="K721" s="28"/>
      <c r="L721" s="28"/>
      <c r="M721" s="28"/>
      <c r="N721" s="28"/>
      <c r="O721" s="28"/>
      <c r="P721" s="29"/>
      <c r="Q721" s="38" t="s">
        <v>191</v>
      </c>
      <c r="R721" s="38"/>
      <c r="S721" s="38"/>
      <c r="T721" s="38"/>
      <c r="U721" s="38"/>
      <c r="V721" s="37" t="s">
        <v>623</v>
      </c>
      <c r="W721" s="28"/>
      <c r="X721" s="28"/>
      <c r="Y721" s="28"/>
      <c r="Z721" s="28"/>
      <c r="AA721" s="28"/>
      <c r="AB721" s="28"/>
      <c r="AC721" s="28"/>
      <c r="AD721" s="28"/>
      <c r="AE721" s="29"/>
      <c r="AF721" s="133">
        <v>0</v>
      </c>
      <c r="AG721" s="133"/>
      <c r="AH721" s="133"/>
      <c r="AI721" s="133"/>
      <c r="AJ721" s="133"/>
      <c r="AK721" s="133">
        <v>0</v>
      </c>
      <c r="AL721" s="133"/>
      <c r="AM721" s="133"/>
      <c r="AN721" s="133"/>
      <c r="AO721" s="133"/>
      <c r="AP721" s="133">
        <v>0</v>
      </c>
      <c r="AQ721" s="133"/>
      <c r="AR721" s="133"/>
      <c r="AS721" s="133"/>
      <c r="AT721" s="133"/>
      <c r="AU721" s="133">
        <v>0</v>
      </c>
      <c r="AV721" s="133"/>
      <c r="AW721" s="133"/>
      <c r="AX721" s="133"/>
      <c r="AY721" s="133"/>
      <c r="AZ721" s="133">
        <v>0</v>
      </c>
      <c r="BA721" s="133"/>
      <c r="BB721" s="133"/>
      <c r="BC721" s="133"/>
      <c r="BD721" s="133"/>
      <c r="BE721" s="133">
        <v>0</v>
      </c>
      <c r="BF721" s="133"/>
      <c r="BG721" s="133"/>
      <c r="BH721" s="133"/>
      <c r="BI721" s="133"/>
      <c r="BJ721" s="133">
        <v>1567.4</v>
      </c>
      <c r="BK721" s="133"/>
      <c r="BL721" s="133"/>
      <c r="BM721" s="133"/>
      <c r="BN721" s="133"/>
      <c r="BO721" s="133">
        <v>0</v>
      </c>
      <c r="BP721" s="133"/>
      <c r="BQ721" s="133"/>
      <c r="BR721" s="133"/>
      <c r="BS721" s="133"/>
      <c r="BT721" s="133">
        <v>1567.4</v>
      </c>
      <c r="BU721" s="133"/>
      <c r="BV721" s="133"/>
      <c r="BW721" s="133"/>
      <c r="BX721" s="133"/>
    </row>
    <row r="722" spans="1:76" s="4" customFormat="1" ht="90" customHeight="1" x14ac:dyDescent="0.2">
      <c r="A722" s="25">
        <v>2623</v>
      </c>
      <c r="B722" s="26"/>
      <c r="C722" s="26"/>
      <c r="D722" s="37" t="s">
        <v>923</v>
      </c>
      <c r="E722" s="28"/>
      <c r="F722" s="28"/>
      <c r="G722" s="28"/>
      <c r="H722" s="28"/>
      <c r="I722" s="28"/>
      <c r="J722" s="28"/>
      <c r="K722" s="28"/>
      <c r="L722" s="28"/>
      <c r="M722" s="28"/>
      <c r="N722" s="28"/>
      <c r="O722" s="28"/>
      <c r="P722" s="29"/>
      <c r="Q722" s="38" t="s">
        <v>191</v>
      </c>
      <c r="R722" s="38"/>
      <c r="S722" s="38"/>
      <c r="T722" s="38"/>
      <c r="U722" s="38"/>
      <c r="V722" s="37" t="s">
        <v>623</v>
      </c>
      <c r="W722" s="28"/>
      <c r="X722" s="28"/>
      <c r="Y722" s="28"/>
      <c r="Z722" s="28"/>
      <c r="AA722" s="28"/>
      <c r="AB722" s="28"/>
      <c r="AC722" s="28"/>
      <c r="AD722" s="28"/>
      <c r="AE722" s="29"/>
      <c r="AF722" s="133">
        <v>0</v>
      </c>
      <c r="AG722" s="133"/>
      <c r="AH722" s="133"/>
      <c r="AI722" s="133"/>
      <c r="AJ722" s="133"/>
      <c r="AK722" s="133">
        <v>0</v>
      </c>
      <c r="AL722" s="133"/>
      <c r="AM722" s="133"/>
      <c r="AN722" s="133"/>
      <c r="AO722" s="133"/>
      <c r="AP722" s="133">
        <v>0</v>
      </c>
      <c r="AQ722" s="133"/>
      <c r="AR722" s="133"/>
      <c r="AS722" s="133"/>
      <c r="AT722" s="133"/>
      <c r="AU722" s="133">
        <v>0</v>
      </c>
      <c r="AV722" s="133"/>
      <c r="AW722" s="133"/>
      <c r="AX722" s="133"/>
      <c r="AY722" s="133"/>
      <c r="AZ722" s="133">
        <v>0</v>
      </c>
      <c r="BA722" s="133"/>
      <c r="BB722" s="133"/>
      <c r="BC722" s="133"/>
      <c r="BD722" s="133"/>
      <c r="BE722" s="133">
        <v>0</v>
      </c>
      <c r="BF722" s="133"/>
      <c r="BG722" s="133"/>
      <c r="BH722" s="133"/>
      <c r="BI722" s="133"/>
      <c r="BJ722" s="133">
        <v>23684.21</v>
      </c>
      <c r="BK722" s="133"/>
      <c r="BL722" s="133"/>
      <c r="BM722" s="133"/>
      <c r="BN722" s="133"/>
      <c r="BO722" s="133">
        <v>0</v>
      </c>
      <c r="BP722" s="133"/>
      <c r="BQ722" s="133"/>
      <c r="BR722" s="133"/>
      <c r="BS722" s="133"/>
      <c r="BT722" s="133">
        <v>23684.21</v>
      </c>
      <c r="BU722" s="133"/>
      <c r="BV722" s="133"/>
      <c r="BW722" s="133"/>
      <c r="BX722" s="133"/>
    </row>
    <row r="723" spans="1:76" s="4" customFormat="1" ht="75" customHeight="1" x14ac:dyDescent="0.2">
      <c r="A723" s="25">
        <v>2631</v>
      </c>
      <c r="B723" s="26"/>
      <c r="C723" s="26"/>
      <c r="D723" s="37" t="s">
        <v>924</v>
      </c>
      <c r="E723" s="28"/>
      <c r="F723" s="28"/>
      <c r="G723" s="28"/>
      <c r="H723" s="28"/>
      <c r="I723" s="28"/>
      <c r="J723" s="28"/>
      <c r="K723" s="28"/>
      <c r="L723" s="28"/>
      <c r="M723" s="28"/>
      <c r="N723" s="28"/>
      <c r="O723" s="28"/>
      <c r="P723" s="29"/>
      <c r="Q723" s="38" t="s">
        <v>191</v>
      </c>
      <c r="R723" s="38"/>
      <c r="S723" s="38"/>
      <c r="T723" s="38"/>
      <c r="U723" s="38"/>
      <c r="V723" s="37" t="s">
        <v>623</v>
      </c>
      <c r="W723" s="28"/>
      <c r="X723" s="28"/>
      <c r="Y723" s="28"/>
      <c r="Z723" s="28"/>
      <c r="AA723" s="28"/>
      <c r="AB723" s="28"/>
      <c r="AC723" s="28"/>
      <c r="AD723" s="28"/>
      <c r="AE723" s="29"/>
      <c r="AF723" s="133">
        <v>0</v>
      </c>
      <c r="AG723" s="133"/>
      <c r="AH723" s="133"/>
      <c r="AI723" s="133"/>
      <c r="AJ723" s="133"/>
      <c r="AK723" s="133">
        <v>0</v>
      </c>
      <c r="AL723" s="133"/>
      <c r="AM723" s="133"/>
      <c r="AN723" s="133"/>
      <c r="AO723" s="133"/>
      <c r="AP723" s="133">
        <v>0</v>
      </c>
      <c r="AQ723" s="133"/>
      <c r="AR723" s="133"/>
      <c r="AS723" s="133"/>
      <c r="AT723" s="133"/>
      <c r="AU723" s="133">
        <v>0</v>
      </c>
      <c r="AV723" s="133"/>
      <c r="AW723" s="133"/>
      <c r="AX723" s="133"/>
      <c r="AY723" s="133"/>
      <c r="AZ723" s="133">
        <v>0</v>
      </c>
      <c r="BA723" s="133"/>
      <c r="BB723" s="133"/>
      <c r="BC723" s="133"/>
      <c r="BD723" s="133"/>
      <c r="BE723" s="133">
        <v>0</v>
      </c>
      <c r="BF723" s="133"/>
      <c r="BG723" s="133"/>
      <c r="BH723" s="133"/>
      <c r="BI723" s="133"/>
      <c r="BJ723" s="133">
        <v>2400.91</v>
      </c>
      <c r="BK723" s="133"/>
      <c r="BL723" s="133"/>
      <c r="BM723" s="133"/>
      <c r="BN723" s="133"/>
      <c r="BO723" s="133">
        <v>0</v>
      </c>
      <c r="BP723" s="133"/>
      <c r="BQ723" s="133"/>
      <c r="BR723" s="133"/>
      <c r="BS723" s="133"/>
      <c r="BT723" s="133">
        <v>2400.91</v>
      </c>
      <c r="BU723" s="133"/>
      <c r="BV723" s="133"/>
      <c r="BW723" s="133"/>
      <c r="BX723" s="133"/>
    </row>
    <row r="724" spans="1:76" s="4" customFormat="1" ht="75" hidden="1" customHeight="1" x14ac:dyDescent="0.2">
      <c r="A724" s="25">
        <v>2635</v>
      </c>
      <c r="B724" s="26"/>
      <c r="C724" s="26"/>
      <c r="D724" s="37" t="s">
        <v>925</v>
      </c>
      <c r="E724" s="28"/>
      <c r="F724" s="28"/>
      <c r="G724" s="28"/>
      <c r="H724" s="28"/>
      <c r="I724" s="28"/>
      <c r="J724" s="28"/>
      <c r="K724" s="28"/>
      <c r="L724" s="28"/>
      <c r="M724" s="28"/>
      <c r="N724" s="28"/>
      <c r="O724" s="28"/>
      <c r="P724" s="29"/>
      <c r="Q724" s="38" t="s">
        <v>191</v>
      </c>
      <c r="R724" s="38"/>
      <c r="S724" s="38"/>
      <c r="T724" s="38"/>
      <c r="U724" s="38"/>
      <c r="V724" s="37" t="s">
        <v>623</v>
      </c>
      <c r="W724" s="28"/>
      <c r="X724" s="28"/>
      <c r="Y724" s="28"/>
      <c r="Z724" s="28"/>
      <c r="AA724" s="28"/>
      <c r="AB724" s="28"/>
      <c r="AC724" s="28"/>
      <c r="AD724" s="28"/>
      <c r="AE724" s="29"/>
      <c r="AF724" s="133">
        <v>0</v>
      </c>
      <c r="AG724" s="133"/>
      <c r="AH724" s="133"/>
      <c r="AI724" s="133"/>
      <c r="AJ724" s="133"/>
      <c r="AK724" s="133">
        <v>0</v>
      </c>
      <c r="AL724" s="133"/>
      <c r="AM724" s="133"/>
      <c r="AN724" s="133"/>
      <c r="AO724" s="133"/>
      <c r="AP724" s="133">
        <v>0</v>
      </c>
      <c r="AQ724" s="133"/>
      <c r="AR724" s="133"/>
      <c r="AS724" s="133"/>
      <c r="AT724" s="133"/>
      <c r="AU724" s="133">
        <v>0</v>
      </c>
      <c r="AV724" s="133"/>
      <c r="AW724" s="133"/>
      <c r="AX724" s="133"/>
      <c r="AY724" s="133"/>
      <c r="AZ724" s="133">
        <v>0</v>
      </c>
      <c r="BA724" s="133"/>
      <c r="BB724" s="133"/>
      <c r="BC724" s="133"/>
      <c r="BD724" s="133"/>
      <c r="BE724" s="133">
        <v>0</v>
      </c>
      <c r="BF724" s="133"/>
      <c r="BG724" s="133"/>
      <c r="BH724" s="133"/>
      <c r="BI724" s="133"/>
      <c r="BJ724" s="133">
        <v>0</v>
      </c>
      <c r="BK724" s="133"/>
      <c r="BL724" s="133"/>
      <c r="BM724" s="133"/>
      <c r="BN724" s="133"/>
      <c r="BO724" s="133">
        <v>0</v>
      </c>
      <c r="BP724" s="133"/>
      <c r="BQ724" s="133"/>
      <c r="BR724" s="133"/>
      <c r="BS724" s="133"/>
      <c r="BT724" s="133">
        <v>0</v>
      </c>
      <c r="BU724" s="133"/>
      <c r="BV724" s="133"/>
      <c r="BW724" s="133"/>
      <c r="BX724" s="133"/>
    </row>
    <row r="725" spans="1:76" s="4" customFormat="1" ht="75" hidden="1" customHeight="1" x14ac:dyDescent="0.2">
      <c r="A725" s="25">
        <v>2639</v>
      </c>
      <c r="B725" s="26"/>
      <c r="C725" s="26"/>
      <c r="D725" s="37" t="s">
        <v>926</v>
      </c>
      <c r="E725" s="28"/>
      <c r="F725" s="28"/>
      <c r="G725" s="28"/>
      <c r="H725" s="28"/>
      <c r="I725" s="28"/>
      <c r="J725" s="28"/>
      <c r="K725" s="28"/>
      <c r="L725" s="28"/>
      <c r="M725" s="28"/>
      <c r="N725" s="28"/>
      <c r="O725" s="28"/>
      <c r="P725" s="29"/>
      <c r="Q725" s="38" t="s">
        <v>191</v>
      </c>
      <c r="R725" s="38"/>
      <c r="S725" s="38"/>
      <c r="T725" s="38"/>
      <c r="U725" s="38"/>
      <c r="V725" s="37" t="s">
        <v>623</v>
      </c>
      <c r="W725" s="28"/>
      <c r="X725" s="28"/>
      <c r="Y725" s="28"/>
      <c r="Z725" s="28"/>
      <c r="AA725" s="28"/>
      <c r="AB725" s="28"/>
      <c r="AC725" s="28"/>
      <c r="AD725" s="28"/>
      <c r="AE725" s="29"/>
      <c r="AF725" s="133">
        <v>0</v>
      </c>
      <c r="AG725" s="133"/>
      <c r="AH725" s="133"/>
      <c r="AI725" s="133"/>
      <c r="AJ725" s="133"/>
      <c r="AK725" s="133">
        <v>0</v>
      </c>
      <c r="AL725" s="133"/>
      <c r="AM725" s="133"/>
      <c r="AN725" s="133"/>
      <c r="AO725" s="133"/>
      <c r="AP725" s="133">
        <v>0</v>
      </c>
      <c r="AQ725" s="133"/>
      <c r="AR725" s="133"/>
      <c r="AS725" s="133"/>
      <c r="AT725" s="133"/>
      <c r="AU725" s="133">
        <v>0</v>
      </c>
      <c r="AV725" s="133"/>
      <c r="AW725" s="133"/>
      <c r="AX725" s="133"/>
      <c r="AY725" s="133"/>
      <c r="AZ725" s="133">
        <v>0</v>
      </c>
      <c r="BA725" s="133"/>
      <c r="BB725" s="133"/>
      <c r="BC725" s="133"/>
      <c r="BD725" s="133"/>
      <c r="BE725" s="133">
        <v>0</v>
      </c>
      <c r="BF725" s="133"/>
      <c r="BG725" s="133"/>
      <c r="BH725" s="133"/>
      <c r="BI725" s="133"/>
      <c r="BJ725" s="133">
        <v>0</v>
      </c>
      <c r="BK725" s="133"/>
      <c r="BL725" s="133"/>
      <c r="BM725" s="133"/>
      <c r="BN725" s="133"/>
      <c r="BO725" s="133">
        <v>0</v>
      </c>
      <c r="BP725" s="133"/>
      <c r="BQ725" s="133"/>
      <c r="BR725" s="133"/>
      <c r="BS725" s="133"/>
      <c r="BT725" s="133">
        <v>0</v>
      </c>
      <c r="BU725" s="133"/>
      <c r="BV725" s="133"/>
      <c r="BW725" s="133"/>
      <c r="BX725" s="133"/>
    </row>
    <row r="726" spans="1:76" s="4" customFormat="1" ht="60" hidden="1" customHeight="1" x14ac:dyDescent="0.2">
      <c r="A726" s="25">
        <v>2643</v>
      </c>
      <c r="B726" s="26"/>
      <c r="C726" s="26"/>
      <c r="D726" s="37" t="s">
        <v>927</v>
      </c>
      <c r="E726" s="28"/>
      <c r="F726" s="28"/>
      <c r="G726" s="28"/>
      <c r="H726" s="28"/>
      <c r="I726" s="28"/>
      <c r="J726" s="28"/>
      <c r="K726" s="28"/>
      <c r="L726" s="28"/>
      <c r="M726" s="28"/>
      <c r="N726" s="28"/>
      <c r="O726" s="28"/>
      <c r="P726" s="29"/>
      <c r="Q726" s="38" t="s">
        <v>191</v>
      </c>
      <c r="R726" s="38"/>
      <c r="S726" s="38"/>
      <c r="T726" s="38"/>
      <c r="U726" s="38"/>
      <c r="V726" s="37" t="s">
        <v>623</v>
      </c>
      <c r="W726" s="28"/>
      <c r="X726" s="28"/>
      <c r="Y726" s="28"/>
      <c r="Z726" s="28"/>
      <c r="AA726" s="28"/>
      <c r="AB726" s="28"/>
      <c r="AC726" s="28"/>
      <c r="AD726" s="28"/>
      <c r="AE726" s="29"/>
      <c r="AF726" s="133">
        <v>0</v>
      </c>
      <c r="AG726" s="133"/>
      <c r="AH726" s="133"/>
      <c r="AI726" s="133"/>
      <c r="AJ726" s="133"/>
      <c r="AK726" s="133">
        <v>0</v>
      </c>
      <c r="AL726" s="133"/>
      <c r="AM726" s="133"/>
      <c r="AN726" s="133"/>
      <c r="AO726" s="133"/>
      <c r="AP726" s="133">
        <v>0</v>
      </c>
      <c r="AQ726" s="133"/>
      <c r="AR726" s="133"/>
      <c r="AS726" s="133"/>
      <c r="AT726" s="133"/>
      <c r="AU726" s="133">
        <v>0</v>
      </c>
      <c r="AV726" s="133"/>
      <c r="AW726" s="133"/>
      <c r="AX726" s="133"/>
      <c r="AY726" s="133"/>
      <c r="AZ726" s="133">
        <v>0</v>
      </c>
      <c r="BA726" s="133"/>
      <c r="BB726" s="133"/>
      <c r="BC726" s="133"/>
      <c r="BD726" s="133"/>
      <c r="BE726" s="133">
        <v>0</v>
      </c>
      <c r="BF726" s="133"/>
      <c r="BG726" s="133"/>
      <c r="BH726" s="133"/>
      <c r="BI726" s="133"/>
      <c r="BJ726" s="133">
        <v>0</v>
      </c>
      <c r="BK726" s="133"/>
      <c r="BL726" s="133"/>
      <c r="BM726" s="133"/>
      <c r="BN726" s="133"/>
      <c r="BO726" s="133">
        <v>0</v>
      </c>
      <c r="BP726" s="133"/>
      <c r="BQ726" s="133"/>
      <c r="BR726" s="133"/>
      <c r="BS726" s="133"/>
      <c r="BT726" s="133">
        <v>0</v>
      </c>
      <c r="BU726" s="133"/>
      <c r="BV726" s="133"/>
      <c r="BW726" s="133"/>
      <c r="BX726" s="133"/>
    </row>
    <row r="727" spans="1:76" s="4" customFormat="1" ht="60" hidden="1" customHeight="1" x14ac:dyDescent="0.2">
      <c r="A727" s="25">
        <v>2647</v>
      </c>
      <c r="B727" s="26"/>
      <c r="C727" s="26"/>
      <c r="D727" s="37" t="s">
        <v>928</v>
      </c>
      <c r="E727" s="28"/>
      <c r="F727" s="28"/>
      <c r="G727" s="28"/>
      <c r="H727" s="28"/>
      <c r="I727" s="28"/>
      <c r="J727" s="28"/>
      <c r="K727" s="28"/>
      <c r="L727" s="28"/>
      <c r="M727" s="28"/>
      <c r="N727" s="28"/>
      <c r="O727" s="28"/>
      <c r="P727" s="29"/>
      <c r="Q727" s="38" t="s">
        <v>191</v>
      </c>
      <c r="R727" s="38"/>
      <c r="S727" s="38"/>
      <c r="T727" s="38"/>
      <c r="U727" s="38"/>
      <c r="V727" s="37" t="s">
        <v>623</v>
      </c>
      <c r="W727" s="28"/>
      <c r="X727" s="28"/>
      <c r="Y727" s="28"/>
      <c r="Z727" s="28"/>
      <c r="AA727" s="28"/>
      <c r="AB727" s="28"/>
      <c r="AC727" s="28"/>
      <c r="AD727" s="28"/>
      <c r="AE727" s="29"/>
      <c r="AF727" s="133">
        <v>0</v>
      </c>
      <c r="AG727" s="133"/>
      <c r="AH727" s="133"/>
      <c r="AI727" s="133"/>
      <c r="AJ727" s="133"/>
      <c r="AK727" s="133">
        <v>0</v>
      </c>
      <c r="AL727" s="133"/>
      <c r="AM727" s="133"/>
      <c r="AN727" s="133"/>
      <c r="AO727" s="133"/>
      <c r="AP727" s="133">
        <v>0</v>
      </c>
      <c r="AQ727" s="133"/>
      <c r="AR727" s="133"/>
      <c r="AS727" s="133"/>
      <c r="AT727" s="133"/>
      <c r="AU727" s="133">
        <v>0</v>
      </c>
      <c r="AV727" s="133"/>
      <c r="AW727" s="133"/>
      <c r="AX727" s="133"/>
      <c r="AY727" s="133"/>
      <c r="AZ727" s="133">
        <v>0</v>
      </c>
      <c r="BA727" s="133"/>
      <c r="BB727" s="133"/>
      <c r="BC727" s="133"/>
      <c r="BD727" s="133"/>
      <c r="BE727" s="133">
        <v>0</v>
      </c>
      <c r="BF727" s="133"/>
      <c r="BG727" s="133"/>
      <c r="BH727" s="133"/>
      <c r="BI727" s="133"/>
      <c r="BJ727" s="133">
        <v>0</v>
      </c>
      <c r="BK727" s="133"/>
      <c r="BL727" s="133"/>
      <c r="BM727" s="133"/>
      <c r="BN727" s="133"/>
      <c r="BO727" s="133">
        <v>0</v>
      </c>
      <c r="BP727" s="133"/>
      <c r="BQ727" s="133"/>
      <c r="BR727" s="133"/>
      <c r="BS727" s="133"/>
      <c r="BT727" s="133">
        <v>0</v>
      </c>
      <c r="BU727" s="133"/>
      <c r="BV727" s="133"/>
      <c r="BW727" s="133"/>
      <c r="BX727" s="133"/>
    </row>
    <row r="728" spans="1:76" s="4" customFormat="1" ht="60" hidden="1" customHeight="1" x14ac:dyDescent="0.2">
      <c r="A728" s="25">
        <v>2651</v>
      </c>
      <c r="B728" s="26"/>
      <c r="C728" s="26"/>
      <c r="D728" s="37" t="s">
        <v>929</v>
      </c>
      <c r="E728" s="28"/>
      <c r="F728" s="28"/>
      <c r="G728" s="28"/>
      <c r="H728" s="28"/>
      <c r="I728" s="28"/>
      <c r="J728" s="28"/>
      <c r="K728" s="28"/>
      <c r="L728" s="28"/>
      <c r="M728" s="28"/>
      <c r="N728" s="28"/>
      <c r="O728" s="28"/>
      <c r="P728" s="29"/>
      <c r="Q728" s="38" t="s">
        <v>191</v>
      </c>
      <c r="R728" s="38"/>
      <c r="S728" s="38"/>
      <c r="T728" s="38"/>
      <c r="U728" s="38"/>
      <c r="V728" s="37" t="s">
        <v>288</v>
      </c>
      <c r="W728" s="28"/>
      <c r="X728" s="28"/>
      <c r="Y728" s="28"/>
      <c r="Z728" s="28"/>
      <c r="AA728" s="28"/>
      <c r="AB728" s="28"/>
      <c r="AC728" s="28"/>
      <c r="AD728" s="28"/>
      <c r="AE728" s="29"/>
      <c r="AF728" s="133">
        <v>0</v>
      </c>
      <c r="AG728" s="133"/>
      <c r="AH728" s="133"/>
      <c r="AI728" s="133"/>
      <c r="AJ728" s="133"/>
      <c r="AK728" s="133">
        <v>0</v>
      </c>
      <c r="AL728" s="133"/>
      <c r="AM728" s="133"/>
      <c r="AN728" s="133"/>
      <c r="AO728" s="133"/>
      <c r="AP728" s="133">
        <v>0</v>
      </c>
      <c r="AQ728" s="133"/>
      <c r="AR728" s="133"/>
      <c r="AS728" s="133"/>
      <c r="AT728" s="133"/>
      <c r="AU728" s="133">
        <v>0</v>
      </c>
      <c r="AV728" s="133"/>
      <c r="AW728" s="133"/>
      <c r="AX728" s="133"/>
      <c r="AY728" s="133"/>
      <c r="AZ728" s="133">
        <v>0</v>
      </c>
      <c r="BA728" s="133"/>
      <c r="BB728" s="133"/>
      <c r="BC728" s="133"/>
      <c r="BD728" s="133"/>
      <c r="BE728" s="133">
        <v>0</v>
      </c>
      <c r="BF728" s="133"/>
      <c r="BG728" s="133"/>
      <c r="BH728" s="133"/>
      <c r="BI728" s="133"/>
      <c r="BJ728" s="133">
        <v>0</v>
      </c>
      <c r="BK728" s="133"/>
      <c r="BL728" s="133"/>
      <c r="BM728" s="133"/>
      <c r="BN728" s="133"/>
      <c r="BO728" s="133">
        <v>0</v>
      </c>
      <c r="BP728" s="133"/>
      <c r="BQ728" s="133"/>
      <c r="BR728" s="133"/>
      <c r="BS728" s="133"/>
      <c r="BT728" s="133">
        <v>0</v>
      </c>
      <c r="BU728" s="133"/>
      <c r="BV728" s="133"/>
      <c r="BW728" s="133"/>
      <c r="BX728" s="133"/>
    </row>
    <row r="729" spans="1:76" s="4" customFormat="1" ht="75" hidden="1" customHeight="1" x14ac:dyDescent="0.2">
      <c r="A729" s="25">
        <v>2675</v>
      </c>
      <c r="B729" s="26"/>
      <c r="C729" s="26"/>
      <c r="D729" s="37" t="s">
        <v>930</v>
      </c>
      <c r="E729" s="28"/>
      <c r="F729" s="28"/>
      <c r="G729" s="28"/>
      <c r="H729" s="28"/>
      <c r="I729" s="28"/>
      <c r="J729" s="28"/>
      <c r="K729" s="28"/>
      <c r="L729" s="28"/>
      <c r="M729" s="28"/>
      <c r="N729" s="28"/>
      <c r="O729" s="28"/>
      <c r="P729" s="29"/>
      <c r="Q729" s="38" t="s">
        <v>191</v>
      </c>
      <c r="R729" s="38"/>
      <c r="S729" s="38"/>
      <c r="T729" s="38"/>
      <c r="U729" s="38"/>
      <c r="V729" s="37" t="s">
        <v>650</v>
      </c>
      <c r="W729" s="28"/>
      <c r="X729" s="28"/>
      <c r="Y729" s="28"/>
      <c r="Z729" s="28"/>
      <c r="AA729" s="28"/>
      <c r="AB729" s="28"/>
      <c r="AC729" s="28"/>
      <c r="AD729" s="28"/>
      <c r="AE729" s="29"/>
      <c r="AF729" s="133">
        <v>0</v>
      </c>
      <c r="AG729" s="133"/>
      <c r="AH729" s="133"/>
      <c r="AI729" s="133"/>
      <c r="AJ729" s="133"/>
      <c r="AK729" s="133">
        <v>0</v>
      </c>
      <c r="AL729" s="133"/>
      <c r="AM729" s="133"/>
      <c r="AN729" s="133"/>
      <c r="AO729" s="133"/>
      <c r="AP729" s="133">
        <v>0</v>
      </c>
      <c r="AQ729" s="133"/>
      <c r="AR729" s="133"/>
      <c r="AS729" s="133"/>
      <c r="AT729" s="133"/>
      <c r="AU729" s="133">
        <v>0</v>
      </c>
      <c r="AV729" s="133"/>
      <c r="AW729" s="133"/>
      <c r="AX729" s="133"/>
      <c r="AY729" s="133"/>
      <c r="AZ729" s="133">
        <v>0</v>
      </c>
      <c r="BA729" s="133"/>
      <c r="BB729" s="133"/>
      <c r="BC729" s="133"/>
      <c r="BD729" s="133"/>
      <c r="BE729" s="133">
        <v>0</v>
      </c>
      <c r="BF729" s="133"/>
      <c r="BG729" s="133"/>
      <c r="BH729" s="133"/>
      <c r="BI729" s="133"/>
      <c r="BJ729" s="133">
        <v>0</v>
      </c>
      <c r="BK729" s="133"/>
      <c r="BL729" s="133"/>
      <c r="BM729" s="133"/>
      <c r="BN729" s="133"/>
      <c r="BO729" s="133">
        <v>0</v>
      </c>
      <c r="BP729" s="133"/>
      <c r="BQ729" s="133"/>
      <c r="BR729" s="133"/>
      <c r="BS729" s="133"/>
      <c r="BT729" s="133">
        <v>0</v>
      </c>
      <c r="BU729" s="133"/>
      <c r="BV729" s="133"/>
      <c r="BW729" s="133"/>
      <c r="BX729" s="133"/>
    </row>
    <row r="730" spans="1:76" s="4" customFormat="1" ht="75" hidden="1" customHeight="1" x14ac:dyDescent="0.2">
      <c r="A730" s="25">
        <v>2683</v>
      </c>
      <c r="B730" s="26"/>
      <c r="C730" s="26"/>
      <c r="D730" s="37" t="s">
        <v>1661</v>
      </c>
      <c r="E730" s="28"/>
      <c r="F730" s="28"/>
      <c r="G730" s="28"/>
      <c r="H730" s="28"/>
      <c r="I730" s="28"/>
      <c r="J730" s="28"/>
      <c r="K730" s="28"/>
      <c r="L730" s="28"/>
      <c r="M730" s="28"/>
      <c r="N730" s="28"/>
      <c r="O730" s="28"/>
      <c r="P730" s="29"/>
      <c r="Q730" s="38" t="s">
        <v>191</v>
      </c>
      <c r="R730" s="38"/>
      <c r="S730" s="38"/>
      <c r="T730" s="38"/>
      <c r="U730" s="38"/>
      <c r="V730" s="37" t="s">
        <v>288</v>
      </c>
      <c r="W730" s="28"/>
      <c r="X730" s="28"/>
      <c r="Y730" s="28"/>
      <c r="Z730" s="28"/>
      <c r="AA730" s="28"/>
      <c r="AB730" s="28"/>
      <c r="AC730" s="28"/>
      <c r="AD730" s="28"/>
      <c r="AE730" s="29"/>
      <c r="AF730" s="133">
        <v>0</v>
      </c>
      <c r="AG730" s="133"/>
      <c r="AH730" s="133"/>
      <c r="AI730" s="133"/>
      <c r="AJ730" s="133"/>
      <c r="AK730" s="133">
        <v>0</v>
      </c>
      <c r="AL730" s="133"/>
      <c r="AM730" s="133"/>
      <c r="AN730" s="133"/>
      <c r="AO730" s="133"/>
      <c r="AP730" s="133">
        <v>0</v>
      </c>
      <c r="AQ730" s="133"/>
      <c r="AR730" s="133"/>
      <c r="AS730" s="133"/>
      <c r="AT730" s="133"/>
      <c r="AU730" s="133">
        <v>0</v>
      </c>
      <c r="AV730" s="133"/>
      <c r="AW730" s="133"/>
      <c r="AX730" s="133"/>
      <c r="AY730" s="133"/>
      <c r="AZ730" s="133">
        <v>0</v>
      </c>
      <c r="BA730" s="133"/>
      <c r="BB730" s="133"/>
      <c r="BC730" s="133"/>
      <c r="BD730" s="133"/>
      <c r="BE730" s="133">
        <v>0</v>
      </c>
      <c r="BF730" s="133"/>
      <c r="BG730" s="133"/>
      <c r="BH730" s="133"/>
      <c r="BI730" s="133"/>
      <c r="BJ730" s="133">
        <v>0</v>
      </c>
      <c r="BK730" s="133"/>
      <c r="BL730" s="133"/>
      <c r="BM730" s="133"/>
      <c r="BN730" s="133"/>
      <c r="BO730" s="133">
        <v>0</v>
      </c>
      <c r="BP730" s="133"/>
      <c r="BQ730" s="133"/>
      <c r="BR730" s="133"/>
      <c r="BS730" s="133"/>
      <c r="BT730" s="133">
        <v>0</v>
      </c>
      <c r="BU730" s="133"/>
      <c r="BV730" s="133"/>
      <c r="BW730" s="133"/>
      <c r="BX730" s="133"/>
    </row>
    <row r="731" spans="1:76" s="4" customFormat="1" ht="75" hidden="1" customHeight="1" x14ac:dyDescent="0.2">
      <c r="A731" s="25">
        <v>2687</v>
      </c>
      <c r="B731" s="26"/>
      <c r="C731" s="26"/>
      <c r="D731" s="37" t="s">
        <v>1662</v>
      </c>
      <c r="E731" s="28"/>
      <c r="F731" s="28"/>
      <c r="G731" s="28"/>
      <c r="H731" s="28"/>
      <c r="I731" s="28"/>
      <c r="J731" s="28"/>
      <c r="K731" s="28"/>
      <c r="L731" s="28"/>
      <c r="M731" s="28"/>
      <c r="N731" s="28"/>
      <c r="O731" s="28"/>
      <c r="P731" s="29"/>
      <c r="Q731" s="38" t="s">
        <v>191</v>
      </c>
      <c r="R731" s="38"/>
      <c r="S731" s="38"/>
      <c r="T731" s="38"/>
      <c r="U731" s="38"/>
      <c r="V731" s="37" t="s">
        <v>288</v>
      </c>
      <c r="W731" s="28"/>
      <c r="X731" s="28"/>
      <c r="Y731" s="28"/>
      <c r="Z731" s="28"/>
      <c r="AA731" s="28"/>
      <c r="AB731" s="28"/>
      <c r="AC731" s="28"/>
      <c r="AD731" s="28"/>
      <c r="AE731" s="29"/>
      <c r="AF731" s="133">
        <v>0</v>
      </c>
      <c r="AG731" s="133"/>
      <c r="AH731" s="133"/>
      <c r="AI731" s="133"/>
      <c r="AJ731" s="133"/>
      <c r="AK731" s="133">
        <v>0</v>
      </c>
      <c r="AL731" s="133"/>
      <c r="AM731" s="133"/>
      <c r="AN731" s="133"/>
      <c r="AO731" s="133"/>
      <c r="AP731" s="133">
        <v>0</v>
      </c>
      <c r="AQ731" s="133"/>
      <c r="AR731" s="133"/>
      <c r="AS731" s="133"/>
      <c r="AT731" s="133"/>
      <c r="AU731" s="133">
        <v>0</v>
      </c>
      <c r="AV731" s="133"/>
      <c r="AW731" s="133"/>
      <c r="AX731" s="133"/>
      <c r="AY731" s="133"/>
      <c r="AZ731" s="133">
        <v>0</v>
      </c>
      <c r="BA731" s="133"/>
      <c r="BB731" s="133"/>
      <c r="BC731" s="133"/>
      <c r="BD731" s="133"/>
      <c r="BE731" s="133">
        <v>0</v>
      </c>
      <c r="BF731" s="133"/>
      <c r="BG731" s="133"/>
      <c r="BH731" s="133"/>
      <c r="BI731" s="133"/>
      <c r="BJ731" s="133">
        <v>0</v>
      </c>
      <c r="BK731" s="133"/>
      <c r="BL731" s="133"/>
      <c r="BM731" s="133"/>
      <c r="BN731" s="133"/>
      <c r="BO731" s="133">
        <v>0</v>
      </c>
      <c r="BP731" s="133"/>
      <c r="BQ731" s="133"/>
      <c r="BR731" s="133"/>
      <c r="BS731" s="133"/>
      <c r="BT731" s="133">
        <v>0</v>
      </c>
      <c r="BU731" s="133"/>
      <c r="BV731" s="133"/>
      <c r="BW731" s="133"/>
      <c r="BX731" s="133"/>
    </row>
    <row r="732" spans="1:76" s="4" customFormat="1" ht="60" hidden="1" customHeight="1" x14ac:dyDescent="0.2">
      <c r="A732" s="25">
        <v>2691</v>
      </c>
      <c r="B732" s="26"/>
      <c r="C732" s="26"/>
      <c r="D732" s="37" t="s">
        <v>1663</v>
      </c>
      <c r="E732" s="28"/>
      <c r="F732" s="28"/>
      <c r="G732" s="28"/>
      <c r="H732" s="28"/>
      <c r="I732" s="28"/>
      <c r="J732" s="28"/>
      <c r="K732" s="28"/>
      <c r="L732" s="28"/>
      <c r="M732" s="28"/>
      <c r="N732" s="28"/>
      <c r="O732" s="28"/>
      <c r="P732" s="29"/>
      <c r="Q732" s="38" t="s">
        <v>191</v>
      </c>
      <c r="R732" s="38"/>
      <c r="S732" s="38"/>
      <c r="T732" s="38"/>
      <c r="U732" s="38"/>
      <c r="V732" s="37" t="s">
        <v>288</v>
      </c>
      <c r="W732" s="28"/>
      <c r="X732" s="28"/>
      <c r="Y732" s="28"/>
      <c r="Z732" s="28"/>
      <c r="AA732" s="28"/>
      <c r="AB732" s="28"/>
      <c r="AC732" s="28"/>
      <c r="AD732" s="28"/>
      <c r="AE732" s="29"/>
      <c r="AF732" s="133">
        <v>0</v>
      </c>
      <c r="AG732" s="133"/>
      <c r="AH732" s="133"/>
      <c r="AI732" s="133"/>
      <c r="AJ732" s="133"/>
      <c r="AK732" s="133">
        <v>0</v>
      </c>
      <c r="AL732" s="133"/>
      <c r="AM732" s="133"/>
      <c r="AN732" s="133"/>
      <c r="AO732" s="133"/>
      <c r="AP732" s="133">
        <v>0</v>
      </c>
      <c r="AQ732" s="133"/>
      <c r="AR732" s="133"/>
      <c r="AS732" s="133"/>
      <c r="AT732" s="133"/>
      <c r="AU732" s="133">
        <v>0</v>
      </c>
      <c r="AV732" s="133"/>
      <c r="AW732" s="133"/>
      <c r="AX732" s="133"/>
      <c r="AY732" s="133"/>
      <c r="AZ732" s="133">
        <v>0</v>
      </c>
      <c r="BA732" s="133"/>
      <c r="BB732" s="133"/>
      <c r="BC732" s="133"/>
      <c r="BD732" s="133"/>
      <c r="BE732" s="133">
        <v>0</v>
      </c>
      <c r="BF732" s="133"/>
      <c r="BG732" s="133"/>
      <c r="BH732" s="133"/>
      <c r="BI732" s="133"/>
      <c r="BJ732" s="133">
        <v>0</v>
      </c>
      <c r="BK732" s="133"/>
      <c r="BL732" s="133"/>
      <c r="BM732" s="133"/>
      <c r="BN732" s="133"/>
      <c r="BO732" s="133">
        <v>0</v>
      </c>
      <c r="BP732" s="133"/>
      <c r="BQ732" s="133"/>
      <c r="BR732" s="133"/>
      <c r="BS732" s="133"/>
      <c r="BT732" s="133">
        <v>0</v>
      </c>
      <c r="BU732" s="133"/>
      <c r="BV732" s="133"/>
      <c r="BW732" s="133"/>
      <c r="BX732" s="133"/>
    </row>
    <row r="733" spans="1:76" s="4" customFormat="1" ht="45" hidden="1" customHeight="1" x14ac:dyDescent="0.2">
      <c r="A733" s="25">
        <v>2695</v>
      </c>
      <c r="B733" s="26"/>
      <c r="C733" s="26"/>
      <c r="D733" s="37" t="s">
        <v>1664</v>
      </c>
      <c r="E733" s="28"/>
      <c r="F733" s="28"/>
      <c r="G733" s="28"/>
      <c r="H733" s="28"/>
      <c r="I733" s="28"/>
      <c r="J733" s="28"/>
      <c r="K733" s="28"/>
      <c r="L733" s="28"/>
      <c r="M733" s="28"/>
      <c r="N733" s="28"/>
      <c r="O733" s="28"/>
      <c r="P733" s="29"/>
      <c r="Q733" s="38" t="s">
        <v>191</v>
      </c>
      <c r="R733" s="38"/>
      <c r="S733" s="38"/>
      <c r="T733" s="38"/>
      <c r="U733" s="38"/>
      <c r="V733" s="37" t="s">
        <v>288</v>
      </c>
      <c r="W733" s="28"/>
      <c r="X733" s="28"/>
      <c r="Y733" s="28"/>
      <c r="Z733" s="28"/>
      <c r="AA733" s="28"/>
      <c r="AB733" s="28"/>
      <c r="AC733" s="28"/>
      <c r="AD733" s="28"/>
      <c r="AE733" s="29"/>
      <c r="AF733" s="133">
        <v>0</v>
      </c>
      <c r="AG733" s="133"/>
      <c r="AH733" s="133"/>
      <c r="AI733" s="133"/>
      <c r="AJ733" s="133"/>
      <c r="AK733" s="133">
        <v>0</v>
      </c>
      <c r="AL733" s="133"/>
      <c r="AM733" s="133"/>
      <c r="AN733" s="133"/>
      <c r="AO733" s="133"/>
      <c r="AP733" s="133">
        <v>0</v>
      </c>
      <c r="AQ733" s="133"/>
      <c r="AR733" s="133"/>
      <c r="AS733" s="133"/>
      <c r="AT733" s="133"/>
      <c r="AU733" s="133">
        <v>0</v>
      </c>
      <c r="AV733" s="133"/>
      <c r="AW733" s="133"/>
      <c r="AX733" s="133"/>
      <c r="AY733" s="133"/>
      <c r="AZ733" s="133">
        <v>0</v>
      </c>
      <c r="BA733" s="133"/>
      <c r="BB733" s="133"/>
      <c r="BC733" s="133"/>
      <c r="BD733" s="133"/>
      <c r="BE733" s="133">
        <v>0</v>
      </c>
      <c r="BF733" s="133"/>
      <c r="BG733" s="133"/>
      <c r="BH733" s="133"/>
      <c r="BI733" s="133"/>
      <c r="BJ733" s="133">
        <v>0</v>
      </c>
      <c r="BK733" s="133"/>
      <c r="BL733" s="133"/>
      <c r="BM733" s="133"/>
      <c r="BN733" s="133"/>
      <c r="BO733" s="133">
        <v>0</v>
      </c>
      <c r="BP733" s="133"/>
      <c r="BQ733" s="133"/>
      <c r="BR733" s="133"/>
      <c r="BS733" s="133"/>
      <c r="BT733" s="133">
        <v>0</v>
      </c>
      <c r="BU733" s="133"/>
      <c r="BV733" s="133"/>
      <c r="BW733" s="133"/>
      <c r="BX733" s="133"/>
    </row>
    <row r="734" spans="1:76" s="6" customFormat="1" ht="15" customHeight="1" x14ac:dyDescent="0.2">
      <c r="A734" s="30">
        <v>0</v>
      </c>
      <c r="B734" s="31"/>
      <c r="C734" s="31"/>
      <c r="D734" s="39" t="s">
        <v>207</v>
      </c>
      <c r="E734" s="33"/>
      <c r="F734" s="33"/>
      <c r="G734" s="33"/>
      <c r="H734" s="33"/>
      <c r="I734" s="33"/>
      <c r="J734" s="33"/>
      <c r="K734" s="33"/>
      <c r="L734" s="33"/>
      <c r="M734" s="33"/>
      <c r="N734" s="33"/>
      <c r="O734" s="33"/>
      <c r="P734" s="34"/>
      <c r="Q734" s="40"/>
      <c r="R734" s="40"/>
      <c r="S734" s="40"/>
      <c r="T734" s="40"/>
      <c r="U734" s="40"/>
      <c r="V734" s="39"/>
      <c r="W734" s="33"/>
      <c r="X734" s="33"/>
      <c r="Y734" s="33"/>
      <c r="Z734" s="33"/>
      <c r="AA734" s="33"/>
      <c r="AB734" s="33"/>
      <c r="AC734" s="33"/>
      <c r="AD734" s="33"/>
      <c r="AE734" s="34"/>
      <c r="AF734" s="134"/>
      <c r="AG734" s="134"/>
      <c r="AH734" s="134"/>
      <c r="AI734" s="134"/>
      <c r="AJ734" s="134"/>
      <c r="AK734" s="134"/>
      <c r="AL734" s="134"/>
      <c r="AM734" s="134"/>
      <c r="AN734" s="134"/>
      <c r="AO734" s="134"/>
      <c r="AP734" s="134"/>
      <c r="AQ734" s="134"/>
      <c r="AR734" s="134"/>
      <c r="AS734" s="134"/>
      <c r="AT734" s="134"/>
      <c r="AU734" s="134"/>
      <c r="AV734" s="134"/>
      <c r="AW734" s="134"/>
      <c r="AX734" s="134"/>
      <c r="AY734" s="134"/>
      <c r="AZ734" s="134"/>
      <c r="BA734" s="134"/>
      <c r="BB734" s="134"/>
      <c r="BC734" s="134"/>
      <c r="BD734" s="134"/>
      <c r="BE734" s="134"/>
      <c r="BF734" s="134"/>
      <c r="BG734" s="134"/>
      <c r="BH734" s="134"/>
      <c r="BI734" s="134"/>
      <c r="BJ734" s="134"/>
      <c r="BK734" s="134"/>
      <c r="BL734" s="134"/>
      <c r="BM734" s="134"/>
      <c r="BN734" s="134"/>
      <c r="BO734" s="134"/>
      <c r="BP734" s="134"/>
      <c r="BQ734" s="134"/>
      <c r="BR734" s="134"/>
      <c r="BS734" s="134"/>
      <c r="BT734" s="134"/>
      <c r="BU734" s="134"/>
      <c r="BV734" s="134"/>
      <c r="BW734" s="134"/>
      <c r="BX734" s="134"/>
    </row>
    <row r="735" spans="1:76" s="4" customFormat="1" ht="42.75" customHeight="1" x14ac:dyDescent="0.2">
      <c r="A735" s="25">
        <v>134</v>
      </c>
      <c r="B735" s="26"/>
      <c r="C735" s="26"/>
      <c r="D735" s="37" t="s">
        <v>931</v>
      </c>
      <c r="E735" s="28"/>
      <c r="F735" s="28"/>
      <c r="G735" s="28"/>
      <c r="H735" s="28"/>
      <c r="I735" s="28"/>
      <c r="J735" s="28"/>
      <c r="K735" s="28"/>
      <c r="L735" s="28"/>
      <c r="M735" s="28"/>
      <c r="N735" s="28"/>
      <c r="O735" s="28"/>
      <c r="P735" s="29"/>
      <c r="Q735" s="38" t="s">
        <v>209</v>
      </c>
      <c r="R735" s="38"/>
      <c r="S735" s="38"/>
      <c r="T735" s="38"/>
      <c r="U735" s="38"/>
      <c r="V735" s="37" t="s">
        <v>623</v>
      </c>
      <c r="W735" s="28"/>
      <c r="X735" s="28"/>
      <c r="Y735" s="28"/>
      <c r="Z735" s="28"/>
      <c r="AA735" s="28"/>
      <c r="AB735" s="28"/>
      <c r="AC735" s="28"/>
      <c r="AD735" s="28"/>
      <c r="AE735" s="29"/>
      <c r="AF735" s="133">
        <v>0</v>
      </c>
      <c r="AG735" s="133"/>
      <c r="AH735" s="133"/>
      <c r="AI735" s="133"/>
      <c r="AJ735" s="133"/>
      <c r="AK735" s="133">
        <v>0</v>
      </c>
      <c r="AL735" s="133"/>
      <c r="AM735" s="133"/>
      <c r="AN735" s="133"/>
      <c r="AO735" s="133"/>
      <c r="AP735" s="133">
        <v>0</v>
      </c>
      <c r="AQ735" s="133"/>
      <c r="AR735" s="133"/>
      <c r="AS735" s="133"/>
      <c r="AT735" s="133"/>
      <c r="AU735" s="133">
        <v>100</v>
      </c>
      <c r="AV735" s="133"/>
      <c r="AW735" s="133"/>
      <c r="AX735" s="133"/>
      <c r="AY735" s="133"/>
      <c r="AZ735" s="133">
        <v>0</v>
      </c>
      <c r="BA735" s="133"/>
      <c r="BB735" s="133"/>
      <c r="BC735" s="133"/>
      <c r="BD735" s="133"/>
      <c r="BE735" s="133">
        <v>100</v>
      </c>
      <c r="BF735" s="133"/>
      <c r="BG735" s="133"/>
      <c r="BH735" s="133"/>
      <c r="BI735" s="133"/>
      <c r="BJ735" s="133">
        <v>100</v>
      </c>
      <c r="BK735" s="133"/>
      <c r="BL735" s="133"/>
      <c r="BM735" s="133"/>
      <c r="BN735" s="133"/>
      <c r="BO735" s="133">
        <v>0</v>
      </c>
      <c r="BP735" s="133"/>
      <c r="BQ735" s="133"/>
      <c r="BR735" s="133"/>
      <c r="BS735" s="133"/>
      <c r="BT735" s="133">
        <v>100</v>
      </c>
      <c r="BU735" s="133"/>
      <c r="BV735" s="133"/>
      <c r="BW735" s="133"/>
      <c r="BX735" s="133"/>
    </row>
    <row r="736" spans="1:76" s="4" customFormat="1" ht="30" customHeight="1" x14ac:dyDescent="0.2">
      <c r="A736" s="25">
        <v>145</v>
      </c>
      <c r="B736" s="26"/>
      <c r="C736" s="26"/>
      <c r="D736" s="37" t="s">
        <v>932</v>
      </c>
      <c r="E736" s="28"/>
      <c r="F736" s="28"/>
      <c r="G736" s="28"/>
      <c r="H736" s="28"/>
      <c r="I736" s="28"/>
      <c r="J736" s="28"/>
      <c r="K736" s="28"/>
      <c r="L736" s="28"/>
      <c r="M736" s="28"/>
      <c r="N736" s="28"/>
      <c r="O736" s="28"/>
      <c r="P736" s="29"/>
      <c r="Q736" s="38" t="s">
        <v>209</v>
      </c>
      <c r="R736" s="38"/>
      <c r="S736" s="38"/>
      <c r="T736" s="38"/>
      <c r="U736" s="38"/>
      <c r="V736" s="37" t="s">
        <v>623</v>
      </c>
      <c r="W736" s="28"/>
      <c r="X736" s="28"/>
      <c r="Y736" s="28"/>
      <c r="Z736" s="28"/>
      <c r="AA736" s="28"/>
      <c r="AB736" s="28"/>
      <c r="AC736" s="28"/>
      <c r="AD736" s="28"/>
      <c r="AE736" s="29"/>
      <c r="AF736" s="133">
        <v>100</v>
      </c>
      <c r="AG736" s="133"/>
      <c r="AH736" s="133"/>
      <c r="AI736" s="133"/>
      <c r="AJ736" s="133"/>
      <c r="AK736" s="133">
        <v>0</v>
      </c>
      <c r="AL736" s="133"/>
      <c r="AM736" s="133"/>
      <c r="AN736" s="133"/>
      <c r="AO736" s="133"/>
      <c r="AP736" s="133">
        <v>100</v>
      </c>
      <c r="AQ736" s="133"/>
      <c r="AR736" s="133"/>
      <c r="AS736" s="133"/>
      <c r="AT736" s="133"/>
      <c r="AU736" s="133">
        <v>0</v>
      </c>
      <c r="AV736" s="133"/>
      <c r="AW736" s="133"/>
      <c r="AX736" s="133"/>
      <c r="AY736" s="133"/>
      <c r="AZ736" s="133">
        <v>0</v>
      </c>
      <c r="BA736" s="133"/>
      <c r="BB736" s="133"/>
      <c r="BC736" s="133"/>
      <c r="BD736" s="133"/>
      <c r="BE736" s="133">
        <v>0</v>
      </c>
      <c r="BF736" s="133"/>
      <c r="BG736" s="133"/>
      <c r="BH736" s="133"/>
      <c r="BI736" s="133"/>
      <c r="BJ736" s="133">
        <v>0</v>
      </c>
      <c r="BK736" s="133"/>
      <c r="BL736" s="133"/>
      <c r="BM736" s="133"/>
      <c r="BN736" s="133"/>
      <c r="BO736" s="133">
        <v>0</v>
      </c>
      <c r="BP736" s="133"/>
      <c r="BQ736" s="133"/>
      <c r="BR736" s="133"/>
      <c r="BS736" s="133"/>
      <c r="BT736" s="133">
        <v>0</v>
      </c>
      <c r="BU736" s="133"/>
      <c r="BV736" s="133"/>
      <c r="BW736" s="133"/>
      <c r="BX736" s="133"/>
    </row>
    <row r="737" spans="1:76" s="4" customFormat="1" ht="150" customHeight="1" x14ac:dyDescent="0.2">
      <c r="A737" s="25">
        <v>146</v>
      </c>
      <c r="B737" s="26"/>
      <c r="C737" s="26"/>
      <c r="D737" s="37" t="s">
        <v>933</v>
      </c>
      <c r="E737" s="28"/>
      <c r="F737" s="28"/>
      <c r="G737" s="28"/>
      <c r="H737" s="28"/>
      <c r="I737" s="28"/>
      <c r="J737" s="28"/>
      <c r="K737" s="28"/>
      <c r="L737" s="28"/>
      <c r="M737" s="28"/>
      <c r="N737" s="28"/>
      <c r="O737" s="28"/>
      <c r="P737" s="29"/>
      <c r="Q737" s="38" t="s">
        <v>209</v>
      </c>
      <c r="R737" s="38"/>
      <c r="S737" s="38"/>
      <c r="T737" s="38"/>
      <c r="U737" s="38"/>
      <c r="V737" s="37" t="s">
        <v>623</v>
      </c>
      <c r="W737" s="28"/>
      <c r="X737" s="28"/>
      <c r="Y737" s="28"/>
      <c r="Z737" s="28"/>
      <c r="AA737" s="28"/>
      <c r="AB737" s="28"/>
      <c r="AC737" s="28"/>
      <c r="AD737" s="28"/>
      <c r="AE737" s="29"/>
      <c r="AF737" s="133">
        <v>100</v>
      </c>
      <c r="AG737" s="133"/>
      <c r="AH737" s="133"/>
      <c r="AI737" s="133"/>
      <c r="AJ737" s="133"/>
      <c r="AK737" s="133">
        <v>0</v>
      </c>
      <c r="AL737" s="133"/>
      <c r="AM737" s="133"/>
      <c r="AN737" s="133"/>
      <c r="AO737" s="133"/>
      <c r="AP737" s="133">
        <v>100</v>
      </c>
      <c r="AQ737" s="133"/>
      <c r="AR737" s="133"/>
      <c r="AS737" s="133"/>
      <c r="AT737" s="133"/>
      <c r="AU737" s="133">
        <v>100</v>
      </c>
      <c r="AV737" s="133"/>
      <c r="AW737" s="133"/>
      <c r="AX737" s="133"/>
      <c r="AY737" s="133"/>
      <c r="AZ737" s="133">
        <v>0</v>
      </c>
      <c r="BA737" s="133"/>
      <c r="BB737" s="133"/>
      <c r="BC737" s="133"/>
      <c r="BD737" s="133"/>
      <c r="BE737" s="133">
        <v>100</v>
      </c>
      <c r="BF737" s="133"/>
      <c r="BG737" s="133"/>
      <c r="BH737" s="133"/>
      <c r="BI737" s="133"/>
      <c r="BJ737" s="133">
        <v>100</v>
      </c>
      <c r="BK737" s="133"/>
      <c r="BL737" s="133"/>
      <c r="BM737" s="133"/>
      <c r="BN737" s="133"/>
      <c r="BO737" s="133">
        <v>0</v>
      </c>
      <c r="BP737" s="133"/>
      <c r="BQ737" s="133"/>
      <c r="BR737" s="133"/>
      <c r="BS737" s="133"/>
      <c r="BT737" s="133">
        <v>100</v>
      </c>
      <c r="BU737" s="133"/>
      <c r="BV737" s="133"/>
      <c r="BW737" s="133"/>
      <c r="BX737" s="133"/>
    </row>
    <row r="738" spans="1:76" s="4" customFormat="1" ht="90" customHeight="1" x14ac:dyDescent="0.2">
      <c r="A738" s="25">
        <v>147</v>
      </c>
      <c r="B738" s="26"/>
      <c r="C738" s="26"/>
      <c r="D738" s="37" t="s">
        <v>934</v>
      </c>
      <c r="E738" s="28"/>
      <c r="F738" s="28"/>
      <c r="G738" s="28"/>
      <c r="H738" s="28"/>
      <c r="I738" s="28"/>
      <c r="J738" s="28"/>
      <c r="K738" s="28"/>
      <c r="L738" s="28"/>
      <c r="M738" s="28"/>
      <c r="N738" s="28"/>
      <c r="O738" s="28"/>
      <c r="P738" s="29"/>
      <c r="Q738" s="38" t="s">
        <v>209</v>
      </c>
      <c r="R738" s="38"/>
      <c r="S738" s="38"/>
      <c r="T738" s="38"/>
      <c r="U738" s="38"/>
      <c r="V738" s="37" t="s">
        <v>623</v>
      </c>
      <c r="W738" s="28"/>
      <c r="X738" s="28"/>
      <c r="Y738" s="28"/>
      <c r="Z738" s="28"/>
      <c r="AA738" s="28"/>
      <c r="AB738" s="28"/>
      <c r="AC738" s="28"/>
      <c r="AD738" s="28"/>
      <c r="AE738" s="29"/>
      <c r="AF738" s="133">
        <v>100</v>
      </c>
      <c r="AG738" s="133"/>
      <c r="AH738" s="133"/>
      <c r="AI738" s="133"/>
      <c r="AJ738" s="133"/>
      <c r="AK738" s="133">
        <v>0</v>
      </c>
      <c r="AL738" s="133"/>
      <c r="AM738" s="133"/>
      <c r="AN738" s="133"/>
      <c r="AO738" s="133"/>
      <c r="AP738" s="133">
        <v>100</v>
      </c>
      <c r="AQ738" s="133"/>
      <c r="AR738" s="133"/>
      <c r="AS738" s="133"/>
      <c r="AT738" s="133"/>
      <c r="AU738" s="133">
        <v>100</v>
      </c>
      <c r="AV738" s="133"/>
      <c r="AW738" s="133"/>
      <c r="AX738" s="133"/>
      <c r="AY738" s="133"/>
      <c r="AZ738" s="133">
        <v>0</v>
      </c>
      <c r="BA738" s="133"/>
      <c r="BB738" s="133"/>
      <c r="BC738" s="133"/>
      <c r="BD738" s="133"/>
      <c r="BE738" s="133">
        <v>100</v>
      </c>
      <c r="BF738" s="133"/>
      <c r="BG738" s="133"/>
      <c r="BH738" s="133"/>
      <c r="BI738" s="133"/>
      <c r="BJ738" s="133">
        <v>100</v>
      </c>
      <c r="BK738" s="133"/>
      <c r="BL738" s="133"/>
      <c r="BM738" s="133"/>
      <c r="BN738" s="133"/>
      <c r="BO738" s="133">
        <v>0</v>
      </c>
      <c r="BP738" s="133"/>
      <c r="BQ738" s="133"/>
      <c r="BR738" s="133"/>
      <c r="BS738" s="133"/>
      <c r="BT738" s="133">
        <v>100</v>
      </c>
      <c r="BU738" s="133"/>
      <c r="BV738" s="133"/>
      <c r="BW738" s="133"/>
      <c r="BX738" s="133"/>
    </row>
    <row r="739" spans="1:76" s="4" customFormat="1" ht="120" customHeight="1" x14ac:dyDescent="0.2">
      <c r="A739" s="25">
        <v>148</v>
      </c>
      <c r="B739" s="26"/>
      <c r="C739" s="26"/>
      <c r="D739" s="37" t="s">
        <v>935</v>
      </c>
      <c r="E739" s="28"/>
      <c r="F739" s="28"/>
      <c r="G739" s="28"/>
      <c r="H739" s="28"/>
      <c r="I739" s="28"/>
      <c r="J739" s="28"/>
      <c r="K739" s="28"/>
      <c r="L739" s="28"/>
      <c r="M739" s="28"/>
      <c r="N739" s="28"/>
      <c r="O739" s="28"/>
      <c r="P739" s="29"/>
      <c r="Q739" s="38" t="s">
        <v>209</v>
      </c>
      <c r="R739" s="38"/>
      <c r="S739" s="38"/>
      <c r="T739" s="38"/>
      <c r="U739" s="38"/>
      <c r="V739" s="37" t="s">
        <v>623</v>
      </c>
      <c r="W739" s="28"/>
      <c r="X739" s="28"/>
      <c r="Y739" s="28"/>
      <c r="Z739" s="28"/>
      <c r="AA739" s="28"/>
      <c r="AB739" s="28"/>
      <c r="AC739" s="28"/>
      <c r="AD739" s="28"/>
      <c r="AE739" s="29"/>
      <c r="AF739" s="133">
        <v>100</v>
      </c>
      <c r="AG739" s="133"/>
      <c r="AH739" s="133"/>
      <c r="AI739" s="133"/>
      <c r="AJ739" s="133"/>
      <c r="AK739" s="133">
        <v>0</v>
      </c>
      <c r="AL739" s="133"/>
      <c r="AM739" s="133"/>
      <c r="AN739" s="133"/>
      <c r="AO739" s="133"/>
      <c r="AP739" s="133">
        <v>100</v>
      </c>
      <c r="AQ739" s="133"/>
      <c r="AR739" s="133"/>
      <c r="AS739" s="133"/>
      <c r="AT739" s="133"/>
      <c r="AU739" s="133">
        <v>100</v>
      </c>
      <c r="AV739" s="133"/>
      <c r="AW739" s="133"/>
      <c r="AX739" s="133"/>
      <c r="AY739" s="133"/>
      <c r="AZ739" s="133">
        <v>0</v>
      </c>
      <c r="BA739" s="133"/>
      <c r="BB739" s="133"/>
      <c r="BC739" s="133"/>
      <c r="BD739" s="133"/>
      <c r="BE739" s="133">
        <v>100</v>
      </c>
      <c r="BF739" s="133"/>
      <c r="BG739" s="133"/>
      <c r="BH739" s="133"/>
      <c r="BI739" s="133"/>
      <c r="BJ739" s="133">
        <v>100</v>
      </c>
      <c r="BK739" s="133"/>
      <c r="BL739" s="133"/>
      <c r="BM739" s="133"/>
      <c r="BN739" s="133"/>
      <c r="BO739" s="133">
        <v>0</v>
      </c>
      <c r="BP739" s="133"/>
      <c r="BQ739" s="133"/>
      <c r="BR739" s="133"/>
      <c r="BS739" s="133"/>
      <c r="BT739" s="133">
        <v>100</v>
      </c>
      <c r="BU739" s="133"/>
      <c r="BV739" s="133"/>
      <c r="BW739" s="133"/>
      <c r="BX739" s="133"/>
    </row>
    <row r="740" spans="1:76" s="4" customFormat="1" ht="60" customHeight="1" x14ac:dyDescent="0.2">
      <c r="A740" s="25">
        <v>152</v>
      </c>
      <c r="B740" s="26"/>
      <c r="C740" s="26"/>
      <c r="D740" s="37" t="s">
        <v>936</v>
      </c>
      <c r="E740" s="28"/>
      <c r="F740" s="28"/>
      <c r="G740" s="28"/>
      <c r="H740" s="28"/>
      <c r="I740" s="28"/>
      <c r="J740" s="28"/>
      <c r="K740" s="28"/>
      <c r="L740" s="28"/>
      <c r="M740" s="28"/>
      <c r="N740" s="28"/>
      <c r="O740" s="28"/>
      <c r="P740" s="29"/>
      <c r="Q740" s="38" t="s">
        <v>209</v>
      </c>
      <c r="R740" s="38"/>
      <c r="S740" s="38"/>
      <c r="T740" s="38"/>
      <c r="U740" s="38"/>
      <c r="V740" s="37" t="s">
        <v>623</v>
      </c>
      <c r="W740" s="28"/>
      <c r="X740" s="28"/>
      <c r="Y740" s="28"/>
      <c r="Z740" s="28"/>
      <c r="AA740" s="28"/>
      <c r="AB740" s="28"/>
      <c r="AC740" s="28"/>
      <c r="AD740" s="28"/>
      <c r="AE740" s="29"/>
      <c r="AF740" s="133">
        <v>100</v>
      </c>
      <c r="AG740" s="133"/>
      <c r="AH740" s="133"/>
      <c r="AI740" s="133"/>
      <c r="AJ740" s="133"/>
      <c r="AK740" s="133">
        <v>0</v>
      </c>
      <c r="AL740" s="133"/>
      <c r="AM740" s="133"/>
      <c r="AN740" s="133"/>
      <c r="AO740" s="133"/>
      <c r="AP740" s="133">
        <v>100</v>
      </c>
      <c r="AQ740" s="133"/>
      <c r="AR740" s="133"/>
      <c r="AS740" s="133"/>
      <c r="AT740" s="133"/>
      <c r="AU740" s="133">
        <v>100</v>
      </c>
      <c r="AV740" s="133"/>
      <c r="AW740" s="133"/>
      <c r="AX740" s="133"/>
      <c r="AY740" s="133"/>
      <c r="AZ740" s="133">
        <v>0</v>
      </c>
      <c r="BA740" s="133"/>
      <c r="BB740" s="133"/>
      <c r="BC740" s="133"/>
      <c r="BD740" s="133"/>
      <c r="BE740" s="133">
        <v>100</v>
      </c>
      <c r="BF740" s="133"/>
      <c r="BG740" s="133"/>
      <c r="BH740" s="133"/>
      <c r="BI740" s="133"/>
      <c r="BJ740" s="133">
        <v>100</v>
      </c>
      <c r="BK740" s="133"/>
      <c r="BL740" s="133"/>
      <c r="BM740" s="133"/>
      <c r="BN740" s="133"/>
      <c r="BO740" s="133">
        <v>0</v>
      </c>
      <c r="BP740" s="133"/>
      <c r="BQ740" s="133"/>
      <c r="BR740" s="133"/>
      <c r="BS740" s="133"/>
      <c r="BT740" s="133">
        <v>100</v>
      </c>
      <c r="BU740" s="133"/>
      <c r="BV740" s="133"/>
      <c r="BW740" s="133"/>
      <c r="BX740" s="133"/>
    </row>
    <row r="741" spans="1:76" s="4" customFormat="1" ht="45" customHeight="1" x14ac:dyDescent="0.2">
      <c r="A741" s="25">
        <v>386</v>
      </c>
      <c r="B741" s="26"/>
      <c r="C741" s="26"/>
      <c r="D741" s="37" t="s">
        <v>937</v>
      </c>
      <c r="E741" s="28"/>
      <c r="F741" s="28"/>
      <c r="G741" s="28"/>
      <c r="H741" s="28"/>
      <c r="I741" s="28"/>
      <c r="J741" s="28"/>
      <c r="K741" s="28"/>
      <c r="L741" s="28"/>
      <c r="M741" s="28"/>
      <c r="N741" s="28"/>
      <c r="O741" s="28"/>
      <c r="P741" s="29"/>
      <c r="Q741" s="38" t="s">
        <v>209</v>
      </c>
      <c r="R741" s="38"/>
      <c r="S741" s="38"/>
      <c r="T741" s="38"/>
      <c r="U741" s="38"/>
      <c r="V741" s="37" t="s">
        <v>623</v>
      </c>
      <c r="W741" s="28"/>
      <c r="X741" s="28"/>
      <c r="Y741" s="28"/>
      <c r="Z741" s="28"/>
      <c r="AA741" s="28"/>
      <c r="AB741" s="28"/>
      <c r="AC741" s="28"/>
      <c r="AD741" s="28"/>
      <c r="AE741" s="29"/>
      <c r="AF741" s="133">
        <v>100</v>
      </c>
      <c r="AG741" s="133"/>
      <c r="AH741" s="133"/>
      <c r="AI741" s="133"/>
      <c r="AJ741" s="133"/>
      <c r="AK741" s="133">
        <v>0</v>
      </c>
      <c r="AL741" s="133"/>
      <c r="AM741" s="133"/>
      <c r="AN741" s="133"/>
      <c r="AO741" s="133"/>
      <c r="AP741" s="133">
        <v>100</v>
      </c>
      <c r="AQ741" s="133"/>
      <c r="AR741" s="133"/>
      <c r="AS741" s="133"/>
      <c r="AT741" s="133"/>
      <c r="AU741" s="133">
        <v>100</v>
      </c>
      <c r="AV741" s="133"/>
      <c r="AW741" s="133"/>
      <c r="AX741" s="133"/>
      <c r="AY741" s="133"/>
      <c r="AZ741" s="133">
        <v>0</v>
      </c>
      <c r="BA741" s="133"/>
      <c r="BB741" s="133"/>
      <c r="BC741" s="133"/>
      <c r="BD741" s="133"/>
      <c r="BE741" s="133">
        <v>100</v>
      </c>
      <c r="BF741" s="133"/>
      <c r="BG741" s="133"/>
      <c r="BH741" s="133"/>
      <c r="BI741" s="133"/>
      <c r="BJ741" s="133">
        <v>100</v>
      </c>
      <c r="BK741" s="133"/>
      <c r="BL741" s="133"/>
      <c r="BM741" s="133"/>
      <c r="BN741" s="133"/>
      <c r="BO741" s="133">
        <v>0</v>
      </c>
      <c r="BP741" s="133"/>
      <c r="BQ741" s="133"/>
      <c r="BR741" s="133"/>
      <c r="BS741" s="133"/>
      <c r="BT741" s="133">
        <v>100</v>
      </c>
      <c r="BU741" s="133"/>
      <c r="BV741" s="133"/>
      <c r="BW741" s="133"/>
      <c r="BX741" s="133"/>
    </row>
    <row r="742" spans="1:76" s="4" customFormat="1" ht="60" customHeight="1" x14ac:dyDescent="0.2">
      <c r="A742" s="25">
        <v>667</v>
      </c>
      <c r="B742" s="26"/>
      <c r="C742" s="26"/>
      <c r="D742" s="37" t="s">
        <v>938</v>
      </c>
      <c r="E742" s="28"/>
      <c r="F742" s="28"/>
      <c r="G742" s="28"/>
      <c r="H742" s="28"/>
      <c r="I742" s="28"/>
      <c r="J742" s="28"/>
      <c r="K742" s="28"/>
      <c r="L742" s="28"/>
      <c r="M742" s="28"/>
      <c r="N742" s="28"/>
      <c r="O742" s="28"/>
      <c r="P742" s="29"/>
      <c r="Q742" s="38" t="s">
        <v>209</v>
      </c>
      <c r="R742" s="38"/>
      <c r="S742" s="38"/>
      <c r="T742" s="38"/>
      <c r="U742" s="38"/>
      <c r="V742" s="37" t="s">
        <v>623</v>
      </c>
      <c r="W742" s="28"/>
      <c r="X742" s="28"/>
      <c r="Y742" s="28"/>
      <c r="Z742" s="28"/>
      <c r="AA742" s="28"/>
      <c r="AB742" s="28"/>
      <c r="AC742" s="28"/>
      <c r="AD742" s="28"/>
      <c r="AE742" s="29"/>
      <c r="AF742" s="133">
        <v>100</v>
      </c>
      <c r="AG742" s="133"/>
      <c r="AH742" s="133"/>
      <c r="AI742" s="133"/>
      <c r="AJ742" s="133"/>
      <c r="AK742" s="133">
        <v>0</v>
      </c>
      <c r="AL742" s="133"/>
      <c r="AM742" s="133"/>
      <c r="AN742" s="133"/>
      <c r="AO742" s="133"/>
      <c r="AP742" s="133">
        <v>100</v>
      </c>
      <c r="AQ742" s="133"/>
      <c r="AR742" s="133"/>
      <c r="AS742" s="133"/>
      <c r="AT742" s="133"/>
      <c r="AU742" s="133">
        <v>100</v>
      </c>
      <c r="AV742" s="133"/>
      <c r="AW742" s="133"/>
      <c r="AX742" s="133"/>
      <c r="AY742" s="133"/>
      <c r="AZ742" s="133">
        <v>0</v>
      </c>
      <c r="BA742" s="133"/>
      <c r="BB742" s="133"/>
      <c r="BC742" s="133"/>
      <c r="BD742" s="133"/>
      <c r="BE742" s="133">
        <v>100</v>
      </c>
      <c r="BF742" s="133"/>
      <c r="BG742" s="133"/>
      <c r="BH742" s="133"/>
      <c r="BI742" s="133"/>
      <c r="BJ742" s="133">
        <v>100</v>
      </c>
      <c r="BK742" s="133"/>
      <c r="BL742" s="133"/>
      <c r="BM742" s="133"/>
      <c r="BN742" s="133"/>
      <c r="BO742" s="133">
        <v>0</v>
      </c>
      <c r="BP742" s="133"/>
      <c r="BQ742" s="133"/>
      <c r="BR742" s="133"/>
      <c r="BS742" s="133"/>
      <c r="BT742" s="133">
        <v>100</v>
      </c>
      <c r="BU742" s="133"/>
      <c r="BV742" s="133"/>
      <c r="BW742" s="133"/>
      <c r="BX742" s="133"/>
    </row>
    <row r="743" spans="1:76" s="4" customFormat="1" ht="60" customHeight="1" x14ac:dyDescent="0.2">
      <c r="A743" s="25">
        <v>671</v>
      </c>
      <c r="B743" s="26"/>
      <c r="C743" s="26"/>
      <c r="D743" s="37" t="s">
        <v>939</v>
      </c>
      <c r="E743" s="28"/>
      <c r="F743" s="28"/>
      <c r="G743" s="28"/>
      <c r="H743" s="28"/>
      <c r="I743" s="28"/>
      <c r="J743" s="28"/>
      <c r="K743" s="28"/>
      <c r="L743" s="28"/>
      <c r="M743" s="28"/>
      <c r="N743" s="28"/>
      <c r="O743" s="28"/>
      <c r="P743" s="29"/>
      <c r="Q743" s="38" t="s">
        <v>209</v>
      </c>
      <c r="R743" s="38"/>
      <c r="S743" s="38"/>
      <c r="T743" s="38"/>
      <c r="U743" s="38"/>
      <c r="V743" s="37" t="s">
        <v>623</v>
      </c>
      <c r="W743" s="28"/>
      <c r="X743" s="28"/>
      <c r="Y743" s="28"/>
      <c r="Z743" s="28"/>
      <c r="AA743" s="28"/>
      <c r="AB743" s="28"/>
      <c r="AC743" s="28"/>
      <c r="AD743" s="28"/>
      <c r="AE743" s="29"/>
      <c r="AF743" s="133">
        <v>100</v>
      </c>
      <c r="AG743" s="133"/>
      <c r="AH743" s="133"/>
      <c r="AI743" s="133"/>
      <c r="AJ743" s="133"/>
      <c r="AK743" s="133">
        <v>0</v>
      </c>
      <c r="AL743" s="133"/>
      <c r="AM743" s="133"/>
      <c r="AN743" s="133"/>
      <c r="AO743" s="133"/>
      <c r="AP743" s="133">
        <v>100</v>
      </c>
      <c r="AQ743" s="133"/>
      <c r="AR743" s="133"/>
      <c r="AS743" s="133"/>
      <c r="AT743" s="133"/>
      <c r="AU743" s="133">
        <v>100</v>
      </c>
      <c r="AV743" s="133"/>
      <c r="AW743" s="133"/>
      <c r="AX743" s="133"/>
      <c r="AY743" s="133"/>
      <c r="AZ743" s="133">
        <v>0</v>
      </c>
      <c r="BA743" s="133"/>
      <c r="BB743" s="133"/>
      <c r="BC743" s="133"/>
      <c r="BD743" s="133"/>
      <c r="BE743" s="133">
        <v>100</v>
      </c>
      <c r="BF743" s="133"/>
      <c r="BG743" s="133"/>
      <c r="BH743" s="133"/>
      <c r="BI743" s="133"/>
      <c r="BJ743" s="133">
        <v>100</v>
      </c>
      <c r="BK743" s="133"/>
      <c r="BL743" s="133"/>
      <c r="BM743" s="133"/>
      <c r="BN743" s="133"/>
      <c r="BO743" s="133">
        <v>0</v>
      </c>
      <c r="BP743" s="133"/>
      <c r="BQ743" s="133"/>
      <c r="BR743" s="133"/>
      <c r="BS743" s="133"/>
      <c r="BT743" s="133">
        <v>100</v>
      </c>
      <c r="BU743" s="133"/>
      <c r="BV743" s="133"/>
      <c r="BW743" s="133"/>
      <c r="BX743" s="133"/>
    </row>
    <row r="744" spans="1:76" s="4" customFormat="1" ht="45" customHeight="1" x14ac:dyDescent="0.2">
      <c r="A744" s="25">
        <v>675</v>
      </c>
      <c r="B744" s="26"/>
      <c r="C744" s="26"/>
      <c r="D744" s="37" t="s">
        <v>940</v>
      </c>
      <c r="E744" s="28"/>
      <c r="F744" s="28"/>
      <c r="G744" s="28"/>
      <c r="H744" s="28"/>
      <c r="I744" s="28"/>
      <c r="J744" s="28"/>
      <c r="K744" s="28"/>
      <c r="L744" s="28"/>
      <c r="M744" s="28"/>
      <c r="N744" s="28"/>
      <c r="O744" s="28"/>
      <c r="P744" s="29"/>
      <c r="Q744" s="38" t="s">
        <v>209</v>
      </c>
      <c r="R744" s="38"/>
      <c r="S744" s="38"/>
      <c r="T744" s="38"/>
      <c r="U744" s="38"/>
      <c r="V744" s="37" t="s">
        <v>623</v>
      </c>
      <c r="W744" s="28"/>
      <c r="X744" s="28"/>
      <c r="Y744" s="28"/>
      <c r="Z744" s="28"/>
      <c r="AA744" s="28"/>
      <c r="AB744" s="28"/>
      <c r="AC744" s="28"/>
      <c r="AD744" s="28"/>
      <c r="AE744" s="29"/>
      <c r="AF744" s="133">
        <v>100</v>
      </c>
      <c r="AG744" s="133"/>
      <c r="AH744" s="133"/>
      <c r="AI744" s="133"/>
      <c r="AJ744" s="133"/>
      <c r="AK744" s="133">
        <v>0</v>
      </c>
      <c r="AL744" s="133"/>
      <c r="AM744" s="133"/>
      <c r="AN744" s="133"/>
      <c r="AO744" s="133"/>
      <c r="AP744" s="133">
        <v>100</v>
      </c>
      <c r="AQ744" s="133"/>
      <c r="AR744" s="133"/>
      <c r="AS744" s="133"/>
      <c r="AT744" s="133"/>
      <c r="AU744" s="133">
        <v>100</v>
      </c>
      <c r="AV744" s="133"/>
      <c r="AW744" s="133"/>
      <c r="AX744" s="133"/>
      <c r="AY744" s="133"/>
      <c r="AZ744" s="133">
        <v>0</v>
      </c>
      <c r="BA744" s="133"/>
      <c r="BB744" s="133"/>
      <c r="BC744" s="133"/>
      <c r="BD744" s="133"/>
      <c r="BE744" s="133">
        <v>100</v>
      </c>
      <c r="BF744" s="133"/>
      <c r="BG744" s="133"/>
      <c r="BH744" s="133"/>
      <c r="BI744" s="133"/>
      <c r="BJ744" s="133">
        <v>100</v>
      </c>
      <c r="BK744" s="133"/>
      <c r="BL744" s="133"/>
      <c r="BM744" s="133"/>
      <c r="BN744" s="133"/>
      <c r="BO744" s="133">
        <v>0</v>
      </c>
      <c r="BP744" s="133"/>
      <c r="BQ744" s="133"/>
      <c r="BR744" s="133"/>
      <c r="BS744" s="133"/>
      <c r="BT744" s="133">
        <v>100</v>
      </c>
      <c r="BU744" s="133"/>
      <c r="BV744" s="133"/>
      <c r="BW744" s="133"/>
      <c r="BX744" s="133"/>
    </row>
    <row r="745" spans="1:76" s="4" customFormat="1" ht="90" customHeight="1" x14ac:dyDescent="0.2">
      <c r="A745" s="25">
        <v>679</v>
      </c>
      <c r="B745" s="26"/>
      <c r="C745" s="26"/>
      <c r="D745" s="37" t="s">
        <v>941</v>
      </c>
      <c r="E745" s="28"/>
      <c r="F745" s="28"/>
      <c r="G745" s="28"/>
      <c r="H745" s="28"/>
      <c r="I745" s="28"/>
      <c r="J745" s="28"/>
      <c r="K745" s="28"/>
      <c r="L745" s="28"/>
      <c r="M745" s="28"/>
      <c r="N745" s="28"/>
      <c r="O745" s="28"/>
      <c r="P745" s="29"/>
      <c r="Q745" s="38" t="s">
        <v>209</v>
      </c>
      <c r="R745" s="38"/>
      <c r="S745" s="38"/>
      <c r="T745" s="38"/>
      <c r="U745" s="38"/>
      <c r="V745" s="37" t="s">
        <v>623</v>
      </c>
      <c r="W745" s="28"/>
      <c r="X745" s="28"/>
      <c r="Y745" s="28"/>
      <c r="Z745" s="28"/>
      <c r="AA745" s="28"/>
      <c r="AB745" s="28"/>
      <c r="AC745" s="28"/>
      <c r="AD745" s="28"/>
      <c r="AE745" s="29"/>
      <c r="AF745" s="133">
        <v>100</v>
      </c>
      <c r="AG745" s="133"/>
      <c r="AH745" s="133"/>
      <c r="AI745" s="133"/>
      <c r="AJ745" s="133"/>
      <c r="AK745" s="133">
        <v>0</v>
      </c>
      <c r="AL745" s="133"/>
      <c r="AM745" s="133"/>
      <c r="AN745" s="133"/>
      <c r="AO745" s="133"/>
      <c r="AP745" s="133">
        <v>100</v>
      </c>
      <c r="AQ745" s="133"/>
      <c r="AR745" s="133"/>
      <c r="AS745" s="133"/>
      <c r="AT745" s="133"/>
      <c r="AU745" s="133">
        <v>100</v>
      </c>
      <c r="AV745" s="133"/>
      <c r="AW745" s="133"/>
      <c r="AX745" s="133"/>
      <c r="AY745" s="133"/>
      <c r="AZ745" s="133">
        <v>0</v>
      </c>
      <c r="BA745" s="133"/>
      <c r="BB745" s="133"/>
      <c r="BC745" s="133"/>
      <c r="BD745" s="133"/>
      <c r="BE745" s="133">
        <v>100</v>
      </c>
      <c r="BF745" s="133"/>
      <c r="BG745" s="133"/>
      <c r="BH745" s="133"/>
      <c r="BI745" s="133"/>
      <c r="BJ745" s="133">
        <v>100</v>
      </c>
      <c r="BK745" s="133"/>
      <c r="BL745" s="133"/>
      <c r="BM745" s="133"/>
      <c r="BN745" s="133"/>
      <c r="BO745" s="133">
        <v>0</v>
      </c>
      <c r="BP745" s="133"/>
      <c r="BQ745" s="133"/>
      <c r="BR745" s="133"/>
      <c r="BS745" s="133"/>
      <c r="BT745" s="133">
        <v>100</v>
      </c>
      <c r="BU745" s="133"/>
      <c r="BV745" s="133"/>
      <c r="BW745" s="133"/>
      <c r="BX745" s="133"/>
    </row>
    <row r="746" spans="1:76" s="4" customFormat="1" ht="60" customHeight="1" x14ac:dyDescent="0.2">
      <c r="A746" s="25">
        <v>691</v>
      </c>
      <c r="B746" s="26"/>
      <c r="C746" s="26"/>
      <c r="D746" s="37" t="s">
        <v>942</v>
      </c>
      <c r="E746" s="28"/>
      <c r="F746" s="28"/>
      <c r="G746" s="28"/>
      <c r="H746" s="28"/>
      <c r="I746" s="28"/>
      <c r="J746" s="28"/>
      <c r="K746" s="28"/>
      <c r="L746" s="28"/>
      <c r="M746" s="28"/>
      <c r="N746" s="28"/>
      <c r="O746" s="28"/>
      <c r="P746" s="29"/>
      <c r="Q746" s="38" t="s">
        <v>209</v>
      </c>
      <c r="R746" s="38"/>
      <c r="S746" s="38"/>
      <c r="T746" s="38"/>
      <c r="U746" s="38"/>
      <c r="V746" s="37" t="s">
        <v>623</v>
      </c>
      <c r="W746" s="28"/>
      <c r="X746" s="28"/>
      <c r="Y746" s="28"/>
      <c r="Z746" s="28"/>
      <c r="AA746" s="28"/>
      <c r="AB746" s="28"/>
      <c r="AC746" s="28"/>
      <c r="AD746" s="28"/>
      <c r="AE746" s="29"/>
      <c r="AF746" s="133">
        <v>100</v>
      </c>
      <c r="AG746" s="133"/>
      <c r="AH746" s="133"/>
      <c r="AI746" s="133"/>
      <c r="AJ746" s="133"/>
      <c r="AK746" s="133">
        <v>0</v>
      </c>
      <c r="AL746" s="133"/>
      <c r="AM746" s="133"/>
      <c r="AN746" s="133"/>
      <c r="AO746" s="133"/>
      <c r="AP746" s="133">
        <v>100</v>
      </c>
      <c r="AQ746" s="133"/>
      <c r="AR746" s="133"/>
      <c r="AS746" s="133"/>
      <c r="AT746" s="133"/>
      <c r="AU746" s="133">
        <v>0</v>
      </c>
      <c r="AV746" s="133"/>
      <c r="AW746" s="133"/>
      <c r="AX746" s="133"/>
      <c r="AY746" s="133"/>
      <c r="AZ746" s="133">
        <v>0</v>
      </c>
      <c r="BA746" s="133"/>
      <c r="BB746" s="133"/>
      <c r="BC746" s="133"/>
      <c r="BD746" s="133"/>
      <c r="BE746" s="133">
        <v>0</v>
      </c>
      <c r="BF746" s="133"/>
      <c r="BG746" s="133"/>
      <c r="BH746" s="133"/>
      <c r="BI746" s="133"/>
      <c r="BJ746" s="133">
        <v>0</v>
      </c>
      <c r="BK746" s="133"/>
      <c r="BL746" s="133"/>
      <c r="BM746" s="133"/>
      <c r="BN746" s="133"/>
      <c r="BO746" s="133">
        <v>100</v>
      </c>
      <c r="BP746" s="133"/>
      <c r="BQ746" s="133"/>
      <c r="BR746" s="133"/>
      <c r="BS746" s="133"/>
      <c r="BT746" s="133">
        <v>100</v>
      </c>
      <c r="BU746" s="133"/>
      <c r="BV746" s="133"/>
      <c r="BW746" s="133"/>
      <c r="BX746" s="133"/>
    </row>
    <row r="747" spans="1:76" s="4" customFormat="1" ht="45" customHeight="1" x14ac:dyDescent="0.2">
      <c r="A747" s="25">
        <v>695</v>
      </c>
      <c r="B747" s="26"/>
      <c r="C747" s="26"/>
      <c r="D747" s="37" t="s">
        <v>943</v>
      </c>
      <c r="E747" s="28"/>
      <c r="F747" s="28"/>
      <c r="G747" s="28"/>
      <c r="H747" s="28"/>
      <c r="I747" s="28"/>
      <c r="J747" s="28"/>
      <c r="K747" s="28"/>
      <c r="L747" s="28"/>
      <c r="M747" s="28"/>
      <c r="N747" s="28"/>
      <c r="O747" s="28"/>
      <c r="P747" s="29"/>
      <c r="Q747" s="38" t="s">
        <v>209</v>
      </c>
      <c r="R747" s="38"/>
      <c r="S747" s="38"/>
      <c r="T747" s="38"/>
      <c r="U747" s="38"/>
      <c r="V747" s="37" t="s">
        <v>623</v>
      </c>
      <c r="W747" s="28"/>
      <c r="X747" s="28"/>
      <c r="Y747" s="28"/>
      <c r="Z747" s="28"/>
      <c r="AA747" s="28"/>
      <c r="AB747" s="28"/>
      <c r="AC747" s="28"/>
      <c r="AD747" s="28"/>
      <c r="AE747" s="29"/>
      <c r="AF747" s="133">
        <v>0</v>
      </c>
      <c r="AG747" s="133"/>
      <c r="AH747" s="133"/>
      <c r="AI747" s="133"/>
      <c r="AJ747" s="133"/>
      <c r="AK747" s="133">
        <v>0</v>
      </c>
      <c r="AL747" s="133"/>
      <c r="AM747" s="133"/>
      <c r="AN747" s="133"/>
      <c r="AO747" s="133"/>
      <c r="AP747" s="133">
        <v>0</v>
      </c>
      <c r="AQ747" s="133"/>
      <c r="AR747" s="133"/>
      <c r="AS747" s="133"/>
      <c r="AT747" s="133"/>
      <c r="AU747" s="133">
        <v>0</v>
      </c>
      <c r="AV747" s="133"/>
      <c r="AW747" s="133"/>
      <c r="AX747" s="133"/>
      <c r="AY747" s="133"/>
      <c r="AZ747" s="133">
        <v>0</v>
      </c>
      <c r="BA747" s="133"/>
      <c r="BB747" s="133"/>
      <c r="BC747" s="133"/>
      <c r="BD747" s="133"/>
      <c r="BE747" s="133">
        <v>0</v>
      </c>
      <c r="BF747" s="133"/>
      <c r="BG747" s="133"/>
      <c r="BH747" s="133"/>
      <c r="BI747" s="133"/>
      <c r="BJ747" s="133">
        <v>0</v>
      </c>
      <c r="BK747" s="133"/>
      <c r="BL747" s="133"/>
      <c r="BM747" s="133"/>
      <c r="BN747" s="133"/>
      <c r="BO747" s="133">
        <v>0</v>
      </c>
      <c r="BP747" s="133"/>
      <c r="BQ747" s="133"/>
      <c r="BR747" s="133"/>
      <c r="BS747" s="133"/>
      <c r="BT747" s="133">
        <v>0</v>
      </c>
      <c r="BU747" s="133"/>
      <c r="BV747" s="133"/>
      <c r="BW747" s="133"/>
      <c r="BX747" s="133"/>
    </row>
    <row r="748" spans="1:76" s="4" customFormat="1" ht="60" customHeight="1" x14ac:dyDescent="0.2">
      <c r="A748" s="25">
        <v>707</v>
      </c>
      <c r="B748" s="26"/>
      <c r="C748" s="26"/>
      <c r="D748" s="37" t="s">
        <v>944</v>
      </c>
      <c r="E748" s="28"/>
      <c r="F748" s="28"/>
      <c r="G748" s="28"/>
      <c r="H748" s="28"/>
      <c r="I748" s="28"/>
      <c r="J748" s="28"/>
      <c r="K748" s="28"/>
      <c r="L748" s="28"/>
      <c r="M748" s="28"/>
      <c r="N748" s="28"/>
      <c r="O748" s="28"/>
      <c r="P748" s="29"/>
      <c r="Q748" s="38" t="s">
        <v>209</v>
      </c>
      <c r="R748" s="38"/>
      <c r="S748" s="38"/>
      <c r="T748" s="38"/>
      <c r="U748" s="38"/>
      <c r="V748" s="37" t="s">
        <v>623</v>
      </c>
      <c r="W748" s="28"/>
      <c r="X748" s="28"/>
      <c r="Y748" s="28"/>
      <c r="Z748" s="28"/>
      <c r="AA748" s="28"/>
      <c r="AB748" s="28"/>
      <c r="AC748" s="28"/>
      <c r="AD748" s="28"/>
      <c r="AE748" s="29"/>
      <c r="AF748" s="133">
        <v>100</v>
      </c>
      <c r="AG748" s="133"/>
      <c r="AH748" s="133"/>
      <c r="AI748" s="133"/>
      <c r="AJ748" s="133"/>
      <c r="AK748" s="133">
        <v>0</v>
      </c>
      <c r="AL748" s="133"/>
      <c r="AM748" s="133"/>
      <c r="AN748" s="133"/>
      <c r="AO748" s="133"/>
      <c r="AP748" s="133">
        <v>100</v>
      </c>
      <c r="AQ748" s="133"/>
      <c r="AR748" s="133"/>
      <c r="AS748" s="133"/>
      <c r="AT748" s="133"/>
      <c r="AU748" s="133">
        <v>0</v>
      </c>
      <c r="AV748" s="133"/>
      <c r="AW748" s="133"/>
      <c r="AX748" s="133"/>
      <c r="AY748" s="133"/>
      <c r="AZ748" s="133">
        <v>0</v>
      </c>
      <c r="BA748" s="133"/>
      <c r="BB748" s="133"/>
      <c r="BC748" s="133"/>
      <c r="BD748" s="133"/>
      <c r="BE748" s="133">
        <v>0</v>
      </c>
      <c r="BF748" s="133"/>
      <c r="BG748" s="133"/>
      <c r="BH748" s="133"/>
      <c r="BI748" s="133"/>
      <c r="BJ748" s="133">
        <v>100</v>
      </c>
      <c r="BK748" s="133"/>
      <c r="BL748" s="133"/>
      <c r="BM748" s="133"/>
      <c r="BN748" s="133"/>
      <c r="BO748" s="133">
        <v>0</v>
      </c>
      <c r="BP748" s="133"/>
      <c r="BQ748" s="133"/>
      <c r="BR748" s="133"/>
      <c r="BS748" s="133"/>
      <c r="BT748" s="133">
        <v>100</v>
      </c>
      <c r="BU748" s="133"/>
      <c r="BV748" s="133"/>
      <c r="BW748" s="133"/>
      <c r="BX748" s="133"/>
    </row>
    <row r="749" spans="1:76" s="4" customFormat="1" ht="60" customHeight="1" x14ac:dyDescent="0.2">
      <c r="A749" s="25">
        <v>868</v>
      </c>
      <c r="B749" s="26"/>
      <c r="C749" s="26"/>
      <c r="D749" s="37" t="s">
        <v>945</v>
      </c>
      <c r="E749" s="28"/>
      <c r="F749" s="28"/>
      <c r="G749" s="28"/>
      <c r="H749" s="28"/>
      <c r="I749" s="28"/>
      <c r="J749" s="28"/>
      <c r="K749" s="28"/>
      <c r="L749" s="28"/>
      <c r="M749" s="28"/>
      <c r="N749" s="28"/>
      <c r="O749" s="28"/>
      <c r="P749" s="29"/>
      <c r="Q749" s="38" t="s">
        <v>209</v>
      </c>
      <c r="R749" s="38"/>
      <c r="S749" s="38"/>
      <c r="T749" s="38"/>
      <c r="U749" s="38"/>
      <c r="V749" s="37" t="s">
        <v>285</v>
      </c>
      <c r="W749" s="28"/>
      <c r="X749" s="28"/>
      <c r="Y749" s="28"/>
      <c r="Z749" s="28"/>
      <c r="AA749" s="28"/>
      <c r="AB749" s="28"/>
      <c r="AC749" s="28"/>
      <c r="AD749" s="28"/>
      <c r="AE749" s="29"/>
      <c r="AF749" s="133">
        <v>0</v>
      </c>
      <c r="AG749" s="133"/>
      <c r="AH749" s="133"/>
      <c r="AI749" s="133"/>
      <c r="AJ749" s="133"/>
      <c r="AK749" s="133">
        <v>0</v>
      </c>
      <c r="AL749" s="133"/>
      <c r="AM749" s="133"/>
      <c r="AN749" s="133"/>
      <c r="AO749" s="133"/>
      <c r="AP749" s="133">
        <v>0</v>
      </c>
      <c r="AQ749" s="133"/>
      <c r="AR749" s="133"/>
      <c r="AS749" s="133"/>
      <c r="AT749" s="133"/>
      <c r="AU749" s="133">
        <v>0</v>
      </c>
      <c r="AV749" s="133"/>
      <c r="AW749" s="133"/>
      <c r="AX749" s="133"/>
      <c r="AY749" s="133"/>
      <c r="AZ749" s="133">
        <v>100</v>
      </c>
      <c r="BA749" s="133"/>
      <c r="BB749" s="133"/>
      <c r="BC749" s="133"/>
      <c r="BD749" s="133"/>
      <c r="BE749" s="133">
        <v>100</v>
      </c>
      <c r="BF749" s="133"/>
      <c r="BG749" s="133"/>
      <c r="BH749" s="133"/>
      <c r="BI749" s="133"/>
      <c r="BJ749" s="133">
        <v>0</v>
      </c>
      <c r="BK749" s="133"/>
      <c r="BL749" s="133"/>
      <c r="BM749" s="133"/>
      <c r="BN749" s="133"/>
      <c r="BO749" s="133">
        <v>0</v>
      </c>
      <c r="BP749" s="133"/>
      <c r="BQ749" s="133"/>
      <c r="BR749" s="133"/>
      <c r="BS749" s="133"/>
      <c r="BT749" s="133">
        <v>0</v>
      </c>
      <c r="BU749" s="133"/>
      <c r="BV749" s="133"/>
      <c r="BW749" s="133"/>
      <c r="BX749" s="133"/>
    </row>
    <row r="750" spans="1:76" s="4" customFormat="1" ht="60" customHeight="1" x14ac:dyDescent="0.2">
      <c r="A750" s="25">
        <v>1056</v>
      </c>
      <c r="B750" s="26"/>
      <c r="C750" s="26"/>
      <c r="D750" s="37" t="s">
        <v>946</v>
      </c>
      <c r="E750" s="28"/>
      <c r="F750" s="28"/>
      <c r="G750" s="28"/>
      <c r="H750" s="28"/>
      <c r="I750" s="28"/>
      <c r="J750" s="28"/>
      <c r="K750" s="28"/>
      <c r="L750" s="28"/>
      <c r="M750" s="28"/>
      <c r="N750" s="28"/>
      <c r="O750" s="28"/>
      <c r="P750" s="29"/>
      <c r="Q750" s="38" t="s">
        <v>209</v>
      </c>
      <c r="R750" s="38"/>
      <c r="S750" s="38"/>
      <c r="T750" s="38"/>
      <c r="U750" s="38"/>
      <c r="V750" s="37" t="s">
        <v>623</v>
      </c>
      <c r="W750" s="28"/>
      <c r="X750" s="28"/>
      <c r="Y750" s="28"/>
      <c r="Z750" s="28"/>
      <c r="AA750" s="28"/>
      <c r="AB750" s="28"/>
      <c r="AC750" s="28"/>
      <c r="AD750" s="28"/>
      <c r="AE750" s="29"/>
      <c r="AF750" s="133">
        <v>100</v>
      </c>
      <c r="AG750" s="133"/>
      <c r="AH750" s="133"/>
      <c r="AI750" s="133"/>
      <c r="AJ750" s="133"/>
      <c r="AK750" s="133">
        <v>0</v>
      </c>
      <c r="AL750" s="133"/>
      <c r="AM750" s="133"/>
      <c r="AN750" s="133"/>
      <c r="AO750" s="133"/>
      <c r="AP750" s="133">
        <v>100</v>
      </c>
      <c r="AQ750" s="133"/>
      <c r="AR750" s="133"/>
      <c r="AS750" s="133"/>
      <c r="AT750" s="133"/>
      <c r="AU750" s="133">
        <v>0</v>
      </c>
      <c r="AV750" s="133"/>
      <c r="AW750" s="133"/>
      <c r="AX750" s="133"/>
      <c r="AY750" s="133"/>
      <c r="AZ750" s="133">
        <v>0</v>
      </c>
      <c r="BA750" s="133"/>
      <c r="BB750" s="133"/>
      <c r="BC750" s="133"/>
      <c r="BD750" s="133"/>
      <c r="BE750" s="133">
        <v>0</v>
      </c>
      <c r="BF750" s="133"/>
      <c r="BG750" s="133"/>
      <c r="BH750" s="133"/>
      <c r="BI750" s="133"/>
      <c r="BJ750" s="133">
        <v>0</v>
      </c>
      <c r="BK750" s="133"/>
      <c r="BL750" s="133"/>
      <c r="BM750" s="133"/>
      <c r="BN750" s="133"/>
      <c r="BO750" s="133">
        <v>0</v>
      </c>
      <c r="BP750" s="133"/>
      <c r="BQ750" s="133"/>
      <c r="BR750" s="133"/>
      <c r="BS750" s="133"/>
      <c r="BT750" s="133">
        <v>0</v>
      </c>
      <c r="BU750" s="133"/>
      <c r="BV750" s="133"/>
      <c r="BW750" s="133"/>
      <c r="BX750" s="133"/>
    </row>
    <row r="751" spans="1:76" s="4" customFormat="1" ht="45" customHeight="1" x14ac:dyDescent="0.2">
      <c r="A751" s="25">
        <v>1268</v>
      </c>
      <c r="B751" s="26"/>
      <c r="C751" s="26"/>
      <c r="D751" s="37" t="s">
        <v>947</v>
      </c>
      <c r="E751" s="28"/>
      <c r="F751" s="28"/>
      <c r="G751" s="28"/>
      <c r="H751" s="28"/>
      <c r="I751" s="28"/>
      <c r="J751" s="28"/>
      <c r="K751" s="28"/>
      <c r="L751" s="28"/>
      <c r="M751" s="28"/>
      <c r="N751" s="28"/>
      <c r="O751" s="28"/>
      <c r="P751" s="29"/>
      <c r="Q751" s="38" t="s">
        <v>209</v>
      </c>
      <c r="R751" s="38"/>
      <c r="S751" s="38"/>
      <c r="T751" s="38"/>
      <c r="U751" s="38"/>
      <c r="V751" s="37" t="s">
        <v>623</v>
      </c>
      <c r="W751" s="28"/>
      <c r="X751" s="28"/>
      <c r="Y751" s="28"/>
      <c r="Z751" s="28"/>
      <c r="AA751" s="28"/>
      <c r="AB751" s="28"/>
      <c r="AC751" s="28"/>
      <c r="AD751" s="28"/>
      <c r="AE751" s="29"/>
      <c r="AF751" s="133">
        <v>100</v>
      </c>
      <c r="AG751" s="133"/>
      <c r="AH751" s="133"/>
      <c r="AI751" s="133"/>
      <c r="AJ751" s="133"/>
      <c r="AK751" s="133">
        <v>0</v>
      </c>
      <c r="AL751" s="133"/>
      <c r="AM751" s="133"/>
      <c r="AN751" s="133"/>
      <c r="AO751" s="133"/>
      <c r="AP751" s="133">
        <v>100</v>
      </c>
      <c r="AQ751" s="133"/>
      <c r="AR751" s="133"/>
      <c r="AS751" s="133"/>
      <c r="AT751" s="133"/>
      <c r="AU751" s="133">
        <v>0</v>
      </c>
      <c r="AV751" s="133"/>
      <c r="AW751" s="133"/>
      <c r="AX751" s="133"/>
      <c r="AY751" s="133"/>
      <c r="AZ751" s="133">
        <v>0</v>
      </c>
      <c r="BA751" s="133"/>
      <c r="BB751" s="133"/>
      <c r="BC751" s="133"/>
      <c r="BD751" s="133"/>
      <c r="BE751" s="133">
        <v>0</v>
      </c>
      <c r="BF751" s="133"/>
      <c r="BG751" s="133"/>
      <c r="BH751" s="133"/>
      <c r="BI751" s="133"/>
      <c r="BJ751" s="133">
        <v>0</v>
      </c>
      <c r="BK751" s="133"/>
      <c r="BL751" s="133"/>
      <c r="BM751" s="133"/>
      <c r="BN751" s="133"/>
      <c r="BO751" s="133">
        <v>0</v>
      </c>
      <c r="BP751" s="133"/>
      <c r="BQ751" s="133"/>
      <c r="BR751" s="133"/>
      <c r="BS751" s="133"/>
      <c r="BT751" s="133">
        <v>0</v>
      </c>
      <c r="BU751" s="133"/>
      <c r="BV751" s="133"/>
      <c r="BW751" s="133"/>
      <c r="BX751" s="133"/>
    </row>
    <row r="752" spans="1:76" s="4" customFormat="1" ht="90" customHeight="1" x14ac:dyDescent="0.2">
      <c r="A752" s="25">
        <v>1276</v>
      </c>
      <c r="B752" s="26"/>
      <c r="C752" s="26"/>
      <c r="D752" s="37" t="s">
        <v>948</v>
      </c>
      <c r="E752" s="28"/>
      <c r="F752" s="28"/>
      <c r="G752" s="28"/>
      <c r="H752" s="28"/>
      <c r="I752" s="28"/>
      <c r="J752" s="28"/>
      <c r="K752" s="28"/>
      <c r="L752" s="28"/>
      <c r="M752" s="28"/>
      <c r="N752" s="28"/>
      <c r="O752" s="28"/>
      <c r="P752" s="29"/>
      <c r="Q752" s="38" t="s">
        <v>209</v>
      </c>
      <c r="R752" s="38"/>
      <c r="S752" s="38"/>
      <c r="T752" s="38"/>
      <c r="U752" s="38"/>
      <c r="V752" s="37" t="s">
        <v>623</v>
      </c>
      <c r="W752" s="28"/>
      <c r="X752" s="28"/>
      <c r="Y752" s="28"/>
      <c r="Z752" s="28"/>
      <c r="AA752" s="28"/>
      <c r="AB752" s="28"/>
      <c r="AC752" s="28"/>
      <c r="AD752" s="28"/>
      <c r="AE752" s="29"/>
      <c r="AF752" s="133">
        <v>100</v>
      </c>
      <c r="AG752" s="133"/>
      <c r="AH752" s="133"/>
      <c r="AI752" s="133"/>
      <c r="AJ752" s="133"/>
      <c r="AK752" s="133">
        <v>0</v>
      </c>
      <c r="AL752" s="133"/>
      <c r="AM752" s="133"/>
      <c r="AN752" s="133"/>
      <c r="AO752" s="133"/>
      <c r="AP752" s="133">
        <v>100</v>
      </c>
      <c r="AQ752" s="133"/>
      <c r="AR752" s="133"/>
      <c r="AS752" s="133"/>
      <c r="AT752" s="133"/>
      <c r="AU752" s="133">
        <v>0</v>
      </c>
      <c r="AV752" s="133"/>
      <c r="AW752" s="133"/>
      <c r="AX752" s="133"/>
      <c r="AY752" s="133"/>
      <c r="AZ752" s="133">
        <v>0</v>
      </c>
      <c r="BA752" s="133"/>
      <c r="BB752" s="133"/>
      <c r="BC752" s="133"/>
      <c r="BD752" s="133"/>
      <c r="BE752" s="133">
        <v>0</v>
      </c>
      <c r="BF752" s="133"/>
      <c r="BG752" s="133"/>
      <c r="BH752" s="133"/>
      <c r="BI752" s="133"/>
      <c r="BJ752" s="133">
        <v>100</v>
      </c>
      <c r="BK752" s="133"/>
      <c r="BL752" s="133"/>
      <c r="BM752" s="133"/>
      <c r="BN752" s="133"/>
      <c r="BO752" s="133">
        <v>0</v>
      </c>
      <c r="BP752" s="133"/>
      <c r="BQ752" s="133"/>
      <c r="BR752" s="133"/>
      <c r="BS752" s="133"/>
      <c r="BT752" s="133">
        <v>100</v>
      </c>
      <c r="BU752" s="133"/>
      <c r="BV752" s="133"/>
      <c r="BW752" s="133"/>
      <c r="BX752" s="133"/>
    </row>
    <row r="753" spans="1:76" s="4" customFormat="1" ht="105" customHeight="1" x14ac:dyDescent="0.2">
      <c r="A753" s="25">
        <v>1280</v>
      </c>
      <c r="B753" s="26"/>
      <c r="C753" s="26"/>
      <c r="D753" s="37" t="s">
        <v>949</v>
      </c>
      <c r="E753" s="28"/>
      <c r="F753" s="28"/>
      <c r="G753" s="28"/>
      <c r="H753" s="28"/>
      <c r="I753" s="28"/>
      <c r="J753" s="28"/>
      <c r="K753" s="28"/>
      <c r="L753" s="28"/>
      <c r="M753" s="28"/>
      <c r="N753" s="28"/>
      <c r="O753" s="28"/>
      <c r="P753" s="29"/>
      <c r="Q753" s="38" t="s">
        <v>209</v>
      </c>
      <c r="R753" s="38"/>
      <c r="S753" s="38"/>
      <c r="T753" s="38"/>
      <c r="U753" s="38"/>
      <c r="V753" s="37" t="s">
        <v>623</v>
      </c>
      <c r="W753" s="28"/>
      <c r="X753" s="28"/>
      <c r="Y753" s="28"/>
      <c r="Z753" s="28"/>
      <c r="AA753" s="28"/>
      <c r="AB753" s="28"/>
      <c r="AC753" s="28"/>
      <c r="AD753" s="28"/>
      <c r="AE753" s="29"/>
      <c r="AF753" s="133">
        <v>100</v>
      </c>
      <c r="AG753" s="133"/>
      <c r="AH753" s="133"/>
      <c r="AI753" s="133"/>
      <c r="AJ753" s="133"/>
      <c r="AK753" s="133">
        <v>0</v>
      </c>
      <c r="AL753" s="133"/>
      <c r="AM753" s="133"/>
      <c r="AN753" s="133"/>
      <c r="AO753" s="133"/>
      <c r="AP753" s="133">
        <v>100</v>
      </c>
      <c r="AQ753" s="133"/>
      <c r="AR753" s="133"/>
      <c r="AS753" s="133"/>
      <c r="AT753" s="133"/>
      <c r="AU753" s="133">
        <v>100</v>
      </c>
      <c r="AV753" s="133"/>
      <c r="AW753" s="133"/>
      <c r="AX753" s="133"/>
      <c r="AY753" s="133"/>
      <c r="AZ753" s="133">
        <v>0</v>
      </c>
      <c r="BA753" s="133"/>
      <c r="BB753" s="133"/>
      <c r="BC753" s="133"/>
      <c r="BD753" s="133"/>
      <c r="BE753" s="133">
        <v>100</v>
      </c>
      <c r="BF753" s="133"/>
      <c r="BG753" s="133"/>
      <c r="BH753" s="133"/>
      <c r="BI753" s="133"/>
      <c r="BJ753" s="133">
        <v>100</v>
      </c>
      <c r="BK753" s="133"/>
      <c r="BL753" s="133"/>
      <c r="BM753" s="133"/>
      <c r="BN753" s="133"/>
      <c r="BO753" s="133">
        <v>0</v>
      </c>
      <c r="BP753" s="133"/>
      <c r="BQ753" s="133"/>
      <c r="BR753" s="133"/>
      <c r="BS753" s="133"/>
      <c r="BT753" s="133">
        <v>100</v>
      </c>
      <c r="BU753" s="133"/>
      <c r="BV753" s="133"/>
      <c r="BW753" s="133"/>
      <c r="BX753" s="133"/>
    </row>
    <row r="754" spans="1:76" s="4" customFormat="1" ht="60" customHeight="1" x14ac:dyDescent="0.2">
      <c r="A754" s="25">
        <v>1284</v>
      </c>
      <c r="B754" s="26"/>
      <c r="C754" s="26"/>
      <c r="D754" s="37" t="s">
        <v>950</v>
      </c>
      <c r="E754" s="28"/>
      <c r="F754" s="28"/>
      <c r="G754" s="28"/>
      <c r="H754" s="28"/>
      <c r="I754" s="28"/>
      <c r="J754" s="28"/>
      <c r="K754" s="28"/>
      <c r="L754" s="28"/>
      <c r="M754" s="28"/>
      <c r="N754" s="28"/>
      <c r="O754" s="28"/>
      <c r="P754" s="29"/>
      <c r="Q754" s="38" t="s">
        <v>209</v>
      </c>
      <c r="R754" s="38"/>
      <c r="S754" s="38"/>
      <c r="T754" s="38"/>
      <c r="U754" s="38"/>
      <c r="V754" s="37" t="s">
        <v>623</v>
      </c>
      <c r="W754" s="28"/>
      <c r="X754" s="28"/>
      <c r="Y754" s="28"/>
      <c r="Z754" s="28"/>
      <c r="AA754" s="28"/>
      <c r="AB754" s="28"/>
      <c r="AC754" s="28"/>
      <c r="AD754" s="28"/>
      <c r="AE754" s="29"/>
      <c r="AF754" s="133">
        <v>100</v>
      </c>
      <c r="AG754" s="133"/>
      <c r="AH754" s="133"/>
      <c r="AI754" s="133"/>
      <c r="AJ754" s="133"/>
      <c r="AK754" s="133">
        <v>0</v>
      </c>
      <c r="AL754" s="133"/>
      <c r="AM754" s="133"/>
      <c r="AN754" s="133"/>
      <c r="AO754" s="133"/>
      <c r="AP754" s="133">
        <v>100</v>
      </c>
      <c r="AQ754" s="133"/>
      <c r="AR754" s="133"/>
      <c r="AS754" s="133"/>
      <c r="AT754" s="133"/>
      <c r="AU754" s="133">
        <v>100</v>
      </c>
      <c r="AV754" s="133"/>
      <c r="AW754" s="133"/>
      <c r="AX754" s="133"/>
      <c r="AY754" s="133"/>
      <c r="AZ754" s="133">
        <v>0</v>
      </c>
      <c r="BA754" s="133"/>
      <c r="BB754" s="133"/>
      <c r="BC754" s="133"/>
      <c r="BD754" s="133"/>
      <c r="BE754" s="133">
        <v>100</v>
      </c>
      <c r="BF754" s="133"/>
      <c r="BG754" s="133"/>
      <c r="BH754" s="133"/>
      <c r="BI754" s="133"/>
      <c r="BJ754" s="133">
        <v>100</v>
      </c>
      <c r="BK754" s="133"/>
      <c r="BL754" s="133"/>
      <c r="BM754" s="133"/>
      <c r="BN754" s="133"/>
      <c r="BO754" s="133">
        <v>0</v>
      </c>
      <c r="BP754" s="133"/>
      <c r="BQ754" s="133"/>
      <c r="BR754" s="133"/>
      <c r="BS754" s="133"/>
      <c r="BT754" s="133">
        <v>100</v>
      </c>
      <c r="BU754" s="133"/>
      <c r="BV754" s="133"/>
      <c r="BW754" s="133"/>
      <c r="BX754" s="133"/>
    </row>
    <row r="755" spans="1:76" s="4" customFormat="1" ht="45" customHeight="1" x14ac:dyDescent="0.2">
      <c r="A755" s="25">
        <v>1288</v>
      </c>
      <c r="B755" s="26"/>
      <c r="C755" s="26"/>
      <c r="D755" s="37" t="s">
        <v>951</v>
      </c>
      <c r="E755" s="28"/>
      <c r="F755" s="28"/>
      <c r="G755" s="28"/>
      <c r="H755" s="28"/>
      <c r="I755" s="28"/>
      <c r="J755" s="28"/>
      <c r="K755" s="28"/>
      <c r="L755" s="28"/>
      <c r="M755" s="28"/>
      <c r="N755" s="28"/>
      <c r="O755" s="28"/>
      <c r="P755" s="29"/>
      <c r="Q755" s="38" t="s">
        <v>209</v>
      </c>
      <c r="R755" s="38"/>
      <c r="S755" s="38"/>
      <c r="T755" s="38"/>
      <c r="U755" s="38"/>
      <c r="V755" s="37" t="s">
        <v>288</v>
      </c>
      <c r="W755" s="28"/>
      <c r="X755" s="28"/>
      <c r="Y755" s="28"/>
      <c r="Z755" s="28"/>
      <c r="AA755" s="28"/>
      <c r="AB755" s="28"/>
      <c r="AC755" s="28"/>
      <c r="AD755" s="28"/>
      <c r="AE755" s="29"/>
      <c r="AF755" s="133">
        <v>100</v>
      </c>
      <c r="AG755" s="133"/>
      <c r="AH755" s="133"/>
      <c r="AI755" s="133"/>
      <c r="AJ755" s="133"/>
      <c r="AK755" s="133">
        <v>0</v>
      </c>
      <c r="AL755" s="133"/>
      <c r="AM755" s="133"/>
      <c r="AN755" s="133"/>
      <c r="AO755" s="133"/>
      <c r="AP755" s="133">
        <v>100</v>
      </c>
      <c r="AQ755" s="133"/>
      <c r="AR755" s="133"/>
      <c r="AS755" s="133"/>
      <c r="AT755" s="133"/>
      <c r="AU755" s="133">
        <v>0</v>
      </c>
      <c r="AV755" s="133"/>
      <c r="AW755" s="133"/>
      <c r="AX755" s="133"/>
      <c r="AY755" s="133"/>
      <c r="AZ755" s="133">
        <v>0</v>
      </c>
      <c r="BA755" s="133"/>
      <c r="BB755" s="133"/>
      <c r="BC755" s="133"/>
      <c r="BD755" s="133"/>
      <c r="BE755" s="133">
        <v>0</v>
      </c>
      <c r="BF755" s="133"/>
      <c r="BG755" s="133"/>
      <c r="BH755" s="133"/>
      <c r="BI755" s="133"/>
      <c r="BJ755" s="133">
        <v>0</v>
      </c>
      <c r="BK755" s="133"/>
      <c r="BL755" s="133"/>
      <c r="BM755" s="133"/>
      <c r="BN755" s="133"/>
      <c r="BO755" s="133">
        <v>0</v>
      </c>
      <c r="BP755" s="133"/>
      <c r="BQ755" s="133"/>
      <c r="BR755" s="133"/>
      <c r="BS755" s="133"/>
      <c r="BT755" s="133">
        <v>0</v>
      </c>
      <c r="BU755" s="133"/>
      <c r="BV755" s="133"/>
      <c r="BW755" s="133"/>
      <c r="BX755" s="133"/>
    </row>
    <row r="756" spans="1:76" s="4" customFormat="1" ht="45" customHeight="1" x14ac:dyDescent="0.2">
      <c r="A756" s="25">
        <v>1292</v>
      </c>
      <c r="B756" s="26"/>
      <c r="C756" s="26"/>
      <c r="D756" s="37" t="s">
        <v>952</v>
      </c>
      <c r="E756" s="28"/>
      <c r="F756" s="28"/>
      <c r="G756" s="28"/>
      <c r="H756" s="28"/>
      <c r="I756" s="28"/>
      <c r="J756" s="28"/>
      <c r="K756" s="28"/>
      <c r="L756" s="28"/>
      <c r="M756" s="28"/>
      <c r="N756" s="28"/>
      <c r="O756" s="28"/>
      <c r="P756" s="29"/>
      <c r="Q756" s="38" t="s">
        <v>209</v>
      </c>
      <c r="R756" s="38"/>
      <c r="S756" s="38"/>
      <c r="T756" s="38"/>
      <c r="U756" s="38"/>
      <c r="V756" s="37" t="s">
        <v>288</v>
      </c>
      <c r="W756" s="28"/>
      <c r="X756" s="28"/>
      <c r="Y756" s="28"/>
      <c r="Z756" s="28"/>
      <c r="AA756" s="28"/>
      <c r="AB756" s="28"/>
      <c r="AC756" s="28"/>
      <c r="AD756" s="28"/>
      <c r="AE756" s="29"/>
      <c r="AF756" s="133">
        <v>100</v>
      </c>
      <c r="AG756" s="133"/>
      <c r="AH756" s="133"/>
      <c r="AI756" s="133"/>
      <c r="AJ756" s="133"/>
      <c r="AK756" s="133">
        <v>0</v>
      </c>
      <c r="AL756" s="133"/>
      <c r="AM756" s="133"/>
      <c r="AN756" s="133"/>
      <c r="AO756" s="133"/>
      <c r="AP756" s="133">
        <v>100</v>
      </c>
      <c r="AQ756" s="133"/>
      <c r="AR756" s="133"/>
      <c r="AS756" s="133"/>
      <c r="AT756" s="133"/>
      <c r="AU756" s="133">
        <v>0</v>
      </c>
      <c r="AV756" s="133"/>
      <c r="AW756" s="133"/>
      <c r="AX756" s="133"/>
      <c r="AY756" s="133"/>
      <c r="AZ756" s="133">
        <v>0</v>
      </c>
      <c r="BA756" s="133"/>
      <c r="BB756" s="133"/>
      <c r="BC756" s="133"/>
      <c r="BD756" s="133"/>
      <c r="BE756" s="133">
        <v>0</v>
      </c>
      <c r="BF756" s="133"/>
      <c r="BG756" s="133"/>
      <c r="BH756" s="133"/>
      <c r="BI756" s="133"/>
      <c r="BJ756" s="133">
        <v>0</v>
      </c>
      <c r="BK756" s="133"/>
      <c r="BL756" s="133"/>
      <c r="BM756" s="133"/>
      <c r="BN756" s="133"/>
      <c r="BO756" s="133">
        <v>0</v>
      </c>
      <c r="BP756" s="133"/>
      <c r="BQ756" s="133"/>
      <c r="BR756" s="133"/>
      <c r="BS756" s="133"/>
      <c r="BT756" s="133">
        <v>0</v>
      </c>
      <c r="BU756" s="133"/>
      <c r="BV756" s="133"/>
      <c r="BW756" s="133"/>
      <c r="BX756" s="133"/>
    </row>
    <row r="757" spans="1:76" s="4" customFormat="1" ht="60" customHeight="1" x14ac:dyDescent="0.2">
      <c r="A757" s="25">
        <v>1296</v>
      </c>
      <c r="B757" s="26"/>
      <c r="C757" s="26"/>
      <c r="D757" s="37" t="s">
        <v>953</v>
      </c>
      <c r="E757" s="28"/>
      <c r="F757" s="28"/>
      <c r="G757" s="28"/>
      <c r="H757" s="28"/>
      <c r="I757" s="28"/>
      <c r="J757" s="28"/>
      <c r="K757" s="28"/>
      <c r="L757" s="28"/>
      <c r="M757" s="28"/>
      <c r="N757" s="28"/>
      <c r="O757" s="28"/>
      <c r="P757" s="29"/>
      <c r="Q757" s="38" t="s">
        <v>209</v>
      </c>
      <c r="R757" s="38"/>
      <c r="S757" s="38"/>
      <c r="T757" s="38"/>
      <c r="U757" s="38"/>
      <c r="V757" s="37" t="s">
        <v>285</v>
      </c>
      <c r="W757" s="28"/>
      <c r="X757" s="28"/>
      <c r="Y757" s="28"/>
      <c r="Z757" s="28"/>
      <c r="AA757" s="28"/>
      <c r="AB757" s="28"/>
      <c r="AC757" s="28"/>
      <c r="AD757" s="28"/>
      <c r="AE757" s="29"/>
      <c r="AF757" s="133">
        <v>0</v>
      </c>
      <c r="AG757" s="133"/>
      <c r="AH757" s="133"/>
      <c r="AI757" s="133"/>
      <c r="AJ757" s="133"/>
      <c r="AK757" s="133">
        <v>100</v>
      </c>
      <c r="AL757" s="133"/>
      <c r="AM757" s="133"/>
      <c r="AN757" s="133"/>
      <c r="AO757" s="133"/>
      <c r="AP757" s="133">
        <v>100</v>
      </c>
      <c r="AQ757" s="133"/>
      <c r="AR757" s="133"/>
      <c r="AS757" s="133"/>
      <c r="AT757" s="133"/>
      <c r="AU757" s="133">
        <v>0</v>
      </c>
      <c r="AV757" s="133"/>
      <c r="AW757" s="133"/>
      <c r="AX757" s="133"/>
      <c r="AY757" s="133"/>
      <c r="AZ757" s="133">
        <v>0</v>
      </c>
      <c r="BA757" s="133"/>
      <c r="BB757" s="133"/>
      <c r="BC757" s="133"/>
      <c r="BD757" s="133"/>
      <c r="BE757" s="133">
        <v>0</v>
      </c>
      <c r="BF757" s="133"/>
      <c r="BG757" s="133"/>
      <c r="BH757" s="133"/>
      <c r="BI757" s="133"/>
      <c r="BJ757" s="133">
        <v>0</v>
      </c>
      <c r="BK757" s="133"/>
      <c r="BL757" s="133"/>
      <c r="BM757" s="133"/>
      <c r="BN757" s="133"/>
      <c r="BO757" s="133">
        <v>0</v>
      </c>
      <c r="BP757" s="133"/>
      <c r="BQ757" s="133"/>
      <c r="BR757" s="133"/>
      <c r="BS757" s="133"/>
      <c r="BT757" s="133">
        <v>0</v>
      </c>
      <c r="BU757" s="133"/>
      <c r="BV757" s="133"/>
      <c r="BW757" s="133"/>
      <c r="BX757" s="133"/>
    </row>
    <row r="758" spans="1:76" s="4" customFormat="1" ht="30" customHeight="1" x14ac:dyDescent="0.2">
      <c r="A758" s="25">
        <v>1388</v>
      </c>
      <c r="B758" s="26"/>
      <c r="C758" s="26"/>
      <c r="D758" s="37" t="s">
        <v>954</v>
      </c>
      <c r="E758" s="28"/>
      <c r="F758" s="28"/>
      <c r="G758" s="28"/>
      <c r="H758" s="28"/>
      <c r="I758" s="28"/>
      <c r="J758" s="28"/>
      <c r="K758" s="28"/>
      <c r="L758" s="28"/>
      <c r="M758" s="28"/>
      <c r="N758" s="28"/>
      <c r="O758" s="28"/>
      <c r="P758" s="29"/>
      <c r="Q758" s="38" t="s">
        <v>209</v>
      </c>
      <c r="R758" s="38"/>
      <c r="S758" s="38"/>
      <c r="T758" s="38"/>
      <c r="U758" s="38"/>
      <c r="V758" s="37" t="s">
        <v>288</v>
      </c>
      <c r="W758" s="28"/>
      <c r="X758" s="28"/>
      <c r="Y758" s="28"/>
      <c r="Z758" s="28"/>
      <c r="AA758" s="28"/>
      <c r="AB758" s="28"/>
      <c r="AC758" s="28"/>
      <c r="AD758" s="28"/>
      <c r="AE758" s="29"/>
      <c r="AF758" s="133">
        <v>0</v>
      </c>
      <c r="AG758" s="133"/>
      <c r="AH758" s="133"/>
      <c r="AI758" s="133"/>
      <c r="AJ758" s="133"/>
      <c r="AK758" s="133">
        <v>100</v>
      </c>
      <c r="AL758" s="133"/>
      <c r="AM758" s="133"/>
      <c r="AN758" s="133"/>
      <c r="AO758" s="133"/>
      <c r="AP758" s="133">
        <v>100</v>
      </c>
      <c r="AQ758" s="133"/>
      <c r="AR758" s="133"/>
      <c r="AS758" s="133"/>
      <c r="AT758" s="133"/>
      <c r="AU758" s="133">
        <v>0</v>
      </c>
      <c r="AV758" s="133"/>
      <c r="AW758" s="133"/>
      <c r="AX758" s="133"/>
      <c r="AY758" s="133"/>
      <c r="AZ758" s="133">
        <v>0</v>
      </c>
      <c r="BA758" s="133"/>
      <c r="BB758" s="133"/>
      <c r="BC758" s="133"/>
      <c r="BD758" s="133"/>
      <c r="BE758" s="133">
        <v>0</v>
      </c>
      <c r="BF758" s="133"/>
      <c r="BG758" s="133"/>
      <c r="BH758" s="133"/>
      <c r="BI758" s="133"/>
      <c r="BJ758" s="133">
        <v>0</v>
      </c>
      <c r="BK758" s="133"/>
      <c r="BL758" s="133"/>
      <c r="BM758" s="133"/>
      <c r="BN758" s="133"/>
      <c r="BO758" s="133">
        <v>0</v>
      </c>
      <c r="BP758" s="133"/>
      <c r="BQ758" s="133"/>
      <c r="BR758" s="133"/>
      <c r="BS758" s="133"/>
      <c r="BT758" s="133">
        <v>0</v>
      </c>
      <c r="BU758" s="133"/>
      <c r="BV758" s="133"/>
      <c r="BW758" s="133"/>
      <c r="BX758" s="133"/>
    </row>
    <row r="759" spans="1:76" s="4" customFormat="1" ht="60" customHeight="1" x14ac:dyDescent="0.2">
      <c r="A759" s="25">
        <v>1392</v>
      </c>
      <c r="B759" s="26"/>
      <c r="C759" s="26"/>
      <c r="D759" s="37" t="s">
        <v>955</v>
      </c>
      <c r="E759" s="28"/>
      <c r="F759" s="28"/>
      <c r="G759" s="28"/>
      <c r="H759" s="28"/>
      <c r="I759" s="28"/>
      <c r="J759" s="28"/>
      <c r="K759" s="28"/>
      <c r="L759" s="28"/>
      <c r="M759" s="28"/>
      <c r="N759" s="28"/>
      <c r="O759" s="28"/>
      <c r="P759" s="29"/>
      <c r="Q759" s="38" t="s">
        <v>209</v>
      </c>
      <c r="R759" s="38"/>
      <c r="S759" s="38"/>
      <c r="T759" s="38"/>
      <c r="U759" s="38"/>
      <c r="V759" s="37" t="s">
        <v>285</v>
      </c>
      <c r="W759" s="28"/>
      <c r="X759" s="28"/>
      <c r="Y759" s="28"/>
      <c r="Z759" s="28"/>
      <c r="AA759" s="28"/>
      <c r="AB759" s="28"/>
      <c r="AC759" s="28"/>
      <c r="AD759" s="28"/>
      <c r="AE759" s="29"/>
      <c r="AF759" s="133">
        <v>0</v>
      </c>
      <c r="AG759" s="133"/>
      <c r="AH759" s="133"/>
      <c r="AI759" s="133"/>
      <c r="AJ759" s="133"/>
      <c r="AK759" s="133">
        <v>100</v>
      </c>
      <c r="AL759" s="133"/>
      <c r="AM759" s="133"/>
      <c r="AN759" s="133"/>
      <c r="AO759" s="133"/>
      <c r="AP759" s="133">
        <v>100</v>
      </c>
      <c r="AQ759" s="133"/>
      <c r="AR759" s="133"/>
      <c r="AS759" s="133"/>
      <c r="AT759" s="133"/>
      <c r="AU759" s="133">
        <v>0</v>
      </c>
      <c r="AV759" s="133"/>
      <c r="AW759" s="133"/>
      <c r="AX759" s="133"/>
      <c r="AY759" s="133"/>
      <c r="AZ759" s="133">
        <v>0</v>
      </c>
      <c r="BA759" s="133"/>
      <c r="BB759" s="133"/>
      <c r="BC759" s="133"/>
      <c r="BD759" s="133"/>
      <c r="BE759" s="133">
        <v>0</v>
      </c>
      <c r="BF759" s="133"/>
      <c r="BG759" s="133"/>
      <c r="BH759" s="133"/>
      <c r="BI759" s="133"/>
      <c r="BJ759" s="133">
        <v>0</v>
      </c>
      <c r="BK759" s="133"/>
      <c r="BL759" s="133"/>
      <c r="BM759" s="133"/>
      <c r="BN759" s="133"/>
      <c r="BO759" s="133">
        <v>0</v>
      </c>
      <c r="BP759" s="133"/>
      <c r="BQ759" s="133"/>
      <c r="BR759" s="133"/>
      <c r="BS759" s="133"/>
      <c r="BT759" s="133">
        <v>0</v>
      </c>
      <c r="BU759" s="133"/>
      <c r="BV759" s="133"/>
      <c r="BW759" s="133"/>
      <c r="BX759" s="133"/>
    </row>
    <row r="760" spans="1:76" s="4" customFormat="1" ht="75" customHeight="1" x14ac:dyDescent="0.2">
      <c r="A760" s="25">
        <v>1408</v>
      </c>
      <c r="B760" s="26"/>
      <c r="C760" s="26"/>
      <c r="D760" s="37" t="s">
        <v>956</v>
      </c>
      <c r="E760" s="28"/>
      <c r="F760" s="28"/>
      <c r="G760" s="28"/>
      <c r="H760" s="28"/>
      <c r="I760" s="28"/>
      <c r="J760" s="28"/>
      <c r="K760" s="28"/>
      <c r="L760" s="28"/>
      <c r="M760" s="28"/>
      <c r="N760" s="28"/>
      <c r="O760" s="28"/>
      <c r="P760" s="29"/>
      <c r="Q760" s="38" t="s">
        <v>209</v>
      </c>
      <c r="R760" s="38"/>
      <c r="S760" s="38"/>
      <c r="T760" s="38"/>
      <c r="U760" s="38"/>
      <c r="V760" s="37" t="s">
        <v>288</v>
      </c>
      <c r="W760" s="28"/>
      <c r="X760" s="28"/>
      <c r="Y760" s="28"/>
      <c r="Z760" s="28"/>
      <c r="AA760" s="28"/>
      <c r="AB760" s="28"/>
      <c r="AC760" s="28"/>
      <c r="AD760" s="28"/>
      <c r="AE760" s="29"/>
      <c r="AF760" s="133">
        <v>100</v>
      </c>
      <c r="AG760" s="133"/>
      <c r="AH760" s="133"/>
      <c r="AI760" s="133"/>
      <c r="AJ760" s="133"/>
      <c r="AK760" s="133">
        <v>0</v>
      </c>
      <c r="AL760" s="133"/>
      <c r="AM760" s="133"/>
      <c r="AN760" s="133"/>
      <c r="AO760" s="133"/>
      <c r="AP760" s="133">
        <v>100</v>
      </c>
      <c r="AQ760" s="133"/>
      <c r="AR760" s="133"/>
      <c r="AS760" s="133"/>
      <c r="AT760" s="133"/>
      <c r="AU760" s="133">
        <v>100</v>
      </c>
      <c r="AV760" s="133"/>
      <c r="AW760" s="133"/>
      <c r="AX760" s="133"/>
      <c r="AY760" s="133"/>
      <c r="AZ760" s="133">
        <v>0</v>
      </c>
      <c r="BA760" s="133"/>
      <c r="BB760" s="133"/>
      <c r="BC760" s="133"/>
      <c r="BD760" s="133"/>
      <c r="BE760" s="133">
        <v>100</v>
      </c>
      <c r="BF760" s="133"/>
      <c r="BG760" s="133"/>
      <c r="BH760" s="133"/>
      <c r="BI760" s="133"/>
      <c r="BJ760" s="133">
        <v>100</v>
      </c>
      <c r="BK760" s="133"/>
      <c r="BL760" s="133"/>
      <c r="BM760" s="133"/>
      <c r="BN760" s="133"/>
      <c r="BO760" s="133">
        <v>0</v>
      </c>
      <c r="BP760" s="133"/>
      <c r="BQ760" s="133"/>
      <c r="BR760" s="133"/>
      <c r="BS760" s="133"/>
      <c r="BT760" s="133">
        <v>100</v>
      </c>
      <c r="BU760" s="133"/>
      <c r="BV760" s="133"/>
      <c r="BW760" s="133"/>
      <c r="BX760" s="133"/>
    </row>
    <row r="761" spans="1:76" s="4" customFormat="1" ht="60" customHeight="1" x14ac:dyDescent="0.2">
      <c r="A761" s="25">
        <v>1412</v>
      </c>
      <c r="B761" s="26"/>
      <c r="C761" s="26"/>
      <c r="D761" s="37" t="s">
        <v>957</v>
      </c>
      <c r="E761" s="28"/>
      <c r="F761" s="28"/>
      <c r="G761" s="28"/>
      <c r="H761" s="28"/>
      <c r="I761" s="28"/>
      <c r="J761" s="28"/>
      <c r="K761" s="28"/>
      <c r="L761" s="28"/>
      <c r="M761" s="28"/>
      <c r="N761" s="28"/>
      <c r="O761" s="28"/>
      <c r="P761" s="29"/>
      <c r="Q761" s="38" t="s">
        <v>209</v>
      </c>
      <c r="R761" s="38"/>
      <c r="S761" s="38"/>
      <c r="T761" s="38"/>
      <c r="U761" s="38"/>
      <c r="V761" s="37" t="s">
        <v>650</v>
      </c>
      <c r="W761" s="28"/>
      <c r="X761" s="28"/>
      <c r="Y761" s="28"/>
      <c r="Z761" s="28"/>
      <c r="AA761" s="28"/>
      <c r="AB761" s="28"/>
      <c r="AC761" s="28"/>
      <c r="AD761" s="28"/>
      <c r="AE761" s="29"/>
      <c r="AF761" s="133">
        <v>100</v>
      </c>
      <c r="AG761" s="133"/>
      <c r="AH761" s="133"/>
      <c r="AI761" s="133"/>
      <c r="AJ761" s="133"/>
      <c r="AK761" s="133">
        <v>0</v>
      </c>
      <c r="AL761" s="133"/>
      <c r="AM761" s="133"/>
      <c r="AN761" s="133"/>
      <c r="AO761" s="133"/>
      <c r="AP761" s="133">
        <v>100</v>
      </c>
      <c r="AQ761" s="133"/>
      <c r="AR761" s="133"/>
      <c r="AS761" s="133"/>
      <c r="AT761" s="133"/>
      <c r="AU761" s="133">
        <v>0</v>
      </c>
      <c r="AV761" s="133"/>
      <c r="AW761" s="133"/>
      <c r="AX761" s="133"/>
      <c r="AY761" s="133"/>
      <c r="AZ761" s="133">
        <v>0</v>
      </c>
      <c r="BA761" s="133"/>
      <c r="BB761" s="133"/>
      <c r="BC761" s="133"/>
      <c r="BD761" s="133"/>
      <c r="BE761" s="133">
        <v>0</v>
      </c>
      <c r="BF761" s="133"/>
      <c r="BG761" s="133"/>
      <c r="BH761" s="133"/>
      <c r="BI761" s="133"/>
      <c r="BJ761" s="133">
        <v>0</v>
      </c>
      <c r="BK761" s="133"/>
      <c r="BL761" s="133"/>
      <c r="BM761" s="133"/>
      <c r="BN761" s="133"/>
      <c r="BO761" s="133">
        <v>0</v>
      </c>
      <c r="BP761" s="133"/>
      <c r="BQ761" s="133"/>
      <c r="BR761" s="133"/>
      <c r="BS761" s="133"/>
      <c r="BT761" s="133">
        <v>0</v>
      </c>
      <c r="BU761" s="133"/>
      <c r="BV761" s="133"/>
      <c r="BW761" s="133"/>
      <c r="BX761" s="133"/>
    </row>
    <row r="762" spans="1:76" s="4" customFormat="1" ht="60" customHeight="1" x14ac:dyDescent="0.2">
      <c r="A762" s="25">
        <v>1416</v>
      </c>
      <c r="B762" s="26"/>
      <c r="C762" s="26"/>
      <c r="D762" s="37" t="s">
        <v>958</v>
      </c>
      <c r="E762" s="28"/>
      <c r="F762" s="28"/>
      <c r="G762" s="28"/>
      <c r="H762" s="28"/>
      <c r="I762" s="28"/>
      <c r="J762" s="28"/>
      <c r="K762" s="28"/>
      <c r="L762" s="28"/>
      <c r="M762" s="28"/>
      <c r="N762" s="28"/>
      <c r="O762" s="28"/>
      <c r="P762" s="29"/>
      <c r="Q762" s="38" t="s">
        <v>209</v>
      </c>
      <c r="R762" s="38"/>
      <c r="S762" s="38"/>
      <c r="T762" s="38"/>
      <c r="U762" s="38"/>
      <c r="V762" s="37" t="s">
        <v>650</v>
      </c>
      <c r="W762" s="28"/>
      <c r="X762" s="28"/>
      <c r="Y762" s="28"/>
      <c r="Z762" s="28"/>
      <c r="AA762" s="28"/>
      <c r="AB762" s="28"/>
      <c r="AC762" s="28"/>
      <c r="AD762" s="28"/>
      <c r="AE762" s="29"/>
      <c r="AF762" s="133">
        <v>100</v>
      </c>
      <c r="AG762" s="133"/>
      <c r="AH762" s="133"/>
      <c r="AI762" s="133"/>
      <c r="AJ762" s="133"/>
      <c r="AK762" s="133">
        <v>0</v>
      </c>
      <c r="AL762" s="133"/>
      <c r="AM762" s="133"/>
      <c r="AN762" s="133"/>
      <c r="AO762" s="133"/>
      <c r="AP762" s="133">
        <v>100</v>
      </c>
      <c r="AQ762" s="133"/>
      <c r="AR762" s="133"/>
      <c r="AS762" s="133"/>
      <c r="AT762" s="133"/>
      <c r="AU762" s="133">
        <v>0</v>
      </c>
      <c r="AV762" s="133"/>
      <c r="AW762" s="133"/>
      <c r="AX762" s="133"/>
      <c r="AY762" s="133"/>
      <c r="AZ762" s="133">
        <v>0</v>
      </c>
      <c r="BA762" s="133"/>
      <c r="BB762" s="133"/>
      <c r="BC762" s="133"/>
      <c r="BD762" s="133"/>
      <c r="BE762" s="133">
        <v>0</v>
      </c>
      <c r="BF762" s="133"/>
      <c r="BG762" s="133"/>
      <c r="BH762" s="133"/>
      <c r="BI762" s="133"/>
      <c r="BJ762" s="133">
        <v>0</v>
      </c>
      <c r="BK762" s="133"/>
      <c r="BL762" s="133"/>
      <c r="BM762" s="133"/>
      <c r="BN762" s="133"/>
      <c r="BO762" s="133">
        <v>0</v>
      </c>
      <c r="BP762" s="133"/>
      <c r="BQ762" s="133"/>
      <c r="BR762" s="133"/>
      <c r="BS762" s="133"/>
      <c r="BT762" s="133">
        <v>0</v>
      </c>
      <c r="BU762" s="133"/>
      <c r="BV762" s="133"/>
      <c r="BW762" s="133"/>
      <c r="BX762" s="133"/>
    </row>
    <row r="763" spans="1:76" s="4" customFormat="1" ht="30" customHeight="1" x14ac:dyDescent="0.2">
      <c r="A763" s="25">
        <v>1420</v>
      </c>
      <c r="B763" s="26"/>
      <c r="C763" s="26"/>
      <c r="D763" s="37" t="s">
        <v>959</v>
      </c>
      <c r="E763" s="28"/>
      <c r="F763" s="28"/>
      <c r="G763" s="28"/>
      <c r="H763" s="28"/>
      <c r="I763" s="28"/>
      <c r="J763" s="28"/>
      <c r="K763" s="28"/>
      <c r="L763" s="28"/>
      <c r="M763" s="28"/>
      <c r="N763" s="28"/>
      <c r="O763" s="28"/>
      <c r="P763" s="29"/>
      <c r="Q763" s="38" t="s">
        <v>209</v>
      </c>
      <c r="R763" s="38"/>
      <c r="S763" s="38"/>
      <c r="T763" s="38"/>
      <c r="U763" s="38"/>
      <c r="V763" s="37" t="s">
        <v>623</v>
      </c>
      <c r="W763" s="28"/>
      <c r="X763" s="28"/>
      <c r="Y763" s="28"/>
      <c r="Z763" s="28"/>
      <c r="AA763" s="28"/>
      <c r="AB763" s="28"/>
      <c r="AC763" s="28"/>
      <c r="AD763" s="28"/>
      <c r="AE763" s="29"/>
      <c r="AF763" s="133">
        <v>100</v>
      </c>
      <c r="AG763" s="133"/>
      <c r="AH763" s="133"/>
      <c r="AI763" s="133"/>
      <c r="AJ763" s="133"/>
      <c r="AK763" s="133">
        <v>0</v>
      </c>
      <c r="AL763" s="133"/>
      <c r="AM763" s="133"/>
      <c r="AN763" s="133"/>
      <c r="AO763" s="133"/>
      <c r="AP763" s="133">
        <v>100</v>
      </c>
      <c r="AQ763" s="133"/>
      <c r="AR763" s="133"/>
      <c r="AS763" s="133"/>
      <c r="AT763" s="133"/>
      <c r="AU763" s="133">
        <v>0</v>
      </c>
      <c r="AV763" s="133"/>
      <c r="AW763" s="133"/>
      <c r="AX763" s="133"/>
      <c r="AY763" s="133"/>
      <c r="AZ763" s="133">
        <v>0</v>
      </c>
      <c r="BA763" s="133"/>
      <c r="BB763" s="133"/>
      <c r="BC763" s="133"/>
      <c r="BD763" s="133"/>
      <c r="BE763" s="133">
        <v>0</v>
      </c>
      <c r="BF763" s="133"/>
      <c r="BG763" s="133"/>
      <c r="BH763" s="133"/>
      <c r="BI763" s="133"/>
      <c r="BJ763" s="133">
        <v>100</v>
      </c>
      <c r="BK763" s="133"/>
      <c r="BL763" s="133"/>
      <c r="BM763" s="133"/>
      <c r="BN763" s="133"/>
      <c r="BO763" s="133">
        <v>0</v>
      </c>
      <c r="BP763" s="133"/>
      <c r="BQ763" s="133"/>
      <c r="BR763" s="133"/>
      <c r="BS763" s="133"/>
      <c r="BT763" s="133">
        <v>100</v>
      </c>
      <c r="BU763" s="133"/>
      <c r="BV763" s="133"/>
      <c r="BW763" s="133"/>
      <c r="BX763" s="133"/>
    </row>
    <row r="764" spans="1:76" s="4" customFormat="1" ht="60" customHeight="1" x14ac:dyDescent="0.2">
      <c r="A764" s="25">
        <v>1424</v>
      </c>
      <c r="B764" s="26"/>
      <c r="C764" s="26"/>
      <c r="D764" s="37" t="s">
        <v>960</v>
      </c>
      <c r="E764" s="28"/>
      <c r="F764" s="28"/>
      <c r="G764" s="28"/>
      <c r="H764" s="28"/>
      <c r="I764" s="28"/>
      <c r="J764" s="28"/>
      <c r="K764" s="28"/>
      <c r="L764" s="28"/>
      <c r="M764" s="28"/>
      <c r="N764" s="28"/>
      <c r="O764" s="28"/>
      <c r="P764" s="29"/>
      <c r="Q764" s="38" t="s">
        <v>209</v>
      </c>
      <c r="R764" s="38"/>
      <c r="S764" s="38"/>
      <c r="T764" s="38"/>
      <c r="U764" s="38"/>
      <c r="V764" s="37" t="s">
        <v>623</v>
      </c>
      <c r="W764" s="28"/>
      <c r="X764" s="28"/>
      <c r="Y764" s="28"/>
      <c r="Z764" s="28"/>
      <c r="AA764" s="28"/>
      <c r="AB764" s="28"/>
      <c r="AC764" s="28"/>
      <c r="AD764" s="28"/>
      <c r="AE764" s="29"/>
      <c r="AF764" s="133">
        <v>100</v>
      </c>
      <c r="AG764" s="133"/>
      <c r="AH764" s="133"/>
      <c r="AI764" s="133"/>
      <c r="AJ764" s="133"/>
      <c r="AK764" s="133">
        <v>0</v>
      </c>
      <c r="AL764" s="133"/>
      <c r="AM764" s="133"/>
      <c r="AN764" s="133"/>
      <c r="AO764" s="133"/>
      <c r="AP764" s="133">
        <v>100</v>
      </c>
      <c r="AQ764" s="133"/>
      <c r="AR764" s="133"/>
      <c r="AS764" s="133"/>
      <c r="AT764" s="133"/>
      <c r="AU764" s="133">
        <v>0</v>
      </c>
      <c r="AV764" s="133"/>
      <c r="AW764" s="133"/>
      <c r="AX764" s="133"/>
      <c r="AY764" s="133"/>
      <c r="AZ764" s="133">
        <v>0</v>
      </c>
      <c r="BA764" s="133"/>
      <c r="BB764" s="133"/>
      <c r="BC764" s="133"/>
      <c r="BD764" s="133"/>
      <c r="BE764" s="133">
        <v>0</v>
      </c>
      <c r="BF764" s="133"/>
      <c r="BG764" s="133"/>
      <c r="BH764" s="133"/>
      <c r="BI764" s="133"/>
      <c r="BJ764" s="133">
        <v>100</v>
      </c>
      <c r="BK764" s="133"/>
      <c r="BL764" s="133"/>
      <c r="BM764" s="133"/>
      <c r="BN764" s="133"/>
      <c r="BO764" s="133">
        <v>0</v>
      </c>
      <c r="BP764" s="133"/>
      <c r="BQ764" s="133"/>
      <c r="BR764" s="133"/>
      <c r="BS764" s="133"/>
      <c r="BT764" s="133">
        <v>100</v>
      </c>
      <c r="BU764" s="133"/>
      <c r="BV764" s="133"/>
      <c r="BW764" s="133"/>
      <c r="BX764" s="133"/>
    </row>
    <row r="765" spans="1:76" s="4" customFormat="1" ht="45" customHeight="1" x14ac:dyDescent="0.2">
      <c r="A765" s="25">
        <v>1428</v>
      </c>
      <c r="B765" s="26"/>
      <c r="C765" s="26"/>
      <c r="D765" s="37" t="s">
        <v>961</v>
      </c>
      <c r="E765" s="28"/>
      <c r="F765" s="28"/>
      <c r="G765" s="28"/>
      <c r="H765" s="28"/>
      <c r="I765" s="28"/>
      <c r="J765" s="28"/>
      <c r="K765" s="28"/>
      <c r="L765" s="28"/>
      <c r="M765" s="28"/>
      <c r="N765" s="28"/>
      <c r="O765" s="28"/>
      <c r="P765" s="29"/>
      <c r="Q765" s="38" t="s">
        <v>209</v>
      </c>
      <c r="R765" s="38"/>
      <c r="S765" s="38"/>
      <c r="T765" s="38"/>
      <c r="U765" s="38"/>
      <c r="V765" s="37" t="s">
        <v>623</v>
      </c>
      <c r="W765" s="28"/>
      <c r="X765" s="28"/>
      <c r="Y765" s="28"/>
      <c r="Z765" s="28"/>
      <c r="AA765" s="28"/>
      <c r="AB765" s="28"/>
      <c r="AC765" s="28"/>
      <c r="AD765" s="28"/>
      <c r="AE765" s="29"/>
      <c r="AF765" s="133">
        <v>100</v>
      </c>
      <c r="AG765" s="133"/>
      <c r="AH765" s="133"/>
      <c r="AI765" s="133"/>
      <c r="AJ765" s="133"/>
      <c r="AK765" s="133">
        <v>0</v>
      </c>
      <c r="AL765" s="133"/>
      <c r="AM765" s="133"/>
      <c r="AN765" s="133"/>
      <c r="AO765" s="133"/>
      <c r="AP765" s="133">
        <v>100</v>
      </c>
      <c r="AQ765" s="133"/>
      <c r="AR765" s="133"/>
      <c r="AS765" s="133"/>
      <c r="AT765" s="133"/>
      <c r="AU765" s="133">
        <v>0</v>
      </c>
      <c r="AV765" s="133"/>
      <c r="AW765" s="133"/>
      <c r="AX765" s="133"/>
      <c r="AY765" s="133"/>
      <c r="AZ765" s="133">
        <v>0</v>
      </c>
      <c r="BA765" s="133"/>
      <c r="BB765" s="133"/>
      <c r="BC765" s="133"/>
      <c r="BD765" s="133"/>
      <c r="BE765" s="133">
        <v>0</v>
      </c>
      <c r="BF765" s="133"/>
      <c r="BG765" s="133"/>
      <c r="BH765" s="133"/>
      <c r="BI765" s="133"/>
      <c r="BJ765" s="133">
        <v>0</v>
      </c>
      <c r="BK765" s="133"/>
      <c r="BL765" s="133"/>
      <c r="BM765" s="133"/>
      <c r="BN765" s="133"/>
      <c r="BO765" s="133">
        <v>0</v>
      </c>
      <c r="BP765" s="133"/>
      <c r="BQ765" s="133"/>
      <c r="BR765" s="133"/>
      <c r="BS765" s="133"/>
      <c r="BT765" s="133">
        <v>0</v>
      </c>
      <c r="BU765" s="133"/>
      <c r="BV765" s="133"/>
      <c r="BW765" s="133"/>
      <c r="BX765" s="133"/>
    </row>
    <row r="766" spans="1:76" s="4" customFormat="1" ht="60" customHeight="1" x14ac:dyDescent="0.2">
      <c r="A766" s="25">
        <v>1432</v>
      </c>
      <c r="B766" s="26"/>
      <c r="C766" s="26"/>
      <c r="D766" s="37" t="s">
        <v>962</v>
      </c>
      <c r="E766" s="28"/>
      <c r="F766" s="28"/>
      <c r="G766" s="28"/>
      <c r="H766" s="28"/>
      <c r="I766" s="28"/>
      <c r="J766" s="28"/>
      <c r="K766" s="28"/>
      <c r="L766" s="28"/>
      <c r="M766" s="28"/>
      <c r="N766" s="28"/>
      <c r="O766" s="28"/>
      <c r="P766" s="29"/>
      <c r="Q766" s="38" t="s">
        <v>209</v>
      </c>
      <c r="R766" s="38"/>
      <c r="S766" s="38"/>
      <c r="T766" s="38"/>
      <c r="U766" s="38"/>
      <c r="V766" s="37" t="s">
        <v>623</v>
      </c>
      <c r="W766" s="28"/>
      <c r="X766" s="28"/>
      <c r="Y766" s="28"/>
      <c r="Z766" s="28"/>
      <c r="AA766" s="28"/>
      <c r="AB766" s="28"/>
      <c r="AC766" s="28"/>
      <c r="AD766" s="28"/>
      <c r="AE766" s="29"/>
      <c r="AF766" s="133">
        <v>100</v>
      </c>
      <c r="AG766" s="133"/>
      <c r="AH766" s="133"/>
      <c r="AI766" s="133"/>
      <c r="AJ766" s="133"/>
      <c r="AK766" s="133">
        <v>0</v>
      </c>
      <c r="AL766" s="133"/>
      <c r="AM766" s="133"/>
      <c r="AN766" s="133"/>
      <c r="AO766" s="133"/>
      <c r="AP766" s="133">
        <v>100</v>
      </c>
      <c r="AQ766" s="133"/>
      <c r="AR766" s="133"/>
      <c r="AS766" s="133"/>
      <c r="AT766" s="133"/>
      <c r="AU766" s="133">
        <v>0</v>
      </c>
      <c r="AV766" s="133"/>
      <c r="AW766" s="133"/>
      <c r="AX766" s="133"/>
      <c r="AY766" s="133"/>
      <c r="AZ766" s="133">
        <v>0</v>
      </c>
      <c r="BA766" s="133"/>
      <c r="BB766" s="133"/>
      <c r="BC766" s="133"/>
      <c r="BD766" s="133"/>
      <c r="BE766" s="133">
        <v>0</v>
      </c>
      <c r="BF766" s="133"/>
      <c r="BG766" s="133"/>
      <c r="BH766" s="133"/>
      <c r="BI766" s="133"/>
      <c r="BJ766" s="133">
        <v>0</v>
      </c>
      <c r="BK766" s="133"/>
      <c r="BL766" s="133"/>
      <c r="BM766" s="133"/>
      <c r="BN766" s="133"/>
      <c r="BO766" s="133">
        <v>0</v>
      </c>
      <c r="BP766" s="133"/>
      <c r="BQ766" s="133"/>
      <c r="BR766" s="133"/>
      <c r="BS766" s="133"/>
      <c r="BT766" s="133">
        <v>0</v>
      </c>
      <c r="BU766" s="133"/>
      <c r="BV766" s="133"/>
      <c r="BW766" s="133"/>
      <c r="BX766" s="133"/>
    </row>
    <row r="767" spans="1:76" s="4" customFormat="1" ht="60" customHeight="1" x14ac:dyDescent="0.2">
      <c r="A767" s="25">
        <v>1436</v>
      </c>
      <c r="B767" s="26"/>
      <c r="C767" s="26"/>
      <c r="D767" s="37" t="s">
        <v>963</v>
      </c>
      <c r="E767" s="28"/>
      <c r="F767" s="28"/>
      <c r="G767" s="28"/>
      <c r="H767" s="28"/>
      <c r="I767" s="28"/>
      <c r="J767" s="28"/>
      <c r="K767" s="28"/>
      <c r="L767" s="28"/>
      <c r="M767" s="28"/>
      <c r="N767" s="28"/>
      <c r="O767" s="28"/>
      <c r="P767" s="29"/>
      <c r="Q767" s="38" t="s">
        <v>209</v>
      </c>
      <c r="R767" s="38"/>
      <c r="S767" s="38"/>
      <c r="T767" s="38"/>
      <c r="U767" s="38"/>
      <c r="V767" s="37" t="s">
        <v>650</v>
      </c>
      <c r="W767" s="28"/>
      <c r="X767" s="28"/>
      <c r="Y767" s="28"/>
      <c r="Z767" s="28"/>
      <c r="AA767" s="28"/>
      <c r="AB767" s="28"/>
      <c r="AC767" s="28"/>
      <c r="AD767" s="28"/>
      <c r="AE767" s="29"/>
      <c r="AF767" s="133">
        <v>100</v>
      </c>
      <c r="AG767" s="133"/>
      <c r="AH767" s="133"/>
      <c r="AI767" s="133"/>
      <c r="AJ767" s="133"/>
      <c r="AK767" s="133">
        <v>0</v>
      </c>
      <c r="AL767" s="133"/>
      <c r="AM767" s="133"/>
      <c r="AN767" s="133"/>
      <c r="AO767" s="133"/>
      <c r="AP767" s="133">
        <v>100</v>
      </c>
      <c r="AQ767" s="133"/>
      <c r="AR767" s="133"/>
      <c r="AS767" s="133"/>
      <c r="AT767" s="133"/>
      <c r="AU767" s="133">
        <v>0</v>
      </c>
      <c r="AV767" s="133"/>
      <c r="AW767" s="133"/>
      <c r="AX767" s="133"/>
      <c r="AY767" s="133"/>
      <c r="AZ767" s="133">
        <v>0</v>
      </c>
      <c r="BA767" s="133"/>
      <c r="BB767" s="133"/>
      <c r="BC767" s="133"/>
      <c r="BD767" s="133"/>
      <c r="BE767" s="133">
        <v>0</v>
      </c>
      <c r="BF767" s="133"/>
      <c r="BG767" s="133"/>
      <c r="BH767" s="133"/>
      <c r="BI767" s="133"/>
      <c r="BJ767" s="133">
        <v>0</v>
      </c>
      <c r="BK767" s="133"/>
      <c r="BL767" s="133"/>
      <c r="BM767" s="133"/>
      <c r="BN767" s="133"/>
      <c r="BO767" s="133">
        <v>0</v>
      </c>
      <c r="BP767" s="133"/>
      <c r="BQ767" s="133"/>
      <c r="BR767" s="133"/>
      <c r="BS767" s="133"/>
      <c r="BT767" s="133">
        <v>0</v>
      </c>
      <c r="BU767" s="133"/>
      <c r="BV767" s="133"/>
      <c r="BW767" s="133"/>
      <c r="BX767" s="133"/>
    </row>
    <row r="768" spans="1:76" s="4" customFormat="1" ht="75" customHeight="1" x14ac:dyDescent="0.2">
      <c r="A768" s="25">
        <v>1440</v>
      </c>
      <c r="B768" s="26"/>
      <c r="C768" s="26"/>
      <c r="D768" s="37" t="s">
        <v>964</v>
      </c>
      <c r="E768" s="28"/>
      <c r="F768" s="28"/>
      <c r="G768" s="28"/>
      <c r="H768" s="28"/>
      <c r="I768" s="28"/>
      <c r="J768" s="28"/>
      <c r="K768" s="28"/>
      <c r="L768" s="28"/>
      <c r="M768" s="28"/>
      <c r="N768" s="28"/>
      <c r="O768" s="28"/>
      <c r="P768" s="29"/>
      <c r="Q768" s="38" t="s">
        <v>209</v>
      </c>
      <c r="R768" s="38"/>
      <c r="S768" s="38"/>
      <c r="T768" s="38"/>
      <c r="U768" s="38"/>
      <c r="V768" s="37" t="s">
        <v>650</v>
      </c>
      <c r="W768" s="28"/>
      <c r="X768" s="28"/>
      <c r="Y768" s="28"/>
      <c r="Z768" s="28"/>
      <c r="AA768" s="28"/>
      <c r="AB768" s="28"/>
      <c r="AC768" s="28"/>
      <c r="AD768" s="28"/>
      <c r="AE768" s="29"/>
      <c r="AF768" s="133">
        <v>100</v>
      </c>
      <c r="AG768" s="133"/>
      <c r="AH768" s="133"/>
      <c r="AI768" s="133"/>
      <c r="AJ768" s="133"/>
      <c r="AK768" s="133">
        <v>0</v>
      </c>
      <c r="AL768" s="133"/>
      <c r="AM768" s="133"/>
      <c r="AN768" s="133"/>
      <c r="AO768" s="133"/>
      <c r="AP768" s="133">
        <v>100</v>
      </c>
      <c r="AQ768" s="133"/>
      <c r="AR768" s="133"/>
      <c r="AS768" s="133"/>
      <c r="AT768" s="133"/>
      <c r="AU768" s="133">
        <v>0</v>
      </c>
      <c r="AV768" s="133"/>
      <c r="AW768" s="133"/>
      <c r="AX768" s="133"/>
      <c r="AY768" s="133"/>
      <c r="AZ768" s="133">
        <v>0</v>
      </c>
      <c r="BA768" s="133"/>
      <c r="BB768" s="133"/>
      <c r="BC768" s="133"/>
      <c r="BD768" s="133"/>
      <c r="BE768" s="133">
        <v>0</v>
      </c>
      <c r="BF768" s="133"/>
      <c r="BG768" s="133"/>
      <c r="BH768" s="133"/>
      <c r="BI768" s="133"/>
      <c r="BJ768" s="133">
        <v>0</v>
      </c>
      <c r="BK768" s="133"/>
      <c r="BL768" s="133"/>
      <c r="BM768" s="133"/>
      <c r="BN768" s="133"/>
      <c r="BO768" s="133">
        <v>0</v>
      </c>
      <c r="BP768" s="133"/>
      <c r="BQ768" s="133"/>
      <c r="BR768" s="133"/>
      <c r="BS768" s="133"/>
      <c r="BT768" s="133">
        <v>0</v>
      </c>
      <c r="BU768" s="133"/>
      <c r="BV768" s="133"/>
      <c r="BW768" s="133"/>
      <c r="BX768" s="133"/>
    </row>
    <row r="769" spans="1:76" s="4" customFormat="1" ht="45" customHeight="1" x14ac:dyDescent="0.2">
      <c r="A769" s="25">
        <v>1444</v>
      </c>
      <c r="B769" s="26"/>
      <c r="C769" s="26"/>
      <c r="D769" s="37" t="s">
        <v>965</v>
      </c>
      <c r="E769" s="28"/>
      <c r="F769" s="28"/>
      <c r="G769" s="28"/>
      <c r="H769" s="28"/>
      <c r="I769" s="28"/>
      <c r="J769" s="28"/>
      <c r="K769" s="28"/>
      <c r="L769" s="28"/>
      <c r="M769" s="28"/>
      <c r="N769" s="28"/>
      <c r="O769" s="28"/>
      <c r="P769" s="29"/>
      <c r="Q769" s="38" t="s">
        <v>209</v>
      </c>
      <c r="R769" s="38"/>
      <c r="S769" s="38"/>
      <c r="T769" s="38"/>
      <c r="U769" s="38"/>
      <c r="V769" s="37" t="s">
        <v>623</v>
      </c>
      <c r="W769" s="28"/>
      <c r="X769" s="28"/>
      <c r="Y769" s="28"/>
      <c r="Z769" s="28"/>
      <c r="AA769" s="28"/>
      <c r="AB769" s="28"/>
      <c r="AC769" s="28"/>
      <c r="AD769" s="28"/>
      <c r="AE769" s="29"/>
      <c r="AF769" s="133">
        <v>100</v>
      </c>
      <c r="AG769" s="133"/>
      <c r="AH769" s="133"/>
      <c r="AI769" s="133"/>
      <c r="AJ769" s="133"/>
      <c r="AK769" s="133">
        <v>0</v>
      </c>
      <c r="AL769" s="133"/>
      <c r="AM769" s="133"/>
      <c r="AN769" s="133"/>
      <c r="AO769" s="133"/>
      <c r="AP769" s="133">
        <v>100</v>
      </c>
      <c r="AQ769" s="133"/>
      <c r="AR769" s="133"/>
      <c r="AS769" s="133"/>
      <c r="AT769" s="133"/>
      <c r="AU769" s="133">
        <v>0</v>
      </c>
      <c r="AV769" s="133"/>
      <c r="AW769" s="133"/>
      <c r="AX769" s="133"/>
      <c r="AY769" s="133"/>
      <c r="AZ769" s="133">
        <v>0</v>
      </c>
      <c r="BA769" s="133"/>
      <c r="BB769" s="133"/>
      <c r="BC769" s="133"/>
      <c r="BD769" s="133"/>
      <c r="BE769" s="133">
        <v>0</v>
      </c>
      <c r="BF769" s="133"/>
      <c r="BG769" s="133"/>
      <c r="BH769" s="133"/>
      <c r="BI769" s="133"/>
      <c r="BJ769" s="133">
        <v>0</v>
      </c>
      <c r="BK769" s="133"/>
      <c r="BL769" s="133"/>
      <c r="BM769" s="133"/>
      <c r="BN769" s="133"/>
      <c r="BO769" s="133">
        <v>0</v>
      </c>
      <c r="BP769" s="133"/>
      <c r="BQ769" s="133"/>
      <c r="BR769" s="133"/>
      <c r="BS769" s="133"/>
      <c r="BT769" s="133">
        <v>0</v>
      </c>
      <c r="BU769" s="133"/>
      <c r="BV769" s="133"/>
      <c r="BW769" s="133"/>
      <c r="BX769" s="133"/>
    </row>
    <row r="770" spans="1:76" s="4" customFormat="1" ht="75" customHeight="1" x14ac:dyDescent="0.2">
      <c r="A770" s="25">
        <v>1448</v>
      </c>
      <c r="B770" s="26"/>
      <c r="C770" s="26"/>
      <c r="D770" s="37" t="s">
        <v>966</v>
      </c>
      <c r="E770" s="28"/>
      <c r="F770" s="28"/>
      <c r="G770" s="28"/>
      <c r="H770" s="28"/>
      <c r="I770" s="28"/>
      <c r="J770" s="28"/>
      <c r="K770" s="28"/>
      <c r="L770" s="28"/>
      <c r="M770" s="28"/>
      <c r="N770" s="28"/>
      <c r="O770" s="28"/>
      <c r="P770" s="29"/>
      <c r="Q770" s="38" t="s">
        <v>209</v>
      </c>
      <c r="R770" s="38"/>
      <c r="S770" s="38"/>
      <c r="T770" s="38"/>
      <c r="U770" s="38"/>
      <c r="V770" s="37" t="s">
        <v>623</v>
      </c>
      <c r="W770" s="28"/>
      <c r="X770" s="28"/>
      <c r="Y770" s="28"/>
      <c r="Z770" s="28"/>
      <c r="AA770" s="28"/>
      <c r="AB770" s="28"/>
      <c r="AC770" s="28"/>
      <c r="AD770" s="28"/>
      <c r="AE770" s="29"/>
      <c r="AF770" s="133">
        <v>100</v>
      </c>
      <c r="AG770" s="133"/>
      <c r="AH770" s="133"/>
      <c r="AI770" s="133"/>
      <c r="AJ770" s="133"/>
      <c r="AK770" s="133">
        <v>0</v>
      </c>
      <c r="AL770" s="133"/>
      <c r="AM770" s="133"/>
      <c r="AN770" s="133"/>
      <c r="AO770" s="133"/>
      <c r="AP770" s="133">
        <v>100</v>
      </c>
      <c r="AQ770" s="133"/>
      <c r="AR770" s="133"/>
      <c r="AS770" s="133"/>
      <c r="AT770" s="133"/>
      <c r="AU770" s="133">
        <v>0</v>
      </c>
      <c r="AV770" s="133"/>
      <c r="AW770" s="133"/>
      <c r="AX770" s="133"/>
      <c r="AY770" s="133"/>
      <c r="AZ770" s="133">
        <v>0</v>
      </c>
      <c r="BA770" s="133"/>
      <c r="BB770" s="133"/>
      <c r="BC770" s="133"/>
      <c r="BD770" s="133"/>
      <c r="BE770" s="133">
        <v>0</v>
      </c>
      <c r="BF770" s="133"/>
      <c r="BG770" s="133"/>
      <c r="BH770" s="133"/>
      <c r="BI770" s="133"/>
      <c r="BJ770" s="133">
        <v>0</v>
      </c>
      <c r="BK770" s="133"/>
      <c r="BL770" s="133"/>
      <c r="BM770" s="133"/>
      <c r="BN770" s="133"/>
      <c r="BO770" s="133">
        <v>0</v>
      </c>
      <c r="BP770" s="133"/>
      <c r="BQ770" s="133"/>
      <c r="BR770" s="133"/>
      <c r="BS770" s="133"/>
      <c r="BT770" s="133">
        <v>0</v>
      </c>
      <c r="BU770" s="133"/>
      <c r="BV770" s="133"/>
      <c r="BW770" s="133"/>
      <c r="BX770" s="133"/>
    </row>
    <row r="771" spans="1:76" s="4" customFormat="1" ht="75" customHeight="1" x14ac:dyDescent="0.2">
      <c r="A771" s="25">
        <v>1452</v>
      </c>
      <c r="B771" s="26"/>
      <c r="C771" s="26"/>
      <c r="D771" s="37" t="s">
        <v>967</v>
      </c>
      <c r="E771" s="28"/>
      <c r="F771" s="28"/>
      <c r="G771" s="28"/>
      <c r="H771" s="28"/>
      <c r="I771" s="28"/>
      <c r="J771" s="28"/>
      <c r="K771" s="28"/>
      <c r="L771" s="28"/>
      <c r="M771" s="28"/>
      <c r="N771" s="28"/>
      <c r="O771" s="28"/>
      <c r="P771" s="29"/>
      <c r="Q771" s="38" t="s">
        <v>209</v>
      </c>
      <c r="R771" s="38"/>
      <c r="S771" s="38"/>
      <c r="T771" s="38"/>
      <c r="U771" s="38"/>
      <c r="V771" s="37" t="s">
        <v>623</v>
      </c>
      <c r="W771" s="28"/>
      <c r="X771" s="28"/>
      <c r="Y771" s="28"/>
      <c r="Z771" s="28"/>
      <c r="AA771" s="28"/>
      <c r="AB771" s="28"/>
      <c r="AC771" s="28"/>
      <c r="AD771" s="28"/>
      <c r="AE771" s="29"/>
      <c r="AF771" s="133">
        <v>100</v>
      </c>
      <c r="AG771" s="133"/>
      <c r="AH771" s="133"/>
      <c r="AI771" s="133"/>
      <c r="AJ771" s="133"/>
      <c r="AK771" s="133">
        <v>0</v>
      </c>
      <c r="AL771" s="133"/>
      <c r="AM771" s="133"/>
      <c r="AN771" s="133"/>
      <c r="AO771" s="133"/>
      <c r="AP771" s="133">
        <v>100</v>
      </c>
      <c r="AQ771" s="133"/>
      <c r="AR771" s="133"/>
      <c r="AS771" s="133"/>
      <c r="AT771" s="133"/>
      <c r="AU771" s="133">
        <v>0</v>
      </c>
      <c r="AV771" s="133"/>
      <c r="AW771" s="133"/>
      <c r="AX771" s="133"/>
      <c r="AY771" s="133"/>
      <c r="AZ771" s="133">
        <v>0</v>
      </c>
      <c r="BA771" s="133"/>
      <c r="BB771" s="133"/>
      <c r="BC771" s="133"/>
      <c r="BD771" s="133"/>
      <c r="BE771" s="133">
        <v>0</v>
      </c>
      <c r="BF771" s="133"/>
      <c r="BG771" s="133"/>
      <c r="BH771" s="133"/>
      <c r="BI771" s="133"/>
      <c r="BJ771" s="133">
        <v>0</v>
      </c>
      <c r="BK771" s="133"/>
      <c r="BL771" s="133"/>
      <c r="BM771" s="133"/>
      <c r="BN771" s="133"/>
      <c r="BO771" s="133">
        <v>0</v>
      </c>
      <c r="BP771" s="133"/>
      <c r="BQ771" s="133"/>
      <c r="BR771" s="133"/>
      <c r="BS771" s="133"/>
      <c r="BT771" s="133">
        <v>0</v>
      </c>
      <c r="BU771" s="133"/>
      <c r="BV771" s="133"/>
      <c r="BW771" s="133"/>
      <c r="BX771" s="133"/>
    </row>
    <row r="772" spans="1:76" s="4" customFormat="1" ht="75" customHeight="1" x14ac:dyDescent="0.2">
      <c r="A772" s="25">
        <v>1484</v>
      </c>
      <c r="B772" s="26"/>
      <c r="C772" s="26"/>
      <c r="D772" s="37" t="s">
        <v>968</v>
      </c>
      <c r="E772" s="28"/>
      <c r="F772" s="28"/>
      <c r="G772" s="28"/>
      <c r="H772" s="28"/>
      <c r="I772" s="28"/>
      <c r="J772" s="28"/>
      <c r="K772" s="28"/>
      <c r="L772" s="28"/>
      <c r="M772" s="28"/>
      <c r="N772" s="28"/>
      <c r="O772" s="28"/>
      <c r="P772" s="29"/>
      <c r="Q772" s="38" t="s">
        <v>209</v>
      </c>
      <c r="R772" s="38"/>
      <c r="S772" s="38"/>
      <c r="T772" s="38"/>
      <c r="U772" s="38"/>
      <c r="V772" s="37" t="s">
        <v>623</v>
      </c>
      <c r="W772" s="28"/>
      <c r="X772" s="28"/>
      <c r="Y772" s="28"/>
      <c r="Z772" s="28"/>
      <c r="AA772" s="28"/>
      <c r="AB772" s="28"/>
      <c r="AC772" s="28"/>
      <c r="AD772" s="28"/>
      <c r="AE772" s="29"/>
      <c r="AF772" s="133">
        <v>100</v>
      </c>
      <c r="AG772" s="133"/>
      <c r="AH772" s="133"/>
      <c r="AI772" s="133"/>
      <c r="AJ772" s="133"/>
      <c r="AK772" s="133">
        <v>0</v>
      </c>
      <c r="AL772" s="133"/>
      <c r="AM772" s="133"/>
      <c r="AN772" s="133"/>
      <c r="AO772" s="133"/>
      <c r="AP772" s="133">
        <v>100</v>
      </c>
      <c r="AQ772" s="133"/>
      <c r="AR772" s="133"/>
      <c r="AS772" s="133"/>
      <c r="AT772" s="133"/>
      <c r="AU772" s="133">
        <v>0</v>
      </c>
      <c r="AV772" s="133"/>
      <c r="AW772" s="133"/>
      <c r="AX772" s="133"/>
      <c r="AY772" s="133"/>
      <c r="AZ772" s="133">
        <v>0</v>
      </c>
      <c r="BA772" s="133"/>
      <c r="BB772" s="133"/>
      <c r="BC772" s="133"/>
      <c r="BD772" s="133"/>
      <c r="BE772" s="133">
        <v>0</v>
      </c>
      <c r="BF772" s="133"/>
      <c r="BG772" s="133"/>
      <c r="BH772" s="133"/>
      <c r="BI772" s="133"/>
      <c r="BJ772" s="133">
        <v>0</v>
      </c>
      <c r="BK772" s="133"/>
      <c r="BL772" s="133"/>
      <c r="BM772" s="133"/>
      <c r="BN772" s="133"/>
      <c r="BO772" s="133">
        <v>0</v>
      </c>
      <c r="BP772" s="133"/>
      <c r="BQ772" s="133"/>
      <c r="BR772" s="133"/>
      <c r="BS772" s="133"/>
      <c r="BT772" s="133">
        <v>0</v>
      </c>
      <c r="BU772" s="133"/>
      <c r="BV772" s="133"/>
      <c r="BW772" s="133"/>
      <c r="BX772" s="133"/>
    </row>
    <row r="773" spans="1:76" s="4" customFormat="1" ht="45" customHeight="1" x14ac:dyDescent="0.2">
      <c r="A773" s="25">
        <v>1488</v>
      </c>
      <c r="B773" s="26"/>
      <c r="C773" s="26"/>
      <c r="D773" s="37" t="s">
        <v>969</v>
      </c>
      <c r="E773" s="28"/>
      <c r="F773" s="28"/>
      <c r="G773" s="28"/>
      <c r="H773" s="28"/>
      <c r="I773" s="28"/>
      <c r="J773" s="28"/>
      <c r="K773" s="28"/>
      <c r="L773" s="28"/>
      <c r="M773" s="28"/>
      <c r="N773" s="28"/>
      <c r="O773" s="28"/>
      <c r="P773" s="29"/>
      <c r="Q773" s="38" t="s">
        <v>209</v>
      </c>
      <c r="R773" s="38"/>
      <c r="S773" s="38"/>
      <c r="T773" s="38"/>
      <c r="U773" s="38"/>
      <c r="V773" s="37" t="s">
        <v>623</v>
      </c>
      <c r="W773" s="28"/>
      <c r="X773" s="28"/>
      <c r="Y773" s="28"/>
      <c r="Z773" s="28"/>
      <c r="AA773" s="28"/>
      <c r="AB773" s="28"/>
      <c r="AC773" s="28"/>
      <c r="AD773" s="28"/>
      <c r="AE773" s="29"/>
      <c r="AF773" s="133">
        <v>100</v>
      </c>
      <c r="AG773" s="133"/>
      <c r="AH773" s="133"/>
      <c r="AI773" s="133"/>
      <c r="AJ773" s="133"/>
      <c r="AK773" s="133">
        <v>0</v>
      </c>
      <c r="AL773" s="133"/>
      <c r="AM773" s="133"/>
      <c r="AN773" s="133"/>
      <c r="AO773" s="133"/>
      <c r="AP773" s="133">
        <v>100</v>
      </c>
      <c r="AQ773" s="133"/>
      <c r="AR773" s="133"/>
      <c r="AS773" s="133"/>
      <c r="AT773" s="133"/>
      <c r="AU773" s="133">
        <v>0</v>
      </c>
      <c r="AV773" s="133"/>
      <c r="AW773" s="133"/>
      <c r="AX773" s="133"/>
      <c r="AY773" s="133"/>
      <c r="AZ773" s="133">
        <v>0</v>
      </c>
      <c r="BA773" s="133"/>
      <c r="BB773" s="133"/>
      <c r="BC773" s="133"/>
      <c r="BD773" s="133"/>
      <c r="BE773" s="133">
        <v>0</v>
      </c>
      <c r="BF773" s="133"/>
      <c r="BG773" s="133"/>
      <c r="BH773" s="133"/>
      <c r="BI773" s="133"/>
      <c r="BJ773" s="133">
        <v>0</v>
      </c>
      <c r="BK773" s="133"/>
      <c r="BL773" s="133"/>
      <c r="BM773" s="133"/>
      <c r="BN773" s="133"/>
      <c r="BO773" s="133">
        <v>0</v>
      </c>
      <c r="BP773" s="133"/>
      <c r="BQ773" s="133"/>
      <c r="BR773" s="133"/>
      <c r="BS773" s="133"/>
      <c r="BT773" s="133">
        <v>0</v>
      </c>
      <c r="BU773" s="133"/>
      <c r="BV773" s="133"/>
      <c r="BW773" s="133"/>
      <c r="BX773" s="133"/>
    </row>
    <row r="774" spans="1:76" s="4" customFormat="1" ht="60" customHeight="1" x14ac:dyDescent="0.2">
      <c r="A774" s="25">
        <v>1492</v>
      </c>
      <c r="B774" s="26"/>
      <c r="C774" s="26"/>
      <c r="D774" s="37" t="s">
        <v>970</v>
      </c>
      <c r="E774" s="28"/>
      <c r="F774" s="28"/>
      <c r="G774" s="28"/>
      <c r="H774" s="28"/>
      <c r="I774" s="28"/>
      <c r="J774" s="28"/>
      <c r="K774" s="28"/>
      <c r="L774" s="28"/>
      <c r="M774" s="28"/>
      <c r="N774" s="28"/>
      <c r="O774" s="28"/>
      <c r="P774" s="29"/>
      <c r="Q774" s="38" t="s">
        <v>209</v>
      </c>
      <c r="R774" s="38"/>
      <c r="S774" s="38"/>
      <c r="T774" s="38"/>
      <c r="U774" s="38"/>
      <c r="V774" s="37" t="s">
        <v>623</v>
      </c>
      <c r="W774" s="28"/>
      <c r="X774" s="28"/>
      <c r="Y774" s="28"/>
      <c r="Z774" s="28"/>
      <c r="AA774" s="28"/>
      <c r="AB774" s="28"/>
      <c r="AC774" s="28"/>
      <c r="AD774" s="28"/>
      <c r="AE774" s="29"/>
      <c r="AF774" s="133">
        <v>100</v>
      </c>
      <c r="AG774" s="133"/>
      <c r="AH774" s="133"/>
      <c r="AI774" s="133"/>
      <c r="AJ774" s="133"/>
      <c r="AK774" s="133">
        <v>0</v>
      </c>
      <c r="AL774" s="133"/>
      <c r="AM774" s="133"/>
      <c r="AN774" s="133"/>
      <c r="AO774" s="133"/>
      <c r="AP774" s="133">
        <v>100</v>
      </c>
      <c r="AQ774" s="133"/>
      <c r="AR774" s="133"/>
      <c r="AS774" s="133"/>
      <c r="AT774" s="133"/>
      <c r="AU774" s="133">
        <v>0</v>
      </c>
      <c r="AV774" s="133"/>
      <c r="AW774" s="133"/>
      <c r="AX774" s="133"/>
      <c r="AY774" s="133"/>
      <c r="AZ774" s="133">
        <v>0</v>
      </c>
      <c r="BA774" s="133"/>
      <c r="BB774" s="133"/>
      <c r="BC774" s="133"/>
      <c r="BD774" s="133"/>
      <c r="BE774" s="133">
        <v>0</v>
      </c>
      <c r="BF774" s="133"/>
      <c r="BG774" s="133"/>
      <c r="BH774" s="133"/>
      <c r="BI774" s="133"/>
      <c r="BJ774" s="133">
        <v>0</v>
      </c>
      <c r="BK774" s="133"/>
      <c r="BL774" s="133"/>
      <c r="BM774" s="133"/>
      <c r="BN774" s="133"/>
      <c r="BO774" s="133">
        <v>0</v>
      </c>
      <c r="BP774" s="133"/>
      <c r="BQ774" s="133"/>
      <c r="BR774" s="133"/>
      <c r="BS774" s="133"/>
      <c r="BT774" s="133">
        <v>0</v>
      </c>
      <c r="BU774" s="133"/>
      <c r="BV774" s="133"/>
      <c r="BW774" s="133"/>
      <c r="BX774" s="133"/>
    </row>
    <row r="775" spans="1:76" s="4" customFormat="1" ht="60" customHeight="1" x14ac:dyDescent="0.2">
      <c r="A775" s="25">
        <v>1496</v>
      </c>
      <c r="B775" s="26"/>
      <c r="C775" s="26"/>
      <c r="D775" s="37" t="s">
        <v>971</v>
      </c>
      <c r="E775" s="28"/>
      <c r="F775" s="28"/>
      <c r="G775" s="28"/>
      <c r="H775" s="28"/>
      <c r="I775" s="28"/>
      <c r="J775" s="28"/>
      <c r="K775" s="28"/>
      <c r="L775" s="28"/>
      <c r="M775" s="28"/>
      <c r="N775" s="28"/>
      <c r="O775" s="28"/>
      <c r="P775" s="29"/>
      <c r="Q775" s="38" t="s">
        <v>209</v>
      </c>
      <c r="R775" s="38"/>
      <c r="S775" s="38"/>
      <c r="T775" s="38"/>
      <c r="U775" s="38"/>
      <c r="V775" s="37" t="s">
        <v>285</v>
      </c>
      <c r="W775" s="28"/>
      <c r="X775" s="28"/>
      <c r="Y775" s="28"/>
      <c r="Z775" s="28"/>
      <c r="AA775" s="28"/>
      <c r="AB775" s="28"/>
      <c r="AC775" s="28"/>
      <c r="AD775" s="28"/>
      <c r="AE775" s="29"/>
      <c r="AF775" s="133">
        <v>100</v>
      </c>
      <c r="AG775" s="133"/>
      <c r="AH775" s="133"/>
      <c r="AI775" s="133"/>
      <c r="AJ775" s="133"/>
      <c r="AK775" s="133">
        <v>0</v>
      </c>
      <c r="AL775" s="133"/>
      <c r="AM775" s="133"/>
      <c r="AN775" s="133"/>
      <c r="AO775" s="133"/>
      <c r="AP775" s="133">
        <v>100</v>
      </c>
      <c r="AQ775" s="133"/>
      <c r="AR775" s="133"/>
      <c r="AS775" s="133"/>
      <c r="AT775" s="133"/>
      <c r="AU775" s="133">
        <v>0</v>
      </c>
      <c r="AV775" s="133"/>
      <c r="AW775" s="133"/>
      <c r="AX775" s="133"/>
      <c r="AY775" s="133"/>
      <c r="AZ775" s="133">
        <v>0</v>
      </c>
      <c r="BA775" s="133"/>
      <c r="BB775" s="133"/>
      <c r="BC775" s="133"/>
      <c r="BD775" s="133"/>
      <c r="BE775" s="133">
        <v>0</v>
      </c>
      <c r="BF775" s="133"/>
      <c r="BG775" s="133"/>
      <c r="BH775" s="133"/>
      <c r="BI775" s="133"/>
      <c r="BJ775" s="133">
        <v>0</v>
      </c>
      <c r="BK775" s="133"/>
      <c r="BL775" s="133"/>
      <c r="BM775" s="133"/>
      <c r="BN775" s="133"/>
      <c r="BO775" s="133">
        <v>0</v>
      </c>
      <c r="BP775" s="133"/>
      <c r="BQ775" s="133"/>
      <c r="BR775" s="133"/>
      <c r="BS775" s="133"/>
      <c r="BT775" s="133">
        <v>0</v>
      </c>
      <c r="BU775" s="133"/>
      <c r="BV775" s="133"/>
      <c r="BW775" s="133"/>
      <c r="BX775" s="133"/>
    </row>
    <row r="776" spans="1:76" s="4" customFormat="1" ht="60" customHeight="1" x14ac:dyDescent="0.2">
      <c r="A776" s="25">
        <v>1513</v>
      </c>
      <c r="B776" s="26"/>
      <c r="C776" s="26"/>
      <c r="D776" s="37" t="s">
        <v>972</v>
      </c>
      <c r="E776" s="28"/>
      <c r="F776" s="28"/>
      <c r="G776" s="28"/>
      <c r="H776" s="28"/>
      <c r="I776" s="28"/>
      <c r="J776" s="28"/>
      <c r="K776" s="28"/>
      <c r="L776" s="28"/>
      <c r="M776" s="28"/>
      <c r="N776" s="28"/>
      <c r="O776" s="28"/>
      <c r="P776" s="29"/>
      <c r="Q776" s="38" t="s">
        <v>209</v>
      </c>
      <c r="R776" s="38"/>
      <c r="S776" s="38"/>
      <c r="T776" s="38"/>
      <c r="U776" s="38"/>
      <c r="V776" s="37" t="s">
        <v>650</v>
      </c>
      <c r="W776" s="28"/>
      <c r="X776" s="28"/>
      <c r="Y776" s="28"/>
      <c r="Z776" s="28"/>
      <c r="AA776" s="28"/>
      <c r="AB776" s="28"/>
      <c r="AC776" s="28"/>
      <c r="AD776" s="28"/>
      <c r="AE776" s="29"/>
      <c r="AF776" s="133">
        <v>100</v>
      </c>
      <c r="AG776" s="133"/>
      <c r="AH776" s="133"/>
      <c r="AI776" s="133"/>
      <c r="AJ776" s="133"/>
      <c r="AK776" s="133">
        <v>0</v>
      </c>
      <c r="AL776" s="133"/>
      <c r="AM776" s="133"/>
      <c r="AN776" s="133"/>
      <c r="AO776" s="133"/>
      <c r="AP776" s="133">
        <v>100</v>
      </c>
      <c r="AQ776" s="133"/>
      <c r="AR776" s="133"/>
      <c r="AS776" s="133"/>
      <c r="AT776" s="133"/>
      <c r="AU776" s="133">
        <v>0</v>
      </c>
      <c r="AV776" s="133"/>
      <c r="AW776" s="133"/>
      <c r="AX776" s="133"/>
      <c r="AY776" s="133"/>
      <c r="AZ776" s="133">
        <v>0</v>
      </c>
      <c r="BA776" s="133"/>
      <c r="BB776" s="133"/>
      <c r="BC776" s="133"/>
      <c r="BD776" s="133"/>
      <c r="BE776" s="133">
        <v>0</v>
      </c>
      <c r="BF776" s="133"/>
      <c r="BG776" s="133"/>
      <c r="BH776" s="133"/>
      <c r="BI776" s="133"/>
      <c r="BJ776" s="133">
        <v>0</v>
      </c>
      <c r="BK776" s="133"/>
      <c r="BL776" s="133"/>
      <c r="BM776" s="133"/>
      <c r="BN776" s="133"/>
      <c r="BO776" s="133">
        <v>0</v>
      </c>
      <c r="BP776" s="133"/>
      <c r="BQ776" s="133"/>
      <c r="BR776" s="133"/>
      <c r="BS776" s="133"/>
      <c r="BT776" s="133">
        <v>0</v>
      </c>
      <c r="BU776" s="133"/>
      <c r="BV776" s="133"/>
      <c r="BW776" s="133"/>
      <c r="BX776" s="133"/>
    </row>
    <row r="777" spans="1:76" s="4" customFormat="1" ht="60" customHeight="1" x14ac:dyDescent="0.2">
      <c r="A777" s="25">
        <v>1549</v>
      </c>
      <c r="B777" s="26"/>
      <c r="C777" s="26"/>
      <c r="D777" s="37" t="s">
        <v>973</v>
      </c>
      <c r="E777" s="28"/>
      <c r="F777" s="28"/>
      <c r="G777" s="28"/>
      <c r="H777" s="28"/>
      <c r="I777" s="28"/>
      <c r="J777" s="28"/>
      <c r="K777" s="28"/>
      <c r="L777" s="28"/>
      <c r="M777" s="28"/>
      <c r="N777" s="28"/>
      <c r="O777" s="28"/>
      <c r="P777" s="29"/>
      <c r="Q777" s="38" t="s">
        <v>209</v>
      </c>
      <c r="R777" s="38"/>
      <c r="S777" s="38"/>
      <c r="T777" s="38"/>
      <c r="U777" s="38"/>
      <c r="V777" s="37" t="s">
        <v>623</v>
      </c>
      <c r="W777" s="28"/>
      <c r="X777" s="28"/>
      <c r="Y777" s="28"/>
      <c r="Z777" s="28"/>
      <c r="AA777" s="28"/>
      <c r="AB777" s="28"/>
      <c r="AC777" s="28"/>
      <c r="AD777" s="28"/>
      <c r="AE777" s="29"/>
      <c r="AF777" s="133">
        <v>100</v>
      </c>
      <c r="AG777" s="133"/>
      <c r="AH777" s="133"/>
      <c r="AI777" s="133"/>
      <c r="AJ777" s="133"/>
      <c r="AK777" s="133">
        <v>0</v>
      </c>
      <c r="AL777" s="133"/>
      <c r="AM777" s="133"/>
      <c r="AN777" s="133"/>
      <c r="AO777" s="133"/>
      <c r="AP777" s="133">
        <v>100</v>
      </c>
      <c r="AQ777" s="133"/>
      <c r="AR777" s="133"/>
      <c r="AS777" s="133"/>
      <c r="AT777" s="133"/>
      <c r="AU777" s="133">
        <v>0</v>
      </c>
      <c r="AV777" s="133"/>
      <c r="AW777" s="133"/>
      <c r="AX777" s="133"/>
      <c r="AY777" s="133"/>
      <c r="AZ777" s="133">
        <v>0</v>
      </c>
      <c r="BA777" s="133"/>
      <c r="BB777" s="133"/>
      <c r="BC777" s="133"/>
      <c r="BD777" s="133"/>
      <c r="BE777" s="133">
        <v>0</v>
      </c>
      <c r="BF777" s="133"/>
      <c r="BG777" s="133"/>
      <c r="BH777" s="133"/>
      <c r="BI777" s="133"/>
      <c r="BJ777" s="133">
        <v>0</v>
      </c>
      <c r="BK777" s="133"/>
      <c r="BL777" s="133"/>
      <c r="BM777" s="133"/>
      <c r="BN777" s="133"/>
      <c r="BO777" s="133">
        <v>0</v>
      </c>
      <c r="BP777" s="133"/>
      <c r="BQ777" s="133"/>
      <c r="BR777" s="133"/>
      <c r="BS777" s="133"/>
      <c r="BT777" s="133">
        <v>0</v>
      </c>
      <c r="BU777" s="133"/>
      <c r="BV777" s="133"/>
      <c r="BW777" s="133"/>
      <c r="BX777" s="133"/>
    </row>
    <row r="778" spans="1:76" s="4" customFormat="1" ht="90" customHeight="1" x14ac:dyDescent="0.2">
      <c r="A778" s="25">
        <v>1575</v>
      </c>
      <c r="B778" s="26"/>
      <c r="C778" s="26"/>
      <c r="D778" s="37" t="s">
        <v>974</v>
      </c>
      <c r="E778" s="28"/>
      <c r="F778" s="28"/>
      <c r="G778" s="28"/>
      <c r="H778" s="28"/>
      <c r="I778" s="28"/>
      <c r="J778" s="28"/>
      <c r="K778" s="28"/>
      <c r="L778" s="28"/>
      <c r="M778" s="28"/>
      <c r="N778" s="28"/>
      <c r="O778" s="28"/>
      <c r="P778" s="29"/>
      <c r="Q778" s="38" t="s">
        <v>209</v>
      </c>
      <c r="R778" s="38"/>
      <c r="S778" s="38"/>
      <c r="T778" s="38"/>
      <c r="U778" s="38"/>
      <c r="V778" s="37" t="s">
        <v>623</v>
      </c>
      <c r="W778" s="28"/>
      <c r="X778" s="28"/>
      <c r="Y778" s="28"/>
      <c r="Z778" s="28"/>
      <c r="AA778" s="28"/>
      <c r="AB778" s="28"/>
      <c r="AC778" s="28"/>
      <c r="AD778" s="28"/>
      <c r="AE778" s="29"/>
      <c r="AF778" s="133">
        <v>0</v>
      </c>
      <c r="AG778" s="133"/>
      <c r="AH778" s="133"/>
      <c r="AI778" s="133"/>
      <c r="AJ778" s="133"/>
      <c r="AK778" s="133">
        <v>100</v>
      </c>
      <c r="AL778" s="133"/>
      <c r="AM778" s="133"/>
      <c r="AN778" s="133"/>
      <c r="AO778" s="133"/>
      <c r="AP778" s="133">
        <v>100</v>
      </c>
      <c r="AQ778" s="133"/>
      <c r="AR778" s="133"/>
      <c r="AS778" s="133"/>
      <c r="AT778" s="133"/>
      <c r="AU778" s="133">
        <v>0</v>
      </c>
      <c r="AV778" s="133"/>
      <c r="AW778" s="133"/>
      <c r="AX778" s="133"/>
      <c r="AY778" s="133"/>
      <c r="AZ778" s="133">
        <v>0</v>
      </c>
      <c r="BA778" s="133"/>
      <c r="BB778" s="133"/>
      <c r="BC778" s="133"/>
      <c r="BD778" s="133"/>
      <c r="BE778" s="133">
        <v>0</v>
      </c>
      <c r="BF778" s="133"/>
      <c r="BG778" s="133"/>
      <c r="BH778" s="133"/>
      <c r="BI778" s="133"/>
      <c r="BJ778" s="133">
        <v>0</v>
      </c>
      <c r="BK778" s="133"/>
      <c r="BL778" s="133"/>
      <c r="BM778" s="133"/>
      <c r="BN778" s="133"/>
      <c r="BO778" s="133">
        <v>0</v>
      </c>
      <c r="BP778" s="133"/>
      <c r="BQ778" s="133"/>
      <c r="BR778" s="133"/>
      <c r="BS778" s="133"/>
      <c r="BT778" s="133">
        <v>0</v>
      </c>
      <c r="BU778" s="133"/>
      <c r="BV778" s="133"/>
      <c r="BW778" s="133"/>
      <c r="BX778" s="133"/>
    </row>
    <row r="779" spans="1:76" s="4" customFormat="1" ht="75" customHeight="1" x14ac:dyDescent="0.2">
      <c r="A779" s="25">
        <v>1579</v>
      </c>
      <c r="B779" s="26"/>
      <c r="C779" s="26"/>
      <c r="D779" s="37" t="s">
        <v>975</v>
      </c>
      <c r="E779" s="28"/>
      <c r="F779" s="28"/>
      <c r="G779" s="28"/>
      <c r="H779" s="28"/>
      <c r="I779" s="28"/>
      <c r="J779" s="28"/>
      <c r="K779" s="28"/>
      <c r="L779" s="28"/>
      <c r="M779" s="28"/>
      <c r="N779" s="28"/>
      <c r="O779" s="28"/>
      <c r="P779" s="29"/>
      <c r="Q779" s="38" t="s">
        <v>209</v>
      </c>
      <c r="R779" s="38"/>
      <c r="S779" s="38"/>
      <c r="T779" s="38"/>
      <c r="U779" s="38"/>
      <c r="V779" s="37" t="s">
        <v>285</v>
      </c>
      <c r="W779" s="28"/>
      <c r="X779" s="28"/>
      <c r="Y779" s="28"/>
      <c r="Z779" s="28"/>
      <c r="AA779" s="28"/>
      <c r="AB779" s="28"/>
      <c r="AC779" s="28"/>
      <c r="AD779" s="28"/>
      <c r="AE779" s="29"/>
      <c r="AF779" s="133">
        <v>0</v>
      </c>
      <c r="AG779" s="133"/>
      <c r="AH779" s="133"/>
      <c r="AI779" s="133"/>
      <c r="AJ779" s="133"/>
      <c r="AK779" s="133">
        <v>100</v>
      </c>
      <c r="AL779" s="133"/>
      <c r="AM779" s="133"/>
      <c r="AN779" s="133"/>
      <c r="AO779" s="133"/>
      <c r="AP779" s="133">
        <v>100</v>
      </c>
      <c r="AQ779" s="133"/>
      <c r="AR779" s="133"/>
      <c r="AS779" s="133"/>
      <c r="AT779" s="133"/>
      <c r="AU779" s="133">
        <v>0</v>
      </c>
      <c r="AV779" s="133"/>
      <c r="AW779" s="133"/>
      <c r="AX779" s="133"/>
      <c r="AY779" s="133"/>
      <c r="AZ779" s="133">
        <v>0</v>
      </c>
      <c r="BA779" s="133"/>
      <c r="BB779" s="133"/>
      <c r="BC779" s="133"/>
      <c r="BD779" s="133"/>
      <c r="BE779" s="133">
        <v>0</v>
      </c>
      <c r="BF779" s="133"/>
      <c r="BG779" s="133"/>
      <c r="BH779" s="133"/>
      <c r="BI779" s="133"/>
      <c r="BJ779" s="133">
        <v>0</v>
      </c>
      <c r="BK779" s="133"/>
      <c r="BL779" s="133"/>
      <c r="BM779" s="133"/>
      <c r="BN779" s="133"/>
      <c r="BO779" s="133">
        <v>0</v>
      </c>
      <c r="BP779" s="133"/>
      <c r="BQ779" s="133"/>
      <c r="BR779" s="133"/>
      <c r="BS779" s="133"/>
      <c r="BT779" s="133">
        <v>0</v>
      </c>
      <c r="BU779" s="133"/>
      <c r="BV779" s="133"/>
      <c r="BW779" s="133"/>
      <c r="BX779" s="133"/>
    </row>
    <row r="780" spans="1:76" s="4" customFormat="1" ht="60" customHeight="1" x14ac:dyDescent="0.2">
      <c r="A780" s="25">
        <v>1583</v>
      </c>
      <c r="B780" s="26"/>
      <c r="C780" s="26"/>
      <c r="D780" s="37" t="s">
        <v>976</v>
      </c>
      <c r="E780" s="28"/>
      <c r="F780" s="28"/>
      <c r="G780" s="28"/>
      <c r="H780" s="28"/>
      <c r="I780" s="28"/>
      <c r="J780" s="28"/>
      <c r="K780" s="28"/>
      <c r="L780" s="28"/>
      <c r="M780" s="28"/>
      <c r="N780" s="28"/>
      <c r="O780" s="28"/>
      <c r="P780" s="29"/>
      <c r="Q780" s="38" t="s">
        <v>209</v>
      </c>
      <c r="R780" s="38"/>
      <c r="S780" s="38"/>
      <c r="T780" s="38"/>
      <c r="U780" s="38"/>
      <c r="V780" s="37" t="s">
        <v>623</v>
      </c>
      <c r="W780" s="28"/>
      <c r="X780" s="28"/>
      <c r="Y780" s="28"/>
      <c r="Z780" s="28"/>
      <c r="AA780" s="28"/>
      <c r="AB780" s="28"/>
      <c r="AC780" s="28"/>
      <c r="AD780" s="28"/>
      <c r="AE780" s="29"/>
      <c r="AF780" s="133">
        <v>100</v>
      </c>
      <c r="AG780" s="133"/>
      <c r="AH780" s="133"/>
      <c r="AI780" s="133"/>
      <c r="AJ780" s="133"/>
      <c r="AK780" s="133">
        <v>0</v>
      </c>
      <c r="AL780" s="133"/>
      <c r="AM780" s="133"/>
      <c r="AN780" s="133"/>
      <c r="AO780" s="133"/>
      <c r="AP780" s="133">
        <v>100</v>
      </c>
      <c r="AQ780" s="133"/>
      <c r="AR780" s="133"/>
      <c r="AS780" s="133"/>
      <c r="AT780" s="133"/>
      <c r="AU780" s="133">
        <v>0</v>
      </c>
      <c r="AV780" s="133"/>
      <c r="AW780" s="133"/>
      <c r="AX780" s="133"/>
      <c r="AY780" s="133"/>
      <c r="AZ780" s="133">
        <v>0</v>
      </c>
      <c r="BA780" s="133"/>
      <c r="BB780" s="133"/>
      <c r="BC780" s="133"/>
      <c r="BD780" s="133"/>
      <c r="BE780" s="133">
        <v>0</v>
      </c>
      <c r="BF780" s="133"/>
      <c r="BG780" s="133"/>
      <c r="BH780" s="133"/>
      <c r="BI780" s="133"/>
      <c r="BJ780" s="133">
        <v>0</v>
      </c>
      <c r="BK780" s="133"/>
      <c r="BL780" s="133"/>
      <c r="BM780" s="133"/>
      <c r="BN780" s="133"/>
      <c r="BO780" s="133">
        <v>0</v>
      </c>
      <c r="BP780" s="133"/>
      <c r="BQ780" s="133"/>
      <c r="BR780" s="133"/>
      <c r="BS780" s="133"/>
      <c r="BT780" s="133">
        <v>0</v>
      </c>
      <c r="BU780" s="133"/>
      <c r="BV780" s="133"/>
      <c r="BW780" s="133"/>
      <c r="BX780" s="133"/>
    </row>
    <row r="781" spans="1:76" s="4" customFormat="1" ht="60" customHeight="1" x14ac:dyDescent="0.2">
      <c r="A781" s="25">
        <v>1587</v>
      </c>
      <c r="B781" s="26"/>
      <c r="C781" s="26"/>
      <c r="D781" s="37" t="s">
        <v>977</v>
      </c>
      <c r="E781" s="28"/>
      <c r="F781" s="28"/>
      <c r="G781" s="28"/>
      <c r="H781" s="28"/>
      <c r="I781" s="28"/>
      <c r="J781" s="28"/>
      <c r="K781" s="28"/>
      <c r="L781" s="28"/>
      <c r="M781" s="28"/>
      <c r="N781" s="28"/>
      <c r="O781" s="28"/>
      <c r="P781" s="29"/>
      <c r="Q781" s="38" t="s">
        <v>209</v>
      </c>
      <c r="R781" s="38"/>
      <c r="S781" s="38"/>
      <c r="T781" s="38"/>
      <c r="U781" s="38"/>
      <c r="V781" s="37" t="s">
        <v>623</v>
      </c>
      <c r="W781" s="28"/>
      <c r="X781" s="28"/>
      <c r="Y781" s="28"/>
      <c r="Z781" s="28"/>
      <c r="AA781" s="28"/>
      <c r="AB781" s="28"/>
      <c r="AC781" s="28"/>
      <c r="AD781" s="28"/>
      <c r="AE781" s="29"/>
      <c r="AF781" s="133">
        <v>100</v>
      </c>
      <c r="AG781" s="133"/>
      <c r="AH781" s="133"/>
      <c r="AI781" s="133"/>
      <c r="AJ781" s="133"/>
      <c r="AK781" s="133">
        <v>0</v>
      </c>
      <c r="AL781" s="133"/>
      <c r="AM781" s="133"/>
      <c r="AN781" s="133"/>
      <c r="AO781" s="133"/>
      <c r="AP781" s="133">
        <v>100</v>
      </c>
      <c r="AQ781" s="133"/>
      <c r="AR781" s="133"/>
      <c r="AS781" s="133"/>
      <c r="AT781" s="133"/>
      <c r="AU781" s="133">
        <v>0</v>
      </c>
      <c r="AV781" s="133"/>
      <c r="AW781" s="133"/>
      <c r="AX781" s="133"/>
      <c r="AY781" s="133"/>
      <c r="AZ781" s="133">
        <v>0</v>
      </c>
      <c r="BA781" s="133"/>
      <c r="BB781" s="133"/>
      <c r="BC781" s="133"/>
      <c r="BD781" s="133"/>
      <c r="BE781" s="133">
        <v>0</v>
      </c>
      <c r="BF781" s="133"/>
      <c r="BG781" s="133"/>
      <c r="BH781" s="133"/>
      <c r="BI781" s="133"/>
      <c r="BJ781" s="133">
        <v>0</v>
      </c>
      <c r="BK781" s="133"/>
      <c r="BL781" s="133"/>
      <c r="BM781" s="133"/>
      <c r="BN781" s="133"/>
      <c r="BO781" s="133">
        <v>0</v>
      </c>
      <c r="BP781" s="133"/>
      <c r="BQ781" s="133"/>
      <c r="BR781" s="133"/>
      <c r="BS781" s="133"/>
      <c r="BT781" s="133">
        <v>0</v>
      </c>
      <c r="BU781" s="133"/>
      <c r="BV781" s="133"/>
      <c r="BW781" s="133"/>
      <c r="BX781" s="133"/>
    </row>
    <row r="782" spans="1:76" s="4" customFormat="1" ht="75" customHeight="1" x14ac:dyDescent="0.2">
      <c r="A782" s="25">
        <v>1591</v>
      </c>
      <c r="B782" s="26"/>
      <c r="C782" s="26"/>
      <c r="D782" s="37" t="s">
        <v>978</v>
      </c>
      <c r="E782" s="28"/>
      <c r="F782" s="28"/>
      <c r="G782" s="28"/>
      <c r="H782" s="28"/>
      <c r="I782" s="28"/>
      <c r="J782" s="28"/>
      <c r="K782" s="28"/>
      <c r="L782" s="28"/>
      <c r="M782" s="28"/>
      <c r="N782" s="28"/>
      <c r="O782" s="28"/>
      <c r="P782" s="29"/>
      <c r="Q782" s="38" t="s">
        <v>209</v>
      </c>
      <c r="R782" s="38"/>
      <c r="S782" s="38"/>
      <c r="T782" s="38"/>
      <c r="U782" s="38"/>
      <c r="V782" s="37" t="s">
        <v>623</v>
      </c>
      <c r="W782" s="28"/>
      <c r="X782" s="28"/>
      <c r="Y782" s="28"/>
      <c r="Z782" s="28"/>
      <c r="AA782" s="28"/>
      <c r="AB782" s="28"/>
      <c r="AC782" s="28"/>
      <c r="AD782" s="28"/>
      <c r="AE782" s="29"/>
      <c r="AF782" s="133">
        <v>100</v>
      </c>
      <c r="AG782" s="133"/>
      <c r="AH782" s="133"/>
      <c r="AI782" s="133"/>
      <c r="AJ782" s="133"/>
      <c r="AK782" s="133">
        <v>0</v>
      </c>
      <c r="AL782" s="133"/>
      <c r="AM782" s="133"/>
      <c r="AN782" s="133"/>
      <c r="AO782" s="133"/>
      <c r="AP782" s="133">
        <v>100</v>
      </c>
      <c r="AQ782" s="133"/>
      <c r="AR782" s="133"/>
      <c r="AS782" s="133"/>
      <c r="AT782" s="133"/>
      <c r="AU782" s="133">
        <v>0</v>
      </c>
      <c r="AV782" s="133"/>
      <c r="AW782" s="133"/>
      <c r="AX782" s="133"/>
      <c r="AY782" s="133"/>
      <c r="AZ782" s="133">
        <v>0</v>
      </c>
      <c r="BA782" s="133"/>
      <c r="BB782" s="133"/>
      <c r="BC782" s="133"/>
      <c r="BD782" s="133"/>
      <c r="BE782" s="133">
        <v>0</v>
      </c>
      <c r="BF782" s="133"/>
      <c r="BG782" s="133"/>
      <c r="BH782" s="133"/>
      <c r="BI782" s="133"/>
      <c r="BJ782" s="133">
        <v>0</v>
      </c>
      <c r="BK782" s="133"/>
      <c r="BL782" s="133"/>
      <c r="BM782" s="133"/>
      <c r="BN782" s="133"/>
      <c r="BO782" s="133">
        <v>0</v>
      </c>
      <c r="BP782" s="133"/>
      <c r="BQ782" s="133"/>
      <c r="BR782" s="133"/>
      <c r="BS782" s="133"/>
      <c r="BT782" s="133">
        <v>0</v>
      </c>
      <c r="BU782" s="133"/>
      <c r="BV782" s="133"/>
      <c r="BW782" s="133"/>
      <c r="BX782" s="133"/>
    </row>
    <row r="783" spans="1:76" s="4" customFormat="1" ht="45" customHeight="1" x14ac:dyDescent="0.2">
      <c r="A783" s="25">
        <v>1595</v>
      </c>
      <c r="B783" s="26"/>
      <c r="C783" s="26"/>
      <c r="D783" s="37" t="s">
        <v>979</v>
      </c>
      <c r="E783" s="28"/>
      <c r="F783" s="28"/>
      <c r="G783" s="28"/>
      <c r="H783" s="28"/>
      <c r="I783" s="28"/>
      <c r="J783" s="28"/>
      <c r="K783" s="28"/>
      <c r="L783" s="28"/>
      <c r="M783" s="28"/>
      <c r="N783" s="28"/>
      <c r="O783" s="28"/>
      <c r="P783" s="29"/>
      <c r="Q783" s="38" t="s">
        <v>209</v>
      </c>
      <c r="R783" s="38"/>
      <c r="S783" s="38"/>
      <c r="T783" s="38"/>
      <c r="U783" s="38"/>
      <c r="V783" s="37" t="s">
        <v>623</v>
      </c>
      <c r="W783" s="28"/>
      <c r="X783" s="28"/>
      <c r="Y783" s="28"/>
      <c r="Z783" s="28"/>
      <c r="AA783" s="28"/>
      <c r="AB783" s="28"/>
      <c r="AC783" s="28"/>
      <c r="AD783" s="28"/>
      <c r="AE783" s="29"/>
      <c r="AF783" s="133">
        <v>100</v>
      </c>
      <c r="AG783" s="133"/>
      <c r="AH783" s="133"/>
      <c r="AI783" s="133"/>
      <c r="AJ783" s="133"/>
      <c r="AK783" s="133">
        <v>0</v>
      </c>
      <c r="AL783" s="133"/>
      <c r="AM783" s="133"/>
      <c r="AN783" s="133"/>
      <c r="AO783" s="133"/>
      <c r="AP783" s="133">
        <v>100</v>
      </c>
      <c r="AQ783" s="133"/>
      <c r="AR783" s="133"/>
      <c r="AS783" s="133"/>
      <c r="AT783" s="133"/>
      <c r="AU783" s="133">
        <v>0</v>
      </c>
      <c r="AV783" s="133"/>
      <c r="AW783" s="133"/>
      <c r="AX783" s="133"/>
      <c r="AY783" s="133"/>
      <c r="AZ783" s="133">
        <v>0</v>
      </c>
      <c r="BA783" s="133"/>
      <c r="BB783" s="133"/>
      <c r="BC783" s="133"/>
      <c r="BD783" s="133"/>
      <c r="BE783" s="133">
        <v>0</v>
      </c>
      <c r="BF783" s="133"/>
      <c r="BG783" s="133"/>
      <c r="BH783" s="133"/>
      <c r="BI783" s="133"/>
      <c r="BJ783" s="133">
        <v>0</v>
      </c>
      <c r="BK783" s="133"/>
      <c r="BL783" s="133"/>
      <c r="BM783" s="133"/>
      <c r="BN783" s="133"/>
      <c r="BO783" s="133">
        <v>0</v>
      </c>
      <c r="BP783" s="133"/>
      <c r="BQ783" s="133"/>
      <c r="BR783" s="133"/>
      <c r="BS783" s="133"/>
      <c r="BT783" s="133">
        <v>0</v>
      </c>
      <c r="BU783" s="133"/>
      <c r="BV783" s="133"/>
      <c r="BW783" s="133"/>
      <c r="BX783" s="133"/>
    </row>
    <row r="784" spans="1:76" s="4" customFormat="1" ht="60" customHeight="1" x14ac:dyDescent="0.2">
      <c r="A784" s="25">
        <v>1599</v>
      </c>
      <c r="B784" s="26"/>
      <c r="C784" s="26"/>
      <c r="D784" s="37" t="s">
        <v>980</v>
      </c>
      <c r="E784" s="28"/>
      <c r="F784" s="28"/>
      <c r="G784" s="28"/>
      <c r="H784" s="28"/>
      <c r="I784" s="28"/>
      <c r="J784" s="28"/>
      <c r="K784" s="28"/>
      <c r="L784" s="28"/>
      <c r="M784" s="28"/>
      <c r="N784" s="28"/>
      <c r="O784" s="28"/>
      <c r="P784" s="29"/>
      <c r="Q784" s="38" t="s">
        <v>209</v>
      </c>
      <c r="R784" s="38"/>
      <c r="S784" s="38"/>
      <c r="T784" s="38"/>
      <c r="U784" s="38"/>
      <c r="V784" s="37" t="s">
        <v>623</v>
      </c>
      <c r="W784" s="28"/>
      <c r="X784" s="28"/>
      <c r="Y784" s="28"/>
      <c r="Z784" s="28"/>
      <c r="AA784" s="28"/>
      <c r="AB784" s="28"/>
      <c r="AC784" s="28"/>
      <c r="AD784" s="28"/>
      <c r="AE784" s="29"/>
      <c r="AF784" s="133">
        <v>100</v>
      </c>
      <c r="AG784" s="133"/>
      <c r="AH784" s="133"/>
      <c r="AI784" s="133"/>
      <c r="AJ784" s="133"/>
      <c r="AK784" s="133">
        <v>0</v>
      </c>
      <c r="AL784" s="133"/>
      <c r="AM784" s="133"/>
      <c r="AN784" s="133"/>
      <c r="AO784" s="133"/>
      <c r="AP784" s="133">
        <v>100</v>
      </c>
      <c r="AQ784" s="133"/>
      <c r="AR784" s="133"/>
      <c r="AS784" s="133"/>
      <c r="AT784" s="133"/>
      <c r="AU784" s="133">
        <v>0</v>
      </c>
      <c r="AV784" s="133"/>
      <c r="AW784" s="133"/>
      <c r="AX784" s="133"/>
      <c r="AY784" s="133"/>
      <c r="AZ784" s="133">
        <v>0</v>
      </c>
      <c r="BA784" s="133"/>
      <c r="BB784" s="133"/>
      <c r="BC784" s="133"/>
      <c r="BD784" s="133"/>
      <c r="BE784" s="133">
        <v>0</v>
      </c>
      <c r="BF784" s="133"/>
      <c r="BG784" s="133"/>
      <c r="BH784" s="133"/>
      <c r="BI784" s="133"/>
      <c r="BJ784" s="133">
        <v>0</v>
      </c>
      <c r="BK784" s="133"/>
      <c r="BL784" s="133"/>
      <c r="BM784" s="133"/>
      <c r="BN784" s="133"/>
      <c r="BO784" s="133">
        <v>0</v>
      </c>
      <c r="BP784" s="133"/>
      <c r="BQ784" s="133"/>
      <c r="BR784" s="133"/>
      <c r="BS784" s="133"/>
      <c r="BT784" s="133">
        <v>0</v>
      </c>
      <c r="BU784" s="133"/>
      <c r="BV784" s="133"/>
      <c r="BW784" s="133"/>
      <c r="BX784" s="133"/>
    </row>
    <row r="785" spans="1:76" s="4" customFormat="1" ht="60" customHeight="1" x14ac:dyDescent="0.2">
      <c r="A785" s="25">
        <v>1603</v>
      </c>
      <c r="B785" s="26"/>
      <c r="C785" s="26"/>
      <c r="D785" s="37" t="s">
        <v>981</v>
      </c>
      <c r="E785" s="28"/>
      <c r="F785" s="28"/>
      <c r="G785" s="28"/>
      <c r="H785" s="28"/>
      <c r="I785" s="28"/>
      <c r="J785" s="28"/>
      <c r="K785" s="28"/>
      <c r="L785" s="28"/>
      <c r="M785" s="28"/>
      <c r="N785" s="28"/>
      <c r="O785" s="28"/>
      <c r="P785" s="29"/>
      <c r="Q785" s="38" t="s">
        <v>209</v>
      </c>
      <c r="R785" s="38"/>
      <c r="S785" s="38"/>
      <c r="T785" s="38"/>
      <c r="U785" s="38"/>
      <c r="V785" s="37" t="s">
        <v>623</v>
      </c>
      <c r="W785" s="28"/>
      <c r="X785" s="28"/>
      <c r="Y785" s="28"/>
      <c r="Z785" s="28"/>
      <c r="AA785" s="28"/>
      <c r="AB785" s="28"/>
      <c r="AC785" s="28"/>
      <c r="AD785" s="28"/>
      <c r="AE785" s="29"/>
      <c r="AF785" s="133">
        <v>100</v>
      </c>
      <c r="AG785" s="133"/>
      <c r="AH785" s="133"/>
      <c r="AI785" s="133"/>
      <c r="AJ785" s="133"/>
      <c r="AK785" s="133">
        <v>0</v>
      </c>
      <c r="AL785" s="133"/>
      <c r="AM785" s="133"/>
      <c r="AN785" s="133"/>
      <c r="AO785" s="133"/>
      <c r="AP785" s="133">
        <v>100</v>
      </c>
      <c r="AQ785" s="133"/>
      <c r="AR785" s="133"/>
      <c r="AS785" s="133"/>
      <c r="AT785" s="133"/>
      <c r="AU785" s="133">
        <v>0</v>
      </c>
      <c r="AV785" s="133"/>
      <c r="AW785" s="133"/>
      <c r="AX785" s="133"/>
      <c r="AY785" s="133"/>
      <c r="AZ785" s="133">
        <v>0</v>
      </c>
      <c r="BA785" s="133"/>
      <c r="BB785" s="133"/>
      <c r="BC785" s="133"/>
      <c r="BD785" s="133"/>
      <c r="BE785" s="133">
        <v>0</v>
      </c>
      <c r="BF785" s="133"/>
      <c r="BG785" s="133"/>
      <c r="BH785" s="133"/>
      <c r="BI785" s="133"/>
      <c r="BJ785" s="133">
        <v>0</v>
      </c>
      <c r="BK785" s="133"/>
      <c r="BL785" s="133"/>
      <c r="BM785" s="133"/>
      <c r="BN785" s="133"/>
      <c r="BO785" s="133">
        <v>0</v>
      </c>
      <c r="BP785" s="133"/>
      <c r="BQ785" s="133"/>
      <c r="BR785" s="133"/>
      <c r="BS785" s="133"/>
      <c r="BT785" s="133">
        <v>0</v>
      </c>
      <c r="BU785" s="133"/>
      <c r="BV785" s="133"/>
      <c r="BW785" s="133"/>
      <c r="BX785" s="133"/>
    </row>
    <row r="786" spans="1:76" s="4" customFormat="1" ht="45" customHeight="1" x14ac:dyDescent="0.2">
      <c r="A786" s="25">
        <v>1611</v>
      </c>
      <c r="B786" s="26"/>
      <c r="C786" s="26"/>
      <c r="D786" s="37" t="s">
        <v>982</v>
      </c>
      <c r="E786" s="28"/>
      <c r="F786" s="28"/>
      <c r="G786" s="28"/>
      <c r="H786" s="28"/>
      <c r="I786" s="28"/>
      <c r="J786" s="28"/>
      <c r="K786" s="28"/>
      <c r="L786" s="28"/>
      <c r="M786" s="28"/>
      <c r="N786" s="28"/>
      <c r="O786" s="28"/>
      <c r="P786" s="29"/>
      <c r="Q786" s="38" t="s">
        <v>209</v>
      </c>
      <c r="R786" s="38"/>
      <c r="S786" s="38"/>
      <c r="T786" s="38"/>
      <c r="U786" s="38"/>
      <c r="V786" s="37" t="s">
        <v>623</v>
      </c>
      <c r="W786" s="28"/>
      <c r="X786" s="28"/>
      <c r="Y786" s="28"/>
      <c r="Z786" s="28"/>
      <c r="AA786" s="28"/>
      <c r="AB786" s="28"/>
      <c r="AC786" s="28"/>
      <c r="AD786" s="28"/>
      <c r="AE786" s="29"/>
      <c r="AF786" s="133">
        <v>100</v>
      </c>
      <c r="AG786" s="133"/>
      <c r="AH786" s="133"/>
      <c r="AI786" s="133"/>
      <c r="AJ786" s="133"/>
      <c r="AK786" s="133">
        <v>0</v>
      </c>
      <c r="AL786" s="133"/>
      <c r="AM786" s="133"/>
      <c r="AN786" s="133"/>
      <c r="AO786" s="133"/>
      <c r="AP786" s="133">
        <v>100</v>
      </c>
      <c r="AQ786" s="133"/>
      <c r="AR786" s="133"/>
      <c r="AS786" s="133"/>
      <c r="AT786" s="133"/>
      <c r="AU786" s="133">
        <v>0</v>
      </c>
      <c r="AV786" s="133"/>
      <c r="AW786" s="133"/>
      <c r="AX786" s="133"/>
      <c r="AY786" s="133"/>
      <c r="AZ786" s="133">
        <v>0</v>
      </c>
      <c r="BA786" s="133"/>
      <c r="BB786" s="133"/>
      <c r="BC786" s="133"/>
      <c r="BD786" s="133"/>
      <c r="BE786" s="133">
        <v>0</v>
      </c>
      <c r="BF786" s="133"/>
      <c r="BG786" s="133"/>
      <c r="BH786" s="133"/>
      <c r="BI786" s="133"/>
      <c r="BJ786" s="133">
        <v>0</v>
      </c>
      <c r="BK786" s="133"/>
      <c r="BL786" s="133"/>
      <c r="BM786" s="133"/>
      <c r="BN786" s="133"/>
      <c r="BO786" s="133">
        <v>0</v>
      </c>
      <c r="BP786" s="133"/>
      <c r="BQ786" s="133"/>
      <c r="BR786" s="133"/>
      <c r="BS786" s="133"/>
      <c r="BT786" s="133">
        <v>0</v>
      </c>
      <c r="BU786" s="133"/>
      <c r="BV786" s="133"/>
      <c r="BW786" s="133"/>
      <c r="BX786" s="133"/>
    </row>
    <row r="787" spans="1:76" s="4" customFormat="1" ht="60" customHeight="1" x14ac:dyDescent="0.2">
      <c r="A787" s="25">
        <v>1615</v>
      </c>
      <c r="B787" s="26"/>
      <c r="C787" s="26"/>
      <c r="D787" s="37" t="s">
        <v>983</v>
      </c>
      <c r="E787" s="28"/>
      <c r="F787" s="28"/>
      <c r="G787" s="28"/>
      <c r="H787" s="28"/>
      <c r="I787" s="28"/>
      <c r="J787" s="28"/>
      <c r="K787" s="28"/>
      <c r="L787" s="28"/>
      <c r="M787" s="28"/>
      <c r="N787" s="28"/>
      <c r="O787" s="28"/>
      <c r="P787" s="29"/>
      <c r="Q787" s="38" t="s">
        <v>209</v>
      </c>
      <c r="R787" s="38"/>
      <c r="S787" s="38"/>
      <c r="T787" s="38"/>
      <c r="U787" s="38"/>
      <c r="V787" s="37" t="s">
        <v>650</v>
      </c>
      <c r="W787" s="28"/>
      <c r="X787" s="28"/>
      <c r="Y787" s="28"/>
      <c r="Z787" s="28"/>
      <c r="AA787" s="28"/>
      <c r="AB787" s="28"/>
      <c r="AC787" s="28"/>
      <c r="AD787" s="28"/>
      <c r="AE787" s="29"/>
      <c r="AF787" s="133">
        <v>100</v>
      </c>
      <c r="AG787" s="133"/>
      <c r="AH787" s="133"/>
      <c r="AI787" s="133"/>
      <c r="AJ787" s="133"/>
      <c r="AK787" s="133">
        <v>0</v>
      </c>
      <c r="AL787" s="133"/>
      <c r="AM787" s="133"/>
      <c r="AN787" s="133"/>
      <c r="AO787" s="133"/>
      <c r="AP787" s="133">
        <v>100</v>
      </c>
      <c r="AQ787" s="133"/>
      <c r="AR787" s="133"/>
      <c r="AS787" s="133"/>
      <c r="AT787" s="133"/>
      <c r="AU787" s="133">
        <v>0</v>
      </c>
      <c r="AV787" s="133"/>
      <c r="AW787" s="133"/>
      <c r="AX787" s="133"/>
      <c r="AY787" s="133"/>
      <c r="AZ787" s="133">
        <v>0</v>
      </c>
      <c r="BA787" s="133"/>
      <c r="BB787" s="133"/>
      <c r="BC787" s="133"/>
      <c r="BD787" s="133"/>
      <c r="BE787" s="133">
        <v>0</v>
      </c>
      <c r="BF787" s="133"/>
      <c r="BG787" s="133"/>
      <c r="BH787" s="133"/>
      <c r="BI787" s="133"/>
      <c r="BJ787" s="133">
        <v>0</v>
      </c>
      <c r="BK787" s="133"/>
      <c r="BL787" s="133"/>
      <c r="BM787" s="133"/>
      <c r="BN787" s="133"/>
      <c r="BO787" s="133">
        <v>0</v>
      </c>
      <c r="BP787" s="133"/>
      <c r="BQ787" s="133"/>
      <c r="BR787" s="133"/>
      <c r="BS787" s="133"/>
      <c r="BT787" s="133">
        <v>0</v>
      </c>
      <c r="BU787" s="133"/>
      <c r="BV787" s="133"/>
      <c r="BW787" s="133"/>
      <c r="BX787" s="133"/>
    </row>
    <row r="788" spans="1:76" s="4" customFormat="1" ht="45" customHeight="1" x14ac:dyDescent="0.2">
      <c r="A788" s="25">
        <v>1619</v>
      </c>
      <c r="B788" s="26"/>
      <c r="C788" s="26"/>
      <c r="D788" s="37" t="s">
        <v>984</v>
      </c>
      <c r="E788" s="28"/>
      <c r="F788" s="28"/>
      <c r="G788" s="28"/>
      <c r="H788" s="28"/>
      <c r="I788" s="28"/>
      <c r="J788" s="28"/>
      <c r="K788" s="28"/>
      <c r="L788" s="28"/>
      <c r="M788" s="28"/>
      <c r="N788" s="28"/>
      <c r="O788" s="28"/>
      <c r="P788" s="29"/>
      <c r="Q788" s="38" t="s">
        <v>209</v>
      </c>
      <c r="R788" s="38"/>
      <c r="S788" s="38"/>
      <c r="T788" s="38"/>
      <c r="U788" s="38"/>
      <c r="V788" s="37" t="s">
        <v>650</v>
      </c>
      <c r="W788" s="28"/>
      <c r="X788" s="28"/>
      <c r="Y788" s="28"/>
      <c r="Z788" s="28"/>
      <c r="AA788" s="28"/>
      <c r="AB788" s="28"/>
      <c r="AC788" s="28"/>
      <c r="AD788" s="28"/>
      <c r="AE788" s="29"/>
      <c r="AF788" s="133">
        <v>100</v>
      </c>
      <c r="AG788" s="133"/>
      <c r="AH788" s="133"/>
      <c r="AI788" s="133"/>
      <c r="AJ788" s="133"/>
      <c r="AK788" s="133">
        <v>0</v>
      </c>
      <c r="AL788" s="133"/>
      <c r="AM788" s="133"/>
      <c r="AN788" s="133"/>
      <c r="AO788" s="133"/>
      <c r="AP788" s="133">
        <v>100</v>
      </c>
      <c r="AQ788" s="133"/>
      <c r="AR788" s="133"/>
      <c r="AS788" s="133"/>
      <c r="AT788" s="133"/>
      <c r="AU788" s="133">
        <v>0</v>
      </c>
      <c r="AV788" s="133"/>
      <c r="AW788" s="133"/>
      <c r="AX788" s="133"/>
      <c r="AY788" s="133"/>
      <c r="AZ788" s="133">
        <v>0</v>
      </c>
      <c r="BA788" s="133"/>
      <c r="BB788" s="133"/>
      <c r="BC788" s="133"/>
      <c r="BD788" s="133"/>
      <c r="BE788" s="133">
        <v>0</v>
      </c>
      <c r="BF788" s="133"/>
      <c r="BG788" s="133"/>
      <c r="BH788" s="133"/>
      <c r="BI788" s="133"/>
      <c r="BJ788" s="133">
        <v>0</v>
      </c>
      <c r="BK788" s="133"/>
      <c r="BL788" s="133"/>
      <c r="BM788" s="133"/>
      <c r="BN788" s="133"/>
      <c r="BO788" s="133">
        <v>0</v>
      </c>
      <c r="BP788" s="133"/>
      <c r="BQ788" s="133"/>
      <c r="BR788" s="133"/>
      <c r="BS788" s="133"/>
      <c r="BT788" s="133">
        <v>0</v>
      </c>
      <c r="BU788" s="133"/>
      <c r="BV788" s="133"/>
      <c r="BW788" s="133"/>
      <c r="BX788" s="133"/>
    </row>
    <row r="789" spans="1:76" s="4" customFormat="1" ht="45" customHeight="1" x14ac:dyDescent="0.2">
      <c r="A789" s="25">
        <v>1623</v>
      </c>
      <c r="B789" s="26"/>
      <c r="C789" s="26"/>
      <c r="D789" s="37" t="s">
        <v>985</v>
      </c>
      <c r="E789" s="28"/>
      <c r="F789" s="28"/>
      <c r="G789" s="28"/>
      <c r="H789" s="28"/>
      <c r="I789" s="28"/>
      <c r="J789" s="28"/>
      <c r="K789" s="28"/>
      <c r="L789" s="28"/>
      <c r="M789" s="28"/>
      <c r="N789" s="28"/>
      <c r="O789" s="28"/>
      <c r="P789" s="29"/>
      <c r="Q789" s="38" t="s">
        <v>209</v>
      </c>
      <c r="R789" s="38"/>
      <c r="S789" s="38"/>
      <c r="T789" s="38"/>
      <c r="U789" s="38"/>
      <c r="V789" s="37" t="s">
        <v>650</v>
      </c>
      <c r="W789" s="28"/>
      <c r="X789" s="28"/>
      <c r="Y789" s="28"/>
      <c r="Z789" s="28"/>
      <c r="AA789" s="28"/>
      <c r="AB789" s="28"/>
      <c r="AC789" s="28"/>
      <c r="AD789" s="28"/>
      <c r="AE789" s="29"/>
      <c r="AF789" s="133">
        <v>100</v>
      </c>
      <c r="AG789" s="133"/>
      <c r="AH789" s="133"/>
      <c r="AI789" s="133"/>
      <c r="AJ789" s="133"/>
      <c r="AK789" s="133">
        <v>0</v>
      </c>
      <c r="AL789" s="133"/>
      <c r="AM789" s="133"/>
      <c r="AN789" s="133"/>
      <c r="AO789" s="133"/>
      <c r="AP789" s="133">
        <v>100</v>
      </c>
      <c r="AQ789" s="133"/>
      <c r="AR789" s="133"/>
      <c r="AS789" s="133"/>
      <c r="AT789" s="133"/>
      <c r="AU789" s="133">
        <v>0</v>
      </c>
      <c r="AV789" s="133"/>
      <c r="AW789" s="133"/>
      <c r="AX789" s="133"/>
      <c r="AY789" s="133"/>
      <c r="AZ789" s="133">
        <v>0</v>
      </c>
      <c r="BA789" s="133"/>
      <c r="BB789" s="133"/>
      <c r="BC789" s="133"/>
      <c r="BD789" s="133"/>
      <c r="BE789" s="133">
        <v>0</v>
      </c>
      <c r="BF789" s="133"/>
      <c r="BG789" s="133"/>
      <c r="BH789" s="133"/>
      <c r="BI789" s="133"/>
      <c r="BJ789" s="133">
        <v>0</v>
      </c>
      <c r="BK789" s="133"/>
      <c r="BL789" s="133"/>
      <c r="BM789" s="133"/>
      <c r="BN789" s="133"/>
      <c r="BO789" s="133">
        <v>0</v>
      </c>
      <c r="BP789" s="133"/>
      <c r="BQ789" s="133"/>
      <c r="BR789" s="133"/>
      <c r="BS789" s="133"/>
      <c r="BT789" s="133">
        <v>0</v>
      </c>
      <c r="BU789" s="133"/>
      <c r="BV789" s="133"/>
      <c r="BW789" s="133"/>
      <c r="BX789" s="133"/>
    </row>
    <row r="790" spans="1:76" s="4" customFormat="1" ht="45" customHeight="1" x14ac:dyDescent="0.2">
      <c r="A790" s="25">
        <v>1627</v>
      </c>
      <c r="B790" s="26"/>
      <c r="C790" s="26"/>
      <c r="D790" s="37" t="s">
        <v>986</v>
      </c>
      <c r="E790" s="28"/>
      <c r="F790" s="28"/>
      <c r="G790" s="28"/>
      <c r="H790" s="28"/>
      <c r="I790" s="28"/>
      <c r="J790" s="28"/>
      <c r="K790" s="28"/>
      <c r="L790" s="28"/>
      <c r="M790" s="28"/>
      <c r="N790" s="28"/>
      <c r="O790" s="28"/>
      <c r="P790" s="29"/>
      <c r="Q790" s="38" t="s">
        <v>209</v>
      </c>
      <c r="R790" s="38"/>
      <c r="S790" s="38"/>
      <c r="T790" s="38"/>
      <c r="U790" s="38"/>
      <c r="V790" s="37" t="s">
        <v>623</v>
      </c>
      <c r="W790" s="28"/>
      <c r="X790" s="28"/>
      <c r="Y790" s="28"/>
      <c r="Z790" s="28"/>
      <c r="AA790" s="28"/>
      <c r="AB790" s="28"/>
      <c r="AC790" s="28"/>
      <c r="AD790" s="28"/>
      <c r="AE790" s="29"/>
      <c r="AF790" s="133">
        <v>100</v>
      </c>
      <c r="AG790" s="133"/>
      <c r="AH790" s="133"/>
      <c r="AI790" s="133"/>
      <c r="AJ790" s="133"/>
      <c r="AK790" s="133">
        <v>0</v>
      </c>
      <c r="AL790" s="133"/>
      <c r="AM790" s="133"/>
      <c r="AN790" s="133"/>
      <c r="AO790" s="133"/>
      <c r="AP790" s="133">
        <v>100</v>
      </c>
      <c r="AQ790" s="133"/>
      <c r="AR790" s="133"/>
      <c r="AS790" s="133"/>
      <c r="AT790" s="133"/>
      <c r="AU790" s="133">
        <v>0</v>
      </c>
      <c r="AV790" s="133"/>
      <c r="AW790" s="133"/>
      <c r="AX790" s="133"/>
      <c r="AY790" s="133"/>
      <c r="AZ790" s="133">
        <v>0</v>
      </c>
      <c r="BA790" s="133"/>
      <c r="BB790" s="133"/>
      <c r="BC790" s="133"/>
      <c r="BD790" s="133"/>
      <c r="BE790" s="133">
        <v>0</v>
      </c>
      <c r="BF790" s="133"/>
      <c r="BG790" s="133"/>
      <c r="BH790" s="133"/>
      <c r="BI790" s="133"/>
      <c r="BJ790" s="133">
        <v>0</v>
      </c>
      <c r="BK790" s="133"/>
      <c r="BL790" s="133"/>
      <c r="BM790" s="133"/>
      <c r="BN790" s="133"/>
      <c r="BO790" s="133">
        <v>0</v>
      </c>
      <c r="BP790" s="133"/>
      <c r="BQ790" s="133"/>
      <c r="BR790" s="133"/>
      <c r="BS790" s="133"/>
      <c r="BT790" s="133">
        <v>0</v>
      </c>
      <c r="BU790" s="133"/>
      <c r="BV790" s="133"/>
      <c r="BW790" s="133"/>
      <c r="BX790" s="133"/>
    </row>
    <row r="791" spans="1:76" s="4" customFormat="1" ht="60" customHeight="1" x14ac:dyDescent="0.2">
      <c r="A791" s="25">
        <v>1643</v>
      </c>
      <c r="B791" s="26"/>
      <c r="C791" s="26"/>
      <c r="D791" s="37" t="s">
        <v>987</v>
      </c>
      <c r="E791" s="28"/>
      <c r="F791" s="28"/>
      <c r="G791" s="28"/>
      <c r="H791" s="28"/>
      <c r="I791" s="28"/>
      <c r="J791" s="28"/>
      <c r="K791" s="28"/>
      <c r="L791" s="28"/>
      <c r="M791" s="28"/>
      <c r="N791" s="28"/>
      <c r="O791" s="28"/>
      <c r="P791" s="29"/>
      <c r="Q791" s="38" t="s">
        <v>209</v>
      </c>
      <c r="R791" s="38"/>
      <c r="S791" s="38"/>
      <c r="T791" s="38"/>
      <c r="U791" s="38"/>
      <c r="V791" s="37" t="s">
        <v>650</v>
      </c>
      <c r="W791" s="28"/>
      <c r="X791" s="28"/>
      <c r="Y791" s="28"/>
      <c r="Z791" s="28"/>
      <c r="AA791" s="28"/>
      <c r="AB791" s="28"/>
      <c r="AC791" s="28"/>
      <c r="AD791" s="28"/>
      <c r="AE791" s="29"/>
      <c r="AF791" s="133">
        <v>100</v>
      </c>
      <c r="AG791" s="133"/>
      <c r="AH791" s="133"/>
      <c r="AI791" s="133"/>
      <c r="AJ791" s="133"/>
      <c r="AK791" s="133">
        <v>0</v>
      </c>
      <c r="AL791" s="133"/>
      <c r="AM791" s="133"/>
      <c r="AN791" s="133"/>
      <c r="AO791" s="133"/>
      <c r="AP791" s="133">
        <v>100</v>
      </c>
      <c r="AQ791" s="133"/>
      <c r="AR791" s="133"/>
      <c r="AS791" s="133"/>
      <c r="AT791" s="133"/>
      <c r="AU791" s="133">
        <v>0</v>
      </c>
      <c r="AV791" s="133"/>
      <c r="AW791" s="133"/>
      <c r="AX791" s="133"/>
      <c r="AY791" s="133"/>
      <c r="AZ791" s="133">
        <v>0</v>
      </c>
      <c r="BA791" s="133"/>
      <c r="BB791" s="133"/>
      <c r="BC791" s="133"/>
      <c r="BD791" s="133"/>
      <c r="BE791" s="133">
        <v>0</v>
      </c>
      <c r="BF791" s="133"/>
      <c r="BG791" s="133"/>
      <c r="BH791" s="133"/>
      <c r="BI791" s="133"/>
      <c r="BJ791" s="133">
        <v>0</v>
      </c>
      <c r="BK791" s="133"/>
      <c r="BL791" s="133"/>
      <c r="BM791" s="133"/>
      <c r="BN791" s="133"/>
      <c r="BO791" s="133">
        <v>0</v>
      </c>
      <c r="BP791" s="133"/>
      <c r="BQ791" s="133"/>
      <c r="BR791" s="133"/>
      <c r="BS791" s="133"/>
      <c r="BT791" s="133">
        <v>0</v>
      </c>
      <c r="BU791" s="133"/>
      <c r="BV791" s="133"/>
      <c r="BW791" s="133"/>
      <c r="BX791" s="133"/>
    </row>
    <row r="792" spans="1:76" s="4" customFormat="1" ht="60" customHeight="1" x14ac:dyDescent="0.2">
      <c r="A792" s="25">
        <v>1647</v>
      </c>
      <c r="B792" s="26"/>
      <c r="C792" s="26"/>
      <c r="D792" s="37" t="s">
        <v>988</v>
      </c>
      <c r="E792" s="28"/>
      <c r="F792" s="28"/>
      <c r="G792" s="28"/>
      <c r="H792" s="28"/>
      <c r="I792" s="28"/>
      <c r="J792" s="28"/>
      <c r="K792" s="28"/>
      <c r="L792" s="28"/>
      <c r="M792" s="28"/>
      <c r="N792" s="28"/>
      <c r="O792" s="28"/>
      <c r="P792" s="29"/>
      <c r="Q792" s="38" t="s">
        <v>209</v>
      </c>
      <c r="R792" s="38"/>
      <c r="S792" s="38"/>
      <c r="T792" s="38"/>
      <c r="U792" s="38"/>
      <c r="V792" s="37" t="s">
        <v>623</v>
      </c>
      <c r="W792" s="28"/>
      <c r="X792" s="28"/>
      <c r="Y792" s="28"/>
      <c r="Z792" s="28"/>
      <c r="AA792" s="28"/>
      <c r="AB792" s="28"/>
      <c r="AC792" s="28"/>
      <c r="AD792" s="28"/>
      <c r="AE792" s="29"/>
      <c r="AF792" s="133">
        <v>100</v>
      </c>
      <c r="AG792" s="133"/>
      <c r="AH792" s="133"/>
      <c r="AI792" s="133"/>
      <c r="AJ792" s="133"/>
      <c r="AK792" s="133">
        <v>0</v>
      </c>
      <c r="AL792" s="133"/>
      <c r="AM792" s="133"/>
      <c r="AN792" s="133"/>
      <c r="AO792" s="133"/>
      <c r="AP792" s="133">
        <v>100</v>
      </c>
      <c r="AQ792" s="133"/>
      <c r="AR792" s="133"/>
      <c r="AS792" s="133"/>
      <c r="AT792" s="133"/>
      <c r="AU792" s="133">
        <v>0</v>
      </c>
      <c r="AV792" s="133"/>
      <c r="AW792" s="133"/>
      <c r="AX792" s="133"/>
      <c r="AY792" s="133"/>
      <c r="AZ792" s="133">
        <v>0</v>
      </c>
      <c r="BA792" s="133"/>
      <c r="BB792" s="133"/>
      <c r="BC792" s="133"/>
      <c r="BD792" s="133"/>
      <c r="BE792" s="133">
        <v>0</v>
      </c>
      <c r="BF792" s="133"/>
      <c r="BG792" s="133"/>
      <c r="BH792" s="133"/>
      <c r="BI792" s="133"/>
      <c r="BJ792" s="133">
        <v>0</v>
      </c>
      <c r="BK792" s="133"/>
      <c r="BL792" s="133"/>
      <c r="BM792" s="133"/>
      <c r="BN792" s="133"/>
      <c r="BO792" s="133">
        <v>0</v>
      </c>
      <c r="BP792" s="133"/>
      <c r="BQ792" s="133"/>
      <c r="BR792" s="133"/>
      <c r="BS792" s="133"/>
      <c r="BT792" s="133">
        <v>0</v>
      </c>
      <c r="BU792" s="133"/>
      <c r="BV792" s="133"/>
      <c r="BW792" s="133"/>
      <c r="BX792" s="133"/>
    </row>
    <row r="793" spans="1:76" s="4" customFormat="1" ht="75" customHeight="1" x14ac:dyDescent="0.2">
      <c r="A793" s="25">
        <v>1651</v>
      </c>
      <c r="B793" s="26"/>
      <c r="C793" s="26"/>
      <c r="D793" s="37" t="s">
        <v>989</v>
      </c>
      <c r="E793" s="28"/>
      <c r="F793" s="28"/>
      <c r="G793" s="28"/>
      <c r="H793" s="28"/>
      <c r="I793" s="28"/>
      <c r="J793" s="28"/>
      <c r="K793" s="28"/>
      <c r="L793" s="28"/>
      <c r="M793" s="28"/>
      <c r="N793" s="28"/>
      <c r="O793" s="28"/>
      <c r="P793" s="29"/>
      <c r="Q793" s="38" t="s">
        <v>209</v>
      </c>
      <c r="R793" s="38"/>
      <c r="S793" s="38"/>
      <c r="T793" s="38"/>
      <c r="U793" s="38"/>
      <c r="V793" s="37" t="s">
        <v>650</v>
      </c>
      <c r="W793" s="28"/>
      <c r="X793" s="28"/>
      <c r="Y793" s="28"/>
      <c r="Z793" s="28"/>
      <c r="AA793" s="28"/>
      <c r="AB793" s="28"/>
      <c r="AC793" s="28"/>
      <c r="AD793" s="28"/>
      <c r="AE793" s="29"/>
      <c r="AF793" s="133">
        <v>100</v>
      </c>
      <c r="AG793" s="133"/>
      <c r="AH793" s="133"/>
      <c r="AI793" s="133"/>
      <c r="AJ793" s="133"/>
      <c r="AK793" s="133">
        <v>0</v>
      </c>
      <c r="AL793" s="133"/>
      <c r="AM793" s="133"/>
      <c r="AN793" s="133"/>
      <c r="AO793" s="133"/>
      <c r="AP793" s="133">
        <v>100</v>
      </c>
      <c r="AQ793" s="133"/>
      <c r="AR793" s="133"/>
      <c r="AS793" s="133"/>
      <c r="AT793" s="133"/>
      <c r="AU793" s="133">
        <v>0</v>
      </c>
      <c r="AV793" s="133"/>
      <c r="AW793" s="133"/>
      <c r="AX793" s="133"/>
      <c r="AY793" s="133"/>
      <c r="AZ793" s="133">
        <v>0</v>
      </c>
      <c r="BA793" s="133"/>
      <c r="BB793" s="133"/>
      <c r="BC793" s="133"/>
      <c r="BD793" s="133"/>
      <c r="BE793" s="133">
        <v>0</v>
      </c>
      <c r="BF793" s="133"/>
      <c r="BG793" s="133"/>
      <c r="BH793" s="133"/>
      <c r="BI793" s="133"/>
      <c r="BJ793" s="133">
        <v>0</v>
      </c>
      <c r="BK793" s="133"/>
      <c r="BL793" s="133"/>
      <c r="BM793" s="133"/>
      <c r="BN793" s="133"/>
      <c r="BO793" s="133">
        <v>0</v>
      </c>
      <c r="BP793" s="133"/>
      <c r="BQ793" s="133"/>
      <c r="BR793" s="133"/>
      <c r="BS793" s="133"/>
      <c r="BT793" s="133">
        <v>0</v>
      </c>
      <c r="BU793" s="133"/>
      <c r="BV793" s="133"/>
      <c r="BW793" s="133"/>
      <c r="BX793" s="133"/>
    </row>
    <row r="794" spans="1:76" s="4" customFormat="1" ht="45" customHeight="1" x14ac:dyDescent="0.2">
      <c r="A794" s="25">
        <v>1659</v>
      </c>
      <c r="B794" s="26"/>
      <c r="C794" s="26"/>
      <c r="D794" s="37" t="s">
        <v>990</v>
      </c>
      <c r="E794" s="28"/>
      <c r="F794" s="28"/>
      <c r="G794" s="28"/>
      <c r="H794" s="28"/>
      <c r="I794" s="28"/>
      <c r="J794" s="28"/>
      <c r="K794" s="28"/>
      <c r="L794" s="28"/>
      <c r="M794" s="28"/>
      <c r="N794" s="28"/>
      <c r="O794" s="28"/>
      <c r="P794" s="29"/>
      <c r="Q794" s="38" t="s">
        <v>209</v>
      </c>
      <c r="R794" s="38"/>
      <c r="S794" s="38"/>
      <c r="T794" s="38"/>
      <c r="U794" s="38"/>
      <c r="V794" s="37" t="s">
        <v>623</v>
      </c>
      <c r="W794" s="28"/>
      <c r="X794" s="28"/>
      <c r="Y794" s="28"/>
      <c r="Z794" s="28"/>
      <c r="AA794" s="28"/>
      <c r="AB794" s="28"/>
      <c r="AC794" s="28"/>
      <c r="AD794" s="28"/>
      <c r="AE794" s="29"/>
      <c r="AF794" s="133">
        <v>100</v>
      </c>
      <c r="AG794" s="133"/>
      <c r="AH794" s="133"/>
      <c r="AI794" s="133"/>
      <c r="AJ794" s="133"/>
      <c r="AK794" s="133">
        <v>0</v>
      </c>
      <c r="AL794" s="133"/>
      <c r="AM794" s="133"/>
      <c r="AN794" s="133"/>
      <c r="AO794" s="133"/>
      <c r="AP794" s="133">
        <v>100</v>
      </c>
      <c r="AQ794" s="133"/>
      <c r="AR794" s="133"/>
      <c r="AS794" s="133"/>
      <c r="AT794" s="133"/>
      <c r="AU794" s="133">
        <v>0</v>
      </c>
      <c r="AV794" s="133"/>
      <c r="AW794" s="133"/>
      <c r="AX794" s="133"/>
      <c r="AY794" s="133"/>
      <c r="AZ794" s="133">
        <v>0</v>
      </c>
      <c r="BA794" s="133"/>
      <c r="BB794" s="133"/>
      <c r="BC794" s="133"/>
      <c r="BD794" s="133"/>
      <c r="BE794" s="133">
        <v>0</v>
      </c>
      <c r="BF794" s="133"/>
      <c r="BG794" s="133"/>
      <c r="BH794" s="133"/>
      <c r="BI794" s="133"/>
      <c r="BJ794" s="133">
        <v>0</v>
      </c>
      <c r="BK794" s="133"/>
      <c r="BL794" s="133"/>
      <c r="BM794" s="133"/>
      <c r="BN794" s="133"/>
      <c r="BO794" s="133">
        <v>0</v>
      </c>
      <c r="BP794" s="133"/>
      <c r="BQ794" s="133"/>
      <c r="BR794" s="133"/>
      <c r="BS794" s="133"/>
      <c r="BT794" s="133">
        <v>0</v>
      </c>
      <c r="BU794" s="133"/>
      <c r="BV794" s="133"/>
      <c r="BW794" s="133"/>
      <c r="BX794" s="133"/>
    </row>
    <row r="795" spans="1:76" s="4" customFormat="1" ht="60" customHeight="1" x14ac:dyDescent="0.2">
      <c r="A795" s="25">
        <v>1663</v>
      </c>
      <c r="B795" s="26"/>
      <c r="C795" s="26"/>
      <c r="D795" s="37" t="s">
        <v>991</v>
      </c>
      <c r="E795" s="28"/>
      <c r="F795" s="28"/>
      <c r="G795" s="28"/>
      <c r="H795" s="28"/>
      <c r="I795" s="28"/>
      <c r="J795" s="28"/>
      <c r="K795" s="28"/>
      <c r="L795" s="28"/>
      <c r="M795" s="28"/>
      <c r="N795" s="28"/>
      <c r="O795" s="28"/>
      <c r="P795" s="29"/>
      <c r="Q795" s="38" t="s">
        <v>209</v>
      </c>
      <c r="R795" s="38"/>
      <c r="S795" s="38"/>
      <c r="T795" s="38"/>
      <c r="U795" s="38"/>
      <c r="V795" s="37" t="s">
        <v>623</v>
      </c>
      <c r="W795" s="28"/>
      <c r="X795" s="28"/>
      <c r="Y795" s="28"/>
      <c r="Z795" s="28"/>
      <c r="AA795" s="28"/>
      <c r="AB795" s="28"/>
      <c r="AC795" s="28"/>
      <c r="AD795" s="28"/>
      <c r="AE795" s="29"/>
      <c r="AF795" s="133">
        <v>100</v>
      </c>
      <c r="AG795" s="133"/>
      <c r="AH795" s="133"/>
      <c r="AI795" s="133"/>
      <c r="AJ795" s="133"/>
      <c r="AK795" s="133">
        <v>0</v>
      </c>
      <c r="AL795" s="133"/>
      <c r="AM795" s="133"/>
      <c r="AN795" s="133"/>
      <c r="AO795" s="133"/>
      <c r="AP795" s="133">
        <v>100</v>
      </c>
      <c r="AQ795" s="133"/>
      <c r="AR795" s="133"/>
      <c r="AS795" s="133"/>
      <c r="AT795" s="133"/>
      <c r="AU795" s="133">
        <v>0</v>
      </c>
      <c r="AV795" s="133"/>
      <c r="AW795" s="133"/>
      <c r="AX795" s="133"/>
      <c r="AY795" s="133"/>
      <c r="AZ795" s="133">
        <v>0</v>
      </c>
      <c r="BA795" s="133"/>
      <c r="BB795" s="133"/>
      <c r="BC795" s="133"/>
      <c r="BD795" s="133"/>
      <c r="BE795" s="133">
        <v>0</v>
      </c>
      <c r="BF795" s="133"/>
      <c r="BG795" s="133"/>
      <c r="BH795" s="133"/>
      <c r="BI795" s="133"/>
      <c r="BJ795" s="133">
        <v>0</v>
      </c>
      <c r="BK795" s="133"/>
      <c r="BL795" s="133"/>
      <c r="BM795" s="133"/>
      <c r="BN795" s="133"/>
      <c r="BO795" s="133">
        <v>0</v>
      </c>
      <c r="BP795" s="133"/>
      <c r="BQ795" s="133"/>
      <c r="BR795" s="133"/>
      <c r="BS795" s="133"/>
      <c r="BT795" s="133">
        <v>0</v>
      </c>
      <c r="BU795" s="133"/>
      <c r="BV795" s="133"/>
      <c r="BW795" s="133"/>
      <c r="BX795" s="133"/>
    </row>
    <row r="796" spans="1:76" s="4" customFormat="1" ht="60" customHeight="1" x14ac:dyDescent="0.2">
      <c r="A796" s="25">
        <v>1671</v>
      </c>
      <c r="B796" s="26"/>
      <c r="C796" s="26"/>
      <c r="D796" s="37" t="s">
        <v>992</v>
      </c>
      <c r="E796" s="28"/>
      <c r="F796" s="28"/>
      <c r="G796" s="28"/>
      <c r="H796" s="28"/>
      <c r="I796" s="28"/>
      <c r="J796" s="28"/>
      <c r="K796" s="28"/>
      <c r="L796" s="28"/>
      <c r="M796" s="28"/>
      <c r="N796" s="28"/>
      <c r="O796" s="28"/>
      <c r="P796" s="29"/>
      <c r="Q796" s="38" t="s">
        <v>209</v>
      </c>
      <c r="R796" s="38"/>
      <c r="S796" s="38"/>
      <c r="T796" s="38"/>
      <c r="U796" s="38"/>
      <c r="V796" s="37" t="s">
        <v>623</v>
      </c>
      <c r="W796" s="28"/>
      <c r="X796" s="28"/>
      <c r="Y796" s="28"/>
      <c r="Z796" s="28"/>
      <c r="AA796" s="28"/>
      <c r="AB796" s="28"/>
      <c r="AC796" s="28"/>
      <c r="AD796" s="28"/>
      <c r="AE796" s="29"/>
      <c r="AF796" s="133">
        <v>100</v>
      </c>
      <c r="AG796" s="133"/>
      <c r="AH796" s="133"/>
      <c r="AI796" s="133"/>
      <c r="AJ796" s="133"/>
      <c r="AK796" s="133">
        <v>0</v>
      </c>
      <c r="AL796" s="133"/>
      <c r="AM796" s="133"/>
      <c r="AN796" s="133"/>
      <c r="AO796" s="133"/>
      <c r="AP796" s="133">
        <v>100</v>
      </c>
      <c r="AQ796" s="133"/>
      <c r="AR796" s="133"/>
      <c r="AS796" s="133"/>
      <c r="AT796" s="133"/>
      <c r="AU796" s="133">
        <v>0</v>
      </c>
      <c r="AV796" s="133"/>
      <c r="AW796" s="133"/>
      <c r="AX796" s="133"/>
      <c r="AY796" s="133"/>
      <c r="AZ796" s="133">
        <v>0</v>
      </c>
      <c r="BA796" s="133"/>
      <c r="BB796" s="133"/>
      <c r="BC796" s="133"/>
      <c r="BD796" s="133"/>
      <c r="BE796" s="133">
        <v>0</v>
      </c>
      <c r="BF796" s="133"/>
      <c r="BG796" s="133"/>
      <c r="BH796" s="133"/>
      <c r="BI796" s="133"/>
      <c r="BJ796" s="133">
        <v>0</v>
      </c>
      <c r="BK796" s="133"/>
      <c r="BL796" s="133"/>
      <c r="BM796" s="133"/>
      <c r="BN796" s="133"/>
      <c r="BO796" s="133">
        <v>0</v>
      </c>
      <c r="BP796" s="133"/>
      <c r="BQ796" s="133"/>
      <c r="BR796" s="133"/>
      <c r="BS796" s="133"/>
      <c r="BT796" s="133">
        <v>0</v>
      </c>
      <c r="BU796" s="133"/>
      <c r="BV796" s="133"/>
      <c r="BW796" s="133"/>
      <c r="BX796" s="133"/>
    </row>
    <row r="797" spans="1:76" s="4" customFormat="1" ht="75" customHeight="1" x14ac:dyDescent="0.2">
      <c r="A797" s="25">
        <v>1675</v>
      </c>
      <c r="B797" s="26"/>
      <c r="C797" s="26"/>
      <c r="D797" s="37" t="s">
        <v>993</v>
      </c>
      <c r="E797" s="28"/>
      <c r="F797" s="28"/>
      <c r="G797" s="28"/>
      <c r="H797" s="28"/>
      <c r="I797" s="28"/>
      <c r="J797" s="28"/>
      <c r="K797" s="28"/>
      <c r="L797" s="28"/>
      <c r="M797" s="28"/>
      <c r="N797" s="28"/>
      <c r="O797" s="28"/>
      <c r="P797" s="29"/>
      <c r="Q797" s="38" t="s">
        <v>209</v>
      </c>
      <c r="R797" s="38"/>
      <c r="S797" s="38"/>
      <c r="T797" s="38"/>
      <c r="U797" s="38"/>
      <c r="V797" s="37" t="s">
        <v>623</v>
      </c>
      <c r="W797" s="28"/>
      <c r="X797" s="28"/>
      <c r="Y797" s="28"/>
      <c r="Z797" s="28"/>
      <c r="AA797" s="28"/>
      <c r="AB797" s="28"/>
      <c r="AC797" s="28"/>
      <c r="AD797" s="28"/>
      <c r="AE797" s="29"/>
      <c r="AF797" s="133">
        <v>100</v>
      </c>
      <c r="AG797" s="133"/>
      <c r="AH797" s="133"/>
      <c r="AI797" s="133"/>
      <c r="AJ797" s="133"/>
      <c r="AK797" s="133">
        <v>0</v>
      </c>
      <c r="AL797" s="133"/>
      <c r="AM797" s="133"/>
      <c r="AN797" s="133"/>
      <c r="AO797" s="133"/>
      <c r="AP797" s="133">
        <v>100</v>
      </c>
      <c r="AQ797" s="133"/>
      <c r="AR797" s="133"/>
      <c r="AS797" s="133"/>
      <c r="AT797" s="133"/>
      <c r="AU797" s="133">
        <v>0</v>
      </c>
      <c r="AV797" s="133"/>
      <c r="AW797" s="133"/>
      <c r="AX797" s="133"/>
      <c r="AY797" s="133"/>
      <c r="AZ797" s="133">
        <v>0</v>
      </c>
      <c r="BA797" s="133"/>
      <c r="BB797" s="133"/>
      <c r="BC797" s="133"/>
      <c r="BD797" s="133"/>
      <c r="BE797" s="133">
        <v>0</v>
      </c>
      <c r="BF797" s="133"/>
      <c r="BG797" s="133"/>
      <c r="BH797" s="133"/>
      <c r="BI797" s="133"/>
      <c r="BJ797" s="133">
        <v>0</v>
      </c>
      <c r="BK797" s="133"/>
      <c r="BL797" s="133"/>
      <c r="BM797" s="133"/>
      <c r="BN797" s="133"/>
      <c r="BO797" s="133">
        <v>0</v>
      </c>
      <c r="BP797" s="133"/>
      <c r="BQ797" s="133"/>
      <c r="BR797" s="133"/>
      <c r="BS797" s="133"/>
      <c r="BT797" s="133">
        <v>0</v>
      </c>
      <c r="BU797" s="133"/>
      <c r="BV797" s="133"/>
      <c r="BW797" s="133"/>
      <c r="BX797" s="133"/>
    </row>
    <row r="798" spans="1:76" s="4" customFormat="1" ht="75" customHeight="1" x14ac:dyDescent="0.2">
      <c r="A798" s="25">
        <v>1683</v>
      </c>
      <c r="B798" s="26"/>
      <c r="C798" s="26"/>
      <c r="D798" s="37" t="s">
        <v>994</v>
      </c>
      <c r="E798" s="28"/>
      <c r="F798" s="28"/>
      <c r="G798" s="28"/>
      <c r="H798" s="28"/>
      <c r="I798" s="28"/>
      <c r="J798" s="28"/>
      <c r="K798" s="28"/>
      <c r="L798" s="28"/>
      <c r="M798" s="28"/>
      <c r="N798" s="28"/>
      <c r="O798" s="28"/>
      <c r="P798" s="29"/>
      <c r="Q798" s="38" t="s">
        <v>209</v>
      </c>
      <c r="R798" s="38"/>
      <c r="S798" s="38"/>
      <c r="T798" s="38"/>
      <c r="U798" s="38"/>
      <c r="V798" s="37" t="s">
        <v>623</v>
      </c>
      <c r="W798" s="28"/>
      <c r="X798" s="28"/>
      <c r="Y798" s="28"/>
      <c r="Z798" s="28"/>
      <c r="AA798" s="28"/>
      <c r="AB798" s="28"/>
      <c r="AC798" s="28"/>
      <c r="AD798" s="28"/>
      <c r="AE798" s="29"/>
      <c r="AF798" s="133">
        <v>100</v>
      </c>
      <c r="AG798" s="133"/>
      <c r="AH798" s="133"/>
      <c r="AI798" s="133"/>
      <c r="AJ798" s="133"/>
      <c r="AK798" s="133">
        <v>0</v>
      </c>
      <c r="AL798" s="133"/>
      <c r="AM798" s="133"/>
      <c r="AN798" s="133"/>
      <c r="AO798" s="133"/>
      <c r="AP798" s="133">
        <v>100</v>
      </c>
      <c r="AQ798" s="133"/>
      <c r="AR798" s="133"/>
      <c r="AS798" s="133"/>
      <c r="AT798" s="133"/>
      <c r="AU798" s="133">
        <v>0</v>
      </c>
      <c r="AV798" s="133"/>
      <c r="AW798" s="133"/>
      <c r="AX798" s="133"/>
      <c r="AY798" s="133"/>
      <c r="AZ798" s="133">
        <v>0</v>
      </c>
      <c r="BA798" s="133"/>
      <c r="BB798" s="133"/>
      <c r="BC798" s="133"/>
      <c r="BD798" s="133"/>
      <c r="BE798" s="133">
        <v>0</v>
      </c>
      <c r="BF798" s="133"/>
      <c r="BG798" s="133"/>
      <c r="BH798" s="133"/>
      <c r="BI798" s="133"/>
      <c r="BJ798" s="133">
        <v>0</v>
      </c>
      <c r="BK798" s="133"/>
      <c r="BL798" s="133"/>
      <c r="BM798" s="133"/>
      <c r="BN798" s="133"/>
      <c r="BO798" s="133">
        <v>0</v>
      </c>
      <c r="BP798" s="133"/>
      <c r="BQ798" s="133"/>
      <c r="BR798" s="133"/>
      <c r="BS798" s="133"/>
      <c r="BT798" s="133">
        <v>0</v>
      </c>
      <c r="BU798" s="133"/>
      <c r="BV798" s="133"/>
      <c r="BW798" s="133"/>
      <c r="BX798" s="133"/>
    </row>
    <row r="799" spans="1:76" s="4" customFormat="1" ht="90" customHeight="1" x14ac:dyDescent="0.2">
      <c r="A799" s="25">
        <v>1687</v>
      </c>
      <c r="B799" s="26"/>
      <c r="C799" s="26"/>
      <c r="D799" s="37" t="s">
        <v>995</v>
      </c>
      <c r="E799" s="28"/>
      <c r="F799" s="28"/>
      <c r="G799" s="28"/>
      <c r="H799" s="28"/>
      <c r="I799" s="28"/>
      <c r="J799" s="28"/>
      <c r="K799" s="28"/>
      <c r="L799" s="28"/>
      <c r="M799" s="28"/>
      <c r="N799" s="28"/>
      <c r="O799" s="28"/>
      <c r="P799" s="29"/>
      <c r="Q799" s="38" t="s">
        <v>209</v>
      </c>
      <c r="R799" s="38"/>
      <c r="S799" s="38"/>
      <c r="T799" s="38"/>
      <c r="U799" s="38"/>
      <c r="V799" s="37" t="s">
        <v>623</v>
      </c>
      <c r="W799" s="28"/>
      <c r="X799" s="28"/>
      <c r="Y799" s="28"/>
      <c r="Z799" s="28"/>
      <c r="AA799" s="28"/>
      <c r="AB799" s="28"/>
      <c r="AC799" s="28"/>
      <c r="AD799" s="28"/>
      <c r="AE799" s="29"/>
      <c r="AF799" s="133">
        <v>100</v>
      </c>
      <c r="AG799" s="133"/>
      <c r="AH799" s="133"/>
      <c r="AI799" s="133"/>
      <c r="AJ799" s="133"/>
      <c r="AK799" s="133">
        <v>0</v>
      </c>
      <c r="AL799" s="133"/>
      <c r="AM799" s="133"/>
      <c r="AN799" s="133"/>
      <c r="AO799" s="133"/>
      <c r="AP799" s="133">
        <v>100</v>
      </c>
      <c r="AQ799" s="133"/>
      <c r="AR799" s="133"/>
      <c r="AS799" s="133"/>
      <c r="AT799" s="133"/>
      <c r="AU799" s="133">
        <v>0</v>
      </c>
      <c r="AV799" s="133"/>
      <c r="AW799" s="133"/>
      <c r="AX799" s="133"/>
      <c r="AY799" s="133"/>
      <c r="AZ799" s="133">
        <v>0</v>
      </c>
      <c r="BA799" s="133"/>
      <c r="BB799" s="133"/>
      <c r="BC799" s="133"/>
      <c r="BD799" s="133"/>
      <c r="BE799" s="133">
        <v>0</v>
      </c>
      <c r="BF799" s="133"/>
      <c r="BG799" s="133"/>
      <c r="BH799" s="133"/>
      <c r="BI799" s="133"/>
      <c r="BJ799" s="133">
        <v>0</v>
      </c>
      <c r="BK799" s="133"/>
      <c r="BL799" s="133"/>
      <c r="BM799" s="133"/>
      <c r="BN799" s="133"/>
      <c r="BO799" s="133">
        <v>0</v>
      </c>
      <c r="BP799" s="133"/>
      <c r="BQ799" s="133"/>
      <c r="BR799" s="133"/>
      <c r="BS799" s="133"/>
      <c r="BT799" s="133">
        <v>0</v>
      </c>
      <c r="BU799" s="133"/>
      <c r="BV799" s="133"/>
      <c r="BW799" s="133"/>
      <c r="BX799" s="133"/>
    </row>
    <row r="800" spans="1:76" s="4" customFormat="1" ht="75" customHeight="1" x14ac:dyDescent="0.2">
      <c r="A800" s="25">
        <v>1711</v>
      </c>
      <c r="B800" s="26"/>
      <c r="C800" s="26"/>
      <c r="D800" s="37" t="s">
        <v>996</v>
      </c>
      <c r="E800" s="28"/>
      <c r="F800" s="28"/>
      <c r="G800" s="28"/>
      <c r="H800" s="28"/>
      <c r="I800" s="28"/>
      <c r="J800" s="28"/>
      <c r="K800" s="28"/>
      <c r="L800" s="28"/>
      <c r="M800" s="28"/>
      <c r="N800" s="28"/>
      <c r="O800" s="28"/>
      <c r="P800" s="29"/>
      <c r="Q800" s="38" t="s">
        <v>209</v>
      </c>
      <c r="R800" s="38"/>
      <c r="S800" s="38"/>
      <c r="T800" s="38"/>
      <c r="U800" s="38"/>
      <c r="V800" s="37" t="s">
        <v>623</v>
      </c>
      <c r="W800" s="28"/>
      <c r="X800" s="28"/>
      <c r="Y800" s="28"/>
      <c r="Z800" s="28"/>
      <c r="AA800" s="28"/>
      <c r="AB800" s="28"/>
      <c r="AC800" s="28"/>
      <c r="AD800" s="28"/>
      <c r="AE800" s="29"/>
      <c r="AF800" s="133">
        <v>100</v>
      </c>
      <c r="AG800" s="133"/>
      <c r="AH800" s="133"/>
      <c r="AI800" s="133"/>
      <c r="AJ800" s="133"/>
      <c r="AK800" s="133">
        <v>0</v>
      </c>
      <c r="AL800" s="133"/>
      <c r="AM800" s="133"/>
      <c r="AN800" s="133"/>
      <c r="AO800" s="133"/>
      <c r="AP800" s="133">
        <v>100</v>
      </c>
      <c r="AQ800" s="133"/>
      <c r="AR800" s="133"/>
      <c r="AS800" s="133"/>
      <c r="AT800" s="133"/>
      <c r="AU800" s="133">
        <v>0</v>
      </c>
      <c r="AV800" s="133"/>
      <c r="AW800" s="133"/>
      <c r="AX800" s="133"/>
      <c r="AY800" s="133"/>
      <c r="AZ800" s="133">
        <v>0</v>
      </c>
      <c r="BA800" s="133"/>
      <c r="BB800" s="133"/>
      <c r="BC800" s="133"/>
      <c r="BD800" s="133"/>
      <c r="BE800" s="133">
        <v>0</v>
      </c>
      <c r="BF800" s="133"/>
      <c r="BG800" s="133"/>
      <c r="BH800" s="133"/>
      <c r="BI800" s="133"/>
      <c r="BJ800" s="133">
        <v>0</v>
      </c>
      <c r="BK800" s="133"/>
      <c r="BL800" s="133"/>
      <c r="BM800" s="133"/>
      <c r="BN800" s="133"/>
      <c r="BO800" s="133">
        <v>0</v>
      </c>
      <c r="BP800" s="133"/>
      <c r="BQ800" s="133"/>
      <c r="BR800" s="133"/>
      <c r="BS800" s="133"/>
      <c r="BT800" s="133">
        <v>0</v>
      </c>
      <c r="BU800" s="133"/>
      <c r="BV800" s="133"/>
      <c r="BW800" s="133"/>
      <c r="BX800" s="133"/>
    </row>
    <row r="801" spans="1:76" s="4" customFormat="1" ht="75" customHeight="1" x14ac:dyDescent="0.2">
      <c r="A801" s="25">
        <v>1719</v>
      </c>
      <c r="B801" s="26"/>
      <c r="C801" s="26"/>
      <c r="D801" s="37" t="s">
        <v>997</v>
      </c>
      <c r="E801" s="28"/>
      <c r="F801" s="28"/>
      <c r="G801" s="28"/>
      <c r="H801" s="28"/>
      <c r="I801" s="28"/>
      <c r="J801" s="28"/>
      <c r="K801" s="28"/>
      <c r="L801" s="28"/>
      <c r="M801" s="28"/>
      <c r="N801" s="28"/>
      <c r="O801" s="28"/>
      <c r="P801" s="29"/>
      <c r="Q801" s="38" t="s">
        <v>209</v>
      </c>
      <c r="R801" s="38"/>
      <c r="S801" s="38"/>
      <c r="T801" s="38"/>
      <c r="U801" s="38"/>
      <c r="V801" s="37" t="s">
        <v>623</v>
      </c>
      <c r="W801" s="28"/>
      <c r="X801" s="28"/>
      <c r="Y801" s="28"/>
      <c r="Z801" s="28"/>
      <c r="AA801" s="28"/>
      <c r="AB801" s="28"/>
      <c r="AC801" s="28"/>
      <c r="AD801" s="28"/>
      <c r="AE801" s="29"/>
      <c r="AF801" s="133">
        <v>100</v>
      </c>
      <c r="AG801" s="133"/>
      <c r="AH801" s="133"/>
      <c r="AI801" s="133"/>
      <c r="AJ801" s="133"/>
      <c r="AK801" s="133">
        <v>0</v>
      </c>
      <c r="AL801" s="133"/>
      <c r="AM801" s="133"/>
      <c r="AN801" s="133"/>
      <c r="AO801" s="133"/>
      <c r="AP801" s="133">
        <v>100</v>
      </c>
      <c r="AQ801" s="133"/>
      <c r="AR801" s="133"/>
      <c r="AS801" s="133"/>
      <c r="AT801" s="133"/>
      <c r="AU801" s="133">
        <v>0</v>
      </c>
      <c r="AV801" s="133"/>
      <c r="AW801" s="133"/>
      <c r="AX801" s="133"/>
      <c r="AY801" s="133"/>
      <c r="AZ801" s="133">
        <v>0</v>
      </c>
      <c r="BA801" s="133"/>
      <c r="BB801" s="133"/>
      <c r="BC801" s="133"/>
      <c r="BD801" s="133"/>
      <c r="BE801" s="133">
        <v>0</v>
      </c>
      <c r="BF801" s="133"/>
      <c r="BG801" s="133"/>
      <c r="BH801" s="133"/>
      <c r="BI801" s="133"/>
      <c r="BJ801" s="133">
        <v>0</v>
      </c>
      <c r="BK801" s="133"/>
      <c r="BL801" s="133"/>
      <c r="BM801" s="133"/>
      <c r="BN801" s="133"/>
      <c r="BO801" s="133">
        <v>0</v>
      </c>
      <c r="BP801" s="133"/>
      <c r="BQ801" s="133"/>
      <c r="BR801" s="133"/>
      <c r="BS801" s="133"/>
      <c r="BT801" s="133">
        <v>0</v>
      </c>
      <c r="BU801" s="133"/>
      <c r="BV801" s="133"/>
      <c r="BW801" s="133"/>
      <c r="BX801" s="133"/>
    </row>
    <row r="802" spans="1:76" s="4" customFormat="1" ht="60" customHeight="1" x14ac:dyDescent="0.2">
      <c r="A802" s="25">
        <v>1723</v>
      </c>
      <c r="B802" s="26"/>
      <c r="C802" s="26"/>
      <c r="D802" s="37" t="s">
        <v>998</v>
      </c>
      <c r="E802" s="28"/>
      <c r="F802" s="28"/>
      <c r="G802" s="28"/>
      <c r="H802" s="28"/>
      <c r="I802" s="28"/>
      <c r="J802" s="28"/>
      <c r="K802" s="28"/>
      <c r="L802" s="28"/>
      <c r="M802" s="28"/>
      <c r="N802" s="28"/>
      <c r="O802" s="28"/>
      <c r="P802" s="29"/>
      <c r="Q802" s="38" t="s">
        <v>209</v>
      </c>
      <c r="R802" s="38"/>
      <c r="S802" s="38"/>
      <c r="T802" s="38"/>
      <c r="U802" s="38"/>
      <c r="V802" s="37" t="s">
        <v>623</v>
      </c>
      <c r="W802" s="28"/>
      <c r="X802" s="28"/>
      <c r="Y802" s="28"/>
      <c r="Z802" s="28"/>
      <c r="AA802" s="28"/>
      <c r="AB802" s="28"/>
      <c r="AC802" s="28"/>
      <c r="AD802" s="28"/>
      <c r="AE802" s="29"/>
      <c r="AF802" s="133">
        <v>100</v>
      </c>
      <c r="AG802" s="133"/>
      <c r="AH802" s="133"/>
      <c r="AI802" s="133"/>
      <c r="AJ802" s="133"/>
      <c r="AK802" s="133">
        <v>0</v>
      </c>
      <c r="AL802" s="133"/>
      <c r="AM802" s="133"/>
      <c r="AN802" s="133"/>
      <c r="AO802" s="133"/>
      <c r="AP802" s="133">
        <v>100</v>
      </c>
      <c r="AQ802" s="133"/>
      <c r="AR802" s="133"/>
      <c r="AS802" s="133"/>
      <c r="AT802" s="133"/>
      <c r="AU802" s="133">
        <v>0</v>
      </c>
      <c r="AV802" s="133"/>
      <c r="AW802" s="133"/>
      <c r="AX802" s="133"/>
      <c r="AY802" s="133"/>
      <c r="AZ802" s="133">
        <v>0</v>
      </c>
      <c r="BA802" s="133"/>
      <c r="BB802" s="133"/>
      <c r="BC802" s="133"/>
      <c r="BD802" s="133"/>
      <c r="BE802" s="133">
        <v>0</v>
      </c>
      <c r="BF802" s="133"/>
      <c r="BG802" s="133"/>
      <c r="BH802" s="133"/>
      <c r="BI802" s="133"/>
      <c r="BJ802" s="133">
        <v>0</v>
      </c>
      <c r="BK802" s="133"/>
      <c r="BL802" s="133"/>
      <c r="BM802" s="133"/>
      <c r="BN802" s="133"/>
      <c r="BO802" s="133">
        <v>0</v>
      </c>
      <c r="BP802" s="133"/>
      <c r="BQ802" s="133"/>
      <c r="BR802" s="133"/>
      <c r="BS802" s="133"/>
      <c r="BT802" s="133">
        <v>0</v>
      </c>
      <c r="BU802" s="133"/>
      <c r="BV802" s="133"/>
      <c r="BW802" s="133"/>
      <c r="BX802" s="133"/>
    </row>
    <row r="803" spans="1:76" s="4" customFormat="1" ht="45" customHeight="1" x14ac:dyDescent="0.2">
      <c r="A803" s="25">
        <v>1727</v>
      </c>
      <c r="B803" s="26"/>
      <c r="C803" s="26"/>
      <c r="D803" s="37" t="s">
        <v>999</v>
      </c>
      <c r="E803" s="28"/>
      <c r="F803" s="28"/>
      <c r="G803" s="28"/>
      <c r="H803" s="28"/>
      <c r="I803" s="28"/>
      <c r="J803" s="28"/>
      <c r="K803" s="28"/>
      <c r="L803" s="28"/>
      <c r="M803" s="28"/>
      <c r="N803" s="28"/>
      <c r="O803" s="28"/>
      <c r="P803" s="29"/>
      <c r="Q803" s="38" t="s">
        <v>209</v>
      </c>
      <c r="R803" s="38"/>
      <c r="S803" s="38"/>
      <c r="T803" s="38"/>
      <c r="U803" s="38"/>
      <c r="V803" s="37" t="s">
        <v>623</v>
      </c>
      <c r="W803" s="28"/>
      <c r="X803" s="28"/>
      <c r="Y803" s="28"/>
      <c r="Z803" s="28"/>
      <c r="AA803" s="28"/>
      <c r="AB803" s="28"/>
      <c r="AC803" s="28"/>
      <c r="AD803" s="28"/>
      <c r="AE803" s="29"/>
      <c r="AF803" s="133">
        <v>0</v>
      </c>
      <c r="AG803" s="133"/>
      <c r="AH803" s="133"/>
      <c r="AI803" s="133"/>
      <c r="AJ803" s="133"/>
      <c r="AK803" s="133">
        <v>100</v>
      </c>
      <c r="AL803" s="133"/>
      <c r="AM803" s="133"/>
      <c r="AN803" s="133"/>
      <c r="AO803" s="133"/>
      <c r="AP803" s="133">
        <v>100</v>
      </c>
      <c r="AQ803" s="133"/>
      <c r="AR803" s="133"/>
      <c r="AS803" s="133"/>
      <c r="AT803" s="133"/>
      <c r="AU803" s="133">
        <v>0</v>
      </c>
      <c r="AV803" s="133"/>
      <c r="AW803" s="133"/>
      <c r="AX803" s="133"/>
      <c r="AY803" s="133"/>
      <c r="AZ803" s="133">
        <v>0</v>
      </c>
      <c r="BA803" s="133"/>
      <c r="BB803" s="133"/>
      <c r="BC803" s="133"/>
      <c r="BD803" s="133"/>
      <c r="BE803" s="133">
        <v>0</v>
      </c>
      <c r="BF803" s="133"/>
      <c r="BG803" s="133"/>
      <c r="BH803" s="133"/>
      <c r="BI803" s="133"/>
      <c r="BJ803" s="133">
        <v>0</v>
      </c>
      <c r="BK803" s="133"/>
      <c r="BL803" s="133"/>
      <c r="BM803" s="133"/>
      <c r="BN803" s="133"/>
      <c r="BO803" s="133">
        <v>0</v>
      </c>
      <c r="BP803" s="133"/>
      <c r="BQ803" s="133"/>
      <c r="BR803" s="133"/>
      <c r="BS803" s="133"/>
      <c r="BT803" s="133">
        <v>0</v>
      </c>
      <c r="BU803" s="133"/>
      <c r="BV803" s="133"/>
      <c r="BW803" s="133"/>
      <c r="BX803" s="133"/>
    </row>
    <row r="804" spans="1:76" s="4" customFormat="1" ht="45" customHeight="1" x14ac:dyDescent="0.2">
      <c r="A804" s="25">
        <v>1731</v>
      </c>
      <c r="B804" s="26"/>
      <c r="C804" s="26"/>
      <c r="D804" s="37" t="s">
        <v>1000</v>
      </c>
      <c r="E804" s="28"/>
      <c r="F804" s="28"/>
      <c r="G804" s="28"/>
      <c r="H804" s="28"/>
      <c r="I804" s="28"/>
      <c r="J804" s="28"/>
      <c r="K804" s="28"/>
      <c r="L804" s="28"/>
      <c r="M804" s="28"/>
      <c r="N804" s="28"/>
      <c r="O804" s="28"/>
      <c r="P804" s="29"/>
      <c r="Q804" s="38" t="s">
        <v>209</v>
      </c>
      <c r="R804" s="38"/>
      <c r="S804" s="38"/>
      <c r="T804" s="38"/>
      <c r="U804" s="38"/>
      <c r="V804" s="37" t="s">
        <v>623</v>
      </c>
      <c r="W804" s="28"/>
      <c r="X804" s="28"/>
      <c r="Y804" s="28"/>
      <c r="Z804" s="28"/>
      <c r="AA804" s="28"/>
      <c r="AB804" s="28"/>
      <c r="AC804" s="28"/>
      <c r="AD804" s="28"/>
      <c r="AE804" s="29"/>
      <c r="AF804" s="133">
        <v>0</v>
      </c>
      <c r="AG804" s="133"/>
      <c r="AH804" s="133"/>
      <c r="AI804" s="133"/>
      <c r="AJ804" s="133"/>
      <c r="AK804" s="133">
        <v>100</v>
      </c>
      <c r="AL804" s="133"/>
      <c r="AM804" s="133"/>
      <c r="AN804" s="133"/>
      <c r="AO804" s="133"/>
      <c r="AP804" s="133">
        <v>100</v>
      </c>
      <c r="AQ804" s="133"/>
      <c r="AR804" s="133"/>
      <c r="AS804" s="133"/>
      <c r="AT804" s="133"/>
      <c r="AU804" s="133">
        <v>0</v>
      </c>
      <c r="AV804" s="133"/>
      <c r="AW804" s="133"/>
      <c r="AX804" s="133"/>
      <c r="AY804" s="133"/>
      <c r="AZ804" s="133">
        <v>0</v>
      </c>
      <c r="BA804" s="133"/>
      <c r="BB804" s="133"/>
      <c r="BC804" s="133"/>
      <c r="BD804" s="133"/>
      <c r="BE804" s="133">
        <v>0</v>
      </c>
      <c r="BF804" s="133"/>
      <c r="BG804" s="133"/>
      <c r="BH804" s="133"/>
      <c r="BI804" s="133"/>
      <c r="BJ804" s="133">
        <v>0</v>
      </c>
      <c r="BK804" s="133"/>
      <c r="BL804" s="133"/>
      <c r="BM804" s="133"/>
      <c r="BN804" s="133"/>
      <c r="BO804" s="133">
        <v>0</v>
      </c>
      <c r="BP804" s="133"/>
      <c r="BQ804" s="133"/>
      <c r="BR804" s="133"/>
      <c r="BS804" s="133"/>
      <c r="BT804" s="133">
        <v>0</v>
      </c>
      <c r="BU804" s="133"/>
      <c r="BV804" s="133"/>
      <c r="BW804" s="133"/>
      <c r="BX804" s="133"/>
    </row>
    <row r="805" spans="1:76" s="4" customFormat="1" ht="30" customHeight="1" x14ac:dyDescent="0.2">
      <c r="A805" s="25">
        <v>1763</v>
      </c>
      <c r="B805" s="26"/>
      <c r="C805" s="26"/>
      <c r="D805" s="37" t="s">
        <v>1001</v>
      </c>
      <c r="E805" s="28"/>
      <c r="F805" s="28"/>
      <c r="G805" s="28"/>
      <c r="H805" s="28"/>
      <c r="I805" s="28"/>
      <c r="J805" s="28"/>
      <c r="K805" s="28"/>
      <c r="L805" s="28"/>
      <c r="M805" s="28"/>
      <c r="N805" s="28"/>
      <c r="O805" s="28"/>
      <c r="P805" s="29"/>
      <c r="Q805" s="38" t="s">
        <v>209</v>
      </c>
      <c r="R805" s="38"/>
      <c r="S805" s="38"/>
      <c r="T805" s="38"/>
      <c r="U805" s="38"/>
      <c r="V805" s="37" t="s">
        <v>623</v>
      </c>
      <c r="W805" s="28"/>
      <c r="X805" s="28"/>
      <c r="Y805" s="28"/>
      <c r="Z805" s="28"/>
      <c r="AA805" s="28"/>
      <c r="AB805" s="28"/>
      <c r="AC805" s="28"/>
      <c r="AD805" s="28"/>
      <c r="AE805" s="29"/>
      <c r="AF805" s="133">
        <v>0</v>
      </c>
      <c r="AG805" s="133"/>
      <c r="AH805" s="133"/>
      <c r="AI805" s="133"/>
      <c r="AJ805" s="133"/>
      <c r="AK805" s="133">
        <v>0</v>
      </c>
      <c r="AL805" s="133"/>
      <c r="AM805" s="133"/>
      <c r="AN805" s="133"/>
      <c r="AO805" s="133"/>
      <c r="AP805" s="133">
        <v>0</v>
      </c>
      <c r="AQ805" s="133"/>
      <c r="AR805" s="133"/>
      <c r="AS805" s="133"/>
      <c r="AT805" s="133"/>
      <c r="AU805" s="133">
        <v>100</v>
      </c>
      <c r="AV805" s="133"/>
      <c r="AW805" s="133"/>
      <c r="AX805" s="133"/>
      <c r="AY805" s="133"/>
      <c r="AZ805" s="133">
        <v>0</v>
      </c>
      <c r="BA805" s="133"/>
      <c r="BB805" s="133"/>
      <c r="BC805" s="133"/>
      <c r="BD805" s="133"/>
      <c r="BE805" s="133">
        <v>100</v>
      </c>
      <c r="BF805" s="133"/>
      <c r="BG805" s="133"/>
      <c r="BH805" s="133"/>
      <c r="BI805" s="133"/>
      <c r="BJ805" s="133">
        <v>100</v>
      </c>
      <c r="BK805" s="133"/>
      <c r="BL805" s="133"/>
      <c r="BM805" s="133"/>
      <c r="BN805" s="133"/>
      <c r="BO805" s="133">
        <v>0</v>
      </c>
      <c r="BP805" s="133"/>
      <c r="BQ805" s="133"/>
      <c r="BR805" s="133"/>
      <c r="BS805" s="133"/>
      <c r="BT805" s="133">
        <v>100</v>
      </c>
      <c r="BU805" s="133"/>
      <c r="BV805" s="133"/>
      <c r="BW805" s="133"/>
      <c r="BX805" s="133"/>
    </row>
    <row r="806" spans="1:76" s="4" customFormat="1" ht="45" customHeight="1" x14ac:dyDescent="0.2">
      <c r="A806" s="25">
        <v>1767</v>
      </c>
      <c r="B806" s="26"/>
      <c r="C806" s="26"/>
      <c r="D806" s="37" t="s">
        <v>1002</v>
      </c>
      <c r="E806" s="28"/>
      <c r="F806" s="28"/>
      <c r="G806" s="28"/>
      <c r="H806" s="28"/>
      <c r="I806" s="28"/>
      <c r="J806" s="28"/>
      <c r="K806" s="28"/>
      <c r="L806" s="28"/>
      <c r="M806" s="28"/>
      <c r="N806" s="28"/>
      <c r="O806" s="28"/>
      <c r="P806" s="29"/>
      <c r="Q806" s="38" t="s">
        <v>209</v>
      </c>
      <c r="R806" s="38"/>
      <c r="S806" s="38"/>
      <c r="T806" s="38"/>
      <c r="U806" s="38"/>
      <c r="V806" s="37" t="s">
        <v>623</v>
      </c>
      <c r="W806" s="28"/>
      <c r="X806" s="28"/>
      <c r="Y806" s="28"/>
      <c r="Z806" s="28"/>
      <c r="AA806" s="28"/>
      <c r="AB806" s="28"/>
      <c r="AC806" s="28"/>
      <c r="AD806" s="28"/>
      <c r="AE806" s="29"/>
      <c r="AF806" s="133">
        <v>0</v>
      </c>
      <c r="AG806" s="133"/>
      <c r="AH806" s="133"/>
      <c r="AI806" s="133"/>
      <c r="AJ806" s="133"/>
      <c r="AK806" s="133">
        <v>0</v>
      </c>
      <c r="AL806" s="133"/>
      <c r="AM806" s="133"/>
      <c r="AN806" s="133"/>
      <c r="AO806" s="133"/>
      <c r="AP806" s="133">
        <v>0</v>
      </c>
      <c r="AQ806" s="133"/>
      <c r="AR806" s="133"/>
      <c r="AS806" s="133"/>
      <c r="AT806" s="133"/>
      <c r="AU806" s="133">
        <v>100</v>
      </c>
      <c r="AV806" s="133"/>
      <c r="AW806" s="133"/>
      <c r="AX806" s="133"/>
      <c r="AY806" s="133"/>
      <c r="AZ806" s="133">
        <v>0</v>
      </c>
      <c r="BA806" s="133"/>
      <c r="BB806" s="133"/>
      <c r="BC806" s="133"/>
      <c r="BD806" s="133"/>
      <c r="BE806" s="133">
        <v>100</v>
      </c>
      <c r="BF806" s="133"/>
      <c r="BG806" s="133"/>
      <c r="BH806" s="133"/>
      <c r="BI806" s="133"/>
      <c r="BJ806" s="133">
        <v>100</v>
      </c>
      <c r="BK806" s="133"/>
      <c r="BL806" s="133"/>
      <c r="BM806" s="133"/>
      <c r="BN806" s="133"/>
      <c r="BO806" s="133">
        <v>0</v>
      </c>
      <c r="BP806" s="133"/>
      <c r="BQ806" s="133"/>
      <c r="BR806" s="133"/>
      <c r="BS806" s="133"/>
      <c r="BT806" s="133">
        <v>100</v>
      </c>
      <c r="BU806" s="133"/>
      <c r="BV806" s="133"/>
      <c r="BW806" s="133"/>
      <c r="BX806" s="133"/>
    </row>
    <row r="807" spans="1:76" s="4" customFormat="1" ht="75" customHeight="1" x14ac:dyDescent="0.2">
      <c r="A807" s="25">
        <v>1771</v>
      </c>
      <c r="B807" s="26"/>
      <c r="C807" s="26"/>
      <c r="D807" s="37" t="s">
        <v>1003</v>
      </c>
      <c r="E807" s="28"/>
      <c r="F807" s="28"/>
      <c r="G807" s="28"/>
      <c r="H807" s="28"/>
      <c r="I807" s="28"/>
      <c r="J807" s="28"/>
      <c r="K807" s="28"/>
      <c r="L807" s="28"/>
      <c r="M807" s="28"/>
      <c r="N807" s="28"/>
      <c r="O807" s="28"/>
      <c r="P807" s="29"/>
      <c r="Q807" s="38" t="s">
        <v>209</v>
      </c>
      <c r="R807" s="38"/>
      <c r="S807" s="38"/>
      <c r="T807" s="38"/>
      <c r="U807" s="38"/>
      <c r="V807" s="37" t="s">
        <v>288</v>
      </c>
      <c r="W807" s="28"/>
      <c r="X807" s="28"/>
      <c r="Y807" s="28"/>
      <c r="Z807" s="28"/>
      <c r="AA807" s="28"/>
      <c r="AB807" s="28"/>
      <c r="AC807" s="28"/>
      <c r="AD807" s="28"/>
      <c r="AE807" s="29"/>
      <c r="AF807" s="133">
        <v>0</v>
      </c>
      <c r="AG807" s="133"/>
      <c r="AH807" s="133"/>
      <c r="AI807" s="133"/>
      <c r="AJ807" s="133"/>
      <c r="AK807" s="133">
        <v>0</v>
      </c>
      <c r="AL807" s="133"/>
      <c r="AM807" s="133"/>
      <c r="AN807" s="133"/>
      <c r="AO807" s="133"/>
      <c r="AP807" s="133">
        <v>0</v>
      </c>
      <c r="AQ807" s="133"/>
      <c r="AR807" s="133"/>
      <c r="AS807" s="133"/>
      <c r="AT807" s="133"/>
      <c r="AU807" s="133">
        <v>100</v>
      </c>
      <c r="AV807" s="133"/>
      <c r="AW807" s="133"/>
      <c r="AX807" s="133"/>
      <c r="AY807" s="133"/>
      <c r="AZ807" s="133">
        <v>0</v>
      </c>
      <c r="BA807" s="133"/>
      <c r="BB807" s="133"/>
      <c r="BC807" s="133"/>
      <c r="BD807" s="133"/>
      <c r="BE807" s="133">
        <v>100</v>
      </c>
      <c r="BF807" s="133"/>
      <c r="BG807" s="133"/>
      <c r="BH807" s="133"/>
      <c r="BI807" s="133"/>
      <c r="BJ807" s="133">
        <v>100</v>
      </c>
      <c r="BK807" s="133"/>
      <c r="BL807" s="133"/>
      <c r="BM807" s="133"/>
      <c r="BN807" s="133"/>
      <c r="BO807" s="133">
        <v>0</v>
      </c>
      <c r="BP807" s="133"/>
      <c r="BQ807" s="133"/>
      <c r="BR807" s="133"/>
      <c r="BS807" s="133"/>
      <c r="BT807" s="133">
        <v>100</v>
      </c>
      <c r="BU807" s="133"/>
      <c r="BV807" s="133"/>
      <c r="BW807" s="133"/>
      <c r="BX807" s="133"/>
    </row>
    <row r="808" spans="1:76" s="4" customFormat="1" ht="90" customHeight="1" x14ac:dyDescent="0.2">
      <c r="A808" s="25">
        <v>1775</v>
      </c>
      <c r="B808" s="26"/>
      <c r="C808" s="26"/>
      <c r="D808" s="37" t="s">
        <v>1004</v>
      </c>
      <c r="E808" s="28"/>
      <c r="F808" s="28"/>
      <c r="G808" s="28"/>
      <c r="H808" s="28"/>
      <c r="I808" s="28"/>
      <c r="J808" s="28"/>
      <c r="K808" s="28"/>
      <c r="L808" s="28"/>
      <c r="M808" s="28"/>
      <c r="N808" s="28"/>
      <c r="O808" s="28"/>
      <c r="P808" s="29"/>
      <c r="Q808" s="38" t="s">
        <v>209</v>
      </c>
      <c r="R808" s="38"/>
      <c r="S808" s="38"/>
      <c r="T808" s="38"/>
      <c r="U808" s="38"/>
      <c r="V808" s="37" t="s">
        <v>650</v>
      </c>
      <c r="W808" s="28"/>
      <c r="X808" s="28"/>
      <c r="Y808" s="28"/>
      <c r="Z808" s="28"/>
      <c r="AA808" s="28"/>
      <c r="AB808" s="28"/>
      <c r="AC808" s="28"/>
      <c r="AD808" s="28"/>
      <c r="AE808" s="29"/>
      <c r="AF808" s="133">
        <v>0</v>
      </c>
      <c r="AG808" s="133"/>
      <c r="AH808" s="133"/>
      <c r="AI808" s="133"/>
      <c r="AJ808" s="133"/>
      <c r="AK808" s="133">
        <v>0</v>
      </c>
      <c r="AL808" s="133"/>
      <c r="AM808" s="133"/>
      <c r="AN808" s="133"/>
      <c r="AO808" s="133"/>
      <c r="AP808" s="133">
        <v>0</v>
      </c>
      <c r="AQ808" s="133"/>
      <c r="AR808" s="133"/>
      <c r="AS808" s="133"/>
      <c r="AT808" s="133"/>
      <c r="AU808" s="133">
        <v>100</v>
      </c>
      <c r="AV808" s="133"/>
      <c r="AW808" s="133"/>
      <c r="AX808" s="133"/>
      <c r="AY808" s="133"/>
      <c r="AZ808" s="133">
        <v>0</v>
      </c>
      <c r="BA808" s="133"/>
      <c r="BB808" s="133"/>
      <c r="BC808" s="133"/>
      <c r="BD808" s="133"/>
      <c r="BE808" s="133">
        <v>100</v>
      </c>
      <c r="BF808" s="133"/>
      <c r="BG808" s="133"/>
      <c r="BH808" s="133"/>
      <c r="BI808" s="133"/>
      <c r="BJ808" s="133">
        <v>100</v>
      </c>
      <c r="BK808" s="133"/>
      <c r="BL808" s="133"/>
      <c r="BM808" s="133"/>
      <c r="BN808" s="133"/>
      <c r="BO808" s="133">
        <v>0</v>
      </c>
      <c r="BP808" s="133"/>
      <c r="BQ808" s="133"/>
      <c r="BR808" s="133"/>
      <c r="BS808" s="133"/>
      <c r="BT808" s="133">
        <v>100</v>
      </c>
      <c r="BU808" s="133"/>
      <c r="BV808" s="133"/>
      <c r="BW808" s="133"/>
      <c r="BX808" s="133"/>
    </row>
    <row r="809" spans="1:76" s="4" customFormat="1" ht="45" customHeight="1" x14ac:dyDescent="0.2">
      <c r="A809" s="25">
        <v>1779</v>
      </c>
      <c r="B809" s="26"/>
      <c r="C809" s="26"/>
      <c r="D809" s="37" t="s">
        <v>1005</v>
      </c>
      <c r="E809" s="28"/>
      <c r="F809" s="28"/>
      <c r="G809" s="28"/>
      <c r="H809" s="28"/>
      <c r="I809" s="28"/>
      <c r="J809" s="28"/>
      <c r="K809" s="28"/>
      <c r="L809" s="28"/>
      <c r="M809" s="28"/>
      <c r="N809" s="28"/>
      <c r="O809" s="28"/>
      <c r="P809" s="29"/>
      <c r="Q809" s="38" t="s">
        <v>209</v>
      </c>
      <c r="R809" s="38"/>
      <c r="S809" s="38"/>
      <c r="T809" s="38"/>
      <c r="U809" s="38"/>
      <c r="V809" s="37" t="s">
        <v>623</v>
      </c>
      <c r="W809" s="28"/>
      <c r="X809" s="28"/>
      <c r="Y809" s="28"/>
      <c r="Z809" s="28"/>
      <c r="AA809" s="28"/>
      <c r="AB809" s="28"/>
      <c r="AC809" s="28"/>
      <c r="AD809" s="28"/>
      <c r="AE809" s="29"/>
      <c r="AF809" s="133">
        <v>0</v>
      </c>
      <c r="AG809" s="133"/>
      <c r="AH809" s="133"/>
      <c r="AI809" s="133"/>
      <c r="AJ809" s="133"/>
      <c r="AK809" s="133">
        <v>0</v>
      </c>
      <c r="AL809" s="133"/>
      <c r="AM809" s="133"/>
      <c r="AN809" s="133"/>
      <c r="AO809" s="133"/>
      <c r="AP809" s="133">
        <v>0</v>
      </c>
      <c r="AQ809" s="133"/>
      <c r="AR809" s="133"/>
      <c r="AS809" s="133"/>
      <c r="AT809" s="133"/>
      <c r="AU809" s="133">
        <v>100</v>
      </c>
      <c r="AV809" s="133"/>
      <c r="AW809" s="133"/>
      <c r="AX809" s="133"/>
      <c r="AY809" s="133"/>
      <c r="AZ809" s="133">
        <v>0</v>
      </c>
      <c r="BA809" s="133"/>
      <c r="BB809" s="133"/>
      <c r="BC809" s="133"/>
      <c r="BD809" s="133"/>
      <c r="BE809" s="133">
        <v>100</v>
      </c>
      <c r="BF809" s="133"/>
      <c r="BG809" s="133"/>
      <c r="BH809" s="133"/>
      <c r="BI809" s="133"/>
      <c r="BJ809" s="133">
        <v>0</v>
      </c>
      <c r="BK809" s="133"/>
      <c r="BL809" s="133"/>
      <c r="BM809" s="133"/>
      <c r="BN809" s="133"/>
      <c r="BO809" s="133">
        <v>100</v>
      </c>
      <c r="BP809" s="133"/>
      <c r="BQ809" s="133"/>
      <c r="BR809" s="133"/>
      <c r="BS809" s="133"/>
      <c r="BT809" s="133">
        <v>100</v>
      </c>
      <c r="BU809" s="133"/>
      <c r="BV809" s="133"/>
      <c r="BW809" s="133"/>
      <c r="BX809" s="133"/>
    </row>
    <row r="810" spans="1:76" s="4" customFormat="1" ht="60" customHeight="1" x14ac:dyDescent="0.2">
      <c r="A810" s="25">
        <v>1842</v>
      </c>
      <c r="B810" s="26"/>
      <c r="C810" s="26"/>
      <c r="D810" s="37" t="s">
        <v>1006</v>
      </c>
      <c r="E810" s="28"/>
      <c r="F810" s="28"/>
      <c r="G810" s="28"/>
      <c r="H810" s="28"/>
      <c r="I810" s="28"/>
      <c r="J810" s="28"/>
      <c r="K810" s="28"/>
      <c r="L810" s="28"/>
      <c r="M810" s="28"/>
      <c r="N810" s="28"/>
      <c r="O810" s="28"/>
      <c r="P810" s="29"/>
      <c r="Q810" s="38" t="s">
        <v>209</v>
      </c>
      <c r="R810" s="38"/>
      <c r="S810" s="38"/>
      <c r="T810" s="38"/>
      <c r="U810" s="38"/>
      <c r="V810" s="37" t="s">
        <v>285</v>
      </c>
      <c r="W810" s="28"/>
      <c r="X810" s="28"/>
      <c r="Y810" s="28"/>
      <c r="Z810" s="28"/>
      <c r="AA810" s="28"/>
      <c r="AB810" s="28"/>
      <c r="AC810" s="28"/>
      <c r="AD810" s="28"/>
      <c r="AE810" s="29"/>
      <c r="AF810" s="133">
        <v>0</v>
      </c>
      <c r="AG810" s="133"/>
      <c r="AH810" s="133"/>
      <c r="AI810" s="133"/>
      <c r="AJ810" s="133"/>
      <c r="AK810" s="133">
        <v>0</v>
      </c>
      <c r="AL810" s="133"/>
      <c r="AM810" s="133"/>
      <c r="AN810" s="133"/>
      <c r="AO810" s="133"/>
      <c r="AP810" s="133">
        <v>0</v>
      </c>
      <c r="AQ810" s="133"/>
      <c r="AR810" s="133"/>
      <c r="AS810" s="133"/>
      <c r="AT810" s="133"/>
      <c r="AU810" s="133">
        <v>0</v>
      </c>
      <c r="AV810" s="133"/>
      <c r="AW810" s="133"/>
      <c r="AX810" s="133"/>
      <c r="AY810" s="133"/>
      <c r="AZ810" s="133">
        <v>0</v>
      </c>
      <c r="BA810" s="133"/>
      <c r="BB810" s="133"/>
      <c r="BC810" s="133"/>
      <c r="BD810" s="133"/>
      <c r="BE810" s="133">
        <v>0</v>
      </c>
      <c r="BF810" s="133"/>
      <c r="BG810" s="133"/>
      <c r="BH810" s="133"/>
      <c r="BI810" s="133"/>
      <c r="BJ810" s="133">
        <v>100</v>
      </c>
      <c r="BK810" s="133"/>
      <c r="BL810" s="133"/>
      <c r="BM810" s="133"/>
      <c r="BN810" s="133"/>
      <c r="BO810" s="133">
        <v>0</v>
      </c>
      <c r="BP810" s="133"/>
      <c r="BQ810" s="133"/>
      <c r="BR810" s="133"/>
      <c r="BS810" s="133"/>
      <c r="BT810" s="133">
        <v>100</v>
      </c>
      <c r="BU810" s="133"/>
      <c r="BV810" s="133"/>
      <c r="BW810" s="133"/>
      <c r="BX810" s="133"/>
    </row>
    <row r="811" spans="1:76" s="4" customFormat="1" ht="60" customHeight="1" x14ac:dyDescent="0.2">
      <c r="A811" s="25">
        <v>1882</v>
      </c>
      <c r="B811" s="26"/>
      <c r="C811" s="26"/>
      <c r="D811" s="37" t="s">
        <v>1007</v>
      </c>
      <c r="E811" s="28"/>
      <c r="F811" s="28"/>
      <c r="G811" s="28"/>
      <c r="H811" s="28"/>
      <c r="I811" s="28"/>
      <c r="J811" s="28"/>
      <c r="K811" s="28"/>
      <c r="L811" s="28"/>
      <c r="M811" s="28"/>
      <c r="N811" s="28"/>
      <c r="O811" s="28"/>
      <c r="P811" s="29"/>
      <c r="Q811" s="38" t="s">
        <v>209</v>
      </c>
      <c r="R811" s="38"/>
      <c r="S811" s="38"/>
      <c r="T811" s="38"/>
      <c r="U811" s="38"/>
      <c r="V811" s="37" t="s">
        <v>650</v>
      </c>
      <c r="W811" s="28"/>
      <c r="X811" s="28"/>
      <c r="Y811" s="28"/>
      <c r="Z811" s="28"/>
      <c r="AA811" s="28"/>
      <c r="AB811" s="28"/>
      <c r="AC811" s="28"/>
      <c r="AD811" s="28"/>
      <c r="AE811" s="29"/>
      <c r="AF811" s="133">
        <v>0</v>
      </c>
      <c r="AG811" s="133"/>
      <c r="AH811" s="133"/>
      <c r="AI811" s="133"/>
      <c r="AJ811" s="133"/>
      <c r="AK811" s="133">
        <v>0</v>
      </c>
      <c r="AL811" s="133"/>
      <c r="AM811" s="133"/>
      <c r="AN811" s="133"/>
      <c r="AO811" s="133"/>
      <c r="AP811" s="133">
        <v>0</v>
      </c>
      <c r="AQ811" s="133"/>
      <c r="AR811" s="133"/>
      <c r="AS811" s="133"/>
      <c r="AT811" s="133"/>
      <c r="AU811" s="133">
        <v>0</v>
      </c>
      <c r="AV811" s="133"/>
      <c r="AW811" s="133"/>
      <c r="AX811" s="133"/>
      <c r="AY811" s="133"/>
      <c r="AZ811" s="133">
        <v>0</v>
      </c>
      <c r="BA811" s="133"/>
      <c r="BB811" s="133"/>
      <c r="BC811" s="133"/>
      <c r="BD811" s="133"/>
      <c r="BE811" s="133">
        <v>0</v>
      </c>
      <c r="BF811" s="133"/>
      <c r="BG811" s="133"/>
      <c r="BH811" s="133"/>
      <c r="BI811" s="133"/>
      <c r="BJ811" s="133">
        <v>100</v>
      </c>
      <c r="BK811" s="133"/>
      <c r="BL811" s="133"/>
      <c r="BM811" s="133"/>
      <c r="BN811" s="133"/>
      <c r="BO811" s="133">
        <v>0</v>
      </c>
      <c r="BP811" s="133"/>
      <c r="BQ811" s="133"/>
      <c r="BR811" s="133"/>
      <c r="BS811" s="133"/>
      <c r="BT811" s="133">
        <v>100</v>
      </c>
      <c r="BU811" s="133"/>
      <c r="BV811" s="133"/>
      <c r="BW811" s="133"/>
      <c r="BX811" s="133"/>
    </row>
    <row r="812" spans="1:76" s="4" customFormat="1" ht="75" customHeight="1" x14ac:dyDescent="0.2">
      <c r="A812" s="25">
        <v>1978</v>
      </c>
      <c r="B812" s="26"/>
      <c r="C812" s="26"/>
      <c r="D812" s="37" t="s">
        <v>1008</v>
      </c>
      <c r="E812" s="28"/>
      <c r="F812" s="28"/>
      <c r="G812" s="28"/>
      <c r="H812" s="28"/>
      <c r="I812" s="28"/>
      <c r="J812" s="28"/>
      <c r="K812" s="28"/>
      <c r="L812" s="28"/>
      <c r="M812" s="28"/>
      <c r="N812" s="28"/>
      <c r="O812" s="28"/>
      <c r="P812" s="29"/>
      <c r="Q812" s="38" t="s">
        <v>209</v>
      </c>
      <c r="R812" s="38"/>
      <c r="S812" s="38"/>
      <c r="T812" s="38"/>
      <c r="U812" s="38"/>
      <c r="V812" s="37" t="s">
        <v>288</v>
      </c>
      <c r="W812" s="28"/>
      <c r="X812" s="28"/>
      <c r="Y812" s="28"/>
      <c r="Z812" s="28"/>
      <c r="AA812" s="28"/>
      <c r="AB812" s="28"/>
      <c r="AC812" s="28"/>
      <c r="AD812" s="28"/>
      <c r="AE812" s="29"/>
      <c r="AF812" s="133">
        <v>0</v>
      </c>
      <c r="AG812" s="133"/>
      <c r="AH812" s="133"/>
      <c r="AI812" s="133"/>
      <c r="AJ812" s="133"/>
      <c r="AK812" s="133">
        <v>0</v>
      </c>
      <c r="AL812" s="133"/>
      <c r="AM812" s="133"/>
      <c r="AN812" s="133"/>
      <c r="AO812" s="133"/>
      <c r="AP812" s="133">
        <v>0</v>
      </c>
      <c r="AQ812" s="133"/>
      <c r="AR812" s="133"/>
      <c r="AS812" s="133"/>
      <c r="AT812" s="133"/>
      <c r="AU812" s="133">
        <v>0</v>
      </c>
      <c r="AV812" s="133"/>
      <c r="AW812" s="133"/>
      <c r="AX812" s="133"/>
      <c r="AY812" s="133"/>
      <c r="AZ812" s="133">
        <v>0</v>
      </c>
      <c r="BA812" s="133"/>
      <c r="BB812" s="133"/>
      <c r="BC812" s="133"/>
      <c r="BD812" s="133"/>
      <c r="BE812" s="133">
        <v>0</v>
      </c>
      <c r="BF812" s="133"/>
      <c r="BG812" s="133"/>
      <c r="BH812" s="133"/>
      <c r="BI812" s="133"/>
      <c r="BJ812" s="133">
        <v>100</v>
      </c>
      <c r="BK812" s="133"/>
      <c r="BL812" s="133"/>
      <c r="BM812" s="133"/>
      <c r="BN812" s="133"/>
      <c r="BO812" s="133">
        <v>0</v>
      </c>
      <c r="BP812" s="133"/>
      <c r="BQ812" s="133"/>
      <c r="BR812" s="133"/>
      <c r="BS812" s="133"/>
      <c r="BT812" s="133">
        <v>100</v>
      </c>
      <c r="BU812" s="133"/>
      <c r="BV812" s="133"/>
      <c r="BW812" s="133"/>
      <c r="BX812" s="133"/>
    </row>
    <row r="813" spans="1:76" s="4" customFormat="1" ht="60" customHeight="1" x14ac:dyDescent="0.2">
      <c r="A813" s="25">
        <v>2004</v>
      </c>
      <c r="B813" s="26"/>
      <c r="C813" s="26"/>
      <c r="D813" s="37" t="s">
        <v>1009</v>
      </c>
      <c r="E813" s="28"/>
      <c r="F813" s="28"/>
      <c r="G813" s="28"/>
      <c r="H813" s="28"/>
      <c r="I813" s="28"/>
      <c r="J813" s="28"/>
      <c r="K813" s="28"/>
      <c r="L813" s="28"/>
      <c r="M813" s="28"/>
      <c r="N813" s="28"/>
      <c r="O813" s="28"/>
      <c r="P813" s="29"/>
      <c r="Q813" s="38" t="s">
        <v>209</v>
      </c>
      <c r="R813" s="38"/>
      <c r="S813" s="38"/>
      <c r="T813" s="38"/>
      <c r="U813" s="38"/>
      <c r="V813" s="37" t="s">
        <v>650</v>
      </c>
      <c r="W813" s="28"/>
      <c r="X813" s="28"/>
      <c r="Y813" s="28"/>
      <c r="Z813" s="28"/>
      <c r="AA813" s="28"/>
      <c r="AB813" s="28"/>
      <c r="AC813" s="28"/>
      <c r="AD813" s="28"/>
      <c r="AE813" s="29"/>
      <c r="AF813" s="133">
        <v>0</v>
      </c>
      <c r="AG813" s="133"/>
      <c r="AH813" s="133"/>
      <c r="AI813" s="133"/>
      <c r="AJ813" s="133"/>
      <c r="AK813" s="133">
        <v>0</v>
      </c>
      <c r="AL813" s="133"/>
      <c r="AM813" s="133"/>
      <c r="AN813" s="133"/>
      <c r="AO813" s="133"/>
      <c r="AP813" s="133">
        <v>0</v>
      </c>
      <c r="AQ813" s="133"/>
      <c r="AR813" s="133"/>
      <c r="AS813" s="133"/>
      <c r="AT813" s="133"/>
      <c r="AU813" s="133">
        <v>0</v>
      </c>
      <c r="AV813" s="133"/>
      <c r="AW813" s="133"/>
      <c r="AX813" s="133"/>
      <c r="AY813" s="133"/>
      <c r="AZ813" s="133">
        <v>0</v>
      </c>
      <c r="BA813" s="133"/>
      <c r="BB813" s="133"/>
      <c r="BC813" s="133"/>
      <c r="BD813" s="133"/>
      <c r="BE813" s="133">
        <v>0</v>
      </c>
      <c r="BF813" s="133"/>
      <c r="BG813" s="133"/>
      <c r="BH813" s="133"/>
      <c r="BI813" s="133"/>
      <c r="BJ813" s="133">
        <v>100</v>
      </c>
      <c r="BK813" s="133"/>
      <c r="BL813" s="133"/>
      <c r="BM813" s="133"/>
      <c r="BN813" s="133"/>
      <c r="BO813" s="133">
        <v>0</v>
      </c>
      <c r="BP813" s="133"/>
      <c r="BQ813" s="133"/>
      <c r="BR813" s="133"/>
      <c r="BS813" s="133"/>
      <c r="BT813" s="133">
        <v>100</v>
      </c>
      <c r="BU813" s="133"/>
      <c r="BV813" s="133"/>
      <c r="BW813" s="133"/>
      <c r="BX813" s="133"/>
    </row>
    <row r="814" spans="1:76" s="4" customFormat="1" ht="90" customHeight="1" x14ac:dyDescent="0.2">
      <c r="A814" s="25">
        <v>2231</v>
      </c>
      <c r="B814" s="26"/>
      <c r="C814" s="26"/>
      <c r="D814" s="37" t="s">
        <v>1010</v>
      </c>
      <c r="E814" s="28"/>
      <c r="F814" s="28"/>
      <c r="G814" s="28"/>
      <c r="H814" s="28"/>
      <c r="I814" s="28"/>
      <c r="J814" s="28"/>
      <c r="K814" s="28"/>
      <c r="L814" s="28"/>
      <c r="M814" s="28"/>
      <c r="N814" s="28"/>
      <c r="O814" s="28"/>
      <c r="P814" s="29"/>
      <c r="Q814" s="38" t="s">
        <v>209</v>
      </c>
      <c r="R814" s="38"/>
      <c r="S814" s="38"/>
      <c r="T814" s="38"/>
      <c r="U814" s="38"/>
      <c r="V814" s="37" t="s">
        <v>623</v>
      </c>
      <c r="W814" s="28"/>
      <c r="X814" s="28"/>
      <c r="Y814" s="28"/>
      <c r="Z814" s="28"/>
      <c r="AA814" s="28"/>
      <c r="AB814" s="28"/>
      <c r="AC814" s="28"/>
      <c r="AD814" s="28"/>
      <c r="AE814" s="29"/>
      <c r="AF814" s="133">
        <v>0</v>
      </c>
      <c r="AG814" s="133"/>
      <c r="AH814" s="133"/>
      <c r="AI814" s="133"/>
      <c r="AJ814" s="133"/>
      <c r="AK814" s="133">
        <v>0</v>
      </c>
      <c r="AL814" s="133"/>
      <c r="AM814" s="133"/>
      <c r="AN814" s="133"/>
      <c r="AO814" s="133"/>
      <c r="AP814" s="133">
        <v>0</v>
      </c>
      <c r="AQ814" s="133"/>
      <c r="AR814" s="133"/>
      <c r="AS814" s="133"/>
      <c r="AT814" s="133"/>
      <c r="AU814" s="133">
        <v>0</v>
      </c>
      <c r="AV814" s="133"/>
      <c r="AW814" s="133"/>
      <c r="AX814" s="133"/>
      <c r="AY814" s="133"/>
      <c r="AZ814" s="133">
        <v>0</v>
      </c>
      <c r="BA814" s="133"/>
      <c r="BB814" s="133"/>
      <c r="BC814" s="133"/>
      <c r="BD814" s="133"/>
      <c r="BE814" s="133">
        <v>0</v>
      </c>
      <c r="BF814" s="133"/>
      <c r="BG814" s="133"/>
      <c r="BH814" s="133"/>
      <c r="BI814" s="133"/>
      <c r="BJ814" s="133">
        <v>100</v>
      </c>
      <c r="BK814" s="133"/>
      <c r="BL814" s="133"/>
      <c r="BM814" s="133"/>
      <c r="BN814" s="133"/>
      <c r="BO814" s="133">
        <v>0</v>
      </c>
      <c r="BP814" s="133"/>
      <c r="BQ814" s="133"/>
      <c r="BR814" s="133"/>
      <c r="BS814" s="133"/>
      <c r="BT814" s="133">
        <v>100</v>
      </c>
      <c r="BU814" s="133"/>
      <c r="BV814" s="133"/>
      <c r="BW814" s="133"/>
      <c r="BX814" s="133"/>
    </row>
    <row r="815" spans="1:76" s="4" customFormat="1" ht="75" customHeight="1" x14ac:dyDescent="0.2">
      <c r="A815" s="25">
        <v>2611</v>
      </c>
      <c r="B815" s="26"/>
      <c r="C815" s="26"/>
      <c r="D815" s="37" t="s">
        <v>1011</v>
      </c>
      <c r="E815" s="28"/>
      <c r="F815" s="28"/>
      <c r="G815" s="28"/>
      <c r="H815" s="28"/>
      <c r="I815" s="28"/>
      <c r="J815" s="28"/>
      <c r="K815" s="28"/>
      <c r="L815" s="28"/>
      <c r="M815" s="28"/>
      <c r="N815" s="28"/>
      <c r="O815" s="28"/>
      <c r="P815" s="29"/>
      <c r="Q815" s="38" t="s">
        <v>209</v>
      </c>
      <c r="R815" s="38"/>
      <c r="S815" s="38"/>
      <c r="T815" s="38"/>
      <c r="U815" s="38"/>
      <c r="V815" s="37" t="s">
        <v>288</v>
      </c>
      <c r="W815" s="28"/>
      <c r="X815" s="28"/>
      <c r="Y815" s="28"/>
      <c r="Z815" s="28"/>
      <c r="AA815" s="28"/>
      <c r="AB815" s="28"/>
      <c r="AC815" s="28"/>
      <c r="AD815" s="28"/>
      <c r="AE815" s="29"/>
      <c r="AF815" s="133">
        <v>0</v>
      </c>
      <c r="AG815" s="133"/>
      <c r="AH815" s="133"/>
      <c r="AI815" s="133"/>
      <c r="AJ815" s="133"/>
      <c r="AK815" s="133">
        <v>0</v>
      </c>
      <c r="AL815" s="133"/>
      <c r="AM815" s="133"/>
      <c r="AN815" s="133"/>
      <c r="AO815" s="133"/>
      <c r="AP815" s="133">
        <v>0</v>
      </c>
      <c r="AQ815" s="133"/>
      <c r="AR815" s="133"/>
      <c r="AS815" s="133"/>
      <c r="AT815" s="133"/>
      <c r="AU815" s="133">
        <v>0</v>
      </c>
      <c r="AV815" s="133"/>
      <c r="AW815" s="133"/>
      <c r="AX815" s="133"/>
      <c r="AY815" s="133"/>
      <c r="AZ815" s="133">
        <v>0</v>
      </c>
      <c r="BA815" s="133"/>
      <c r="BB815" s="133"/>
      <c r="BC815" s="133"/>
      <c r="BD815" s="133"/>
      <c r="BE815" s="133">
        <v>0</v>
      </c>
      <c r="BF815" s="133"/>
      <c r="BG815" s="133"/>
      <c r="BH815" s="133"/>
      <c r="BI815" s="133"/>
      <c r="BJ815" s="133">
        <v>100</v>
      </c>
      <c r="BK815" s="133"/>
      <c r="BL815" s="133"/>
      <c r="BM815" s="133"/>
      <c r="BN815" s="133"/>
      <c r="BO815" s="133">
        <v>0</v>
      </c>
      <c r="BP815" s="133"/>
      <c r="BQ815" s="133"/>
      <c r="BR815" s="133"/>
      <c r="BS815" s="133"/>
      <c r="BT815" s="133">
        <v>100</v>
      </c>
      <c r="BU815" s="133"/>
      <c r="BV815" s="133"/>
      <c r="BW815" s="133"/>
      <c r="BX815" s="133"/>
    </row>
    <row r="816" spans="1:76" s="4" customFormat="1" ht="60" customHeight="1" x14ac:dyDescent="0.2">
      <c r="A816" s="25">
        <v>2615</v>
      </c>
      <c r="B816" s="26"/>
      <c r="C816" s="26"/>
      <c r="D816" s="37" t="s">
        <v>1012</v>
      </c>
      <c r="E816" s="28"/>
      <c r="F816" s="28"/>
      <c r="G816" s="28"/>
      <c r="H816" s="28"/>
      <c r="I816" s="28"/>
      <c r="J816" s="28"/>
      <c r="K816" s="28"/>
      <c r="L816" s="28"/>
      <c r="M816" s="28"/>
      <c r="N816" s="28"/>
      <c r="O816" s="28"/>
      <c r="P816" s="29"/>
      <c r="Q816" s="38" t="s">
        <v>209</v>
      </c>
      <c r="R816" s="38"/>
      <c r="S816" s="38"/>
      <c r="T816" s="38"/>
      <c r="U816" s="38"/>
      <c r="V816" s="37" t="s">
        <v>623</v>
      </c>
      <c r="W816" s="28"/>
      <c r="X816" s="28"/>
      <c r="Y816" s="28"/>
      <c r="Z816" s="28"/>
      <c r="AA816" s="28"/>
      <c r="AB816" s="28"/>
      <c r="AC816" s="28"/>
      <c r="AD816" s="28"/>
      <c r="AE816" s="29"/>
      <c r="AF816" s="133">
        <v>0</v>
      </c>
      <c r="AG816" s="133"/>
      <c r="AH816" s="133"/>
      <c r="AI816" s="133"/>
      <c r="AJ816" s="133"/>
      <c r="AK816" s="133">
        <v>0</v>
      </c>
      <c r="AL816" s="133"/>
      <c r="AM816" s="133"/>
      <c r="AN816" s="133"/>
      <c r="AO816" s="133"/>
      <c r="AP816" s="133">
        <v>0</v>
      </c>
      <c r="AQ816" s="133"/>
      <c r="AR816" s="133"/>
      <c r="AS816" s="133"/>
      <c r="AT816" s="133"/>
      <c r="AU816" s="133">
        <v>0</v>
      </c>
      <c r="AV816" s="133"/>
      <c r="AW816" s="133"/>
      <c r="AX816" s="133"/>
      <c r="AY816" s="133"/>
      <c r="AZ816" s="133">
        <v>0</v>
      </c>
      <c r="BA816" s="133"/>
      <c r="BB816" s="133"/>
      <c r="BC816" s="133"/>
      <c r="BD816" s="133"/>
      <c r="BE816" s="133">
        <v>0</v>
      </c>
      <c r="BF816" s="133"/>
      <c r="BG816" s="133"/>
      <c r="BH816" s="133"/>
      <c r="BI816" s="133"/>
      <c r="BJ816" s="133">
        <v>100</v>
      </c>
      <c r="BK816" s="133"/>
      <c r="BL816" s="133"/>
      <c r="BM816" s="133"/>
      <c r="BN816" s="133"/>
      <c r="BO816" s="133">
        <v>0</v>
      </c>
      <c r="BP816" s="133"/>
      <c r="BQ816" s="133"/>
      <c r="BR816" s="133"/>
      <c r="BS816" s="133"/>
      <c r="BT816" s="133">
        <v>100</v>
      </c>
      <c r="BU816" s="133"/>
      <c r="BV816" s="133"/>
      <c r="BW816" s="133"/>
      <c r="BX816" s="133"/>
    </row>
    <row r="817" spans="1:76" s="4" customFormat="1" ht="45" customHeight="1" x14ac:dyDescent="0.2">
      <c r="A817" s="25">
        <v>2619</v>
      </c>
      <c r="B817" s="26"/>
      <c r="C817" s="26"/>
      <c r="D817" s="37" t="s">
        <v>1013</v>
      </c>
      <c r="E817" s="28"/>
      <c r="F817" s="28"/>
      <c r="G817" s="28"/>
      <c r="H817" s="28"/>
      <c r="I817" s="28"/>
      <c r="J817" s="28"/>
      <c r="K817" s="28"/>
      <c r="L817" s="28"/>
      <c r="M817" s="28"/>
      <c r="N817" s="28"/>
      <c r="O817" s="28"/>
      <c r="P817" s="29"/>
      <c r="Q817" s="38" t="s">
        <v>209</v>
      </c>
      <c r="R817" s="38"/>
      <c r="S817" s="38"/>
      <c r="T817" s="38"/>
      <c r="U817" s="38"/>
      <c r="V817" s="37" t="s">
        <v>623</v>
      </c>
      <c r="W817" s="28"/>
      <c r="X817" s="28"/>
      <c r="Y817" s="28"/>
      <c r="Z817" s="28"/>
      <c r="AA817" s="28"/>
      <c r="AB817" s="28"/>
      <c r="AC817" s="28"/>
      <c r="AD817" s="28"/>
      <c r="AE817" s="29"/>
      <c r="AF817" s="133">
        <v>0</v>
      </c>
      <c r="AG817" s="133"/>
      <c r="AH817" s="133"/>
      <c r="AI817" s="133"/>
      <c r="AJ817" s="133"/>
      <c r="AK817" s="133">
        <v>0</v>
      </c>
      <c r="AL817" s="133"/>
      <c r="AM817" s="133"/>
      <c r="AN817" s="133"/>
      <c r="AO817" s="133"/>
      <c r="AP817" s="133">
        <v>0</v>
      </c>
      <c r="AQ817" s="133"/>
      <c r="AR817" s="133"/>
      <c r="AS817" s="133"/>
      <c r="AT817" s="133"/>
      <c r="AU817" s="133">
        <v>0</v>
      </c>
      <c r="AV817" s="133"/>
      <c r="AW817" s="133"/>
      <c r="AX817" s="133"/>
      <c r="AY817" s="133"/>
      <c r="AZ817" s="133">
        <v>0</v>
      </c>
      <c r="BA817" s="133"/>
      <c r="BB817" s="133"/>
      <c r="BC817" s="133"/>
      <c r="BD817" s="133"/>
      <c r="BE817" s="133">
        <v>0</v>
      </c>
      <c r="BF817" s="133"/>
      <c r="BG817" s="133"/>
      <c r="BH817" s="133"/>
      <c r="BI817" s="133"/>
      <c r="BJ817" s="133">
        <v>100</v>
      </c>
      <c r="BK817" s="133"/>
      <c r="BL817" s="133"/>
      <c r="BM817" s="133"/>
      <c r="BN817" s="133"/>
      <c r="BO817" s="133">
        <v>0</v>
      </c>
      <c r="BP817" s="133"/>
      <c r="BQ817" s="133"/>
      <c r="BR817" s="133"/>
      <c r="BS817" s="133"/>
      <c r="BT817" s="133">
        <v>100</v>
      </c>
      <c r="BU817" s="133"/>
      <c r="BV817" s="133"/>
      <c r="BW817" s="133"/>
      <c r="BX817" s="133"/>
    </row>
    <row r="818" spans="1:76" s="4" customFormat="1" ht="90" customHeight="1" x14ac:dyDescent="0.2">
      <c r="A818" s="25">
        <v>2623</v>
      </c>
      <c r="B818" s="26"/>
      <c r="C818" s="26"/>
      <c r="D818" s="37" t="s">
        <v>1014</v>
      </c>
      <c r="E818" s="28"/>
      <c r="F818" s="28"/>
      <c r="G818" s="28"/>
      <c r="H818" s="28"/>
      <c r="I818" s="28"/>
      <c r="J818" s="28"/>
      <c r="K818" s="28"/>
      <c r="L818" s="28"/>
      <c r="M818" s="28"/>
      <c r="N818" s="28"/>
      <c r="O818" s="28"/>
      <c r="P818" s="29"/>
      <c r="Q818" s="38" t="s">
        <v>209</v>
      </c>
      <c r="R818" s="38"/>
      <c r="S818" s="38"/>
      <c r="T818" s="38"/>
      <c r="U818" s="38"/>
      <c r="V818" s="37" t="s">
        <v>623</v>
      </c>
      <c r="W818" s="28"/>
      <c r="X818" s="28"/>
      <c r="Y818" s="28"/>
      <c r="Z818" s="28"/>
      <c r="AA818" s="28"/>
      <c r="AB818" s="28"/>
      <c r="AC818" s="28"/>
      <c r="AD818" s="28"/>
      <c r="AE818" s="29"/>
      <c r="AF818" s="133">
        <v>0</v>
      </c>
      <c r="AG818" s="133"/>
      <c r="AH818" s="133"/>
      <c r="AI818" s="133"/>
      <c r="AJ818" s="133"/>
      <c r="AK818" s="133">
        <v>0</v>
      </c>
      <c r="AL818" s="133"/>
      <c r="AM818" s="133"/>
      <c r="AN818" s="133"/>
      <c r="AO818" s="133"/>
      <c r="AP818" s="133">
        <v>0</v>
      </c>
      <c r="AQ818" s="133"/>
      <c r="AR818" s="133"/>
      <c r="AS818" s="133"/>
      <c r="AT818" s="133"/>
      <c r="AU818" s="133">
        <v>0</v>
      </c>
      <c r="AV818" s="133"/>
      <c r="AW818" s="133"/>
      <c r="AX818" s="133"/>
      <c r="AY818" s="133"/>
      <c r="AZ818" s="133">
        <v>0</v>
      </c>
      <c r="BA818" s="133"/>
      <c r="BB818" s="133"/>
      <c r="BC818" s="133"/>
      <c r="BD818" s="133"/>
      <c r="BE818" s="133">
        <v>0</v>
      </c>
      <c r="BF818" s="133"/>
      <c r="BG818" s="133"/>
      <c r="BH818" s="133"/>
      <c r="BI818" s="133"/>
      <c r="BJ818" s="133">
        <v>100</v>
      </c>
      <c r="BK818" s="133"/>
      <c r="BL818" s="133"/>
      <c r="BM818" s="133"/>
      <c r="BN818" s="133"/>
      <c r="BO818" s="133">
        <v>0</v>
      </c>
      <c r="BP818" s="133"/>
      <c r="BQ818" s="133"/>
      <c r="BR818" s="133"/>
      <c r="BS818" s="133"/>
      <c r="BT818" s="133">
        <v>100</v>
      </c>
      <c r="BU818" s="133"/>
      <c r="BV818" s="133"/>
      <c r="BW818" s="133"/>
      <c r="BX818" s="133"/>
    </row>
    <row r="819" spans="1:76" s="4" customFormat="1" ht="75" customHeight="1" x14ac:dyDescent="0.2">
      <c r="A819" s="25">
        <v>2631</v>
      </c>
      <c r="B819" s="26"/>
      <c r="C819" s="26"/>
      <c r="D819" s="37" t="s">
        <v>1015</v>
      </c>
      <c r="E819" s="28"/>
      <c r="F819" s="28"/>
      <c r="G819" s="28"/>
      <c r="H819" s="28"/>
      <c r="I819" s="28"/>
      <c r="J819" s="28"/>
      <c r="K819" s="28"/>
      <c r="L819" s="28"/>
      <c r="M819" s="28"/>
      <c r="N819" s="28"/>
      <c r="O819" s="28"/>
      <c r="P819" s="29"/>
      <c r="Q819" s="38" t="s">
        <v>209</v>
      </c>
      <c r="R819" s="38"/>
      <c r="S819" s="38"/>
      <c r="T819" s="38"/>
      <c r="U819" s="38"/>
      <c r="V819" s="37" t="s">
        <v>623</v>
      </c>
      <c r="W819" s="28"/>
      <c r="X819" s="28"/>
      <c r="Y819" s="28"/>
      <c r="Z819" s="28"/>
      <c r="AA819" s="28"/>
      <c r="AB819" s="28"/>
      <c r="AC819" s="28"/>
      <c r="AD819" s="28"/>
      <c r="AE819" s="29"/>
      <c r="AF819" s="133">
        <v>0</v>
      </c>
      <c r="AG819" s="133"/>
      <c r="AH819" s="133"/>
      <c r="AI819" s="133"/>
      <c r="AJ819" s="133"/>
      <c r="AK819" s="133">
        <v>0</v>
      </c>
      <c r="AL819" s="133"/>
      <c r="AM819" s="133"/>
      <c r="AN819" s="133"/>
      <c r="AO819" s="133"/>
      <c r="AP819" s="133">
        <v>0</v>
      </c>
      <c r="AQ819" s="133"/>
      <c r="AR819" s="133"/>
      <c r="AS819" s="133"/>
      <c r="AT819" s="133"/>
      <c r="AU819" s="133">
        <v>0</v>
      </c>
      <c r="AV819" s="133"/>
      <c r="AW819" s="133"/>
      <c r="AX819" s="133"/>
      <c r="AY819" s="133"/>
      <c r="AZ819" s="133">
        <v>0</v>
      </c>
      <c r="BA819" s="133"/>
      <c r="BB819" s="133"/>
      <c r="BC819" s="133"/>
      <c r="BD819" s="133"/>
      <c r="BE819" s="133">
        <v>0</v>
      </c>
      <c r="BF819" s="133"/>
      <c r="BG819" s="133"/>
      <c r="BH819" s="133"/>
      <c r="BI819" s="133"/>
      <c r="BJ819" s="133">
        <v>100</v>
      </c>
      <c r="BK819" s="133"/>
      <c r="BL819" s="133"/>
      <c r="BM819" s="133"/>
      <c r="BN819" s="133"/>
      <c r="BO819" s="133">
        <v>0</v>
      </c>
      <c r="BP819" s="133"/>
      <c r="BQ819" s="133"/>
      <c r="BR819" s="133"/>
      <c r="BS819" s="133"/>
      <c r="BT819" s="133">
        <v>100</v>
      </c>
      <c r="BU819" s="133"/>
      <c r="BV819" s="133"/>
      <c r="BW819" s="133"/>
      <c r="BX819" s="133"/>
    </row>
    <row r="820" spans="1:76" s="4" customFormat="1" ht="90" hidden="1" customHeight="1" x14ac:dyDescent="0.2">
      <c r="A820" s="25">
        <v>2635</v>
      </c>
      <c r="B820" s="26"/>
      <c r="C820" s="26"/>
      <c r="D820" s="37" t="s">
        <v>1016</v>
      </c>
      <c r="E820" s="28"/>
      <c r="F820" s="28"/>
      <c r="G820" s="28"/>
      <c r="H820" s="28"/>
      <c r="I820" s="28"/>
      <c r="J820" s="28"/>
      <c r="K820" s="28"/>
      <c r="L820" s="28"/>
      <c r="M820" s="28"/>
      <c r="N820" s="28"/>
      <c r="O820" s="28"/>
      <c r="P820" s="29"/>
      <c r="Q820" s="38" t="s">
        <v>209</v>
      </c>
      <c r="R820" s="38"/>
      <c r="S820" s="38"/>
      <c r="T820" s="38"/>
      <c r="U820" s="38"/>
      <c r="V820" s="37" t="s">
        <v>623</v>
      </c>
      <c r="W820" s="28"/>
      <c r="X820" s="28"/>
      <c r="Y820" s="28"/>
      <c r="Z820" s="28"/>
      <c r="AA820" s="28"/>
      <c r="AB820" s="28"/>
      <c r="AC820" s="28"/>
      <c r="AD820" s="28"/>
      <c r="AE820" s="29"/>
      <c r="AF820" s="133">
        <v>0</v>
      </c>
      <c r="AG820" s="133"/>
      <c r="AH820" s="133"/>
      <c r="AI820" s="133"/>
      <c r="AJ820" s="133"/>
      <c r="AK820" s="133">
        <v>0</v>
      </c>
      <c r="AL820" s="133"/>
      <c r="AM820" s="133"/>
      <c r="AN820" s="133"/>
      <c r="AO820" s="133"/>
      <c r="AP820" s="133">
        <v>0</v>
      </c>
      <c r="AQ820" s="133"/>
      <c r="AR820" s="133"/>
      <c r="AS820" s="133"/>
      <c r="AT820" s="133"/>
      <c r="AU820" s="133">
        <v>0</v>
      </c>
      <c r="AV820" s="133"/>
      <c r="AW820" s="133"/>
      <c r="AX820" s="133"/>
      <c r="AY820" s="133"/>
      <c r="AZ820" s="133">
        <v>0</v>
      </c>
      <c r="BA820" s="133"/>
      <c r="BB820" s="133"/>
      <c r="BC820" s="133"/>
      <c r="BD820" s="133"/>
      <c r="BE820" s="133">
        <v>0</v>
      </c>
      <c r="BF820" s="133"/>
      <c r="BG820" s="133"/>
      <c r="BH820" s="133"/>
      <c r="BI820" s="133"/>
      <c r="BJ820" s="133">
        <v>0</v>
      </c>
      <c r="BK820" s="133"/>
      <c r="BL820" s="133"/>
      <c r="BM820" s="133"/>
      <c r="BN820" s="133"/>
      <c r="BO820" s="133">
        <v>0</v>
      </c>
      <c r="BP820" s="133"/>
      <c r="BQ820" s="133"/>
      <c r="BR820" s="133"/>
      <c r="BS820" s="133"/>
      <c r="BT820" s="133">
        <v>0</v>
      </c>
      <c r="BU820" s="133"/>
      <c r="BV820" s="133"/>
      <c r="BW820" s="133"/>
      <c r="BX820" s="133"/>
    </row>
    <row r="821" spans="1:76" s="4" customFormat="1" ht="75" hidden="1" customHeight="1" x14ac:dyDescent="0.2">
      <c r="A821" s="25">
        <v>2639</v>
      </c>
      <c r="B821" s="26"/>
      <c r="C821" s="26"/>
      <c r="D821" s="37" t="s">
        <v>1017</v>
      </c>
      <c r="E821" s="28"/>
      <c r="F821" s="28"/>
      <c r="G821" s="28"/>
      <c r="H821" s="28"/>
      <c r="I821" s="28"/>
      <c r="J821" s="28"/>
      <c r="K821" s="28"/>
      <c r="L821" s="28"/>
      <c r="M821" s="28"/>
      <c r="N821" s="28"/>
      <c r="O821" s="28"/>
      <c r="P821" s="29"/>
      <c r="Q821" s="38" t="s">
        <v>209</v>
      </c>
      <c r="R821" s="38"/>
      <c r="S821" s="38"/>
      <c r="T821" s="38"/>
      <c r="U821" s="38"/>
      <c r="V821" s="37" t="s">
        <v>623</v>
      </c>
      <c r="W821" s="28"/>
      <c r="X821" s="28"/>
      <c r="Y821" s="28"/>
      <c r="Z821" s="28"/>
      <c r="AA821" s="28"/>
      <c r="AB821" s="28"/>
      <c r="AC821" s="28"/>
      <c r="AD821" s="28"/>
      <c r="AE821" s="29"/>
      <c r="AF821" s="133">
        <v>0</v>
      </c>
      <c r="AG821" s="133"/>
      <c r="AH821" s="133"/>
      <c r="AI821" s="133"/>
      <c r="AJ821" s="133"/>
      <c r="AK821" s="133">
        <v>0</v>
      </c>
      <c r="AL821" s="133"/>
      <c r="AM821" s="133"/>
      <c r="AN821" s="133"/>
      <c r="AO821" s="133"/>
      <c r="AP821" s="133">
        <v>0</v>
      </c>
      <c r="AQ821" s="133"/>
      <c r="AR821" s="133"/>
      <c r="AS821" s="133"/>
      <c r="AT821" s="133"/>
      <c r="AU821" s="133">
        <v>0</v>
      </c>
      <c r="AV821" s="133"/>
      <c r="AW821" s="133"/>
      <c r="AX821" s="133"/>
      <c r="AY821" s="133"/>
      <c r="AZ821" s="133">
        <v>0</v>
      </c>
      <c r="BA821" s="133"/>
      <c r="BB821" s="133"/>
      <c r="BC821" s="133"/>
      <c r="BD821" s="133"/>
      <c r="BE821" s="133">
        <v>0</v>
      </c>
      <c r="BF821" s="133"/>
      <c r="BG821" s="133"/>
      <c r="BH821" s="133"/>
      <c r="BI821" s="133"/>
      <c r="BJ821" s="133">
        <v>0</v>
      </c>
      <c r="BK821" s="133"/>
      <c r="BL821" s="133"/>
      <c r="BM821" s="133"/>
      <c r="BN821" s="133"/>
      <c r="BO821" s="133">
        <v>0</v>
      </c>
      <c r="BP821" s="133"/>
      <c r="BQ821" s="133"/>
      <c r="BR821" s="133"/>
      <c r="BS821" s="133"/>
      <c r="BT821" s="133">
        <v>0</v>
      </c>
      <c r="BU821" s="133"/>
      <c r="BV821" s="133"/>
      <c r="BW821" s="133"/>
      <c r="BX821" s="133"/>
    </row>
    <row r="822" spans="1:76" s="4" customFormat="1" ht="60" hidden="1" customHeight="1" x14ac:dyDescent="0.2">
      <c r="A822" s="25">
        <v>2643</v>
      </c>
      <c r="B822" s="26"/>
      <c r="C822" s="26"/>
      <c r="D822" s="37" t="s">
        <v>1018</v>
      </c>
      <c r="E822" s="28"/>
      <c r="F822" s="28"/>
      <c r="G822" s="28"/>
      <c r="H822" s="28"/>
      <c r="I822" s="28"/>
      <c r="J822" s="28"/>
      <c r="K822" s="28"/>
      <c r="L822" s="28"/>
      <c r="M822" s="28"/>
      <c r="N822" s="28"/>
      <c r="O822" s="28"/>
      <c r="P822" s="29"/>
      <c r="Q822" s="38" t="s">
        <v>209</v>
      </c>
      <c r="R822" s="38"/>
      <c r="S822" s="38"/>
      <c r="T822" s="38"/>
      <c r="U822" s="38"/>
      <c r="V822" s="37" t="s">
        <v>623</v>
      </c>
      <c r="W822" s="28"/>
      <c r="X822" s="28"/>
      <c r="Y822" s="28"/>
      <c r="Z822" s="28"/>
      <c r="AA822" s="28"/>
      <c r="AB822" s="28"/>
      <c r="AC822" s="28"/>
      <c r="AD822" s="28"/>
      <c r="AE822" s="29"/>
      <c r="AF822" s="133">
        <v>0</v>
      </c>
      <c r="AG822" s="133"/>
      <c r="AH822" s="133"/>
      <c r="AI822" s="133"/>
      <c r="AJ822" s="133"/>
      <c r="AK822" s="133">
        <v>0</v>
      </c>
      <c r="AL822" s="133"/>
      <c r="AM822" s="133"/>
      <c r="AN822" s="133"/>
      <c r="AO822" s="133"/>
      <c r="AP822" s="133">
        <v>0</v>
      </c>
      <c r="AQ822" s="133"/>
      <c r="AR822" s="133"/>
      <c r="AS822" s="133"/>
      <c r="AT822" s="133"/>
      <c r="AU822" s="133">
        <v>0</v>
      </c>
      <c r="AV822" s="133"/>
      <c r="AW822" s="133"/>
      <c r="AX822" s="133"/>
      <c r="AY822" s="133"/>
      <c r="AZ822" s="133">
        <v>0</v>
      </c>
      <c r="BA822" s="133"/>
      <c r="BB822" s="133"/>
      <c r="BC822" s="133"/>
      <c r="BD822" s="133"/>
      <c r="BE822" s="133">
        <v>0</v>
      </c>
      <c r="BF822" s="133"/>
      <c r="BG822" s="133"/>
      <c r="BH822" s="133"/>
      <c r="BI822" s="133"/>
      <c r="BJ822" s="133">
        <v>0</v>
      </c>
      <c r="BK822" s="133"/>
      <c r="BL822" s="133"/>
      <c r="BM822" s="133"/>
      <c r="BN822" s="133"/>
      <c r="BO822" s="133">
        <v>0</v>
      </c>
      <c r="BP822" s="133"/>
      <c r="BQ822" s="133"/>
      <c r="BR822" s="133"/>
      <c r="BS822" s="133"/>
      <c r="BT822" s="133">
        <v>0</v>
      </c>
      <c r="BU822" s="133"/>
      <c r="BV822" s="133"/>
      <c r="BW822" s="133"/>
      <c r="BX822" s="133"/>
    </row>
    <row r="823" spans="1:76" s="4" customFormat="1" ht="45" hidden="1" customHeight="1" x14ac:dyDescent="0.2">
      <c r="A823" s="25">
        <v>2647</v>
      </c>
      <c r="B823" s="26"/>
      <c r="C823" s="26"/>
      <c r="D823" s="37" t="s">
        <v>1019</v>
      </c>
      <c r="E823" s="28"/>
      <c r="F823" s="28"/>
      <c r="G823" s="28"/>
      <c r="H823" s="28"/>
      <c r="I823" s="28"/>
      <c r="J823" s="28"/>
      <c r="K823" s="28"/>
      <c r="L823" s="28"/>
      <c r="M823" s="28"/>
      <c r="N823" s="28"/>
      <c r="O823" s="28"/>
      <c r="P823" s="29"/>
      <c r="Q823" s="38" t="s">
        <v>209</v>
      </c>
      <c r="R823" s="38"/>
      <c r="S823" s="38"/>
      <c r="T823" s="38"/>
      <c r="U823" s="38"/>
      <c r="V823" s="37" t="s">
        <v>623</v>
      </c>
      <c r="W823" s="28"/>
      <c r="X823" s="28"/>
      <c r="Y823" s="28"/>
      <c r="Z823" s="28"/>
      <c r="AA823" s="28"/>
      <c r="AB823" s="28"/>
      <c r="AC823" s="28"/>
      <c r="AD823" s="28"/>
      <c r="AE823" s="29"/>
      <c r="AF823" s="133">
        <v>0</v>
      </c>
      <c r="AG823" s="133"/>
      <c r="AH823" s="133"/>
      <c r="AI823" s="133"/>
      <c r="AJ823" s="133"/>
      <c r="AK823" s="133">
        <v>0</v>
      </c>
      <c r="AL823" s="133"/>
      <c r="AM823" s="133"/>
      <c r="AN823" s="133"/>
      <c r="AO823" s="133"/>
      <c r="AP823" s="133">
        <v>0</v>
      </c>
      <c r="AQ823" s="133"/>
      <c r="AR823" s="133"/>
      <c r="AS823" s="133"/>
      <c r="AT823" s="133"/>
      <c r="AU823" s="133">
        <v>0</v>
      </c>
      <c r="AV823" s="133"/>
      <c r="AW823" s="133"/>
      <c r="AX823" s="133"/>
      <c r="AY823" s="133"/>
      <c r="AZ823" s="133">
        <v>0</v>
      </c>
      <c r="BA823" s="133"/>
      <c r="BB823" s="133"/>
      <c r="BC823" s="133"/>
      <c r="BD823" s="133"/>
      <c r="BE823" s="133">
        <v>0</v>
      </c>
      <c r="BF823" s="133"/>
      <c r="BG823" s="133"/>
      <c r="BH823" s="133"/>
      <c r="BI823" s="133"/>
      <c r="BJ823" s="133">
        <v>0</v>
      </c>
      <c r="BK823" s="133"/>
      <c r="BL823" s="133"/>
      <c r="BM823" s="133"/>
      <c r="BN823" s="133"/>
      <c r="BO823" s="133">
        <v>0</v>
      </c>
      <c r="BP823" s="133"/>
      <c r="BQ823" s="133"/>
      <c r="BR823" s="133"/>
      <c r="BS823" s="133"/>
      <c r="BT823" s="133">
        <v>0</v>
      </c>
      <c r="BU823" s="133"/>
      <c r="BV823" s="133"/>
      <c r="BW823" s="133"/>
      <c r="BX823" s="133"/>
    </row>
    <row r="824" spans="1:76" s="4" customFormat="1" ht="60" hidden="1" customHeight="1" x14ac:dyDescent="0.2">
      <c r="A824" s="25">
        <v>2651</v>
      </c>
      <c r="B824" s="26"/>
      <c r="C824" s="26"/>
      <c r="D824" s="37" t="s">
        <v>1020</v>
      </c>
      <c r="E824" s="28"/>
      <c r="F824" s="28"/>
      <c r="G824" s="28"/>
      <c r="H824" s="28"/>
      <c r="I824" s="28"/>
      <c r="J824" s="28"/>
      <c r="K824" s="28"/>
      <c r="L824" s="28"/>
      <c r="M824" s="28"/>
      <c r="N824" s="28"/>
      <c r="O824" s="28"/>
      <c r="P824" s="29"/>
      <c r="Q824" s="38" t="s">
        <v>209</v>
      </c>
      <c r="R824" s="38"/>
      <c r="S824" s="38"/>
      <c r="T824" s="38"/>
      <c r="U824" s="38"/>
      <c r="V824" s="37" t="s">
        <v>288</v>
      </c>
      <c r="W824" s="28"/>
      <c r="X824" s="28"/>
      <c r="Y824" s="28"/>
      <c r="Z824" s="28"/>
      <c r="AA824" s="28"/>
      <c r="AB824" s="28"/>
      <c r="AC824" s="28"/>
      <c r="AD824" s="28"/>
      <c r="AE824" s="29"/>
      <c r="AF824" s="133">
        <v>0</v>
      </c>
      <c r="AG824" s="133"/>
      <c r="AH824" s="133"/>
      <c r="AI824" s="133"/>
      <c r="AJ824" s="133"/>
      <c r="AK824" s="133">
        <v>0</v>
      </c>
      <c r="AL824" s="133"/>
      <c r="AM824" s="133"/>
      <c r="AN824" s="133"/>
      <c r="AO824" s="133"/>
      <c r="AP824" s="133">
        <v>0</v>
      </c>
      <c r="AQ824" s="133"/>
      <c r="AR824" s="133"/>
      <c r="AS824" s="133"/>
      <c r="AT824" s="133"/>
      <c r="AU824" s="133">
        <v>0</v>
      </c>
      <c r="AV824" s="133"/>
      <c r="AW824" s="133"/>
      <c r="AX824" s="133"/>
      <c r="AY824" s="133"/>
      <c r="AZ824" s="133">
        <v>0</v>
      </c>
      <c r="BA824" s="133"/>
      <c r="BB824" s="133"/>
      <c r="BC824" s="133"/>
      <c r="BD824" s="133"/>
      <c r="BE824" s="133">
        <v>0</v>
      </c>
      <c r="BF824" s="133"/>
      <c r="BG824" s="133"/>
      <c r="BH824" s="133"/>
      <c r="BI824" s="133"/>
      <c r="BJ824" s="133">
        <v>0</v>
      </c>
      <c r="BK824" s="133"/>
      <c r="BL824" s="133"/>
      <c r="BM824" s="133"/>
      <c r="BN824" s="133"/>
      <c r="BO824" s="133">
        <v>0</v>
      </c>
      <c r="BP824" s="133"/>
      <c r="BQ824" s="133"/>
      <c r="BR824" s="133"/>
      <c r="BS824" s="133"/>
      <c r="BT824" s="133">
        <v>0</v>
      </c>
      <c r="BU824" s="133"/>
      <c r="BV824" s="133"/>
      <c r="BW824" s="133"/>
      <c r="BX824" s="133"/>
    </row>
    <row r="825" spans="1:76" s="4" customFormat="1" ht="60" hidden="1" customHeight="1" x14ac:dyDescent="0.2">
      <c r="A825" s="25">
        <v>2675</v>
      </c>
      <c r="B825" s="26"/>
      <c r="C825" s="26"/>
      <c r="D825" s="37" t="s">
        <v>1021</v>
      </c>
      <c r="E825" s="28"/>
      <c r="F825" s="28"/>
      <c r="G825" s="28"/>
      <c r="H825" s="28"/>
      <c r="I825" s="28"/>
      <c r="J825" s="28"/>
      <c r="K825" s="28"/>
      <c r="L825" s="28"/>
      <c r="M825" s="28"/>
      <c r="N825" s="28"/>
      <c r="O825" s="28"/>
      <c r="P825" s="29"/>
      <c r="Q825" s="38" t="s">
        <v>209</v>
      </c>
      <c r="R825" s="38"/>
      <c r="S825" s="38"/>
      <c r="T825" s="38"/>
      <c r="U825" s="38"/>
      <c r="V825" s="37" t="s">
        <v>650</v>
      </c>
      <c r="W825" s="28"/>
      <c r="X825" s="28"/>
      <c r="Y825" s="28"/>
      <c r="Z825" s="28"/>
      <c r="AA825" s="28"/>
      <c r="AB825" s="28"/>
      <c r="AC825" s="28"/>
      <c r="AD825" s="28"/>
      <c r="AE825" s="29"/>
      <c r="AF825" s="133">
        <v>0</v>
      </c>
      <c r="AG825" s="133"/>
      <c r="AH825" s="133"/>
      <c r="AI825" s="133"/>
      <c r="AJ825" s="133"/>
      <c r="AK825" s="133">
        <v>0</v>
      </c>
      <c r="AL825" s="133"/>
      <c r="AM825" s="133"/>
      <c r="AN825" s="133"/>
      <c r="AO825" s="133"/>
      <c r="AP825" s="133">
        <v>0</v>
      </c>
      <c r="AQ825" s="133"/>
      <c r="AR825" s="133"/>
      <c r="AS825" s="133"/>
      <c r="AT825" s="133"/>
      <c r="AU825" s="133">
        <v>0</v>
      </c>
      <c r="AV825" s="133"/>
      <c r="AW825" s="133"/>
      <c r="AX825" s="133"/>
      <c r="AY825" s="133"/>
      <c r="AZ825" s="133">
        <v>0</v>
      </c>
      <c r="BA825" s="133"/>
      <c r="BB825" s="133"/>
      <c r="BC825" s="133"/>
      <c r="BD825" s="133"/>
      <c r="BE825" s="133">
        <v>0</v>
      </c>
      <c r="BF825" s="133"/>
      <c r="BG825" s="133"/>
      <c r="BH825" s="133"/>
      <c r="BI825" s="133"/>
      <c r="BJ825" s="133">
        <v>0</v>
      </c>
      <c r="BK825" s="133"/>
      <c r="BL825" s="133"/>
      <c r="BM825" s="133"/>
      <c r="BN825" s="133"/>
      <c r="BO825" s="133">
        <v>0</v>
      </c>
      <c r="BP825" s="133"/>
      <c r="BQ825" s="133"/>
      <c r="BR825" s="133"/>
      <c r="BS825" s="133"/>
      <c r="BT825" s="133">
        <v>0</v>
      </c>
      <c r="BU825" s="133"/>
      <c r="BV825" s="133"/>
      <c r="BW825" s="133"/>
      <c r="BX825" s="133"/>
    </row>
    <row r="826" spans="1:76" s="4" customFormat="1" ht="75" hidden="1" customHeight="1" x14ac:dyDescent="0.2">
      <c r="A826" s="25">
        <v>2683</v>
      </c>
      <c r="B826" s="26"/>
      <c r="C826" s="26"/>
      <c r="D826" s="37" t="s">
        <v>1665</v>
      </c>
      <c r="E826" s="28"/>
      <c r="F826" s="28"/>
      <c r="G826" s="28"/>
      <c r="H826" s="28"/>
      <c r="I826" s="28"/>
      <c r="J826" s="28"/>
      <c r="K826" s="28"/>
      <c r="L826" s="28"/>
      <c r="M826" s="28"/>
      <c r="N826" s="28"/>
      <c r="O826" s="28"/>
      <c r="P826" s="29"/>
      <c r="Q826" s="38" t="s">
        <v>209</v>
      </c>
      <c r="R826" s="38"/>
      <c r="S826" s="38"/>
      <c r="T826" s="38"/>
      <c r="U826" s="38"/>
      <c r="V826" s="37" t="s">
        <v>288</v>
      </c>
      <c r="W826" s="28"/>
      <c r="X826" s="28"/>
      <c r="Y826" s="28"/>
      <c r="Z826" s="28"/>
      <c r="AA826" s="28"/>
      <c r="AB826" s="28"/>
      <c r="AC826" s="28"/>
      <c r="AD826" s="28"/>
      <c r="AE826" s="29"/>
      <c r="AF826" s="133">
        <v>0</v>
      </c>
      <c r="AG826" s="133"/>
      <c r="AH826" s="133"/>
      <c r="AI826" s="133"/>
      <c r="AJ826" s="133"/>
      <c r="AK826" s="133">
        <v>0</v>
      </c>
      <c r="AL826" s="133"/>
      <c r="AM826" s="133"/>
      <c r="AN826" s="133"/>
      <c r="AO826" s="133"/>
      <c r="AP826" s="133">
        <v>0</v>
      </c>
      <c r="AQ826" s="133"/>
      <c r="AR826" s="133"/>
      <c r="AS826" s="133"/>
      <c r="AT826" s="133"/>
      <c r="AU826" s="133">
        <v>0</v>
      </c>
      <c r="AV826" s="133"/>
      <c r="AW826" s="133"/>
      <c r="AX826" s="133"/>
      <c r="AY826" s="133"/>
      <c r="AZ826" s="133">
        <v>0</v>
      </c>
      <c r="BA826" s="133"/>
      <c r="BB826" s="133"/>
      <c r="BC826" s="133"/>
      <c r="BD826" s="133"/>
      <c r="BE826" s="133">
        <v>0</v>
      </c>
      <c r="BF826" s="133"/>
      <c r="BG826" s="133"/>
      <c r="BH826" s="133"/>
      <c r="BI826" s="133"/>
      <c r="BJ826" s="133">
        <v>0</v>
      </c>
      <c r="BK826" s="133"/>
      <c r="BL826" s="133"/>
      <c r="BM826" s="133"/>
      <c r="BN826" s="133"/>
      <c r="BO826" s="133">
        <v>0</v>
      </c>
      <c r="BP826" s="133"/>
      <c r="BQ826" s="133"/>
      <c r="BR826" s="133"/>
      <c r="BS826" s="133"/>
      <c r="BT826" s="133">
        <v>0</v>
      </c>
      <c r="BU826" s="133"/>
      <c r="BV826" s="133"/>
      <c r="BW826" s="133"/>
      <c r="BX826" s="133"/>
    </row>
    <row r="827" spans="1:76" s="4" customFormat="1" ht="75" hidden="1" customHeight="1" x14ac:dyDescent="0.2">
      <c r="A827" s="25">
        <v>2687</v>
      </c>
      <c r="B827" s="26"/>
      <c r="C827" s="26"/>
      <c r="D827" s="37" t="s">
        <v>1666</v>
      </c>
      <c r="E827" s="28"/>
      <c r="F827" s="28"/>
      <c r="G827" s="28"/>
      <c r="H827" s="28"/>
      <c r="I827" s="28"/>
      <c r="J827" s="28"/>
      <c r="K827" s="28"/>
      <c r="L827" s="28"/>
      <c r="M827" s="28"/>
      <c r="N827" s="28"/>
      <c r="O827" s="28"/>
      <c r="P827" s="29"/>
      <c r="Q827" s="38" t="s">
        <v>209</v>
      </c>
      <c r="R827" s="38"/>
      <c r="S827" s="38"/>
      <c r="T827" s="38"/>
      <c r="U827" s="38"/>
      <c r="V827" s="37" t="s">
        <v>288</v>
      </c>
      <c r="W827" s="28"/>
      <c r="X827" s="28"/>
      <c r="Y827" s="28"/>
      <c r="Z827" s="28"/>
      <c r="AA827" s="28"/>
      <c r="AB827" s="28"/>
      <c r="AC827" s="28"/>
      <c r="AD827" s="28"/>
      <c r="AE827" s="29"/>
      <c r="AF827" s="133">
        <v>0</v>
      </c>
      <c r="AG827" s="133"/>
      <c r="AH827" s="133"/>
      <c r="AI827" s="133"/>
      <c r="AJ827" s="133"/>
      <c r="AK827" s="133">
        <v>0</v>
      </c>
      <c r="AL827" s="133"/>
      <c r="AM827" s="133"/>
      <c r="AN827" s="133"/>
      <c r="AO827" s="133"/>
      <c r="AP827" s="133">
        <v>0</v>
      </c>
      <c r="AQ827" s="133"/>
      <c r="AR827" s="133"/>
      <c r="AS827" s="133"/>
      <c r="AT827" s="133"/>
      <c r="AU827" s="133">
        <v>0</v>
      </c>
      <c r="AV827" s="133"/>
      <c r="AW827" s="133"/>
      <c r="AX827" s="133"/>
      <c r="AY827" s="133"/>
      <c r="AZ827" s="133">
        <v>0</v>
      </c>
      <c r="BA827" s="133"/>
      <c r="BB827" s="133"/>
      <c r="BC827" s="133"/>
      <c r="BD827" s="133"/>
      <c r="BE827" s="133">
        <v>0</v>
      </c>
      <c r="BF827" s="133"/>
      <c r="BG827" s="133"/>
      <c r="BH827" s="133"/>
      <c r="BI827" s="133"/>
      <c r="BJ827" s="133">
        <v>0</v>
      </c>
      <c r="BK827" s="133"/>
      <c r="BL827" s="133"/>
      <c r="BM827" s="133"/>
      <c r="BN827" s="133"/>
      <c r="BO827" s="133">
        <v>0</v>
      </c>
      <c r="BP827" s="133"/>
      <c r="BQ827" s="133"/>
      <c r="BR827" s="133"/>
      <c r="BS827" s="133"/>
      <c r="BT827" s="133">
        <v>0</v>
      </c>
      <c r="BU827" s="133"/>
      <c r="BV827" s="133"/>
      <c r="BW827" s="133"/>
      <c r="BX827" s="133"/>
    </row>
    <row r="828" spans="1:76" s="4" customFormat="1" ht="60" hidden="1" customHeight="1" x14ac:dyDescent="0.2">
      <c r="A828" s="25">
        <v>2691</v>
      </c>
      <c r="B828" s="26"/>
      <c r="C828" s="26"/>
      <c r="D828" s="37" t="s">
        <v>1667</v>
      </c>
      <c r="E828" s="28"/>
      <c r="F828" s="28"/>
      <c r="G828" s="28"/>
      <c r="H828" s="28"/>
      <c r="I828" s="28"/>
      <c r="J828" s="28"/>
      <c r="K828" s="28"/>
      <c r="L828" s="28"/>
      <c r="M828" s="28"/>
      <c r="N828" s="28"/>
      <c r="O828" s="28"/>
      <c r="P828" s="29"/>
      <c r="Q828" s="38" t="s">
        <v>209</v>
      </c>
      <c r="R828" s="38"/>
      <c r="S828" s="38"/>
      <c r="T828" s="38"/>
      <c r="U828" s="38"/>
      <c r="V828" s="37" t="s">
        <v>288</v>
      </c>
      <c r="W828" s="28"/>
      <c r="X828" s="28"/>
      <c r="Y828" s="28"/>
      <c r="Z828" s="28"/>
      <c r="AA828" s="28"/>
      <c r="AB828" s="28"/>
      <c r="AC828" s="28"/>
      <c r="AD828" s="28"/>
      <c r="AE828" s="29"/>
      <c r="AF828" s="133">
        <v>0</v>
      </c>
      <c r="AG828" s="133"/>
      <c r="AH828" s="133"/>
      <c r="AI828" s="133"/>
      <c r="AJ828" s="133"/>
      <c r="AK828" s="133">
        <v>0</v>
      </c>
      <c r="AL828" s="133"/>
      <c r="AM828" s="133"/>
      <c r="AN828" s="133"/>
      <c r="AO828" s="133"/>
      <c r="AP828" s="133">
        <v>0</v>
      </c>
      <c r="AQ828" s="133"/>
      <c r="AR828" s="133"/>
      <c r="AS828" s="133"/>
      <c r="AT828" s="133"/>
      <c r="AU828" s="133">
        <v>0</v>
      </c>
      <c r="AV828" s="133"/>
      <c r="AW828" s="133"/>
      <c r="AX828" s="133"/>
      <c r="AY828" s="133"/>
      <c r="AZ828" s="133">
        <v>0</v>
      </c>
      <c r="BA828" s="133"/>
      <c r="BB828" s="133"/>
      <c r="BC828" s="133"/>
      <c r="BD828" s="133"/>
      <c r="BE828" s="133">
        <v>0</v>
      </c>
      <c r="BF828" s="133"/>
      <c r="BG828" s="133"/>
      <c r="BH828" s="133"/>
      <c r="BI828" s="133"/>
      <c r="BJ828" s="133">
        <v>0</v>
      </c>
      <c r="BK828" s="133"/>
      <c r="BL828" s="133"/>
      <c r="BM828" s="133"/>
      <c r="BN828" s="133"/>
      <c r="BO828" s="133">
        <v>0</v>
      </c>
      <c r="BP828" s="133"/>
      <c r="BQ828" s="133"/>
      <c r="BR828" s="133"/>
      <c r="BS828" s="133"/>
      <c r="BT828" s="133">
        <v>0</v>
      </c>
      <c r="BU828" s="133"/>
      <c r="BV828" s="133"/>
      <c r="BW828" s="133"/>
      <c r="BX828" s="133"/>
    </row>
    <row r="829" spans="1:76" s="4" customFormat="1" ht="45" hidden="1" customHeight="1" x14ac:dyDescent="0.2">
      <c r="A829" s="25">
        <v>2695</v>
      </c>
      <c r="B829" s="26"/>
      <c r="C829" s="26"/>
      <c r="D829" s="37" t="s">
        <v>1668</v>
      </c>
      <c r="E829" s="28"/>
      <c r="F829" s="28"/>
      <c r="G829" s="28"/>
      <c r="H829" s="28"/>
      <c r="I829" s="28"/>
      <c r="J829" s="28"/>
      <c r="K829" s="28"/>
      <c r="L829" s="28"/>
      <c r="M829" s="28"/>
      <c r="N829" s="28"/>
      <c r="O829" s="28"/>
      <c r="P829" s="29"/>
      <c r="Q829" s="38" t="s">
        <v>209</v>
      </c>
      <c r="R829" s="38"/>
      <c r="S829" s="38"/>
      <c r="T829" s="38"/>
      <c r="U829" s="38"/>
      <c r="V829" s="37" t="s">
        <v>288</v>
      </c>
      <c r="W829" s="28"/>
      <c r="X829" s="28"/>
      <c r="Y829" s="28"/>
      <c r="Z829" s="28"/>
      <c r="AA829" s="28"/>
      <c r="AB829" s="28"/>
      <c r="AC829" s="28"/>
      <c r="AD829" s="28"/>
      <c r="AE829" s="29"/>
      <c r="AF829" s="133">
        <v>0</v>
      </c>
      <c r="AG829" s="133"/>
      <c r="AH829" s="133"/>
      <c r="AI829" s="133"/>
      <c r="AJ829" s="133"/>
      <c r="AK829" s="133">
        <v>0</v>
      </c>
      <c r="AL829" s="133"/>
      <c r="AM829" s="133"/>
      <c r="AN829" s="133"/>
      <c r="AO829" s="133"/>
      <c r="AP829" s="133">
        <v>0</v>
      </c>
      <c r="AQ829" s="133"/>
      <c r="AR829" s="133"/>
      <c r="AS829" s="133"/>
      <c r="AT829" s="133"/>
      <c r="AU829" s="133">
        <v>0</v>
      </c>
      <c r="AV829" s="133"/>
      <c r="AW829" s="133"/>
      <c r="AX829" s="133"/>
      <c r="AY829" s="133"/>
      <c r="AZ829" s="133">
        <v>0</v>
      </c>
      <c r="BA829" s="133"/>
      <c r="BB829" s="133"/>
      <c r="BC829" s="133"/>
      <c r="BD829" s="133"/>
      <c r="BE829" s="133">
        <v>0</v>
      </c>
      <c r="BF829" s="133"/>
      <c r="BG829" s="133"/>
      <c r="BH829" s="133"/>
      <c r="BI829" s="133"/>
      <c r="BJ829" s="133">
        <v>0</v>
      </c>
      <c r="BK829" s="133"/>
      <c r="BL829" s="133"/>
      <c r="BM829" s="133"/>
      <c r="BN829" s="133"/>
      <c r="BO829" s="133">
        <v>0</v>
      </c>
      <c r="BP829" s="133"/>
      <c r="BQ829" s="133"/>
      <c r="BR829" s="133"/>
      <c r="BS829" s="133"/>
      <c r="BT829" s="133">
        <v>0</v>
      </c>
      <c r="BU829" s="133"/>
      <c r="BV829" s="133"/>
      <c r="BW829" s="133"/>
      <c r="BX829" s="133"/>
    </row>
    <row r="831" spans="1:76" ht="14.25" customHeight="1" x14ac:dyDescent="0.2">
      <c r="A831" s="69" t="s">
        <v>268</v>
      </c>
      <c r="B831" s="69"/>
      <c r="C831" s="69"/>
      <c r="D831" s="69"/>
      <c r="E831" s="69"/>
      <c r="F831" s="69"/>
      <c r="G831" s="69"/>
      <c r="H831" s="69"/>
      <c r="I831" s="69"/>
      <c r="J831" s="69"/>
      <c r="K831" s="69"/>
      <c r="L831" s="69"/>
      <c r="M831" s="69"/>
      <c r="N831" s="69"/>
      <c r="O831" s="69"/>
      <c r="P831" s="69"/>
      <c r="Q831" s="69"/>
      <c r="R831" s="69"/>
      <c r="S831" s="69"/>
      <c r="T831" s="69"/>
      <c r="U831" s="69"/>
      <c r="V831" s="69"/>
      <c r="W831" s="69"/>
      <c r="X831" s="69"/>
      <c r="Y831" s="69"/>
      <c r="Z831" s="69"/>
      <c r="AA831" s="69"/>
      <c r="AB831" s="69"/>
      <c r="AC831" s="69"/>
      <c r="AD831" s="69"/>
      <c r="AE831" s="69"/>
      <c r="AF831" s="69"/>
      <c r="AG831" s="69"/>
      <c r="AH831" s="69"/>
      <c r="AI831" s="69"/>
      <c r="AJ831" s="69"/>
      <c r="AK831" s="69"/>
      <c r="AL831" s="69"/>
      <c r="AM831" s="69"/>
      <c r="AN831" s="69"/>
      <c r="AO831" s="69"/>
      <c r="AP831" s="69"/>
      <c r="AQ831" s="69"/>
      <c r="AR831" s="69"/>
      <c r="AS831" s="69"/>
      <c r="AT831" s="69"/>
      <c r="AU831" s="69"/>
      <c r="AV831" s="69"/>
      <c r="AW831" s="69"/>
      <c r="AX831" s="69"/>
      <c r="AY831" s="69"/>
      <c r="AZ831" s="69"/>
      <c r="BA831" s="69"/>
      <c r="BB831" s="69"/>
      <c r="BC831" s="69"/>
      <c r="BD831" s="69"/>
      <c r="BE831" s="69"/>
      <c r="BF831" s="69"/>
      <c r="BG831" s="69"/>
      <c r="BH831" s="69"/>
      <c r="BI831" s="69"/>
      <c r="BJ831" s="69"/>
      <c r="BK831" s="69"/>
      <c r="BL831" s="69"/>
    </row>
    <row r="832" spans="1:76" ht="23.1" customHeight="1" x14ac:dyDescent="0.2">
      <c r="A832" s="81" t="s">
        <v>6</v>
      </c>
      <c r="B832" s="82"/>
      <c r="C832" s="82"/>
      <c r="D832" s="38" t="s">
        <v>9</v>
      </c>
      <c r="E832" s="38"/>
      <c r="F832" s="38"/>
      <c r="G832" s="38"/>
      <c r="H832" s="38"/>
      <c r="I832" s="38"/>
      <c r="J832" s="38"/>
      <c r="K832" s="38"/>
      <c r="L832" s="38"/>
      <c r="M832" s="38"/>
      <c r="N832" s="38"/>
      <c r="O832" s="38"/>
      <c r="P832" s="38"/>
      <c r="Q832" s="38" t="s">
        <v>8</v>
      </c>
      <c r="R832" s="38"/>
      <c r="S832" s="38"/>
      <c r="T832" s="38"/>
      <c r="U832" s="38"/>
      <c r="V832" s="38" t="s">
        <v>7</v>
      </c>
      <c r="W832" s="38"/>
      <c r="X832" s="38"/>
      <c r="Y832" s="38"/>
      <c r="Z832" s="38"/>
      <c r="AA832" s="38"/>
      <c r="AB832" s="38"/>
      <c r="AC832" s="38"/>
      <c r="AD832" s="38"/>
      <c r="AE832" s="38"/>
      <c r="AF832" s="50" t="s">
        <v>259</v>
      </c>
      <c r="AG832" s="51"/>
      <c r="AH832" s="51"/>
      <c r="AI832" s="51"/>
      <c r="AJ832" s="51"/>
      <c r="AK832" s="51"/>
      <c r="AL832" s="51"/>
      <c r="AM832" s="51"/>
      <c r="AN832" s="51"/>
      <c r="AO832" s="51"/>
      <c r="AP832" s="51"/>
      <c r="AQ832" s="51"/>
      <c r="AR832" s="51"/>
      <c r="AS832" s="51"/>
      <c r="AT832" s="52"/>
      <c r="AU832" s="50" t="s">
        <v>264</v>
      </c>
      <c r="AV832" s="51"/>
      <c r="AW832" s="51"/>
      <c r="AX832" s="51"/>
      <c r="AY832" s="51"/>
      <c r="AZ832" s="51"/>
      <c r="BA832" s="51"/>
      <c r="BB832" s="51"/>
      <c r="BC832" s="51"/>
      <c r="BD832" s="51"/>
      <c r="BE832" s="51"/>
      <c r="BF832" s="51"/>
      <c r="BG832" s="51"/>
      <c r="BH832" s="51"/>
      <c r="BI832" s="52"/>
    </row>
    <row r="833" spans="1:79" ht="28.5" customHeight="1" x14ac:dyDescent="0.2">
      <c r="A833" s="84"/>
      <c r="B833" s="85"/>
      <c r="C833" s="85"/>
      <c r="D833" s="38"/>
      <c r="E833" s="38"/>
      <c r="F833" s="38"/>
      <c r="G833" s="38"/>
      <c r="H833" s="38"/>
      <c r="I833" s="38"/>
      <c r="J833" s="38"/>
      <c r="K833" s="38"/>
      <c r="L833" s="38"/>
      <c r="M833" s="38"/>
      <c r="N833" s="38"/>
      <c r="O833" s="38"/>
      <c r="P833" s="38"/>
      <c r="Q833" s="38"/>
      <c r="R833" s="38"/>
      <c r="S833" s="38"/>
      <c r="T833" s="38"/>
      <c r="U833" s="38"/>
      <c r="V833" s="38"/>
      <c r="W833" s="38"/>
      <c r="X833" s="38"/>
      <c r="Y833" s="38"/>
      <c r="Z833" s="38"/>
      <c r="AA833" s="38"/>
      <c r="AB833" s="38"/>
      <c r="AC833" s="38"/>
      <c r="AD833" s="38"/>
      <c r="AE833" s="38"/>
      <c r="AF833" s="38" t="s">
        <v>4</v>
      </c>
      <c r="AG833" s="38"/>
      <c r="AH833" s="38"/>
      <c r="AI833" s="38"/>
      <c r="AJ833" s="38"/>
      <c r="AK833" s="38" t="s">
        <v>3</v>
      </c>
      <c r="AL833" s="38"/>
      <c r="AM833" s="38"/>
      <c r="AN833" s="38"/>
      <c r="AO833" s="38"/>
      <c r="AP833" s="38" t="s">
        <v>123</v>
      </c>
      <c r="AQ833" s="38"/>
      <c r="AR833" s="38"/>
      <c r="AS833" s="38"/>
      <c r="AT833" s="38"/>
      <c r="AU833" s="38" t="s">
        <v>4</v>
      </c>
      <c r="AV833" s="38"/>
      <c r="AW833" s="38"/>
      <c r="AX833" s="38"/>
      <c r="AY833" s="38"/>
      <c r="AZ833" s="38" t="s">
        <v>3</v>
      </c>
      <c r="BA833" s="38"/>
      <c r="BB833" s="38"/>
      <c r="BC833" s="38"/>
      <c r="BD833" s="38"/>
      <c r="BE833" s="38" t="s">
        <v>90</v>
      </c>
      <c r="BF833" s="38"/>
      <c r="BG833" s="38"/>
      <c r="BH833" s="38"/>
      <c r="BI833" s="38"/>
    </row>
    <row r="834" spans="1:79" ht="15" customHeight="1" x14ac:dyDescent="0.2">
      <c r="A834" s="50">
        <v>1</v>
      </c>
      <c r="B834" s="51"/>
      <c r="C834" s="51"/>
      <c r="D834" s="38">
        <v>2</v>
      </c>
      <c r="E834" s="38"/>
      <c r="F834" s="38"/>
      <c r="G834" s="38"/>
      <c r="H834" s="38"/>
      <c r="I834" s="38"/>
      <c r="J834" s="38"/>
      <c r="K834" s="38"/>
      <c r="L834" s="38"/>
      <c r="M834" s="38"/>
      <c r="N834" s="38"/>
      <c r="O834" s="38"/>
      <c r="P834" s="38"/>
      <c r="Q834" s="38">
        <v>3</v>
      </c>
      <c r="R834" s="38"/>
      <c r="S834" s="38"/>
      <c r="T834" s="38"/>
      <c r="U834" s="38"/>
      <c r="V834" s="38">
        <v>4</v>
      </c>
      <c r="W834" s="38"/>
      <c r="X834" s="38"/>
      <c r="Y834" s="38"/>
      <c r="Z834" s="38"/>
      <c r="AA834" s="38"/>
      <c r="AB834" s="38"/>
      <c r="AC834" s="38"/>
      <c r="AD834" s="38"/>
      <c r="AE834" s="38"/>
      <c r="AF834" s="38">
        <v>5</v>
      </c>
      <c r="AG834" s="38"/>
      <c r="AH834" s="38"/>
      <c r="AI834" s="38"/>
      <c r="AJ834" s="38"/>
      <c r="AK834" s="38">
        <v>6</v>
      </c>
      <c r="AL834" s="38"/>
      <c r="AM834" s="38"/>
      <c r="AN834" s="38"/>
      <c r="AO834" s="38"/>
      <c r="AP834" s="38">
        <v>7</v>
      </c>
      <c r="AQ834" s="38"/>
      <c r="AR834" s="38"/>
      <c r="AS834" s="38"/>
      <c r="AT834" s="38"/>
      <c r="AU834" s="38">
        <v>8</v>
      </c>
      <c r="AV834" s="38"/>
      <c r="AW834" s="38"/>
      <c r="AX834" s="38"/>
      <c r="AY834" s="38"/>
      <c r="AZ834" s="38">
        <v>9</v>
      </c>
      <c r="BA834" s="38"/>
      <c r="BB834" s="38"/>
      <c r="BC834" s="38"/>
      <c r="BD834" s="38"/>
      <c r="BE834" s="38">
        <v>10</v>
      </c>
      <c r="BF834" s="38"/>
      <c r="BG834" s="38"/>
      <c r="BH834" s="38"/>
      <c r="BI834" s="38"/>
    </row>
    <row r="835" spans="1:79" ht="15.75" hidden="1" customHeight="1" x14ac:dyDescent="0.2">
      <c r="A835" s="46" t="s">
        <v>154</v>
      </c>
      <c r="B835" s="47"/>
      <c r="C835" s="47"/>
      <c r="D835" s="38" t="s">
        <v>57</v>
      </c>
      <c r="E835" s="38"/>
      <c r="F835" s="38"/>
      <c r="G835" s="38"/>
      <c r="H835" s="38"/>
      <c r="I835" s="38"/>
      <c r="J835" s="38"/>
      <c r="K835" s="38"/>
      <c r="L835" s="38"/>
      <c r="M835" s="38"/>
      <c r="N835" s="38"/>
      <c r="O835" s="38"/>
      <c r="P835" s="38"/>
      <c r="Q835" s="38" t="s">
        <v>70</v>
      </c>
      <c r="R835" s="38"/>
      <c r="S835" s="38"/>
      <c r="T835" s="38"/>
      <c r="U835" s="38"/>
      <c r="V835" s="38" t="s">
        <v>71</v>
      </c>
      <c r="W835" s="38"/>
      <c r="X835" s="38"/>
      <c r="Y835" s="38"/>
      <c r="Z835" s="38"/>
      <c r="AA835" s="38"/>
      <c r="AB835" s="38"/>
      <c r="AC835" s="38"/>
      <c r="AD835" s="38"/>
      <c r="AE835" s="38"/>
      <c r="AF835" s="72" t="s">
        <v>107</v>
      </c>
      <c r="AG835" s="72"/>
      <c r="AH835" s="72"/>
      <c r="AI835" s="72"/>
      <c r="AJ835" s="72"/>
      <c r="AK835" s="70" t="s">
        <v>108</v>
      </c>
      <c r="AL835" s="70"/>
      <c r="AM835" s="70"/>
      <c r="AN835" s="70"/>
      <c r="AO835" s="70"/>
      <c r="AP835" s="49" t="s">
        <v>186</v>
      </c>
      <c r="AQ835" s="49"/>
      <c r="AR835" s="49"/>
      <c r="AS835" s="49"/>
      <c r="AT835" s="49"/>
      <c r="AU835" s="72" t="s">
        <v>109</v>
      </c>
      <c r="AV835" s="72"/>
      <c r="AW835" s="72"/>
      <c r="AX835" s="72"/>
      <c r="AY835" s="72"/>
      <c r="AZ835" s="70" t="s">
        <v>110</v>
      </c>
      <c r="BA835" s="70"/>
      <c r="BB835" s="70"/>
      <c r="BC835" s="70"/>
      <c r="BD835" s="70"/>
      <c r="BE835" s="49" t="s">
        <v>186</v>
      </c>
      <c r="BF835" s="49"/>
      <c r="BG835" s="49"/>
      <c r="BH835" s="49"/>
      <c r="BI835" s="49"/>
      <c r="CA835" t="s">
        <v>39</v>
      </c>
    </row>
    <row r="836" spans="1:79" s="6" customFormat="1" ht="14.25" x14ac:dyDescent="0.2">
      <c r="A836" s="30">
        <v>0</v>
      </c>
      <c r="B836" s="31"/>
      <c r="C836" s="31"/>
      <c r="D836" s="40" t="s">
        <v>185</v>
      </c>
      <c r="E836" s="40"/>
      <c r="F836" s="40"/>
      <c r="G836" s="40"/>
      <c r="H836" s="40"/>
      <c r="I836" s="40"/>
      <c r="J836" s="40"/>
      <c r="K836" s="40"/>
      <c r="L836" s="40"/>
      <c r="M836" s="40"/>
      <c r="N836" s="40"/>
      <c r="O836" s="40"/>
      <c r="P836" s="40"/>
      <c r="Q836" s="40"/>
      <c r="R836" s="40"/>
      <c r="S836" s="40"/>
      <c r="T836" s="40"/>
      <c r="U836" s="40"/>
      <c r="V836" s="40"/>
      <c r="W836" s="40"/>
      <c r="X836" s="40"/>
      <c r="Y836" s="40"/>
      <c r="Z836" s="40"/>
      <c r="AA836" s="40"/>
      <c r="AB836" s="40"/>
      <c r="AC836" s="40"/>
      <c r="AD836" s="40"/>
      <c r="AE836" s="40"/>
      <c r="AF836" s="24"/>
      <c r="AG836" s="24"/>
      <c r="AH836" s="24"/>
      <c r="AI836" s="24"/>
      <c r="AJ836" s="24"/>
      <c r="AK836" s="24"/>
      <c r="AL836" s="24"/>
      <c r="AM836" s="24"/>
      <c r="AN836" s="24"/>
      <c r="AO836" s="24"/>
      <c r="AP836" s="24"/>
      <c r="AQ836" s="24"/>
      <c r="AR836" s="24"/>
      <c r="AS836" s="24"/>
      <c r="AT836" s="24"/>
      <c r="AU836" s="24"/>
      <c r="AV836" s="24"/>
      <c r="AW836" s="24"/>
      <c r="AX836" s="24"/>
      <c r="AY836" s="24"/>
      <c r="AZ836" s="24"/>
      <c r="BA836" s="24"/>
      <c r="BB836" s="24"/>
      <c r="BC836" s="24"/>
      <c r="BD836" s="24"/>
      <c r="BE836" s="24"/>
      <c r="BF836" s="24"/>
      <c r="BG836" s="24"/>
      <c r="BH836" s="24"/>
      <c r="BI836" s="24"/>
      <c r="CA836" s="6" t="s">
        <v>40</v>
      </c>
    </row>
    <row r="837" spans="1:79" s="4" customFormat="1" ht="28.5" customHeight="1" x14ac:dyDescent="0.2">
      <c r="A837" s="25">
        <v>134</v>
      </c>
      <c r="B837" s="26"/>
      <c r="C837" s="26"/>
      <c r="D837" s="37" t="s">
        <v>498</v>
      </c>
      <c r="E837" s="28"/>
      <c r="F837" s="28"/>
      <c r="G837" s="28"/>
      <c r="H837" s="28"/>
      <c r="I837" s="28"/>
      <c r="J837" s="28"/>
      <c r="K837" s="28"/>
      <c r="L837" s="28"/>
      <c r="M837" s="28"/>
      <c r="N837" s="28"/>
      <c r="O837" s="28"/>
      <c r="P837" s="29"/>
      <c r="Q837" s="38" t="s">
        <v>191</v>
      </c>
      <c r="R837" s="38"/>
      <c r="S837" s="38"/>
      <c r="T837" s="38"/>
      <c r="U837" s="38"/>
      <c r="V837" s="37" t="s">
        <v>623</v>
      </c>
      <c r="W837" s="28"/>
      <c r="X837" s="28"/>
      <c r="Y837" s="28"/>
      <c r="Z837" s="28"/>
      <c r="AA837" s="28"/>
      <c r="AB837" s="28"/>
      <c r="AC837" s="28"/>
      <c r="AD837" s="28"/>
      <c r="AE837" s="29"/>
      <c r="AF837" s="133">
        <v>693700</v>
      </c>
      <c r="AG837" s="133"/>
      <c r="AH837" s="133"/>
      <c r="AI837" s="133"/>
      <c r="AJ837" s="133"/>
      <c r="AK837" s="133">
        <v>0</v>
      </c>
      <c r="AL837" s="133"/>
      <c r="AM837" s="133"/>
      <c r="AN837" s="133"/>
      <c r="AO837" s="133"/>
      <c r="AP837" s="133">
        <v>693700</v>
      </c>
      <c r="AQ837" s="133"/>
      <c r="AR837" s="133"/>
      <c r="AS837" s="133"/>
      <c r="AT837" s="133"/>
      <c r="AU837" s="133">
        <v>693700</v>
      </c>
      <c r="AV837" s="133"/>
      <c r="AW837" s="133"/>
      <c r="AX837" s="133"/>
      <c r="AY837" s="133"/>
      <c r="AZ837" s="133">
        <v>0</v>
      </c>
      <c r="BA837" s="133"/>
      <c r="BB837" s="133"/>
      <c r="BC837" s="133"/>
      <c r="BD837" s="133"/>
      <c r="BE837" s="133">
        <v>693700</v>
      </c>
      <c r="BF837" s="133"/>
      <c r="BG837" s="133"/>
      <c r="BH837" s="133"/>
      <c r="BI837" s="133"/>
    </row>
    <row r="838" spans="1:79" s="4" customFormat="1" ht="30" hidden="1" customHeight="1" x14ac:dyDescent="0.2">
      <c r="A838" s="25">
        <v>145</v>
      </c>
      <c r="B838" s="26"/>
      <c r="C838" s="26"/>
      <c r="D838" s="37" t="s">
        <v>624</v>
      </c>
      <c r="E838" s="28"/>
      <c r="F838" s="28"/>
      <c r="G838" s="28"/>
      <c r="H838" s="28"/>
      <c r="I838" s="28"/>
      <c r="J838" s="28"/>
      <c r="K838" s="28"/>
      <c r="L838" s="28"/>
      <c r="M838" s="28"/>
      <c r="N838" s="28"/>
      <c r="O838" s="28"/>
      <c r="P838" s="29"/>
      <c r="Q838" s="38" t="s">
        <v>191</v>
      </c>
      <c r="R838" s="38"/>
      <c r="S838" s="38"/>
      <c r="T838" s="38"/>
      <c r="U838" s="38"/>
      <c r="V838" s="37" t="s">
        <v>623</v>
      </c>
      <c r="W838" s="28"/>
      <c r="X838" s="28"/>
      <c r="Y838" s="28"/>
      <c r="Z838" s="28"/>
      <c r="AA838" s="28"/>
      <c r="AB838" s="28"/>
      <c r="AC838" s="28"/>
      <c r="AD838" s="28"/>
      <c r="AE838" s="29"/>
      <c r="AF838" s="133">
        <v>0</v>
      </c>
      <c r="AG838" s="133"/>
      <c r="AH838" s="133"/>
      <c r="AI838" s="133"/>
      <c r="AJ838" s="133"/>
      <c r="AK838" s="133">
        <v>0</v>
      </c>
      <c r="AL838" s="133"/>
      <c r="AM838" s="133"/>
      <c r="AN838" s="133"/>
      <c r="AO838" s="133"/>
      <c r="AP838" s="133">
        <v>0</v>
      </c>
      <c r="AQ838" s="133"/>
      <c r="AR838" s="133"/>
      <c r="AS838" s="133"/>
      <c r="AT838" s="133"/>
      <c r="AU838" s="133">
        <v>0</v>
      </c>
      <c r="AV838" s="133"/>
      <c r="AW838" s="133"/>
      <c r="AX838" s="133"/>
      <c r="AY838" s="133"/>
      <c r="AZ838" s="133">
        <v>0</v>
      </c>
      <c r="BA838" s="133"/>
      <c r="BB838" s="133"/>
      <c r="BC838" s="133"/>
      <c r="BD838" s="133"/>
      <c r="BE838" s="133">
        <v>0</v>
      </c>
      <c r="BF838" s="133"/>
      <c r="BG838" s="133"/>
      <c r="BH838" s="133"/>
      <c r="BI838" s="133"/>
    </row>
    <row r="839" spans="1:79" s="4" customFormat="1" ht="150" customHeight="1" x14ac:dyDescent="0.2">
      <c r="A839" s="25">
        <v>146</v>
      </c>
      <c r="B839" s="26"/>
      <c r="C839" s="26"/>
      <c r="D839" s="37" t="s">
        <v>625</v>
      </c>
      <c r="E839" s="28"/>
      <c r="F839" s="28"/>
      <c r="G839" s="28"/>
      <c r="H839" s="28"/>
      <c r="I839" s="28"/>
      <c r="J839" s="28"/>
      <c r="K839" s="28"/>
      <c r="L839" s="28"/>
      <c r="M839" s="28"/>
      <c r="N839" s="28"/>
      <c r="O839" s="28"/>
      <c r="P839" s="29"/>
      <c r="Q839" s="38" t="s">
        <v>191</v>
      </c>
      <c r="R839" s="38"/>
      <c r="S839" s="38"/>
      <c r="T839" s="38"/>
      <c r="U839" s="38"/>
      <c r="V839" s="37" t="s">
        <v>623</v>
      </c>
      <c r="W839" s="28"/>
      <c r="X839" s="28"/>
      <c r="Y839" s="28"/>
      <c r="Z839" s="28"/>
      <c r="AA839" s="28"/>
      <c r="AB839" s="28"/>
      <c r="AC839" s="28"/>
      <c r="AD839" s="28"/>
      <c r="AE839" s="29"/>
      <c r="AF839" s="133">
        <v>8924500</v>
      </c>
      <c r="AG839" s="133"/>
      <c r="AH839" s="133"/>
      <c r="AI839" s="133"/>
      <c r="AJ839" s="133"/>
      <c r="AK839" s="133">
        <v>0</v>
      </c>
      <c r="AL839" s="133"/>
      <c r="AM839" s="133"/>
      <c r="AN839" s="133"/>
      <c r="AO839" s="133"/>
      <c r="AP839" s="133">
        <v>8924500</v>
      </c>
      <c r="AQ839" s="133"/>
      <c r="AR839" s="133"/>
      <c r="AS839" s="133"/>
      <c r="AT839" s="133"/>
      <c r="AU839" s="133">
        <v>8924500</v>
      </c>
      <c r="AV839" s="133"/>
      <c r="AW839" s="133"/>
      <c r="AX839" s="133"/>
      <c r="AY839" s="133"/>
      <c r="AZ839" s="133">
        <v>0</v>
      </c>
      <c r="BA839" s="133"/>
      <c r="BB839" s="133"/>
      <c r="BC839" s="133"/>
      <c r="BD839" s="133"/>
      <c r="BE839" s="133">
        <v>8924500</v>
      </c>
      <c r="BF839" s="133"/>
      <c r="BG839" s="133"/>
      <c r="BH839" s="133"/>
      <c r="BI839" s="133"/>
    </row>
    <row r="840" spans="1:79" s="4" customFormat="1" ht="90" customHeight="1" x14ac:dyDescent="0.2">
      <c r="A840" s="25">
        <v>147</v>
      </c>
      <c r="B840" s="26"/>
      <c r="C840" s="26"/>
      <c r="D840" s="37" t="s">
        <v>626</v>
      </c>
      <c r="E840" s="28"/>
      <c r="F840" s="28"/>
      <c r="G840" s="28"/>
      <c r="H840" s="28"/>
      <c r="I840" s="28"/>
      <c r="J840" s="28"/>
      <c r="K840" s="28"/>
      <c r="L840" s="28"/>
      <c r="M840" s="28"/>
      <c r="N840" s="28"/>
      <c r="O840" s="28"/>
      <c r="P840" s="29"/>
      <c r="Q840" s="38" t="s">
        <v>191</v>
      </c>
      <c r="R840" s="38"/>
      <c r="S840" s="38"/>
      <c r="T840" s="38"/>
      <c r="U840" s="38"/>
      <c r="V840" s="37" t="s">
        <v>623</v>
      </c>
      <c r="W840" s="28"/>
      <c r="X840" s="28"/>
      <c r="Y840" s="28"/>
      <c r="Z840" s="28"/>
      <c r="AA840" s="28"/>
      <c r="AB840" s="28"/>
      <c r="AC840" s="28"/>
      <c r="AD840" s="28"/>
      <c r="AE840" s="29"/>
      <c r="AF840" s="133">
        <v>4586874</v>
      </c>
      <c r="AG840" s="133"/>
      <c r="AH840" s="133"/>
      <c r="AI840" s="133"/>
      <c r="AJ840" s="133"/>
      <c r="AK840" s="133">
        <v>0</v>
      </c>
      <c r="AL840" s="133"/>
      <c r="AM840" s="133"/>
      <c r="AN840" s="133"/>
      <c r="AO840" s="133"/>
      <c r="AP840" s="133">
        <v>4586874</v>
      </c>
      <c r="AQ840" s="133"/>
      <c r="AR840" s="133"/>
      <c r="AS840" s="133"/>
      <c r="AT840" s="133"/>
      <c r="AU840" s="133">
        <v>4586874</v>
      </c>
      <c r="AV840" s="133"/>
      <c r="AW840" s="133"/>
      <c r="AX840" s="133"/>
      <c r="AY840" s="133"/>
      <c r="AZ840" s="133">
        <v>0</v>
      </c>
      <c r="BA840" s="133"/>
      <c r="BB840" s="133"/>
      <c r="BC840" s="133"/>
      <c r="BD840" s="133"/>
      <c r="BE840" s="133">
        <v>4586874</v>
      </c>
      <c r="BF840" s="133"/>
      <c r="BG840" s="133"/>
      <c r="BH840" s="133"/>
      <c r="BI840" s="133"/>
    </row>
    <row r="841" spans="1:79" s="4" customFormat="1" ht="105" customHeight="1" x14ac:dyDescent="0.2">
      <c r="A841" s="25">
        <v>148</v>
      </c>
      <c r="B841" s="26"/>
      <c r="C841" s="26"/>
      <c r="D841" s="37" t="s">
        <v>627</v>
      </c>
      <c r="E841" s="28"/>
      <c r="F841" s="28"/>
      <c r="G841" s="28"/>
      <c r="H841" s="28"/>
      <c r="I841" s="28"/>
      <c r="J841" s="28"/>
      <c r="K841" s="28"/>
      <c r="L841" s="28"/>
      <c r="M841" s="28"/>
      <c r="N841" s="28"/>
      <c r="O841" s="28"/>
      <c r="P841" s="29"/>
      <c r="Q841" s="38" t="s">
        <v>191</v>
      </c>
      <c r="R841" s="38"/>
      <c r="S841" s="38"/>
      <c r="T841" s="38"/>
      <c r="U841" s="38"/>
      <c r="V841" s="37" t="s">
        <v>623</v>
      </c>
      <c r="W841" s="28"/>
      <c r="X841" s="28"/>
      <c r="Y841" s="28"/>
      <c r="Z841" s="28"/>
      <c r="AA841" s="28"/>
      <c r="AB841" s="28"/>
      <c r="AC841" s="28"/>
      <c r="AD841" s="28"/>
      <c r="AE841" s="29"/>
      <c r="AF841" s="133">
        <v>23069800</v>
      </c>
      <c r="AG841" s="133"/>
      <c r="AH841" s="133"/>
      <c r="AI841" s="133"/>
      <c r="AJ841" s="133"/>
      <c r="AK841" s="133">
        <v>0</v>
      </c>
      <c r="AL841" s="133"/>
      <c r="AM841" s="133"/>
      <c r="AN841" s="133"/>
      <c r="AO841" s="133"/>
      <c r="AP841" s="133">
        <v>23069800</v>
      </c>
      <c r="AQ841" s="133"/>
      <c r="AR841" s="133"/>
      <c r="AS841" s="133"/>
      <c r="AT841" s="133"/>
      <c r="AU841" s="133">
        <v>23069800</v>
      </c>
      <c r="AV841" s="133"/>
      <c r="AW841" s="133"/>
      <c r="AX841" s="133"/>
      <c r="AY841" s="133"/>
      <c r="AZ841" s="133">
        <v>0</v>
      </c>
      <c r="BA841" s="133"/>
      <c r="BB841" s="133"/>
      <c r="BC841" s="133"/>
      <c r="BD841" s="133"/>
      <c r="BE841" s="133">
        <v>23069800</v>
      </c>
      <c r="BF841" s="133"/>
      <c r="BG841" s="133"/>
      <c r="BH841" s="133"/>
      <c r="BI841" s="133"/>
    </row>
    <row r="842" spans="1:79" s="4" customFormat="1" ht="90" customHeight="1" x14ac:dyDescent="0.2">
      <c r="A842" s="25">
        <v>152</v>
      </c>
      <c r="B842" s="26"/>
      <c r="C842" s="26"/>
      <c r="D842" s="37" t="s">
        <v>628</v>
      </c>
      <c r="E842" s="28"/>
      <c r="F842" s="28"/>
      <c r="G842" s="28"/>
      <c r="H842" s="28"/>
      <c r="I842" s="28"/>
      <c r="J842" s="28"/>
      <c r="K842" s="28"/>
      <c r="L842" s="28"/>
      <c r="M842" s="28"/>
      <c r="N842" s="28"/>
      <c r="O842" s="28"/>
      <c r="P842" s="29"/>
      <c r="Q842" s="38" t="s">
        <v>191</v>
      </c>
      <c r="R842" s="38"/>
      <c r="S842" s="38"/>
      <c r="T842" s="38"/>
      <c r="U842" s="38"/>
      <c r="V842" s="37" t="s">
        <v>623</v>
      </c>
      <c r="W842" s="28"/>
      <c r="X842" s="28"/>
      <c r="Y842" s="28"/>
      <c r="Z842" s="28"/>
      <c r="AA842" s="28"/>
      <c r="AB842" s="28"/>
      <c r="AC842" s="28"/>
      <c r="AD842" s="28"/>
      <c r="AE842" s="29"/>
      <c r="AF842" s="133">
        <v>1966300</v>
      </c>
      <c r="AG842" s="133"/>
      <c r="AH842" s="133"/>
      <c r="AI842" s="133"/>
      <c r="AJ842" s="133"/>
      <c r="AK842" s="133">
        <v>0</v>
      </c>
      <c r="AL842" s="133"/>
      <c r="AM842" s="133"/>
      <c r="AN842" s="133"/>
      <c r="AO842" s="133"/>
      <c r="AP842" s="133">
        <v>1966300</v>
      </c>
      <c r="AQ842" s="133"/>
      <c r="AR842" s="133"/>
      <c r="AS842" s="133"/>
      <c r="AT842" s="133"/>
      <c r="AU842" s="133">
        <v>1966300</v>
      </c>
      <c r="AV842" s="133"/>
      <c r="AW842" s="133"/>
      <c r="AX842" s="133"/>
      <c r="AY842" s="133"/>
      <c r="AZ842" s="133">
        <v>0</v>
      </c>
      <c r="BA842" s="133"/>
      <c r="BB842" s="133"/>
      <c r="BC842" s="133"/>
      <c r="BD842" s="133"/>
      <c r="BE842" s="133">
        <v>1966300</v>
      </c>
      <c r="BF842" s="133"/>
      <c r="BG842" s="133"/>
      <c r="BH842" s="133"/>
      <c r="BI842" s="133"/>
    </row>
    <row r="843" spans="1:79" s="4" customFormat="1" ht="45" customHeight="1" x14ac:dyDescent="0.2">
      <c r="A843" s="25">
        <v>386</v>
      </c>
      <c r="B843" s="26"/>
      <c r="C843" s="26"/>
      <c r="D843" s="37" t="s">
        <v>629</v>
      </c>
      <c r="E843" s="28"/>
      <c r="F843" s="28"/>
      <c r="G843" s="28"/>
      <c r="H843" s="28"/>
      <c r="I843" s="28"/>
      <c r="J843" s="28"/>
      <c r="K843" s="28"/>
      <c r="L843" s="28"/>
      <c r="M843" s="28"/>
      <c r="N843" s="28"/>
      <c r="O843" s="28"/>
      <c r="P843" s="29"/>
      <c r="Q843" s="38" t="s">
        <v>191</v>
      </c>
      <c r="R843" s="38"/>
      <c r="S843" s="38"/>
      <c r="T843" s="38"/>
      <c r="U843" s="38"/>
      <c r="V843" s="37" t="s">
        <v>623</v>
      </c>
      <c r="W843" s="28"/>
      <c r="X843" s="28"/>
      <c r="Y843" s="28"/>
      <c r="Z843" s="28"/>
      <c r="AA843" s="28"/>
      <c r="AB843" s="28"/>
      <c r="AC843" s="28"/>
      <c r="AD843" s="28"/>
      <c r="AE843" s="29"/>
      <c r="AF843" s="133">
        <v>333100</v>
      </c>
      <c r="AG843" s="133"/>
      <c r="AH843" s="133"/>
      <c r="AI843" s="133"/>
      <c r="AJ843" s="133"/>
      <c r="AK843" s="133">
        <v>0</v>
      </c>
      <c r="AL843" s="133"/>
      <c r="AM843" s="133"/>
      <c r="AN843" s="133"/>
      <c r="AO843" s="133"/>
      <c r="AP843" s="133">
        <v>333100</v>
      </c>
      <c r="AQ843" s="133"/>
      <c r="AR843" s="133"/>
      <c r="AS843" s="133"/>
      <c r="AT843" s="133"/>
      <c r="AU843" s="133">
        <v>333100</v>
      </c>
      <c r="AV843" s="133"/>
      <c r="AW843" s="133"/>
      <c r="AX843" s="133"/>
      <c r="AY843" s="133"/>
      <c r="AZ843" s="133">
        <v>0</v>
      </c>
      <c r="BA843" s="133"/>
      <c r="BB843" s="133"/>
      <c r="BC843" s="133"/>
      <c r="BD843" s="133"/>
      <c r="BE843" s="133">
        <v>333100</v>
      </c>
      <c r="BF843" s="133"/>
      <c r="BG843" s="133"/>
      <c r="BH843" s="133"/>
      <c r="BI843" s="133"/>
    </row>
    <row r="844" spans="1:79" s="4" customFormat="1" ht="45" customHeight="1" x14ac:dyDescent="0.2">
      <c r="A844" s="25">
        <v>667</v>
      </c>
      <c r="B844" s="26"/>
      <c r="C844" s="26"/>
      <c r="D844" s="37" t="s">
        <v>630</v>
      </c>
      <c r="E844" s="28"/>
      <c r="F844" s="28"/>
      <c r="G844" s="28"/>
      <c r="H844" s="28"/>
      <c r="I844" s="28"/>
      <c r="J844" s="28"/>
      <c r="K844" s="28"/>
      <c r="L844" s="28"/>
      <c r="M844" s="28"/>
      <c r="N844" s="28"/>
      <c r="O844" s="28"/>
      <c r="P844" s="29"/>
      <c r="Q844" s="38" t="s">
        <v>191</v>
      </c>
      <c r="R844" s="38"/>
      <c r="S844" s="38"/>
      <c r="T844" s="38"/>
      <c r="U844" s="38"/>
      <c r="V844" s="37" t="s">
        <v>623</v>
      </c>
      <c r="W844" s="28"/>
      <c r="X844" s="28"/>
      <c r="Y844" s="28"/>
      <c r="Z844" s="28"/>
      <c r="AA844" s="28"/>
      <c r="AB844" s="28"/>
      <c r="AC844" s="28"/>
      <c r="AD844" s="28"/>
      <c r="AE844" s="29"/>
      <c r="AF844" s="133">
        <v>36000</v>
      </c>
      <c r="AG844" s="133"/>
      <c r="AH844" s="133"/>
      <c r="AI844" s="133"/>
      <c r="AJ844" s="133"/>
      <c r="AK844" s="133">
        <v>0</v>
      </c>
      <c r="AL844" s="133"/>
      <c r="AM844" s="133"/>
      <c r="AN844" s="133"/>
      <c r="AO844" s="133"/>
      <c r="AP844" s="133">
        <v>36000</v>
      </c>
      <c r="AQ844" s="133"/>
      <c r="AR844" s="133"/>
      <c r="AS844" s="133"/>
      <c r="AT844" s="133"/>
      <c r="AU844" s="133">
        <v>36000</v>
      </c>
      <c r="AV844" s="133"/>
      <c r="AW844" s="133"/>
      <c r="AX844" s="133"/>
      <c r="AY844" s="133"/>
      <c r="AZ844" s="133">
        <v>0</v>
      </c>
      <c r="BA844" s="133"/>
      <c r="BB844" s="133"/>
      <c r="BC844" s="133"/>
      <c r="BD844" s="133"/>
      <c r="BE844" s="133">
        <v>36000</v>
      </c>
      <c r="BF844" s="133"/>
      <c r="BG844" s="133"/>
      <c r="BH844" s="133"/>
      <c r="BI844" s="133"/>
    </row>
    <row r="845" spans="1:79" s="4" customFormat="1" ht="45" customHeight="1" x14ac:dyDescent="0.2">
      <c r="A845" s="25">
        <v>671</v>
      </c>
      <c r="B845" s="26"/>
      <c r="C845" s="26"/>
      <c r="D845" s="37" t="s">
        <v>631</v>
      </c>
      <c r="E845" s="28"/>
      <c r="F845" s="28"/>
      <c r="G845" s="28"/>
      <c r="H845" s="28"/>
      <c r="I845" s="28"/>
      <c r="J845" s="28"/>
      <c r="K845" s="28"/>
      <c r="L845" s="28"/>
      <c r="M845" s="28"/>
      <c r="N845" s="28"/>
      <c r="O845" s="28"/>
      <c r="P845" s="29"/>
      <c r="Q845" s="38" t="s">
        <v>191</v>
      </c>
      <c r="R845" s="38"/>
      <c r="S845" s="38"/>
      <c r="T845" s="38"/>
      <c r="U845" s="38"/>
      <c r="V845" s="37" t="s">
        <v>623</v>
      </c>
      <c r="W845" s="28"/>
      <c r="X845" s="28"/>
      <c r="Y845" s="28"/>
      <c r="Z845" s="28"/>
      <c r="AA845" s="28"/>
      <c r="AB845" s="28"/>
      <c r="AC845" s="28"/>
      <c r="AD845" s="28"/>
      <c r="AE845" s="29"/>
      <c r="AF845" s="133">
        <v>19000</v>
      </c>
      <c r="AG845" s="133"/>
      <c r="AH845" s="133"/>
      <c r="AI845" s="133"/>
      <c r="AJ845" s="133"/>
      <c r="AK845" s="133">
        <v>0</v>
      </c>
      <c r="AL845" s="133"/>
      <c r="AM845" s="133"/>
      <c r="AN845" s="133"/>
      <c r="AO845" s="133"/>
      <c r="AP845" s="133">
        <v>19000</v>
      </c>
      <c r="AQ845" s="133"/>
      <c r="AR845" s="133"/>
      <c r="AS845" s="133"/>
      <c r="AT845" s="133"/>
      <c r="AU845" s="133">
        <v>19000</v>
      </c>
      <c r="AV845" s="133"/>
      <c r="AW845" s="133"/>
      <c r="AX845" s="133"/>
      <c r="AY845" s="133"/>
      <c r="AZ845" s="133">
        <v>0</v>
      </c>
      <c r="BA845" s="133"/>
      <c r="BB845" s="133"/>
      <c r="BC845" s="133"/>
      <c r="BD845" s="133"/>
      <c r="BE845" s="133">
        <v>19000</v>
      </c>
      <c r="BF845" s="133"/>
      <c r="BG845" s="133"/>
      <c r="BH845" s="133"/>
      <c r="BI845" s="133"/>
    </row>
    <row r="846" spans="1:79" s="4" customFormat="1" ht="30" customHeight="1" x14ac:dyDescent="0.2">
      <c r="A846" s="25">
        <v>675</v>
      </c>
      <c r="B846" s="26"/>
      <c r="C846" s="26"/>
      <c r="D846" s="37" t="s">
        <v>632</v>
      </c>
      <c r="E846" s="28"/>
      <c r="F846" s="28"/>
      <c r="G846" s="28"/>
      <c r="H846" s="28"/>
      <c r="I846" s="28"/>
      <c r="J846" s="28"/>
      <c r="K846" s="28"/>
      <c r="L846" s="28"/>
      <c r="M846" s="28"/>
      <c r="N846" s="28"/>
      <c r="O846" s="28"/>
      <c r="P846" s="29"/>
      <c r="Q846" s="38" t="s">
        <v>191</v>
      </c>
      <c r="R846" s="38"/>
      <c r="S846" s="38"/>
      <c r="T846" s="38"/>
      <c r="U846" s="38"/>
      <c r="V846" s="37" t="s">
        <v>623</v>
      </c>
      <c r="W846" s="28"/>
      <c r="X846" s="28"/>
      <c r="Y846" s="28"/>
      <c r="Z846" s="28"/>
      <c r="AA846" s="28"/>
      <c r="AB846" s="28"/>
      <c r="AC846" s="28"/>
      <c r="AD846" s="28"/>
      <c r="AE846" s="29"/>
      <c r="AF846" s="133">
        <v>1446880</v>
      </c>
      <c r="AG846" s="133"/>
      <c r="AH846" s="133"/>
      <c r="AI846" s="133"/>
      <c r="AJ846" s="133"/>
      <c r="AK846" s="133">
        <v>0</v>
      </c>
      <c r="AL846" s="133"/>
      <c r="AM846" s="133"/>
      <c r="AN846" s="133"/>
      <c r="AO846" s="133"/>
      <c r="AP846" s="133">
        <v>1446880</v>
      </c>
      <c r="AQ846" s="133"/>
      <c r="AR846" s="133"/>
      <c r="AS846" s="133"/>
      <c r="AT846" s="133"/>
      <c r="AU846" s="133">
        <v>1446880</v>
      </c>
      <c r="AV846" s="133"/>
      <c r="AW846" s="133"/>
      <c r="AX846" s="133"/>
      <c r="AY846" s="133"/>
      <c r="AZ846" s="133">
        <v>0</v>
      </c>
      <c r="BA846" s="133"/>
      <c r="BB846" s="133"/>
      <c r="BC846" s="133"/>
      <c r="BD846" s="133"/>
      <c r="BE846" s="133">
        <v>1446880</v>
      </c>
      <c r="BF846" s="133"/>
      <c r="BG846" s="133"/>
      <c r="BH846" s="133"/>
      <c r="BI846" s="133"/>
    </row>
    <row r="847" spans="1:79" s="4" customFormat="1" ht="75" customHeight="1" x14ac:dyDescent="0.2">
      <c r="A847" s="25">
        <v>679</v>
      </c>
      <c r="B847" s="26"/>
      <c r="C847" s="26"/>
      <c r="D847" s="37" t="s">
        <v>633</v>
      </c>
      <c r="E847" s="28"/>
      <c r="F847" s="28"/>
      <c r="G847" s="28"/>
      <c r="H847" s="28"/>
      <c r="I847" s="28"/>
      <c r="J847" s="28"/>
      <c r="K847" s="28"/>
      <c r="L847" s="28"/>
      <c r="M847" s="28"/>
      <c r="N847" s="28"/>
      <c r="O847" s="28"/>
      <c r="P847" s="29"/>
      <c r="Q847" s="38" t="s">
        <v>191</v>
      </c>
      <c r="R847" s="38"/>
      <c r="S847" s="38"/>
      <c r="T847" s="38"/>
      <c r="U847" s="38"/>
      <c r="V847" s="37" t="s">
        <v>623</v>
      </c>
      <c r="W847" s="28"/>
      <c r="X847" s="28"/>
      <c r="Y847" s="28"/>
      <c r="Z847" s="28"/>
      <c r="AA847" s="28"/>
      <c r="AB847" s="28"/>
      <c r="AC847" s="28"/>
      <c r="AD847" s="28"/>
      <c r="AE847" s="29"/>
      <c r="AF847" s="133">
        <v>996000</v>
      </c>
      <c r="AG847" s="133"/>
      <c r="AH847" s="133"/>
      <c r="AI847" s="133"/>
      <c r="AJ847" s="133"/>
      <c r="AK847" s="133">
        <v>0</v>
      </c>
      <c r="AL847" s="133"/>
      <c r="AM847" s="133"/>
      <c r="AN847" s="133"/>
      <c r="AO847" s="133"/>
      <c r="AP847" s="133">
        <v>996000</v>
      </c>
      <c r="AQ847" s="133"/>
      <c r="AR847" s="133"/>
      <c r="AS847" s="133"/>
      <c r="AT847" s="133"/>
      <c r="AU847" s="133">
        <v>996000</v>
      </c>
      <c r="AV847" s="133"/>
      <c r="AW847" s="133"/>
      <c r="AX847" s="133"/>
      <c r="AY847" s="133"/>
      <c r="AZ847" s="133">
        <v>0</v>
      </c>
      <c r="BA847" s="133"/>
      <c r="BB847" s="133"/>
      <c r="BC847" s="133"/>
      <c r="BD847" s="133"/>
      <c r="BE847" s="133">
        <v>996000</v>
      </c>
      <c r="BF847" s="133"/>
      <c r="BG847" s="133"/>
      <c r="BH847" s="133"/>
      <c r="BI847" s="133"/>
    </row>
    <row r="848" spans="1:79" s="4" customFormat="1" ht="45" customHeight="1" x14ac:dyDescent="0.2">
      <c r="A848" s="25">
        <v>691</v>
      </c>
      <c r="B848" s="26"/>
      <c r="C848" s="26"/>
      <c r="D848" s="37" t="s">
        <v>634</v>
      </c>
      <c r="E848" s="28"/>
      <c r="F848" s="28"/>
      <c r="G848" s="28"/>
      <c r="H848" s="28"/>
      <c r="I848" s="28"/>
      <c r="J848" s="28"/>
      <c r="K848" s="28"/>
      <c r="L848" s="28"/>
      <c r="M848" s="28"/>
      <c r="N848" s="28"/>
      <c r="O848" s="28"/>
      <c r="P848" s="29"/>
      <c r="Q848" s="38" t="s">
        <v>191</v>
      </c>
      <c r="R848" s="38"/>
      <c r="S848" s="38"/>
      <c r="T848" s="38"/>
      <c r="U848" s="38"/>
      <c r="V848" s="37" t="s">
        <v>623</v>
      </c>
      <c r="W848" s="28"/>
      <c r="X848" s="28"/>
      <c r="Y848" s="28"/>
      <c r="Z848" s="28"/>
      <c r="AA848" s="28"/>
      <c r="AB848" s="28"/>
      <c r="AC848" s="28"/>
      <c r="AD848" s="28"/>
      <c r="AE848" s="29"/>
      <c r="AF848" s="133">
        <v>70272</v>
      </c>
      <c r="AG848" s="133"/>
      <c r="AH848" s="133"/>
      <c r="AI848" s="133"/>
      <c r="AJ848" s="133"/>
      <c r="AK848" s="133">
        <v>0</v>
      </c>
      <c r="AL848" s="133"/>
      <c r="AM848" s="133"/>
      <c r="AN848" s="133"/>
      <c r="AO848" s="133"/>
      <c r="AP848" s="133">
        <v>70272</v>
      </c>
      <c r="AQ848" s="133"/>
      <c r="AR848" s="133"/>
      <c r="AS848" s="133"/>
      <c r="AT848" s="133"/>
      <c r="AU848" s="133">
        <v>70272</v>
      </c>
      <c r="AV848" s="133"/>
      <c r="AW848" s="133"/>
      <c r="AX848" s="133"/>
      <c r="AY848" s="133"/>
      <c r="AZ848" s="133">
        <v>0</v>
      </c>
      <c r="BA848" s="133"/>
      <c r="BB848" s="133"/>
      <c r="BC848" s="133"/>
      <c r="BD848" s="133"/>
      <c r="BE848" s="133">
        <v>70272</v>
      </c>
      <c r="BF848" s="133"/>
      <c r="BG848" s="133"/>
      <c r="BH848" s="133"/>
      <c r="BI848" s="133"/>
    </row>
    <row r="849" spans="1:61" s="4" customFormat="1" ht="45" customHeight="1" x14ac:dyDescent="0.2">
      <c r="A849" s="25">
        <v>695</v>
      </c>
      <c r="B849" s="26"/>
      <c r="C849" s="26"/>
      <c r="D849" s="37" t="s">
        <v>635</v>
      </c>
      <c r="E849" s="28"/>
      <c r="F849" s="28"/>
      <c r="G849" s="28"/>
      <c r="H849" s="28"/>
      <c r="I849" s="28"/>
      <c r="J849" s="28"/>
      <c r="K849" s="28"/>
      <c r="L849" s="28"/>
      <c r="M849" s="28"/>
      <c r="N849" s="28"/>
      <c r="O849" s="28"/>
      <c r="P849" s="29"/>
      <c r="Q849" s="38" t="s">
        <v>191</v>
      </c>
      <c r="R849" s="38"/>
      <c r="S849" s="38"/>
      <c r="T849" s="38"/>
      <c r="U849" s="38"/>
      <c r="V849" s="37" t="s">
        <v>623</v>
      </c>
      <c r="W849" s="28"/>
      <c r="X849" s="28"/>
      <c r="Y849" s="28"/>
      <c r="Z849" s="28"/>
      <c r="AA849" s="28"/>
      <c r="AB849" s="28"/>
      <c r="AC849" s="28"/>
      <c r="AD849" s="28"/>
      <c r="AE849" s="29"/>
      <c r="AF849" s="133">
        <v>265000</v>
      </c>
      <c r="AG849" s="133"/>
      <c r="AH849" s="133"/>
      <c r="AI849" s="133"/>
      <c r="AJ849" s="133"/>
      <c r="AK849" s="133">
        <v>0</v>
      </c>
      <c r="AL849" s="133"/>
      <c r="AM849" s="133"/>
      <c r="AN849" s="133"/>
      <c r="AO849" s="133"/>
      <c r="AP849" s="133">
        <v>265000</v>
      </c>
      <c r="AQ849" s="133"/>
      <c r="AR849" s="133"/>
      <c r="AS849" s="133"/>
      <c r="AT849" s="133"/>
      <c r="AU849" s="133">
        <v>265000</v>
      </c>
      <c r="AV849" s="133"/>
      <c r="AW849" s="133"/>
      <c r="AX849" s="133"/>
      <c r="AY849" s="133"/>
      <c r="AZ849" s="133">
        <v>0</v>
      </c>
      <c r="BA849" s="133"/>
      <c r="BB849" s="133"/>
      <c r="BC849" s="133"/>
      <c r="BD849" s="133"/>
      <c r="BE849" s="133">
        <v>265000</v>
      </c>
      <c r="BF849" s="133"/>
      <c r="BG849" s="133"/>
      <c r="BH849" s="133"/>
      <c r="BI849" s="133"/>
    </row>
    <row r="850" spans="1:61" s="4" customFormat="1" ht="45" customHeight="1" x14ac:dyDescent="0.2">
      <c r="A850" s="25">
        <v>707</v>
      </c>
      <c r="B850" s="26"/>
      <c r="C850" s="26"/>
      <c r="D850" s="37" t="s">
        <v>636</v>
      </c>
      <c r="E850" s="28"/>
      <c r="F850" s="28"/>
      <c r="G850" s="28"/>
      <c r="H850" s="28"/>
      <c r="I850" s="28"/>
      <c r="J850" s="28"/>
      <c r="K850" s="28"/>
      <c r="L850" s="28"/>
      <c r="M850" s="28"/>
      <c r="N850" s="28"/>
      <c r="O850" s="28"/>
      <c r="P850" s="29"/>
      <c r="Q850" s="38" t="s">
        <v>191</v>
      </c>
      <c r="R850" s="38"/>
      <c r="S850" s="38"/>
      <c r="T850" s="38"/>
      <c r="U850" s="38"/>
      <c r="V850" s="37" t="s">
        <v>623</v>
      </c>
      <c r="W850" s="28"/>
      <c r="X850" s="28"/>
      <c r="Y850" s="28"/>
      <c r="Z850" s="28"/>
      <c r="AA850" s="28"/>
      <c r="AB850" s="28"/>
      <c r="AC850" s="28"/>
      <c r="AD850" s="28"/>
      <c r="AE850" s="29"/>
      <c r="AF850" s="133">
        <v>126200</v>
      </c>
      <c r="AG850" s="133"/>
      <c r="AH850" s="133"/>
      <c r="AI850" s="133"/>
      <c r="AJ850" s="133"/>
      <c r="AK850" s="133">
        <v>0</v>
      </c>
      <c r="AL850" s="133"/>
      <c r="AM850" s="133"/>
      <c r="AN850" s="133"/>
      <c r="AO850" s="133"/>
      <c r="AP850" s="133">
        <v>126200</v>
      </c>
      <c r="AQ850" s="133"/>
      <c r="AR850" s="133"/>
      <c r="AS850" s="133"/>
      <c r="AT850" s="133"/>
      <c r="AU850" s="133">
        <v>126200</v>
      </c>
      <c r="AV850" s="133"/>
      <c r="AW850" s="133"/>
      <c r="AX850" s="133"/>
      <c r="AY850" s="133"/>
      <c r="AZ850" s="133">
        <v>0</v>
      </c>
      <c r="BA850" s="133"/>
      <c r="BB850" s="133"/>
      <c r="BC850" s="133"/>
      <c r="BD850" s="133"/>
      <c r="BE850" s="133">
        <v>126200</v>
      </c>
      <c r="BF850" s="133"/>
      <c r="BG850" s="133"/>
      <c r="BH850" s="133"/>
      <c r="BI850" s="133"/>
    </row>
    <row r="851" spans="1:61" s="4" customFormat="1" ht="60" hidden="1" customHeight="1" x14ac:dyDescent="0.2">
      <c r="A851" s="25">
        <v>868</v>
      </c>
      <c r="B851" s="26"/>
      <c r="C851" s="26"/>
      <c r="D851" s="37" t="s">
        <v>637</v>
      </c>
      <c r="E851" s="28"/>
      <c r="F851" s="28"/>
      <c r="G851" s="28"/>
      <c r="H851" s="28"/>
      <c r="I851" s="28"/>
      <c r="J851" s="28"/>
      <c r="K851" s="28"/>
      <c r="L851" s="28"/>
      <c r="M851" s="28"/>
      <c r="N851" s="28"/>
      <c r="O851" s="28"/>
      <c r="P851" s="29"/>
      <c r="Q851" s="38" t="s">
        <v>191</v>
      </c>
      <c r="R851" s="38"/>
      <c r="S851" s="38"/>
      <c r="T851" s="38"/>
      <c r="U851" s="38"/>
      <c r="V851" s="37" t="s">
        <v>285</v>
      </c>
      <c r="W851" s="28"/>
      <c r="X851" s="28"/>
      <c r="Y851" s="28"/>
      <c r="Z851" s="28"/>
      <c r="AA851" s="28"/>
      <c r="AB851" s="28"/>
      <c r="AC851" s="28"/>
      <c r="AD851" s="28"/>
      <c r="AE851" s="29"/>
      <c r="AF851" s="133">
        <v>0</v>
      </c>
      <c r="AG851" s="133"/>
      <c r="AH851" s="133"/>
      <c r="AI851" s="133"/>
      <c r="AJ851" s="133"/>
      <c r="AK851" s="133">
        <v>0</v>
      </c>
      <c r="AL851" s="133"/>
      <c r="AM851" s="133"/>
      <c r="AN851" s="133"/>
      <c r="AO851" s="133"/>
      <c r="AP851" s="133">
        <v>0</v>
      </c>
      <c r="AQ851" s="133"/>
      <c r="AR851" s="133"/>
      <c r="AS851" s="133"/>
      <c r="AT851" s="133"/>
      <c r="AU851" s="133">
        <v>0</v>
      </c>
      <c r="AV851" s="133"/>
      <c r="AW851" s="133"/>
      <c r="AX851" s="133"/>
      <c r="AY851" s="133"/>
      <c r="AZ851" s="133">
        <v>0</v>
      </c>
      <c r="BA851" s="133"/>
      <c r="BB851" s="133"/>
      <c r="BC851" s="133"/>
      <c r="BD851" s="133"/>
      <c r="BE851" s="133">
        <v>0</v>
      </c>
      <c r="BF851" s="133"/>
      <c r="BG851" s="133"/>
      <c r="BH851" s="133"/>
      <c r="BI851" s="133"/>
    </row>
    <row r="852" spans="1:61" s="4" customFormat="1" ht="45" hidden="1" customHeight="1" x14ac:dyDescent="0.2">
      <c r="A852" s="25">
        <v>1056</v>
      </c>
      <c r="B852" s="26"/>
      <c r="C852" s="26"/>
      <c r="D852" s="37" t="s">
        <v>638</v>
      </c>
      <c r="E852" s="28"/>
      <c r="F852" s="28"/>
      <c r="G852" s="28"/>
      <c r="H852" s="28"/>
      <c r="I852" s="28"/>
      <c r="J852" s="28"/>
      <c r="K852" s="28"/>
      <c r="L852" s="28"/>
      <c r="M852" s="28"/>
      <c r="N852" s="28"/>
      <c r="O852" s="28"/>
      <c r="P852" s="29"/>
      <c r="Q852" s="38" t="s">
        <v>191</v>
      </c>
      <c r="R852" s="38"/>
      <c r="S852" s="38"/>
      <c r="T852" s="38"/>
      <c r="U852" s="38"/>
      <c r="V852" s="37" t="s">
        <v>623</v>
      </c>
      <c r="W852" s="28"/>
      <c r="X852" s="28"/>
      <c r="Y852" s="28"/>
      <c r="Z852" s="28"/>
      <c r="AA852" s="28"/>
      <c r="AB852" s="28"/>
      <c r="AC852" s="28"/>
      <c r="AD852" s="28"/>
      <c r="AE852" s="29"/>
      <c r="AF852" s="133">
        <v>0</v>
      </c>
      <c r="AG852" s="133"/>
      <c r="AH852" s="133"/>
      <c r="AI852" s="133"/>
      <c r="AJ852" s="133"/>
      <c r="AK852" s="133">
        <v>0</v>
      </c>
      <c r="AL852" s="133"/>
      <c r="AM852" s="133"/>
      <c r="AN852" s="133"/>
      <c r="AO852" s="133"/>
      <c r="AP852" s="133">
        <v>0</v>
      </c>
      <c r="AQ852" s="133"/>
      <c r="AR852" s="133"/>
      <c r="AS852" s="133"/>
      <c r="AT852" s="133"/>
      <c r="AU852" s="133">
        <v>0</v>
      </c>
      <c r="AV852" s="133"/>
      <c r="AW852" s="133"/>
      <c r="AX852" s="133"/>
      <c r="AY852" s="133"/>
      <c r="AZ852" s="133">
        <v>0</v>
      </c>
      <c r="BA852" s="133"/>
      <c r="BB852" s="133"/>
      <c r="BC852" s="133"/>
      <c r="BD852" s="133"/>
      <c r="BE852" s="133">
        <v>0</v>
      </c>
      <c r="BF852" s="133"/>
      <c r="BG852" s="133"/>
      <c r="BH852" s="133"/>
      <c r="BI852" s="133"/>
    </row>
    <row r="853" spans="1:61" s="4" customFormat="1" ht="30" hidden="1" customHeight="1" x14ac:dyDescent="0.2">
      <c r="A853" s="25">
        <v>1268</v>
      </c>
      <c r="B853" s="26"/>
      <c r="C853" s="26"/>
      <c r="D853" s="37" t="s">
        <v>639</v>
      </c>
      <c r="E853" s="28"/>
      <c r="F853" s="28"/>
      <c r="G853" s="28"/>
      <c r="H853" s="28"/>
      <c r="I853" s="28"/>
      <c r="J853" s="28"/>
      <c r="K853" s="28"/>
      <c r="L853" s="28"/>
      <c r="M853" s="28"/>
      <c r="N853" s="28"/>
      <c r="O853" s="28"/>
      <c r="P853" s="29"/>
      <c r="Q853" s="38" t="s">
        <v>191</v>
      </c>
      <c r="R853" s="38"/>
      <c r="S853" s="38"/>
      <c r="T853" s="38"/>
      <c r="U853" s="38"/>
      <c r="V853" s="37" t="s">
        <v>623</v>
      </c>
      <c r="W853" s="28"/>
      <c r="X853" s="28"/>
      <c r="Y853" s="28"/>
      <c r="Z853" s="28"/>
      <c r="AA853" s="28"/>
      <c r="AB853" s="28"/>
      <c r="AC853" s="28"/>
      <c r="AD853" s="28"/>
      <c r="AE853" s="29"/>
      <c r="AF853" s="133">
        <v>0</v>
      </c>
      <c r="AG853" s="133"/>
      <c r="AH853" s="133"/>
      <c r="AI853" s="133"/>
      <c r="AJ853" s="133"/>
      <c r="AK853" s="133">
        <v>0</v>
      </c>
      <c r="AL853" s="133"/>
      <c r="AM853" s="133"/>
      <c r="AN853" s="133"/>
      <c r="AO853" s="133"/>
      <c r="AP853" s="133">
        <v>0</v>
      </c>
      <c r="AQ853" s="133"/>
      <c r="AR853" s="133"/>
      <c r="AS853" s="133"/>
      <c r="AT853" s="133"/>
      <c r="AU853" s="133">
        <v>0</v>
      </c>
      <c r="AV853" s="133"/>
      <c r="AW853" s="133"/>
      <c r="AX853" s="133"/>
      <c r="AY853" s="133"/>
      <c r="AZ853" s="133">
        <v>0</v>
      </c>
      <c r="BA853" s="133"/>
      <c r="BB853" s="133"/>
      <c r="BC853" s="133"/>
      <c r="BD853" s="133"/>
      <c r="BE853" s="133">
        <v>0</v>
      </c>
      <c r="BF853" s="133"/>
      <c r="BG853" s="133"/>
      <c r="BH853" s="133"/>
      <c r="BI853" s="133"/>
    </row>
    <row r="854" spans="1:61" s="4" customFormat="1" ht="75" customHeight="1" x14ac:dyDescent="0.2">
      <c r="A854" s="25">
        <v>1276</v>
      </c>
      <c r="B854" s="26"/>
      <c r="C854" s="26"/>
      <c r="D854" s="37" t="s">
        <v>640</v>
      </c>
      <c r="E854" s="28"/>
      <c r="F854" s="28"/>
      <c r="G854" s="28"/>
      <c r="H854" s="28"/>
      <c r="I854" s="28"/>
      <c r="J854" s="28"/>
      <c r="K854" s="28"/>
      <c r="L854" s="28"/>
      <c r="M854" s="28"/>
      <c r="N854" s="28"/>
      <c r="O854" s="28"/>
      <c r="P854" s="29"/>
      <c r="Q854" s="38" t="s">
        <v>191</v>
      </c>
      <c r="R854" s="38"/>
      <c r="S854" s="38"/>
      <c r="T854" s="38"/>
      <c r="U854" s="38"/>
      <c r="V854" s="37" t="s">
        <v>623</v>
      </c>
      <c r="W854" s="28"/>
      <c r="X854" s="28"/>
      <c r="Y854" s="28"/>
      <c r="Z854" s="28"/>
      <c r="AA854" s="28"/>
      <c r="AB854" s="28"/>
      <c r="AC854" s="28"/>
      <c r="AD854" s="28"/>
      <c r="AE854" s="29"/>
      <c r="AF854" s="133">
        <v>3537800</v>
      </c>
      <c r="AG854" s="133"/>
      <c r="AH854" s="133"/>
      <c r="AI854" s="133"/>
      <c r="AJ854" s="133"/>
      <c r="AK854" s="133">
        <v>0</v>
      </c>
      <c r="AL854" s="133"/>
      <c r="AM854" s="133"/>
      <c r="AN854" s="133"/>
      <c r="AO854" s="133"/>
      <c r="AP854" s="133">
        <v>3537800</v>
      </c>
      <c r="AQ854" s="133"/>
      <c r="AR854" s="133"/>
      <c r="AS854" s="133"/>
      <c r="AT854" s="133"/>
      <c r="AU854" s="133">
        <v>3537800</v>
      </c>
      <c r="AV854" s="133"/>
      <c r="AW854" s="133"/>
      <c r="AX854" s="133"/>
      <c r="AY854" s="133"/>
      <c r="AZ854" s="133">
        <v>0</v>
      </c>
      <c r="BA854" s="133"/>
      <c r="BB854" s="133"/>
      <c r="BC854" s="133"/>
      <c r="BD854" s="133"/>
      <c r="BE854" s="133">
        <v>3537800</v>
      </c>
      <c r="BF854" s="133"/>
      <c r="BG854" s="133"/>
      <c r="BH854" s="133"/>
      <c r="BI854" s="133"/>
    </row>
    <row r="855" spans="1:61" s="4" customFormat="1" ht="90" customHeight="1" x14ac:dyDescent="0.2">
      <c r="A855" s="25">
        <v>1280</v>
      </c>
      <c r="B855" s="26"/>
      <c r="C855" s="26"/>
      <c r="D855" s="37" t="s">
        <v>641</v>
      </c>
      <c r="E855" s="28"/>
      <c r="F855" s="28"/>
      <c r="G855" s="28"/>
      <c r="H855" s="28"/>
      <c r="I855" s="28"/>
      <c r="J855" s="28"/>
      <c r="K855" s="28"/>
      <c r="L855" s="28"/>
      <c r="M855" s="28"/>
      <c r="N855" s="28"/>
      <c r="O855" s="28"/>
      <c r="P855" s="29"/>
      <c r="Q855" s="38" t="s">
        <v>191</v>
      </c>
      <c r="R855" s="38"/>
      <c r="S855" s="38"/>
      <c r="T855" s="38"/>
      <c r="U855" s="38"/>
      <c r="V855" s="37" t="s">
        <v>623</v>
      </c>
      <c r="W855" s="28"/>
      <c r="X855" s="28"/>
      <c r="Y855" s="28"/>
      <c r="Z855" s="28"/>
      <c r="AA855" s="28"/>
      <c r="AB855" s="28"/>
      <c r="AC855" s="28"/>
      <c r="AD855" s="28"/>
      <c r="AE855" s="29"/>
      <c r="AF855" s="133">
        <v>2048620</v>
      </c>
      <c r="AG855" s="133"/>
      <c r="AH855" s="133"/>
      <c r="AI855" s="133"/>
      <c r="AJ855" s="133"/>
      <c r="AK855" s="133">
        <v>0</v>
      </c>
      <c r="AL855" s="133"/>
      <c r="AM855" s="133"/>
      <c r="AN855" s="133"/>
      <c r="AO855" s="133"/>
      <c r="AP855" s="133">
        <v>2048620</v>
      </c>
      <c r="AQ855" s="133"/>
      <c r="AR855" s="133"/>
      <c r="AS855" s="133"/>
      <c r="AT855" s="133"/>
      <c r="AU855" s="133">
        <v>2048620</v>
      </c>
      <c r="AV855" s="133"/>
      <c r="AW855" s="133"/>
      <c r="AX855" s="133"/>
      <c r="AY855" s="133"/>
      <c r="AZ855" s="133">
        <v>0</v>
      </c>
      <c r="BA855" s="133"/>
      <c r="BB855" s="133"/>
      <c r="BC855" s="133"/>
      <c r="BD855" s="133"/>
      <c r="BE855" s="133">
        <v>2048620</v>
      </c>
      <c r="BF855" s="133"/>
      <c r="BG855" s="133"/>
      <c r="BH855" s="133"/>
      <c r="BI855" s="133"/>
    </row>
    <row r="856" spans="1:61" s="4" customFormat="1" ht="45" customHeight="1" x14ac:dyDescent="0.2">
      <c r="A856" s="25">
        <v>1284</v>
      </c>
      <c r="B856" s="26"/>
      <c r="C856" s="26"/>
      <c r="D856" s="37" t="s">
        <v>642</v>
      </c>
      <c r="E856" s="28"/>
      <c r="F856" s="28"/>
      <c r="G856" s="28"/>
      <c r="H856" s="28"/>
      <c r="I856" s="28"/>
      <c r="J856" s="28"/>
      <c r="K856" s="28"/>
      <c r="L856" s="28"/>
      <c r="M856" s="28"/>
      <c r="N856" s="28"/>
      <c r="O856" s="28"/>
      <c r="P856" s="29"/>
      <c r="Q856" s="38" t="s">
        <v>191</v>
      </c>
      <c r="R856" s="38"/>
      <c r="S856" s="38"/>
      <c r="T856" s="38"/>
      <c r="U856" s="38"/>
      <c r="V856" s="37" t="s">
        <v>623</v>
      </c>
      <c r="W856" s="28"/>
      <c r="X856" s="28"/>
      <c r="Y856" s="28"/>
      <c r="Z856" s="28"/>
      <c r="AA856" s="28"/>
      <c r="AB856" s="28"/>
      <c r="AC856" s="28"/>
      <c r="AD856" s="28"/>
      <c r="AE856" s="29"/>
      <c r="AF856" s="133">
        <v>648975</v>
      </c>
      <c r="AG856" s="133"/>
      <c r="AH856" s="133"/>
      <c r="AI856" s="133"/>
      <c r="AJ856" s="133"/>
      <c r="AK856" s="133">
        <v>0</v>
      </c>
      <c r="AL856" s="133"/>
      <c r="AM856" s="133"/>
      <c r="AN856" s="133"/>
      <c r="AO856" s="133"/>
      <c r="AP856" s="133">
        <v>648975</v>
      </c>
      <c r="AQ856" s="133"/>
      <c r="AR856" s="133"/>
      <c r="AS856" s="133"/>
      <c r="AT856" s="133"/>
      <c r="AU856" s="133">
        <v>648975</v>
      </c>
      <c r="AV856" s="133"/>
      <c r="AW856" s="133"/>
      <c r="AX856" s="133"/>
      <c r="AY856" s="133"/>
      <c r="AZ856" s="133">
        <v>0</v>
      </c>
      <c r="BA856" s="133"/>
      <c r="BB856" s="133"/>
      <c r="BC856" s="133"/>
      <c r="BD856" s="133"/>
      <c r="BE856" s="133">
        <v>648975</v>
      </c>
      <c r="BF856" s="133"/>
      <c r="BG856" s="133"/>
      <c r="BH856" s="133"/>
      <c r="BI856" s="133"/>
    </row>
    <row r="857" spans="1:61" s="4" customFormat="1" ht="30" hidden="1" customHeight="1" x14ac:dyDescent="0.2">
      <c r="A857" s="25">
        <v>1288</v>
      </c>
      <c r="B857" s="26"/>
      <c r="C857" s="26"/>
      <c r="D857" s="37" t="s">
        <v>643</v>
      </c>
      <c r="E857" s="28"/>
      <c r="F857" s="28"/>
      <c r="G857" s="28"/>
      <c r="H857" s="28"/>
      <c r="I857" s="28"/>
      <c r="J857" s="28"/>
      <c r="K857" s="28"/>
      <c r="L857" s="28"/>
      <c r="M857" s="28"/>
      <c r="N857" s="28"/>
      <c r="O857" s="28"/>
      <c r="P857" s="29"/>
      <c r="Q857" s="38" t="s">
        <v>191</v>
      </c>
      <c r="R857" s="38"/>
      <c r="S857" s="38"/>
      <c r="T857" s="38"/>
      <c r="U857" s="38"/>
      <c r="V857" s="37" t="s">
        <v>288</v>
      </c>
      <c r="W857" s="28"/>
      <c r="X857" s="28"/>
      <c r="Y857" s="28"/>
      <c r="Z857" s="28"/>
      <c r="AA857" s="28"/>
      <c r="AB857" s="28"/>
      <c r="AC857" s="28"/>
      <c r="AD857" s="28"/>
      <c r="AE857" s="29"/>
      <c r="AF857" s="133">
        <v>0</v>
      </c>
      <c r="AG857" s="133"/>
      <c r="AH857" s="133"/>
      <c r="AI857" s="133"/>
      <c r="AJ857" s="133"/>
      <c r="AK857" s="133">
        <v>0</v>
      </c>
      <c r="AL857" s="133"/>
      <c r="AM857" s="133"/>
      <c r="AN857" s="133"/>
      <c r="AO857" s="133"/>
      <c r="AP857" s="133">
        <v>0</v>
      </c>
      <c r="AQ857" s="133"/>
      <c r="AR857" s="133"/>
      <c r="AS857" s="133"/>
      <c r="AT857" s="133"/>
      <c r="AU857" s="133">
        <v>0</v>
      </c>
      <c r="AV857" s="133"/>
      <c r="AW857" s="133"/>
      <c r="AX857" s="133"/>
      <c r="AY857" s="133"/>
      <c r="AZ857" s="133">
        <v>0</v>
      </c>
      <c r="BA857" s="133"/>
      <c r="BB857" s="133"/>
      <c r="BC857" s="133"/>
      <c r="BD857" s="133"/>
      <c r="BE857" s="133">
        <v>0</v>
      </c>
      <c r="BF857" s="133"/>
      <c r="BG857" s="133"/>
      <c r="BH857" s="133"/>
      <c r="BI857" s="133"/>
    </row>
    <row r="858" spans="1:61" s="4" customFormat="1" ht="45" hidden="1" customHeight="1" x14ac:dyDescent="0.2">
      <c r="A858" s="25">
        <v>1292</v>
      </c>
      <c r="B858" s="26"/>
      <c r="C858" s="26"/>
      <c r="D858" s="37" t="s">
        <v>644</v>
      </c>
      <c r="E858" s="28"/>
      <c r="F858" s="28"/>
      <c r="G858" s="28"/>
      <c r="H858" s="28"/>
      <c r="I858" s="28"/>
      <c r="J858" s="28"/>
      <c r="K858" s="28"/>
      <c r="L858" s="28"/>
      <c r="M858" s="28"/>
      <c r="N858" s="28"/>
      <c r="O858" s="28"/>
      <c r="P858" s="29"/>
      <c r="Q858" s="38" t="s">
        <v>191</v>
      </c>
      <c r="R858" s="38"/>
      <c r="S858" s="38"/>
      <c r="T858" s="38"/>
      <c r="U858" s="38"/>
      <c r="V858" s="37" t="s">
        <v>288</v>
      </c>
      <c r="W858" s="28"/>
      <c r="X858" s="28"/>
      <c r="Y858" s="28"/>
      <c r="Z858" s="28"/>
      <c r="AA858" s="28"/>
      <c r="AB858" s="28"/>
      <c r="AC858" s="28"/>
      <c r="AD858" s="28"/>
      <c r="AE858" s="29"/>
      <c r="AF858" s="133">
        <v>0</v>
      </c>
      <c r="AG858" s="133"/>
      <c r="AH858" s="133"/>
      <c r="AI858" s="133"/>
      <c r="AJ858" s="133"/>
      <c r="AK858" s="133">
        <v>0</v>
      </c>
      <c r="AL858" s="133"/>
      <c r="AM858" s="133"/>
      <c r="AN858" s="133"/>
      <c r="AO858" s="133"/>
      <c r="AP858" s="133">
        <v>0</v>
      </c>
      <c r="AQ858" s="133"/>
      <c r="AR858" s="133"/>
      <c r="AS858" s="133"/>
      <c r="AT858" s="133"/>
      <c r="AU858" s="133">
        <v>0</v>
      </c>
      <c r="AV858" s="133"/>
      <c r="AW858" s="133"/>
      <c r="AX858" s="133"/>
      <c r="AY858" s="133"/>
      <c r="AZ858" s="133">
        <v>0</v>
      </c>
      <c r="BA858" s="133"/>
      <c r="BB858" s="133"/>
      <c r="BC858" s="133"/>
      <c r="BD858" s="133"/>
      <c r="BE858" s="133">
        <v>0</v>
      </c>
      <c r="BF858" s="133"/>
      <c r="BG858" s="133"/>
      <c r="BH858" s="133"/>
      <c r="BI858" s="133"/>
    </row>
    <row r="859" spans="1:61" s="4" customFormat="1" ht="60" hidden="1" customHeight="1" x14ac:dyDescent="0.2">
      <c r="A859" s="25">
        <v>1296</v>
      </c>
      <c r="B859" s="26"/>
      <c r="C859" s="26"/>
      <c r="D859" s="37" t="s">
        <v>645</v>
      </c>
      <c r="E859" s="28"/>
      <c r="F859" s="28"/>
      <c r="G859" s="28"/>
      <c r="H859" s="28"/>
      <c r="I859" s="28"/>
      <c r="J859" s="28"/>
      <c r="K859" s="28"/>
      <c r="L859" s="28"/>
      <c r="M859" s="28"/>
      <c r="N859" s="28"/>
      <c r="O859" s="28"/>
      <c r="P859" s="29"/>
      <c r="Q859" s="38" t="s">
        <v>191</v>
      </c>
      <c r="R859" s="38"/>
      <c r="S859" s="38"/>
      <c r="T859" s="38"/>
      <c r="U859" s="38"/>
      <c r="V859" s="37" t="s">
        <v>285</v>
      </c>
      <c r="W859" s="28"/>
      <c r="X859" s="28"/>
      <c r="Y859" s="28"/>
      <c r="Z859" s="28"/>
      <c r="AA859" s="28"/>
      <c r="AB859" s="28"/>
      <c r="AC859" s="28"/>
      <c r="AD859" s="28"/>
      <c r="AE859" s="29"/>
      <c r="AF859" s="133">
        <v>0</v>
      </c>
      <c r="AG859" s="133"/>
      <c r="AH859" s="133"/>
      <c r="AI859" s="133"/>
      <c r="AJ859" s="133"/>
      <c r="AK859" s="133">
        <v>0</v>
      </c>
      <c r="AL859" s="133"/>
      <c r="AM859" s="133"/>
      <c r="AN859" s="133"/>
      <c r="AO859" s="133"/>
      <c r="AP859" s="133">
        <v>0</v>
      </c>
      <c r="AQ859" s="133"/>
      <c r="AR859" s="133"/>
      <c r="AS859" s="133"/>
      <c r="AT859" s="133"/>
      <c r="AU859" s="133">
        <v>0</v>
      </c>
      <c r="AV859" s="133"/>
      <c r="AW859" s="133"/>
      <c r="AX859" s="133"/>
      <c r="AY859" s="133"/>
      <c r="AZ859" s="133">
        <v>0</v>
      </c>
      <c r="BA859" s="133"/>
      <c r="BB859" s="133"/>
      <c r="BC859" s="133"/>
      <c r="BD859" s="133"/>
      <c r="BE859" s="133">
        <v>0</v>
      </c>
      <c r="BF859" s="133"/>
      <c r="BG859" s="133"/>
      <c r="BH859" s="133"/>
      <c r="BI859" s="133"/>
    </row>
    <row r="860" spans="1:61" s="4" customFormat="1" ht="30" hidden="1" customHeight="1" x14ac:dyDescent="0.2">
      <c r="A860" s="25">
        <v>1388</v>
      </c>
      <c r="B860" s="26"/>
      <c r="C860" s="26"/>
      <c r="D860" s="37" t="s">
        <v>646</v>
      </c>
      <c r="E860" s="28"/>
      <c r="F860" s="28"/>
      <c r="G860" s="28"/>
      <c r="H860" s="28"/>
      <c r="I860" s="28"/>
      <c r="J860" s="28"/>
      <c r="K860" s="28"/>
      <c r="L860" s="28"/>
      <c r="M860" s="28"/>
      <c r="N860" s="28"/>
      <c r="O860" s="28"/>
      <c r="P860" s="29"/>
      <c r="Q860" s="38" t="s">
        <v>191</v>
      </c>
      <c r="R860" s="38"/>
      <c r="S860" s="38"/>
      <c r="T860" s="38"/>
      <c r="U860" s="38"/>
      <c r="V860" s="37" t="s">
        <v>288</v>
      </c>
      <c r="W860" s="28"/>
      <c r="X860" s="28"/>
      <c r="Y860" s="28"/>
      <c r="Z860" s="28"/>
      <c r="AA860" s="28"/>
      <c r="AB860" s="28"/>
      <c r="AC860" s="28"/>
      <c r="AD860" s="28"/>
      <c r="AE860" s="29"/>
      <c r="AF860" s="133">
        <v>0</v>
      </c>
      <c r="AG860" s="133"/>
      <c r="AH860" s="133"/>
      <c r="AI860" s="133"/>
      <c r="AJ860" s="133"/>
      <c r="AK860" s="133">
        <v>0</v>
      </c>
      <c r="AL860" s="133"/>
      <c r="AM860" s="133"/>
      <c r="AN860" s="133"/>
      <c r="AO860" s="133"/>
      <c r="AP860" s="133">
        <v>0</v>
      </c>
      <c r="AQ860" s="133"/>
      <c r="AR860" s="133"/>
      <c r="AS860" s="133"/>
      <c r="AT860" s="133"/>
      <c r="AU860" s="133">
        <v>0</v>
      </c>
      <c r="AV860" s="133"/>
      <c r="AW860" s="133"/>
      <c r="AX860" s="133"/>
      <c r="AY860" s="133"/>
      <c r="AZ860" s="133">
        <v>0</v>
      </c>
      <c r="BA860" s="133"/>
      <c r="BB860" s="133"/>
      <c r="BC860" s="133"/>
      <c r="BD860" s="133"/>
      <c r="BE860" s="133">
        <v>0</v>
      </c>
      <c r="BF860" s="133"/>
      <c r="BG860" s="133"/>
      <c r="BH860" s="133"/>
      <c r="BI860" s="133"/>
    </row>
    <row r="861" spans="1:61" s="4" customFormat="1" ht="60" hidden="1" customHeight="1" x14ac:dyDescent="0.2">
      <c r="A861" s="25">
        <v>1392</v>
      </c>
      <c r="B861" s="26"/>
      <c r="C861" s="26"/>
      <c r="D861" s="37" t="s">
        <v>647</v>
      </c>
      <c r="E861" s="28"/>
      <c r="F861" s="28"/>
      <c r="G861" s="28"/>
      <c r="H861" s="28"/>
      <c r="I861" s="28"/>
      <c r="J861" s="28"/>
      <c r="K861" s="28"/>
      <c r="L861" s="28"/>
      <c r="M861" s="28"/>
      <c r="N861" s="28"/>
      <c r="O861" s="28"/>
      <c r="P861" s="29"/>
      <c r="Q861" s="38" t="s">
        <v>191</v>
      </c>
      <c r="R861" s="38"/>
      <c r="S861" s="38"/>
      <c r="T861" s="38"/>
      <c r="U861" s="38"/>
      <c r="V861" s="37" t="s">
        <v>285</v>
      </c>
      <c r="W861" s="28"/>
      <c r="X861" s="28"/>
      <c r="Y861" s="28"/>
      <c r="Z861" s="28"/>
      <c r="AA861" s="28"/>
      <c r="AB861" s="28"/>
      <c r="AC861" s="28"/>
      <c r="AD861" s="28"/>
      <c r="AE861" s="29"/>
      <c r="AF861" s="133">
        <v>0</v>
      </c>
      <c r="AG861" s="133"/>
      <c r="AH861" s="133"/>
      <c r="AI861" s="133"/>
      <c r="AJ861" s="133"/>
      <c r="AK861" s="133">
        <v>0</v>
      </c>
      <c r="AL861" s="133"/>
      <c r="AM861" s="133"/>
      <c r="AN861" s="133"/>
      <c r="AO861" s="133"/>
      <c r="AP861" s="133">
        <v>0</v>
      </c>
      <c r="AQ861" s="133"/>
      <c r="AR861" s="133"/>
      <c r="AS861" s="133"/>
      <c r="AT861" s="133"/>
      <c r="AU861" s="133">
        <v>0</v>
      </c>
      <c r="AV861" s="133"/>
      <c r="AW861" s="133"/>
      <c r="AX861" s="133"/>
      <c r="AY861" s="133"/>
      <c r="AZ861" s="133">
        <v>0</v>
      </c>
      <c r="BA861" s="133"/>
      <c r="BB861" s="133"/>
      <c r="BC861" s="133"/>
      <c r="BD861" s="133"/>
      <c r="BE861" s="133">
        <v>0</v>
      </c>
      <c r="BF861" s="133"/>
      <c r="BG861" s="133"/>
      <c r="BH861" s="133"/>
      <c r="BI861" s="133"/>
    </row>
    <row r="862" spans="1:61" s="4" customFormat="1" ht="60" customHeight="1" x14ac:dyDescent="0.2">
      <c r="A862" s="25">
        <v>1408</v>
      </c>
      <c r="B862" s="26"/>
      <c r="C862" s="26"/>
      <c r="D862" s="37" t="s">
        <v>648</v>
      </c>
      <c r="E862" s="28"/>
      <c r="F862" s="28"/>
      <c r="G862" s="28"/>
      <c r="H862" s="28"/>
      <c r="I862" s="28"/>
      <c r="J862" s="28"/>
      <c r="K862" s="28"/>
      <c r="L862" s="28"/>
      <c r="M862" s="28"/>
      <c r="N862" s="28"/>
      <c r="O862" s="28"/>
      <c r="P862" s="29"/>
      <c r="Q862" s="38" t="s">
        <v>191</v>
      </c>
      <c r="R862" s="38"/>
      <c r="S862" s="38"/>
      <c r="T862" s="38"/>
      <c r="U862" s="38"/>
      <c r="V862" s="37" t="s">
        <v>288</v>
      </c>
      <c r="W862" s="28"/>
      <c r="X862" s="28"/>
      <c r="Y862" s="28"/>
      <c r="Z862" s="28"/>
      <c r="AA862" s="28"/>
      <c r="AB862" s="28"/>
      <c r="AC862" s="28"/>
      <c r="AD862" s="28"/>
      <c r="AE862" s="29"/>
      <c r="AF862" s="133">
        <v>1602424</v>
      </c>
      <c r="AG862" s="133"/>
      <c r="AH862" s="133"/>
      <c r="AI862" s="133"/>
      <c r="AJ862" s="133"/>
      <c r="AK862" s="133">
        <v>0</v>
      </c>
      <c r="AL862" s="133"/>
      <c r="AM862" s="133"/>
      <c r="AN862" s="133"/>
      <c r="AO862" s="133"/>
      <c r="AP862" s="133">
        <v>1602424</v>
      </c>
      <c r="AQ862" s="133"/>
      <c r="AR862" s="133"/>
      <c r="AS862" s="133"/>
      <c r="AT862" s="133"/>
      <c r="AU862" s="133">
        <v>1602424</v>
      </c>
      <c r="AV862" s="133"/>
      <c r="AW862" s="133"/>
      <c r="AX862" s="133"/>
      <c r="AY862" s="133"/>
      <c r="AZ862" s="133">
        <v>0</v>
      </c>
      <c r="BA862" s="133"/>
      <c r="BB862" s="133"/>
      <c r="BC862" s="133"/>
      <c r="BD862" s="133"/>
      <c r="BE862" s="133">
        <v>1602424</v>
      </c>
      <c r="BF862" s="133"/>
      <c r="BG862" s="133"/>
      <c r="BH862" s="133"/>
      <c r="BI862" s="133"/>
    </row>
    <row r="863" spans="1:61" s="4" customFormat="1" ht="45" hidden="1" customHeight="1" x14ac:dyDescent="0.2">
      <c r="A863" s="25">
        <v>1412</v>
      </c>
      <c r="B863" s="26"/>
      <c r="C863" s="26"/>
      <c r="D863" s="37" t="s">
        <v>649</v>
      </c>
      <c r="E863" s="28"/>
      <c r="F863" s="28"/>
      <c r="G863" s="28"/>
      <c r="H863" s="28"/>
      <c r="I863" s="28"/>
      <c r="J863" s="28"/>
      <c r="K863" s="28"/>
      <c r="L863" s="28"/>
      <c r="M863" s="28"/>
      <c r="N863" s="28"/>
      <c r="O863" s="28"/>
      <c r="P863" s="29"/>
      <c r="Q863" s="38" t="s">
        <v>191</v>
      </c>
      <c r="R863" s="38"/>
      <c r="S863" s="38"/>
      <c r="T863" s="38"/>
      <c r="U863" s="38"/>
      <c r="V863" s="37" t="s">
        <v>650</v>
      </c>
      <c r="W863" s="28"/>
      <c r="X863" s="28"/>
      <c r="Y863" s="28"/>
      <c r="Z863" s="28"/>
      <c r="AA863" s="28"/>
      <c r="AB863" s="28"/>
      <c r="AC863" s="28"/>
      <c r="AD863" s="28"/>
      <c r="AE863" s="29"/>
      <c r="AF863" s="133">
        <v>0</v>
      </c>
      <c r="AG863" s="133"/>
      <c r="AH863" s="133"/>
      <c r="AI863" s="133"/>
      <c r="AJ863" s="133"/>
      <c r="AK863" s="133">
        <v>0</v>
      </c>
      <c r="AL863" s="133"/>
      <c r="AM863" s="133"/>
      <c r="AN863" s="133"/>
      <c r="AO863" s="133"/>
      <c r="AP863" s="133">
        <v>0</v>
      </c>
      <c r="AQ863" s="133"/>
      <c r="AR863" s="133"/>
      <c r="AS863" s="133"/>
      <c r="AT863" s="133"/>
      <c r="AU863" s="133">
        <v>0</v>
      </c>
      <c r="AV863" s="133"/>
      <c r="AW863" s="133"/>
      <c r="AX863" s="133"/>
      <c r="AY863" s="133"/>
      <c r="AZ863" s="133">
        <v>0</v>
      </c>
      <c r="BA863" s="133"/>
      <c r="BB863" s="133"/>
      <c r="BC863" s="133"/>
      <c r="BD863" s="133"/>
      <c r="BE863" s="133">
        <v>0</v>
      </c>
      <c r="BF863" s="133"/>
      <c r="BG863" s="133"/>
      <c r="BH863" s="133"/>
      <c r="BI863" s="133"/>
    </row>
    <row r="864" spans="1:61" s="4" customFormat="1" ht="45" hidden="1" customHeight="1" x14ac:dyDescent="0.2">
      <c r="A864" s="25">
        <v>1416</v>
      </c>
      <c r="B864" s="26"/>
      <c r="C864" s="26"/>
      <c r="D864" s="37" t="s">
        <v>651</v>
      </c>
      <c r="E864" s="28"/>
      <c r="F864" s="28"/>
      <c r="G864" s="28"/>
      <c r="H864" s="28"/>
      <c r="I864" s="28"/>
      <c r="J864" s="28"/>
      <c r="K864" s="28"/>
      <c r="L864" s="28"/>
      <c r="M864" s="28"/>
      <c r="N864" s="28"/>
      <c r="O864" s="28"/>
      <c r="P864" s="29"/>
      <c r="Q864" s="38" t="s">
        <v>191</v>
      </c>
      <c r="R864" s="38"/>
      <c r="S864" s="38"/>
      <c r="T864" s="38"/>
      <c r="U864" s="38"/>
      <c r="V864" s="37" t="s">
        <v>650</v>
      </c>
      <c r="W864" s="28"/>
      <c r="X864" s="28"/>
      <c r="Y864" s="28"/>
      <c r="Z864" s="28"/>
      <c r="AA864" s="28"/>
      <c r="AB864" s="28"/>
      <c r="AC864" s="28"/>
      <c r="AD864" s="28"/>
      <c r="AE864" s="29"/>
      <c r="AF864" s="133">
        <v>0</v>
      </c>
      <c r="AG864" s="133"/>
      <c r="AH864" s="133"/>
      <c r="AI864" s="133"/>
      <c r="AJ864" s="133"/>
      <c r="AK864" s="133">
        <v>0</v>
      </c>
      <c r="AL864" s="133"/>
      <c r="AM864" s="133"/>
      <c r="AN864" s="133"/>
      <c r="AO864" s="133"/>
      <c r="AP864" s="133">
        <v>0</v>
      </c>
      <c r="AQ864" s="133"/>
      <c r="AR864" s="133"/>
      <c r="AS864" s="133"/>
      <c r="AT864" s="133"/>
      <c r="AU864" s="133">
        <v>0</v>
      </c>
      <c r="AV864" s="133"/>
      <c r="AW864" s="133"/>
      <c r="AX864" s="133"/>
      <c r="AY864" s="133"/>
      <c r="AZ864" s="133">
        <v>0</v>
      </c>
      <c r="BA864" s="133"/>
      <c r="BB864" s="133"/>
      <c r="BC864" s="133"/>
      <c r="BD864" s="133"/>
      <c r="BE864" s="133">
        <v>0</v>
      </c>
      <c r="BF864" s="133"/>
      <c r="BG864" s="133"/>
      <c r="BH864" s="133"/>
      <c r="BI864" s="133"/>
    </row>
    <row r="865" spans="1:61" s="4" customFormat="1" ht="30" customHeight="1" x14ac:dyDescent="0.2">
      <c r="A865" s="25">
        <v>1420</v>
      </c>
      <c r="B865" s="26"/>
      <c r="C865" s="26"/>
      <c r="D865" s="37" t="s">
        <v>652</v>
      </c>
      <c r="E865" s="28"/>
      <c r="F865" s="28"/>
      <c r="G865" s="28"/>
      <c r="H865" s="28"/>
      <c r="I865" s="28"/>
      <c r="J865" s="28"/>
      <c r="K865" s="28"/>
      <c r="L865" s="28"/>
      <c r="M865" s="28"/>
      <c r="N865" s="28"/>
      <c r="O865" s="28"/>
      <c r="P865" s="29"/>
      <c r="Q865" s="38" t="s">
        <v>191</v>
      </c>
      <c r="R865" s="38"/>
      <c r="S865" s="38"/>
      <c r="T865" s="38"/>
      <c r="U865" s="38"/>
      <c r="V865" s="37" t="s">
        <v>623</v>
      </c>
      <c r="W865" s="28"/>
      <c r="X865" s="28"/>
      <c r="Y865" s="28"/>
      <c r="Z865" s="28"/>
      <c r="AA865" s="28"/>
      <c r="AB865" s="28"/>
      <c r="AC865" s="28"/>
      <c r="AD865" s="28"/>
      <c r="AE865" s="29"/>
      <c r="AF865" s="133">
        <v>327462</v>
      </c>
      <c r="AG865" s="133"/>
      <c r="AH865" s="133"/>
      <c r="AI865" s="133"/>
      <c r="AJ865" s="133"/>
      <c r="AK865" s="133">
        <v>0</v>
      </c>
      <c r="AL865" s="133"/>
      <c r="AM865" s="133"/>
      <c r="AN865" s="133"/>
      <c r="AO865" s="133"/>
      <c r="AP865" s="133">
        <v>327462</v>
      </c>
      <c r="AQ865" s="133"/>
      <c r="AR865" s="133"/>
      <c r="AS865" s="133"/>
      <c r="AT865" s="133"/>
      <c r="AU865" s="133">
        <v>327462</v>
      </c>
      <c r="AV865" s="133"/>
      <c r="AW865" s="133"/>
      <c r="AX865" s="133"/>
      <c r="AY865" s="133"/>
      <c r="AZ865" s="133">
        <v>0</v>
      </c>
      <c r="BA865" s="133"/>
      <c r="BB865" s="133"/>
      <c r="BC865" s="133"/>
      <c r="BD865" s="133"/>
      <c r="BE865" s="133">
        <v>327462</v>
      </c>
      <c r="BF865" s="133"/>
      <c r="BG865" s="133"/>
      <c r="BH865" s="133"/>
      <c r="BI865" s="133"/>
    </row>
    <row r="866" spans="1:61" s="4" customFormat="1" ht="45" customHeight="1" x14ac:dyDescent="0.2">
      <c r="A866" s="25">
        <v>1424</v>
      </c>
      <c r="B866" s="26"/>
      <c r="C866" s="26"/>
      <c r="D866" s="37" t="s">
        <v>653</v>
      </c>
      <c r="E866" s="28"/>
      <c r="F866" s="28"/>
      <c r="G866" s="28"/>
      <c r="H866" s="28"/>
      <c r="I866" s="28"/>
      <c r="J866" s="28"/>
      <c r="K866" s="28"/>
      <c r="L866" s="28"/>
      <c r="M866" s="28"/>
      <c r="N866" s="28"/>
      <c r="O866" s="28"/>
      <c r="P866" s="29"/>
      <c r="Q866" s="38" t="s">
        <v>191</v>
      </c>
      <c r="R866" s="38"/>
      <c r="S866" s="38"/>
      <c r="T866" s="38"/>
      <c r="U866" s="38"/>
      <c r="V866" s="37" t="s">
        <v>623</v>
      </c>
      <c r="W866" s="28"/>
      <c r="X866" s="28"/>
      <c r="Y866" s="28"/>
      <c r="Z866" s="28"/>
      <c r="AA866" s="28"/>
      <c r="AB866" s="28"/>
      <c r="AC866" s="28"/>
      <c r="AD866" s="28"/>
      <c r="AE866" s="29"/>
      <c r="AF866" s="133">
        <v>150900</v>
      </c>
      <c r="AG866" s="133"/>
      <c r="AH866" s="133"/>
      <c r="AI866" s="133"/>
      <c r="AJ866" s="133"/>
      <c r="AK866" s="133">
        <v>0</v>
      </c>
      <c r="AL866" s="133"/>
      <c r="AM866" s="133"/>
      <c r="AN866" s="133"/>
      <c r="AO866" s="133"/>
      <c r="AP866" s="133">
        <v>150900</v>
      </c>
      <c r="AQ866" s="133"/>
      <c r="AR866" s="133"/>
      <c r="AS866" s="133"/>
      <c r="AT866" s="133"/>
      <c r="AU866" s="133">
        <v>150900</v>
      </c>
      <c r="AV866" s="133"/>
      <c r="AW866" s="133"/>
      <c r="AX866" s="133"/>
      <c r="AY866" s="133"/>
      <c r="AZ866" s="133">
        <v>0</v>
      </c>
      <c r="BA866" s="133"/>
      <c r="BB866" s="133"/>
      <c r="BC866" s="133"/>
      <c r="BD866" s="133"/>
      <c r="BE866" s="133">
        <v>150900</v>
      </c>
      <c r="BF866" s="133"/>
      <c r="BG866" s="133"/>
      <c r="BH866" s="133"/>
      <c r="BI866" s="133"/>
    </row>
    <row r="867" spans="1:61" s="4" customFormat="1" ht="30" hidden="1" customHeight="1" x14ac:dyDescent="0.2">
      <c r="A867" s="25">
        <v>1428</v>
      </c>
      <c r="B867" s="26"/>
      <c r="C867" s="26"/>
      <c r="D867" s="37" t="s">
        <v>654</v>
      </c>
      <c r="E867" s="28"/>
      <c r="F867" s="28"/>
      <c r="G867" s="28"/>
      <c r="H867" s="28"/>
      <c r="I867" s="28"/>
      <c r="J867" s="28"/>
      <c r="K867" s="28"/>
      <c r="L867" s="28"/>
      <c r="M867" s="28"/>
      <c r="N867" s="28"/>
      <c r="O867" s="28"/>
      <c r="P867" s="29"/>
      <c r="Q867" s="38" t="s">
        <v>191</v>
      </c>
      <c r="R867" s="38"/>
      <c r="S867" s="38"/>
      <c r="T867" s="38"/>
      <c r="U867" s="38"/>
      <c r="V867" s="37" t="s">
        <v>623</v>
      </c>
      <c r="W867" s="28"/>
      <c r="X867" s="28"/>
      <c r="Y867" s="28"/>
      <c r="Z867" s="28"/>
      <c r="AA867" s="28"/>
      <c r="AB867" s="28"/>
      <c r="AC867" s="28"/>
      <c r="AD867" s="28"/>
      <c r="AE867" s="29"/>
      <c r="AF867" s="133">
        <v>0</v>
      </c>
      <c r="AG867" s="133"/>
      <c r="AH867" s="133"/>
      <c r="AI867" s="133"/>
      <c r="AJ867" s="133"/>
      <c r="AK867" s="133">
        <v>0</v>
      </c>
      <c r="AL867" s="133"/>
      <c r="AM867" s="133"/>
      <c r="AN867" s="133"/>
      <c r="AO867" s="133"/>
      <c r="AP867" s="133">
        <v>0</v>
      </c>
      <c r="AQ867" s="133"/>
      <c r="AR867" s="133"/>
      <c r="AS867" s="133"/>
      <c r="AT867" s="133"/>
      <c r="AU867" s="133">
        <v>0</v>
      </c>
      <c r="AV867" s="133"/>
      <c r="AW867" s="133"/>
      <c r="AX867" s="133"/>
      <c r="AY867" s="133"/>
      <c r="AZ867" s="133">
        <v>0</v>
      </c>
      <c r="BA867" s="133"/>
      <c r="BB867" s="133"/>
      <c r="BC867" s="133"/>
      <c r="BD867" s="133"/>
      <c r="BE867" s="133">
        <v>0</v>
      </c>
      <c r="BF867" s="133"/>
      <c r="BG867" s="133"/>
      <c r="BH867" s="133"/>
      <c r="BI867" s="133"/>
    </row>
    <row r="868" spans="1:61" s="4" customFormat="1" ht="45" hidden="1" customHeight="1" x14ac:dyDescent="0.2">
      <c r="A868" s="25">
        <v>1432</v>
      </c>
      <c r="B868" s="26"/>
      <c r="C868" s="26"/>
      <c r="D868" s="37" t="s">
        <v>655</v>
      </c>
      <c r="E868" s="28"/>
      <c r="F868" s="28"/>
      <c r="G868" s="28"/>
      <c r="H868" s="28"/>
      <c r="I868" s="28"/>
      <c r="J868" s="28"/>
      <c r="K868" s="28"/>
      <c r="L868" s="28"/>
      <c r="M868" s="28"/>
      <c r="N868" s="28"/>
      <c r="O868" s="28"/>
      <c r="P868" s="29"/>
      <c r="Q868" s="38" t="s">
        <v>191</v>
      </c>
      <c r="R868" s="38"/>
      <c r="S868" s="38"/>
      <c r="T868" s="38"/>
      <c r="U868" s="38"/>
      <c r="V868" s="37" t="s">
        <v>623</v>
      </c>
      <c r="W868" s="28"/>
      <c r="X868" s="28"/>
      <c r="Y868" s="28"/>
      <c r="Z868" s="28"/>
      <c r="AA868" s="28"/>
      <c r="AB868" s="28"/>
      <c r="AC868" s="28"/>
      <c r="AD868" s="28"/>
      <c r="AE868" s="29"/>
      <c r="AF868" s="133">
        <v>0</v>
      </c>
      <c r="AG868" s="133"/>
      <c r="AH868" s="133"/>
      <c r="AI868" s="133"/>
      <c r="AJ868" s="133"/>
      <c r="AK868" s="133">
        <v>0</v>
      </c>
      <c r="AL868" s="133"/>
      <c r="AM868" s="133"/>
      <c r="AN868" s="133"/>
      <c r="AO868" s="133"/>
      <c r="AP868" s="133">
        <v>0</v>
      </c>
      <c r="AQ868" s="133"/>
      <c r="AR868" s="133"/>
      <c r="AS868" s="133"/>
      <c r="AT868" s="133"/>
      <c r="AU868" s="133">
        <v>0</v>
      </c>
      <c r="AV868" s="133"/>
      <c r="AW868" s="133"/>
      <c r="AX868" s="133"/>
      <c r="AY868" s="133"/>
      <c r="AZ868" s="133">
        <v>0</v>
      </c>
      <c r="BA868" s="133"/>
      <c r="BB868" s="133"/>
      <c r="BC868" s="133"/>
      <c r="BD868" s="133"/>
      <c r="BE868" s="133">
        <v>0</v>
      </c>
      <c r="BF868" s="133"/>
      <c r="BG868" s="133"/>
      <c r="BH868" s="133"/>
      <c r="BI868" s="133"/>
    </row>
    <row r="869" spans="1:61" s="4" customFormat="1" ht="45" hidden="1" customHeight="1" x14ac:dyDescent="0.2">
      <c r="A869" s="25">
        <v>1436</v>
      </c>
      <c r="B869" s="26"/>
      <c r="C869" s="26"/>
      <c r="D869" s="37" t="s">
        <v>656</v>
      </c>
      <c r="E869" s="28"/>
      <c r="F869" s="28"/>
      <c r="G869" s="28"/>
      <c r="H869" s="28"/>
      <c r="I869" s="28"/>
      <c r="J869" s="28"/>
      <c r="K869" s="28"/>
      <c r="L869" s="28"/>
      <c r="M869" s="28"/>
      <c r="N869" s="28"/>
      <c r="O869" s="28"/>
      <c r="P869" s="29"/>
      <c r="Q869" s="38" t="s">
        <v>191</v>
      </c>
      <c r="R869" s="38"/>
      <c r="S869" s="38"/>
      <c r="T869" s="38"/>
      <c r="U869" s="38"/>
      <c r="V869" s="37" t="s">
        <v>650</v>
      </c>
      <c r="W869" s="28"/>
      <c r="X869" s="28"/>
      <c r="Y869" s="28"/>
      <c r="Z869" s="28"/>
      <c r="AA869" s="28"/>
      <c r="AB869" s="28"/>
      <c r="AC869" s="28"/>
      <c r="AD869" s="28"/>
      <c r="AE869" s="29"/>
      <c r="AF869" s="133">
        <v>0</v>
      </c>
      <c r="AG869" s="133"/>
      <c r="AH869" s="133"/>
      <c r="AI869" s="133"/>
      <c r="AJ869" s="133"/>
      <c r="AK869" s="133">
        <v>0</v>
      </c>
      <c r="AL869" s="133"/>
      <c r="AM869" s="133"/>
      <c r="AN869" s="133"/>
      <c r="AO869" s="133"/>
      <c r="AP869" s="133">
        <v>0</v>
      </c>
      <c r="AQ869" s="133"/>
      <c r="AR869" s="133"/>
      <c r="AS869" s="133"/>
      <c r="AT869" s="133"/>
      <c r="AU869" s="133">
        <v>0</v>
      </c>
      <c r="AV869" s="133"/>
      <c r="AW869" s="133"/>
      <c r="AX869" s="133"/>
      <c r="AY869" s="133"/>
      <c r="AZ869" s="133">
        <v>0</v>
      </c>
      <c r="BA869" s="133"/>
      <c r="BB869" s="133"/>
      <c r="BC869" s="133"/>
      <c r="BD869" s="133"/>
      <c r="BE869" s="133">
        <v>0</v>
      </c>
      <c r="BF869" s="133"/>
      <c r="BG869" s="133"/>
      <c r="BH869" s="133"/>
      <c r="BI869" s="133"/>
    </row>
    <row r="870" spans="1:61" s="4" customFormat="1" ht="75" hidden="1" customHeight="1" x14ac:dyDescent="0.2">
      <c r="A870" s="25">
        <v>1440</v>
      </c>
      <c r="B870" s="26"/>
      <c r="C870" s="26"/>
      <c r="D870" s="37" t="s">
        <v>657</v>
      </c>
      <c r="E870" s="28"/>
      <c r="F870" s="28"/>
      <c r="G870" s="28"/>
      <c r="H870" s="28"/>
      <c r="I870" s="28"/>
      <c r="J870" s="28"/>
      <c r="K870" s="28"/>
      <c r="L870" s="28"/>
      <c r="M870" s="28"/>
      <c r="N870" s="28"/>
      <c r="O870" s="28"/>
      <c r="P870" s="29"/>
      <c r="Q870" s="38" t="s">
        <v>191</v>
      </c>
      <c r="R870" s="38"/>
      <c r="S870" s="38"/>
      <c r="T870" s="38"/>
      <c r="U870" s="38"/>
      <c r="V870" s="37" t="s">
        <v>650</v>
      </c>
      <c r="W870" s="28"/>
      <c r="X870" s="28"/>
      <c r="Y870" s="28"/>
      <c r="Z870" s="28"/>
      <c r="AA870" s="28"/>
      <c r="AB870" s="28"/>
      <c r="AC870" s="28"/>
      <c r="AD870" s="28"/>
      <c r="AE870" s="29"/>
      <c r="AF870" s="133">
        <v>0</v>
      </c>
      <c r="AG870" s="133"/>
      <c r="AH870" s="133"/>
      <c r="AI870" s="133"/>
      <c r="AJ870" s="133"/>
      <c r="AK870" s="133">
        <v>0</v>
      </c>
      <c r="AL870" s="133"/>
      <c r="AM870" s="133"/>
      <c r="AN870" s="133"/>
      <c r="AO870" s="133"/>
      <c r="AP870" s="133">
        <v>0</v>
      </c>
      <c r="AQ870" s="133"/>
      <c r="AR870" s="133"/>
      <c r="AS870" s="133"/>
      <c r="AT870" s="133"/>
      <c r="AU870" s="133">
        <v>0</v>
      </c>
      <c r="AV870" s="133"/>
      <c r="AW870" s="133"/>
      <c r="AX870" s="133"/>
      <c r="AY870" s="133"/>
      <c r="AZ870" s="133">
        <v>0</v>
      </c>
      <c r="BA870" s="133"/>
      <c r="BB870" s="133"/>
      <c r="BC870" s="133"/>
      <c r="BD870" s="133"/>
      <c r="BE870" s="133">
        <v>0</v>
      </c>
      <c r="BF870" s="133"/>
      <c r="BG870" s="133"/>
      <c r="BH870" s="133"/>
      <c r="BI870" s="133"/>
    </row>
    <row r="871" spans="1:61" s="4" customFormat="1" ht="30" hidden="1" customHeight="1" x14ac:dyDescent="0.2">
      <c r="A871" s="25">
        <v>1444</v>
      </c>
      <c r="B871" s="26"/>
      <c r="C871" s="26"/>
      <c r="D871" s="37" t="s">
        <v>658</v>
      </c>
      <c r="E871" s="28"/>
      <c r="F871" s="28"/>
      <c r="G871" s="28"/>
      <c r="H871" s="28"/>
      <c r="I871" s="28"/>
      <c r="J871" s="28"/>
      <c r="K871" s="28"/>
      <c r="L871" s="28"/>
      <c r="M871" s="28"/>
      <c r="N871" s="28"/>
      <c r="O871" s="28"/>
      <c r="P871" s="29"/>
      <c r="Q871" s="38" t="s">
        <v>191</v>
      </c>
      <c r="R871" s="38"/>
      <c r="S871" s="38"/>
      <c r="T871" s="38"/>
      <c r="U871" s="38"/>
      <c r="V871" s="37" t="s">
        <v>623</v>
      </c>
      <c r="W871" s="28"/>
      <c r="X871" s="28"/>
      <c r="Y871" s="28"/>
      <c r="Z871" s="28"/>
      <c r="AA871" s="28"/>
      <c r="AB871" s="28"/>
      <c r="AC871" s="28"/>
      <c r="AD871" s="28"/>
      <c r="AE871" s="29"/>
      <c r="AF871" s="133">
        <v>0</v>
      </c>
      <c r="AG871" s="133"/>
      <c r="AH871" s="133"/>
      <c r="AI871" s="133"/>
      <c r="AJ871" s="133"/>
      <c r="AK871" s="133">
        <v>0</v>
      </c>
      <c r="AL871" s="133"/>
      <c r="AM871" s="133"/>
      <c r="AN871" s="133"/>
      <c r="AO871" s="133"/>
      <c r="AP871" s="133">
        <v>0</v>
      </c>
      <c r="AQ871" s="133"/>
      <c r="AR871" s="133"/>
      <c r="AS871" s="133"/>
      <c r="AT871" s="133"/>
      <c r="AU871" s="133">
        <v>0</v>
      </c>
      <c r="AV871" s="133"/>
      <c r="AW871" s="133"/>
      <c r="AX871" s="133"/>
      <c r="AY871" s="133"/>
      <c r="AZ871" s="133">
        <v>0</v>
      </c>
      <c r="BA871" s="133"/>
      <c r="BB871" s="133"/>
      <c r="BC871" s="133"/>
      <c r="BD871" s="133"/>
      <c r="BE871" s="133">
        <v>0</v>
      </c>
      <c r="BF871" s="133"/>
      <c r="BG871" s="133"/>
      <c r="BH871" s="133"/>
      <c r="BI871" s="133"/>
    </row>
    <row r="872" spans="1:61" s="4" customFormat="1" ht="60" hidden="1" customHeight="1" x14ac:dyDescent="0.2">
      <c r="A872" s="25">
        <v>1448</v>
      </c>
      <c r="B872" s="26"/>
      <c r="C872" s="26"/>
      <c r="D872" s="37" t="s">
        <v>659</v>
      </c>
      <c r="E872" s="28"/>
      <c r="F872" s="28"/>
      <c r="G872" s="28"/>
      <c r="H872" s="28"/>
      <c r="I872" s="28"/>
      <c r="J872" s="28"/>
      <c r="K872" s="28"/>
      <c r="L872" s="28"/>
      <c r="M872" s="28"/>
      <c r="N872" s="28"/>
      <c r="O872" s="28"/>
      <c r="P872" s="29"/>
      <c r="Q872" s="38" t="s">
        <v>191</v>
      </c>
      <c r="R872" s="38"/>
      <c r="S872" s="38"/>
      <c r="T872" s="38"/>
      <c r="U872" s="38"/>
      <c r="V872" s="37" t="s">
        <v>623</v>
      </c>
      <c r="W872" s="28"/>
      <c r="X872" s="28"/>
      <c r="Y872" s="28"/>
      <c r="Z872" s="28"/>
      <c r="AA872" s="28"/>
      <c r="AB872" s="28"/>
      <c r="AC872" s="28"/>
      <c r="AD872" s="28"/>
      <c r="AE872" s="29"/>
      <c r="AF872" s="133">
        <v>0</v>
      </c>
      <c r="AG872" s="133"/>
      <c r="AH872" s="133"/>
      <c r="AI872" s="133"/>
      <c r="AJ872" s="133"/>
      <c r="AK872" s="133">
        <v>0</v>
      </c>
      <c r="AL872" s="133"/>
      <c r="AM872" s="133"/>
      <c r="AN872" s="133"/>
      <c r="AO872" s="133"/>
      <c r="AP872" s="133">
        <v>0</v>
      </c>
      <c r="AQ872" s="133"/>
      <c r="AR872" s="133"/>
      <c r="AS872" s="133"/>
      <c r="AT872" s="133"/>
      <c r="AU872" s="133">
        <v>0</v>
      </c>
      <c r="AV872" s="133"/>
      <c r="AW872" s="133"/>
      <c r="AX872" s="133"/>
      <c r="AY872" s="133"/>
      <c r="AZ872" s="133">
        <v>0</v>
      </c>
      <c r="BA872" s="133"/>
      <c r="BB872" s="133"/>
      <c r="BC872" s="133"/>
      <c r="BD872" s="133"/>
      <c r="BE872" s="133">
        <v>0</v>
      </c>
      <c r="BF872" s="133"/>
      <c r="BG872" s="133"/>
      <c r="BH872" s="133"/>
      <c r="BI872" s="133"/>
    </row>
    <row r="873" spans="1:61" s="4" customFormat="1" ht="60" hidden="1" customHeight="1" x14ac:dyDescent="0.2">
      <c r="A873" s="25">
        <v>1452</v>
      </c>
      <c r="B873" s="26"/>
      <c r="C873" s="26"/>
      <c r="D873" s="37" t="s">
        <v>660</v>
      </c>
      <c r="E873" s="28"/>
      <c r="F873" s="28"/>
      <c r="G873" s="28"/>
      <c r="H873" s="28"/>
      <c r="I873" s="28"/>
      <c r="J873" s="28"/>
      <c r="K873" s="28"/>
      <c r="L873" s="28"/>
      <c r="M873" s="28"/>
      <c r="N873" s="28"/>
      <c r="O873" s="28"/>
      <c r="P873" s="29"/>
      <c r="Q873" s="38" t="s">
        <v>191</v>
      </c>
      <c r="R873" s="38"/>
      <c r="S873" s="38"/>
      <c r="T873" s="38"/>
      <c r="U873" s="38"/>
      <c r="V873" s="37" t="s">
        <v>623</v>
      </c>
      <c r="W873" s="28"/>
      <c r="X873" s="28"/>
      <c r="Y873" s="28"/>
      <c r="Z873" s="28"/>
      <c r="AA873" s="28"/>
      <c r="AB873" s="28"/>
      <c r="AC873" s="28"/>
      <c r="AD873" s="28"/>
      <c r="AE873" s="29"/>
      <c r="AF873" s="133">
        <v>0</v>
      </c>
      <c r="AG873" s="133"/>
      <c r="AH873" s="133"/>
      <c r="AI873" s="133"/>
      <c r="AJ873" s="133"/>
      <c r="AK873" s="133">
        <v>0</v>
      </c>
      <c r="AL873" s="133"/>
      <c r="AM873" s="133"/>
      <c r="AN873" s="133"/>
      <c r="AO873" s="133"/>
      <c r="AP873" s="133">
        <v>0</v>
      </c>
      <c r="AQ873" s="133"/>
      <c r="AR873" s="133"/>
      <c r="AS873" s="133"/>
      <c r="AT873" s="133"/>
      <c r="AU873" s="133">
        <v>0</v>
      </c>
      <c r="AV873" s="133"/>
      <c r="AW873" s="133"/>
      <c r="AX873" s="133"/>
      <c r="AY873" s="133"/>
      <c r="AZ873" s="133">
        <v>0</v>
      </c>
      <c r="BA873" s="133"/>
      <c r="BB873" s="133"/>
      <c r="BC873" s="133"/>
      <c r="BD873" s="133"/>
      <c r="BE873" s="133">
        <v>0</v>
      </c>
      <c r="BF873" s="133"/>
      <c r="BG873" s="133"/>
      <c r="BH873" s="133"/>
      <c r="BI873" s="133"/>
    </row>
    <row r="874" spans="1:61" s="4" customFormat="1" ht="60" hidden="1" customHeight="1" x14ac:dyDescent="0.2">
      <c r="A874" s="25">
        <v>1456</v>
      </c>
      <c r="B874" s="26"/>
      <c r="C874" s="26"/>
      <c r="D874" s="37" t="s">
        <v>661</v>
      </c>
      <c r="E874" s="28"/>
      <c r="F874" s="28"/>
      <c r="G874" s="28"/>
      <c r="H874" s="28"/>
      <c r="I874" s="28"/>
      <c r="J874" s="28"/>
      <c r="K874" s="28"/>
      <c r="L874" s="28"/>
      <c r="M874" s="28"/>
      <c r="N874" s="28"/>
      <c r="O874" s="28"/>
      <c r="P874" s="29"/>
      <c r="Q874" s="38" t="s">
        <v>191</v>
      </c>
      <c r="R874" s="38"/>
      <c r="S874" s="38"/>
      <c r="T874" s="38"/>
      <c r="U874" s="38"/>
      <c r="V874" s="37" t="s">
        <v>623</v>
      </c>
      <c r="W874" s="28"/>
      <c r="X874" s="28"/>
      <c r="Y874" s="28"/>
      <c r="Z874" s="28"/>
      <c r="AA874" s="28"/>
      <c r="AB874" s="28"/>
      <c r="AC874" s="28"/>
      <c r="AD874" s="28"/>
      <c r="AE874" s="29"/>
      <c r="AF874" s="133">
        <v>0</v>
      </c>
      <c r="AG874" s="133"/>
      <c r="AH874" s="133"/>
      <c r="AI874" s="133"/>
      <c r="AJ874" s="133"/>
      <c r="AK874" s="133">
        <v>0</v>
      </c>
      <c r="AL874" s="133"/>
      <c r="AM874" s="133"/>
      <c r="AN874" s="133"/>
      <c r="AO874" s="133"/>
      <c r="AP874" s="133">
        <v>0</v>
      </c>
      <c r="AQ874" s="133"/>
      <c r="AR874" s="133"/>
      <c r="AS874" s="133"/>
      <c r="AT874" s="133"/>
      <c r="AU874" s="133">
        <v>0</v>
      </c>
      <c r="AV874" s="133"/>
      <c r="AW874" s="133"/>
      <c r="AX874" s="133"/>
      <c r="AY874" s="133"/>
      <c r="AZ874" s="133">
        <v>0</v>
      </c>
      <c r="BA874" s="133"/>
      <c r="BB874" s="133"/>
      <c r="BC874" s="133"/>
      <c r="BD874" s="133"/>
      <c r="BE874" s="133">
        <v>0</v>
      </c>
      <c r="BF874" s="133"/>
      <c r="BG874" s="133"/>
      <c r="BH874" s="133"/>
      <c r="BI874" s="133"/>
    </row>
    <row r="875" spans="1:61" s="4" customFormat="1" ht="60" hidden="1" customHeight="1" x14ac:dyDescent="0.2">
      <c r="A875" s="25">
        <v>1484</v>
      </c>
      <c r="B875" s="26"/>
      <c r="C875" s="26"/>
      <c r="D875" s="37" t="s">
        <v>662</v>
      </c>
      <c r="E875" s="28"/>
      <c r="F875" s="28"/>
      <c r="G875" s="28"/>
      <c r="H875" s="28"/>
      <c r="I875" s="28"/>
      <c r="J875" s="28"/>
      <c r="K875" s="28"/>
      <c r="L875" s="28"/>
      <c r="M875" s="28"/>
      <c r="N875" s="28"/>
      <c r="O875" s="28"/>
      <c r="P875" s="29"/>
      <c r="Q875" s="38" t="s">
        <v>191</v>
      </c>
      <c r="R875" s="38"/>
      <c r="S875" s="38"/>
      <c r="T875" s="38"/>
      <c r="U875" s="38"/>
      <c r="V875" s="37" t="s">
        <v>623</v>
      </c>
      <c r="W875" s="28"/>
      <c r="X875" s="28"/>
      <c r="Y875" s="28"/>
      <c r="Z875" s="28"/>
      <c r="AA875" s="28"/>
      <c r="AB875" s="28"/>
      <c r="AC875" s="28"/>
      <c r="AD875" s="28"/>
      <c r="AE875" s="29"/>
      <c r="AF875" s="133">
        <v>0</v>
      </c>
      <c r="AG875" s="133"/>
      <c r="AH875" s="133"/>
      <c r="AI875" s="133"/>
      <c r="AJ875" s="133"/>
      <c r="AK875" s="133">
        <v>0</v>
      </c>
      <c r="AL875" s="133"/>
      <c r="AM875" s="133"/>
      <c r="AN875" s="133"/>
      <c r="AO875" s="133"/>
      <c r="AP875" s="133">
        <v>0</v>
      </c>
      <c r="AQ875" s="133"/>
      <c r="AR875" s="133"/>
      <c r="AS875" s="133"/>
      <c r="AT875" s="133"/>
      <c r="AU875" s="133">
        <v>0</v>
      </c>
      <c r="AV875" s="133"/>
      <c r="AW875" s="133"/>
      <c r="AX875" s="133"/>
      <c r="AY875" s="133"/>
      <c r="AZ875" s="133">
        <v>0</v>
      </c>
      <c r="BA875" s="133"/>
      <c r="BB875" s="133"/>
      <c r="BC875" s="133"/>
      <c r="BD875" s="133"/>
      <c r="BE875" s="133">
        <v>0</v>
      </c>
      <c r="BF875" s="133"/>
      <c r="BG875" s="133"/>
      <c r="BH875" s="133"/>
      <c r="BI875" s="133"/>
    </row>
    <row r="876" spans="1:61" s="4" customFormat="1" ht="45" hidden="1" customHeight="1" x14ac:dyDescent="0.2">
      <c r="A876" s="25">
        <v>1488</v>
      </c>
      <c r="B876" s="26"/>
      <c r="C876" s="26"/>
      <c r="D876" s="37" t="s">
        <v>663</v>
      </c>
      <c r="E876" s="28"/>
      <c r="F876" s="28"/>
      <c r="G876" s="28"/>
      <c r="H876" s="28"/>
      <c r="I876" s="28"/>
      <c r="J876" s="28"/>
      <c r="K876" s="28"/>
      <c r="L876" s="28"/>
      <c r="M876" s="28"/>
      <c r="N876" s="28"/>
      <c r="O876" s="28"/>
      <c r="P876" s="29"/>
      <c r="Q876" s="38" t="s">
        <v>191</v>
      </c>
      <c r="R876" s="38"/>
      <c r="S876" s="38"/>
      <c r="T876" s="38"/>
      <c r="U876" s="38"/>
      <c r="V876" s="37" t="s">
        <v>623</v>
      </c>
      <c r="W876" s="28"/>
      <c r="X876" s="28"/>
      <c r="Y876" s="28"/>
      <c r="Z876" s="28"/>
      <c r="AA876" s="28"/>
      <c r="AB876" s="28"/>
      <c r="AC876" s="28"/>
      <c r="AD876" s="28"/>
      <c r="AE876" s="29"/>
      <c r="AF876" s="133">
        <v>0</v>
      </c>
      <c r="AG876" s="133"/>
      <c r="AH876" s="133"/>
      <c r="AI876" s="133"/>
      <c r="AJ876" s="133"/>
      <c r="AK876" s="133">
        <v>0</v>
      </c>
      <c r="AL876" s="133"/>
      <c r="AM876" s="133"/>
      <c r="AN876" s="133"/>
      <c r="AO876" s="133"/>
      <c r="AP876" s="133">
        <v>0</v>
      </c>
      <c r="AQ876" s="133"/>
      <c r="AR876" s="133"/>
      <c r="AS876" s="133"/>
      <c r="AT876" s="133"/>
      <c r="AU876" s="133">
        <v>0</v>
      </c>
      <c r="AV876" s="133"/>
      <c r="AW876" s="133"/>
      <c r="AX876" s="133"/>
      <c r="AY876" s="133"/>
      <c r="AZ876" s="133">
        <v>0</v>
      </c>
      <c r="BA876" s="133"/>
      <c r="BB876" s="133"/>
      <c r="BC876" s="133"/>
      <c r="BD876" s="133"/>
      <c r="BE876" s="133">
        <v>0</v>
      </c>
      <c r="BF876" s="133"/>
      <c r="BG876" s="133"/>
      <c r="BH876" s="133"/>
      <c r="BI876" s="133"/>
    </row>
    <row r="877" spans="1:61" s="4" customFormat="1" ht="45" hidden="1" customHeight="1" x14ac:dyDescent="0.2">
      <c r="A877" s="25">
        <v>1492</v>
      </c>
      <c r="B877" s="26"/>
      <c r="C877" s="26"/>
      <c r="D877" s="37" t="s">
        <v>664</v>
      </c>
      <c r="E877" s="28"/>
      <c r="F877" s="28"/>
      <c r="G877" s="28"/>
      <c r="H877" s="28"/>
      <c r="I877" s="28"/>
      <c r="J877" s="28"/>
      <c r="K877" s="28"/>
      <c r="L877" s="28"/>
      <c r="M877" s="28"/>
      <c r="N877" s="28"/>
      <c r="O877" s="28"/>
      <c r="P877" s="29"/>
      <c r="Q877" s="38" t="s">
        <v>191</v>
      </c>
      <c r="R877" s="38"/>
      <c r="S877" s="38"/>
      <c r="T877" s="38"/>
      <c r="U877" s="38"/>
      <c r="V877" s="37" t="s">
        <v>623</v>
      </c>
      <c r="W877" s="28"/>
      <c r="X877" s="28"/>
      <c r="Y877" s="28"/>
      <c r="Z877" s="28"/>
      <c r="AA877" s="28"/>
      <c r="AB877" s="28"/>
      <c r="AC877" s="28"/>
      <c r="AD877" s="28"/>
      <c r="AE877" s="29"/>
      <c r="AF877" s="133">
        <v>0</v>
      </c>
      <c r="AG877" s="133"/>
      <c r="AH877" s="133"/>
      <c r="AI877" s="133"/>
      <c r="AJ877" s="133"/>
      <c r="AK877" s="133">
        <v>0</v>
      </c>
      <c r="AL877" s="133"/>
      <c r="AM877" s="133"/>
      <c r="AN877" s="133"/>
      <c r="AO877" s="133"/>
      <c r="AP877" s="133">
        <v>0</v>
      </c>
      <c r="AQ877" s="133"/>
      <c r="AR877" s="133"/>
      <c r="AS877" s="133"/>
      <c r="AT877" s="133"/>
      <c r="AU877" s="133">
        <v>0</v>
      </c>
      <c r="AV877" s="133"/>
      <c r="AW877" s="133"/>
      <c r="AX877" s="133"/>
      <c r="AY877" s="133"/>
      <c r="AZ877" s="133">
        <v>0</v>
      </c>
      <c r="BA877" s="133"/>
      <c r="BB877" s="133"/>
      <c r="BC877" s="133"/>
      <c r="BD877" s="133"/>
      <c r="BE877" s="133">
        <v>0</v>
      </c>
      <c r="BF877" s="133"/>
      <c r="BG877" s="133"/>
      <c r="BH877" s="133"/>
      <c r="BI877" s="133"/>
    </row>
    <row r="878" spans="1:61" s="4" customFormat="1" ht="45" hidden="1" customHeight="1" x14ac:dyDescent="0.2">
      <c r="A878" s="25">
        <v>1513</v>
      </c>
      <c r="B878" s="26"/>
      <c r="C878" s="26"/>
      <c r="D878" s="37" t="s">
        <v>665</v>
      </c>
      <c r="E878" s="28"/>
      <c r="F878" s="28"/>
      <c r="G878" s="28"/>
      <c r="H878" s="28"/>
      <c r="I878" s="28"/>
      <c r="J878" s="28"/>
      <c r="K878" s="28"/>
      <c r="L878" s="28"/>
      <c r="M878" s="28"/>
      <c r="N878" s="28"/>
      <c r="O878" s="28"/>
      <c r="P878" s="29"/>
      <c r="Q878" s="38" t="s">
        <v>191</v>
      </c>
      <c r="R878" s="38"/>
      <c r="S878" s="38"/>
      <c r="T878" s="38"/>
      <c r="U878" s="38"/>
      <c r="V878" s="37" t="s">
        <v>650</v>
      </c>
      <c r="W878" s="28"/>
      <c r="X878" s="28"/>
      <c r="Y878" s="28"/>
      <c r="Z878" s="28"/>
      <c r="AA878" s="28"/>
      <c r="AB878" s="28"/>
      <c r="AC878" s="28"/>
      <c r="AD878" s="28"/>
      <c r="AE878" s="29"/>
      <c r="AF878" s="133">
        <v>0</v>
      </c>
      <c r="AG878" s="133"/>
      <c r="AH878" s="133"/>
      <c r="AI878" s="133"/>
      <c r="AJ878" s="133"/>
      <c r="AK878" s="133">
        <v>0</v>
      </c>
      <c r="AL878" s="133"/>
      <c r="AM878" s="133"/>
      <c r="AN878" s="133"/>
      <c r="AO878" s="133"/>
      <c r="AP878" s="133">
        <v>0</v>
      </c>
      <c r="AQ878" s="133"/>
      <c r="AR878" s="133"/>
      <c r="AS878" s="133"/>
      <c r="AT878" s="133"/>
      <c r="AU878" s="133">
        <v>0</v>
      </c>
      <c r="AV878" s="133"/>
      <c r="AW878" s="133"/>
      <c r="AX878" s="133"/>
      <c r="AY878" s="133"/>
      <c r="AZ878" s="133">
        <v>0</v>
      </c>
      <c r="BA878" s="133"/>
      <c r="BB878" s="133"/>
      <c r="BC878" s="133"/>
      <c r="BD878" s="133"/>
      <c r="BE878" s="133">
        <v>0</v>
      </c>
      <c r="BF878" s="133"/>
      <c r="BG878" s="133"/>
      <c r="BH878" s="133"/>
      <c r="BI878" s="133"/>
    </row>
    <row r="879" spans="1:61" s="4" customFormat="1" ht="45" hidden="1" customHeight="1" x14ac:dyDescent="0.2">
      <c r="A879" s="25">
        <v>1549</v>
      </c>
      <c r="B879" s="26"/>
      <c r="C879" s="26"/>
      <c r="D879" s="37" t="s">
        <v>666</v>
      </c>
      <c r="E879" s="28"/>
      <c r="F879" s="28"/>
      <c r="G879" s="28"/>
      <c r="H879" s="28"/>
      <c r="I879" s="28"/>
      <c r="J879" s="28"/>
      <c r="K879" s="28"/>
      <c r="L879" s="28"/>
      <c r="M879" s="28"/>
      <c r="N879" s="28"/>
      <c r="O879" s="28"/>
      <c r="P879" s="29"/>
      <c r="Q879" s="38" t="s">
        <v>191</v>
      </c>
      <c r="R879" s="38"/>
      <c r="S879" s="38"/>
      <c r="T879" s="38"/>
      <c r="U879" s="38"/>
      <c r="V879" s="37" t="s">
        <v>623</v>
      </c>
      <c r="W879" s="28"/>
      <c r="X879" s="28"/>
      <c r="Y879" s="28"/>
      <c r="Z879" s="28"/>
      <c r="AA879" s="28"/>
      <c r="AB879" s="28"/>
      <c r="AC879" s="28"/>
      <c r="AD879" s="28"/>
      <c r="AE879" s="29"/>
      <c r="AF879" s="133">
        <v>0</v>
      </c>
      <c r="AG879" s="133"/>
      <c r="AH879" s="133"/>
      <c r="AI879" s="133"/>
      <c r="AJ879" s="133"/>
      <c r="AK879" s="133">
        <v>0</v>
      </c>
      <c r="AL879" s="133"/>
      <c r="AM879" s="133"/>
      <c r="AN879" s="133"/>
      <c r="AO879" s="133"/>
      <c r="AP879" s="133">
        <v>0</v>
      </c>
      <c r="AQ879" s="133"/>
      <c r="AR879" s="133"/>
      <c r="AS879" s="133"/>
      <c r="AT879" s="133"/>
      <c r="AU879" s="133">
        <v>0</v>
      </c>
      <c r="AV879" s="133"/>
      <c r="AW879" s="133"/>
      <c r="AX879" s="133"/>
      <c r="AY879" s="133"/>
      <c r="AZ879" s="133">
        <v>0</v>
      </c>
      <c r="BA879" s="133"/>
      <c r="BB879" s="133"/>
      <c r="BC879" s="133"/>
      <c r="BD879" s="133"/>
      <c r="BE879" s="133">
        <v>0</v>
      </c>
      <c r="BF879" s="133"/>
      <c r="BG879" s="133"/>
      <c r="BH879" s="133"/>
      <c r="BI879" s="133"/>
    </row>
    <row r="880" spans="1:61" s="4" customFormat="1" ht="75" hidden="1" customHeight="1" x14ac:dyDescent="0.2">
      <c r="A880" s="25">
        <v>1575</v>
      </c>
      <c r="B880" s="26"/>
      <c r="C880" s="26"/>
      <c r="D880" s="37" t="s">
        <v>667</v>
      </c>
      <c r="E880" s="28"/>
      <c r="F880" s="28"/>
      <c r="G880" s="28"/>
      <c r="H880" s="28"/>
      <c r="I880" s="28"/>
      <c r="J880" s="28"/>
      <c r="K880" s="28"/>
      <c r="L880" s="28"/>
      <c r="M880" s="28"/>
      <c r="N880" s="28"/>
      <c r="O880" s="28"/>
      <c r="P880" s="29"/>
      <c r="Q880" s="38" t="s">
        <v>191</v>
      </c>
      <c r="R880" s="38"/>
      <c r="S880" s="38"/>
      <c r="T880" s="38"/>
      <c r="U880" s="38"/>
      <c r="V880" s="37" t="s">
        <v>623</v>
      </c>
      <c r="W880" s="28"/>
      <c r="X880" s="28"/>
      <c r="Y880" s="28"/>
      <c r="Z880" s="28"/>
      <c r="AA880" s="28"/>
      <c r="AB880" s="28"/>
      <c r="AC880" s="28"/>
      <c r="AD880" s="28"/>
      <c r="AE880" s="29"/>
      <c r="AF880" s="133">
        <v>0</v>
      </c>
      <c r="AG880" s="133"/>
      <c r="AH880" s="133"/>
      <c r="AI880" s="133"/>
      <c r="AJ880" s="133"/>
      <c r="AK880" s="133">
        <v>0</v>
      </c>
      <c r="AL880" s="133"/>
      <c r="AM880" s="133"/>
      <c r="AN880" s="133"/>
      <c r="AO880" s="133"/>
      <c r="AP880" s="133">
        <v>0</v>
      </c>
      <c r="AQ880" s="133"/>
      <c r="AR880" s="133"/>
      <c r="AS880" s="133"/>
      <c r="AT880" s="133"/>
      <c r="AU880" s="133">
        <v>0</v>
      </c>
      <c r="AV880" s="133"/>
      <c r="AW880" s="133"/>
      <c r="AX880" s="133"/>
      <c r="AY880" s="133"/>
      <c r="AZ880" s="133">
        <v>0</v>
      </c>
      <c r="BA880" s="133"/>
      <c r="BB880" s="133"/>
      <c r="BC880" s="133"/>
      <c r="BD880" s="133"/>
      <c r="BE880" s="133">
        <v>0</v>
      </c>
      <c r="BF880" s="133"/>
      <c r="BG880" s="133"/>
      <c r="BH880" s="133"/>
      <c r="BI880" s="133"/>
    </row>
    <row r="881" spans="1:61" s="4" customFormat="1" ht="60" hidden="1" customHeight="1" x14ac:dyDescent="0.2">
      <c r="A881" s="25">
        <v>1579</v>
      </c>
      <c r="B881" s="26"/>
      <c r="C881" s="26"/>
      <c r="D881" s="37" t="s">
        <v>668</v>
      </c>
      <c r="E881" s="28"/>
      <c r="F881" s="28"/>
      <c r="G881" s="28"/>
      <c r="H881" s="28"/>
      <c r="I881" s="28"/>
      <c r="J881" s="28"/>
      <c r="K881" s="28"/>
      <c r="L881" s="28"/>
      <c r="M881" s="28"/>
      <c r="N881" s="28"/>
      <c r="O881" s="28"/>
      <c r="P881" s="29"/>
      <c r="Q881" s="38" t="s">
        <v>191</v>
      </c>
      <c r="R881" s="38"/>
      <c r="S881" s="38"/>
      <c r="T881" s="38"/>
      <c r="U881" s="38"/>
      <c r="V881" s="37" t="s">
        <v>285</v>
      </c>
      <c r="W881" s="28"/>
      <c r="X881" s="28"/>
      <c r="Y881" s="28"/>
      <c r="Z881" s="28"/>
      <c r="AA881" s="28"/>
      <c r="AB881" s="28"/>
      <c r="AC881" s="28"/>
      <c r="AD881" s="28"/>
      <c r="AE881" s="29"/>
      <c r="AF881" s="133">
        <v>0</v>
      </c>
      <c r="AG881" s="133"/>
      <c r="AH881" s="133"/>
      <c r="AI881" s="133"/>
      <c r="AJ881" s="133"/>
      <c r="AK881" s="133">
        <v>0</v>
      </c>
      <c r="AL881" s="133"/>
      <c r="AM881" s="133"/>
      <c r="AN881" s="133"/>
      <c r="AO881" s="133"/>
      <c r="AP881" s="133">
        <v>0</v>
      </c>
      <c r="AQ881" s="133"/>
      <c r="AR881" s="133"/>
      <c r="AS881" s="133"/>
      <c r="AT881" s="133"/>
      <c r="AU881" s="133">
        <v>0</v>
      </c>
      <c r="AV881" s="133"/>
      <c r="AW881" s="133"/>
      <c r="AX881" s="133"/>
      <c r="AY881" s="133"/>
      <c r="AZ881" s="133">
        <v>0</v>
      </c>
      <c r="BA881" s="133"/>
      <c r="BB881" s="133"/>
      <c r="BC881" s="133"/>
      <c r="BD881" s="133"/>
      <c r="BE881" s="133">
        <v>0</v>
      </c>
      <c r="BF881" s="133"/>
      <c r="BG881" s="133"/>
      <c r="BH881" s="133"/>
      <c r="BI881" s="133"/>
    </row>
    <row r="882" spans="1:61" s="4" customFormat="1" ht="45" hidden="1" customHeight="1" x14ac:dyDescent="0.2">
      <c r="A882" s="25">
        <v>1583</v>
      </c>
      <c r="B882" s="26"/>
      <c r="C882" s="26"/>
      <c r="D882" s="37" t="s">
        <v>669</v>
      </c>
      <c r="E882" s="28"/>
      <c r="F882" s="28"/>
      <c r="G882" s="28"/>
      <c r="H882" s="28"/>
      <c r="I882" s="28"/>
      <c r="J882" s="28"/>
      <c r="K882" s="28"/>
      <c r="L882" s="28"/>
      <c r="M882" s="28"/>
      <c r="N882" s="28"/>
      <c r="O882" s="28"/>
      <c r="P882" s="29"/>
      <c r="Q882" s="38" t="s">
        <v>191</v>
      </c>
      <c r="R882" s="38"/>
      <c r="S882" s="38"/>
      <c r="T882" s="38"/>
      <c r="U882" s="38"/>
      <c r="V882" s="37" t="s">
        <v>623</v>
      </c>
      <c r="W882" s="28"/>
      <c r="X882" s="28"/>
      <c r="Y882" s="28"/>
      <c r="Z882" s="28"/>
      <c r="AA882" s="28"/>
      <c r="AB882" s="28"/>
      <c r="AC882" s="28"/>
      <c r="AD882" s="28"/>
      <c r="AE882" s="29"/>
      <c r="AF882" s="133">
        <v>0</v>
      </c>
      <c r="AG882" s="133"/>
      <c r="AH882" s="133"/>
      <c r="AI882" s="133"/>
      <c r="AJ882" s="133"/>
      <c r="AK882" s="133">
        <v>0</v>
      </c>
      <c r="AL882" s="133"/>
      <c r="AM882" s="133"/>
      <c r="AN882" s="133"/>
      <c r="AO882" s="133"/>
      <c r="AP882" s="133">
        <v>0</v>
      </c>
      <c r="AQ882" s="133"/>
      <c r="AR882" s="133"/>
      <c r="AS882" s="133"/>
      <c r="AT882" s="133"/>
      <c r="AU882" s="133">
        <v>0</v>
      </c>
      <c r="AV882" s="133"/>
      <c r="AW882" s="133"/>
      <c r="AX882" s="133"/>
      <c r="AY882" s="133"/>
      <c r="AZ882" s="133">
        <v>0</v>
      </c>
      <c r="BA882" s="133"/>
      <c r="BB882" s="133"/>
      <c r="BC882" s="133"/>
      <c r="BD882" s="133"/>
      <c r="BE882" s="133">
        <v>0</v>
      </c>
      <c r="BF882" s="133"/>
      <c r="BG882" s="133"/>
      <c r="BH882" s="133"/>
      <c r="BI882" s="133"/>
    </row>
    <row r="883" spans="1:61" s="4" customFormat="1" ht="45" hidden="1" customHeight="1" x14ac:dyDescent="0.2">
      <c r="A883" s="25">
        <v>1587</v>
      </c>
      <c r="B883" s="26"/>
      <c r="C883" s="26"/>
      <c r="D883" s="37" t="s">
        <v>670</v>
      </c>
      <c r="E883" s="28"/>
      <c r="F883" s="28"/>
      <c r="G883" s="28"/>
      <c r="H883" s="28"/>
      <c r="I883" s="28"/>
      <c r="J883" s="28"/>
      <c r="K883" s="28"/>
      <c r="L883" s="28"/>
      <c r="M883" s="28"/>
      <c r="N883" s="28"/>
      <c r="O883" s="28"/>
      <c r="P883" s="29"/>
      <c r="Q883" s="38" t="s">
        <v>191</v>
      </c>
      <c r="R883" s="38"/>
      <c r="S883" s="38"/>
      <c r="T883" s="38"/>
      <c r="U883" s="38"/>
      <c r="V883" s="37" t="s">
        <v>623</v>
      </c>
      <c r="W883" s="28"/>
      <c r="X883" s="28"/>
      <c r="Y883" s="28"/>
      <c r="Z883" s="28"/>
      <c r="AA883" s="28"/>
      <c r="AB883" s="28"/>
      <c r="AC883" s="28"/>
      <c r="AD883" s="28"/>
      <c r="AE883" s="29"/>
      <c r="AF883" s="133">
        <v>0</v>
      </c>
      <c r="AG883" s="133"/>
      <c r="AH883" s="133"/>
      <c r="AI883" s="133"/>
      <c r="AJ883" s="133"/>
      <c r="AK883" s="133">
        <v>0</v>
      </c>
      <c r="AL883" s="133"/>
      <c r="AM883" s="133"/>
      <c r="AN883" s="133"/>
      <c r="AO883" s="133"/>
      <c r="AP883" s="133">
        <v>0</v>
      </c>
      <c r="AQ883" s="133"/>
      <c r="AR883" s="133"/>
      <c r="AS883" s="133"/>
      <c r="AT883" s="133"/>
      <c r="AU883" s="133">
        <v>0</v>
      </c>
      <c r="AV883" s="133"/>
      <c r="AW883" s="133"/>
      <c r="AX883" s="133"/>
      <c r="AY883" s="133"/>
      <c r="AZ883" s="133">
        <v>0</v>
      </c>
      <c r="BA883" s="133"/>
      <c r="BB883" s="133"/>
      <c r="BC883" s="133"/>
      <c r="BD883" s="133"/>
      <c r="BE883" s="133">
        <v>0</v>
      </c>
      <c r="BF883" s="133"/>
      <c r="BG883" s="133"/>
      <c r="BH883" s="133"/>
      <c r="BI883" s="133"/>
    </row>
    <row r="884" spans="1:61" s="4" customFormat="1" ht="60" hidden="1" customHeight="1" x14ac:dyDescent="0.2">
      <c r="A884" s="25">
        <v>1591</v>
      </c>
      <c r="B884" s="26"/>
      <c r="C884" s="26"/>
      <c r="D884" s="37" t="s">
        <v>671</v>
      </c>
      <c r="E884" s="28"/>
      <c r="F884" s="28"/>
      <c r="G884" s="28"/>
      <c r="H884" s="28"/>
      <c r="I884" s="28"/>
      <c r="J884" s="28"/>
      <c r="K884" s="28"/>
      <c r="L884" s="28"/>
      <c r="M884" s="28"/>
      <c r="N884" s="28"/>
      <c r="O884" s="28"/>
      <c r="P884" s="29"/>
      <c r="Q884" s="38" t="s">
        <v>191</v>
      </c>
      <c r="R884" s="38"/>
      <c r="S884" s="38"/>
      <c r="T884" s="38"/>
      <c r="U884" s="38"/>
      <c r="V884" s="37" t="s">
        <v>623</v>
      </c>
      <c r="W884" s="28"/>
      <c r="X884" s="28"/>
      <c r="Y884" s="28"/>
      <c r="Z884" s="28"/>
      <c r="AA884" s="28"/>
      <c r="AB884" s="28"/>
      <c r="AC884" s="28"/>
      <c r="AD884" s="28"/>
      <c r="AE884" s="29"/>
      <c r="AF884" s="133">
        <v>0</v>
      </c>
      <c r="AG884" s="133"/>
      <c r="AH884" s="133"/>
      <c r="AI884" s="133"/>
      <c r="AJ884" s="133"/>
      <c r="AK884" s="133">
        <v>0</v>
      </c>
      <c r="AL884" s="133"/>
      <c r="AM884" s="133"/>
      <c r="AN884" s="133"/>
      <c r="AO884" s="133"/>
      <c r="AP884" s="133">
        <v>0</v>
      </c>
      <c r="AQ884" s="133"/>
      <c r="AR884" s="133"/>
      <c r="AS884" s="133"/>
      <c r="AT884" s="133"/>
      <c r="AU884" s="133">
        <v>0</v>
      </c>
      <c r="AV884" s="133"/>
      <c r="AW884" s="133"/>
      <c r="AX884" s="133"/>
      <c r="AY884" s="133"/>
      <c r="AZ884" s="133">
        <v>0</v>
      </c>
      <c r="BA884" s="133"/>
      <c r="BB884" s="133"/>
      <c r="BC884" s="133"/>
      <c r="BD884" s="133"/>
      <c r="BE884" s="133">
        <v>0</v>
      </c>
      <c r="BF884" s="133"/>
      <c r="BG884" s="133"/>
      <c r="BH884" s="133"/>
      <c r="BI884" s="133"/>
    </row>
    <row r="885" spans="1:61" s="4" customFormat="1" ht="45" hidden="1" customHeight="1" x14ac:dyDescent="0.2">
      <c r="A885" s="25">
        <v>1595</v>
      </c>
      <c r="B885" s="26"/>
      <c r="C885" s="26"/>
      <c r="D885" s="37" t="s">
        <v>672</v>
      </c>
      <c r="E885" s="28"/>
      <c r="F885" s="28"/>
      <c r="G885" s="28"/>
      <c r="H885" s="28"/>
      <c r="I885" s="28"/>
      <c r="J885" s="28"/>
      <c r="K885" s="28"/>
      <c r="L885" s="28"/>
      <c r="M885" s="28"/>
      <c r="N885" s="28"/>
      <c r="O885" s="28"/>
      <c r="P885" s="29"/>
      <c r="Q885" s="38" t="s">
        <v>191</v>
      </c>
      <c r="R885" s="38"/>
      <c r="S885" s="38"/>
      <c r="T885" s="38"/>
      <c r="U885" s="38"/>
      <c r="V885" s="37" t="s">
        <v>623</v>
      </c>
      <c r="W885" s="28"/>
      <c r="X885" s="28"/>
      <c r="Y885" s="28"/>
      <c r="Z885" s="28"/>
      <c r="AA885" s="28"/>
      <c r="AB885" s="28"/>
      <c r="AC885" s="28"/>
      <c r="AD885" s="28"/>
      <c r="AE885" s="29"/>
      <c r="AF885" s="133">
        <v>0</v>
      </c>
      <c r="AG885" s="133"/>
      <c r="AH885" s="133"/>
      <c r="AI885" s="133"/>
      <c r="AJ885" s="133"/>
      <c r="AK885" s="133">
        <v>0</v>
      </c>
      <c r="AL885" s="133"/>
      <c r="AM885" s="133"/>
      <c r="AN885" s="133"/>
      <c r="AO885" s="133"/>
      <c r="AP885" s="133">
        <v>0</v>
      </c>
      <c r="AQ885" s="133"/>
      <c r="AR885" s="133"/>
      <c r="AS885" s="133"/>
      <c r="AT885" s="133"/>
      <c r="AU885" s="133">
        <v>0</v>
      </c>
      <c r="AV885" s="133"/>
      <c r="AW885" s="133"/>
      <c r="AX885" s="133"/>
      <c r="AY885" s="133"/>
      <c r="AZ885" s="133">
        <v>0</v>
      </c>
      <c r="BA885" s="133"/>
      <c r="BB885" s="133"/>
      <c r="BC885" s="133"/>
      <c r="BD885" s="133"/>
      <c r="BE885" s="133">
        <v>0</v>
      </c>
      <c r="BF885" s="133"/>
      <c r="BG885" s="133"/>
      <c r="BH885" s="133"/>
      <c r="BI885" s="133"/>
    </row>
    <row r="886" spans="1:61" s="4" customFormat="1" ht="45" hidden="1" customHeight="1" x14ac:dyDescent="0.2">
      <c r="A886" s="25">
        <v>1599</v>
      </c>
      <c r="B886" s="26"/>
      <c r="C886" s="26"/>
      <c r="D886" s="37" t="s">
        <v>673</v>
      </c>
      <c r="E886" s="28"/>
      <c r="F886" s="28"/>
      <c r="G886" s="28"/>
      <c r="H886" s="28"/>
      <c r="I886" s="28"/>
      <c r="J886" s="28"/>
      <c r="K886" s="28"/>
      <c r="L886" s="28"/>
      <c r="M886" s="28"/>
      <c r="N886" s="28"/>
      <c r="O886" s="28"/>
      <c r="P886" s="29"/>
      <c r="Q886" s="38" t="s">
        <v>191</v>
      </c>
      <c r="R886" s="38"/>
      <c r="S886" s="38"/>
      <c r="T886" s="38"/>
      <c r="U886" s="38"/>
      <c r="V886" s="37" t="s">
        <v>623</v>
      </c>
      <c r="W886" s="28"/>
      <c r="X886" s="28"/>
      <c r="Y886" s="28"/>
      <c r="Z886" s="28"/>
      <c r="AA886" s="28"/>
      <c r="AB886" s="28"/>
      <c r="AC886" s="28"/>
      <c r="AD886" s="28"/>
      <c r="AE886" s="29"/>
      <c r="AF886" s="133">
        <v>0</v>
      </c>
      <c r="AG886" s="133"/>
      <c r="AH886" s="133"/>
      <c r="AI886" s="133"/>
      <c r="AJ886" s="133"/>
      <c r="AK886" s="133">
        <v>0</v>
      </c>
      <c r="AL886" s="133"/>
      <c r="AM886" s="133"/>
      <c r="AN886" s="133"/>
      <c r="AO886" s="133"/>
      <c r="AP886" s="133">
        <v>0</v>
      </c>
      <c r="AQ886" s="133"/>
      <c r="AR886" s="133"/>
      <c r="AS886" s="133"/>
      <c r="AT886" s="133"/>
      <c r="AU886" s="133">
        <v>0</v>
      </c>
      <c r="AV886" s="133"/>
      <c r="AW886" s="133"/>
      <c r="AX886" s="133"/>
      <c r="AY886" s="133"/>
      <c r="AZ886" s="133">
        <v>0</v>
      </c>
      <c r="BA886" s="133"/>
      <c r="BB886" s="133"/>
      <c r="BC886" s="133"/>
      <c r="BD886" s="133"/>
      <c r="BE886" s="133">
        <v>0</v>
      </c>
      <c r="BF886" s="133"/>
      <c r="BG886" s="133"/>
      <c r="BH886" s="133"/>
      <c r="BI886" s="133"/>
    </row>
    <row r="887" spans="1:61" s="4" customFormat="1" ht="45" hidden="1" customHeight="1" x14ac:dyDescent="0.2">
      <c r="A887" s="25">
        <v>1603</v>
      </c>
      <c r="B887" s="26"/>
      <c r="C887" s="26"/>
      <c r="D887" s="37" t="s">
        <v>674</v>
      </c>
      <c r="E887" s="28"/>
      <c r="F887" s="28"/>
      <c r="G887" s="28"/>
      <c r="H887" s="28"/>
      <c r="I887" s="28"/>
      <c r="J887" s="28"/>
      <c r="K887" s="28"/>
      <c r="L887" s="28"/>
      <c r="M887" s="28"/>
      <c r="N887" s="28"/>
      <c r="O887" s="28"/>
      <c r="P887" s="29"/>
      <c r="Q887" s="38" t="s">
        <v>191</v>
      </c>
      <c r="R887" s="38"/>
      <c r="S887" s="38"/>
      <c r="T887" s="38"/>
      <c r="U887" s="38"/>
      <c r="V887" s="37" t="s">
        <v>623</v>
      </c>
      <c r="W887" s="28"/>
      <c r="X887" s="28"/>
      <c r="Y887" s="28"/>
      <c r="Z887" s="28"/>
      <c r="AA887" s="28"/>
      <c r="AB887" s="28"/>
      <c r="AC887" s="28"/>
      <c r="AD887" s="28"/>
      <c r="AE887" s="29"/>
      <c r="AF887" s="133">
        <v>0</v>
      </c>
      <c r="AG887" s="133"/>
      <c r="AH887" s="133"/>
      <c r="AI887" s="133"/>
      <c r="AJ887" s="133"/>
      <c r="AK887" s="133">
        <v>0</v>
      </c>
      <c r="AL887" s="133"/>
      <c r="AM887" s="133"/>
      <c r="AN887" s="133"/>
      <c r="AO887" s="133"/>
      <c r="AP887" s="133">
        <v>0</v>
      </c>
      <c r="AQ887" s="133"/>
      <c r="AR887" s="133"/>
      <c r="AS887" s="133"/>
      <c r="AT887" s="133"/>
      <c r="AU887" s="133">
        <v>0</v>
      </c>
      <c r="AV887" s="133"/>
      <c r="AW887" s="133"/>
      <c r="AX887" s="133"/>
      <c r="AY887" s="133"/>
      <c r="AZ887" s="133">
        <v>0</v>
      </c>
      <c r="BA887" s="133"/>
      <c r="BB887" s="133"/>
      <c r="BC887" s="133"/>
      <c r="BD887" s="133"/>
      <c r="BE887" s="133">
        <v>0</v>
      </c>
      <c r="BF887" s="133"/>
      <c r="BG887" s="133"/>
      <c r="BH887" s="133"/>
      <c r="BI887" s="133"/>
    </row>
    <row r="888" spans="1:61" s="4" customFormat="1" ht="30" hidden="1" customHeight="1" x14ac:dyDescent="0.2">
      <c r="A888" s="25">
        <v>1611</v>
      </c>
      <c r="B888" s="26"/>
      <c r="C888" s="26"/>
      <c r="D888" s="37" t="s">
        <v>675</v>
      </c>
      <c r="E888" s="28"/>
      <c r="F888" s="28"/>
      <c r="G888" s="28"/>
      <c r="H888" s="28"/>
      <c r="I888" s="28"/>
      <c r="J888" s="28"/>
      <c r="K888" s="28"/>
      <c r="L888" s="28"/>
      <c r="M888" s="28"/>
      <c r="N888" s="28"/>
      <c r="O888" s="28"/>
      <c r="P888" s="29"/>
      <c r="Q888" s="38" t="s">
        <v>191</v>
      </c>
      <c r="R888" s="38"/>
      <c r="S888" s="38"/>
      <c r="T888" s="38"/>
      <c r="U888" s="38"/>
      <c r="V888" s="37" t="s">
        <v>623</v>
      </c>
      <c r="W888" s="28"/>
      <c r="X888" s="28"/>
      <c r="Y888" s="28"/>
      <c r="Z888" s="28"/>
      <c r="AA888" s="28"/>
      <c r="AB888" s="28"/>
      <c r="AC888" s="28"/>
      <c r="AD888" s="28"/>
      <c r="AE888" s="29"/>
      <c r="AF888" s="133">
        <v>0</v>
      </c>
      <c r="AG888" s="133"/>
      <c r="AH888" s="133"/>
      <c r="AI888" s="133"/>
      <c r="AJ888" s="133"/>
      <c r="AK888" s="133">
        <v>0</v>
      </c>
      <c r="AL888" s="133"/>
      <c r="AM888" s="133"/>
      <c r="AN888" s="133"/>
      <c r="AO888" s="133"/>
      <c r="AP888" s="133">
        <v>0</v>
      </c>
      <c r="AQ888" s="133"/>
      <c r="AR888" s="133"/>
      <c r="AS888" s="133"/>
      <c r="AT888" s="133"/>
      <c r="AU888" s="133">
        <v>0</v>
      </c>
      <c r="AV888" s="133"/>
      <c r="AW888" s="133"/>
      <c r="AX888" s="133"/>
      <c r="AY888" s="133"/>
      <c r="AZ888" s="133">
        <v>0</v>
      </c>
      <c r="BA888" s="133"/>
      <c r="BB888" s="133"/>
      <c r="BC888" s="133"/>
      <c r="BD888" s="133"/>
      <c r="BE888" s="133">
        <v>0</v>
      </c>
      <c r="BF888" s="133"/>
      <c r="BG888" s="133"/>
      <c r="BH888" s="133"/>
      <c r="BI888" s="133"/>
    </row>
    <row r="889" spans="1:61" s="4" customFormat="1" ht="60" hidden="1" customHeight="1" x14ac:dyDescent="0.2">
      <c r="A889" s="25">
        <v>1615</v>
      </c>
      <c r="B889" s="26"/>
      <c r="C889" s="26"/>
      <c r="D889" s="37" t="s">
        <v>676</v>
      </c>
      <c r="E889" s="28"/>
      <c r="F889" s="28"/>
      <c r="G889" s="28"/>
      <c r="H889" s="28"/>
      <c r="I889" s="28"/>
      <c r="J889" s="28"/>
      <c r="K889" s="28"/>
      <c r="L889" s="28"/>
      <c r="M889" s="28"/>
      <c r="N889" s="28"/>
      <c r="O889" s="28"/>
      <c r="P889" s="29"/>
      <c r="Q889" s="38" t="s">
        <v>191</v>
      </c>
      <c r="R889" s="38"/>
      <c r="S889" s="38"/>
      <c r="T889" s="38"/>
      <c r="U889" s="38"/>
      <c r="V889" s="37" t="s">
        <v>650</v>
      </c>
      <c r="W889" s="28"/>
      <c r="X889" s="28"/>
      <c r="Y889" s="28"/>
      <c r="Z889" s="28"/>
      <c r="AA889" s="28"/>
      <c r="AB889" s="28"/>
      <c r="AC889" s="28"/>
      <c r="AD889" s="28"/>
      <c r="AE889" s="29"/>
      <c r="AF889" s="133">
        <v>0</v>
      </c>
      <c r="AG889" s="133"/>
      <c r="AH889" s="133"/>
      <c r="AI889" s="133"/>
      <c r="AJ889" s="133"/>
      <c r="AK889" s="133">
        <v>0</v>
      </c>
      <c r="AL889" s="133"/>
      <c r="AM889" s="133"/>
      <c r="AN889" s="133"/>
      <c r="AO889" s="133"/>
      <c r="AP889" s="133">
        <v>0</v>
      </c>
      <c r="AQ889" s="133"/>
      <c r="AR889" s="133"/>
      <c r="AS889" s="133"/>
      <c r="AT889" s="133"/>
      <c r="AU889" s="133">
        <v>0</v>
      </c>
      <c r="AV889" s="133"/>
      <c r="AW889" s="133"/>
      <c r="AX889" s="133"/>
      <c r="AY889" s="133"/>
      <c r="AZ889" s="133">
        <v>0</v>
      </c>
      <c r="BA889" s="133"/>
      <c r="BB889" s="133"/>
      <c r="BC889" s="133"/>
      <c r="BD889" s="133"/>
      <c r="BE889" s="133">
        <v>0</v>
      </c>
      <c r="BF889" s="133"/>
      <c r="BG889" s="133"/>
      <c r="BH889" s="133"/>
      <c r="BI889" s="133"/>
    </row>
    <row r="890" spans="1:61" s="4" customFormat="1" ht="30" hidden="1" customHeight="1" x14ac:dyDescent="0.2">
      <c r="A890" s="25">
        <v>1619</v>
      </c>
      <c r="B890" s="26"/>
      <c r="C890" s="26"/>
      <c r="D890" s="37" t="s">
        <v>677</v>
      </c>
      <c r="E890" s="28"/>
      <c r="F890" s="28"/>
      <c r="G890" s="28"/>
      <c r="H890" s="28"/>
      <c r="I890" s="28"/>
      <c r="J890" s="28"/>
      <c r="K890" s="28"/>
      <c r="L890" s="28"/>
      <c r="M890" s="28"/>
      <c r="N890" s="28"/>
      <c r="O890" s="28"/>
      <c r="P890" s="29"/>
      <c r="Q890" s="38" t="s">
        <v>191</v>
      </c>
      <c r="R890" s="38"/>
      <c r="S890" s="38"/>
      <c r="T890" s="38"/>
      <c r="U890" s="38"/>
      <c r="V890" s="37" t="s">
        <v>650</v>
      </c>
      <c r="W890" s="28"/>
      <c r="X890" s="28"/>
      <c r="Y890" s="28"/>
      <c r="Z890" s="28"/>
      <c r="AA890" s="28"/>
      <c r="AB890" s="28"/>
      <c r="AC890" s="28"/>
      <c r="AD890" s="28"/>
      <c r="AE890" s="29"/>
      <c r="AF890" s="133">
        <v>0</v>
      </c>
      <c r="AG890" s="133"/>
      <c r="AH890" s="133"/>
      <c r="AI890" s="133"/>
      <c r="AJ890" s="133"/>
      <c r="AK890" s="133">
        <v>0</v>
      </c>
      <c r="AL890" s="133"/>
      <c r="AM890" s="133"/>
      <c r="AN890" s="133"/>
      <c r="AO890" s="133"/>
      <c r="AP890" s="133">
        <v>0</v>
      </c>
      <c r="AQ890" s="133"/>
      <c r="AR890" s="133"/>
      <c r="AS890" s="133"/>
      <c r="AT890" s="133"/>
      <c r="AU890" s="133">
        <v>0</v>
      </c>
      <c r="AV890" s="133"/>
      <c r="AW890" s="133"/>
      <c r="AX890" s="133"/>
      <c r="AY890" s="133"/>
      <c r="AZ890" s="133">
        <v>0</v>
      </c>
      <c r="BA890" s="133"/>
      <c r="BB890" s="133"/>
      <c r="BC890" s="133"/>
      <c r="BD890" s="133"/>
      <c r="BE890" s="133">
        <v>0</v>
      </c>
      <c r="BF890" s="133"/>
      <c r="BG890" s="133"/>
      <c r="BH890" s="133"/>
      <c r="BI890" s="133"/>
    </row>
    <row r="891" spans="1:61" s="4" customFormat="1" ht="30" hidden="1" customHeight="1" x14ac:dyDescent="0.2">
      <c r="A891" s="25">
        <v>1623</v>
      </c>
      <c r="B891" s="26"/>
      <c r="C891" s="26"/>
      <c r="D891" s="37" t="s">
        <v>678</v>
      </c>
      <c r="E891" s="28"/>
      <c r="F891" s="28"/>
      <c r="G891" s="28"/>
      <c r="H891" s="28"/>
      <c r="I891" s="28"/>
      <c r="J891" s="28"/>
      <c r="K891" s="28"/>
      <c r="L891" s="28"/>
      <c r="M891" s="28"/>
      <c r="N891" s="28"/>
      <c r="O891" s="28"/>
      <c r="P891" s="29"/>
      <c r="Q891" s="38" t="s">
        <v>191</v>
      </c>
      <c r="R891" s="38"/>
      <c r="S891" s="38"/>
      <c r="T891" s="38"/>
      <c r="U891" s="38"/>
      <c r="V891" s="37" t="s">
        <v>650</v>
      </c>
      <c r="W891" s="28"/>
      <c r="X891" s="28"/>
      <c r="Y891" s="28"/>
      <c r="Z891" s="28"/>
      <c r="AA891" s="28"/>
      <c r="AB891" s="28"/>
      <c r="AC891" s="28"/>
      <c r="AD891" s="28"/>
      <c r="AE891" s="29"/>
      <c r="AF891" s="133">
        <v>0</v>
      </c>
      <c r="AG891" s="133"/>
      <c r="AH891" s="133"/>
      <c r="AI891" s="133"/>
      <c r="AJ891" s="133"/>
      <c r="AK891" s="133">
        <v>0</v>
      </c>
      <c r="AL891" s="133"/>
      <c r="AM891" s="133"/>
      <c r="AN891" s="133"/>
      <c r="AO891" s="133"/>
      <c r="AP891" s="133">
        <v>0</v>
      </c>
      <c r="AQ891" s="133"/>
      <c r="AR891" s="133"/>
      <c r="AS891" s="133"/>
      <c r="AT891" s="133"/>
      <c r="AU891" s="133">
        <v>0</v>
      </c>
      <c r="AV891" s="133"/>
      <c r="AW891" s="133"/>
      <c r="AX891" s="133"/>
      <c r="AY891" s="133"/>
      <c r="AZ891" s="133">
        <v>0</v>
      </c>
      <c r="BA891" s="133"/>
      <c r="BB891" s="133"/>
      <c r="BC891" s="133"/>
      <c r="BD891" s="133"/>
      <c r="BE891" s="133">
        <v>0</v>
      </c>
      <c r="BF891" s="133"/>
      <c r="BG891" s="133"/>
      <c r="BH891" s="133"/>
      <c r="BI891" s="133"/>
    </row>
    <row r="892" spans="1:61" s="4" customFormat="1" ht="30" hidden="1" customHeight="1" x14ac:dyDescent="0.2">
      <c r="A892" s="25">
        <v>1627</v>
      </c>
      <c r="B892" s="26"/>
      <c r="C892" s="26"/>
      <c r="D892" s="37" t="s">
        <v>679</v>
      </c>
      <c r="E892" s="28"/>
      <c r="F892" s="28"/>
      <c r="G892" s="28"/>
      <c r="H892" s="28"/>
      <c r="I892" s="28"/>
      <c r="J892" s="28"/>
      <c r="K892" s="28"/>
      <c r="L892" s="28"/>
      <c r="M892" s="28"/>
      <c r="N892" s="28"/>
      <c r="O892" s="28"/>
      <c r="P892" s="29"/>
      <c r="Q892" s="38" t="s">
        <v>191</v>
      </c>
      <c r="R892" s="38"/>
      <c r="S892" s="38"/>
      <c r="T892" s="38"/>
      <c r="U892" s="38"/>
      <c r="V892" s="37" t="s">
        <v>623</v>
      </c>
      <c r="W892" s="28"/>
      <c r="X892" s="28"/>
      <c r="Y892" s="28"/>
      <c r="Z892" s="28"/>
      <c r="AA892" s="28"/>
      <c r="AB892" s="28"/>
      <c r="AC892" s="28"/>
      <c r="AD892" s="28"/>
      <c r="AE892" s="29"/>
      <c r="AF892" s="133">
        <v>0</v>
      </c>
      <c r="AG892" s="133"/>
      <c r="AH892" s="133"/>
      <c r="AI892" s="133"/>
      <c r="AJ892" s="133"/>
      <c r="AK892" s="133">
        <v>0</v>
      </c>
      <c r="AL892" s="133"/>
      <c r="AM892" s="133"/>
      <c r="AN892" s="133"/>
      <c r="AO892" s="133"/>
      <c r="AP892" s="133">
        <v>0</v>
      </c>
      <c r="AQ892" s="133"/>
      <c r="AR892" s="133"/>
      <c r="AS892" s="133"/>
      <c r="AT892" s="133"/>
      <c r="AU892" s="133">
        <v>0</v>
      </c>
      <c r="AV892" s="133"/>
      <c r="AW892" s="133"/>
      <c r="AX892" s="133"/>
      <c r="AY892" s="133"/>
      <c r="AZ892" s="133">
        <v>0</v>
      </c>
      <c r="BA892" s="133"/>
      <c r="BB892" s="133"/>
      <c r="BC892" s="133"/>
      <c r="BD892" s="133"/>
      <c r="BE892" s="133">
        <v>0</v>
      </c>
      <c r="BF892" s="133"/>
      <c r="BG892" s="133"/>
      <c r="BH892" s="133"/>
      <c r="BI892" s="133"/>
    </row>
    <row r="893" spans="1:61" s="4" customFormat="1" ht="45" hidden="1" customHeight="1" x14ac:dyDescent="0.2">
      <c r="A893" s="25">
        <v>1643</v>
      </c>
      <c r="B893" s="26"/>
      <c r="C893" s="26"/>
      <c r="D893" s="37" t="s">
        <v>680</v>
      </c>
      <c r="E893" s="28"/>
      <c r="F893" s="28"/>
      <c r="G893" s="28"/>
      <c r="H893" s="28"/>
      <c r="I893" s="28"/>
      <c r="J893" s="28"/>
      <c r="K893" s="28"/>
      <c r="L893" s="28"/>
      <c r="M893" s="28"/>
      <c r="N893" s="28"/>
      <c r="O893" s="28"/>
      <c r="P893" s="29"/>
      <c r="Q893" s="38" t="s">
        <v>191</v>
      </c>
      <c r="R893" s="38"/>
      <c r="S893" s="38"/>
      <c r="T893" s="38"/>
      <c r="U893" s="38"/>
      <c r="V893" s="37" t="s">
        <v>650</v>
      </c>
      <c r="W893" s="28"/>
      <c r="X893" s="28"/>
      <c r="Y893" s="28"/>
      <c r="Z893" s="28"/>
      <c r="AA893" s="28"/>
      <c r="AB893" s="28"/>
      <c r="AC893" s="28"/>
      <c r="AD893" s="28"/>
      <c r="AE893" s="29"/>
      <c r="AF893" s="133">
        <v>0</v>
      </c>
      <c r="AG893" s="133"/>
      <c r="AH893" s="133"/>
      <c r="AI893" s="133"/>
      <c r="AJ893" s="133"/>
      <c r="AK893" s="133">
        <v>0</v>
      </c>
      <c r="AL893" s="133"/>
      <c r="AM893" s="133"/>
      <c r="AN893" s="133"/>
      <c r="AO893" s="133"/>
      <c r="AP893" s="133">
        <v>0</v>
      </c>
      <c r="AQ893" s="133"/>
      <c r="AR893" s="133"/>
      <c r="AS893" s="133"/>
      <c r="AT893" s="133"/>
      <c r="AU893" s="133">
        <v>0</v>
      </c>
      <c r="AV893" s="133"/>
      <c r="AW893" s="133"/>
      <c r="AX893" s="133"/>
      <c r="AY893" s="133"/>
      <c r="AZ893" s="133">
        <v>0</v>
      </c>
      <c r="BA893" s="133"/>
      <c r="BB893" s="133"/>
      <c r="BC893" s="133"/>
      <c r="BD893" s="133"/>
      <c r="BE893" s="133">
        <v>0</v>
      </c>
      <c r="BF893" s="133"/>
      <c r="BG893" s="133"/>
      <c r="BH893" s="133"/>
      <c r="BI893" s="133"/>
    </row>
    <row r="894" spans="1:61" s="4" customFormat="1" ht="45" hidden="1" customHeight="1" x14ac:dyDescent="0.2">
      <c r="A894" s="25">
        <v>1647</v>
      </c>
      <c r="B894" s="26"/>
      <c r="C894" s="26"/>
      <c r="D894" s="37" t="s">
        <v>497</v>
      </c>
      <c r="E894" s="28"/>
      <c r="F894" s="28"/>
      <c r="G894" s="28"/>
      <c r="H894" s="28"/>
      <c r="I894" s="28"/>
      <c r="J894" s="28"/>
      <c r="K894" s="28"/>
      <c r="L894" s="28"/>
      <c r="M894" s="28"/>
      <c r="N894" s="28"/>
      <c r="O894" s="28"/>
      <c r="P894" s="29"/>
      <c r="Q894" s="38" t="s">
        <v>191</v>
      </c>
      <c r="R894" s="38"/>
      <c r="S894" s="38"/>
      <c r="T894" s="38"/>
      <c r="U894" s="38"/>
      <c r="V894" s="37" t="s">
        <v>623</v>
      </c>
      <c r="W894" s="28"/>
      <c r="X894" s="28"/>
      <c r="Y894" s="28"/>
      <c r="Z894" s="28"/>
      <c r="AA894" s="28"/>
      <c r="AB894" s="28"/>
      <c r="AC894" s="28"/>
      <c r="AD894" s="28"/>
      <c r="AE894" s="29"/>
      <c r="AF894" s="133">
        <v>0</v>
      </c>
      <c r="AG894" s="133"/>
      <c r="AH894" s="133"/>
      <c r="AI894" s="133"/>
      <c r="AJ894" s="133"/>
      <c r="AK894" s="133">
        <v>0</v>
      </c>
      <c r="AL894" s="133"/>
      <c r="AM894" s="133"/>
      <c r="AN894" s="133"/>
      <c r="AO894" s="133"/>
      <c r="AP894" s="133">
        <v>0</v>
      </c>
      <c r="AQ894" s="133"/>
      <c r="AR894" s="133"/>
      <c r="AS894" s="133"/>
      <c r="AT894" s="133"/>
      <c r="AU894" s="133">
        <v>0</v>
      </c>
      <c r="AV894" s="133"/>
      <c r="AW894" s="133"/>
      <c r="AX894" s="133"/>
      <c r="AY894" s="133"/>
      <c r="AZ894" s="133">
        <v>0</v>
      </c>
      <c r="BA894" s="133"/>
      <c r="BB894" s="133"/>
      <c r="BC894" s="133"/>
      <c r="BD894" s="133"/>
      <c r="BE894" s="133">
        <v>0</v>
      </c>
      <c r="BF894" s="133"/>
      <c r="BG894" s="133"/>
      <c r="BH894" s="133"/>
      <c r="BI894" s="133"/>
    </row>
    <row r="895" spans="1:61" s="4" customFormat="1" ht="75" hidden="1" customHeight="1" x14ac:dyDescent="0.2">
      <c r="A895" s="25">
        <v>1651</v>
      </c>
      <c r="B895" s="26"/>
      <c r="C895" s="26"/>
      <c r="D895" s="37" t="s">
        <v>681</v>
      </c>
      <c r="E895" s="28"/>
      <c r="F895" s="28"/>
      <c r="G895" s="28"/>
      <c r="H895" s="28"/>
      <c r="I895" s="28"/>
      <c r="J895" s="28"/>
      <c r="K895" s="28"/>
      <c r="L895" s="28"/>
      <c r="M895" s="28"/>
      <c r="N895" s="28"/>
      <c r="O895" s="28"/>
      <c r="P895" s="29"/>
      <c r="Q895" s="38" t="s">
        <v>191</v>
      </c>
      <c r="R895" s="38"/>
      <c r="S895" s="38"/>
      <c r="T895" s="38"/>
      <c r="U895" s="38"/>
      <c r="V895" s="37" t="s">
        <v>650</v>
      </c>
      <c r="W895" s="28"/>
      <c r="X895" s="28"/>
      <c r="Y895" s="28"/>
      <c r="Z895" s="28"/>
      <c r="AA895" s="28"/>
      <c r="AB895" s="28"/>
      <c r="AC895" s="28"/>
      <c r="AD895" s="28"/>
      <c r="AE895" s="29"/>
      <c r="AF895" s="133">
        <v>0</v>
      </c>
      <c r="AG895" s="133"/>
      <c r="AH895" s="133"/>
      <c r="AI895" s="133"/>
      <c r="AJ895" s="133"/>
      <c r="AK895" s="133">
        <v>0</v>
      </c>
      <c r="AL895" s="133"/>
      <c r="AM895" s="133"/>
      <c r="AN895" s="133"/>
      <c r="AO895" s="133"/>
      <c r="AP895" s="133">
        <v>0</v>
      </c>
      <c r="AQ895" s="133"/>
      <c r="AR895" s="133"/>
      <c r="AS895" s="133"/>
      <c r="AT895" s="133"/>
      <c r="AU895" s="133">
        <v>0</v>
      </c>
      <c r="AV895" s="133"/>
      <c r="AW895" s="133"/>
      <c r="AX895" s="133"/>
      <c r="AY895" s="133"/>
      <c r="AZ895" s="133">
        <v>0</v>
      </c>
      <c r="BA895" s="133"/>
      <c r="BB895" s="133"/>
      <c r="BC895" s="133"/>
      <c r="BD895" s="133"/>
      <c r="BE895" s="133">
        <v>0</v>
      </c>
      <c r="BF895" s="133"/>
      <c r="BG895" s="133"/>
      <c r="BH895" s="133"/>
      <c r="BI895" s="133"/>
    </row>
    <row r="896" spans="1:61" s="4" customFormat="1" ht="30" hidden="1" customHeight="1" x14ac:dyDescent="0.2">
      <c r="A896" s="25">
        <v>1659</v>
      </c>
      <c r="B896" s="26"/>
      <c r="C896" s="26"/>
      <c r="D896" s="37" t="s">
        <v>682</v>
      </c>
      <c r="E896" s="28"/>
      <c r="F896" s="28"/>
      <c r="G896" s="28"/>
      <c r="H896" s="28"/>
      <c r="I896" s="28"/>
      <c r="J896" s="28"/>
      <c r="K896" s="28"/>
      <c r="L896" s="28"/>
      <c r="M896" s="28"/>
      <c r="N896" s="28"/>
      <c r="O896" s="28"/>
      <c r="P896" s="29"/>
      <c r="Q896" s="38" t="s">
        <v>191</v>
      </c>
      <c r="R896" s="38"/>
      <c r="S896" s="38"/>
      <c r="T896" s="38"/>
      <c r="U896" s="38"/>
      <c r="V896" s="37" t="s">
        <v>623</v>
      </c>
      <c r="W896" s="28"/>
      <c r="X896" s="28"/>
      <c r="Y896" s="28"/>
      <c r="Z896" s="28"/>
      <c r="AA896" s="28"/>
      <c r="AB896" s="28"/>
      <c r="AC896" s="28"/>
      <c r="AD896" s="28"/>
      <c r="AE896" s="29"/>
      <c r="AF896" s="133">
        <v>0</v>
      </c>
      <c r="AG896" s="133"/>
      <c r="AH896" s="133"/>
      <c r="AI896" s="133"/>
      <c r="AJ896" s="133"/>
      <c r="AK896" s="133">
        <v>0</v>
      </c>
      <c r="AL896" s="133"/>
      <c r="AM896" s="133"/>
      <c r="AN896" s="133"/>
      <c r="AO896" s="133"/>
      <c r="AP896" s="133">
        <v>0</v>
      </c>
      <c r="AQ896" s="133"/>
      <c r="AR896" s="133"/>
      <c r="AS896" s="133"/>
      <c r="AT896" s="133"/>
      <c r="AU896" s="133">
        <v>0</v>
      </c>
      <c r="AV896" s="133"/>
      <c r="AW896" s="133"/>
      <c r="AX896" s="133"/>
      <c r="AY896" s="133"/>
      <c r="AZ896" s="133">
        <v>0</v>
      </c>
      <c r="BA896" s="133"/>
      <c r="BB896" s="133"/>
      <c r="BC896" s="133"/>
      <c r="BD896" s="133"/>
      <c r="BE896" s="133">
        <v>0</v>
      </c>
      <c r="BF896" s="133"/>
      <c r="BG896" s="133"/>
      <c r="BH896" s="133"/>
      <c r="BI896" s="133"/>
    </row>
    <row r="897" spans="1:61" s="4" customFormat="1" ht="45" hidden="1" customHeight="1" x14ac:dyDescent="0.2">
      <c r="A897" s="25">
        <v>1663</v>
      </c>
      <c r="B897" s="26"/>
      <c r="C897" s="26"/>
      <c r="D897" s="37" t="s">
        <v>683</v>
      </c>
      <c r="E897" s="28"/>
      <c r="F897" s="28"/>
      <c r="G897" s="28"/>
      <c r="H897" s="28"/>
      <c r="I897" s="28"/>
      <c r="J897" s="28"/>
      <c r="K897" s="28"/>
      <c r="L897" s="28"/>
      <c r="M897" s="28"/>
      <c r="N897" s="28"/>
      <c r="O897" s="28"/>
      <c r="P897" s="29"/>
      <c r="Q897" s="38" t="s">
        <v>191</v>
      </c>
      <c r="R897" s="38"/>
      <c r="S897" s="38"/>
      <c r="T897" s="38"/>
      <c r="U897" s="38"/>
      <c r="V897" s="37" t="s">
        <v>623</v>
      </c>
      <c r="W897" s="28"/>
      <c r="X897" s="28"/>
      <c r="Y897" s="28"/>
      <c r="Z897" s="28"/>
      <c r="AA897" s="28"/>
      <c r="AB897" s="28"/>
      <c r="AC897" s="28"/>
      <c r="AD897" s="28"/>
      <c r="AE897" s="29"/>
      <c r="AF897" s="133">
        <v>0</v>
      </c>
      <c r="AG897" s="133"/>
      <c r="AH897" s="133"/>
      <c r="AI897" s="133"/>
      <c r="AJ897" s="133"/>
      <c r="AK897" s="133">
        <v>0</v>
      </c>
      <c r="AL897" s="133"/>
      <c r="AM897" s="133"/>
      <c r="AN897" s="133"/>
      <c r="AO897" s="133"/>
      <c r="AP897" s="133">
        <v>0</v>
      </c>
      <c r="AQ897" s="133"/>
      <c r="AR897" s="133"/>
      <c r="AS897" s="133"/>
      <c r="AT897" s="133"/>
      <c r="AU897" s="133">
        <v>0</v>
      </c>
      <c r="AV897" s="133"/>
      <c r="AW897" s="133"/>
      <c r="AX897" s="133"/>
      <c r="AY897" s="133"/>
      <c r="AZ897" s="133">
        <v>0</v>
      </c>
      <c r="BA897" s="133"/>
      <c r="BB897" s="133"/>
      <c r="BC897" s="133"/>
      <c r="BD897" s="133"/>
      <c r="BE897" s="133">
        <v>0</v>
      </c>
      <c r="BF897" s="133"/>
      <c r="BG897" s="133"/>
      <c r="BH897" s="133"/>
      <c r="BI897" s="133"/>
    </row>
    <row r="898" spans="1:61" s="4" customFormat="1" ht="45" hidden="1" customHeight="1" x14ac:dyDescent="0.2">
      <c r="A898" s="25">
        <v>1671</v>
      </c>
      <c r="B898" s="26"/>
      <c r="C898" s="26"/>
      <c r="D898" s="37" t="s">
        <v>684</v>
      </c>
      <c r="E898" s="28"/>
      <c r="F898" s="28"/>
      <c r="G898" s="28"/>
      <c r="H898" s="28"/>
      <c r="I898" s="28"/>
      <c r="J898" s="28"/>
      <c r="K898" s="28"/>
      <c r="L898" s="28"/>
      <c r="M898" s="28"/>
      <c r="N898" s="28"/>
      <c r="O898" s="28"/>
      <c r="P898" s="29"/>
      <c r="Q898" s="38" t="s">
        <v>191</v>
      </c>
      <c r="R898" s="38"/>
      <c r="S898" s="38"/>
      <c r="T898" s="38"/>
      <c r="U898" s="38"/>
      <c r="V898" s="37" t="s">
        <v>623</v>
      </c>
      <c r="W898" s="28"/>
      <c r="X898" s="28"/>
      <c r="Y898" s="28"/>
      <c r="Z898" s="28"/>
      <c r="AA898" s="28"/>
      <c r="AB898" s="28"/>
      <c r="AC898" s="28"/>
      <c r="AD898" s="28"/>
      <c r="AE898" s="29"/>
      <c r="AF898" s="133">
        <v>0</v>
      </c>
      <c r="AG898" s="133"/>
      <c r="AH898" s="133"/>
      <c r="AI898" s="133"/>
      <c r="AJ898" s="133"/>
      <c r="AK898" s="133">
        <v>0</v>
      </c>
      <c r="AL898" s="133"/>
      <c r="AM898" s="133"/>
      <c r="AN898" s="133"/>
      <c r="AO898" s="133"/>
      <c r="AP898" s="133">
        <v>0</v>
      </c>
      <c r="AQ898" s="133"/>
      <c r="AR898" s="133"/>
      <c r="AS898" s="133"/>
      <c r="AT898" s="133"/>
      <c r="AU898" s="133">
        <v>0</v>
      </c>
      <c r="AV898" s="133"/>
      <c r="AW898" s="133"/>
      <c r="AX898" s="133"/>
      <c r="AY898" s="133"/>
      <c r="AZ898" s="133">
        <v>0</v>
      </c>
      <c r="BA898" s="133"/>
      <c r="BB898" s="133"/>
      <c r="BC898" s="133"/>
      <c r="BD898" s="133"/>
      <c r="BE898" s="133">
        <v>0</v>
      </c>
      <c r="BF898" s="133"/>
      <c r="BG898" s="133"/>
      <c r="BH898" s="133"/>
      <c r="BI898" s="133"/>
    </row>
    <row r="899" spans="1:61" s="4" customFormat="1" ht="75" hidden="1" customHeight="1" x14ac:dyDescent="0.2">
      <c r="A899" s="25">
        <v>1675</v>
      </c>
      <c r="B899" s="26"/>
      <c r="C899" s="26"/>
      <c r="D899" s="37" t="s">
        <v>685</v>
      </c>
      <c r="E899" s="28"/>
      <c r="F899" s="28"/>
      <c r="G899" s="28"/>
      <c r="H899" s="28"/>
      <c r="I899" s="28"/>
      <c r="J899" s="28"/>
      <c r="K899" s="28"/>
      <c r="L899" s="28"/>
      <c r="M899" s="28"/>
      <c r="N899" s="28"/>
      <c r="O899" s="28"/>
      <c r="P899" s="29"/>
      <c r="Q899" s="38" t="s">
        <v>191</v>
      </c>
      <c r="R899" s="38"/>
      <c r="S899" s="38"/>
      <c r="T899" s="38"/>
      <c r="U899" s="38"/>
      <c r="V899" s="37" t="s">
        <v>623</v>
      </c>
      <c r="W899" s="28"/>
      <c r="X899" s="28"/>
      <c r="Y899" s="28"/>
      <c r="Z899" s="28"/>
      <c r="AA899" s="28"/>
      <c r="AB899" s="28"/>
      <c r="AC899" s="28"/>
      <c r="AD899" s="28"/>
      <c r="AE899" s="29"/>
      <c r="AF899" s="133">
        <v>0</v>
      </c>
      <c r="AG899" s="133"/>
      <c r="AH899" s="133"/>
      <c r="AI899" s="133"/>
      <c r="AJ899" s="133"/>
      <c r="AK899" s="133">
        <v>0</v>
      </c>
      <c r="AL899" s="133"/>
      <c r="AM899" s="133"/>
      <c r="AN899" s="133"/>
      <c r="AO899" s="133"/>
      <c r="AP899" s="133">
        <v>0</v>
      </c>
      <c r="AQ899" s="133"/>
      <c r="AR899" s="133"/>
      <c r="AS899" s="133"/>
      <c r="AT899" s="133"/>
      <c r="AU899" s="133">
        <v>0</v>
      </c>
      <c r="AV899" s="133"/>
      <c r="AW899" s="133"/>
      <c r="AX899" s="133"/>
      <c r="AY899" s="133"/>
      <c r="AZ899" s="133">
        <v>0</v>
      </c>
      <c r="BA899" s="133"/>
      <c r="BB899" s="133"/>
      <c r="BC899" s="133"/>
      <c r="BD899" s="133"/>
      <c r="BE899" s="133">
        <v>0</v>
      </c>
      <c r="BF899" s="133"/>
      <c r="BG899" s="133"/>
      <c r="BH899" s="133"/>
      <c r="BI899" s="133"/>
    </row>
    <row r="900" spans="1:61" s="4" customFormat="1" ht="60" hidden="1" customHeight="1" x14ac:dyDescent="0.2">
      <c r="A900" s="25">
        <v>1683</v>
      </c>
      <c r="B900" s="26"/>
      <c r="C900" s="26"/>
      <c r="D900" s="37" t="s">
        <v>686</v>
      </c>
      <c r="E900" s="28"/>
      <c r="F900" s="28"/>
      <c r="G900" s="28"/>
      <c r="H900" s="28"/>
      <c r="I900" s="28"/>
      <c r="J900" s="28"/>
      <c r="K900" s="28"/>
      <c r="L900" s="28"/>
      <c r="M900" s="28"/>
      <c r="N900" s="28"/>
      <c r="O900" s="28"/>
      <c r="P900" s="29"/>
      <c r="Q900" s="38" t="s">
        <v>191</v>
      </c>
      <c r="R900" s="38"/>
      <c r="S900" s="38"/>
      <c r="T900" s="38"/>
      <c r="U900" s="38"/>
      <c r="V900" s="37" t="s">
        <v>623</v>
      </c>
      <c r="W900" s="28"/>
      <c r="X900" s="28"/>
      <c r="Y900" s="28"/>
      <c r="Z900" s="28"/>
      <c r="AA900" s="28"/>
      <c r="AB900" s="28"/>
      <c r="AC900" s="28"/>
      <c r="AD900" s="28"/>
      <c r="AE900" s="29"/>
      <c r="AF900" s="133">
        <v>0</v>
      </c>
      <c r="AG900" s="133"/>
      <c r="AH900" s="133"/>
      <c r="AI900" s="133"/>
      <c r="AJ900" s="133"/>
      <c r="AK900" s="133">
        <v>0</v>
      </c>
      <c r="AL900" s="133"/>
      <c r="AM900" s="133"/>
      <c r="AN900" s="133"/>
      <c r="AO900" s="133"/>
      <c r="AP900" s="133">
        <v>0</v>
      </c>
      <c r="AQ900" s="133"/>
      <c r="AR900" s="133"/>
      <c r="AS900" s="133"/>
      <c r="AT900" s="133"/>
      <c r="AU900" s="133">
        <v>0</v>
      </c>
      <c r="AV900" s="133"/>
      <c r="AW900" s="133"/>
      <c r="AX900" s="133"/>
      <c r="AY900" s="133"/>
      <c r="AZ900" s="133">
        <v>0</v>
      </c>
      <c r="BA900" s="133"/>
      <c r="BB900" s="133"/>
      <c r="BC900" s="133"/>
      <c r="BD900" s="133"/>
      <c r="BE900" s="133">
        <v>0</v>
      </c>
      <c r="BF900" s="133"/>
      <c r="BG900" s="133"/>
      <c r="BH900" s="133"/>
      <c r="BI900" s="133"/>
    </row>
    <row r="901" spans="1:61" s="4" customFormat="1" ht="75" hidden="1" customHeight="1" x14ac:dyDescent="0.2">
      <c r="A901" s="25">
        <v>1687</v>
      </c>
      <c r="B901" s="26"/>
      <c r="C901" s="26"/>
      <c r="D901" s="37" t="s">
        <v>687</v>
      </c>
      <c r="E901" s="28"/>
      <c r="F901" s="28"/>
      <c r="G901" s="28"/>
      <c r="H901" s="28"/>
      <c r="I901" s="28"/>
      <c r="J901" s="28"/>
      <c r="K901" s="28"/>
      <c r="L901" s="28"/>
      <c r="M901" s="28"/>
      <c r="N901" s="28"/>
      <c r="O901" s="28"/>
      <c r="P901" s="29"/>
      <c r="Q901" s="38" t="s">
        <v>191</v>
      </c>
      <c r="R901" s="38"/>
      <c r="S901" s="38"/>
      <c r="T901" s="38"/>
      <c r="U901" s="38"/>
      <c r="V901" s="37" t="s">
        <v>623</v>
      </c>
      <c r="W901" s="28"/>
      <c r="X901" s="28"/>
      <c r="Y901" s="28"/>
      <c r="Z901" s="28"/>
      <c r="AA901" s="28"/>
      <c r="AB901" s="28"/>
      <c r="AC901" s="28"/>
      <c r="AD901" s="28"/>
      <c r="AE901" s="29"/>
      <c r="AF901" s="133">
        <v>0</v>
      </c>
      <c r="AG901" s="133"/>
      <c r="AH901" s="133"/>
      <c r="AI901" s="133"/>
      <c r="AJ901" s="133"/>
      <c r="AK901" s="133">
        <v>0</v>
      </c>
      <c r="AL901" s="133"/>
      <c r="AM901" s="133"/>
      <c r="AN901" s="133"/>
      <c r="AO901" s="133"/>
      <c r="AP901" s="133">
        <v>0</v>
      </c>
      <c r="AQ901" s="133"/>
      <c r="AR901" s="133"/>
      <c r="AS901" s="133"/>
      <c r="AT901" s="133"/>
      <c r="AU901" s="133">
        <v>0</v>
      </c>
      <c r="AV901" s="133"/>
      <c r="AW901" s="133"/>
      <c r="AX901" s="133"/>
      <c r="AY901" s="133"/>
      <c r="AZ901" s="133">
        <v>0</v>
      </c>
      <c r="BA901" s="133"/>
      <c r="BB901" s="133"/>
      <c r="BC901" s="133"/>
      <c r="BD901" s="133"/>
      <c r="BE901" s="133">
        <v>0</v>
      </c>
      <c r="BF901" s="133"/>
      <c r="BG901" s="133"/>
      <c r="BH901" s="133"/>
      <c r="BI901" s="133"/>
    </row>
    <row r="902" spans="1:61" s="4" customFormat="1" ht="75" hidden="1" customHeight="1" x14ac:dyDescent="0.2">
      <c r="A902" s="25">
        <v>1711</v>
      </c>
      <c r="B902" s="26"/>
      <c r="C902" s="26"/>
      <c r="D902" s="37" t="s">
        <v>688</v>
      </c>
      <c r="E902" s="28"/>
      <c r="F902" s="28"/>
      <c r="G902" s="28"/>
      <c r="H902" s="28"/>
      <c r="I902" s="28"/>
      <c r="J902" s="28"/>
      <c r="K902" s="28"/>
      <c r="L902" s="28"/>
      <c r="M902" s="28"/>
      <c r="N902" s="28"/>
      <c r="O902" s="28"/>
      <c r="P902" s="29"/>
      <c r="Q902" s="38" t="s">
        <v>191</v>
      </c>
      <c r="R902" s="38"/>
      <c r="S902" s="38"/>
      <c r="T902" s="38"/>
      <c r="U902" s="38"/>
      <c r="V902" s="37" t="s">
        <v>623</v>
      </c>
      <c r="W902" s="28"/>
      <c r="X902" s="28"/>
      <c r="Y902" s="28"/>
      <c r="Z902" s="28"/>
      <c r="AA902" s="28"/>
      <c r="AB902" s="28"/>
      <c r="AC902" s="28"/>
      <c r="AD902" s="28"/>
      <c r="AE902" s="29"/>
      <c r="AF902" s="133">
        <v>0</v>
      </c>
      <c r="AG902" s="133"/>
      <c r="AH902" s="133"/>
      <c r="AI902" s="133"/>
      <c r="AJ902" s="133"/>
      <c r="AK902" s="133">
        <v>0</v>
      </c>
      <c r="AL902" s="133"/>
      <c r="AM902" s="133"/>
      <c r="AN902" s="133"/>
      <c r="AO902" s="133"/>
      <c r="AP902" s="133">
        <v>0</v>
      </c>
      <c r="AQ902" s="133"/>
      <c r="AR902" s="133"/>
      <c r="AS902" s="133"/>
      <c r="AT902" s="133"/>
      <c r="AU902" s="133">
        <v>0</v>
      </c>
      <c r="AV902" s="133"/>
      <c r="AW902" s="133"/>
      <c r="AX902" s="133"/>
      <c r="AY902" s="133"/>
      <c r="AZ902" s="133">
        <v>0</v>
      </c>
      <c r="BA902" s="133"/>
      <c r="BB902" s="133"/>
      <c r="BC902" s="133"/>
      <c r="BD902" s="133"/>
      <c r="BE902" s="133">
        <v>0</v>
      </c>
      <c r="BF902" s="133"/>
      <c r="BG902" s="133"/>
      <c r="BH902" s="133"/>
      <c r="BI902" s="133"/>
    </row>
    <row r="903" spans="1:61" s="4" customFormat="1" ht="75" hidden="1" customHeight="1" x14ac:dyDescent="0.2">
      <c r="A903" s="25">
        <v>1715</v>
      </c>
      <c r="B903" s="26"/>
      <c r="C903" s="26"/>
      <c r="D903" s="37" t="s">
        <v>689</v>
      </c>
      <c r="E903" s="28"/>
      <c r="F903" s="28"/>
      <c r="G903" s="28"/>
      <c r="H903" s="28"/>
      <c r="I903" s="28"/>
      <c r="J903" s="28"/>
      <c r="K903" s="28"/>
      <c r="L903" s="28"/>
      <c r="M903" s="28"/>
      <c r="N903" s="28"/>
      <c r="O903" s="28"/>
      <c r="P903" s="29"/>
      <c r="Q903" s="38" t="s">
        <v>191</v>
      </c>
      <c r="R903" s="38"/>
      <c r="S903" s="38"/>
      <c r="T903" s="38"/>
      <c r="U903" s="38"/>
      <c r="V903" s="37" t="s">
        <v>623</v>
      </c>
      <c r="W903" s="28"/>
      <c r="X903" s="28"/>
      <c r="Y903" s="28"/>
      <c r="Z903" s="28"/>
      <c r="AA903" s="28"/>
      <c r="AB903" s="28"/>
      <c r="AC903" s="28"/>
      <c r="AD903" s="28"/>
      <c r="AE903" s="29"/>
      <c r="AF903" s="133">
        <v>0</v>
      </c>
      <c r="AG903" s="133"/>
      <c r="AH903" s="133"/>
      <c r="AI903" s="133"/>
      <c r="AJ903" s="133"/>
      <c r="AK903" s="133">
        <v>0</v>
      </c>
      <c r="AL903" s="133"/>
      <c r="AM903" s="133"/>
      <c r="AN903" s="133"/>
      <c r="AO903" s="133"/>
      <c r="AP903" s="133">
        <v>0</v>
      </c>
      <c r="AQ903" s="133"/>
      <c r="AR903" s="133"/>
      <c r="AS903" s="133"/>
      <c r="AT903" s="133"/>
      <c r="AU903" s="133">
        <v>0</v>
      </c>
      <c r="AV903" s="133"/>
      <c r="AW903" s="133"/>
      <c r="AX903" s="133"/>
      <c r="AY903" s="133"/>
      <c r="AZ903" s="133">
        <v>0</v>
      </c>
      <c r="BA903" s="133"/>
      <c r="BB903" s="133"/>
      <c r="BC903" s="133"/>
      <c r="BD903" s="133"/>
      <c r="BE903" s="133">
        <v>0</v>
      </c>
      <c r="BF903" s="133"/>
      <c r="BG903" s="133"/>
      <c r="BH903" s="133"/>
      <c r="BI903" s="133"/>
    </row>
    <row r="904" spans="1:61" s="4" customFormat="1" ht="60" hidden="1" customHeight="1" x14ac:dyDescent="0.2">
      <c r="A904" s="25">
        <v>1719</v>
      </c>
      <c r="B904" s="26"/>
      <c r="C904" s="26"/>
      <c r="D904" s="37" t="s">
        <v>690</v>
      </c>
      <c r="E904" s="28"/>
      <c r="F904" s="28"/>
      <c r="G904" s="28"/>
      <c r="H904" s="28"/>
      <c r="I904" s="28"/>
      <c r="J904" s="28"/>
      <c r="K904" s="28"/>
      <c r="L904" s="28"/>
      <c r="M904" s="28"/>
      <c r="N904" s="28"/>
      <c r="O904" s="28"/>
      <c r="P904" s="29"/>
      <c r="Q904" s="38" t="s">
        <v>191</v>
      </c>
      <c r="R904" s="38"/>
      <c r="S904" s="38"/>
      <c r="T904" s="38"/>
      <c r="U904" s="38"/>
      <c r="V904" s="37" t="s">
        <v>623</v>
      </c>
      <c r="W904" s="28"/>
      <c r="X904" s="28"/>
      <c r="Y904" s="28"/>
      <c r="Z904" s="28"/>
      <c r="AA904" s="28"/>
      <c r="AB904" s="28"/>
      <c r="AC904" s="28"/>
      <c r="AD904" s="28"/>
      <c r="AE904" s="29"/>
      <c r="AF904" s="133">
        <v>0</v>
      </c>
      <c r="AG904" s="133"/>
      <c r="AH904" s="133"/>
      <c r="AI904" s="133"/>
      <c r="AJ904" s="133"/>
      <c r="AK904" s="133">
        <v>0</v>
      </c>
      <c r="AL904" s="133"/>
      <c r="AM904" s="133"/>
      <c r="AN904" s="133"/>
      <c r="AO904" s="133"/>
      <c r="AP904" s="133">
        <v>0</v>
      </c>
      <c r="AQ904" s="133"/>
      <c r="AR904" s="133"/>
      <c r="AS904" s="133"/>
      <c r="AT904" s="133"/>
      <c r="AU904" s="133">
        <v>0</v>
      </c>
      <c r="AV904" s="133"/>
      <c r="AW904" s="133"/>
      <c r="AX904" s="133"/>
      <c r="AY904" s="133"/>
      <c r="AZ904" s="133">
        <v>0</v>
      </c>
      <c r="BA904" s="133"/>
      <c r="BB904" s="133"/>
      <c r="BC904" s="133"/>
      <c r="BD904" s="133"/>
      <c r="BE904" s="133">
        <v>0</v>
      </c>
      <c r="BF904" s="133"/>
      <c r="BG904" s="133"/>
      <c r="BH904" s="133"/>
      <c r="BI904" s="133"/>
    </row>
    <row r="905" spans="1:61" s="4" customFormat="1" ht="45" hidden="1" customHeight="1" x14ac:dyDescent="0.2">
      <c r="A905" s="25">
        <v>1723</v>
      </c>
      <c r="B905" s="26"/>
      <c r="C905" s="26"/>
      <c r="D905" s="37" t="s">
        <v>691</v>
      </c>
      <c r="E905" s="28"/>
      <c r="F905" s="28"/>
      <c r="G905" s="28"/>
      <c r="H905" s="28"/>
      <c r="I905" s="28"/>
      <c r="J905" s="28"/>
      <c r="K905" s="28"/>
      <c r="L905" s="28"/>
      <c r="M905" s="28"/>
      <c r="N905" s="28"/>
      <c r="O905" s="28"/>
      <c r="P905" s="29"/>
      <c r="Q905" s="38" t="s">
        <v>191</v>
      </c>
      <c r="R905" s="38"/>
      <c r="S905" s="38"/>
      <c r="T905" s="38"/>
      <c r="U905" s="38"/>
      <c r="V905" s="37" t="s">
        <v>623</v>
      </c>
      <c r="W905" s="28"/>
      <c r="X905" s="28"/>
      <c r="Y905" s="28"/>
      <c r="Z905" s="28"/>
      <c r="AA905" s="28"/>
      <c r="AB905" s="28"/>
      <c r="AC905" s="28"/>
      <c r="AD905" s="28"/>
      <c r="AE905" s="29"/>
      <c r="AF905" s="133">
        <v>0</v>
      </c>
      <c r="AG905" s="133"/>
      <c r="AH905" s="133"/>
      <c r="AI905" s="133"/>
      <c r="AJ905" s="133"/>
      <c r="AK905" s="133">
        <v>0</v>
      </c>
      <c r="AL905" s="133"/>
      <c r="AM905" s="133"/>
      <c r="AN905" s="133"/>
      <c r="AO905" s="133"/>
      <c r="AP905" s="133">
        <v>0</v>
      </c>
      <c r="AQ905" s="133"/>
      <c r="AR905" s="133"/>
      <c r="AS905" s="133"/>
      <c r="AT905" s="133"/>
      <c r="AU905" s="133">
        <v>0</v>
      </c>
      <c r="AV905" s="133"/>
      <c r="AW905" s="133"/>
      <c r="AX905" s="133"/>
      <c r="AY905" s="133"/>
      <c r="AZ905" s="133">
        <v>0</v>
      </c>
      <c r="BA905" s="133"/>
      <c r="BB905" s="133"/>
      <c r="BC905" s="133"/>
      <c r="BD905" s="133"/>
      <c r="BE905" s="133">
        <v>0</v>
      </c>
      <c r="BF905" s="133"/>
      <c r="BG905" s="133"/>
      <c r="BH905" s="133"/>
      <c r="BI905" s="133"/>
    </row>
    <row r="906" spans="1:61" s="4" customFormat="1" ht="30" hidden="1" customHeight="1" x14ac:dyDescent="0.2">
      <c r="A906" s="25">
        <v>1727</v>
      </c>
      <c r="B906" s="26"/>
      <c r="C906" s="26"/>
      <c r="D906" s="37" t="s">
        <v>692</v>
      </c>
      <c r="E906" s="28"/>
      <c r="F906" s="28"/>
      <c r="G906" s="28"/>
      <c r="H906" s="28"/>
      <c r="I906" s="28"/>
      <c r="J906" s="28"/>
      <c r="K906" s="28"/>
      <c r="L906" s="28"/>
      <c r="M906" s="28"/>
      <c r="N906" s="28"/>
      <c r="O906" s="28"/>
      <c r="P906" s="29"/>
      <c r="Q906" s="38" t="s">
        <v>191</v>
      </c>
      <c r="R906" s="38"/>
      <c r="S906" s="38"/>
      <c r="T906" s="38"/>
      <c r="U906" s="38"/>
      <c r="V906" s="37" t="s">
        <v>623</v>
      </c>
      <c r="W906" s="28"/>
      <c r="X906" s="28"/>
      <c r="Y906" s="28"/>
      <c r="Z906" s="28"/>
      <c r="AA906" s="28"/>
      <c r="AB906" s="28"/>
      <c r="AC906" s="28"/>
      <c r="AD906" s="28"/>
      <c r="AE906" s="29"/>
      <c r="AF906" s="133">
        <v>0</v>
      </c>
      <c r="AG906" s="133"/>
      <c r="AH906" s="133"/>
      <c r="AI906" s="133"/>
      <c r="AJ906" s="133"/>
      <c r="AK906" s="133">
        <v>0</v>
      </c>
      <c r="AL906" s="133"/>
      <c r="AM906" s="133"/>
      <c r="AN906" s="133"/>
      <c r="AO906" s="133"/>
      <c r="AP906" s="133">
        <v>0</v>
      </c>
      <c r="AQ906" s="133"/>
      <c r="AR906" s="133"/>
      <c r="AS906" s="133"/>
      <c r="AT906" s="133"/>
      <c r="AU906" s="133">
        <v>0</v>
      </c>
      <c r="AV906" s="133"/>
      <c r="AW906" s="133"/>
      <c r="AX906" s="133"/>
      <c r="AY906" s="133"/>
      <c r="AZ906" s="133">
        <v>0</v>
      </c>
      <c r="BA906" s="133"/>
      <c r="BB906" s="133"/>
      <c r="BC906" s="133"/>
      <c r="BD906" s="133"/>
      <c r="BE906" s="133">
        <v>0</v>
      </c>
      <c r="BF906" s="133"/>
      <c r="BG906" s="133"/>
      <c r="BH906" s="133"/>
      <c r="BI906" s="133"/>
    </row>
    <row r="907" spans="1:61" s="4" customFormat="1" ht="30" hidden="1" customHeight="1" x14ac:dyDescent="0.2">
      <c r="A907" s="25">
        <v>1731</v>
      </c>
      <c r="B907" s="26"/>
      <c r="C907" s="26"/>
      <c r="D907" s="37" t="s">
        <v>693</v>
      </c>
      <c r="E907" s="28"/>
      <c r="F907" s="28"/>
      <c r="G907" s="28"/>
      <c r="H907" s="28"/>
      <c r="I907" s="28"/>
      <c r="J907" s="28"/>
      <c r="K907" s="28"/>
      <c r="L907" s="28"/>
      <c r="M907" s="28"/>
      <c r="N907" s="28"/>
      <c r="O907" s="28"/>
      <c r="P907" s="29"/>
      <c r="Q907" s="38" t="s">
        <v>191</v>
      </c>
      <c r="R907" s="38"/>
      <c r="S907" s="38"/>
      <c r="T907" s="38"/>
      <c r="U907" s="38"/>
      <c r="V907" s="37" t="s">
        <v>623</v>
      </c>
      <c r="W907" s="28"/>
      <c r="X907" s="28"/>
      <c r="Y907" s="28"/>
      <c r="Z907" s="28"/>
      <c r="AA907" s="28"/>
      <c r="AB907" s="28"/>
      <c r="AC907" s="28"/>
      <c r="AD907" s="28"/>
      <c r="AE907" s="29"/>
      <c r="AF907" s="133">
        <v>0</v>
      </c>
      <c r="AG907" s="133"/>
      <c r="AH907" s="133"/>
      <c r="AI907" s="133"/>
      <c r="AJ907" s="133"/>
      <c r="AK907" s="133">
        <v>0</v>
      </c>
      <c r="AL907" s="133"/>
      <c r="AM907" s="133"/>
      <c r="AN907" s="133"/>
      <c r="AO907" s="133"/>
      <c r="AP907" s="133">
        <v>0</v>
      </c>
      <c r="AQ907" s="133"/>
      <c r="AR907" s="133"/>
      <c r="AS907" s="133"/>
      <c r="AT907" s="133"/>
      <c r="AU907" s="133">
        <v>0</v>
      </c>
      <c r="AV907" s="133"/>
      <c r="AW907" s="133"/>
      <c r="AX907" s="133"/>
      <c r="AY907" s="133"/>
      <c r="AZ907" s="133">
        <v>0</v>
      </c>
      <c r="BA907" s="133"/>
      <c r="BB907" s="133"/>
      <c r="BC907" s="133"/>
      <c r="BD907" s="133"/>
      <c r="BE907" s="133">
        <v>0</v>
      </c>
      <c r="BF907" s="133"/>
      <c r="BG907" s="133"/>
      <c r="BH907" s="133"/>
      <c r="BI907" s="133"/>
    </row>
    <row r="908" spans="1:61" s="4" customFormat="1" ht="30" customHeight="1" x14ac:dyDescent="0.2">
      <c r="A908" s="25">
        <v>1763</v>
      </c>
      <c r="B908" s="26"/>
      <c r="C908" s="26"/>
      <c r="D908" s="37" t="s">
        <v>694</v>
      </c>
      <c r="E908" s="28"/>
      <c r="F908" s="28"/>
      <c r="G908" s="28"/>
      <c r="H908" s="28"/>
      <c r="I908" s="28"/>
      <c r="J908" s="28"/>
      <c r="K908" s="28"/>
      <c r="L908" s="28"/>
      <c r="M908" s="28"/>
      <c r="N908" s="28"/>
      <c r="O908" s="28"/>
      <c r="P908" s="29"/>
      <c r="Q908" s="38" t="s">
        <v>191</v>
      </c>
      <c r="R908" s="38"/>
      <c r="S908" s="38"/>
      <c r="T908" s="38"/>
      <c r="U908" s="38"/>
      <c r="V908" s="37" t="s">
        <v>623</v>
      </c>
      <c r="W908" s="28"/>
      <c r="X908" s="28"/>
      <c r="Y908" s="28"/>
      <c r="Z908" s="28"/>
      <c r="AA908" s="28"/>
      <c r="AB908" s="28"/>
      <c r="AC908" s="28"/>
      <c r="AD908" s="28"/>
      <c r="AE908" s="29"/>
      <c r="AF908" s="133">
        <v>11500</v>
      </c>
      <c r="AG908" s="133"/>
      <c r="AH908" s="133"/>
      <c r="AI908" s="133"/>
      <c r="AJ908" s="133"/>
      <c r="AK908" s="133">
        <v>0</v>
      </c>
      <c r="AL908" s="133"/>
      <c r="AM908" s="133"/>
      <c r="AN908" s="133"/>
      <c r="AO908" s="133"/>
      <c r="AP908" s="133">
        <v>11500</v>
      </c>
      <c r="AQ908" s="133"/>
      <c r="AR908" s="133"/>
      <c r="AS908" s="133"/>
      <c r="AT908" s="133"/>
      <c r="AU908" s="133">
        <v>11500</v>
      </c>
      <c r="AV908" s="133"/>
      <c r="AW908" s="133"/>
      <c r="AX908" s="133"/>
      <c r="AY908" s="133"/>
      <c r="AZ908" s="133">
        <v>0</v>
      </c>
      <c r="BA908" s="133"/>
      <c r="BB908" s="133"/>
      <c r="BC908" s="133"/>
      <c r="BD908" s="133"/>
      <c r="BE908" s="133">
        <v>11500</v>
      </c>
      <c r="BF908" s="133"/>
      <c r="BG908" s="133"/>
      <c r="BH908" s="133"/>
      <c r="BI908" s="133"/>
    </row>
    <row r="909" spans="1:61" s="4" customFormat="1" ht="30" customHeight="1" x14ac:dyDescent="0.2">
      <c r="A909" s="25">
        <v>1767</v>
      </c>
      <c r="B909" s="26"/>
      <c r="C909" s="26"/>
      <c r="D909" s="37" t="s">
        <v>695</v>
      </c>
      <c r="E909" s="28"/>
      <c r="F909" s="28"/>
      <c r="G909" s="28"/>
      <c r="H909" s="28"/>
      <c r="I909" s="28"/>
      <c r="J909" s="28"/>
      <c r="K909" s="28"/>
      <c r="L909" s="28"/>
      <c r="M909" s="28"/>
      <c r="N909" s="28"/>
      <c r="O909" s="28"/>
      <c r="P909" s="29"/>
      <c r="Q909" s="38" t="s">
        <v>191</v>
      </c>
      <c r="R909" s="38"/>
      <c r="S909" s="38"/>
      <c r="T909" s="38"/>
      <c r="U909" s="38"/>
      <c r="V909" s="37" t="s">
        <v>623</v>
      </c>
      <c r="W909" s="28"/>
      <c r="X909" s="28"/>
      <c r="Y909" s="28"/>
      <c r="Z909" s="28"/>
      <c r="AA909" s="28"/>
      <c r="AB909" s="28"/>
      <c r="AC909" s="28"/>
      <c r="AD909" s="28"/>
      <c r="AE909" s="29"/>
      <c r="AF909" s="133">
        <v>92962</v>
      </c>
      <c r="AG909" s="133"/>
      <c r="AH909" s="133"/>
      <c r="AI909" s="133"/>
      <c r="AJ909" s="133"/>
      <c r="AK909" s="133">
        <v>0</v>
      </c>
      <c r="AL909" s="133"/>
      <c r="AM909" s="133"/>
      <c r="AN909" s="133"/>
      <c r="AO909" s="133"/>
      <c r="AP909" s="133">
        <v>92962</v>
      </c>
      <c r="AQ909" s="133"/>
      <c r="AR909" s="133"/>
      <c r="AS909" s="133"/>
      <c r="AT909" s="133"/>
      <c r="AU909" s="133">
        <v>92962</v>
      </c>
      <c r="AV909" s="133"/>
      <c r="AW909" s="133"/>
      <c r="AX909" s="133"/>
      <c r="AY909" s="133"/>
      <c r="AZ909" s="133">
        <v>0</v>
      </c>
      <c r="BA909" s="133"/>
      <c r="BB909" s="133"/>
      <c r="BC909" s="133"/>
      <c r="BD909" s="133"/>
      <c r="BE909" s="133">
        <v>92962</v>
      </c>
      <c r="BF909" s="133"/>
      <c r="BG909" s="133"/>
      <c r="BH909" s="133"/>
      <c r="BI909" s="133"/>
    </row>
    <row r="910" spans="1:61" s="4" customFormat="1" ht="60" customHeight="1" x14ac:dyDescent="0.2">
      <c r="A910" s="25">
        <v>1771</v>
      </c>
      <c r="B910" s="26"/>
      <c r="C910" s="26"/>
      <c r="D910" s="37" t="s">
        <v>696</v>
      </c>
      <c r="E910" s="28"/>
      <c r="F910" s="28"/>
      <c r="G910" s="28"/>
      <c r="H910" s="28"/>
      <c r="I910" s="28"/>
      <c r="J910" s="28"/>
      <c r="K910" s="28"/>
      <c r="L910" s="28"/>
      <c r="M910" s="28"/>
      <c r="N910" s="28"/>
      <c r="O910" s="28"/>
      <c r="P910" s="29"/>
      <c r="Q910" s="38" t="s">
        <v>191</v>
      </c>
      <c r="R910" s="38"/>
      <c r="S910" s="38"/>
      <c r="T910" s="38"/>
      <c r="U910" s="38"/>
      <c r="V910" s="37" t="s">
        <v>288</v>
      </c>
      <c r="W910" s="28"/>
      <c r="X910" s="28"/>
      <c r="Y910" s="28"/>
      <c r="Z910" s="28"/>
      <c r="AA910" s="28"/>
      <c r="AB910" s="28"/>
      <c r="AC910" s="28"/>
      <c r="AD910" s="28"/>
      <c r="AE910" s="29"/>
      <c r="AF910" s="133">
        <v>891627</v>
      </c>
      <c r="AG910" s="133"/>
      <c r="AH910" s="133"/>
      <c r="AI910" s="133"/>
      <c r="AJ910" s="133"/>
      <c r="AK910" s="133">
        <v>0</v>
      </c>
      <c r="AL910" s="133"/>
      <c r="AM910" s="133"/>
      <c r="AN910" s="133"/>
      <c r="AO910" s="133"/>
      <c r="AP910" s="133">
        <v>891627</v>
      </c>
      <c r="AQ910" s="133"/>
      <c r="AR910" s="133"/>
      <c r="AS910" s="133"/>
      <c r="AT910" s="133"/>
      <c r="AU910" s="133">
        <v>891627</v>
      </c>
      <c r="AV910" s="133"/>
      <c r="AW910" s="133"/>
      <c r="AX910" s="133"/>
      <c r="AY910" s="133"/>
      <c r="AZ910" s="133">
        <v>0</v>
      </c>
      <c r="BA910" s="133"/>
      <c r="BB910" s="133"/>
      <c r="BC910" s="133"/>
      <c r="BD910" s="133"/>
      <c r="BE910" s="133">
        <v>891627</v>
      </c>
      <c r="BF910" s="133"/>
      <c r="BG910" s="133"/>
      <c r="BH910" s="133"/>
      <c r="BI910" s="133"/>
    </row>
    <row r="911" spans="1:61" s="4" customFormat="1" ht="75" customHeight="1" x14ac:dyDescent="0.2">
      <c r="A911" s="25">
        <v>1775</v>
      </c>
      <c r="B911" s="26"/>
      <c r="C911" s="26"/>
      <c r="D911" s="37" t="s">
        <v>697</v>
      </c>
      <c r="E911" s="28"/>
      <c r="F911" s="28"/>
      <c r="G911" s="28"/>
      <c r="H911" s="28"/>
      <c r="I911" s="28"/>
      <c r="J911" s="28"/>
      <c r="K911" s="28"/>
      <c r="L911" s="28"/>
      <c r="M911" s="28"/>
      <c r="N911" s="28"/>
      <c r="O911" s="28"/>
      <c r="P911" s="29"/>
      <c r="Q911" s="38" t="s">
        <v>191</v>
      </c>
      <c r="R911" s="38"/>
      <c r="S911" s="38"/>
      <c r="T911" s="38"/>
      <c r="U911" s="38"/>
      <c r="V911" s="37" t="s">
        <v>650</v>
      </c>
      <c r="W911" s="28"/>
      <c r="X911" s="28"/>
      <c r="Y911" s="28"/>
      <c r="Z911" s="28"/>
      <c r="AA911" s="28"/>
      <c r="AB911" s="28"/>
      <c r="AC911" s="28"/>
      <c r="AD911" s="28"/>
      <c r="AE911" s="29"/>
      <c r="AF911" s="133">
        <v>1481442</v>
      </c>
      <c r="AG911" s="133"/>
      <c r="AH911" s="133"/>
      <c r="AI911" s="133"/>
      <c r="AJ911" s="133"/>
      <c r="AK911" s="133">
        <v>0</v>
      </c>
      <c r="AL911" s="133"/>
      <c r="AM911" s="133"/>
      <c r="AN911" s="133"/>
      <c r="AO911" s="133"/>
      <c r="AP911" s="133">
        <v>1481442</v>
      </c>
      <c r="AQ911" s="133"/>
      <c r="AR911" s="133"/>
      <c r="AS911" s="133"/>
      <c r="AT911" s="133"/>
      <c r="AU911" s="133">
        <v>1481442</v>
      </c>
      <c r="AV911" s="133"/>
      <c r="AW911" s="133"/>
      <c r="AX911" s="133"/>
      <c r="AY911" s="133"/>
      <c r="AZ911" s="133">
        <v>0</v>
      </c>
      <c r="BA911" s="133"/>
      <c r="BB911" s="133"/>
      <c r="BC911" s="133"/>
      <c r="BD911" s="133"/>
      <c r="BE911" s="133">
        <v>1481442</v>
      </c>
      <c r="BF911" s="133"/>
      <c r="BG911" s="133"/>
      <c r="BH911" s="133"/>
      <c r="BI911" s="133"/>
    </row>
    <row r="912" spans="1:61" s="4" customFormat="1" ht="45" hidden="1" customHeight="1" x14ac:dyDescent="0.2">
      <c r="A912" s="25">
        <v>1779</v>
      </c>
      <c r="B912" s="26"/>
      <c r="C912" s="26"/>
      <c r="D912" s="37" t="s">
        <v>698</v>
      </c>
      <c r="E912" s="28"/>
      <c r="F912" s="28"/>
      <c r="G912" s="28"/>
      <c r="H912" s="28"/>
      <c r="I912" s="28"/>
      <c r="J912" s="28"/>
      <c r="K912" s="28"/>
      <c r="L912" s="28"/>
      <c r="M912" s="28"/>
      <c r="N912" s="28"/>
      <c r="O912" s="28"/>
      <c r="P912" s="29"/>
      <c r="Q912" s="38" t="s">
        <v>191</v>
      </c>
      <c r="R912" s="38"/>
      <c r="S912" s="38"/>
      <c r="T912" s="38"/>
      <c r="U912" s="38"/>
      <c r="V912" s="37" t="s">
        <v>623</v>
      </c>
      <c r="W912" s="28"/>
      <c r="X912" s="28"/>
      <c r="Y912" s="28"/>
      <c r="Z912" s="28"/>
      <c r="AA912" s="28"/>
      <c r="AB912" s="28"/>
      <c r="AC912" s="28"/>
      <c r="AD912" s="28"/>
      <c r="AE912" s="29"/>
      <c r="AF912" s="133">
        <v>0</v>
      </c>
      <c r="AG912" s="133"/>
      <c r="AH912" s="133"/>
      <c r="AI912" s="133"/>
      <c r="AJ912" s="133"/>
      <c r="AK912" s="133">
        <v>0</v>
      </c>
      <c r="AL912" s="133"/>
      <c r="AM912" s="133"/>
      <c r="AN912" s="133"/>
      <c r="AO912" s="133"/>
      <c r="AP912" s="133">
        <v>0</v>
      </c>
      <c r="AQ912" s="133"/>
      <c r="AR912" s="133"/>
      <c r="AS912" s="133"/>
      <c r="AT912" s="133"/>
      <c r="AU912" s="133">
        <v>0</v>
      </c>
      <c r="AV912" s="133"/>
      <c r="AW912" s="133"/>
      <c r="AX912" s="133"/>
      <c r="AY912" s="133"/>
      <c r="AZ912" s="133">
        <v>0</v>
      </c>
      <c r="BA912" s="133"/>
      <c r="BB912" s="133"/>
      <c r="BC912" s="133"/>
      <c r="BD912" s="133"/>
      <c r="BE912" s="133">
        <v>0</v>
      </c>
      <c r="BF912" s="133"/>
      <c r="BG912" s="133"/>
      <c r="BH912" s="133"/>
      <c r="BI912" s="133"/>
    </row>
    <row r="913" spans="1:61" s="4" customFormat="1" ht="75" customHeight="1" x14ac:dyDescent="0.2">
      <c r="A913" s="25">
        <v>1842</v>
      </c>
      <c r="B913" s="26"/>
      <c r="C913" s="26"/>
      <c r="D913" s="37" t="s">
        <v>699</v>
      </c>
      <c r="E913" s="28"/>
      <c r="F913" s="28"/>
      <c r="G913" s="28"/>
      <c r="H913" s="28"/>
      <c r="I913" s="28"/>
      <c r="J913" s="28"/>
      <c r="K913" s="28"/>
      <c r="L913" s="28"/>
      <c r="M913" s="28"/>
      <c r="N913" s="28"/>
      <c r="O913" s="28"/>
      <c r="P913" s="29"/>
      <c r="Q913" s="38" t="s">
        <v>191</v>
      </c>
      <c r="R913" s="38"/>
      <c r="S913" s="38"/>
      <c r="T913" s="38"/>
      <c r="U913" s="38"/>
      <c r="V913" s="37" t="s">
        <v>285</v>
      </c>
      <c r="W913" s="28"/>
      <c r="X913" s="28"/>
      <c r="Y913" s="28"/>
      <c r="Z913" s="28"/>
      <c r="AA913" s="28"/>
      <c r="AB913" s="28"/>
      <c r="AC913" s="28"/>
      <c r="AD913" s="28"/>
      <c r="AE913" s="29"/>
      <c r="AF913" s="133">
        <v>925077</v>
      </c>
      <c r="AG913" s="133"/>
      <c r="AH913" s="133"/>
      <c r="AI913" s="133"/>
      <c r="AJ913" s="133"/>
      <c r="AK913" s="133">
        <v>0</v>
      </c>
      <c r="AL913" s="133"/>
      <c r="AM913" s="133"/>
      <c r="AN913" s="133"/>
      <c r="AO913" s="133"/>
      <c r="AP913" s="133">
        <v>925077</v>
      </c>
      <c r="AQ913" s="133"/>
      <c r="AR913" s="133"/>
      <c r="AS913" s="133"/>
      <c r="AT913" s="133"/>
      <c r="AU913" s="133">
        <v>925077</v>
      </c>
      <c r="AV913" s="133"/>
      <c r="AW913" s="133"/>
      <c r="AX913" s="133"/>
      <c r="AY913" s="133"/>
      <c r="AZ913" s="133">
        <v>0</v>
      </c>
      <c r="BA913" s="133"/>
      <c r="BB913" s="133"/>
      <c r="BC913" s="133"/>
      <c r="BD913" s="133"/>
      <c r="BE913" s="133">
        <v>925077</v>
      </c>
      <c r="BF913" s="133"/>
      <c r="BG913" s="133"/>
      <c r="BH913" s="133"/>
      <c r="BI913" s="133"/>
    </row>
    <row r="914" spans="1:61" s="4" customFormat="1" ht="45" customHeight="1" x14ac:dyDescent="0.2">
      <c r="A914" s="25">
        <v>1882</v>
      </c>
      <c r="B914" s="26"/>
      <c r="C914" s="26"/>
      <c r="D914" s="37" t="s">
        <v>700</v>
      </c>
      <c r="E914" s="28"/>
      <c r="F914" s="28"/>
      <c r="G914" s="28"/>
      <c r="H914" s="28"/>
      <c r="I914" s="28"/>
      <c r="J914" s="28"/>
      <c r="K914" s="28"/>
      <c r="L914" s="28"/>
      <c r="M914" s="28"/>
      <c r="N914" s="28"/>
      <c r="O914" s="28"/>
      <c r="P914" s="29"/>
      <c r="Q914" s="38" t="s">
        <v>191</v>
      </c>
      <c r="R914" s="38"/>
      <c r="S914" s="38"/>
      <c r="T914" s="38"/>
      <c r="U914" s="38"/>
      <c r="V914" s="37" t="s">
        <v>623</v>
      </c>
      <c r="W914" s="28"/>
      <c r="X914" s="28"/>
      <c r="Y914" s="28"/>
      <c r="Z914" s="28"/>
      <c r="AA914" s="28"/>
      <c r="AB914" s="28"/>
      <c r="AC914" s="28"/>
      <c r="AD914" s="28"/>
      <c r="AE914" s="29"/>
      <c r="AF914" s="133">
        <v>771000</v>
      </c>
      <c r="AG914" s="133"/>
      <c r="AH914" s="133"/>
      <c r="AI914" s="133"/>
      <c r="AJ914" s="133"/>
      <c r="AK914" s="133">
        <v>0</v>
      </c>
      <c r="AL914" s="133"/>
      <c r="AM914" s="133"/>
      <c r="AN914" s="133"/>
      <c r="AO914" s="133"/>
      <c r="AP914" s="133">
        <v>771000</v>
      </c>
      <c r="AQ914" s="133"/>
      <c r="AR914" s="133"/>
      <c r="AS914" s="133"/>
      <c r="AT914" s="133"/>
      <c r="AU914" s="133">
        <v>771000</v>
      </c>
      <c r="AV914" s="133"/>
      <c r="AW914" s="133"/>
      <c r="AX914" s="133"/>
      <c r="AY914" s="133"/>
      <c r="AZ914" s="133">
        <v>0</v>
      </c>
      <c r="BA914" s="133"/>
      <c r="BB914" s="133"/>
      <c r="BC914" s="133"/>
      <c r="BD914" s="133"/>
      <c r="BE914" s="133">
        <v>771000</v>
      </c>
      <c r="BF914" s="133"/>
      <c r="BG914" s="133"/>
      <c r="BH914" s="133"/>
      <c r="BI914" s="133"/>
    </row>
    <row r="915" spans="1:61" s="4" customFormat="1" ht="60" customHeight="1" x14ac:dyDescent="0.2">
      <c r="A915" s="25">
        <v>1978</v>
      </c>
      <c r="B915" s="26"/>
      <c r="C915" s="26"/>
      <c r="D915" s="37" t="s">
        <v>701</v>
      </c>
      <c r="E915" s="28"/>
      <c r="F915" s="28"/>
      <c r="G915" s="28"/>
      <c r="H915" s="28"/>
      <c r="I915" s="28"/>
      <c r="J915" s="28"/>
      <c r="K915" s="28"/>
      <c r="L915" s="28"/>
      <c r="M915" s="28"/>
      <c r="N915" s="28"/>
      <c r="O915" s="28"/>
      <c r="P915" s="29"/>
      <c r="Q915" s="38" t="s">
        <v>191</v>
      </c>
      <c r="R915" s="38"/>
      <c r="S915" s="38"/>
      <c r="T915" s="38"/>
      <c r="U915" s="38"/>
      <c r="V915" s="37" t="s">
        <v>288</v>
      </c>
      <c r="W915" s="28"/>
      <c r="X915" s="28"/>
      <c r="Y915" s="28"/>
      <c r="Z915" s="28"/>
      <c r="AA915" s="28"/>
      <c r="AB915" s="28"/>
      <c r="AC915" s="28"/>
      <c r="AD915" s="28"/>
      <c r="AE915" s="29"/>
      <c r="AF915" s="133">
        <v>467451</v>
      </c>
      <c r="AG915" s="133"/>
      <c r="AH915" s="133"/>
      <c r="AI915" s="133"/>
      <c r="AJ915" s="133"/>
      <c r="AK915" s="133">
        <v>0</v>
      </c>
      <c r="AL915" s="133"/>
      <c r="AM915" s="133"/>
      <c r="AN915" s="133"/>
      <c r="AO915" s="133"/>
      <c r="AP915" s="133">
        <v>467451</v>
      </c>
      <c r="AQ915" s="133"/>
      <c r="AR915" s="133"/>
      <c r="AS915" s="133"/>
      <c r="AT915" s="133"/>
      <c r="AU915" s="133">
        <v>467451</v>
      </c>
      <c r="AV915" s="133"/>
      <c r="AW915" s="133"/>
      <c r="AX915" s="133"/>
      <c r="AY915" s="133"/>
      <c r="AZ915" s="133">
        <v>0</v>
      </c>
      <c r="BA915" s="133"/>
      <c r="BB915" s="133"/>
      <c r="BC915" s="133"/>
      <c r="BD915" s="133"/>
      <c r="BE915" s="133">
        <v>467451</v>
      </c>
      <c r="BF915" s="133"/>
      <c r="BG915" s="133"/>
      <c r="BH915" s="133"/>
      <c r="BI915" s="133"/>
    </row>
    <row r="916" spans="1:61" s="4" customFormat="1" ht="45" hidden="1" customHeight="1" x14ac:dyDescent="0.2">
      <c r="A916" s="25">
        <v>2004</v>
      </c>
      <c r="B916" s="26"/>
      <c r="C916" s="26"/>
      <c r="D916" s="37" t="s">
        <v>702</v>
      </c>
      <c r="E916" s="28"/>
      <c r="F916" s="28"/>
      <c r="G916" s="28"/>
      <c r="H916" s="28"/>
      <c r="I916" s="28"/>
      <c r="J916" s="28"/>
      <c r="K916" s="28"/>
      <c r="L916" s="28"/>
      <c r="M916" s="28"/>
      <c r="N916" s="28"/>
      <c r="O916" s="28"/>
      <c r="P916" s="29"/>
      <c r="Q916" s="38" t="s">
        <v>191</v>
      </c>
      <c r="R916" s="38"/>
      <c r="S916" s="38"/>
      <c r="T916" s="38"/>
      <c r="U916" s="38"/>
      <c r="V916" s="37" t="s">
        <v>650</v>
      </c>
      <c r="W916" s="28"/>
      <c r="X916" s="28"/>
      <c r="Y916" s="28"/>
      <c r="Z916" s="28"/>
      <c r="AA916" s="28"/>
      <c r="AB916" s="28"/>
      <c r="AC916" s="28"/>
      <c r="AD916" s="28"/>
      <c r="AE916" s="29"/>
      <c r="AF916" s="133">
        <v>0</v>
      </c>
      <c r="AG916" s="133"/>
      <c r="AH916" s="133"/>
      <c r="AI916" s="133"/>
      <c r="AJ916" s="133"/>
      <c r="AK916" s="133">
        <v>0</v>
      </c>
      <c r="AL916" s="133"/>
      <c r="AM916" s="133"/>
      <c r="AN916" s="133"/>
      <c r="AO916" s="133"/>
      <c r="AP916" s="133">
        <v>0</v>
      </c>
      <c r="AQ916" s="133"/>
      <c r="AR916" s="133"/>
      <c r="AS916" s="133"/>
      <c r="AT916" s="133"/>
      <c r="AU916" s="133">
        <v>0</v>
      </c>
      <c r="AV916" s="133"/>
      <c r="AW916" s="133"/>
      <c r="AX916" s="133"/>
      <c r="AY916" s="133"/>
      <c r="AZ916" s="133">
        <v>0</v>
      </c>
      <c r="BA916" s="133"/>
      <c r="BB916" s="133"/>
      <c r="BC916" s="133"/>
      <c r="BD916" s="133"/>
      <c r="BE916" s="133">
        <v>0</v>
      </c>
      <c r="BF916" s="133"/>
      <c r="BG916" s="133"/>
      <c r="BH916" s="133"/>
      <c r="BI916" s="133"/>
    </row>
    <row r="917" spans="1:61" s="4" customFormat="1" ht="75" customHeight="1" x14ac:dyDescent="0.2">
      <c r="A917" s="25">
        <v>2231</v>
      </c>
      <c r="B917" s="26"/>
      <c r="C917" s="26"/>
      <c r="D917" s="37" t="s">
        <v>703</v>
      </c>
      <c r="E917" s="28"/>
      <c r="F917" s="28"/>
      <c r="G917" s="28"/>
      <c r="H917" s="28"/>
      <c r="I917" s="28"/>
      <c r="J917" s="28"/>
      <c r="K917" s="28"/>
      <c r="L917" s="28"/>
      <c r="M917" s="28"/>
      <c r="N917" s="28"/>
      <c r="O917" s="28"/>
      <c r="P917" s="29"/>
      <c r="Q917" s="38" t="s">
        <v>191</v>
      </c>
      <c r="R917" s="38"/>
      <c r="S917" s="38"/>
      <c r="T917" s="38"/>
      <c r="U917" s="38"/>
      <c r="V917" s="37" t="s">
        <v>623</v>
      </c>
      <c r="W917" s="28"/>
      <c r="X917" s="28"/>
      <c r="Y917" s="28"/>
      <c r="Z917" s="28"/>
      <c r="AA917" s="28"/>
      <c r="AB917" s="28"/>
      <c r="AC917" s="28"/>
      <c r="AD917" s="28"/>
      <c r="AE917" s="29"/>
      <c r="AF917" s="133">
        <v>3634100</v>
      </c>
      <c r="AG917" s="133"/>
      <c r="AH917" s="133"/>
      <c r="AI917" s="133"/>
      <c r="AJ917" s="133"/>
      <c r="AK917" s="133">
        <v>0</v>
      </c>
      <c r="AL917" s="133"/>
      <c r="AM917" s="133"/>
      <c r="AN917" s="133"/>
      <c r="AO917" s="133"/>
      <c r="AP917" s="133">
        <v>3634100</v>
      </c>
      <c r="AQ917" s="133"/>
      <c r="AR917" s="133"/>
      <c r="AS917" s="133"/>
      <c r="AT917" s="133"/>
      <c r="AU917" s="133">
        <v>3634100</v>
      </c>
      <c r="AV917" s="133"/>
      <c r="AW917" s="133"/>
      <c r="AX917" s="133"/>
      <c r="AY917" s="133"/>
      <c r="AZ917" s="133">
        <v>0</v>
      </c>
      <c r="BA917" s="133"/>
      <c r="BB917" s="133"/>
      <c r="BC917" s="133"/>
      <c r="BD917" s="133"/>
      <c r="BE917" s="133">
        <v>3634100</v>
      </c>
      <c r="BF917" s="133"/>
      <c r="BG917" s="133"/>
      <c r="BH917" s="133"/>
      <c r="BI917" s="133"/>
    </row>
    <row r="918" spans="1:61" s="4" customFormat="1" ht="60" hidden="1" customHeight="1" x14ac:dyDescent="0.2">
      <c r="A918" s="25">
        <v>2611</v>
      </c>
      <c r="B918" s="26"/>
      <c r="C918" s="26"/>
      <c r="D918" s="37" t="s">
        <v>704</v>
      </c>
      <c r="E918" s="28"/>
      <c r="F918" s="28"/>
      <c r="G918" s="28"/>
      <c r="H918" s="28"/>
      <c r="I918" s="28"/>
      <c r="J918" s="28"/>
      <c r="K918" s="28"/>
      <c r="L918" s="28"/>
      <c r="M918" s="28"/>
      <c r="N918" s="28"/>
      <c r="O918" s="28"/>
      <c r="P918" s="29"/>
      <c r="Q918" s="38" t="s">
        <v>191</v>
      </c>
      <c r="R918" s="38"/>
      <c r="S918" s="38"/>
      <c r="T918" s="38"/>
      <c r="U918" s="38"/>
      <c r="V918" s="37" t="s">
        <v>288</v>
      </c>
      <c r="W918" s="28"/>
      <c r="X918" s="28"/>
      <c r="Y918" s="28"/>
      <c r="Z918" s="28"/>
      <c r="AA918" s="28"/>
      <c r="AB918" s="28"/>
      <c r="AC918" s="28"/>
      <c r="AD918" s="28"/>
      <c r="AE918" s="29"/>
      <c r="AF918" s="133">
        <v>0</v>
      </c>
      <c r="AG918" s="133"/>
      <c r="AH918" s="133"/>
      <c r="AI918" s="133"/>
      <c r="AJ918" s="133"/>
      <c r="AK918" s="133">
        <v>0</v>
      </c>
      <c r="AL918" s="133"/>
      <c r="AM918" s="133"/>
      <c r="AN918" s="133"/>
      <c r="AO918" s="133"/>
      <c r="AP918" s="133">
        <v>0</v>
      </c>
      <c r="AQ918" s="133"/>
      <c r="AR918" s="133"/>
      <c r="AS918" s="133"/>
      <c r="AT918" s="133"/>
      <c r="AU918" s="133">
        <v>0</v>
      </c>
      <c r="AV918" s="133"/>
      <c r="AW918" s="133"/>
      <c r="AX918" s="133"/>
      <c r="AY918" s="133"/>
      <c r="AZ918" s="133">
        <v>0</v>
      </c>
      <c r="BA918" s="133"/>
      <c r="BB918" s="133"/>
      <c r="BC918" s="133"/>
      <c r="BD918" s="133"/>
      <c r="BE918" s="133">
        <v>0</v>
      </c>
      <c r="BF918" s="133"/>
      <c r="BG918" s="133"/>
      <c r="BH918" s="133"/>
      <c r="BI918" s="133"/>
    </row>
    <row r="919" spans="1:61" s="4" customFormat="1" ht="45" customHeight="1" x14ac:dyDescent="0.2">
      <c r="A919" s="25">
        <v>2615</v>
      </c>
      <c r="B919" s="26"/>
      <c r="C919" s="26"/>
      <c r="D919" s="37" t="s">
        <v>705</v>
      </c>
      <c r="E919" s="28"/>
      <c r="F919" s="28"/>
      <c r="G919" s="28"/>
      <c r="H919" s="28"/>
      <c r="I919" s="28"/>
      <c r="J919" s="28"/>
      <c r="K919" s="28"/>
      <c r="L919" s="28"/>
      <c r="M919" s="28"/>
      <c r="N919" s="28"/>
      <c r="O919" s="28"/>
      <c r="P919" s="29"/>
      <c r="Q919" s="38" t="s">
        <v>191</v>
      </c>
      <c r="R919" s="38"/>
      <c r="S919" s="38"/>
      <c r="T919" s="38"/>
      <c r="U919" s="38"/>
      <c r="V919" s="37" t="s">
        <v>623</v>
      </c>
      <c r="W919" s="28"/>
      <c r="X919" s="28"/>
      <c r="Y919" s="28"/>
      <c r="Z919" s="28"/>
      <c r="AA919" s="28"/>
      <c r="AB919" s="28"/>
      <c r="AC919" s="28"/>
      <c r="AD919" s="28"/>
      <c r="AE919" s="29"/>
      <c r="AF919" s="133">
        <v>61780</v>
      </c>
      <c r="AG919" s="133"/>
      <c r="AH919" s="133"/>
      <c r="AI919" s="133"/>
      <c r="AJ919" s="133"/>
      <c r="AK919" s="133">
        <v>0</v>
      </c>
      <c r="AL919" s="133"/>
      <c r="AM919" s="133"/>
      <c r="AN919" s="133"/>
      <c r="AO919" s="133"/>
      <c r="AP919" s="133">
        <v>61780</v>
      </c>
      <c r="AQ919" s="133"/>
      <c r="AR919" s="133"/>
      <c r="AS919" s="133"/>
      <c r="AT919" s="133"/>
      <c r="AU919" s="133">
        <v>61780</v>
      </c>
      <c r="AV919" s="133"/>
      <c r="AW919" s="133"/>
      <c r="AX919" s="133"/>
      <c r="AY919" s="133"/>
      <c r="AZ919" s="133">
        <v>0</v>
      </c>
      <c r="BA919" s="133"/>
      <c r="BB919" s="133"/>
      <c r="BC919" s="133"/>
      <c r="BD919" s="133"/>
      <c r="BE919" s="133">
        <v>61780</v>
      </c>
      <c r="BF919" s="133"/>
      <c r="BG919" s="133"/>
      <c r="BH919" s="133"/>
      <c r="BI919" s="133"/>
    </row>
    <row r="920" spans="1:61" s="4" customFormat="1" ht="30" hidden="1" customHeight="1" x14ac:dyDescent="0.2">
      <c r="A920" s="25">
        <v>2619</v>
      </c>
      <c r="B920" s="26"/>
      <c r="C920" s="26"/>
      <c r="D920" s="37" t="s">
        <v>706</v>
      </c>
      <c r="E920" s="28"/>
      <c r="F920" s="28"/>
      <c r="G920" s="28"/>
      <c r="H920" s="28"/>
      <c r="I920" s="28"/>
      <c r="J920" s="28"/>
      <c r="K920" s="28"/>
      <c r="L920" s="28"/>
      <c r="M920" s="28"/>
      <c r="N920" s="28"/>
      <c r="O920" s="28"/>
      <c r="P920" s="29"/>
      <c r="Q920" s="38" t="s">
        <v>191</v>
      </c>
      <c r="R920" s="38"/>
      <c r="S920" s="38"/>
      <c r="T920" s="38"/>
      <c r="U920" s="38"/>
      <c r="V920" s="37" t="s">
        <v>623</v>
      </c>
      <c r="W920" s="28"/>
      <c r="X920" s="28"/>
      <c r="Y920" s="28"/>
      <c r="Z920" s="28"/>
      <c r="AA920" s="28"/>
      <c r="AB920" s="28"/>
      <c r="AC920" s="28"/>
      <c r="AD920" s="28"/>
      <c r="AE920" s="29"/>
      <c r="AF920" s="133">
        <v>0</v>
      </c>
      <c r="AG920" s="133"/>
      <c r="AH920" s="133"/>
      <c r="AI920" s="133"/>
      <c r="AJ920" s="133"/>
      <c r="AK920" s="133">
        <v>0</v>
      </c>
      <c r="AL920" s="133"/>
      <c r="AM920" s="133"/>
      <c r="AN920" s="133"/>
      <c r="AO920" s="133"/>
      <c r="AP920" s="133">
        <v>0</v>
      </c>
      <c r="AQ920" s="133"/>
      <c r="AR920" s="133"/>
      <c r="AS920" s="133"/>
      <c r="AT920" s="133"/>
      <c r="AU920" s="133">
        <v>0</v>
      </c>
      <c r="AV920" s="133"/>
      <c r="AW920" s="133"/>
      <c r="AX920" s="133"/>
      <c r="AY920" s="133"/>
      <c r="AZ920" s="133">
        <v>0</v>
      </c>
      <c r="BA920" s="133"/>
      <c r="BB920" s="133"/>
      <c r="BC920" s="133"/>
      <c r="BD920" s="133"/>
      <c r="BE920" s="133">
        <v>0</v>
      </c>
      <c r="BF920" s="133"/>
      <c r="BG920" s="133"/>
      <c r="BH920" s="133"/>
      <c r="BI920" s="133"/>
    </row>
    <row r="921" spans="1:61" s="4" customFormat="1" ht="75" customHeight="1" x14ac:dyDescent="0.2">
      <c r="A921" s="25">
        <v>2623</v>
      </c>
      <c r="B921" s="26"/>
      <c r="C921" s="26"/>
      <c r="D921" s="37" t="s">
        <v>707</v>
      </c>
      <c r="E921" s="28"/>
      <c r="F921" s="28"/>
      <c r="G921" s="28"/>
      <c r="H921" s="28"/>
      <c r="I921" s="28"/>
      <c r="J921" s="28"/>
      <c r="K921" s="28"/>
      <c r="L921" s="28"/>
      <c r="M921" s="28"/>
      <c r="N921" s="28"/>
      <c r="O921" s="28"/>
      <c r="P921" s="29"/>
      <c r="Q921" s="38" t="s">
        <v>191</v>
      </c>
      <c r="R921" s="38"/>
      <c r="S921" s="38"/>
      <c r="T921" s="38"/>
      <c r="U921" s="38"/>
      <c r="V921" s="37" t="s">
        <v>623</v>
      </c>
      <c r="W921" s="28"/>
      <c r="X921" s="28"/>
      <c r="Y921" s="28"/>
      <c r="Z921" s="28"/>
      <c r="AA921" s="28"/>
      <c r="AB921" s="28"/>
      <c r="AC921" s="28"/>
      <c r="AD921" s="28"/>
      <c r="AE921" s="29"/>
      <c r="AF921" s="133">
        <v>420914</v>
      </c>
      <c r="AG921" s="133"/>
      <c r="AH921" s="133"/>
      <c r="AI921" s="133"/>
      <c r="AJ921" s="133"/>
      <c r="AK921" s="133">
        <v>0</v>
      </c>
      <c r="AL921" s="133"/>
      <c r="AM921" s="133"/>
      <c r="AN921" s="133"/>
      <c r="AO921" s="133"/>
      <c r="AP921" s="133">
        <v>420914</v>
      </c>
      <c r="AQ921" s="133"/>
      <c r="AR921" s="133"/>
      <c r="AS921" s="133"/>
      <c r="AT921" s="133"/>
      <c r="AU921" s="133">
        <v>420914</v>
      </c>
      <c r="AV921" s="133"/>
      <c r="AW921" s="133"/>
      <c r="AX921" s="133"/>
      <c r="AY921" s="133"/>
      <c r="AZ921" s="133">
        <v>0</v>
      </c>
      <c r="BA921" s="133"/>
      <c r="BB921" s="133"/>
      <c r="BC921" s="133"/>
      <c r="BD921" s="133"/>
      <c r="BE921" s="133">
        <v>420914</v>
      </c>
      <c r="BF921" s="133"/>
      <c r="BG921" s="133"/>
      <c r="BH921" s="133"/>
      <c r="BI921" s="133"/>
    </row>
    <row r="922" spans="1:61" s="4" customFormat="1" ht="75" customHeight="1" x14ac:dyDescent="0.2">
      <c r="A922" s="25">
        <v>2631</v>
      </c>
      <c r="B922" s="26"/>
      <c r="C922" s="26"/>
      <c r="D922" s="37" t="s">
        <v>708</v>
      </c>
      <c r="E922" s="28"/>
      <c r="F922" s="28"/>
      <c r="G922" s="28"/>
      <c r="H922" s="28"/>
      <c r="I922" s="28"/>
      <c r="J922" s="28"/>
      <c r="K922" s="28"/>
      <c r="L922" s="28"/>
      <c r="M922" s="28"/>
      <c r="N922" s="28"/>
      <c r="O922" s="28"/>
      <c r="P922" s="29"/>
      <c r="Q922" s="38" t="s">
        <v>191</v>
      </c>
      <c r="R922" s="38"/>
      <c r="S922" s="38"/>
      <c r="T922" s="38"/>
      <c r="U922" s="38"/>
      <c r="V922" s="37" t="s">
        <v>623</v>
      </c>
      <c r="W922" s="28"/>
      <c r="X922" s="28"/>
      <c r="Y922" s="28"/>
      <c r="Z922" s="28"/>
      <c r="AA922" s="28"/>
      <c r="AB922" s="28"/>
      <c r="AC922" s="28"/>
      <c r="AD922" s="28"/>
      <c r="AE922" s="29"/>
      <c r="AF922" s="133">
        <v>2648200</v>
      </c>
      <c r="AG922" s="133"/>
      <c r="AH922" s="133"/>
      <c r="AI922" s="133"/>
      <c r="AJ922" s="133"/>
      <c r="AK922" s="133">
        <v>0</v>
      </c>
      <c r="AL922" s="133"/>
      <c r="AM922" s="133"/>
      <c r="AN922" s="133"/>
      <c r="AO922" s="133"/>
      <c r="AP922" s="133">
        <v>2648200</v>
      </c>
      <c r="AQ922" s="133"/>
      <c r="AR922" s="133"/>
      <c r="AS922" s="133"/>
      <c r="AT922" s="133"/>
      <c r="AU922" s="133">
        <v>2648200</v>
      </c>
      <c r="AV922" s="133"/>
      <c r="AW922" s="133"/>
      <c r="AX922" s="133"/>
      <c r="AY922" s="133"/>
      <c r="AZ922" s="133">
        <v>0</v>
      </c>
      <c r="BA922" s="133"/>
      <c r="BB922" s="133"/>
      <c r="BC922" s="133"/>
      <c r="BD922" s="133"/>
      <c r="BE922" s="133">
        <v>2648200</v>
      </c>
      <c r="BF922" s="133"/>
      <c r="BG922" s="133"/>
      <c r="BH922" s="133"/>
      <c r="BI922" s="133"/>
    </row>
    <row r="923" spans="1:61" s="4" customFormat="1" ht="75" customHeight="1" x14ac:dyDescent="0.2">
      <c r="A923" s="25">
        <v>2635</v>
      </c>
      <c r="B923" s="26"/>
      <c r="C923" s="26"/>
      <c r="D923" s="37" t="s">
        <v>709</v>
      </c>
      <c r="E923" s="28"/>
      <c r="F923" s="28"/>
      <c r="G923" s="28"/>
      <c r="H923" s="28"/>
      <c r="I923" s="28"/>
      <c r="J923" s="28"/>
      <c r="K923" s="28"/>
      <c r="L923" s="28"/>
      <c r="M923" s="28"/>
      <c r="N923" s="28"/>
      <c r="O923" s="28"/>
      <c r="P923" s="29"/>
      <c r="Q923" s="38" t="s">
        <v>191</v>
      </c>
      <c r="R923" s="38"/>
      <c r="S923" s="38"/>
      <c r="T923" s="38"/>
      <c r="U923" s="38"/>
      <c r="V923" s="37" t="s">
        <v>623</v>
      </c>
      <c r="W923" s="28"/>
      <c r="X923" s="28"/>
      <c r="Y923" s="28"/>
      <c r="Z923" s="28"/>
      <c r="AA923" s="28"/>
      <c r="AB923" s="28"/>
      <c r="AC923" s="28"/>
      <c r="AD923" s="28"/>
      <c r="AE923" s="29"/>
      <c r="AF923" s="133">
        <v>3137223</v>
      </c>
      <c r="AG923" s="133"/>
      <c r="AH923" s="133"/>
      <c r="AI923" s="133"/>
      <c r="AJ923" s="133"/>
      <c r="AK923" s="133">
        <v>0</v>
      </c>
      <c r="AL923" s="133"/>
      <c r="AM923" s="133"/>
      <c r="AN923" s="133"/>
      <c r="AO923" s="133"/>
      <c r="AP923" s="133">
        <v>3137223</v>
      </c>
      <c r="AQ923" s="133"/>
      <c r="AR923" s="133"/>
      <c r="AS923" s="133"/>
      <c r="AT923" s="133"/>
      <c r="AU923" s="133">
        <v>3137223</v>
      </c>
      <c r="AV923" s="133"/>
      <c r="AW923" s="133"/>
      <c r="AX923" s="133"/>
      <c r="AY923" s="133"/>
      <c r="AZ923" s="133">
        <v>0</v>
      </c>
      <c r="BA923" s="133"/>
      <c r="BB923" s="133"/>
      <c r="BC923" s="133"/>
      <c r="BD923" s="133"/>
      <c r="BE923" s="133">
        <v>3137223</v>
      </c>
      <c r="BF923" s="133"/>
      <c r="BG923" s="133"/>
      <c r="BH923" s="133"/>
      <c r="BI923" s="133"/>
    </row>
    <row r="924" spans="1:61" s="4" customFormat="1" ht="75" customHeight="1" x14ac:dyDescent="0.2">
      <c r="A924" s="25">
        <v>2639</v>
      </c>
      <c r="B924" s="26"/>
      <c r="C924" s="26"/>
      <c r="D924" s="37" t="s">
        <v>710</v>
      </c>
      <c r="E924" s="28"/>
      <c r="F924" s="28"/>
      <c r="G924" s="28"/>
      <c r="H924" s="28"/>
      <c r="I924" s="28"/>
      <c r="J924" s="28"/>
      <c r="K924" s="28"/>
      <c r="L924" s="28"/>
      <c r="M924" s="28"/>
      <c r="N924" s="28"/>
      <c r="O924" s="28"/>
      <c r="P924" s="29"/>
      <c r="Q924" s="38" t="s">
        <v>191</v>
      </c>
      <c r="R924" s="38"/>
      <c r="S924" s="38"/>
      <c r="T924" s="38"/>
      <c r="U924" s="38"/>
      <c r="V924" s="37" t="s">
        <v>623</v>
      </c>
      <c r="W924" s="28"/>
      <c r="X924" s="28"/>
      <c r="Y924" s="28"/>
      <c r="Z924" s="28"/>
      <c r="AA924" s="28"/>
      <c r="AB924" s="28"/>
      <c r="AC924" s="28"/>
      <c r="AD924" s="28"/>
      <c r="AE924" s="29"/>
      <c r="AF924" s="133">
        <v>391920</v>
      </c>
      <c r="AG924" s="133"/>
      <c r="AH924" s="133"/>
      <c r="AI924" s="133"/>
      <c r="AJ924" s="133"/>
      <c r="AK924" s="133">
        <v>0</v>
      </c>
      <c r="AL924" s="133"/>
      <c r="AM924" s="133"/>
      <c r="AN924" s="133"/>
      <c r="AO924" s="133"/>
      <c r="AP924" s="133">
        <v>391920</v>
      </c>
      <c r="AQ924" s="133"/>
      <c r="AR924" s="133"/>
      <c r="AS924" s="133"/>
      <c r="AT924" s="133"/>
      <c r="AU924" s="133">
        <v>391920</v>
      </c>
      <c r="AV924" s="133"/>
      <c r="AW924" s="133"/>
      <c r="AX924" s="133"/>
      <c r="AY924" s="133"/>
      <c r="AZ924" s="133">
        <v>0</v>
      </c>
      <c r="BA924" s="133"/>
      <c r="BB924" s="133"/>
      <c r="BC924" s="133"/>
      <c r="BD924" s="133"/>
      <c r="BE924" s="133">
        <v>391920</v>
      </c>
      <c r="BF924" s="133"/>
      <c r="BG924" s="133"/>
      <c r="BH924" s="133"/>
      <c r="BI924" s="133"/>
    </row>
    <row r="925" spans="1:61" s="4" customFormat="1" ht="45" customHeight="1" x14ac:dyDescent="0.2">
      <c r="A925" s="25">
        <v>2643</v>
      </c>
      <c r="B925" s="26"/>
      <c r="C925" s="26"/>
      <c r="D925" s="37" t="s">
        <v>711</v>
      </c>
      <c r="E925" s="28"/>
      <c r="F925" s="28"/>
      <c r="G925" s="28"/>
      <c r="H925" s="28"/>
      <c r="I925" s="28"/>
      <c r="J925" s="28"/>
      <c r="K925" s="28"/>
      <c r="L925" s="28"/>
      <c r="M925" s="28"/>
      <c r="N925" s="28"/>
      <c r="O925" s="28"/>
      <c r="P925" s="29"/>
      <c r="Q925" s="38" t="s">
        <v>191</v>
      </c>
      <c r="R925" s="38"/>
      <c r="S925" s="38"/>
      <c r="T925" s="38"/>
      <c r="U925" s="38"/>
      <c r="V925" s="37" t="s">
        <v>623</v>
      </c>
      <c r="W925" s="28"/>
      <c r="X925" s="28"/>
      <c r="Y925" s="28"/>
      <c r="Z925" s="28"/>
      <c r="AA925" s="28"/>
      <c r="AB925" s="28"/>
      <c r="AC925" s="28"/>
      <c r="AD925" s="28"/>
      <c r="AE925" s="29"/>
      <c r="AF925" s="133">
        <v>465383</v>
      </c>
      <c r="AG925" s="133"/>
      <c r="AH925" s="133"/>
      <c r="AI925" s="133"/>
      <c r="AJ925" s="133"/>
      <c r="AK925" s="133">
        <v>0</v>
      </c>
      <c r="AL925" s="133"/>
      <c r="AM925" s="133"/>
      <c r="AN925" s="133"/>
      <c r="AO925" s="133"/>
      <c r="AP925" s="133">
        <v>465383</v>
      </c>
      <c r="AQ925" s="133"/>
      <c r="AR925" s="133"/>
      <c r="AS925" s="133"/>
      <c r="AT925" s="133"/>
      <c r="AU925" s="133">
        <v>465383</v>
      </c>
      <c r="AV925" s="133"/>
      <c r="AW925" s="133"/>
      <c r="AX925" s="133"/>
      <c r="AY925" s="133"/>
      <c r="AZ925" s="133">
        <v>0</v>
      </c>
      <c r="BA925" s="133"/>
      <c r="BB925" s="133"/>
      <c r="BC925" s="133"/>
      <c r="BD925" s="133"/>
      <c r="BE925" s="133">
        <v>465383</v>
      </c>
      <c r="BF925" s="133"/>
      <c r="BG925" s="133"/>
      <c r="BH925" s="133"/>
      <c r="BI925" s="133"/>
    </row>
    <row r="926" spans="1:61" s="4" customFormat="1" ht="30" customHeight="1" x14ac:dyDescent="0.2">
      <c r="A926" s="25">
        <v>2647</v>
      </c>
      <c r="B926" s="26"/>
      <c r="C926" s="26"/>
      <c r="D926" s="37" t="s">
        <v>712</v>
      </c>
      <c r="E926" s="28"/>
      <c r="F926" s="28"/>
      <c r="G926" s="28"/>
      <c r="H926" s="28"/>
      <c r="I926" s="28"/>
      <c r="J926" s="28"/>
      <c r="K926" s="28"/>
      <c r="L926" s="28"/>
      <c r="M926" s="28"/>
      <c r="N926" s="28"/>
      <c r="O926" s="28"/>
      <c r="P926" s="29"/>
      <c r="Q926" s="38" t="s">
        <v>191</v>
      </c>
      <c r="R926" s="38"/>
      <c r="S926" s="38"/>
      <c r="T926" s="38"/>
      <c r="U926" s="38"/>
      <c r="V926" s="37" t="s">
        <v>623</v>
      </c>
      <c r="W926" s="28"/>
      <c r="X926" s="28"/>
      <c r="Y926" s="28"/>
      <c r="Z926" s="28"/>
      <c r="AA926" s="28"/>
      <c r="AB926" s="28"/>
      <c r="AC926" s="28"/>
      <c r="AD926" s="28"/>
      <c r="AE926" s="29"/>
      <c r="AF926" s="133">
        <v>989412</v>
      </c>
      <c r="AG926" s="133"/>
      <c r="AH926" s="133"/>
      <c r="AI926" s="133"/>
      <c r="AJ926" s="133"/>
      <c r="AK926" s="133">
        <v>0</v>
      </c>
      <c r="AL926" s="133"/>
      <c r="AM926" s="133"/>
      <c r="AN926" s="133"/>
      <c r="AO926" s="133"/>
      <c r="AP926" s="133">
        <v>989412</v>
      </c>
      <c r="AQ926" s="133"/>
      <c r="AR926" s="133"/>
      <c r="AS926" s="133"/>
      <c r="AT926" s="133"/>
      <c r="AU926" s="133">
        <v>989412</v>
      </c>
      <c r="AV926" s="133"/>
      <c r="AW926" s="133"/>
      <c r="AX926" s="133"/>
      <c r="AY926" s="133"/>
      <c r="AZ926" s="133">
        <v>0</v>
      </c>
      <c r="BA926" s="133"/>
      <c r="BB926" s="133"/>
      <c r="BC926" s="133"/>
      <c r="BD926" s="133"/>
      <c r="BE926" s="133">
        <v>989412</v>
      </c>
      <c r="BF926" s="133"/>
      <c r="BG926" s="133"/>
      <c r="BH926" s="133"/>
      <c r="BI926" s="133"/>
    </row>
    <row r="927" spans="1:61" s="4" customFormat="1" ht="45" customHeight="1" x14ac:dyDescent="0.2">
      <c r="A927" s="25">
        <v>2651</v>
      </c>
      <c r="B927" s="26"/>
      <c r="C927" s="26"/>
      <c r="D927" s="37" t="s">
        <v>713</v>
      </c>
      <c r="E927" s="28"/>
      <c r="F927" s="28"/>
      <c r="G927" s="28"/>
      <c r="H927" s="28"/>
      <c r="I927" s="28"/>
      <c r="J927" s="28"/>
      <c r="K927" s="28"/>
      <c r="L927" s="28"/>
      <c r="M927" s="28"/>
      <c r="N927" s="28"/>
      <c r="O927" s="28"/>
      <c r="P927" s="29"/>
      <c r="Q927" s="38" t="s">
        <v>191</v>
      </c>
      <c r="R927" s="38"/>
      <c r="S927" s="38"/>
      <c r="T927" s="38"/>
      <c r="U927" s="38"/>
      <c r="V927" s="37" t="s">
        <v>288</v>
      </c>
      <c r="W927" s="28"/>
      <c r="X927" s="28"/>
      <c r="Y927" s="28"/>
      <c r="Z927" s="28"/>
      <c r="AA927" s="28"/>
      <c r="AB927" s="28"/>
      <c r="AC927" s="28"/>
      <c r="AD927" s="28"/>
      <c r="AE927" s="29"/>
      <c r="AF927" s="133">
        <v>13239625</v>
      </c>
      <c r="AG927" s="133"/>
      <c r="AH927" s="133"/>
      <c r="AI927" s="133"/>
      <c r="AJ927" s="133"/>
      <c r="AK927" s="133">
        <v>0</v>
      </c>
      <c r="AL927" s="133"/>
      <c r="AM927" s="133"/>
      <c r="AN927" s="133"/>
      <c r="AO927" s="133"/>
      <c r="AP927" s="133">
        <v>13239625</v>
      </c>
      <c r="AQ927" s="133"/>
      <c r="AR927" s="133"/>
      <c r="AS927" s="133"/>
      <c r="AT927" s="133"/>
      <c r="AU927" s="133">
        <v>13239625</v>
      </c>
      <c r="AV927" s="133"/>
      <c r="AW927" s="133"/>
      <c r="AX927" s="133"/>
      <c r="AY927" s="133"/>
      <c r="AZ927" s="133">
        <v>0</v>
      </c>
      <c r="BA927" s="133"/>
      <c r="BB927" s="133"/>
      <c r="BC927" s="133"/>
      <c r="BD927" s="133"/>
      <c r="BE927" s="133">
        <v>13239625</v>
      </c>
      <c r="BF927" s="133"/>
      <c r="BG927" s="133"/>
      <c r="BH927" s="133"/>
      <c r="BI927" s="133"/>
    </row>
    <row r="928" spans="1:61" s="4" customFormat="1" ht="45" customHeight="1" x14ac:dyDescent="0.2">
      <c r="A928" s="25">
        <v>2675</v>
      </c>
      <c r="B928" s="26"/>
      <c r="C928" s="26"/>
      <c r="D928" s="37" t="s">
        <v>714</v>
      </c>
      <c r="E928" s="28"/>
      <c r="F928" s="28"/>
      <c r="G928" s="28"/>
      <c r="H928" s="28"/>
      <c r="I928" s="28"/>
      <c r="J928" s="28"/>
      <c r="K928" s="28"/>
      <c r="L928" s="28"/>
      <c r="M928" s="28"/>
      <c r="N928" s="28"/>
      <c r="O928" s="28"/>
      <c r="P928" s="29"/>
      <c r="Q928" s="38" t="s">
        <v>191</v>
      </c>
      <c r="R928" s="38"/>
      <c r="S928" s="38"/>
      <c r="T928" s="38"/>
      <c r="U928" s="38"/>
      <c r="V928" s="37" t="s">
        <v>650</v>
      </c>
      <c r="W928" s="28"/>
      <c r="X928" s="28"/>
      <c r="Y928" s="28"/>
      <c r="Z928" s="28"/>
      <c r="AA928" s="28"/>
      <c r="AB928" s="28"/>
      <c r="AC928" s="28"/>
      <c r="AD928" s="28"/>
      <c r="AE928" s="29"/>
      <c r="AF928" s="133">
        <v>1261444</v>
      </c>
      <c r="AG928" s="133"/>
      <c r="AH928" s="133"/>
      <c r="AI928" s="133"/>
      <c r="AJ928" s="133"/>
      <c r="AK928" s="133">
        <v>0</v>
      </c>
      <c r="AL928" s="133"/>
      <c r="AM928" s="133"/>
      <c r="AN928" s="133"/>
      <c r="AO928" s="133"/>
      <c r="AP928" s="133">
        <v>1261444</v>
      </c>
      <c r="AQ928" s="133"/>
      <c r="AR928" s="133"/>
      <c r="AS928" s="133"/>
      <c r="AT928" s="133"/>
      <c r="AU928" s="133">
        <v>1261444</v>
      </c>
      <c r="AV928" s="133"/>
      <c r="AW928" s="133"/>
      <c r="AX928" s="133"/>
      <c r="AY928" s="133"/>
      <c r="AZ928" s="133">
        <v>0</v>
      </c>
      <c r="BA928" s="133"/>
      <c r="BB928" s="133"/>
      <c r="BC928" s="133"/>
      <c r="BD928" s="133"/>
      <c r="BE928" s="133">
        <v>1261444</v>
      </c>
      <c r="BF928" s="133"/>
      <c r="BG928" s="133"/>
      <c r="BH928" s="133"/>
      <c r="BI928" s="133"/>
    </row>
    <row r="929" spans="1:61" s="4" customFormat="1" ht="60" customHeight="1" x14ac:dyDescent="0.2">
      <c r="A929" s="25">
        <v>2683</v>
      </c>
      <c r="B929" s="26"/>
      <c r="C929" s="26"/>
      <c r="D929" s="37" t="s">
        <v>1653</v>
      </c>
      <c r="E929" s="28"/>
      <c r="F929" s="28"/>
      <c r="G929" s="28"/>
      <c r="H929" s="28"/>
      <c r="I929" s="28"/>
      <c r="J929" s="28"/>
      <c r="K929" s="28"/>
      <c r="L929" s="28"/>
      <c r="M929" s="28"/>
      <c r="N929" s="28"/>
      <c r="O929" s="28"/>
      <c r="P929" s="29"/>
      <c r="Q929" s="38" t="s">
        <v>191</v>
      </c>
      <c r="R929" s="38"/>
      <c r="S929" s="38"/>
      <c r="T929" s="38"/>
      <c r="U929" s="38"/>
      <c r="V929" s="37" t="s">
        <v>288</v>
      </c>
      <c r="W929" s="28"/>
      <c r="X929" s="28"/>
      <c r="Y929" s="28"/>
      <c r="Z929" s="28"/>
      <c r="AA929" s="28"/>
      <c r="AB929" s="28"/>
      <c r="AC929" s="28"/>
      <c r="AD929" s="28"/>
      <c r="AE929" s="29"/>
      <c r="AF929" s="133">
        <v>273389</v>
      </c>
      <c r="AG929" s="133"/>
      <c r="AH929" s="133"/>
      <c r="AI929" s="133"/>
      <c r="AJ929" s="133"/>
      <c r="AK929" s="133">
        <v>0</v>
      </c>
      <c r="AL929" s="133"/>
      <c r="AM929" s="133"/>
      <c r="AN929" s="133"/>
      <c r="AO929" s="133"/>
      <c r="AP929" s="133">
        <v>273389</v>
      </c>
      <c r="AQ929" s="133"/>
      <c r="AR929" s="133"/>
      <c r="AS929" s="133"/>
      <c r="AT929" s="133"/>
      <c r="AU929" s="133">
        <v>273389</v>
      </c>
      <c r="AV929" s="133"/>
      <c r="AW929" s="133"/>
      <c r="AX929" s="133"/>
      <c r="AY929" s="133"/>
      <c r="AZ929" s="133">
        <v>0</v>
      </c>
      <c r="BA929" s="133"/>
      <c r="BB929" s="133"/>
      <c r="BC929" s="133"/>
      <c r="BD929" s="133"/>
      <c r="BE929" s="133">
        <v>273389</v>
      </c>
      <c r="BF929" s="133"/>
      <c r="BG929" s="133"/>
      <c r="BH929" s="133"/>
      <c r="BI929" s="133"/>
    </row>
    <row r="930" spans="1:61" s="4" customFormat="1" ht="60" customHeight="1" x14ac:dyDescent="0.2">
      <c r="A930" s="25">
        <v>2687</v>
      </c>
      <c r="B930" s="26"/>
      <c r="C930" s="26"/>
      <c r="D930" s="37" t="s">
        <v>1654</v>
      </c>
      <c r="E930" s="28"/>
      <c r="F930" s="28"/>
      <c r="G930" s="28"/>
      <c r="H930" s="28"/>
      <c r="I930" s="28"/>
      <c r="J930" s="28"/>
      <c r="K930" s="28"/>
      <c r="L930" s="28"/>
      <c r="M930" s="28"/>
      <c r="N930" s="28"/>
      <c r="O930" s="28"/>
      <c r="P930" s="29"/>
      <c r="Q930" s="38" t="s">
        <v>191</v>
      </c>
      <c r="R930" s="38"/>
      <c r="S930" s="38"/>
      <c r="T930" s="38"/>
      <c r="U930" s="38"/>
      <c r="V930" s="37" t="s">
        <v>288</v>
      </c>
      <c r="W930" s="28"/>
      <c r="X930" s="28"/>
      <c r="Y930" s="28"/>
      <c r="Z930" s="28"/>
      <c r="AA930" s="28"/>
      <c r="AB930" s="28"/>
      <c r="AC930" s="28"/>
      <c r="AD930" s="28"/>
      <c r="AE930" s="29"/>
      <c r="AF930" s="133">
        <v>151918</v>
      </c>
      <c r="AG930" s="133"/>
      <c r="AH930" s="133"/>
      <c r="AI930" s="133"/>
      <c r="AJ930" s="133"/>
      <c r="AK930" s="133">
        <v>0</v>
      </c>
      <c r="AL930" s="133"/>
      <c r="AM930" s="133"/>
      <c r="AN930" s="133"/>
      <c r="AO930" s="133"/>
      <c r="AP930" s="133">
        <v>151918</v>
      </c>
      <c r="AQ930" s="133"/>
      <c r="AR930" s="133"/>
      <c r="AS930" s="133"/>
      <c r="AT930" s="133"/>
      <c r="AU930" s="133">
        <v>151918</v>
      </c>
      <c r="AV930" s="133"/>
      <c r="AW930" s="133"/>
      <c r="AX930" s="133"/>
      <c r="AY930" s="133"/>
      <c r="AZ930" s="133">
        <v>0</v>
      </c>
      <c r="BA930" s="133"/>
      <c r="BB930" s="133"/>
      <c r="BC930" s="133"/>
      <c r="BD930" s="133"/>
      <c r="BE930" s="133">
        <v>151918</v>
      </c>
      <c r="BF930" s="133"/>
      <c r="BG930" s="133"/>
      <c r="BH930" s="133"/>
      <c r="BI930" s="133"/>
    </row>
    <row r="931" spans="1:61" s="4" customFormat="1" ht="45" customHeight="1" x14ac:dyDescent="0.2">
      <c r="A931" s="25">
        <v>2691</v>
      </c>
      <c r="B931" s="26"/>
      <c r="C931" s="26"/>
      <c r="D931" s="37" t="s">
        <v>1655</v>
      </c>
      <c r="E931" s="28"/>
      <c r="F931" s="28"/>
      <c r="G931" s="28"/>
      <c r="H931" s="28"/>
      <c r="I931" s="28"/>
      <c r="J931" s="28"/>
      <c r="K931" s="28"/>
      <c r="L931" s="28"/>
      <c r="M931" s="28"/>
      <c r="N931" s="28"/>
      <c r="O931" s="28"/>
      <c r="P931" s="29"/>
      <c r="Q931" s="38" t="s">
        <v>191</v>
      </c>
      <c r="R931" s="38"/>
      <c r="S931" s="38"/>
      <c r="T931" s="38"/>
      <c r="U931" s="38"/>
      <c r="V931" s="37" t="s">
        <v>288</v>
      </c>
      <c r="W931" s="28"/>
      <c r="X931" s="28"/>
      <c r="Y931" s="28"/>
      <c r="Z931" s="28"/>
      <c r="AA931" s="28"/>
      <c r="AB931" s="28"/>
      <c r="AC931" s="28"/>
      <c r="AD931" s="28"/>
      <c r="AE931" s="29"/>
      <c r="AF931" s="133">
        <v>430276</v>
      </c>
      <c r="AG931" s="133"/>
      <c r="AH931" s="133"/>
      <c r="AI931" s="133"/>
      <c r="AJ931" s="133"/>
      <c r="AK931" s="133">
        <v>0</v>
      </c>
      <c r="AL931" s="133"/>
      <c r="AM931" s="133"/>
      <c r="AN931" s="133"/>
      <c r="AO931" s="133"/>
      <c r="AP931" s="133">
        <v>430276</v>
      </c>
      <c r="AQ931" s="133"/>
      <c r="AR931" s="133"/>
      <c r="AS931" s="133"/>
      <c r="AT931" s="133"/>
      <c r="AU931" s="133">
        <v>430276</v>
      </c>
      <c r="AV931" s="133"/>
      <c r="AW931" s="133"/>
      <c r="AX931" s="133"/>
      <c r="AY931" s="133"/>
      <c r="AZ931" s="133">
        <v>0</v>
      </c>
      <c r="BA931" s="133"/>
      <c r="BB931" s="133"/>
      <c r="BC931" s="133"/>
      <c r="BD931" s="133"/>
      <c r="BE931" s="133">
        <v>430276</v>
      </c>
      <c r="BF931" s="133"/>
      <c r="BG931" s="133"/>
      <c r="BH931" s="133"/>
      <c r="BI931" s="133"/>
    </row>
    <row r="932" spans="1:61" s="4" customFormat="1" ht="45" customHeight="1" x14ac:dyDescent="0.2">
      <c r="A932" s="25">
        <v>2695</v>
      </c>
      <c r="B932" s="26"/>
      <c r="C932" s="26"/>
      <c r="D932" s="37" t="s">
        <v>1656</v>
      </c>
      <c r="E932" s="28"/>
      <c r="F932" s="28"/>
      <c r="G932" s="28"/>
      <c r="H932" s="28"/>
      <c r="I932" s="28"/>
      <c r="J932" s="28"/>
      <c r="K932" s="28"/>
      <c r="L932" s="28"/>
      <c r="M932" s="28"/>
      <c r="N932" s="28"/>
      <c r="O932" s="28"/>
      <c r="P932" s="29"/>
      <c r="Q932" s="38" t="s">
        <v>191</v>
      </c>
      <c r="R932" s="38"/>
      <c r="S932" s="38"/>
      <c r="T932" s="38"/>
      <c r="U932" s="38"/>
      <c r="V932" s="37" t="s">
        <v>288</v>
      </c>
      <c r="W932" s="28"/>
      <c r="X932" s="28"/>
      <c r="Y932" s="28"/>
      <c r="Z932" s="28"/>
      <c r="AA932" s="28"/>
      <c r="AB932" s="28"/>
      <c r="AC932" s="28"/>
      <c r="AD932" s="28"/>
      <c r="AE932" s="29"/>
      <c r="AF932" s="133">
        <v>61307</v>
      </c>
      <c r="AG932" s="133"/>
      <c r="AH932" s="133"/>
      <c r="AI932" s="133"/>
      <c r="AJ932" s="133"/>
      <c r="AK932" s="133">
        <v>0</v>
      </c>
      <c r="AL932" s="133"/>
      <c r="AM932" s="133"/>
      <c r="AN932" s="133"/>
      <c r="AO932" s="133"/>
      <c r="AP932" s="133">
        <v>61307</v>
      </c>
      <c r="AQ932" s="133"/>
      <c r="AR932" s="133"/>
      <c r="AS932" s="133"/>
      <c r="AT932" s="133"/>
      <c r="AU932" s="133">
        <v>61307</v>
      </c>
      <c r="AV932" s="133"/>
      <c r="AW932" s="133"/>
      <c r="AX932" s="133"/>
      <c r="AY932" s="133"/>
      <c r="AZ932" s="133">
        <v>0</v>
      </c>
      <c r="BA932" s="133"/>
      <c r="BB932" s="133"/>
      <c r="BC932" s="133"/>
      <c r="BD932" s="133"/>
      <c r="BE932" s="133">
        <v>61307</v>
      </c>
      <c r="BF932" s="133"/>
      <c r="BG932" s="133"/>
      <c r="BH932" s="133"/>
      <c r="BI932" s="133"/>
    </row>
    <row r="933" spans="1:61" s="6" customFormat="1" ht="14.25" x14ac:dyDescent="0.2">
      <c r="A933" s="30">
        <v>0</v>
      </c>
      <c r="B933" s="31"/>
      <c r="C933" s="31"/>
      <c r="D933" s="39" t="s">
        <v>196</v>
      </c>
      <c r="E933" s="33"/>
      <c r="F933" s="33"/>
      <c r="G933" s="33"/>
      <c r="H933" s="33"/>
      <c r="I933" s="33"/>
      <c r="J933" s="33"/>
      <c r="K933" s="33"/>
      <c r="L933" s="33"/>
      <c r="M933" s="33"/>
      <c r="N933" s="33"/>
      <c r="O933" s="33"/>
      <c r="P933" s="34"/>
      <c r="Q933" s="40"/>
      <c r="R933" s="40"/>
      <c r="S933" s="40"/>
      <c r="T933" s="40"/>
      <c r="U933" s="40"/>
      <c r="V933" s="39"/>
      <c r="W933" s="33"/>
      <c r="X933" s="33"/>
      <c r="Y933" s="33"/>
      <c r="Z933" s="33"/>
      <c r="AA933" s="33"/>
      <c r="AB933" s="33"/>
      <c r="AC933" s="33"/>
      <c r="AD933" s="33"/>
      <c r="AE933" s="34"/>
      <c r="AF933" s="134"/>
      <c r="AG933" s="134"/>
      <c r="AH933" s="134"/>
      <c r="AI933" s="134"/>
      <c r="AJ933" s="134"/>
      <c r="AK933" s="134"/>
      <c r="AL933" s="134"/>
      <c r="AM933" s="134"/>
      <c r="AN933" s="134"/>
      <c r="AO933" s="134"/>
      <c r="AP933" s="134"/>
      <c r="AQ933" s="134"/>
      <c r="AR933" s="134"/>
      <c r="AS933" s="134"/>
      <c r="AT933" s="134"/>
      <c r="AU933" s="134"/>
      <c r="AV933" s="134"/>
      <c r="AW933" s="134"/>
      <c r="AX933" s="134"/>
      <c r="AY933" s="134"/>
      <c r="AZ933" s="134"/>
      <c r="BA933" s="134"/>
      <c r="BB933" s="134"/>
      <c r="BC933" s="134"/>
      <c r="BD933" s="134"/>
      <c r="BE933" s="134"/>
      <c r="BF933" s="134"/>
      <c r="BG933" s="134"/>
      <c r="BH933" s="134"/>
      <c r="BI933" s="134"/>
    </row>
    <row r="934" spans="1:61" s="4" customFormat="1" ht="28.5" customHeight="1" x14ac:dyDescent="0.2">
      <c r="A934" s="25">
        <v>134</v>
      </c>
      <c r="B934" s="26"/>
      <c r="C934" s="26"/>
      <c r="D934" s="37" t="s">
        <v>715</v>
      </c>
      <c r="E934" s="28"/>
      <c r="F934" s="28"/>
      <c r="G934" s="28"/>
      <c r="H934" s="28"/>
      <c r="I934" s="28"/>
      <c r="J934" s="28"/>
      <c r="K934" s="28"/>
      <c r="L934" s="28"/>
      <c r="M934" s="28"/>
      <c r="N934" s="28"/>
      <c r="O934" s="28"/>
      <c r="P934" s="29"/>
      <c r="Q934" s="38" t="s">
        <v>331</v>
      </c>
      <c r="R934" s="38"/>
      <c r="S934" s="38"/>
      <c r="T934" s="38"/>
      <c r="U934" s="38"/>
      <c r="V934" s="37" t="s">
        <v>623</v>
      </c>
      <c r="W934" s="28"/>
      <c r="X934" s="28"/>
      <c r="Y934" s="28"/>
      <c r="Z934" s="28"/>
      <c r="AA934" s="28"/>
      <c r="AB934" s="28"/>
      <c r="AC934" s="28"/>
      <c r="AD934" s="28"/>
      <c r="AE934" s="29"/>
      <c r="AF934" s="133">
        <v>11766</v>
      </c>
      <c r="AG934" s="133"/>
      <c r="AH934" s="133"/>
      <c r="AI934" s="133"/>
      <c r="AJ934" s="133"/>
      <c r="AK934" s="133">
        <v>0</v>
      </c>
      <c r="AL934" s="133"/>
      <c r="AM934" s="133"/>
      <c r="AN934" s="133"/>
      <c r="AO934" s="133"/>
      <c r="AP934" s="133">
        <v>11766</v>
      </c>
      <c r="AQ934" s="133"/>
      <c r="AR934" s="133"/>
      <c r="AS934" s="133"/>
      <c r="AT934" s="133"/>
      <c r="AU934" s="133">
        <v>11766</v>
      </c>
      <c r="AV934" s="133"/>
      <c r="AW934" s="133"/>
      <c r="AX934" s="133"/>
      <c r="AY934" s="133"/>
      <c r="AZ934" s="133">
        <v>0</v>
      </c>
      <c r="BA934" s="133"/>
      <c r="BB934" s="133"/>
      <c r="BC934" s="133"/>
      <c r="BD934" s="133"/>
      <c r="BE934" s="133">
        <v>11766</v>
      </c>
      <c r="BF934" s="133"/>
      <c r="BG934" s="133"/>
      <c r="BH934" s="133"/>
      <c r="BI934" s="133"/>
    </row>
    <row r="935" spans="1:61" s="4" customFormat="1" ht="165" customHeight="1" x14ac:dyDescent="0.2">
      <c r="A935" s="25">
        <v>146</v>
      </c>
      <c r="B935" s="26"/>
      <c r="C935" s="26"/>
      <c r="D935" s="37" t="s">
        <v>716</v>
      </c>
      <c r="E935" s="28"/>
      <c r="F935" s="28"/>
      <c r="G935" s="28"/>
      <c r="H935" s="28"/>
      <c r="I935" s="28"/>
      <c r="J935" s="28"/>
      <c r="K935" s="28"/>
      <c r="L935" s="28"/>
      <c r="M935" s="28"/>
      <c r="N935" s="28"/>
      <c r="O935" s="28"/>
      <c r="P935" s="29"/>
      <c r="Q935" s="38" t="s">
        <v>331</v>
      </c>
      <c r="R935" s="38"/>
      <c r="S935" s="38"/>
      <c r="T935" s="38"/>
      <c r="U935" s="38"/>
      <c r="V935" s="37" t="s">
        <v>623</v>
      </c>
      <c r="W935" s="28"/>
      <c r="X935" s="28"/>
      <c r="Y935" s="28"/>
      <c r="Z935" s="28"/>
      <c r="AA935" s="28"/>
      <c r="AB935" s="28"/>
      <c r="AC935" s="28"/>
      <c r="AD935" s="28"/>
      <c r="AE935" s="29"/>
      <c r="AF935" s="133">
        <v>32300</v>
      </c>
      <c r="AG935" s="133"/>
      <c r="AH935" s="133"/>
      <c r="AI935" s="133"/>
      <c r="AJ935" s="133"/>
      <c r="AK935" s="133">
        <v>0</v>
      </c>
      <c r="AL935" s="133"/>
      <c r="AM935" s="133"/>
      <c r="AN935" s="133"/>
      <c r="AO935" s="133"/>
      <c r="AP935" s="133">
        <v>32300</v>
      </c>
      <c r="AQ935" s="133"/>
      <c r="AR935" s="133"/>
      <c r="AS935" s="133"/>
      <c r="AT935" s="133"/>
      <c r="AU935" s="133">
        <v>32300</v>
      </c>
      <c r="AV935" s="133"/>
      <c r="AW935" s="133"/>
      <c r="AX935" s="133"/>
      <c r="AY935" s="133"/>
      <c r="AZ935" s="133">
        <v>0</v>
      </c>
      <c r="BA935" s="133"/>
      <c r="BB935" s="133"/>
      <c r="BC935" s="133"/>
      <c r="BD935" s="133"/>
      <c r="BE935" s="133">
        <v>32300</v>
      </c>
      <c r="BF935" s="133"/>
      <c r="BG935" s="133"/>
      <c r="BH935" s="133"/>
      <c r="BI935" s="133"/>
    </row>
    <row r="936" spans="1:61" s="4" customFormat="1" ht="75" customHeight="1" x14ac:dyDescent="0.2">
      <c r="A936" s="25">
        <v>147</v>
      </c>
      <c r="B936" s="26"/>
      <c r="C936" s="26"/>
      <c r="D936" s="37" t="s">
        <v>717</v>
      </c>
      <c r="E936" s="28"/>
      <c r="F936" s="28"/>
      <c r="G936" s="28"/>
      <c r="H936" s="28"/>
      <c r="I936" s="28"/>
      <c r="J936" s="28"/>
      <c r="K936" s="28"/>
      <c r="L936" s="28"/>
      <c r="M936" s="28"/>
      <c r="N936" s="28"/>
      <c r="O936" s="28"/>
      <c r="P936" s="29"/>
      <c r="Q936" s="38" t="s">
        <v>718</v>
      </c>
      <c r="R936" s="38"/>
      <c r="S936" s="38"/>
      <c r="T936" s="38"/>
      <c r="U936" s="38"/>
      <c r="V936" s="37" t="s">
        <v>623</v>
      </c>
      <c r="W936" s="28"/>
      <c r="X936" s="28"/>
      <c r="Y936" s="28"/>
      <c r="Z936" s="28"/>
      <c r="AA936" s="28"/>
      <c r="AB936" s="28"/>
      <c r="AC936" s="28"/>
      <c r="AD936" s="28"/>
      <c r="AE936" s="29"/>
      <c r="AF936" s="133">
        <v>395</v>
      </c>
      <c r="AG936" s="133"/>
      <c r="AH936" s="133"/>
      <c r="AI936" s="133"/>
      <c r="AJ936" s="133"/>
      <c r="AK936" s="133">
        <v>0</v>
      </c>
      <c r="AL936" s="133"/>
      <c r="AM936" s="133"/>
      <c r="AN936" s="133"/>
      <c r="AO936" s="133"/>
      <c r="AP936" s="133">
        <v>395</v>
      </c>
      <c r="AQ936" s="133"/>
      <c r="AR936" s="133"/>
      <c r="AS936" s="133"/>
      <c r="AT936" s="133"/>
      <c r="AU936" s="133">
        <v>395</v>
      </c>
      <c r="AV936" s="133"/>
      <c r="AW936" s="133"/>
      <c r="AX936" s="133"/>
      <c r="AY936" s="133"/>
      <c r="AZ936" s="133">
        <v>0</v>
      </c>
      <c r="BA936" s="133"/>
      <c r="BB936" s="133"/>
      <c r="BC936" s="133"/>
      <c r="BD936" s="133"/>
      <c r="BE936" s="133">
        <v>395</v>
      </c>
      <c r="BF936" s="133"/>
      <c r="BG936" s="133"/>
      <c r="BH936" s="133"/>
      <c r="BI936" s="133"/>
    </row>
    <row r="937" spans="1:61" s="4" customFormat="1" ht="105" customHeight="1" x14ac:dyDescent="0.2">
      <c r="A937" s="25">
        <v>148</v>
      </c>
      <c r="B937" s="26"/>
      <c r="C937" s="26"/>
      <c r="D937" s="37" t="s">
        <v>719</v>
      </c>
      <c r="E937" s="28"/>
      <c r="F937" s="28"/>
      <c r="G937" s="28"/>
      <c r="H937" s="28"/>
      <c r="I937" s="28"/>
      <c r="J937" s="28"/>
      <c r="K937" s="28"/>
      <c r="L937" s="28"/>
      <c r="M937" s="28"/>
      <c r="N937" s="28"/>
      <c r="O937" s="28"/>
      <c r="P937" s="29"/>
      <c r="Q937" s="38" t="s">
        <v>331</v>
      </c>
      <c r="R937" s="38"/>
      <c r="S937" s="38"/>
      <c r="T937" s="38"/>
      <c r="U937" s="38"/>
      <c r="V937" s="37" t="s">
        <v>623</v>
      </c>
      <c r="W937" s="28"/>
      <c r="X937" s="28"/>
      <c r="Y937" s="28"/>
      <c r="Z937" s="28"/>
      <c r="AA937" s="28"/>
      <c r="AB937" s="28"/>
      <c r="AC937" s="28"/>
      <c r="AD937" s="28"/>
      <c r="AE937" s="29"/>
      <c r="AF937" s="133">
        <v>959700</v>
      </c>
      <c r="AG937" s="133"/>
      <c r="AH937" s="133"/>
      <c r="AI937" s="133"/>
      <c r="AJ937" s="133"/>
      <c r="AK937" s="133">
        <v>0</v>
      </c>
      <c r="AL937" s="133"/>
      <c r="AM937" s="133"/>
      <c r="AN937" s="133"/>
      <c r="AO937" s="133"/>
      <c r="AP937" s="133">
        <v>959700</v>
      </c>
      <c r="AQ937" s="133"/>
      <c r="AR937" s="133"/>
      <c r="AS937" s="133"/>
      <c r="AT937" s="133"/>
      <c r="AU937" s="133">
        <v>959700</v>
      </c>
      <c r="AV937" s="133"/>
      <c r="AW937" s="133"/>
      <c r="AX937" s="133"/>
      <c r="AY937" s="133"/>
      <c r="AZ937" s="133">
        <v>0</v>
      </c>
      <c r="BA937" s="133"/>
      <c r="BB937" s="133"/>
      <c r="BC937" s="133"/>
      <c r="BD937" s="133"/>
      <c r="BE937" s="133">
        <v>959700</v>
      </c>
      <c r="BF937" s="133"/>
      <c r="BG937" s="133"/>
      <c r="BH937" s="133"/>
      <c r="BI937" s="133"/>
    </row>
    <row r="938" spans="1:61" s="4" customFormat="1" ht="30" customHeight="1" x14ac:dyDescent="0.2">
      <c r="A938" s="25">
        <v>152</v>
      </c>
      <c r="B938" s="26"/>
      <c r="C938" s="26"/>
      <c r="D938" s="37" t="s">
        <v>720</v>
      </c>
      <c r="E938" s="28"/>
      <c r="F938" s="28"/>
      <c r="G938" s="28"/>
      <c r="H938" s="28"/>
      <c r="I938" s="28"/>
      <c r="J938" s="28"/>
      <c r="K938" s="28"/>
      <c r="L938" s="28"/>
      <c r="M938" s="28"/>
      <c r="N938" s="28"/>
      <c r="O938" s="28"/>
      <c r="P938" s="29"/>
      <c r="Q938" s="38" t="s">
        <v>188</v>
      </c>
      <c r="R938" s="38"/>
      <c r="S938" s="38"/>
      <c r="T938" s="38"/>
      <c r="U938" s="38"/>
      <c r="V938" s="37" t="s">
        <v>623</v>
      </c>
      <c r="W938" s="28"/>
      <c r="X938" s="28"/>
      <c r="Y938" s="28"/>
      <c r="Z938" s="28"/>
      <c r="AA938" s="28"/>
      <c r="AB938" s="28"/>
      <c r="AC938" s="28"/>
      <c r="AD938" s="28"/>
      <c r="AE938" s="29"/>
      <c r="AF938" s="133">
        <v>200</v>
      </c>
      <c r="AG938" s="133"/>
      <c r="AH938" s="133"/>
      <c r="AI938" s="133"/>
      <c r="AJ938" s="133"/>
      <c r="AK938" s="133">
        <v>0</v>
      </c>
      <c r="AL938" s="133"/>
      <c r="AM938" s="133"/>
      <c r="AN938" s="133"/>
      <c r="AO938" s="133"/>
      <c r="AP938" s="133">
        <v>200</v>
      </c>
      <c r="AQ938" s="133"/>
      <c r="AR938" s="133"/>
      <c r="AS938" s="133"/>
      <c r="AT938" s="133"/>
      <c r="AU938" s="133">
        <v>200</v>
      </c>
      <c r="AV938" s="133"/>
      <c r="AW938" s="133"/>
      <c r="AX938" s="133"/>
      <c r="AY938" s="133"/>
      <c r="AZ938" s="133">
        <v>0</v>
      </c>
      <c r="BA938" s="133"/>
      <c r="BB938" s="133"/>
      <c r="BC938" s="133"/>
      <c r="BD938" s="133"/>
      <c r="BE938" s="133">
        <v>200</v>
      </c>
      <c r="BF938" s="133"/>
      <c r="BG938" s="133"/>
      <c r="BH938" s="133"/>
      <c r="BI938" s="133"/>
    </row>
    <row r="939" spans="1:61" s="4" customFormat="1" ht="45" customHeight="1" x14ac:dyDescent="0.2">
      <c r="A939" s="25">
        <v>386</v>
      </c>
      <c r="B939" s="26"/>
      <c r="C939" s="26"/>
      <c r="D939" s="37" t="s">
        <v>721</v>
      </c>
      <c r="E939" s="28"/>
      <c r="F939" s="28"/>
      <c r="G939" s="28"/>
      <c r="H939" s="28"/>
      <c r="I939" s="28"/>
      <c r="J939" s="28"/>
      <c r="K939" s="28"/>
      <c r="L939" s="28"/>
      <c r="M939" s="28"/>
      <c r="N939" s="28"/>
      <c r="O939" s="28"/>
      <c r="P939" s="29"/>
      <c r="Q939" s="38" t="s">
        <v>188</v>
      </c>
      <c r="R939" s="38"/>
      <c r="S939" s="38"/>
      <c r="T939" s="38"/>
      <c r="U939" s="38"/>
      <c r="V939" s="37" t="s">
        <v>623</v>
      </c>
      <c r="W939" s="28"/>
      <c r="X939" s="28"/>
      <c r="Y939" s="28"/>
      <c r="Z939" s="28"/>
      <c r="AA939" s="28"/>
      <c r="AB939" s="28"/>
      <c r="AC939" s="28"/>
      <c r="AD939" s="28"/>
      <c r="AE939" s="29"/>
      <c r="AF939" s="133">
        <v>110</v>
      </c>
      <c r="AG939" s="133"/>
      <c r="AH939" s="133"/>
      <c r="AI939" s="133"/>
      <c r="AJ939" s="133"/>
      <c r="AK939" s="133">
        <v>0</v>
      </c>
      <c r="AL939" s="133"/>
      <c r="AM939" s="133"/>
      <c r="AN939" s="133"/>
      <c r="AO939" s="133"/>
      <c r="AP939" s="133">
        <v>110</v>
      </c>
      <c r="AQ939" s="133"/>
      <c r="AR939" s="133"/>
      <c r="AS939" s="133"/>
      <c r="AT939" s="133"/>
      <c r="AU939" s="133">
        <v>110</v>
      </c>
      <c r="AV939" s="133"/>
      <c r="AW939" s="133"/>
      <c r="AX939" s="133"/>
      <c r="AY939" s="133"/>
      <c r="AZ939" s="133">
        <v>0</v>
      </c>
      <c r="BA939" s="133"/>
      <c r="BB939" s="133"/>
      <c r="BC939" s="133"/>
      <c r="BD939" s="133"/>
      <c r="BE939" s="133">
        <v>110</v>
      </c>
      <c r="BF939" s="133"/>
      <c r="BG939" s="133"/>
      <c r="BH939" s="133"/>
      <c r="BI939" s="133"/>
    </row>
    <row r="940" spans="1:61" s="4" customFormat="1" ht="75" customHeight="1" x14ac:dyDescent="0.2">
      <c r="A940" s="25">
        <v>667</v>
      </c>
      <c r="B940" s="26"/>
      <c r="C940" s="26"/>
      <c r="D940" s="37" t="s">
        <v>722</v>
      </c>
      <c r="E940" s="28"/>
      <c r="F940" s="28"/>
      <c r="G940" s="28"/>
      <c r="H940" s="28"/>
      <c r="I940" s="28"/>
      <c r="J940" s="28"/>
      <c r="K940" s="28"/>
      <c r="L940" s="28"/>
      <c r="M940" s="28"/>
      <c r="N940" s="28"/>
      <c r="O940" s="28"/>
      <c r="P940" s="29"/>
      <c r="Q940" s="38" t="s">
        <v>723</v>
      </c>
      <c r="R940" s="38"/>
      <c r="S940" s="38"/>
      <c r="T940" s="38"/>
      <c r="U940" s="38"/>
      <c r="V940" s="37" t="s">
        <v>623</v>
      </c>
      <c r="W940" s="28"/>
      <c r="X940" s="28"/>
      <c r="Y940" s="28"/>
      <c r="Z940" s="28"/>
      <c r="AA940" s="28"/>
      <c r="AB940" s="28"/>
      <c r="AC940" s="28"/>
      <c r="AD940" s="28"/>
      <c r="AE940" s="29"/>
      <c r="AF940" s="133">
        <v>1600</v>
      </c>
      <c r="AG940" s="133"/>
      <c r="AH940" s="133"/>
      <c r="AI940" s="133"/>
      <c r="AJ940" s="133"/>
      <c r="AK940" s="133">
        <v>0</v>
      </c>
      <c r="AL940" s="133"/>
      <c r="AM940" s="133"/>
      <c r="AN940" s="133"/>
      <c r="AO940" s="133"/>
      <c r="AP940" s="133">
        <v>1600</v>
      </c>
      <c r="AQ940" s="133"/>
      <c r="AR940" s="133"/>
      <c r="AS940" s="133"/>
      <c r="AT940" s="133"/>
      <c r="AU940" s="133">
        <v>1600</v>
      </c>
      <c r="AV940" s="133"/>
      <c r="AW940" s="133"/>
      <c r="AX940" s="133"/>
      <c r="AY940" s="133"/>
      <c r="AZ940" s="133">
        <v>0</v>
      </c>
      <c r="BA940" s="133"/>
      <c r="BB940" s="133"/>
      <c r="BC940" s="133"/>
      <c r="BD940" s="133"/>
      <c r="BE940" s="133">
        <v>1600</v>
      </c>
      <c r="BF940" s="133"/>
      <c r="BG940" s="133"/>
      <c r="BH940" s="133"/>
      <c r="BI940" s="133"/>
    </row>
    <row r="941" spans="1:61" s="4" customFormat="1" ht="60" customHeight="1" x14ac:dyDescent="0.2">
      <c r="A941" s="25">
        <v>671</v>
      </c>
      <c r="B941" s="26"/>
      <c r="C941" s="26"/>
      <c r="D941" s="37" t="s">
        <v>724</v>
      </c>
      <c r="E941" s="28"/>
      <c r="F941" s="28"/>
      <c r="G941" s="28"/>
      <c r="H941" s="28"/>
      <c r="I941" s="28"/>
      <c r="J941" s="28"/>
      <c r="K941" s="28"/>
      <c r="L941" s="28"/>
      <c r="M941" s="28"/>
      <c r="N941" s="28"/>
      <c r="O941" s="28"/>
      <c r="P941" s="29"/>
      <c r="Q941" s="38" t="s">
        <v>723</v>
      </c>
      <c r="R941" s="38"/>
      <c r="S941" s="38"/>
      <c r="T941" s="38"/>
      <c r="U941" s="38"/>
      <c r="V941" s="37" t="s">
        <v>623</v>
      </c>
      <c r="W941" s="28"/>
      <c r="X941" s="28"/>
      <c r="Y941" s="28"/>
      <c r="Z941" s="28"/>
      <c r="AA941" s="28"/>
      <c r="AB941" s="28"/>
      <c r="AC941" s="28"/>
      <c r="AD941" s="28"/>
      <c r="AE941" s="29"/>
      <c r="AF941" s="133">
        <v>10900</v>
      </c>
      <c r="AG941" s="133"/>
      <c r="AH941" s="133"/>
      <c r="AI941" s="133"/>
      <c r="AJ941" s="133"/>
      <c r="AK941" s="133">
        <v>0</v>
      </c>
      <c r="AL941" s="133"/>
      <c r="AM941" s="133"/>
      <c r="AN941" s="133"/>
      <c r="AO941" s="133"/>
      <c r="AP941" s="133">
        <v>10900</v>
      </c>
      <c r="AQ941" s="133"/>
      <c r="AR941" s="133"/>
      <c r="AS941" s="133"/>
      <c r="AT941" s="133"/>
      <c r="AU941" s="133">
        <v>10900</v>
      </c>
      <c r="AV941" s="133"/>
      <c r="AW941" s="133"/>
      <c r="AX941" s="133"/>
      <c r="AY941" s="133"/>
      <c r="AZ941" s="133">
        <v>0</v>
      </c>
      <c r="BA941" s="133"/>
      <c r="BB941" s="133"/>
      <c r="BC941" s="133"/>
      <c r="BD941" s="133"/>
      <c r="BE941" s="133">
        <v>10900</v>
      </c>
      <c r="BF941" s="133"/>
      <c r="BG941" s="133"/>
      <c r="BH941" s="133"/>
      <c r="BI941" s="133"/>
    </row>
    <row r="942" spans="1:61" s="4" customFormat="1" ht="30" customHeight="1" x14ac:dyDescent="0.2">
      <c r="A942" s="25">
        <v>675</v>
      </c>
      <c r="B942" s="26"/>
      <c r="C942" s="26"/>
      <c r="D942" s="37" t="s">
        <v>725</v>
      </c>
      <c r="E942" s="28"/>
      <c r="F942" s="28"/>
      <c r="G942" s="28"/>
      <c r="H942" s="28"/>
      <c r="I942" s="28"/>
      <c r="J942" s="28"/>
      <c r="K942" s="28"/>
      <c r="L942" s="28"/>
      <c r="M942" s="28"/>
      <c r="N942" s="28"/>
      <c r="O942" s="28"/>
      <c r="P942" s="29"/>
      <c r="Q942" s="38" t="s">
        <v>726</v>
      </c>
      <c r="R942" s="38"/>
      <c r="S942" s="38"/>
      <c r="T942" s="38"/>
      <c r="U942" s="38"/>
      <c r="V942" s="37" t="s">
        <v>623</v>
      </c>
      <c r="W942" s="28"/>
      <c r="X942" s="28"/>
      <c r="Y942" s="28"/>
      <c r="Z942" s="28"/>
      <c r="AA942" s="28"/>
      <c r="AB942" s="28"/>
      <c r="AC942" s="28"/>
      <c r="AD942" s="28"/>
      <c r="AE942" s="29"/>
      <c r="AF942" s="133">
        <v>6000</v>
      </c>
      <c r="AG942" s="133"/>
      <c r="AH942" s="133"/>
      <c r="AI942" s="133"/>
      <c r="AJ942" s="133"/>
      <c r="AK942" s="133">
        <v>0</v>
      </c>
      <c r="AL942" s="133"/>
      <c r="AM942" s="133"/>
      <c r="AN942" s="133"/>
      <c r="AO942" s="133"/>
      <c r="AP942" s="133">
        <v>6000</v>
      </c>
      <c r="AQ942" s="133"/>
      <c r="AR942" s="133"/>
      <c r="AS942" s="133"/>
      <c r="AT942" s="133"/>
      <c r="AU942" s="133">
        <v>6000</v>
      </c>
      <c r="AV942" s="133"/>
      <c r="AW942" s="133"/>
      <c r="AX942" s="133"/>
      <c r="AY942" s="133"/>
      <c r="AZ942" s="133">
        <v>0</v>
      </c>
      <c r="BA942" s="133"/>
      <c r="BB942" s="133"/>
      <c r="BC942" s="133"/>
      <c r="BD942" s="133"/>
      <c r="BE942" s="133">
        <v>6000</v>
      </c>
      <c r="BF942" s="133"/>
      <c r="BG942" s="133"/>
      <c r="BH942" s="133"/>
      <c r="BI942" s="133"/>
    </row>
    <row r="943" spans="1:61" s="4" customFormat="1" ht="90" customHeight="1" x14ac:dyDescent="0.2">
      <c r="A943" s="25">
        <v>679</v>
      </c>
      <c r="B943" s="26"/>
      <c r="C943" s="26"/>
      <c r="D943" s="37" t="s">
        <v>727</v>
      </c>
      <c r="E943" s="28"/>
      <c r="F943" s="28"/>
      <c r="G943" s="28"/>
      <c r="H943" s="28"/>
      <c r="I943" s="28"/>
      <c r="J943" s="28"/>
      <c r="K943" s="28"/>
      <c r="L943" s="28"/>
      <c r="M943" s="28"/>
      <c r="N943" s="28"/>
      <c r="O943" s="28"/>
      <c r="P943" s="29"/>
      <c r="Q943" s="38" t="s">
        <v>728</v>
      </c>
      <c r="R943" s="38"/>
      <c r="S943" s="38"/>
      <c r="T943" s="38"/>
      <c r="U943" s="38"/>
      <c r="V943" s="37" t="s">
        <v>623</v>
      </c>
      <c r="W943" s="28"/>
      <c r="X943" s="28"/>
      <c r="Y943" s="28"/>
      <c r="Z943" s="28"/>
      <c r="AA943" s="28"/>
      <c r="AB943" s="28"/>
      <c r="AC943" s="28"/>
      <c r="AD943" s="28"/>
      <c r="AE943" s="29"/>
      <c r="AF943" s="133">
        <v>27</v>
      </c>
      <c r="AG943" s="133"/>
      <c r="AH943" s="133"/>
      <c r="AI943" s="133"/>
      <c r="AJ943" s="133"/>
      <c r="AK943" s="133">
        <v>0</v>
      </c>
      <c r="AL943" s="133"/>
      <c r="AM943" s="133"/>
      <c r="AN943" s="133"/>
      <c r="AO943" s="133"/>
      <c r="AP943" s="133">
        <v>27</v>
      </c>
      <c r="AQ943" s="133"/>
      <c r="AR943" s="133"/>
      <c r="AS943" s="133"/>
      <c r="AT943" s="133"/>
      <c r="AU943" s="133">
        <v>27</v>
      </c>
      <c r="AV943" s="133"/>
      <c r="AW943" s="133"/>
      <c r="AX943" s="133"/>
      <c r="AY943" s="133"/>
      <c r="AZ943" s="133">
        <v>0</v>
      </c>
      <c r="BA943" s="133"/>
      <c r="BB943" s="133"/>
      <c r="BC943" s="133"/>
      <c r="BD943" s="133"/>
      <c r="BE943" s="133">
        <v>27</v>
      </c>
      <c r="BF943" s="133"/>
      <c r="BG943" s="133"/>
      <c r="BH943" s="133"/>
      <c r="BI943" s="133"/>
    </row>
    <row r="944" spans="1:61" s="4" customFormat="1" ht="45" customHeight="1" x14ac:dyDescent="0.2">
      <c r="A944" s="25">
        <v>691</v>
      </c>
      <c r="B944" s="26"/>
      <c r="C944" s="26"/>
      <c r="D944" s="37" t="s">
        <v>729</v>
      </c>
      <c r="E944" s="28"/>
      <c r="F944" s="28"/>
      <c r="G944" s="28"/>
      <c r="H944" s="28"/>
      <c r="I944" s="28"/>
      <c r="J944" s="28"/>
      <c r="K944" s="28"/>
      <c r="L944" s="28"/>
      <c r="M944" s="28"/>
      <c r="N944" s="28"/>
      <c r="O944" s="28"/>
      <c r="P944" s="29"/>
      <c r="Q944" s="38" t="s">
        <v>730</v>
      </c>
      <c r="R944" s="38"/>
      <c r="S944" s="38"/>
      <c r="T944" s="38"/>
      <c r="U944" s="38"/>
      <c r="V944" s="37" t="s">
        <v>623</v>
      </c>
      <c r="W944" s="28"/>
      <c r="X944" s="28"/>
      <c r="Y944" s="28"/>
      <c r="Z944" s="28"/>
      <c r="AA944" s="28"/>
      <c r="AB944" s="28"/>
      <c r="AC944" s="28"/>
      <c r="AD944" s="28"/>
      <c r="AE944" s="29"/>
      <c r="AF944" s="133">
        <v>162</v>
      </c>
      <c r="AG944" s="133"/>
      <c r="AH944" s="133"/>
      <c r="AI944" s="133"/>
      <c r="AJ944" s="133"/>
      <c r="AK944" s="133">
        <v>0</v>
      </c>
      <c r="AL944" s="133"/>
      <c r="AM944" s="133"/>
      <c r="AN944" s="133"/>
      <c r="AO944" s="133"/>
      <c r="AP944" s="133">
        <v>162</v>
      </c>
      <c r="AQ944" s="133"/>
      <c r="AR944" s="133"/>
      <c r="AS944" s="133"/>
      <c r="AT944" s="133"/>
      <c r="AU944" s="133">
        <v>162</v>
      </c>
      <c r="AV944" s="133"/>
      <c r="AW944" s="133"/>
      <c r="AX944" s="133"/>
      <c r="AY944" s="133"/>
      <c r="AZ944" s="133">
        <v>0</v>
      </c>
      <c r="BA944" s="133"/>
      <c r="BB944" s="133"/>
      <c r="BC944" s="133"/>
      <c r="BD944" s="133"/>
      <c r="BE944" s="133">
        <v>162</v>
      </c>
      <c r="BF944" s="133"/>
      <c r="BG944" s="133"/>
      <c r="BH944" s="133"/>
      <c r="BI944" s="133"/>
    </row>
    <row r="945" spans="1:61" s="4" customFormat="1" ht="45" customHeight="1" x14ac:dyDescent="0.2">
      <c r="A945" s="25">
        <v>695</v>
      </c>
      <c r="B945" s="26"/>
      <c r="C945" s="26"/>
      <c r="D945" s="37" t="s">
        <v>731</v>
      </c>
      <c r="E945" s="28"/>
      <c r="F945" s="28"/>
      <c r="G945" s="28"/>
      <c r="H945" s="28"/>
      <c r="I945" s="28"/>
      <c r="J945" s="28"/>
      <c r="K945" s="28"/>
      <c r="L945" s="28"/>
      <c r="M945" s="28"/>
      <c r="N945" s="28"/>
      <c r="O945" s="28"/>
      <c r="P945" s="29"/>
      <c r="Q945" s="38" t="s">
        <v>728</v>
      </c>
      <c r="R945" s="38"/>
      <c r="S945" s="38"/>
      <c r="T945" s="38"/>
      <c r="U945" s="38"/>
      <c r="V945" s="37" t="s">
        <v>623</v>
      </c>
      <c r="W945" s="28"/>
      <c r="X945" s="28"/>
      <c r="Y945" s="28"/>
      <c r="Z945" s="28"/>
      <c r="AA945" s="28"/>
      <c r="AB945" s="28"/>
      <c r="AC945" s="28"/>
      <c r="AD945" s="28"/>
      <c r="AE945" s="29"/>
      <c r="AF945" s="133">
        <v>13.5</v>
      </c>
      <c r="AG945" s="133"/>
      <c r="AH945" s="133"/>
      <c r="AI945" s="133"/>
      <c r="AJ945" s="133"/>
      <c r="AK945" s="133">
        <v>0</v>
      </c>
      <c r="AL945" s="133"/>
      <c r="AM945" s="133"/>
      <c r="AN945" s="133"/>
      <c r="AO945" s="133"/>
      <c r="AP945" s="133">
        <v>13.5</v>
      </c>
      <c r="AQ945" s="133"/>
      <c r="AR945" s="133"/>
      <c r="AS945" s="133"/>
      <c r="AT945" s="133"/>
      <c r="AU945" s="133">
        <v>13.5</v>
      </c>
      <c r="AV945" s="133"/>
      <c r="AW945" s="133"/>
      <c r="AX945" s="133"/>
      <c r="AY945" s="133"/>
      <c r="AZ945" s="133">
        <v>0</v>
      </c>
      <c r="BA945" s="133"/>
      <c r="BB945" s="133"/>
      <c r="BC945" s="133"/>
      <c r="BD945" s="133"/>
      <c r="BE945" s="133">
        <v>13.5</v>
      </c>
      <c r="BF945" s="133"/>
      <c r="BG945" s="133"/>
      <c r="BH945" s="133"/>
      <c r="BI945" s="133"/>
    </row>
    <row r="946" spans="1:61" s="4" customFormat="1" ht="60" customHeight="1" x14ac:dyDescent="0.2">
      <c r="A946" s="25">
        <v>707</v>
      </c>
      <c r="B946" s="26"/>
      <c r="C946" s="26"/>
      <c r="D946" s="37" t="s">
        <v>732</v>
      </c>
      <c r="E946" s="28"/>
      <c r="F946" s="28"/>
      <c r="G946" s="28"/>
      <c r="H946" s="28"/>
      <c r="I946" s="28"/>
      <c r="J946" s="28"/>
      <c r="K946" s="28"/>
      <c r="L946" s="28"/>
      <c r="M946" s="28"/>
      <c r="N946" s="28"/>
      <c r="O946" s="28"/>
      <c r="P946" s="29"/>
      <c r="Q946" s="38" t="s">
        <v>333</v>
      </c>
      <c r="R946" s="38"/>
      <c r="S946" s="38"/>
      <c r="T946" s="38"/>
      <c r="U946" s="38"/>
      <c r="V946" s="37" t="s">
        <v>623</v>
      </c>
      <c r="W946" s="28"/>
      <c r="X946" s="28"/>
      <c r="Y946" s="28"/>
      <c r="Z946" s="28"/>
      <c r="AA946" s="28"/>
      <c r="AB946" s="28"/>
      <c r="AC946" s="28"/>
      <c r="AD946" s="28"/>
      <c r="AE946" s="29"/>
      <c r="AF946" s="133">
        <v>450</v>
      </c>
      <c r="AG946" s="133"/>
      <c r="AH946" s="133"/>
      <c r="AI946" s="133"/>
      <c r="AJ946" s="133"/>
      <c r="AK946" s="133">
        <v>0</v>
      </c>
      <c r="AL946" s="133"/>
      <c r="AM946" s="133"/>
      <c r="AN946" s="133"/>
      <c r="AO946" s="133"/>
      <c r="AP946" s="133">
        <v>450</v>
      </c>
      <c r="AQ946" s="133"/>
      <c r="AR946" s="133"/>
      <c r="AS946" s="133"/>
      <c r="AT946" s="133"/>
      <c r="AU946" s="133">
        <v>450</v>
      </c>
      <c r="AV946" s="133"/>
      <c r="AW946" s="133"/>
      <c r="AX946" s="133"/>
      <c r="AY946" s="133"/>
      <c r="AZ946" s="133">
        <v>0</v>
      </c>
      <c r="BA946" s="133"/>
      <c r="BB946" s="133"/>
      <c r="BC946" s="133"/>
      <c r="BD946" s="133"/>
      <c r="BE946" s="133">
        <v>450</v>
      </c>
      <c r="BF946" s="133"/>
      <c r="BG946" s="133"/>
      <c r="BH946" s="133"/>
      <c r="BI946" s="133"/>
    </row>
    <row r="947" spans="1:61" s="4" customFormat="1" ht="60" hidden="1" customHeight="1" x14ac:dyDescent="0.2">
      <c r="A947" s="25">
        <v>868</v>
      </c>
      <c r="B947" s="26"/>
      <c r="C947" s="26"/>
      <c r="D947" s="37" t="s">
        <v>733</v>
      </c>
      <c r="E947" s="28"/>
      <c r="F947" s="28"/>
      <c r="G947" s="28"/>
      <c r="H947" s="28"/>
      <c r="I947" s="28"/>
      <c r="J947" s="28"/>
      <c r="K947" s="28"/>
      <c r="L947" s="28"/>
      <c r="M947" s="28"/>
      <c r="N947" s="28"/>
      <c r="O947" s="28"/>
      <c r="P947" s="29"/>
      <c r="Q947" s="38" t="s">
        <v>188</v>
      </c>
      <c r="R947" s="38"/>
      <c r="S947" s="38"/>
      <c r="T947" s="38"/>
      <c r="U947" s="38"/>
      <c r="V947" s="37" t="s">
        <v>285</v>
      </c>
      <c r="W947" s="28"/>
      <c r="X947" s="28"/>
      <c r="Y947" s="28"/>
      <c r="Z947" s="28"/>
      <c r="AA947" s="28"/>
      <c r="AB947" s="28"/>
      <c r="AC947" s="28"/>
      <c r="AD947" s="28"/>
      <c r="AE947" s="29"/>
      <c r="AF947" s="133">
        <v>0</v>
      </c>
      <c r="AG947" s="133"/>
      <c r="AH947" s="133"/>
      <c r="AI947" s="133"/>
      <c r="AJ947" s="133"/>
      <c r="AK947" s="133">
        <v>0</v>
      </c>
      <c r="AL947" s="133"/>
      <c r="AM947" s="133"/>
      <c r="AN947" s="133"/>
      <c r="AO947" s="133"/>
      <c r="AP947" s="133">
        <v>0</v>
      </c>
      <c r="AQ947" s="133"/>
      <c r="AR947" s="133"/>
      <c r="AS947" s="133"/>
      <c r="AT947" s="133"/>
      <c r="AU947" s="133">
        <v>0</v>
      </c>
      <c r="AV947" s="133"/>
      <c r="AW947" s="133"/>
      <c r="AX947" s="133"/>
      <c r="AY947" s="133"/>
      <c r="AZ947" s="133">
        <v>0</v>
      </c>
      <c r="BA947" s="133"/>
      <c r="BB947" s="133"/>
      <c r="BC947" s="133"/>
      <c r="BD947" s="133"/>
      <c r="BE947" s="133">
        <v>0</v>
      </c>
      <c r="BF947" s="133"/>
      <c r="BG947" s="133"/>
      <c r="BH947" s="133"/>
      <c r="BI947" s="133"/>
    </row>
    <row r="948" spans="1:61" s="4" customFormat="1" ht="60" hidden="1" customHeight="1" x14ac:dyDescent="0.2">
      <c r="A948" s="25">
        <v>1056</v>
      </c>
      <c r="B948" s="26"/>
      <c r="C948" s="26"/>
      <c r="D948" s="37" t="s">
        <v>734</v>
      </c>
      <c r="E948" s="28"/>
      <c r="F948" s="28"/>
      <c r="G948" s="28"/>
      <c r="H948" s="28"/>
      <c r="I948" s="28"/>
      <c r="J948" s="28"/>
      <c r="K948" s="28"/>
      <c r="L948" s="28"/>
      <c r="M948" s="28"/>
      <c r="N948" s="28"/>
      <c r="O948" s="28"/>
      <c r="P948" s="29"/>
      <c r="Q948" s="38" t="s">
        <v>331</v>
      </c>
      <c r="R948" s="38"/>
      <c r="S948" s="38"/>
      <c r="T948" s="38"/>
      <c r="U948" s="38"/>
      <c r="V948" s="37" t="s">
        <v>623</v>
      </c>
      <c r="W948" s="28"/>
      <c r="X948" s="28"/>
      <c r="Y948" s="28"/>
      <c r="Z948" s="28"/>
      <c r="AA948" s="28"/>
      <c r="AB948" s="28"/>
      <c r="AC948" s="28"/>
      <c r="AD948" s="28"/>
      <c r="AE948" s="29"/>
      <c r="AF948" s="133">
        <v>0</v>
      </c>
      <c r="AG948" s="133"/>
      <c r="AH948" s="133"/>
      <c r="AI948" s="133"/>
      <c r="AJ948" s="133"/>
      <c r="AK948" s="133">
        <v>0</v>
      </c>
      <c r="AL948" s="133"/>
      <c r="AM948" s="133"/>
      <c r="AN948" s="133"/>
      <c r="AO948" s="133"/>
      <c r="AP948" s="133">
        <v>0</v>
      </c>
      <c r="AQ948" s="133"/>
      <c r="AR948" s="133"/>
      <c r="AS948" s="133"/>
      <c r="AT948" s="133"/>
      <c r="AU948" s="133">
        <v>0</v>
      </c>
      <c r="AV948" s="133"/>
      <c r="AW948" s="133"/>
      <c r="AX948" s="133"/>
      <c r="AY948" s="133"/>
      <c r="AZ948" s="133">
        <v>0</v>
      </c>
      <c r="BA948" s="133"/>
      <c r="BB948" s="133"/>
      <c r="BC948" s="133"/>
      <c r="BD948" s="133"/>
      <c r="BE948" s="133">
        <v>0</v>
      </c>
      <c r="BF948" s="133"/>
      <c r="BG948" s="133"/>
      <c r="BH948" s="133"/>
      <c r="BI948" s="133"/>
    </row>
    <row r="949" spans="1:61" s="4" customFormat="1" ht="30" hidden="1" customHeight="1" x14ac:dyDescent="0.2">
      <c r="A949" s="25">
        <v>1268</v>
      </c>
      <c r="B949" s="26"/>
      <c r="C949" s="26"/>
      <c r="D949" s="37" t="s">
        <v>735</v>
      </c>
      <c r="E949" s="28"/>
      <c r="F949" s="28"/>
      <c r="G949" s="28"/>
      <c r="H949" s="28"/>
      <c r="I949" s="28"/>
      <c r="J949" s="28"/>
      <c r="K949" s="28"/>
      <c r="L949" s="28"/>
      <c r="M949" s="28"/>
      <c r="N949" s="28"/>
      <c r="O949" s="28"/>
      <c r="P949" s="29"/>
      <c r="Q949" s="38" t="s">
        <v>188</v>
      </c>
      <c r="R949" s="38"/>
      <c r="S949" s="38"/>
      <c r="T949" s="38"/>
      <c r="U949" s="38"/>
      <c r="V949" s="37" t="s">
        <v>623</v>
      </c>
      <c r="W949" s="28"/>
      <c r="X949" s="28"/>
      <c r="Y949" s="28"/>
      <c r="Z949" s="28"/>
      <c r="AA949" s="28"/>
      <c r="AB949" s="28"/>
      <c r="AC949" s="28"/>
      <c r="AD949" s="28"/>
      <c r="AE949" s="29"/>
      <c r="AF949" s="133">
        <v>0</v>
      </c>
      <c r="AG949" s="133"/>
      <c r="AH949" s="133"/>
      <c r="AI949" s="133"/>
      <c r="AJ949" s="133"/>
      <c r="AK949" s="133">
        <v>0</v>
      </c>
      <c r="AL949" s="133"/>
      <c r="AM949" s="133"/>
      <c r="AN949" s="133"/>
      <c r="AO949" s="133"/>
      <c r="AP949" s="133">
        <v>0</v>
      </c>
      <c r="AQ949" s="133"/>
      <c r="AR949" s="133"/>
      <c r="AS949" s="133"/>
      <c r="AT949" s="133"/>
      <c r="AU949" s="133">
        <v>0</v>
      </c>
      <c r="AV949" s="133"/>
      <c r="AW949" s="133"/>
      <c r="AX949" s="133"/>
      <c r="AY949" s="133"/>
      <c r="AZ949" s="133">
        <v>0</v>
      </c>
      <c r="BA949" s="133"/>
      <c r="BB949" s="133"/>
      <c r="BC949" s="133"/>
      <c r="BD949" s="133"/>
      <c r="BE949" s="133">
        <v>0</v>
      </c>
      <c r="BF949" s="133"/>
      <c r="BG949" s="133"/>
      <c r="BH949" s="133"/>
      <c r="BI949" s="133"/>
    </row>
    <row r="950" spans="1:61" s="4" customFormat="1" ht="75" customHeight="1" x14ac:dyDescent="0.2">
      <c r="A950" s="25">
        <v>1276</v>
      </c>
      <c r="B950" s="26"/>
      <c r="C950" s="26"/>
      <c r="D950" s="37" t="s">
        <v>736</v>
      </c>
      <c r="E950" s="28"/>
      <c r="F950" s="28"/>
      <c r="G950" s="28"/>
      <c r="H950" s="28"/>
      <c r="I950" s="28"/>
      <c r="J950" s="28"/>
      <c r="K950" s="28"/>
      <c r="L950" s="28"/>
      <c r="M950" s="28"/>
      <c r="N950" s="28"/>
      <c r="O950" s="28"/>
      <c r="P950" s="29"/>
      <c r="Q950" s="38" t="s">
        <v>331</v>
      </c>
      <c r="R950" s="38"/>
      <c r="S950" s="38"/>
      <c r="T950" s="38"/>
      <c r="U950" s="38"/>
      <c r="V950" s="37" t="s">
        <v>623</v>
      </c>
      <c r="W950" s="28"/>
      <c r="X950" s="28"/>
      <c r="Y950" s="28"/>
      <c r="Z950" s="28"/>
      <c r="AA950" s="28"/>
      <c r="AB950" s="28"/>
      <c r="AC950" s="28"/>
      <c r="AD950" s="28"/>
      <c r="AE950" s="29"/>
      <c r="AF950" s="133">
        <v>982300</v>
      </c>
      <c r="AG950" s="133"/>
      <c r="AH950" s="133"/>
      <c r="AI950" s="133"/>
      <c r="AJ950" s="133"/>
      <c r="AK950" s="133">
        <v>0</v>
      </c>
      <c r="AL950" s="133"/>
      <c r="AM950" s="133"/>
      <c r="AN950" s="133"/>
      <c r="AO950" s="133"/>
      <c r="AP950" s="133">
        <v>982300</v>
      </c>
      <c r="AQ950" s="133"/>
      <c r="AR950" s="133"/>
      <c r="AS950" s="133"/>
      <c r="AT950" s="133"/>
      <c r="AU950" s="133">
        <v>982300</v>
      </c>
      <c r="AV950" s="133"/>
      <c r="AW950" s="133"/>
      <c r="AX950" s="133"/>
      <c r="AY950" s="133"/>
      <c r="AZ950" s="133">
        <v>0</v>
      </c>
      <c r="BA950" s="133"/>
      <c r="BB950" s="133"/>
      <c r="BC950" s="133"/>
      <c r="BD950" s="133"/>
      <c r="BE950" s="133">
        <v>982300</v>
      </c>
      <c r="BF950" s="133"/>
      <c r="BG950" s="133"/>
      <c r="BH950" s="133"/>
      <c r="BI950" s="133"/>
    </row>
    <row r="951" spans="1:61" s="4" customFormat="1" ht="105" customHeight="1" x14ac:dyDescent="0.2">
      <c r="A951" s="25">
        <v>1280</v>
      </c>
      <c r="B951" s="26"/>
      <c r="C951" s="26"/>
      <c r="D951" s="37" t="s">
        <v>737</v>
      </c>
      <c r="E951" s="28"/>
      <c r="F951" s="28"/>
      <c r="G951" s="28"/>
      <c r="H951" s="28"/>
      <c r="I951" s="28"/>
      <c r="J951" s="28"/>
      <c r="K951" s="28"/>
      <c r="L951" s="28"/>
      <c r="M951" s="28"/>
      <c r="N951" s="28"/>
      <c r="O951" s="28"/>
      <c r="P951" s="29"/>
      <c r="Q951" s="38" t="s">
        <v>188</v>
      </c>
      <c r="R951" s="38"/>
      <c r="S951" s="38"/>
      <c r="T951" s="38"/>
      <c r="U951" s="38"/>
      <c r="V951" s="37" t="s">
        <v>623</v>
      </c>
      <c r="W951" s="28"/>
      <c r="X951" s="28"/>
      <c r="Y951" s="28"/>
      <c r="Z951" s="28"/>
      <c r="AA951" s="28"/>
      <c r="AB951" s="28"/>
      <c r="AC951" s="28"/>
      <c r="AD951" s="28"/>
      <c r="AE951" s="29"/>
      <c r="AF951" s="133">
        <v>1507</v>
      </c>
      <c r="AG951" s="133"/>
      <c r="AH951" s="133"/>
      <c r="AI951" s="133"/>
      <c r="AJ951" s="133"/>
      <c r="AK951" s="133">
        <v>0</v>
      </c>
      <c r="AL951" s="133"/>
      <c r="AM951" s="133"/>
      <c r="AN951" s="133"/>
      <c r="AO951" s="133"/>
      <c r="AP951" s="133">
        <v>1507</v>
      </c>
      <c r="AQ951" s="133"/>
      <c r="AR951" s="133"/>
      <c r="AS951" s="133"/>
      <c r="AT951" s="133"/>
      <c r="AU951" s="133">
        <v>1507</v>
      </c>
      <c r="AV951" s="133"/>
      <c r="AW951" s="133"/>
      <c r="AX951" s="133"/>
      <c r="AY951" s="133"/>
      <c r="AZ951" s="133">
        <v>0</v>
      </c>
      <c r="BA951" s="133"/>
      <c r="BB951" s="133"/>
      <c r="BC951" s="133"/>
      <c r="BD951" s="133"/>
      <c r="BE951" s="133">
        <v>1507</v>
      </c>
      <c r="BF951" s="133"/>
      <c r="BG951" s="133"/>
      <c r="BH951" s="133"/>
      <c r="BI951" s="133"/>
    </row>
    <row r="952" spans="1:61" s="4" customFormat="1" ht="45" customHeight="1" x14ac:dyDescent="0.2">
      <c r="A952" s="25">
        <v>1284</v>
      </c>
      <c r="B952" s="26"/>
      <c r="C952" s="26"/>
      <c r="D952" s="37" t="s">
        <v>738</v>
      </c>
      <c r="E952" s="28"/>
      <c r="F952" s="28"/>
      <c r="G952" s="28"/>
      <c r="H952" s="28"/>
      <c r="I952" s="28"/>
      <c r="J952" s="28"/>
      <c r="K952" s="28"/>
      <c r="L952" s="28"/>
      <c r="M952" s="28"/>
      <c r="N952" s="28"/>
      <c r="O952" s="28"/>
      <c r="P952" s="29"/>
      <c r="Q952" s="38" t="s">
        <v>331</v>
      </c>
      <c r="R952" s="38"/>
      <c r="S952" s="38"/>
      <c r="T952" s="38"/>
      <c r="U952" s="38"/>
      <c r="V952" s="37" t="s">
        <v>623</v>
      </c>
      <c r="W952" s="28"/>
      <c r="X952" s="28"/>
      <c r="Y952" s="28"/>
      <c r="Z952" s="28"/>
      <c r="AA952" s="28"/>
      <c r="AB952" s="28"/>
      <c r="AC952" s="28"/>
      <c r="AD952" s="28"/>
      <c r="AE952" s="29"/>
      <c r="AF952" s="133">
        <v>5300</v>
      </c>
      <c r="AG952" s="133"/>
      <c r="AH952" s="133"/>
      <c r="AI952" s="133"/>
      <c r="AJ952" s="133"/>
      <c r="AK952" s="133">
        <v>0</v>
      </c>
      <c r="AL952" s="133"/>
      <c r="AM952" s="133"/>
      <c r="AN952" s="133"/>
      <c r="AO952" s="133"/>
      <c r="AP952" s="133">
        <v>5300</v>
      </c>
      <c r="AQ952" s="133"/>
      <c r="AR952" s="133"/>
      <c r="AS952" s="133"/>
      <c r="AT952" s="133"/>
      <c r="AU952" s="133">
        <v>5300</v>
      </c>
      <c r="AV952" s="133"/>
      <c r="AW952" s="133"/>
      <c r="AX952" s="133"/>
      <c r="AY952" s="133"/>
      <c r="AZ952" s="133">
        <v>0</v>
      </c>
      <c r="BA952" s="133"/>
      <c r="BB952" s="133"/>
      <c r="BC952" s="133"/>
      <c r="BD952" s="133"/>
      <c r="BE952" s="133">
        <v>5300</v>
      </c>
      <c r="BF952" s="133"/>
      <c r="BG952" s="133"/>
      <c r="BH952" s="133"/>
      <c r="BI952" s="133"/>
    </row>
    <row r="953" spans="1:61" s="4" customFormat="1" ht="45" hidden="1" customHeight="1" x14ac:dyDescent="0.2">
      <c r="A953" s="25">
        <v>1288</v>
      </c>
      <c r="B953" s="26"/>
      <c r="C953" s="26"/>
      <c r="D953" s="37" t="s">
        <v>739</v>
      </c>
      <c r="E953" s="28"/>
      <c r="F953" s="28"/>
      <c r="G953" s="28"/>
      <c r="H953" s="28"/>
      <c r="I953" s="28"/>
      <c r="J953" s="28"/>
      <c r="K953" s="28"/>
      <c r="L953" s="28"/>
      <c r="M953" s="28"/>
      <c r="N953" s="28"/>
      <c r="O953" s="28"/>
      <c r="P953" s="29"/>
      <c r="Q953" s="38" t="s">
        <v>728</v>
      </c>
      <c r="R953" s="38"/>
      <c r="S953" s="38"/>
      <c r="T953" s="38"/>
      <c r="U953" s="38"/>
      <c r="V953" s="37" t="s">
        <v>288</v>
      </c>
      <c r="W953" s="28"/>
      <c r="X953" s="28"/>
      <c r="Y953" s="28"/>
      <c r="Z953" s="28"/>
      <c r="AA953" s="28"/>
      <c r="AB953" s="28"/>
      <c r="AC953" s="28"/>
      <c r="AD953" s="28"/>
      <c r="AE953" s="29"/>
      <c r="AF953" s="133">
        <v>0</v>
      </c>
      <c r="AG953" s="133"/>
      <c r="AH953" s="133"/>
      <c r="AI953" s="133"/>
      <c r="AJ953" s="133"/>
      <c r="AK953" s="133">
        <v>0</v>
      </c>
      <c r="AL953" s="133"/>
      <c r="AM953" s="133"/>
      <c r="AN953" s="133"/>
      <c r="AO953" s="133"/>
      <c r="AP953" s="133">
        <v>0</v>
      </c>
      <c r="AQ953" s="133"/>
      <c r="AR953" s="133"/>
      <c r="AS953" s="133"/>
      <c r="AT953" s="133"/>
      <c r="AU953" s="133">
        <v>0</v>
      </c>
      <c r="AV953" s="133"/>
      <c r="AW953" s="133"/>
      <c r="AX953" s="133"/>
      <c r="AY953" s="133"/>
      <c r="AZ953" s="133">
        <v>0</v>
      </c>
      <c r="BA953" s="133"/>
      <c r="BB953" s="133"/>
      <c r="BC953" s="133"/>
      <c r="BD953" s="133"/>
      <c r="BE953" s="133">
        <v>0</v>
      </c>
      <c r="BF953" s="133"/>
      <c r="BG953" s="133"/>
      <c r="BH953" s="133"/>
      <c r="BI953" s="133"/>
    </row>
    <row r="954" spans="1:61" s="4" customFormat="1" ht="45" hidden="1" customHeight="1" x14ac:dyDescent="0.2">
      <c r="A954" s="25">
        <v>1292</v>
      </c>
      <c r="B954" s="26"/>
      <c r="C954" s="26"/>
      <c r="D954" s="37" t="s">
        <v>740</v>
      </c>
      <c r="E954" s="28"/>
      <c r="F954" s="28"/>
      <c r="G954" s="28"/>
      <c r="H954" s="28"/>
      <c r="I954" s="28"/>
      <c r="J954" s="28"/>
      <c r="K954" s="28"/>
      <c r="L954" s="28"/>
      <c r="M954" s="28"/>
      <c r="N954" s="28"/>
      <c r="O954" s="28"/>
      <c r="P954" s="29"/>
      <c r="Q954" s="38" t="s">
        <v>188</v>
      </c>
      <c r="R954" s="38"/>
      <c r="S954" s="38"/>
      <c r="T954" s="38"/>
      <c r="U954" s="38"/>
      <c r="V954" s="37" t="s">
        <v>288</v>
      </c>
      <c r="W954" s="28"/>
      <c r="X954" s="28"/>
      <c r="Y954" s="28"/>
      <c r="Z954" s="28"/>
      <c r="AA954" s="28"/>
      <c r="AB954" s="28"/>
      <c r="AC954" s="28"/>
      <c r="AD954" s="28"/>
      <c r="AE954" s="29"/>
      <c r="AF954" s="133">
        <v>0</v>
      </c>
      <c r="AG954" s="133"/>
      <c r="AH954" s="133"/>
      <c r="AI954" s="133"/>
      <c r="AJ954" s="133"/>
      <c r="AK954" s="133">
        <v>0</v>
      </c>
      <c r="AL954" s="133"/>
      <c r="AM954" s="133"/>
      <c r="AN954" s="133"/>
      <c r="AO954" s="133"/>
      <c r="AP954" s="133">
        <v>0</v>
      </c>
      <c r="AQ954" s="133"/>
      <c r="AR954" s="133"/>
      <c r="AS954" s="133"/>
      <c r="AT954" s="133"/>
      <c r="AU954" s="133">
        <v>0</v>
      </c>
      <c r="AV954" s="133"/>
      <c r="AW954" s="133"/>
      <c r="AX954" s="133"/>
      <c r="AY954" s="133"/>
      <c r="AZ954" s="133">
        <v>0</v>
      </c>
      <c r="BA954" s="133"/>
      <c r="BB954" s="133"/>
      <c r="BC954" s="133"/>
      <c r="BD954" s="133"/>
      <c r="BE954" s="133">
        <v>0</v>
      </c>
      <c r="BF954" s="133"/>
      <c r="BG954" s="133"/>
      <c r="BH954" s="133"/>
      <c r="BI954" s="133"/>
    </row>
    <row r="955" spans="1:61" s="4" customFormat="1" ht="45" hidden="1" customHeight="1" x14ac:dyDescent="0.2">
      <c r="A955" s="25">
        <v>1296</v>
      </c>
      <c r="B955" s="26"/>
      <c r="C955" s="26"/>
      <c r="D955" s="37" t="s">
        <v>741</v>
      </c>
      <c r="E955" s="28"/>
      <c r="F955" s="28"/>
      <c r="G955" s="28"/>
      <c r="H955" s="28"/>
      <c r="I955" s="28"/>
      <c r="J955" s="28"/>
      <c r="K955" s="28"/>
      <c r="L955" s="28"/>
      <c r="M955" s="28"/>
      <c r="N955" s="28"/>
      <c r="O955" s="28"/>
      <c r="P955" s="29"/>
      <c r="Q955" s="38" t="s">
        <v>188</v>
      </c>
      <c r="R955" s="38"/>
      <c r="S955" s="38"/>
      <c r="T955" s="38"/>
      <c r="U955" s="38"/>
      <c r="V955" s="37" t="s">
        <v>285</v>
      </c>
      <c r="W955" s="28"/>
      <c r="X955" s="28"/>
      <c r="Y955" s="28"/>
      <c r="Z955" s="28"/>
      <c r="AA955" s="28"/>
      <c r="AB955" s="28"/>
      <c r="AC955" s="28"/>
      <c r="AD955" s="28"/>
      <c r="AE955" s="29"/>
      <c r="AF955" s="133">
        <v>0</v>
      </c>
      <c r="AG955" s="133"/>
      <c r="AH955" s="133"/>
      <c r="AI955" s="133"/>
      <c r="AJ955" s="133"/>
      <c r="AK955" s="133">
        <v>0</v>
      </c>
      <c r="AL955" s="133"/>
      <c r="AM955" s="133"/>
      <c r="AN955" s="133"/>
      <c r="AO955" s="133"/>
      <c r="AP955" s="133">
        <v>0</v>
      </c>
      <c r="AQ955" s="133"/>
      <c r="AR955" s="133"/>
      <c r="AS955" s="133"/>
      <c r="AT955" s="133"/>
      <c r="AU955" s="133">
        <v>0</v>
      </c>
      <c r="AV955" s="133"/>
      <c r="AW955" s="133"/>
      <c r="AX955" s="133"/>
      <c r="AY955" s="133"/>
      <c r="AZ955" s="133">
        <v>0</v>
      </c>
      <c r="BA955" s="133"/>
      <c r="BB955" s="133"/>
      <c r="BC955" s="133"/>
      <c r="BD955" s="133"/>
      <c r="BE955" s="133">
        <v>0</v>
      </c>
      <c r="BF955" s="133"/>
      <c r="BG955" s="133"/>
      <c r="BH955" s="133"/>
      <c r="BI955" s="133"/>
    </row>
    <row r="956" spans="1:61" s="4" customFormat="1" ht="30" hidden="1" customHeight="1" x14ac:dyDescent="0.2">
      <c r="A956" s="25">
        <v>1388</v>
      </c>
      <c r="B956" s="26"/>
      <c r="C956" s="26"/>
      <c r="D956" s="37" t="s">
        <v>742</v>
      </c>
      <c r="E956" s="28"/>
      <c r="F956" s="28"/>
      <c r="G956" s="28"/>
      <c r="H956" s="28"/>
      <c r="I956" s="28"/>
      <c r="J956" s="28"/>
      <c r="K956" s="28"/>
      <c r="L956" s="28"/>
      <c r="M956" s="28"/>
      <c r="N956" s="28"/>
      <c r="O956" s="28"/>
      <c r="P956" s="29"/>
      <c r="Q956" s="38" t="s">
        <v>188</v>
      </c>
      <c r="R956" s="38"/>
      <c r="S956" s="38"/>
      <c r="T956" s="38"/>
      <c r="U956" s="38"/>
      <c r="V956" s="37" t="s">
        <v>288</v>
      </c>
      <c r="W956" s="28"/>
      <c r="X956" s="28"/>
      <c r="Y956" s="28"/>
      <c r="Z956" s="28"/>
      <c r="AA956" s="28"/>
      <c r="AB956" s="28"/>
      <c r="AC956" s="28"/>
      <c r="AD956" s="28"/>
      <c r="AE956" s="29"/>
      <c r="AF956" s="133">
        <v>0</v>
      </c>
      <c r="AG956" s="133"/>
      <c r="AH956" s="133"/>
      <c r="AI956" s="133"/>
      <c r="AJ956" s="133"/>
      <c r="AK956" s="133">
        <v>0</v>
      </c>
      <c r="AL956" s="133"/>
      <c r="AM956" s="133"/>
      <c r="AN956" s="133"/>
      <c r="AO956" s="133"/>
      <c r="AP956" s="133">
        <v>0</v>
      </c>
      <c r="AQ956" s="133"/>
      <c r="AR956" s="133"/>
      <c r="AS956" s="133"/>
      <c r="AT956" s="133"/>
      <c r="AU956" s="133">
        <v>0</v>
      </c>
      <c r="AV956" s="133"/>
      <c r="AW956" s="133"/>
      <c r="AX956" s="133"/>
      <c r="AY956" s="133"/>
      <c r="AZ956" s="133">
        <v>0</v>
      </c>
      <c r="BA956" s="133"/>
      <c r="BB956" s="133"/>
      <c r="BC956" s="133"/>
      <c r="BD956" s="133"/>
      <c r="BE956" s="133">
        <v>0</v>
      </c>
      <c r="BF956" s="133"/>
      <c r="BG956" s="133"/>
      <c r="BH956" s="133"/>
      <c r="BI956" s="133"/>
    </row>
    <row r="957" spans="1:61" s="4" customFormat="1" ht="60" hidden="1" customHeight="1" x14ac:dyDescent="0.2">
      <c r="A957" s="25">
        <v>1392</v>
      </c>
      <c r="B957" s="26"/>
      <c r="C957" s="26"/>
      <c r="D957" s="37" t="s">
        <v>743</v>
      </c>
      <c r="E957" s="28"/>
      <c r="F957" s="28"/>
      <c r="G957" s="28"/>
      <c r="H957" s="28"/>
      <c r="I957" s="28"/>
      <c r="J957" s="28"/>
      <c r="K957" s="28"/>
      <c r="L957" s="28"/>
      <c r="M957" s="28"/>
      <c r="N957" s="28"/>
      <c r="O957" s="28"/>
      <c r="P957" s="29"/>
      <c r="Q957" s="38" t="s">
        <v>188</v>
      </c>
      <c r="R957" s="38"/>
      <c r="S957" s="38"/>
      <c r="T957" s="38"/>
      <c r="U957" s="38"/>
      <c r="V957" s="37" t="s">
        <v>285</v>
      </c>
      <c r="W957" s="28"/>
      <c r="X957" s="28"/>
      <c r="Y957" s="28"/>
      <c r="Z957" s="28"/>
      <c r="AA957" s="28"/>
      <c r="AB957" s="28"/>
      <c r="AC957" s="28"/>
      <c r="AD957" s="28"/>
      <c r="AE957" s="29"/>
      <c r="AF957" s="133">
        <v>0</v>
      </c>
      <c r="AG957" s="133"/>
      <c r="AH957" s="133"/>
      <c r="AI957" s="133"/>
      <c r="AJ957" s="133"/>
      <c r="AK957" s="133">
        <v>0</v>
      </c>
      <c r="AL957" s="133"/>
      <c r="AM957" s="133"/>
      <c r="AN957" s="133"/>
      <c r="AO957" s="133"/>
      <c r="AP957" s="133">
        <v>0</v>
      </c>
      <c r="AQ957" s="133"/>
      <c r="AR957" s="133"/>
      <c r="AS957" s="133"/>
      <c r="AT957" s="133"/>
      <c r="AU957" s="133">
        <v>0</v>
      </c>
      <c r="AV957" s="133"/>
      <c r="AW957" s="133"/>
      <c r="AX957" s="133"/>
      <c r="AY957" s="133"/>
      <c r="AZ957" s="133">
        <v>0</v>
      </c>
      <c r="BA957" s="133"/>
      <c r="BB957" s="133"/>
      <c r="BC957" s="133"/>
      <c r="BD957" s="133"/>
      <c r="BE957" s="133">
        <v>0</v>
      </c>
      <c r="BF957" s="133"/>
      <c r="BG957" s="133"/>
      <c r="BH957" s="133"/>
      <c r="BI957" s="133"/>
    </row>
    <row r="958" spans="1:61" s="4" customFormat="1" ht="75" customHeight="1" x14ac:dyDescent="0.2">
      <c r="A958" s="25">
        <v>1408</v>
      </c>
      <c r="B958" s="26"/>
      <c r="C958" s="26"/>
      <c r="D958" s="37" t="s">
        <v>744</v>
      </c>
      <c r="E958" s="28"/>
      <c r="F958" s="28"/>
      <c r="G958" s="28"/>
      <c r="H958" s="28"/>
      <c r="I958" s="28"/>
      <c r="J958" s="28"/>
      <c r="K958" s="28"/>
      <c r="L958" s="28"/>
      <c r="M958" s="28"/>
      <c r="N958" s="28"/>
      <c r="O958" s="28"/>
      <c r="P958" s="29"/>
      <c r="Q958" s="38" t="s">
        <v>728</v>
      </c>
      <c r="R958" s="38"/>
      <c r="S958" s="38"/>
      <c r="T958" s="38"/>
      <c r="U958" s="38"/>
      <c r="V958" s="37" t="s">
        <v>288</v>
      </c>
      <c r="W958" s="28"/>
      <c r="X958" s="28"/>
      <c r="Y958" s="28"/>
      <c r="Z958" s="28"/>
      <c r="AA958" s="28"/>
      <c r="AB958" s="28"/>
      <c r="AC958" s="28"/>
      <c r="AD958" s="28"/>
      <c r="AE958" s="29"/>
      <c r="AF958" s="133">
        <v>402.32</v>
      </c>
      <c r="AG958" s="133"/>
      <c r="AH958" s="133"/>
      <c r="AI958" s="133"/>
      <c r="AJ958" s="133"/>
      <c r="AK958" s="133">
        <v>0</v>
      </c>
      <c r="AL958" s="133"/>
      <c r="AM958" s="133"/>
      <c r="AN958" s="133"/>
      <c r="AO958" s="133"/>
      <c r="AP958" s="133">
        <v>402.32</v>
      </c>
      <c r="AQ958" s="133"/>
      <c r="AR958" s="133"/>
      <c r="AS958" s="133"/>
      <c r="AT958" s="133"/>
      <c r="AU958" s="133">
        <v>402.32</v>
      </c>
      <c r="AV958" s="133"/>
      <c r="AW958" s="133"/>
      <c r="AX958" s="133"/>
      <c r="AY958" s="133"/>
      <c r="AZ958" s="133">
        <v>0</v>
      </c>
      <c r="BA958" s="133"/>
      <c r="BB958" s="133"/>
      <c r="BC958" s="133"/>
      <c r="BD958" s="133"/>
      <c r="BE958" s="133">
        <v>402.32</v>
      </c>
      <c r="BF958" s="133"/>
      <c r="BG958" s="133"/>
      <c r="BH958" s="133"/>
      <c r="BI958" s="133"/>
    </row>
    <row r="959" spans="1:61" s="4" customFormat="1" ht="45" customHeight="1" x14ac:dyDescent="0.2">
      <c r="A959" s="25">
        <v>1412</v>
      </c>
      <c r="B959" s="26"/>
      <c r="C959" s="26"/>
      <c r="D959" s="37" t="s">
        <v>745</v>
      </c>
      <c r="E959" s="28"/>
      <c r="F959" s="28"/>
      <c r="G959" s="28"/>
      <c r="H959" s="28"/>
      <c r="I959" s="28"/>
      <c r="J959" s="28"/>
      <c r="K959" s="28"/>
      <c r="L959" s="28"/>
      <c r="M959" s="28"/>
      <c r="N959" s="28"/>
      <c r="O959" s="28"/>
      <c r="P959" s="29"/>
      <c r="Q959" s="38" t="s">
        <v>331</v>
      </c>
      <c r="R959" s="38"/>
      <c r="S959" s="38"/>
      <c r="T959" s="38"/>
      <c r="U959" s="38"/>
      <c r="V959" s="37" t="s">
        <v>650</v>
      </c>
      <c r="W959" s="28"/>
      <c r="X959" s="28"/>
      <c r="Y959" s="28"/>
      <c r="Z959" s="28"/>
      <c r="AA959" s="28"/>
      <c r="AB959" s="28"/>
      <c r="AC959" s="28"/>
      <c r="AD959" s="28"/>
      <c r="AE959" s="29"/>
      <c r="AF959" s="133">
        <v>0</v>
      </c>
      <c r="AG959" s="133"/>
      <c r="AH959" s="133"/>
      <c r="AI959" s="133"/>
      <c r="AJ959" s="133"/>
      <c r="AK959" s="133">
        <v>0</v>
      </c>
      <c r="AL959" s="133"/>
      <c r="AM959" s="133"/>
      <c r="AN959" s="133"/>
      <c r="AO959" s="133"/>
      <c r="AP959" s="133">
        <v>0</v>
      </c>
      <c r="AQ959" s="133"/>
      <c r="AR959" s="133"/>
      <c r="AS959" s="133"/>
      <c r="AT959" s="133"/>
      <c r="AU959" s="133">
        <v>0</v>
      </c>
      <c r="AV959" s="133"/>
      <c r="AW959" s="133"/>
      <c r="AX959" s="133"/>
      <c r="AY959" s="133"/>
      <c r="AZ959" s="133">
        <v>0</v>
      </c>
      <c r="BA959" s="133"/>
      <c r="BB959" s="133"/>
      <c r="BC959" s="133"/>
      <c r="BD959" s="133"/>
      <c r="BE959" s="133">
        <v>0</v>
      </c>
      <c r="BF959" s="133"/>
      <c r="BG959" s="133"/>
      <c r="BH959" s="133"/>
      <c r="BI959" s="133"/>
    </row>
    <row r="960" spans="1:61" s="4" customFormat="1" ht="60" customHeight="1" x14ac:dyDescent="0.2">
      <c r="A960" s="25">
        <v>1416</v>
      </c>
      <c r="B960" s="26"/>
      <c r="C960" s="26"/>
      <c r="D960" s="37" t="s">
        <v>746</v>
      </c>
      <c r="E960" s="28"/>
      <c r="F960" s="28"/>
      <c r="G960" s="28"/>
      <c r="H960" s="28"/>
      <c r="I960" s="28"/>
      <c r="J960" s="28"/>
      <c r="K960" s="28"/>
      <c r="L960" s="28"/>
      <c r="M960" s="28"/>
      <c r="N960" s="28"/>
      <c r="O960" s="28"/>
      <c r="P960" s="29"/>
      <c r="Q960" s="38" t="s">
        <v>188</v>
      </c>
      <c r="R960" s="38"/>
      <c r="S960" s="38"/>
      <c r="T960" s="38"/>
      <c r="U960" s="38"/>
      <c r="V960" s="37" t="s">
        <v>650</v>
      </c>
      <c r="W960" s="28"/>
      <c r="X960" s="28"/>
      <c r="Y960" s="28"/>
      <c r="Z960" s="28"/>
      <c r="AA960" s="28"/>
      <c r="AB960" s="28"/>
      <c r="AC960" s="28"/>
      <c r="AD960" s="28"/>
      <c r="AE960" s="29"/>
      <c r="AF960" s="133">
        <v>0</v>
      </c>
      <c r="AG960" s="133"/>
      <c r="AH960" s="133"/>
      <c r="AI960" s="133"/>
      <c r="AJ960" s="133"/>
      <c r="AK960" s="133">
        <v>0</v>
      </c>
      <c r="AL960" s="133"/>
      <c r="AM960" s="133"/>
      <c r="AN960" s="133"/>
      <c r="AO960" s="133"/>
      <c r="AP960" s="133">
        <v>0</v>
      </c>
      <c r="AQ960" s="133"/>
      <c r="AR960" s="133"/>
      <c r="AS960" s="133"/>
      <c r="AT960" s="133"/>
      <c r="AU960" s="133">
        <v>0</v>
      </c>
      <c r="AV960" s="133"/>
      <c r="AW960" s="133"/>
      <c r="AX960" s="133"/>
      <c r="AY960" s="133"/>
      <c r="AZ960" s="133">
        <v>0</v>
      </c>
      <c r="BA960" s="133"/>
      <c r="BB960" s="133"/>
      <c r="BC960" s="133"/>
      <c r="BD960" s="133"/>
      <c r="BE960" s="133">
        <v>0</v>
      </c>
      <c r="BF960" s="133"/>
      <c r="BG960" s="133"/>
      <c r="BH960" s="133"/>
      <c r="BI960" s="133"/>
    </row>
    <row r="961" spans="1:61" s="4" customFormat="1" ht="30" customHeight="1" x14ac:dyDescent="0.2">
      <c r="A961" s="25">
        <v>1420</v>
      </c>
      <c r="B961" s="26"/>
      <c r="C961" s="26"/>
      <c r="D961" s="37" t="s">
        <v>747</v>
      </c>
      <c r="E961" s="28"/>
      <c r="F961" s="28"/>
      <c r="G961" s="28"/>
      <c r="H961" s="28"/>
      <c r="I961" s="28"/>
      <c r="J961" s="28"/>
      <c r="K961" s="28"/>
      <c r="L961" s="28"/>
      <c r="M961" s="28"/>
      <c r="N961" s="28"/>
      <c r="O961" s="28"/>
      <c r="P961" s="29"/>
      <c r="Q961" s="38" t="s">
        <v>331</v>
      </c>
      <c r="R961" s="38"/>
      <c r="S961" s="38"/>
      <c r="T961" s="38"/>
      <c r="U961" s="38"/>
      <c r="V961" s="37" t="s">
        <v>623</v>
      </c>
      <c r="W961" s="28"/>
      <c r="X961" s="28"/>
      <c r="Y961" s="28"/>
      <c r="Z961" s="28"/>
      <c r="AA961" s="28"/>
      <c r="AB961" s="28"/>
      <c r="AC961" s="28"/>
      <c r="AD961" s="28"/>
      <c r="AE961" s="29"/>
      <c r="AF961" s="133">
        <v>5244</v>
      </c>
      <c r="AG961" s="133"/>
      <c r="AH961" s="133"/>
      <c r="AI961" s="133"/>
      <c r="AJ961" s="133"/>
      <c r="AK961" s="133">
        <v>0</v>
      </c>
      <c r="AL961" s="133"/>
      <c r="AM961" s="133"/>
      <c r="AN961" s="133"/>
      <c r="AO961" s="133"/>
      <c r="AP961" s="133">
        <v>5244</v>
      </c>
      <c r="AQ961" s="133"/>
      <c r="AR961" s="133"/>
      <c r="AS961" s="133"/>
      <c r="AT961" s="133"/>
      <c r="AU961" s="133">
        <v>5244</v>
      </c>
      <c r="AV961" s="133"/>
      <c r="AW961" s="133"/>
      <c r="AX961" s="133"/>
      <c r="AY961" s="133"/>
      <c r="AZ961" s="133">
        <v>0</v>
      </c>
      <c r="BA961" s="133"/>
      <c r="BB961" s="133"/>
      <c r="BC961" s="133"/>
      <c r="BD961" s="133"/>
      <c r="BE961" s="133">
        <v>5244</v>
      </c>
      <c r="BF961" s="133"/>
      <c r="BG961" s="133"/>
      <c r="BH961" s="133"/>
      <c r="BI961" s="133"/>
    </row>
    <row r="962" spans="1:61" s="4" customFormat="1" ht="45" customHeight="1" x14ac:dyDescent="0.2">
      <c r="A962" s="25">
        <v>1424</v>
      </c>
      <c r="B962" s="26"/>
      <c r="C962" s="26"/>
      <c r="D962" s="37" t="s">
        <v>748</v>
      </c>
      <c r="E962" s="28"/>
      <c r="F962" s="28"/>
      <c r="G962" s="28"/>
      <c r="H962" s="28"/>
      <c r="I962" s="28"/>
      <c r="J962" s="28"/>
      <c r="K962" s="28"/>
      <c r="L962" s="28"/>
      <c r="M962" s="28"/>
      <c r="N962" s="28"/>
      <c r="O962" s="28"/>
      <c r="P962" s="29"/>
      <c r="Q962" s="38" t="s">
        <v>331</v>
      </c>
      <c r="R962" s="38"/>
      <c r="S962" s="38"/>
      <c r="T962" s="38"/>
      <c r="U962" s="38"/>
      <c r="V962" s="37" t="s">
        <v>623</v>
      </c>
      <c r="W962" s="28"/>
      <c r="X962" s="28"/>
      <c r="Y962" s="28"/>
      <c r="Z962" s="28"/>
      <c r="AA962" s="28"/>
      <c r="AB962" s="28"/>
      <c r="AC962" s="28"/>
      <c r="AD962" s="28"/>
      <c r="AE962" s="29"/>
      <c r="AF962" s="133">
        <v>140</v>
      </c>
      <c r="AG962" s="133"/>
      <c r="AH962" s="133"/>
      <c r="AI962" s="133"/>
      <c r="AJ962" s="133"/>
      <c r="AK962" s="133">
        <v>0</v>
      </c>
      <c r="AL962" s="133"/>
      <c r="AM962" s="133"/>
      <c r="AN962" s="133"/>
      <c r="AO962" s="133"/>
      <c r="AP962" s="133">
        <v>140</v>
      </c>
      <c r="AQ962" s="133"/>
      <c r="AR962" s="133"/>
      <c r="AS962" s="133"/>
      <c r="AT962" s="133"/>
      <c r="AU962" s="133">
        <v>140</v>
      </c>
      <c r="AV962" s="133"/>
      <c r="AW962" s="133"/>
      <c r="AX962" s="133"/>
      <c r="AY962" s="133"/>
      <c r="AZ962" s="133">
        <v>0</v>
      </c>
      <c r="BA962" s="133"/>
      <c r="BB962" s="133"/>
      <c r="BC962" s="133"/>
      <c r="BD962" s="133"/>
      <c r="BE962" s="133">
        <v>140</v>
      </c>
      <c r="BF962" s="133"/>
      <c r="BG962" s="133"/>
      <c r="BH962" s="133"/>
      <c r="BI962" s="133"/>
    </row>
    <row r="963" spans="1:61" s="4" customFormat="1" ht="30" hidden="1" customHeight="1" x14ac:dyDescent="0.2">
      <c r="A963" s="25">
        <v>1428</v>
      </c>
      <c r="B963" s="26"/>
      <c r="C963" s="26"/>
      <c r="D963" s="37" t="s">
        <v>749</v>
      </c>
      <c r="E963" s="28"/>
      <c r="F963" s="28"/>
      <c r="G963" s="28"/>
      <c r="H963" s="28"/>
      <c r="I963" s="28"/>
      <c r="J963" s="28"/>
      <c r="K963" s="28"/>
      <c r="L963" s="28"/>
      <c r="M963" s="28"/>
      <c r="N963" s="28"/>
      <c r="O963" s="28"/>
      <c r="P963" s="29"/>
      <c r="Q963" s="38" t="s">
        <v>331</v>
      </c>
      <c r="R963" s="38"/>
      <c r="S963" s="38"/>
      <c r="T963" s="38"/>
      <c r="U963" s="38"/>
      <c r="V963" s="37" t="s">
        <v>623</v>
      </c>
      <c r="W963" s="28"/>
      <c r="X963" s="28"/>
      <c r="Y963" s="28"/>
      <c r="Z963" s="28"/>
      <c r="AA963" s="28"/>
      <c r="AB963" s="28"/>
      <c r="AC963" s="28"/>
      <c r="AD963" s="28"/>
      <c r="AE963" s="29"/>
      <c r="AF963" s="133">
        <v>0</v>
      </c>
      <c r="AG963" s="133"/>
      <c r="AH963" s="133"/>
      <c r="AI963" s="133"/>
      <c r="AJ963" s="133"/>
      <c r="AK963" s="133">
        <v>0</v>
      </c>
      <c r="AL963" s="133"/>
      <c r="AM963" s="133"/>
      <c r="AN963" s="133"/>
      <c r="AO963" s="133"/>
      <c r="AP963" s="133">
        <v>0</v>
      </c>
      <c r="AQ963" s="133"/>
      <c r="AR963" s="133"/>
      <c r="AS963" s="133"/>
      <c r="AT963" s="133"/>
      <c r="AU963" s="133">
        <v>0</v>
      </c>
      <c r="AV963" s="133"/>
      <c r="AW963" s="133"/>
      <c r="AX963" s="133"/>
      <c r="AY963" s="133"/>
      <c r="AZ963" s="133">
        <v>0</v>
      </c>
      <c r="BA963" s="133"/>
      <c r="BB963" s="133"/>
      <c r="BC963" s="133"/>
      <c r="BD963" s="133"/>
      <c r="BE963" s="133">
        <v>0</v>
      </c>
      <c r="BF963" s="133"/>
      <c r="BG963" s="133"/>
      <c r="BH963" s="133"/>
      <c r="BI963" s="133"/>
    </row>
    <row r="964" spans="1:61" s="4" customFormat="1" ht="45" hidden="1" customHeight="1" x14ac:dyDescent="0.2">
      <c r="A964" s="25">
        <v>1432</v>
      </c>
      <c r="B964" s="26"/>
      <c r="C964" s="26"/>
      <c r="D964" s="37" t="s">
        <v>750</v>
      </c>
      <c r="E964" s="28"/>
      <c r="F964" s="28"/>
      <c r="G964" s="28"/>
      <c r="H964" s="28"/>
      <c r="I964" s="28"/>
      <c r="J964" s="28"/>
      <c r="K964" s="28"/>
      <c r="L964" s="28"/>
      <c r="M964" s="28"/>
      <c r="N964" s="28"/>
      <c r="O964" s="28"/>
      <c r="P964" s="29"/>
      <c r="Q964" s="38" t="s">
        <v>188</v>
      </c>
      <c r="R964" s="38"/>
      <c r="S964" s="38"/>
      <c r="T964" s="38"/>
      <c r="U964" s="38"/>
      <c r="V964" s="37" t="s">
        <v>623</v>
      </c>
      <c r="W964" s="28"/>
      <c r="X964" s="28"/>
      <c r="Y964" s="28"/>
      <c r="Z964" s="28"/>
      <c r="AA964" s="28"/>
      <c r="AB964" s="28"/>
      <c r="AC964" s="28"/>
      <c r="AD964" s="28"/>
      <c r="AE964" s="29"/>
      <c r="AF964" s="133">
        <v>0</v>
      </c>
      <c r="AG964" s="133"/>
      <c r="AH964" s="133"/>
      <c r="AI964" s="133"/>
      <c r="AJ964" s="133"/>
      <c r="AK964" s="133">
        <v>0</v>
      </c>
      <c r="AL964" s="133"/>
      <c r="AM964" s="133"/>
      <c r="AN964" s="133"/>
      <c r="AO964" s="133"/>
      <c r="AP964" s="133">
        <v>0</v>
      </c>
      <c r="AQ964" s="133"/>
      <c r="AR964" s="133"/>
      <c r="AS964" s="133"/>
      <c r="AT964" s="133"/>
      <c r="AU964" s="133">
        <v>0</v>
      </c>
      <c r="AV964" s="133"/>
      <c r="AW964" s="133"/>
      <c r="AX964" s="133"/>
      <c r="AY964" s="133"/>
      <c r="AZ964" s="133">
        <v>0</v>
      </c>
      <c r="BA964" s="133"/>
      <c r="BB964" s="133"/>
      <c r="BC964" s="133"/>
      <c r="BD964" s="133"/>
      <c r="BE964" s="133">
        <v>0</v>
      </c>
      <c r="BF964" s="133"/>
      <c r="BG964" s="133"/>
      <c r="BH964" s="133"/>
      <c r="BI964" s="133"/>
    </row>
    <row r="965" spans="1:61" s="4" customFormat="1" ht="45" hidden="1" customHeight="1" x14ac:dyDescent="0.2">
      <c r="A965" s="25">
        <v>1436</v>
      </c>
      <c r="B965" s="26"/>
      <c r="C965" s="26"/>
      <c r="D965" s="37" t="s">
        <v>751</v>
      </c>
      <c r="E965" s="28"/>
      <c r="F965" s="28"/>
      <c r="G965" s="28"/>
      <c r="H965" s="28"/>
      <c r="I965" s="28"/>
      <c r="J965" s="28"/>
      <c r="K965" s="28"/>
      <c r="L965" s="28"/>
      <c r="M965" s="28"/>
      <c r="N965" s="28"/>
      <c r="O965" s="28"/>
      <c r="P965" s="29"/>
      <c r="Q965" s="38" t="s">
        <v>188</v>
      </c>
      <c r="R965" s="38"/>
      <c r="S965" s="38"/>
      <c r="T965" s="38"/>
      <c r="U965" s="38"/>
      <c r="V965" s="37" t="s">
        <v>650</v>
      </c>
      <c r="W965" s="28"/>
      <c r="X965" s="28"/>
      <c r="Y965" s="28"/>
      <c r="Z965" s="28"/>
      <c r="AA965" s="28"/>
      <c r="AB965" s="28"/>
      <c r="AC965" s="28"/>
      <c r="AD965" s="28"/>
      <c r="AE965" s="29"/>
      <c r="AF965" s="133">
        <v>0</v>
      </c>
      <c r="AG965" s="133"/>
      <c r="AH965" s="133"/>
      <c r="AI965" s="133"/>
      <c r="AJ965" s="133"/>
      <c r="AK965" s="133">
        <v>0</v>
      </c>
      <c r="AL965" s="133"/>
      <c r="AM965" s="133"/>
      <c r="AN965" s="133"/>
      <c r="AO965" s="133"/>
      <c r="AP965" s="133">
        <v>0</v>
      </c>
      <c r="AQ965" s="133"/>
      <c r="AR965" s="133"/>
      <c r="AS965" s="133"/>
      <c r="AT965" s="133"/>
      <c r="AU965" s="133">
        <v>0</v>
      </c>
      <c r="AV965" s="133"/>
      <c r="AW965" s="133"/>
      <c r="AX965" s="133"/>
      <c r="AY965" s="133"/>
      <c r="AZ965" s="133">
        <v>0</v>
      </c>
      <c r="BA965" s="133"/>
      <c r="BB965" s="133"/>
      <c r="BC965" s="133"/>
      <c r="BD965" s="133"/>
      <c r="BE965" s="133">
        <v>0</v>
      </c>
      <c r="BF965" s="133"/>
      <c r="BG965" s="133"/>
      <c r="BH965" s="133"/>
      <c r="BI965" s="133"/>
    </row>
    <row r="966" spans="1:61" s="4" customFormat="1" ht="75" hidden="1" customHeight="1" x14ac:dyDescent="0.2">
      <c r="A966" s="25">
        <v>1440</v>
      </c>
      <c r="B966" s="26"/>
      <c r="C966" s="26"/>
      <c r="D966" s="37" t="s">
        <v>752</v>
      </c>
      <c r="E966" s="28"/>
      <c r="F966" s="28"/>
      <c r="G966" s="28"/>
      <c r="H966" s="28"/>
      <c r="I966" s="28"/>
      <c r="J966" s="28"/>
      <c r="K966" s="28"/>
      <c r="L966" s="28"/>
      <c r="M966" s="28"/>
      <c r="N966" s="28"/>
      <c r="O966" s="28"/>
      <c r="P966" s="29"/>
      <c r="Q966" s="38" t="s">
        <v>188</v>
      </c>
      <c r="R966" s="38"/>
      <c r="S966" s="38"/>
      <c r="T966" s="38"/>
      <c r="U966" s="38"/>
      <c r="V966" s="37" t="s">
        <v>650</v>
      </c>
      <c r="W966" s="28"/>
      <c r="X966" s="28"/>
      <c r="Y966" s="28"/>
      <c r="Z966" s="28"/>
      <c r="AA966" s="28"/>
      <c r="AB966" s="28"/>
      <c r="AC966" s="28"/>
      <c r="AD966" s="28"/>
      <c r="AE966" s="29"/>
      <c r="AF966" s="133">
        <v>0</v>
      </c>
      <c r="AG966" s="133"/>
      <c r="AH966" s="133"/>
      <c r="AI966" s="133"/>
      <c r="AJ966" s="133"/>
      <c r="AK966" s="133">
        <v>0</v>
      </c>
      <c r="AL966" s="133"/>
      <c r="AM966" s="133"/>
      <c r="AN966" s="133"/>
      <c r="AO966" s="133"/>
      <c r="AP966" s="133">
        <v>0</v>
      </c>
      <c r="AQ966" s="133"/>
      <c r="AR966" s="133"/>
      <c r="AS966" s="133"/>
      <c r="AT966" s="133"/>
      <c r="AU966" s="133">
        <v>0</v>
      </c>
      <c r="AV966" s="133"/>
      <c r="AW966" s="133"/>
      <c r="AX966" s="133"/>
      <c r="AY966" s="133"/>
      <c r="AZ966" s="133">
        <v>0</v>
      </c>
      <c r="BA966" s="133"/>
      <c r="BB966" s="133"/>
      <c r="BC966" s="133"/>
      <c r="BD966" s="133"/>
      <c r="BE966" s="133">
        <v>0</v>
      </c>
      <c r="BF966" s="133"/>
      <c r="BG966" s="133"/>
      <c r="BH966" s="133"/>
      <c r="BI966" s="133"/>
    </row>
    <row r="967" spans="1:61" s="4" customFormat="1" ht="30" hidden="1" customHeight="1" x14ac:dyDescent="0.2">
      <c r="A967" s="25">
        <v>1444</v>
      </c>
      <c r="B967" s="26"/>
      <c r="C967" s="26"/>
      <c r="D967" s="37" t="s">
        <v>753</v>
      </c>
      <c r="E967" s="28"/>
      <c r="F967" s="28"/>
      <c r="G967" s="28"/>
      <c r="H967" s="28"/>
      <c r="I967" s="28"/>
      <c r="J967" s="28"/>
      <c r="K967" s="28"/>
      <c r="L967" s="28"/>
      <c r="M967" s="28"/>
      <c r="N967" s="28"/>
      <c r="O967" s="28"/>
      <c r="P967" s="29"/>
      <c r="Q967" s="38" t="s">
        <v>188</v>
      </c>
      <c r="R967" s="38"/>
      <c r="S967" s="38"/>
      <c r="T967" s="38"/>
      <c r="U967" s="38"/>
      <c r="V967" s="37" t="s">
        <v>623</v>
      </c>
      <c r="W967" s="28"/>
      <c r="X967" s="28"/>
      <c r="Y967" s="28"/>
      <c r="Z967" s="28"/>
      <c r="AA967" s="28"/>
      <c r="AB967" s="28"/>
      <c r="AC967" s="28"/>
      <c r="AD967" s="28"/>
      <c r="AE967" s="29"/>
      <c r="AF967" s="133">
        <v>0</v>
      </c>
      <c r="AG967" s="133"/>
      <c r="AH967" s="133"/>
      <c r="AI967" s="133"/>
      <c r="AJ967" s="133"/>
      <c r="AK967" s="133">
        <v>0</v>
      </c>
      <c r="AL967" s="133"/>
      <c r="AM967" s="133"/>
      <c r="AN967" s="133"/>
      <c r="AO967" s="133"/>
      <c r="AP967" s="133">
        <v>0</v>
      </c>
      <c r="AQ967" s="133"/>
      <c r="AR967" s="133"/>
      <c r="AS967" s="133"/>
      <c r="AT967" s="133"/>
      <c r="AU967" s="133">
        <v>0</v>
      </c>
      <c r="AV967" s="133"/>
      <c r="AW967" s="133"/>
      <c r="AX967" s="133"/>
      <c r="AY967" s="133"/>
      <c r="AZ967" s="133">
        <v>0</v>
      </c>
      <c r="BA967" s="133"/>
      <c r="BB967" s="133"/>
      <c r="BC967" s="133"/>
      <c r="BD967" s="133"/>
      <c r="BE967" s="133">
        <v>0</v>
      </c>
      <c r="BF967" s="133"/>
      <c r="BG967" s="133"/>
      <c r="BH967" s="133"/>
      <c r="BI967" s="133"/>
    </row>
    <row r="968" spans="1:61" s="4" customFormat="1" ht="60" hidden="1" customHeight="1" x14ac:dyDescent="0.2">
      <c r="A968" s="25">
        <v>1448</v>
      </c>
      <c r="B968" s="26"/>
      <c r="C968" s="26"/>
      <c r="D968" s="37" t="s">
        <v>754</v>
      </c>
      <c r="E968" s="28"/>
      <c r="F968" s="28"/>
      <c r="G968" s="28"/>
      <c r="H968" s="28"/>
      <c r="I968" s="28"/>
      <c r="J968" s="28"/>
      <c r="K968" s="28"/>
      <c r="L968" s="28"/>
      <c r="M968" s="28"/>
      <c r="N968" s="28"/>
      <c r="O968" s="28"/>
      <c r="P968" s="29"/>
      <c r="Q968" s="38" t="s">
        <v>331</v>
      </c>
      <c r="R968" s="38"/>
      <c r="S968" s="38"/>
      <c r="T968" s="38"/>
      <c r="U968" s="38"/>
      <c r="V968" s="37" t="s">
        <v>623</v>
      </c>
      <c r="W968" s="28"/>
      <c r="X968" s="28"/>
      <c r="Y968" s="28"/>
      <c r="Z968" s="28"/>
      <c r="AA968" s="28"/>
      <c r="AB968" s="28"/>
      <c r="AC968" s="28"/>
      <c r="AD968" s="28"/>
      <c r="AE968" s="29"/>
      <c r="AF968" s="133">
        <v>0</v>
      </c>
      <c r="AG968" s="133"/>
      <c r="AH968" s="133"/>
      <c r="AI968" s="133"/>
      <c r="AJ968" s="133"/>
      <c r="AK968" s="133">
        <v>0</v>
      </c>
      <c r="AL968" s="133"/>
      <c r="AM968" s="133"/>
      <c r="AN968" s="133"/>
      <c r="AO968" s="133"/>
      <c r="AP968" s="133">
        <v>0</v>
      </c>
      <c r="AQ968" s="133"/>
      <c r="AR968" s="133"/>
      <c r="AS968" s="133"/>
      <c r="AT968" s="133"/>
      <c r="AU968" s="133">
        <v>0</v>
      </c>
      <c r="AV968" s="133"/>
      <c r="AW968" s="133"/>
      <c r="AX968" s="133"/>
      <c r="AY968" s="133"/>
      <c r="AZ968" s="133">
        <v>0</v>
      </c>
      <c r="BA968" s="133"/>
      <c r="BB968" s="133"/>
      <c r="BC968" s="133"/>
      <c r="BD968" s="133"/>
      <c r="BE968" s="133">
        <v>0</v>
      </c>
      <c r="BF968" s="133"/>
      <c r="BG968" s="133"/>
      <c r="BH968" s="133"/>
      <c r="BI968" s="133"/>
    </row>
    <row r="969" spans="1:61" s="4" customFormat="1" ht="30" hidden="1" customHeight="1" x14ac:dyDescent="0.2">
      <c r="A969" s="25">
        <v>1452</v>
      </c>
      <c r="B969" s="26"/>
      <c r="C969" s="26"/>
      <c r="D969" s="37" t="s">
        <v>755</v>
      </c>
      <c r="E969" s="28"/>
      <c r="F969" s="28"/>
      <c r="G969" s="28"/>
      <c r="H969" s="28"/>
      <c r="I969" s="28"/>
      <c r="J969" s="28"/>
      <c r="K969" s="28"/>
      <c r="L969" s="28"/>
      <c r="M969" s="28"/>
      <c r="N969" s="28"/>
      <c r="O969" s="28"/>
      <c r="P969" s="29"/>
      <c r="Q969" s="38" t="s">
        <v>188</v>
      </c>
      <c r="R969" s="38"/>
      <c r="S969" s="38"/>
      <c r="T969" s="38"/>
      <c r="U969" s="38"/>
      <c r="V969" s="37" t="s">
        <v>623</v>
      </c>
      <c r="W969" s="28"/>
      <c r="X969" s="28"/>
      <c r="Y969" s="28"/>
      <c r="Z969" s="28"/>
      <c r="AA969" s="28"/>
      <c r="AB969" s="28"/>
      <c r="AC969" s="28"/>
      <c r="AD969" s="28"/>
      <c r="AE969" s="29"/>
      <c r="AF969" s="133">
        <v>0</v>
      </c>
      <c r="AG969" s="133"/>
      <c r="AH969" s="133"/>
      <c r="AI969" s="133"/>
      <c r="AJ969" s="133"/>
      <c r="AK969" s="133">
        <v>0</v>
      </c>
      <c r="AL969" s="133"/>
      <c r="AM969" s="133"/>
      <c r="AN969" s="133"/>
      <c r="AO969" s="133"/>
      <c r="AP969" s="133">
        <v>0</v>
      </c>
      <c r="AQ969" s="133"/>
      <c r="AR969" s="133"/>
      <c r="AS969" s="133"/>
      <c r="AT969" s="133"/>
      <c r="AU969" s="133">
        <v>0</v>
      </c>
      <c r="AV969" s="133"/>
      <c r="AW969" s="133"/>
      <c r="AX969" s="133"/>
      <c r="AY969" s="133"/>
      <c r="AZ969" s="133">
        <v>0</v>
      </c>
      <c r="BA969" s="133"/>
      <c r="BB969" s="133"/>
      <c r="BC969" s="133"/>
      <c r="BD969" s="133"/>
      <c r="BE969" s="133">
        <v>0</v>
      </c>
      <c r="BF969" s="133"/>
      <c r="BG969" s="133"/>
      <c r="BH969" s="133"/>
      <c r="BI969" s="133"/>
    </row>
    <row r="970" spans="1:61" s="4" customFormat="1" ht="60" hidden="1" customHeight="1" x14ac:dyDescent="0.2">
      <c r="A970" s="25">
        <v>1456</v>
      </c>
      <c r="B970" s="26"/>
      <c r="C970" s="26"/>
      <c r="D970" s="37" t="s">
        <v>756</v>
      </c>
      <c r="E970" s="28"/>
      <c r="F970" s="28"/>
      <c r="G970" s="28"/>
      <c r="H970" s="28"/>
      <c r="I970" s="28"/>
      <c r="J970" s="28"/>
      <c r="K970" s="28"/>
      <c r="L970" s="28"/>
      <c r="M970" s="28"/>
      <c r="N970" s="28"/>
      <c r="O970" s="28"/>
      <c r="P970" s="29"/>
      <c r="Q970" s="38" t="s">
        <v>188</v>
      </c>
      <c r="R970" s="38"/>
      <c r="S970" s="38"/>
      <c r="T970" s="38"/>
      <c r="U970" s="38"/>
      <c r="V970" s="37" t="s">
        <v>623</v>
      </c>
      <c r="W970" s="28"/>
      <c r="X970" s="28"/>
      <c r="Y970" s="28"/>
      <c r="Z970" s="28"/>
      <c r="AA970" s="28"/>
      <c r="AB970" s="28"/>
      <c r="AC970" s="28"/>
      <c r="AD970" s="28"/>
      <c r="AE970" s="29"/>
      <c r="AF970" s="133">
        <v>0</v>
      </c>
      <c r="AG970" s="133"/>
      <c r="AH970" s="133"/>
      <c r="AI970" s="133"/>
      <c r="AJ970" s="133"/>
      <c r="AK970" s="133">
        <v>0</v>
      </c>
      <c r="AL970" s="133"/>
      <c r="AM970" s="133"/>
      <c r="AN970" s="133"/>
      <c r="AO970" s="133"/>
      <c r="AP970" s="133">
        <v>0</v>
      </c>
      <c r="AQ970" s="133"/>
      <c r="AR970" s="133"/>
      <c r="AS970" s="133"/>
      <c r="AT970" s="133"/>
      <c r="AU970" s="133">
        <v>0</v>
      </c>
      <c r="AV970" s="133"/>
      <c r="AW970" s="133"/>
      <c r="AX970" s="133"/>
      <c r="AY970" s="133"/>
      <c r="AZ970" s="133">
        <v>0</v>
      </c>
      <c r="BA970" s="133"/>
      <c r="BB970" s="133"/>
      <c r="BC970" s="133"/>
      <c r="BD970" s="133"/>
      <c r="BE970" s="133">
        <v>0</v>
      </c>
      <c r="BF970" s="133"/>
      <c r="BG970" s="133"/>
      <c r="BH970" s="133"/>
      <c r="BI970" s="133"/>
    </row>
    <row r="971" spans="1:61" s="4" customFormat="1" ht="60" hidden="1" customHeight="1" x14ac:dyDescent="0.2">
      <c r="A971" s="25">
        <v>1484</v>
      </c>
      <c r="B971" s="26"/>
      <c r="C971" s="26"/>
      <c r="D971" s="37" t="s">
        <v>757</v>
      </c>
      <c r="E971" s="28"/>
      <c r="F971" s="28"/>
      <c r="G971" s="28"/>
      <c r="H971" s="28"/>
      <c r="I971" s="28"/>
      <c r="J971" s="28"/>
      <c r="K971" s="28"/>
      <c r="L971" s="28"/>
      <c r="M971" s="28"/>
      <c r="N971" s="28"/>
      <c r="O971" s="28"/>
      <c r="P971" s="29"/>
      <c r="Q971" s="38" t="s">
        <v>331</v>
      </c>
      <c r="R971" s="38"/>
      <c r="S971" s="38"/>
      <c r="T971" s="38"/>
      <c r="U971" s="38"/>
      <c r="V971" s="37" t="s">
        <v>623</v>
      </c>
      <c r="W971" s="28"/>
      <c r="X971" s="28"/>
      <c r="Y971" s="28"/>
      <c r="Z971" s="28"/>
      <c r="AA971" s="28"/>
      <c r="AB971" s="28"/>
      <c r="AC971" s="28"/>
      <c r="AD971" s="28"/>
      <c r="AE971" s="29"/>
      <c r="AF971" s="133">
        <v>0</v>
      </c>
      <c r="AG971" s="133"/>
      <c r="AH971" s="133"/>
      <c r="AI971" s="133"/>
      <c r="AJ971" s="133"/>
      <c r="AK971" s="133">
        <v>0</v>
      </c>
      <c r="AL971" s="133"/>
      <c r="AM971" s="133"/>
      <c r="AN971" s="133"/>
      <c r="AO971" s="133"/>
      <c r="AP971" s="133">
        <v>0</v>
      </c>
      <c r="AQ971" s="133"/>
      <c r="AR971" s="133"/>
      <c r="AS971" s="133"/>
      <c r="AT971" s="133"/>
      <c r="AU971" s="133">
        <v>0</v>
      </c>
      <c r="AV971" s="133"/>
      <c r="AW971" s="133"/>
      <c r="AX971" s="133"/>
      <c r="AY971" s="133"/>
      <c r="AZ971" s="133">
        <v>0</v>
      </c>
      <c r="BA971" s="133"/>
      <c r="BB971" s="133"/>
      <c r="BC971" s="133"/>
      <c r="BD971" s="133"/>
      <c r="BE971" s="133">
        <v>0</v>
      </c>
      <c r="BF971" s="133"/>
      <c r="BG971" s="133"/>
      <c r="BH971" s="133"/>
      <c r="BI971" s="133"/>
    </row>
    <row r="972" spans="1:61" s="4" customFormat="1" ht="45" hidden="1" customHeight="1" x14ac:dyDescent="0.2">
      <c r="A972" s="25">
        <v>1488</v>
      </c>
      <c r="B972" s="26"/>
      <c r="C972" s="26"/>
      <c r="D972" s="37" t="s">
        <v>758</v>
      </c>
      <c r="E972" s="28"/>
      <c r="F972" s="28"/>
      <c r="G972" s="28"/>
      <c r="H972" s="28"/>
      <c r="I972" s="28"/>
      <c r="J972" s="28"/>
      <c r="K972" s="28"/>
      <c r="L972" s="28"/>
      <c r="M972" s="28"/>
      <c r="N972" s="28"/>
      <c r="O972" s="28"/>
      <c r="P972" s="29"/>
      <c r="Q972" s="38" t="s">
        <v>188</v>
      </c>
      <c r="R972" s="38"/>
      <c r="S972" s="38"/>
      <c r="T972" s="38"/>
      <c r="U972" s="38"/>
      <c r="V972" s="37" t="s">
        <v>623</v>
      </c>
      <c r="W972" s="28"/>
      <c r="X972" s="28"/>
      <c r="Y972" s="28"/>
      <c r="Z972" s="28"/>
      <c r="AA972" s="28"/>
      <c r="AB972" s="28"/>
      <c r="AC972" s="28"/>
      <c r="AD972" s="28"/>
      <c r="AE972" s="29"/>
      <c r="AF972" s="133">
        <v>0</v>
      </c>
      <c r="AG972" s="133"/>
      <c r="AH972" s="133"/>
      <c r="AI972" s="133"/>
      <c r="AJ972" s="133"/>
      <c r="AK972" s="133">
        <v>0</v>
      </c>
      <c r="AL972" s="133"/>
      <c r="AM972" s="133"/>
      <c r="AN972" s="133"/>
      <c r="AO972" s="133"/>
      <c r="AP972" s="133">
        <v>0</v>
      </c>
      <c r="AQ972" s="133"/>
      <c r="AR972" s="133"/>
      <c r="AS972" s="133"/>
      <c r="AT972" s="133"/>
      <c r="AU972" s="133">
        <v>0</v>
      </c>
      <c r="AV972" s="133"/>
      <c r="AW972" s="133"/>
      <c r="AX972" s="133"/>
      <c r="AY972" s="133"/>
      <c r="AZ972" s="133">
        <v>0</v>
      </c>
      <c r="BA972" s="133"/>
      <c r="BB972" s="133"/>
      <c r="BC972" s="133"/>
      <c r="BD972" s="133"/>
      <c r="BE972" s="133">
        <v>0</v>
      </c>
      <c r="BF972" s="133"/>
      <c r="BG972" s="133"/>
      <c r="BH972" s="133"/>
      <c r="BI972" s="133"/>
    </row>
    <row r="973" spans="1:61" s="4" customFormat="1" ht="45" hidden="1" customHeight="1" x14ac:dyDescent="0.2">
      <c r="A973" s="25">
        <v>1492</v>
      </c>
      <c r="B973" s="26"/>
      <c r="C973" s="26"/>
      <c r="D973" s="37" t="s">
        <v>759</v>
      </c>
      <c r="E973" s="28"/>
      <c r="F973" s="28"/>
      <c r="G973" s="28"/>
      <c r="H973" s="28"/>
      <c r="I973" s="28"/>
      <c r="J973" s="28"/>
      <c r="K973" s="28"/>
      <c r="L973" s="28"/>
      <c r="M973" s="28"/>
      <c r="N973" s="28"/>
      <c r="O973" s="28"/>
      <c r="P973" s="29"/>
      <c r="Q973" s="38" t="s">
        <v>333</v>
      </c>
      <c r="R973" s="38"/>
      <c r="S973" s="38"/>
      <c r="T973" s="38"/>
      <c r="U973" s="38"/>
      <c r="V973" s="37" t="s">
        <v>623</v>
      </c>
      <c r="W973" s="28"/>
      <c r="X973" s="28"/>
      <c r="Y973" s="28"/>
      <c r="Z973" s="28"/>
      <c r="AA973" s="28"/>
      <c r="AB973" s="28"/>
      <c r="AC973" s="28"/>
      <c r="AD973" s="28"/>
      <c r="AE973" s="29"/>
      <c r="AF973" s="133">
        <v>0</v>
      </c>
      <c r="AG973" s="133"/>
      <c r="AH973" s="133"/>
      <c r="AI973" s="133"/>
      <c r="AJ973" s="133"/>
      <c r="AK973" s="133">
        <v>0</v>
      </c>
      <c r="AL973" s="133"/>
      <c r="AM973" s="133"/>
      <c r="AN973" s="133"/>
      <c r="AO973" s="133"/>
      <c r="AP973" s="133">
        <v>0</v>
      </c>
      <c r="AQ973" s="133"/>
      <c r="AR973" s="133"/>
      <c r="AS973" s="133"/>
      <c r="AT973" s="133"/>
      <c r="AU973" s="133">
        <v>0</v>
      </c>
      <c r="AV973" s="133"/>
      <c r="AW973" s="133"/>
      <c r="AX973" s="133"/>
      <c r="AY973" s="133"/>
      <c r="AZ973" s="133">
        <v>0</v>
      </c>
      <c r="BA973" s="133"/>
      <c r="BB973" s="133"/>
      <c r="BC973" s="133"/>
      <c r="BD973" s="133"/>
      <c r="BE973" s="133">
        <v>0</v>
      </c>
      <c r="BF973" s="133"/>
      <c r="BG973" s="133"/>
      <c r="BH973" s="133"/>
      <c r="BI973" s="133"/>
    </row>
    <row r="974" spans="1:61" s="4" customFormat="1" ht="45" hidden="1" customHeight="1" x14ac:dyDescent="0.2">
      <c r="A974" s="25">
        <v>1513</v>
      </c>
      <c r="B974" s="26"/>
      <c r="C974" s="26"/>
      <c r="D974" s="37" t="s">
        <v>760</v>
      </c>
      <c r="E974" s="28"/>
      <c r="F974" s="28"/>
      <c r="G974" s="28"/>
      <c r="H974" s="28"/>
      <c r="I974" s="28"/>
      <c r="J974" s="28"/>
      <c r="K974" s="28"/>
      <c r="L974" s="28"/>
      <c r="M974" s="28"/>
      <c r="N974" s="28"/>
      <c r="O974" s="28"/>
      <c r="P974" s="29"/>
      <c r="Q974" s="38" t="s">
        <v>188</v>
      </c>
      <c r="R974" s="38"/>
      <c r="S974" s="38"/>
      <c r="T974" s="38"/>
      <c r="U974" s="38"/>
      <c r="V974" s="37" t="s">
        <v>650</v>
      </c>
      <c r="W974" s="28"/>
      <c r="X974" s="28"/>
      <c r="Y974" s="28"/>
      <c r="Z974" s="28"/>
      <c r="AA974" s="28"/>
      <c r="AB974" s="28"/>
      <c r="AC974" s="28"/>
      <c r="AD974" s="28"/>
      <c r="AE974" s="29"/>
      <c r="AF974" s="133">
        <v>0</v>
      </c>
      <c r="AG974" s="133"/>
      <c r="AH974" s="133"/>
      <c r="AI974" s="133"/>
      <c r="AJ974" s="133"/>
      <c r="AK974" s="133">
        <v>0</v>
      </c>
      <c r="AL974" s="133"/>
      <c r="AM974" s="133"/>
      <c r="AN974" s="133"/>
      <c r="AO974" s="133"/>
      <c r="AP974" s="133">
        <v>0</v>
      </c>
      <c r="AQ974" s="133"/>
      <c r="AR974" s="133"/>
      <c r="AS974" s="133"/>
      <c r="AT974" s="133"/>
      <c r="AU974" s="133">
        <v>0</v>
      </c>
      <c r="AV974" s="133"/>
      <c r="AW974" s="133"/>
      <c r="AX974" s="133"/>
      <c r="AY974" s="133"/>
      <c r="AZ974" s="133">
        <v>0</v>
      </c>
      <c r="BA974" s="133"/>
      <c r="BB974" s="133"/>
      <c r="BC974" s="133"/>
      <c r="BD974" s="133"/>
      <c r="BE974" s="133">
        <v>0</v>
      </c>
      <c r="BF974" s="133"/>
      <c r="BG974" s="133"/>
      <c r="BH974" s="133"/>
      <c r="BI974" s="133"/>
    </row>
    <row r="975" spans="1:61" s="4" customFormat="1" ht="30" hidden="1" customHeight="1" x14ac:dyDescent="0.2">
      <c r="A975" s="25">
        <v>1549</v>
      </c>
      <c r="B975" s="26"/>
      <c r="C975" s="26"/>
      <c r="D975" s="37" t="s">
        <v>761</v>
      </c>
      <c r="E975" s="28"/>
      <c r="F975" s="28"/>
      <c r="G975" s="28"/>
      <c r="H975" s="28"/>
      <c r="I975" s="28"/>
      <c r="J975" s="28"/>
      <c r="K975" s="28"/>
      <c r="L975" s="28"/>
      <c r="M975" s="28"/>
      <c r="N975" s="28"/>
      <c r="O975" s="28"/>
      <c r="P975" s="29"/>
      <c r="Q975" s="38" t="s">
        <v>331</v>
      </c>
      <c r="R975" s="38"/>
      <c r="S975" s="38"/>
      <c r="T975" s="38"/>
      <c r="U975" s="38"/>
      <c r="V975" s="37" t="s">
        <v>623</v>
      </c>
      <c r="W975" s="28"/>
      <c r="X975" s="28"/>
      <c r="Y975" s="28"/>
      <c r="Z975" s="28"/>
      <c r="AA975" s="28"/>
      <c r="AB975" s="28"/>
      <c r="AC975" s="28"/>
      <c r="AD975" s="28"/>
      <c r="AE975" s="29"/>
      <c r="AF975" s="133">
        <v>0</v>
      </c>
      <c r="AG975" s="133"/>
      <c r="AH975" s="133"/>
      <c r="AI975" s="133"/>
      <c r="AJ975" s="133"/>
      <c r="AK975" s="133">
        <v>0</v>
      </c>
      <c r="AL975" s="133"/>
      <c r="AM975" s="133"/>
      <c r="AN975" s="133"/>
      <c r="AO975" s="133"/>
      <c r="AP975" s="133">
        <v>0</v>
      </c>
      <c r="AQ975" s="133"/>
      <c r="AR975" s="133"/>
      <c r="AS975" s="133"/>
      <c r="AT975" s="133"/>
      <c r="AU975" s="133">
        <v>0</v>
      </c>
      <c r="AV975" s="133"/>
      <c r="AW975" s="133"/>
      <c r="AX975" s="133"/>
      <c r="AY975" s="133"/>
      <c r="AZ975" s="133">
        <v>0</v>
      </c>
      <c r="BA975" s="133"/>
      <c r="BB975" s="133"/>
      <c r="BC975" s="133"/>
      <c r="BD975" s="133"/>
      <c r="BE975" s="133">
        <v>0</v>
      </c>
      <c r="BF975" s="133"/>
      <c r="BG975" s="133"/>
      <c r="BH975" s="133"/>
      <c r="BI975" s="133"/>
    </row>
    <row r="976" spans="1:61" s="4" customFormat="1" ht="75" hidden="1" customHeight="1" x14ac:dyDescent="0.2">
      <c r="A976" s="25">
        <v>1575</v>
      </c>
      <c r="B976" s="26"/>
      <c r="C976" s="26"/>
      <c r="D976" s="37" t="s">
        <v>762</v>
      </c>
      <c r="E976" s="28"/>
      <c r="F976" s="28"/>
      <c r="G976" s="28"/>
      <c r="H976" s="28"/>
      <c r="I976" s="28"/>
      <c r="J976" s="28"/>
      <c r="K976" s="28"/>
      <c r="L976" s="28"/>
      <c r="M976" s="28"/>
      <c r="N976" s="28"/>
      <c r="O976" s="28"/>
      <c r="P976" s="29"/>
      <c r="Q976" s="38" t="s">
        <v>188</v>
      </c>
      <c r="R976" s="38"/>
      <c r="S976" s="38"/>
      <c r="T976" s="38"/>
      <c r="U976" s="38"/>
      <c r="V976" s="37" t="s">
        <v>623</v>
      </c>
      <c r="W976" s="28"/>
      <c r="X976" s="28"/>
      <c r="Y976" s="28"/>
      <c r="Z976" s="28"/>
      <c r="AA976" s="28"/>
      <c r="AB976" s="28"/>
      <c r="AC976" s="28"/>
      <c r="AD976" s="28"/>
      <c r="AE976" s="29"/>
      <c r="AF976" s="133">
        <v>0</v>
      </c>
      <c r="AG976" s="133"/>
      <c r="AH976" s="133"/>
      <c r="AI976" s="133"/>
      <c r="AJ976" s="133"/>
      <c r="AK976" s="133">
        <v>0</v>
      </c>
      <c r="AL976" s="133"/>
      <c r="AM976" s="133"/>
      <c r="AN976" s="133"/>
      <c r="AO976" s="133"/>
      <c r="AP976" s="133">
        <v>0</v>
      </c>
      <c r="AQ976" s="133"/>
      <c r="AR976" s="133"/>
      <c r="AS976" s="133"/>
      <c r="AT976" s="133"/>
      <c r="AU976" s="133">
        <v>0</v>
      </c>
      <c r="AV976" s="133"/>
      <c r="AW976" s="133"/>
      <c r="AX976" s="133"/>
      <c r="AY976" s="133"/>
      <c r="AZ976" s="133">
        <v>0</v>
      </c>
      <c r="BA976" s="133"/>
      <c r="BB976" s="133"/>
      <c r="BC976" s="133"/>
      <c r="BD976" s="133"/>
      <c r="BE976" s="133">
        <v>0</v>
      </c>
      <c r="BF976" s="133"/>
      <c r="BG976" s="133"/>
      <c r="BH976" s="133"/>
      <c r="BI976" s="133"/>
    </row>
    <row r="977" spans="1:61" s="4" customFormat="1" ht="60" hidden="1" customHeight="1" x14ac:dyDescent="0.2">
      <c r="A977" s="25">
        <v>1579</v>
      </c>
      <c r="B977" s="26"/>
      <c r="C977" s="26"/>
      <c r="D977" s="37" t="s">
        <v>763</v>
      </c>
      <c r="E977" s="28"/>
      <c r="F977" s="28"/>
      <c r="G977" s="28"/>
      <c r="H977" s="28"/>
      <c r="I977" s="28"/>
      <c r="J977" s="28"/>
      <c r="K977" s="28"/>
      <c r="L977" s="28"/>
      <c r="M977" s="28"/>
      <c r="N977" s="28"/>
      <c r="O977" s="28"/>
      <c r="P977" s="29"/>
      <c r="Q977" s="38" t="s">
        <v>188</v>
      </c>
      <c r="R977" s="38"/>
      <c r="S977" s="38"/>
      <c r="T977" s="38"/>
      <c r="U977" s="38"/>
      <c r="V977" s="37" t="s">
        <v>285</v>
      </c>
      <c r="W977" s="28"/>
      <c r="X977" s="28"/>
      <c r="Y977" s="28"/>
      <c r="Z977" s="28"/>
      <c r="AA977" s="28"/>
      <c r="AB977" s="28"/>
      <c r="AC977" s="28"/>
      <c r="AD977" s="28"/>
      <c r="AE977" s="29"/>
      <c r="AF977" s="133">
        <v>0</v>
      </c>
      <c r="AG977" s="133"/>
      <c r="AH977" s="133"/>
      <c r="AI977" s="133"/>
      <c r="AJ977" s="133"/>
      <c r="AK977" s="133">
        <v>0</v>
      </c>
      <c r="AL977" s="133"/>
      <c r="AM977" s="133"/>
      <c r="AN977" s="133"/>
      <c r="AO977" s="133"/>
      <c r="AP977" s="133">
        <v>0</v>
      </c>
      <c r="AQ977" s="133"/>
      <c r="AR977" s="133"/>
      <c r="AS977" s="133"/>
      <c r="AT977" s="133"/>
      <c r="AU977" s="133">
        <v>0</v>
      </c>
      <c r="AV977" s="133"/>
      <c r="AW977" s="133"/>
      <c r="AX977" s="133"/>
      <c r="AY977" s="133"/>
      <c r="AZ977" s="133">
        <v>0</v>
      </c>
      <c r="BA977" s="133"/>
      <c r="BB977" s="133"/>
      <c r="BC977" s="133"/>
      <c r="BD977" s="133"/>
      <c r="BE977" s="133">
        <v>0</v>
      </c>
      <c r="BF977" s="133"/>
      <c r="BG977" s="133"/>
      <c r="BH977" s="133"/>
      <c r="BI977" s="133"/>
    </row>
    <row r="978" spans="1:61" s="4" customFormat="1" ht="45" hidden="1" customHeight="1" x14ac:dyDescent="0.2">
      <c r="A978" s="25">
        <v>1583</v>
      </c>
      <c r="B978" s="26"/>
      <c r="C978" s="26"/>
      <c r="D978" s="37" t="s">
        <v>764</v>
      </c>
      <c r="E978" s="28"/>
      <c r="F978" s="28"/>
      <c r="G978" s="28"/>
      <c r="H978" s="28"/>
      <c r="I978" s="28"/>
      <c r="J978" s="28"/>
      <c r="K978" s="28"/>
      <c r="L978" s="28"/>
      <c r="M978" s="28"/>
      <c r="N978" s="28"/>
      <c r="O978" s="28"/>
      <c r="P978" s="29"/>
      <c r="Q978" s="38" t="s">
        <v>188</v>
      </c>
      <c r="R978" s="38"/>
      <c r="S978" s="38"/>
      <c r="T978" s="38"/>
      <c r="U978" s="38"/>
      <c r="V978" s="37" t="s">
        <v>623</v>
      </c>
      <c r="W978" s="28"/>
      <c r="X978" s="28"/>
      <c r="Y978" s="28"/>
      <c r="Z978" s="28"/>
      <c r="AA978" s="28"/>
      <c r="AB978" s="28"/>
      <c r="AC978" s="28"/>
      <c r="AD978" s="28"/>
      <c r="AE978" s="29"/>
      <c r="AF978" s="133">
        <v>0</v>
      </c>
      <c r="AG978" s="133"/>
      <c r="AH978" s="133"/>
      <c r="AI978" s="133"/>
      <c r="AJ978" s="133"/>
      <c r="AK978" s="133">
        <v>0</v>
      </c>
      <c r="AL978" s="133"/>
      <c r="AM978" s="133"/>
      <c r="AN978" s="133"/>
      <c r="AO978" s="133"/>
      <c r="AP978" s="133">
        <v>0</v>
      </c>
      <c r="AQ978" s="133"/>
      <c r="AR978" s="133"/>
      <c r="AS978" s="133"/>
      <c r="AT978" s="133"/>
      <c r="AU978" s="133">
        <v>0</v>
      </c>
      <c r="AV978" s="133"/>
      <c r="AW978" s="133"/>
      <c r="AX978" s="133"/>
      <c r="AY978" s="133"/>
      <c r="AZ978" s="133">
        <v>0</v>
      </c>
      <c r="BA978" s="133"/>
      <c r="BB978" s="133"/>
      <c r="BC978" s="133"/>
      <c r="BD978" s="133"/>
      <c r="BE978" s="133">
        <v>0</v>
      </c>
      <c r="BF978" s="133"/>
      <c r="BG978" s="133"/>
      <c r="BH978" s="133"/>
      <c r="BI978" s="133"/>
    </row>
    <row r="979" spans="1:61" s="4" customFormat="1" ht="45" hidden="1" customHeight="1" x14ac:dyDescent="0.2">
      <c r="A979" s="25">
        <v>1587</v>
      </c>
      <c r="B979" s="26"/>
      <c r="C979" s="26"/>
      <c r="D979" s="37" t="s">
        <v>765</v>
      </c>
      <c r="E979" s="28"/>
      <c r="F979" s="28"/>
      <c r="G979" s="28"/>
      <c r="H979" s="28"/>
      <c r="I979" s="28"/>
      <c r="J979" s="28"/>
      <c r="K979" s="28"/>
      <c r="L979" s="28"/>
      <c r="M979" s="28"/>
      <c r="N979" s="28"/>
      <c r="O979" s="28"/>
      <c r="P979" s="29"/>
      <c r="Q979" s="38" t="s">
        <v>333</v>
      </c>
      <c r="R979" s="38"/>
      <c r="S979" s="38"/>
      <c r="T979" s="38"/>
      <c r="U979" s="38"/>
      <c r="V979" s="37" t="s">
        <v>623</v>
      </c>
      <c r="W979" s="28"/>
      <c r="X979" s="28"/>
      <c r="Y979" s="28"/>
      <c r="Z979" s="28"/>
      <c r="AA979" s="28"/>
      <c r="AB979" s="28"/>
      <c r="AC979" s="28"/>
      <c r="AD979" s="28"/>
      <c r="AE979" s="29"/>
      <c r="AF979" s="133">
        <v>0</v>
      </c>
      <c r="AG979" s="133"/>
      <c r="AH979" s="133"/>
      <c r="AI979" s="133"/>
      <c r="AJ979" s="133"/>
      <c r="AK979" s="133">
        <v>0</v>
      </c>
      <c r="AL979" s="133"/>
      <c r="AM979" s="133"/>
      <c r="AN979" s="133"/>
      <c r="AO979" s="133"/>
      <c r="AP979" s="133">
        <v>0</v>
      </c>
      <c r="AQ979" s="133"/>
      <c r="AR979" s="133"/>
      <c r="AS979" s="133"/>
      <c r="AT979" s="133"/>
      <c r="AU979" s="133">
        <v>0</v>
      </c>
      <c r="AV979" s="133"/>
      <c r="AW979" s="133"/>
      <c r="AX979" s="133"/>
      <c r="AY979" s="133"/>
      <c r="AZ979" s="133">
        <v>0</v>
      </c>
      <c r="BA979" s="133"/>
      <c r="BB979" s="133"/>
      <c r="BC979" s="133"/>
      <c r="BD979" s="133"/>
      <c r="BE979" s="133">
        <v>0</v>
      </c>
      <c r="BF979" s="133"/>
      <c r="BG979" s="133"/>
      <c r="BH979" s="133"/>
      <c r="BI979" s="133"/>
    </row>
    <row r="980" spans="1:61" s="4" customFormat="1" ht="75" hidden="1" customHeight="1" x14ac:dyDescent="0.2">
      <c r="A980" s="25">
        <v>1591</v>
      </c>
      <c r="B980" s="26"/>
      <c r="C980" s="26"/>
      <c r="D980" s="37" t="s">
        <v>766</v>
      </c>
      <c r="E980" s="28"/>
      <c r="F980" s="28"/>
      <c r="G980" s="28"/>
      <c r="H980" s="28"/>
      <c r="I980" s="28"/>
      <c r="J980" s="28"/>
      <c r="K980" s="28"/>
      <c r="L980" s="28"/>
      <c r="M980" s="28"/>
      <c r="N980" s="28"/>
      <c r="O980" s="28"/>
      <c r="P980" s="29"/>
      <c r="Q980" s="38" t="s">
        <v>331</v>
      </c>
      <c r="R980" s="38"/>
      <c r="S980" s="38"/>
      <c r="T980" s="38"/>
      <c r="U980" s="38"/>
      <c r="V980" s="37" t="s">
        <v>623</v>
      </c>
      <c r="W980" s="28"/>
      <c r="X980" s="28"/>
      <c r="Y980" s="28"/>
      <c r="Z980" s="28"/>
      <c r="AA980" s="28"/>
      <c r="AB980" s="28"/>
      <c r="AC980" s="28"/>
      <c r="AD980" s="28"/>
      <c r="AE980" s="29"/>
      <c r="AF980" s="133">
        <v>0</v>
      </c>
      <c r="AG980" s="133"/>
      <c r="AH980" s="133"/>
      <c r="AI980" s="133"/>
      <c r="AJ980" s="133"/>
      <c r="AK980" s="133">
        <v>0</v>
      </c>
      <c r="AL980" s="133"/>
      <c r="AM980" s="133"/>
      <c r="AN980" s="133"/>
      <c r="AO980" s="133"/>
      <c r="AP980" s="133">
        <v>0</v>
      </c>
      <c r="AQ980" s="133"/>
      <c r="AR980" s="133"/>
      <c r="AS980" s="133"/>
      <c r="AT980" s="133"/>
      <c r="AU980" s="133">
        <v>0</v>
      </c>
      <c r="AV980" s="133"/>
      <c r="AW980" s="133"/>
      <c r="AX980" s="133"/>
      <c r="AY980" s="133"/>
      <c r="AZ980" s="133">
        <v>0</v>
      </c>
      <c r="BA980" s="133"/>
      <c r="BB980" s="133"/>
      <c r="BC980" s="133"/>
      <c r="BD980" s="133"/>
      <c r="BE980" s="133">
        <v>0</v>
      </c>
      <c r="BF980" s="133"/>
      <c r="BG980" s="133"/>
      <c r="BH980" s="133"/>
      <c r="BI980" s="133"/>
    </row>
    <row r="981" spans="1:61" s="4" customFormat="1" ht="45" hidden="1" customHeight="1" x14ac:dyDescent="0.2">
      <c r="A981" s="25">
        <v>1595</v>
      </c>
      <c r="B981" s="26"/>
      <c r="C981" s="26"/>
      <c r="D981" s="37" t="s">
        <v>767</v>
      </c>
      <c r="E981" s="28"/>
      <c r="F981" s="28"/>
      <c r="G981" s="28"/>
      <c r="H981" s="28"/>
      <c r="I981" s="28"/>
      <c r="J981" s="28"/>
      <c r="K981" s="28"/>
      <c r="L981" s="28"/>
      <c r="M981" s="28"/>
      <c r="N981" s="28"/>
      <c r="O981" s="28"/>
      <c r="P981" s="29"/>
      <c r="Q981" s="38" t="s">
        <v>333</v>
      </c>
      <c r="R981" s="38"/>
      <c r="S981" s="38"/>
      <c r="T981" s="38"/>
      <c r="U981" s="38"/>
      <c r="V981" s="37" t="s">
        <v>623</v>
      </c>
      <c r="W981" s="28"/>
      <c r="X981" s="28"/>
      <c r="Y981" s="28"/>
      <c r="Z981" s="28"/>
      <c r="AA981" s="28"/>
      <c r="AB981" s="28"/>
      <c r="AC981" s="28"/>
      <c r="AD981" s="28"/>
      <c r="AE981" s="29"/>
      <c r="AF981" s="133">
        <v>0</v>
      </c>
      <c r="AG981" s="133"/>
      <c r="AH981" s="133"/>
      <c r="AI981" s="133"/>
      <c r="AJ981" s="133"/>
      <c r="AK981" s="133">
        <v>0</v>
      </c>
      <c r="AL981" s="133"/>
      <c r="AM981" s="133"/>
      <c r="AN981" s="133"/>
      <c r="AO981" s="133"/>
      <c r="AP981" s="133">
        <v>0</v>
      </c>
      <c r="AQ981" s="133"/>
      <c r="AR981" s="133"/>
      <c r="AS981" s="133"/>
      <c r="AT981" s="133"/>
      <c r="AU981" s="133">
        <v>0</v>
      </c>
      <c r="AV981" s="133"/>
      <c r="AW981" s="133"/>
      <c r="AX981" s="133"/>
      <c r="AY981" s="133"/>
      <c r="AZ981" s="133">
        <v>0</v>
      </c>
      <c r="BA981" s="133"/>
      <c r="BB981" s="133"/>
      <c r="BC981" s="133"/>
      <c r="BD981" s="133"/>
      <c r="BE981" s="133">
        <v>0</v>
      </c>
      <c r="BF981" s="133"/>
      <c r="BG981" s="133"/>
      <c r="BH981" s="133"/>
      <c r="BI981" s="133"/>
    </row>
    <row r="982" spans="1:61" s="4" customFormat="1" ht="60" hidden="1" customHeight="1" x14ac:dyDescent="0.2">
      <c r="A982" s="25">
        <v>1599</v>
      </c>
      <c r="B982" s="26"/>
      <c r="C982" s="26"/>
      <c r="D982" s="37" t="s">
        <v>768</v>
      </c>
      <c r="E982" s="28"/>
      <c r="F982" s="28"/>
      <c r="G982" s="28"/>
      <c r="H982" s="28"/>
      <c r="I982" s="28"/>
      <c r="J982" s="28"/>
      <c r="K982" s="28"/>
      <c r="L982" s="28"/>
      <c r="M982" s="28"/>
      <c r="N982" s="28"/>
      <c r="O982" s="28"/>
      <c r="P982" s="29"/>
      <c r="Q982" s="38" t="s">
        <v>188</v>
      </c>
      <c r="R982" s="38"/>
      <c r="S982" s="38"/>
      <c r="T982" s="38"/>
      <c r="U982" s="38"/>
      <c r="V982" s="37" t="s">
        <v>623</v>
      </c>
      <c r="W982" s="28"/>
      <c r="X982" s="28"/>
      <c r="Y982" s="28"/>
      <c r="Z982" s="28"/>
      <c r="AA982" s="28"/>
      <c r="AB982" s="28"/>
      <c r="AC982" s="28"/>
      <c r="AD982" s="28"/>
      <c r="AE982" s="29"/>
      <c r="AF982" s="133">
        <v>0</v>
      </c>
      <c r="AG982" s="133"/>
      <c r="AH982" s="133"/>
      <c r="AI982" s="133"/>
      <c r="AJ982" s="133"/>
      <c r="AK982" s="133">
        <v>0</v>
      </c>
      <c r="AL982" s="133"/>
      <c r="AM982" s="133"/>
      <c r="AN982" s="133"/>
      <c r="AO982" s="133"/>
      <c r="AP982" s="133">
        <v>0</v>
      </c>
      <c r="AQ982" s="133"/>
      <c r="AR982" s="133"/>
      <c r="AS982" s="133"/>
      <c r="AT982" s="133"/>
      <c r="AU982" s="133">
        <v>0</v>
      </c>
      <c r="AV982" s="133"/>
      <c r="AW982" s="133"/>
      <c r="AX982" s="133"/>
      <c r="AY982" s="133"/>
      <c r="AZ982" s="133">
        <v>0</v>
      </c>
      <c r="BA982" s="133"/>
      <c r="BB982" s="133"/>
      <c r="BC982" s="133"/>
      <c r="BD982" s="133"/>
      <c r="BE982" s="133">
        <v>0</v>
      </c>
      <c r="BF982" s="133"/>
      <c r="BG982" s="133"/>
      <c r="BH982" s="133"/>
      <c r="BI982" s="133"/>
    </row>
    <row r="983" spans="1:61" s="4" customFormat="1" ht="60" hidden="1" customHeight="1" x14ac:dyDescent="0.2">
      <c r="A983" s="25">
        <v>1603</v>
      </c>
      <c r="B983" s="26"/>
      <c r="C983" s="26"/>
      <c r="D983" s="37" t="s">
        <v>769</v>
      </c>
      <c r="E983" s="28"/>
      <c r="F983" s="28"/>
      <c r="G983" s="28"/>
      <c r="H983" s="28"/>
      <c r="I983" s="28"/>
      <c r="J983" s="28"/>
      <c r="K983" s="28"/>
      <c r="L983" s="28"/>
      <c r="M983" s="28"/>
      <c r="N983" s="28"/>
      <c r="O983" s="28"/>
      <c r="P983" s="29"/>
      <c r="Q983" s="38" t="s">
        <v>188</v>
      </c>
      <c r="R983" s="38"/>
      <c r="S983" s="38"/>
      <c r="T983" s="38"/>
      <c r="U983" s="38"/>
      <c r="V983" s="37" t="s">
        <v>623</v>
      </c>
      <c r="W983" s="28"/>
      <c r="X983" s="28"/>
      <c r="Y983" s="28"/>
      <c r="Z983" s="28"/>
      <c r="AA983" s="28"/>
      <c r="AB983" s="28"/>
      <c r="AC983" s="28"/>
      <c r="AD983" s="28"/>
      <c r="AE983" s="29"/>
      <c r="AF983" s="133">
        <v>0</v>
      </c>
      <c r="AG983" s="133"/>
      <c r="AH983" s="133"/>
      <c r="AI983" s="133"/>
      <c r="AJ983" s="133"/>
      <c r="AK983" s="133">
        <v>0</v>
      </c>
      <c r="AL983" s="133"/>
      <c r="AM983" s="133"/>
      <c r="AN983" s="133"/>
      <c r="AO983" s="133"/>
      <c r="AP983" s="133">
        <v>0</v>
      </c>
      <c r="AQ983" s="133"/>
      <c r="AR983" s="133"/>
      <c r="AS983" s="133"/>
      <c r="AT983" s="133"/>
      <c r="AU983" s="133">
        <v>0</v>
      </c>
      <c r="AV983" s="133"/>
      <c r="AW983" s="133"/>
      <c r="AX983" s="133"/>
      <c r="AY983" s="133"/>
      <c r="AZ983" s="133">
        <v>0</v>
      </c>
      <c r="BA983" s="133"/>
      <c r="BB983" s="133"/>
      <c r="BC983" s="133"/>
      <c r="BD983" s="133"/>
      <c r="BE983" s="133">
        <v>0</v>
      </c>
      <c r="BF983" s="133"/>
      <c r="BG983" s="133"/>
      <c r="BH983" s="133"/>
      <c r="BI983" s="133"/>
    </row>
    <row r="984" spans="1:61" s="4" customFormat="1" ht="30" hidden="1" customHeight="1" x14ac:dyDescent="0.2">
      <c r="A984" s="25">
        <v>1611</v>
      </c>
      <c r="B984" s="26"/>
      <c r="C984" s="26"/>
      <c r="D984" s="37" t="s">
        <v>770</v>
      </c>
      <c r="E984" s="28"/>
      <c r="F984" s="28"/>
      <c r="G984" s="28"/>
      <c r="H984" s="28"/>
      <c r="I984" s="28"/>
      <c r="J984" s="28"/>
      <c r="K984" s="28"/>
      <c r="L984" s="28"/>
      <c r="M984" s="28"/>
      <c r="N984" s="28"/>
      <c r="O984" s="28"/>
      <c r="P984" s="29"/>
      <c r="Q984" s="38" t="s">
        <v>188</v>
      </c>
      <c r="R984" s="38"/>
      <c r="S984" s="38"/>
      <c r="T984" s="38"/>
      <c r="U984" s="38"/>
      <c r="V984" s="37" t="s">
        <v>623</v>
      </c>
      <c r="W984" s="28"/>
      <c r="X984" s="28"/>
      <c r="Y984" s="28"/>
      <c r="Z984" s="28"/>
      <c r="AA984" s="28"/>
      <c r="AB984" s="28"/>
      <c r="AC984" s="28"/>
      <c r="AD984" s="28"/>
      <c r="AE984" s="29"/>
      <c r="AF984" s="133">
        <v>0</v>
      </c>
      <c r="AG984" s="133"/>
      <c r="AH984" s="133"/>
      <c r="AI984" s="133"/>
      <c r="AJ984" s="133"/>
      <c r="AK984" s="133">
        <v>0</v>
      </c>
      <c r="AL984" s="133"/>
      <c r="AM984" s="133"/>
      <c r="AN984" s="133"/>
      <c r="AO984" s="133"/>
      <c r="AP984" s="133">
        <v>0</v>
      </c>
      <c r="AQ984" s="133"/>
      <c r="AR984" s="133"/>
      <c r="AS984" s="133"/>
      <c r="AT984" s="133"/>
      <c r="AU984" s="133">
        <v>0</v>
      </c>
      <c r="AV984" s="133"/>
      <c r="AW984" s="133"/>
      <c r="AX984" s="133"/>
      <c r="AY984" s="133"/>
      <c r="AZ984" s="133">
        <v>0</v>
      </c>
      <c r="BA984" s="133"/>
      <c r="BB984" s="133"/>
      <c r="BC984" s="133"/>
      <c r="BD984" s="133"/>
      <c r="BE984" s="133">
        <v>0</v>
      </c>
      <c r="BF984" s="133"/>
      <c r="BG984" s="133"/>
      <c r="BH984" s="133"/>
      <c r="BI984" s="133"/>
    </row>
    <row r="985" spans="1:61" s="4" customFormat="1" ht="45" hidden="1" customHeight="1" x14ac:dyDescent="0.2">
      <c r="A985" s="25">
        <v>1615</v>
      </c>
      <c r="B985" s="26"/>
      <c r="C985" s="26"/>
      <c r="D985" s="37" t="s">
        <v>771</v>
      </c>
      <c r="E985" s="28"/>
      <c r="F985" s="28"/>
      <c r="G985" s="28"/>
      <c r="H985" s="28"/>
      <c r="I985" s="28"/>
      <c r="J985" s="28"/>
      <c r="K985" s="28"/>
      <c r="L985" s="28"/>
      <c r="M985" s="28"/>
      <c r="N985" s="28"/>
      <c r="O985" s="28"/>
      <c r="P985" s="29"/>
      <c r="Q985" s="38" t="s">
        <v>772</v>
      </c>
      <c r="R985" s="38"/>
      <c r="S985" s="38"/>
      <c r="T985" s="38"/>
      <c r="U985" s="38"/>
      <c r="V985" s="37" t="s">
        <v>650</v>
      </c>
      <c r="W985" s="28"/>
      <c r="X985" s="28"/>
      <c r="Y985" s="28"/>
      <c r="Z985" s="28"/>
      <c r="AA985" s="28"/>
      <c r="AB985" s="28"/>
      <c r="AC985" s="28"/>
      <c r="AD985" s="28"/>
      <c r="AE985" s="29"/>
      <c r="AF985" s="133">
        <v>0</v>
      </c>
      <c r="AG985" s="133"/>
      <c r="AH985" s="133"/>
      <c r="AI985" s="133"/>
      <c r="AJ985" s="133"/>
      <c r="AK985" s="133">
        <v>0</v>
      </c>
      <c r="AL985" s="133"/>
      <c r="AM985" s="133"/>
      <c r="AN985" s="133"/>
      <c r="AO985" s="133"/>
      <c r="AP985" s="133">
        <v>0</v>
      </c>
      <c r="AQ985" s="133"/>
      <c r="AR985" s="133"/>
      <c r="AS985" s="133"/>
      <c r="AT985" s="133"/>
      <c r="AU985" s="133">
        <v>0</v>
      </c>
      <c r="AV985" s="133"/>
      <c r="AW985" s="133"/>
      <c r="AX985" s="133"/>
      <c r="AY985" s="133"/>
      <c r="AZ985" s="133">
        <v>0</v>
      </c>
      <c r="BA985" s="133"/>
      <c r="BB985" s="133"/>
      <c r="BC985" s="133"/>
      <c r="BD985" s="133"/>
      <c r="BE985" s="133">
        <v>0</v>
      </c>
      <c r="BF985" s="133"/>
      <c r="BG985" s="133"/>
      <c r="BH985" s="133"/>
      <c r="BI985" s="133"/>
    </row>
    <row r="986" spans="1:61" s="4" customFormat="1" ht="30" hidden="1" customHeight="1" x14ac:dyDescent="0.2">
      <c r="A986" s="25">
        <v>1619</v>
      </c>
      <c r="B986" s="26"/>
      <c r="C986" s="26"/>
      <c r="D986" s="37" t="s">
        <v>773</v>
      </c>
      <c r="E986" s="28"/>
      <c r="F986" s="28"/>
      <c r="G986" s="28"/>
      <c r="H986" s="28"/>
      <c r="I986" s="28"/>
      <c r="J986" s="28"/>
      <c r="K986" s="28"/>
      <c r="L986" s="28"/>
      <c r="M986" s="28"/>
      <c r="N986" s="28"/>
      <c r="O986" s="28"/>
      <c r="P986" s="29"/>
      <c r="Q986" s="38" t="s">
        <v>188</v>
      </c>
      <c r="R986" s="38"/>
      <c r="S986" s="38"/>
      <c r="T986" s="38"/>
      <c r="U986" s="38"/>
      <c r="V986" s="37" t="s">
        <v>650</v>
      </c>
      <c r="W986" s="28"/>
      <c r="X986" s="28"/>
      <c r="Y986" s="28"/>
      <c r="Z986" s="28"/>
      <c r="AA986" s="28"/>
      <c r="AB986" s="28"/>
      <c r="AC986" s="28"/>
      <c r="AD986" s="28"/>
      <c r="AE986" s="29"/>
      <c r="AF986" s="133">
        <v>0</v>
      </c>
      <c r="AG986" s="133"/>
      <c r="AH986" s="133"/>
      <c r="AI986" s="133"/>
      <c r="AJ986" s="133"/>
      <c r="AK986" s="133">
        <v>0</v>
      </c>
      <c r="AL986" s="133"/>
      <c r="AM986" s="133"/>
      <c r="AN986" s="133"/>
      <c r="AO986" s="133"/>
      <c r="AP986" s="133">
        <v>0</v>
      </c>
      <c r="AQ986" s="133"/>
      <c r="AR986" s="133"/>
      <c r="AS986" s="133"/>
      <c r="AT986" s="133"/>
      <c r="AU986" s="133">
        <v>0</v>
      </c>
      <c r="AV986" s="133"/>
      <c r="AW986" s="133"/>
      <c r="AX986" s="133"/>
      <c r="AY986" s="133"/>
      <c r="AZ986" s="133">
        <v>0</v>
      </c>
      <c r="BA986" s="133"/>
      <c r="BB986" s="133"/>
      <c r="BC986" s="133"/>
      <c r="BD986" s="133"/>
      <c r="BE986" s="133">
        <v>0</v>
      </c>
      <c r="BF986" s="133"/>
      <c r="BG986" s="133"/>
      <c r="BH986" s="133"/>
      <c r="BI986" s="133"/>
    </row>
    <row r="987" spans="1:61" s="4" customFormat="1" ht="30" hidden="1" customHeight="1" x14ac:dyDescent="0.2">
      <c r="A987" s="25">
        <v>1623</v>
      </c>
      <c r="B987" s="26"/>
      <c r="C987" s="26"/>
      <c r="D987" s="37" t="s">
        <v>774</v>
      </c>
      <c r="E987" s="28"/>
      <c r="F987" s="28"/>
      <c r="G987" s="28"/>
      <c r="H987" s="28"/>
      <c r="I987" s="28"/>
      <c r="J987" s="28"/>
      <c r="K987" s="28"/>
      <c r="L987" s="28"/>
      <c r="M987" s="28"/>
      <c r="N987" s="28"/>
      <c r="O987" s="28"/>
      <c r="P987" s="29"/>
      <c r="Q987" s="38" t="s">
        <v>188</v>
      </c>
      <c r="R987" s="38"/>
      <c r="S987" s="38"/>
      <c r="T987" s="38"/>
      <c r="U987" s="38"/>
      <c r="V987" s="37" t="s">
        <v>650</v>
      </c>
      <c r="W987" s="28"/>
      <c r="X987" s="28"/>
      <c r="Y987" s="28"/>
      <c r="Z987" s="28"/>
      <c r="AA987" s="28"/>
      <c r="AB987" s="28"/>
      <c r="AC987" s="28"/>
      <c r="AD987" s="28"/>
      <c r="AE987" s="29"/>
      <c r="AF987" s="133">
        <v>0</v>
      </c>
      <c r="AG987" s="133"/>
      <c r="AH987" s="133"/>
      <c r="AI987" s="133"/>
      <c r="AJ987" s="133"/>
      <c r="AK987" s="133">
        <v>0</v>
      </c>
      <c r="AL987" s="133"/>
      <c r="AM987" s="133"/>
      <c r="AN987" s="133"/>
      <c r="AO987" s="133"/>
      <c r="AP987" s="133">
        <v>0</v>
      </c>
      <c r="AQ987" s="133"/>
      <c r="AR987" s="133"/>
      <c r="AS987" s="133"/>
      <c r="AT987" s="133"/>
      <c r="AU987" s="133">
        <v>0</v>
      </c>
      <c r="AV987" s="133"/>
      <c r="AW987" s="133"/>
      <c r="AX987" s="133"/>
      <c r="AY987" s="133"/>
      <c r="AZ987" s="133">
        <v>0</v>
      </c>
      <c r="BA987" s="133"/>
      <c r="BB987" s="133"/>
      <c r="BC987" s="133"/>
      <c r="BD987" s="133"/>
      <c r="BE987" s="133">
        <v>0</v>
      </c>
      <c r="BF987" s="133"/>
      <c r="BG987" s="133"/>
      <c r="BH987" s="133"/>
      <c r="BI987" s="133"/>
    </row>
    <row r="988" spans="1:61" s="4" customFormat="1" ht="30" hidden="1" customHeight="1" x14ac:dyDescent="0.2">
      <c r="A988" s="25">
        <v>1627</v>
      </c>
      <c r="B988" s="26"/>
      <c r="C988" s="26"/>
      <c r="D988" s="37" t="s">
        <v>775</v>
      </c>
      <c r="E988" s="28"/>
      <c r="F988" s="28"/>
      <c r="G988" s="28"/>
      <c r="H988" s="28"/>
      <c r="I988" s="28"/>
      <c r="J988" s="28"/>
      <c r="K988" s="28"/>
      <c r="L988" s="28"/>
      <c r="M988" s="28"/>
      <c r="N988" s="28"/>
      <c r="O988" s="28"/>
      <c r="P988" s="29"/>
      <c r="Q988" s="38" t="s">
        <v>331</v>
      </c>
      <c r="R988" s="38"/>
      <c r="S988" s="38"/>
      <c r="T988" s="38"/>
      <c r="U988" s="38"/>
      <c r="V988" s="37" t="s">
        <v>623</v>
      </c>
      <c r="W988" s="28"/>
      <c r="X988" s="28"/>
      <c r="Y988" s="28"/>
      <c r="Z988" s="28"/>
      <c r="AA988" s="28"/>
      <c r="AB988" s="28"/>
      <c r="AC988" s="28"/>
      <c r="AD988" s="28"/>
      <c r="AE988" s="29"/>
      <c r="AF988" s="133">
        <v>0</v>
      </c>
      <c r="AG988" s="133"/>
      <c r="AH988" s="133"/>
      <c r="AI988" s="133"/>
      <c r="AJ988" s="133"/>
      <c r="AK988" s="133">
        <v>0</v>
      </c>
      <c r="AL988" s="133"/>
      <c r="AM988" s="133"/>
      <c r="AN988" s="133"/>
      <c r="AO988" s="133"/>
      <c r="AP988" s="133">
        <v>0</v>
      </c>
      <c r="AQ988" s="133"/>
      <c r="AR988" s="133"/>
      <c r="AS988" s="133"/>
      <c r="AT988" s="133"/>
      <c r="AU988" s="133">
        <v>0</v>
      </c>
      <c r="AV988" s="133"/>
      <c r="AW988" s="133"/>
      <c r="AX988" s="133"/>
      <c r="AY988" s="133"/>
      <c r="AZ988" s="133">
        <v>0</v>
      </c>
      <c r="BA988" s="133"/>
      <c r="BB988" s="133"/>
      <c r="BC988" s="133"/>
      <c r="BD988" s="133"/>
      <c r="BE988" s="133">
        <v>0</v>
      </c>
      <c r="BF988" s="133"/>
      <c r="BG988" s="133"/>
      <c r="BH988" s="133"/>
      <c r="BI988" s="133"/>
    </row>
    <row r="989" spans="1:61" s="4" customFormat="1" ht="45" hidden="1" customHeight="1" x14ac:dyDescent="0.2">
      <c r="A989" s="25">
        <v>1643</v>
      </c>
      <c r="B989" s="26"/>
      <c r="C989" s="26"/>
      <c r="D989" s="37" t="s">
        <v>776</v>
      </c>
      <c r="E989" s="28"/>
      <c r="F989" s="28"/>
      <c r="G989" s="28"/>
      <c r="H989" s="28"/>
      <c r="I989" s="28"/>
      <c r="J989" s="28"/>
      <c r="K989" s="28"/>
      <c r="L989" s="28"/>
      <c r="M989" s="28"/>
      <c r="N989" s="28"/>
      <c r="O989" s="28"/>
      <c r="P989" s="29"/>
      <c r="Q989" s="38" t="s">
        <v>331</v>
      </c>
      <c r="R989" s="38"/>
      <c r="S989" s="38"/>
      <c r="T989" s="38"/>
      <c r="U989" s="38"/>
      <c r="V989" s="37" t="s">
        <v>650</v>
      </c>
      <c r="W989" s="28"/>
      <c r="X989" s="28"/>
      <c r="Y989" s="28"/>
      <c r="Z989" s="28"/>
      <c r="AA989" s="28"/>
      <c r="AB989" s="28"/>
      <c r="AC989" s="28"/>
      <c r="AD989" s="28"/>
      <c r="AE989" s="29"/>
      <c r="AF989" s="133">
        <v>0</v>
      </c>
      <c r="AG989" s="133"/>
      <c r="AH989" s="133"/>
      <c r="AI989" s="133"/>
      <c r="AJ989" s="133"/>
      <c r="AK989" s="133">
        <v>0</v>
      </c>
      <c r="AL989" s="133"/>
      <c r="AM989" s="133"/>
      <c r="AN989" s="133"/>
      <c r="AO989" s="133"/>
      <c r="AP989" s="133">
        <v>0</v>
      </c>
      <c r="AQ989" s="133"/>
      <c r="AR989" s="133"/>
      <c r="AS989" s="133"/>
      <c r="AT989" s="133"/>
      <c r="AU989" s="133">
        <v>0</v>
      </c>
      <c r="AV989" s="133"/>
      <c r="AW989" s="133"/>
      <c r="AX989" s="133"/>
      <c r="AY989" s="133"/>
      <c r="AZ989" s="133">
        <v>0</v>
      </c>
      <c r="BA989" s="133"/>
      <c r="BB989" s="133"/>
      <c r="BC989" s="133"/>
      <c r="BD989" s="133"/>
      <c r="BE989" s="133">
        <v>0</v>
      </c>
      <c r="BF989" s="133"/>
      <c r="BG989" s="133"/>
      <c r="BH989" s="133"/>
      <c r="BI989" s="133"/>
    </row>
    <row r="990" spans="1:61" s="4" customFormat="1" ht="45" hidden="1" customHeight="1" x14ac:dyDescent="0.2">
      <c r="A990" s="25">
        <v>1647</v>
      </c>
      <c r="B990" s="26"/>
      <c r="C990" s="26"/>
      <c r="D990" s="37" t="s">
        <v>777</v>
      </c>
      <c r="E990" s="28"/>
      <c r="F990" s="28"/>
      <c r="G990" s="28"/>
      <c r="H990" s="28"/>
      <c r="I990" s="28"/>
      <c r="J990" s="28"/>
      <c r="K990" s="28"/>
      <c r="L990" s="28"/>
      <c r="M990" s="28"/>
      <c r="N990" s="28"/>
      <c r="O990" s="28"/>
      <c r="P990" s="29"/>
      <c r="Q990" s="38" t="s">
        <v>726</v>
      </c>
      <c r="R990" s="38"/>
      <c r="S990" s="38"/>
      <c r="T990" s="38"/>
      <c r="U990" s="38"/>
      <c r="V990" s="37" t="s">
        <v>623</v>
      </c>
      <c r="W990" s="28"/>
      <c r="X990" s="28"/>
      <c r="Y990" s="28"/>
      <c r="Z990" s="28"/>
      <c r="AA990" s="28"/>
      <c r="AB990" s="28"/>
      <c r="AC990" s="28"/>
      <c r="AD990" s="28"/>
      <c r="AE990" s="29"/>
      <c r="AF990" s="133">
        <v>0</v>
      </c>
      <c r="AG990" s="133"/>
      <c r="AH990" s="133"/>
      <c r="AI990" s="133"/>
      <c r="AJ990" s="133"/>
      <c r="AK990" s="133">
        <v>0</v>
      </c>
      <c r="AL990" s="133"/>
      <c r="AM990" s="133"/>
      <c r="AN990" s="133"/>
      <c r="AO990" s="133"/>
      <c r="AP990" s="133">
        <v>0</v>
      </c>
      <c r="AQ990" s="133"/>
      <c r="AR990" s="133"/>
      <c r="AS990" s="133"/>
      <c r="AT990" s="133"/>
      <c r="AU990" s="133">
        <v>0</v>
      </c>
      <c r="AV990" s="133"/>
      <c r="AW990" s="133"/>
      <c r="AX990" s="133"/>
      <c r="AY990" s="133"/>
      <c r="AZ990" s="133">
        <v>0</v>
      </c>
      <c r="BA990" s="133"/>
      <c r="BB990" s="133"/>
      <c r="BC990" s="133"/>
      <c r="BD990" s="133"/>
      <c r="BE990" s="133">
        <v>0</v>
      </c>
      <c r="BF990" s="133"/>
      <c r="BG990" s="133"/>
      <c r="BH990" s="133"/>
      <c r="BI990" s="133"/>
    </row>
    <row r="991" spans="1:61" s="4" customFormat="1" ht="75" hidden="1" customHeight="1" x14ac:dyDescent="0.2">
      <c r="A991" s="25">
        <v>1651</v>
      </c>
      <c r="B991" s="26"/>
      <c r="C991" s="26"/>
      <c r="D991" s="37" t="s">
        <v>778</v>
      </c>
      <c r="E991" s="28"/>
      <c r="F991" s="28"/>
      <c r="G991" s="28"/>
      <c r="H991" s="28"/>
      <c r="I991" s="28"/>
      <c r="J991" s="28"/>
      <c r="K991" s="28"/>
      <c r="L991" s="28"/>
      <c r="M991" s="28"/>
      <c r="N991" s="28"/>
      <c r="O991" s="28"/>
      <c r="P991" s="29"/>
      <c r="Q991" s="38" t="s">
        <v>728</v>
      </c>
      <c r="R991" s="38"/>
      <c r="S991" s="38"/>
      <c r="T991" s="38"/>
      <c r="U991" s="38"/>
      <c r="V991" s="37" t="s">
        <v>650</v>
      </c>
      <c r="W991" s="28"/>
      <c r="X991" s="28"/>
      <c r="Y991" s="28"/>
      <c r="Z991" s="28"/>
      <c r="AA991" s="28"/>
      <c r="AB991" s="28"/>
      <c r="AC991" s="28"/>
      <c r="AD991" s="28"/>
      <c r="AE991" s="29"/>
      <c r="AF991" s="133">
        <v>0</v>
      </c>
      <c r="AG991" s="133"/>
      <c r="AH991" s="133"/>
      <c r="AI991" s="133"/>
      <c r="AJ991" s="133"/>
      <c r="AK991" s="133">
        <v>0</v>
      </c>
      <c r="AL991" s="133"/>
      <c r="AM991" s="133"/>
      <c r="AN991" s="133"/>
      <c r="AO991" s="133"/>
      <c r="AP991" s="133">
        <v>0</v>
      </c>
      <c r="AQ991" s="133"/>
      <c r="AR991" s="133"/>
      <c r="AS991" s="133"/>
      <c r="AT991" s="133"/>
      <c r="AU991" s="133">
        <v>0</v>
      </c>
      <c r="AV991" s="133"/>
      <c r="AW991" s="133"/>
      <c r="AX991" s="133"/>
      <c r="AY991" s="133"/>
      <c r="AZ991" s="133">
        <v>0</v>
      </c>
      <c r="BA991" s="133"/>
      <c r="BB991" s="133"/>
      <c r="BC991" s="133"/>
      <c r="BD991" s="133"/>
      <c r="BE991" s="133">
        <v>0</v>
      </c>
      <c r="BF991" s="133"/>
      <c r="BG991" s="133"/>
      <c r="BH991" s="133"/>
      <c r="BI991" s="133"/>
    </row>
    <row r="992" spans="1:61" s="4" customFormat="1" ht="30" hidden="1" customHeight="1" x14ac:dyDescent="0.2">
      <c r="A992" s="25">
        <v>1659</v>
      </c>
      <c r="B992" s="26"/>
      <c r="C992" s="26"/>
      <c r="D992" s="37" t="s">
        <v>779</v>
      </c>
      <c r="E992" s="28"/>
      <c r="F992" s="28"/>
      <c r="G992" s="28"/>
      <c r="H992" s="28"/>
      <c r="I992" s="28"/>
      <c r="J992" s="28"/>
      <c r="K992" s="28"/>
      <c r="L992" s="28"/>
      <c r="M992" s="28"/>
      <c r="N992" s="28"/>
      <c r="O992" s="28"/>
      <c r="P992" s="29"/>
      <c r="Q992" s="38" t="s">
        <v>728</v>
      </c>
      <c r="R992" s="38"/>
      <c r="S992" s="38"/>
      <c r="T992" s="38"/>
      <c r="U992" s="38"/>
      <c r="V992" s="37" t="s">
        <v>623</v>
      </c>
      <c r="W992" s="28"/>
      <c r="X992" s="28"/>
      <c r="Y992" s="28"/>
      <c r="Z992" s="28"/>
      <c r="AA992" s="28"/>
      <c r="AB992" s="28"/>
      <c r="AC992" s="28"/>
      <c r="AD992" s="28"/>
      <c r="AE992" s="29"/>
      <c r="AF992" s="133">
        <v>0</v>
      </c>
      <c r="AG992" s="133"/>
      <c r="AH992" s="133"/>
      <c r="AI992" s="133"/>
      <c r="AJ992" s="133"/>
      <c r="AK992" s="133">
        <v>0</v>
      </c>
      <c r="AL992" s="133"/>
      <c r="AM992" s="133"/>
      <c r="AN992" s="133"/>
      <c r="AO992" s="133"/>
      <c r="AP992" s="133">
        <v>0</v>
      </c>
      <c r="AQ992" s="133"/>
      <c r="AR992" s="133"/>
      <c r="AS992" s="133"/>
      <c r="AT992" s="133"/>
      <c r="AU992" s="133">
        <v>0</v>
      </c>
      <c r="AV992" s="133"/>
      <c r="AW992" s="133"/>
      <c r="AX992" s="133"/>
      <c r="AY992" s="133"/>
      <c r="AZ992" s="133">
        <v>0</v>
      </c>
      <c r="BA992" s="133"/>
      <c r="BB992" s="133"/>
      <c r="BC992" s="133"/>
      <c r="BD992" s="133"/>
      <c r="BE992" s="133">
        <v>0</v>
      </c>
      <c r="BF992" s="133"/>
      <c r="BG992" s="133"/>
      <c r="BH992" s="133"/>
      <c r="BI992" s="133"/>
    </row>
    <row r="993" spans="1:61" s="4" customFormat="1" ht="45" hidden="1" customHeight="1" x14ac:dyDescent="0.2">
      <c r="A993" s="25">
        <v>1663</v>
      </c>
      <c r="B993" s="26"/>
      <c r="C993" s="26"/>
      <c r="D993" s="37" t="s">
        <v>780</v>
      </c>
      <c r="E993" s="28"/>
      <c r="F993" s="28"/>
      <c r="G993" s="28"/>
      <c r="H993" s="28"/>
      <c r="I993" s="28"/>
      <c r="J993" s="28"/>
      <c r="K993" s="28"/>
      <c r="L993" s="28"/>
      <c r="M993" s="28"/>
      <c r="N993" s="28"/>
      <c r="O993" s="28"/>
      <c r="P993" s="29"/>
      <c r="Q993" s="38" t="s">
        <v>188</v>
      </c>
      <c r="R993" s="38"/>
      <c r="S993" s="38"/>
      <c r="T993" s="38"/>
      <c r="U993" s="38"/>
      <c r="V993" s="37" t="s">
        <v>623</v>
      </c>
      <c r="W993" s="28"/>
      <c r="X993" s="28"/>
      <c r="Y993" s="28"/>
      <c r="Z993" s="28"/>
      <c r="AA993" s="28"/>
      <c r="AB993" s="28"/>
      <c r="AC993" s="28"/>
      <c r="AD993" s="28"/>
      <c r="AE993" s="29"/>
      <c r="AF993" s="133">
        <v>0</v>
      </c>
      <c r="AG993" s="133"/>
      <c r="AH993" s="133"/>
      <c r="AI993" s="133"/>
      <c r="AJ993" s="133"/>
      <c r="AK993" s="133">
        <v>0</v>
      </c>
      <c r="AL993" s="133"/>
      <c r="AM993" s="133"/>
      <c r="AN993" s="133"/>
      <c r="AO993" s="133"/>
      <c r="AP993" s="133">
        <v>0</v>
      </c>
      <c r="AQ993" s="133"/>
      <c r="AR993" s="133"/>
      <c r="AS993" s="133"/>
      <c r="AT993" s="133"/>
      <c r="AU993" s="133">
        <v>0</v>
      </c>
      <c r="AV993" s="133"/>
      <c r="AW993" s="133"/>
      <c r="AX993" s="133"/>
      <c r="AY993" s="133"/>
      <c r="AZ993" s="133">
        <v>0</v>
      </c>
      <c r="BA993" s="133"/>
      <c r="BB993" s="133"/>
      <c r="BC993" s="133"/>
      <c r="BD993" s="133"/>
      <c r="BE993" s="133">
        <v>0</v>
      </c>
      <c r="BF993" s="133"/>
      <c r="BG993" s="133"/>
      <c r="BH993" s="133"/>
      <c r="BI993" s="133"/>
    </row>
    <row r="994" spans="1:61" s="4" customFormat="1" ht="45" hidden="1" customHeight="1" x14ac:dyDescent="0.2">
      <c r="A994" s="25">
        <v>1671</v>
      </c>
      <c r="B994" s="26"/>
      <c r="C994" s="26"/>
      <c r="D994" s="37" t="s">
        <v>781</v>
      </c>
      <c r="E994" s="28"/>
      <c r="F994" s="28"/>
      <c r="G994" s="28"/>
      <c r="H994" s="28"/>
      <c r="I994" s="28"/>
      <c r="J994" s="28"/>
      <c r="K994" s="28"/>
      <c r="L994" s="28"/>
      <c r="M994" s="28"/>
      <c r="N994" s="28"/>
      <c r="O994" s="28"/>
      <c r="P994" s="29"/>
      <c r="Q994" s="38" t="s">
        <v>331</v>
      </c>
      <c r="R994" s="38"/>
      <c r="S994" s="38"/>
      <c r="T994" s="38"/>
      <c r="U994" s="38"/>
      <c r="V994" s="37" t="s">
        <v>623</v>
      </c>
      <c r="W994" s="28"/>
      <c r="X994" s="28"/>
      <c r="Y994" s="28"/>
      <c r="Z994" s="28"/>
      <c r="AA994" s="28"/>
      <c r="AB994" s="28"/>
      <c r="AC994" s="28"/>
      <c r="AD994" s="28"/>
      <c r="AE994" s="29"/>
      <c r="AF994" s="133">
        <v>0</v>
      </c>
      <c r="AG994" s="133"/>
      <c r="AH994" s="133"/>
      <c r="AI994" s="133"/>
      <c r="AJ994" s="133"/>
      <c r="AK994" s="133">
        <v>0</v>
      </c>
      <c r="AL994" s="133"/>
      <c r="AM994" s="133"/>
      <c r="AN994" s="133"/>
      <c r="AO994" s="133"/>
      <c r="AP994" s="133">
        <v>0</v>
      </c>
      <c r="AQ994" s="133"/>
      <c r="AR994" s="133"/>
      <c r="AS994" s="133"/>
      <c r="AT994" s="133"/>
      <c r="AU994" s="133">
        <v>0</v>
      </c>
      <c r="AV994" s="133"/>
      <c r="AW994" s="133"/>
      <c r="AX994" s="133"/>
      <c r="AY994" s="133"/>
      <c r="AZ994" s="133">
        <v>0</v>
      </c>
      <c r="BA994" s="133"/>
      <c r="BB994" s="133"/>
      <c r="BC994" s="133"/>
      <c r="BD994" s="133"/>
      <c r="BE994" s="133">
        <v>0</v>
      </c>
      <c r="BF994" s="133"/>
      <c r="BG994" s="133"/>
      <c r="BH994" s="133"/>
      <c r="BI994" s="133"/>
    </row>
    <row r="995" spans="1:61" s="4" customFormat="1" ht="75" hidden="1" customHeight="1" x14ac:dyDescent="0.2">
      <c r="A995" s="25">
        <v>1675</v>
      </c>
      <c r="B995" s="26"/>
      <c r="C995" s="26"/>
      <c r="D995" s="37" t="s">
        <v>782</v>
      </c>
      <c r="E995" s="28"/>
      <c r="F995" s="28"/>
      <c r="G995" s="28"/>
      <c r="H995" s="28"/>
      <c r="I995" s="28"/>
      <c r="J995" s="28"/>
      <c r="K995" s="28"/>
      <c r="L995" s="28"/>
      <c r="M995" s="28"/>
      <c r="N995" s="28"/>
      <c r="O995" s="28"/>
      <c r="P995" s="29"/>
      <c r="Q995" s="38" t="s">
        <v>188</v>
      </c>
      <c r="R995" s="38"/>
      <c r="S995" s="38"/>
      <c r="T995" s="38"/>
      <c r="U995" s="38"/>
      <c r="V995" s="37" t="s">
        <v>623</v>
      </c>
      <c r="W995" s="28"/>
      <c r="X995" s="28"/>
      <c r="Y995" s="28"/>
      <c r="Z995" s="28"/>
      <c r="AA995" s="28"/>
      <c r="AB995" s="28"/>
      <c r="AC995" s="28"/>
      <c r="AD995" s="28"/>
      <c r="AE995" s="29"/>
      <c r="AF995" s="133">
        <v>0</v>
      </c>
      <c r="AG995" s="133"/>
      <c r="AH995" s="133"/>
      <c r="AI995" s="133"/>
      <c r="AJ995" s="133"/>
      <c r="AK995" s="133">
        <v>0</v>
      </c>
      <c r="AL995" s="133"/>
      <c r="AM995" s="133"/>
      <c r="AN995" s="133"/>
      <c r="AO995" s="133"/>
      <c r="AP995" s="133">
        <v>0</v>
      </c>
      <c r="AQ995" s="133"/>
      <c r="AR995" s="133"/>
      <c r="AS995" s="133"/>
      <c r="AT995" s="133"/>
      <c r="AU995" s="133">
        <v>0</v>
      </c>
      <c r="AV995" s="133"/>
      <c r="AW995" s="133"/>
      <c r="AX995" s="133"/>
      <c r="AY995" s="133"/>
      <c r="AZ995" s="133">
        <v>0</v>
      </c>
      <c r="BA995" s="133"/>
      <c r="BB995" s="133"/>
      <c r="BC995" s="133"/>
      <c r="BD995" s="133"/>
      <c r="BE995" s="133">
        <v>0</v>
      </c>
      <c r="BF995" s="133"/>
      <c r="BG995" s="133"/>
      <c r="BH995" s="133"/>
      <c r="BI995" s="133"/>
    </row>
    <row r="996" spans="1:61" s="4" customFormat="1" ht="60" hidden="1" customHeight="1" x14ac:dyDescent="0.2">
      <c r="A996" s="25">
        <v>1683</v>
      </c>
      <c r="B996" s="26"/>
      <c r="C996" s="26"/>
      <c r="D996" s="37" t="s">
        <v>783</v>
      </c>
      <c r="E996" s="28"/>
      <c r="F996" s="28"/>
      <c r="G996" s="28"/>
      <c r="H996" s="28"/>
      <c r="I996" s="28"/>
      <c r="J996" s="28"/>
      <c r="K996" s="28"/>
      <c r="L996" s="28"/>
      <c r="M996" s="28"/>
      <c r="N996" s="28"/>
      <c r="O996" s="28"/>
      <c r="P996" s="29"/>
      <c r="Q996" s="38" t="s">
        <v>331</v>
      </c>
      <c r="R996" s="38"/>
      <c r="S996" s="38"/>
      <c r="T996" s="38"/>
      <c r="U996" s="38"/>
      <c r="V996" s="37" t="s">
        <v>623</v>
      </c>
      <c r="W996" s="28"/>
      <c r="X996" s="28"/>
      <c r="Y996" s="28"/>
      <c r="Z996" s="28"/>
      <c r="AA996" s="28"/>
      <c r="AB996" s="28"/>
      <c r="AC996" s="28"/>
      <c r="AD996" s="28"/>
      <c r="AE996" s="29"/>
      <c r="AF996" s="133">
        <v>0</v>
      </c>
      <c r="AG996" s="133"/>
      <c r="AH996" s="133"/>
      <c r="AI996" s="133"/>
      <c r="AJ996" s="133"/>
      <c r="AK996" s="133">
        <v>0</v>
      </c>
      <c r="AL996" s="133"/>
      <c r="AM996" s="133"/>
      <c r="AN996" s="133"/>
      <c r="AO996" s="133"/>
      <c r="AP996" s="133">
        <v>0</v>
      </c>
      <c r="AQ996" s="133"/>
      <c r="AR996" s="133"/>
      <c r="AS996" s="133"/>
      <c r="AT996" s="133"/>
      <c r="AU996" s="133">
        <v>0</v>
      </c>
      <c r="AV996" s="133"/>
      <c r="AW996" s="133"/>
      <c r="AX996" s="133"/>
      <c r="AY996" s="133"/>
      <c r="AZ996" s="133">
        <v>0</v>
      </c>
      <c r="BA996" s="133"/>
      <c r="BB996" s="133"/>
      <c r="BC996" s="133"/>
      <c r="BD996" s="133"/>
      <c r="BE996" s="133">
        <v>0</v>
      </c>
      <c r="BF996" s="133"/>
      <c r="BG996" s="133"/>
      <c r="BH996" s="133"/>
      <c r="BI996" s="133"/>
    </row>
    <row r="997" spans="1:61" s="4" customFormat="1" ht="75" hidden="1" customHeight="1" x14ac:dyDescent="0.2">
      <c r="A997" s="25">
        <v>1687</v>
      </c>
      <c r="B997" s="26"/>
      <c r="C997" s="26"/>
      <c r="D997" s="37" t="s">
        <v>784</v>
      </c>
      <c r="E997" s="28"/>
      <c r="F997" s="28"/>
      <c r="G997" s="28"/>
      <c r="H997" s="28"/>
      <c r="I997" s="28"/>
      <c r="J997" s="28"/>
      <c r="K997" s="28"/>
      <c r="L997" s="28"/>
      <c r="M997" s="28"/>
      <c r="N997" s="28"/>
      <c r="O997" s="28"/>
      <c r="P997" s="29"/>
      <c r="Q997" s="38" t="s">
        <v>188</v>
      </c>
      <c r="R997" s="38"/>
      <c r="S997" s="38"/>
      <c r="T997" s="38"/>
      <c r="U997" s="38"/>
      <c r="V997" s="37" t="s">
        <v>623</v>
      </c>
      <c r="W997" s="28"/>
      <c r="X997" s="28"/>
      <c r="Y997" s="28"/>
      <c r="Z997" s="28"/>
      <c r="AA997" s="28"/>
      <c r="AB997" s="28"/>
      <c r="AC997" s="28"/>
      <c r="AD997" s="28"/>
      <c r="AE997" s="29"/>
      <c r="AF997" s="133">
        <v>0</v>
      </c>
      <c r="AG997" s="133"/>
      <c r="AH997" s="133"/>
      <c r="AI997" s="133"/>
      <c r="AJ997" s="133"/>
      <c r="AK997" s="133">
        <v>0</v>
      </c>
      <c r="AL997" s="133"/>
      <c r="AM997" s="133"/>
      <c r="AN997" s="133"/>
      <c r="AO997" s="133"/>
      <c r="AP997" s="133">
        <v>0</v>
      </c>
      <c r="AQ997" s="133"/>
      <c r="AR997" s="133"/>
      <c r="AS997" s="133"/>
      <c r="AT997" s="133"/>
      <c r="AU997" s="133">
        <v>0</v>
      </c>
      <c r="AV997" s="133"/>
      <c r="AW997" s="133"/>
      <c r="AX997" s="133"/>
      <c r="AY997" s="133"/>
      <c r="AZ997" s="133">
        <v>0</v>
      </c>
      <c r="BA997" s="133"/>
      <c r="BB997" s="133"/>
      <c r="BC997" s="133"/>
      <c r="BD997" s="133"/>
      <c r="BE997" s="133">
        <v>0</v>
      </c>
      <c r="BF997" s="133"/>
      <c r="BG997" s="133"/>
      <c r="BH997" s="133"/>
      <c r="BI997" s="133"/>
    </row>
    <row r="998" spans="1:61" s="4" customFormat="1" ht="60" hidden="1" customHeight="1" x14ac:dyDescent="0.2">
      <c r="A998" s="25">
        <v>1711</v>
      </c>
      <c r="B998" s="26"/>
      <c r="C998" s="26"/>
      <c r="D998" s="37" t="s">
        <v>785</v>
      </c>
      <c r="E998" s="28"/>
      <c r="F998" s="28"/>
      <c r="G998" s="28"/>
      <c r="H998" s="28"/>
      <c r="I998" s="28"/>
      <c r="J998" s="28"/>
      <c r="K998" s="28"/>
      <c r="L998" s="28"/>
      <c r="M998" s="28"/>
      <c r="N998" s="28"/>
      <c r="O998" s="28"/>
      <c r="P998" s="29"/>
      <c r="Q998" s="38" t="s">
        <v>331</v>
      </c>
      <c r="R998" s="38"/>
      <c r="S998" s="38"/>
      <c r="T998" s="38"/>
      <c r="U998" s="38"/>
      <c r="V998" s="37" t="s">
        <v>623</v>
      </c>
      <c r="W998" s="28"/>
      <c r="X998" s="28"/>
      <c r="Y998" s="28"/>
      <c r="Z998" s="28"/>
      <c r="AA998" s="28"/>
      <c r="AB998" s="28"/>
      <c r="AC998" s="28"/>
      <c r="AD998" s="28"/>
      <c r="AE998" s="29"/>
      <c r="AF998" s="133">
        <v>0</v>
      </c>
      <c r="AG998" s="133"/>
      <c r="AH998" s="133"/>
      <c r="AI998" s="133"/>
      <c r="AJ998" s="133"/>
      <c r="AK998" s="133">
        <v>0</v>
      </c>
      <c r="AL998" s="133"/>
      <c r="AM998" s="133"/>
      <c r="AN998" s="133"/>
      <c r="AO998" s="133"/>
      <c r="AP998" s="133">
        <v>0</v>
      </c>
      <c r="AQ998" s="133"/>
      <c r="AR998" s="133"/>
      <c r="AS998" s="133"/>
      <c r="AT998" s="133"/>
      <c r="AU998" s="133">
        <v>0</v>
      </c>
      <c r="AV998" s="133"/>
      <c r="AW998" s="133"/>
      <c r="AX998" s="133"/>
      <c r="AY998" s="133"/>
      <c r="AZ998" s="133">
        <v>0</v>
      </c>
      <c r="BA998" s="133"/>
      <c r="BB998" s="133"/>
      <c r="BC998" s="133"/>
      <c r="BD998" s="133"/>
      <c r="BE998" s="133">
        <v>0</v>
      </c>
      <c r="BF998" s="133"/>
      <c r="BG998" s="133"/>
      <c r="BH998" s="133"/>
      <c r="BI998" s="133"/>
    </row>
    <row r="999" spans="1:61" s="4" customFormat="1" ht="75" hidden="1" customHeight="1" x14ac:dyDescent="0.2">
      <c r="A999" s="25">
        <v>1715</v>
      </c>
      <c r="B999" s="26"/>
      <c r="C999" s="26"/>
      <c r="D999" s="37" t="s">
        <v>786</v>
      </c>
      <c r="E999" s="28"/>
      <c r="F999" s="28"/>
      <c r="G999" s="28"/>
      <c r="H999" s="28"/>
      <c r="I999" s="28"/>
      <c r="J999" s="28"/>
      <c r="K999" s="28"/>
      <c r="L999" s="28"/>
      <c r="M999" s="28"/>
      <c r="N999" s="28"/>
      <c r="O999" s="28"/>
      <c r="P999" s="29"/>
      <c r="Q999" s="38" t="s">
        <v>331</v>
      </c>
      <c r="R999" s="38"/>
      <c r="S999" s="38"/>
      <c r="T999" s="38"/>
      <c r="U999" s="38"/>
      <c r="V999" s="37" t="s">
        <v>623</v>
      </c>
      <c r="W999" s="28"/>
      <c r="X999" s="28"/>
      <c r="Y999" s="28"/>
      <c r="Z999" s="28"/>
      <c r="AA999" s="28"/>
      <c r="AB999" s="28"/>
      <c r="AC999" s="28"/>
      <c r="AD999" s="28"/>
      <c r="AE999" s="29"/>
      <c r="AF999" s="133">
        <v>0</v>
      </c>
      <c r="AG999" s="133"/>
      <c r="AH999" s="133"/>
      <c r="AI999" s="133"/>
      <c r="AJ999" s="133"/>
      <c r="AK999" s="133">
        <v>0</v>
      </c>
      <c r="AL999" s="133"/>
      <c r="AM999" s="133"/>
      <c r="AN999" s="133"/>
      <c r="AO999" s="133"/>
      <c r="AP999" s="133">
        <v>0</v>
      </c>
      <c r="AQ999" s="133"/>
      <c r="AR999" s="133"/>
      <c r="AS999" s="133"/>
      <c r="AT999" s="133"/>
      <c r="AU999" s="133">
        <v>0</v>
      </c>
      <c r="AV999" s="133"/>
      <c r="AW999" s="133"/>
      <c r="AX999" s="133"/>
      <c r="AY999" s="133"/>
      <c r="AZ999" s="133">
        <v>0</v>
      </c>
      <c r="BA999" s="133"/>
      <c r="BB999" s="133"/>
      <c r="BC999" s="133"/>
      <c r="BD999" s="133"/>
      <c r="BE999" s="133">
        <v>0</v>
      </c>
      <c r="BF999" s="133"/>
      <c r="BG999" s="133"/>
      <c r="BH999" s="133"/>
      <c r="BI999" s="133"/>
    </row>
    <row r="1000" spans="1:61" s="4" customFormat="1" ht="60" hidden="1" customHeight="1" x14ac:dyDescent="0.2">
      <c r="A1000" s="25">
        <v>1719</v>
      </c>
      <c r="B1000" s="26"/>
      <c r="C1000" s="26"/>
      <c r="D1000" s="37" t="s">
        <v>787</v>
      </c>
      <c r="E1000" s="28"/>
      <c r="F1000" s="28"/>
      <c r="G1000" s="28"/>
      <c r="H1000" s="28"/>
      <c r="I1000" s="28"/>
      <c r="J1000" s="28"/>
      <c r="K1000" s="28"/>
      <c r="L1000" s="28"/>
      <c r="M1000" s="28"/>
      <c r="N1000" s="28"/>
      <c r="O1000" s="28"/>
      <c r="P1000" s="29"/>
      <c r="Q1000" s="38" t="s">
        <v>188</v>
      </c>
      <c r="R1000" s="38"/>
      <c r="S1000" s="38"/>
      <c r="T1000" s="38"/>
      <c r="U1000" s="38"/>
      <c r="V1000" s="37" t="s">
        <v>623</v>
      </c>
      <c r="W1000" s="28"/>
      <c r="X1000" s="28"/>
      <c r="Y1000" s="28"/>
      <c r="Z1000" s="28"/>
      <c r="AA1000" s="28"/>
      <c r="AB1000" s="28"/>
      <c r="AC1000" s="28"/>
      <c r="AD1000" s="28"/>
      <c r="AE1000" s="29"/>
      <c r="AF1000" s="133">
        <v>0</v>
      </c>
      <c r="AG1000" s="133"/>
      <c r="AH1000" s="133"/>
      <c r="AI1000" s="133"/>
      <c r="AJ1000" s="133"/>
      <c r="AK1000" s="133">
        <v>0</v>
      </c>
      <c r="AL1000" s="133"/>
      <c r="AM1000" s="133"/>
      <c r="AN1000" s="133"/>
      <c r="AO1000" s="133"/>
      <c r="AP1000" s="133">
        <v>0</v>
      </c>
      <c r="AQ1000" s="133"/>
      <c r="AR1000" s="133"/>
      <c r="AS1000" s="133"/>
      <c r="AT1000" s="133"/>
      <c r="AU1000" s="133">
        <v>0</v>
      </c>
      <c r="AV1000" s="133"/>
      <c r="AW1000" s="133"/>
      <c r="AX1000" s="133"/>
      <c r="AY1000" s="133"/>
      <c r="AZ1000" s="133">
        <v>0</v>
      </c>
      <c r="BA1000" s="133"/>
      <c r="BB1000" s="133"/>
      <c r="BC1000" s="133"/>
      <c r="BD1000" s="133"/>
      <c r="BE1000" s="133">
        <v>0</v>
      </c>
      <c r="BF1000" s="133"/>
      <c r="BG1000" s="133"/>
      <c r="BH1000" s="133"/>
      <c r="BI1000" s="133"/>
    </row>
    <row r="1001" spans="1:61" s="4" customFormat="1" ht="30" hidden="1" customHeight="1" x14ac:dyDescent="0.2">
      <c r="A1001" s="25">
        <v>1723</v>
      </c>
      <c r="B1001" s="26"/>
      <c r="C1001" s="26"/>
      <c r="D1001" s="37" t="s">
        <v>788</v>
      </c>
      <c r="E1001" s="28"/>
      <c r="F1001" s="28"/>
      <c r="G1001" s="28"/>
      <c r="H1001" s="28"/>
      <c r="I1001" s="28"/>
      <c r="J1001" s="28"/>
      <c r="K1001" s="28"/>
      <c r="L1001" s="28"/>
      <c r="M1001" s="28"/>
      <c r="N1001" s="28"/>
      <c r="O1001" s="28"/>
      <c r="P1001" s="29"/>
      <c r="Q1001" s="38" t="s">
        <v>789</v>
      </c>
      <c r="R1001" s="38"/>
      <c r="S1001" s="38"/>
      <c r="T1001" s="38"/>
      <c r="U1001" s="38"/>
      <c r="V1001" s="37" t="s">
        <v>623</v>
      </c>
      <c r="W1001" s="28"/>
      <c r="X1001" s="28"/>
      <c r="Y1001" s="28"/>
      <c r="Z1001" s="28"/>
      <c r="AA1001" s="28"/>
      <c r="AB1001" s="28"/>
      <c r="AC1001" s="28"/>
      <c r="AD1001" s="28"/>
      <c r="AE1001" s="29"/>
      <c r="AF1001" s="133">
        <v>0</v>
      </c>
      <c r="AG1001" s="133"/>
      <c r="AH1001" s="133"/>
      <c r="AI1001" s="133"/>
      <c r="AJ1001" s="133"/>
      <c r="AK1001" s="133">
        <v>0</v>
      </c>
      <c r="AL1001" s="133"/>
      <c r="AM1001" s="133"/>
      <c r="AN1001" s="133"/>
      <c r="AO1001" s="133"/>
      <c r="AP1001" s="133">
        <v>0</v>
      </c>
      <c r="AQ1001" s="133"/>
      <c r="AR1001" s="133"/>
      <c r="AS1001" s="133"/>
      <c r="AT1001" s="133"/>
      <c r="AU1001" s="133">
        <v>0</v>
      </c>
      <c r="AV1001" s="133"/>
      <c r="AW1001" s="133"/>
      <c r="AX1001" s="133"/>
      <c r="AY1001" s="133"/>
      <c r="AZ1001" s="133">
        <v>0</v>
      </c>
      <c r="BA1001" s="133"/>
      <c r="BB1001" s="133"/>
      <c r="BC1001" s="133"/>
      <c r="BD1001" s="133"/>
      <c r="BE1001" s="133">
        <v>0</v>
      </c>
      <c r="BF1001" s="133"/>
      <c r="BG1001" s="133"/>
      <c r="BH1001" s="133"/>
      <c r="BI1001" s="133"/>
    </row>
    <row r="1002" spans="1:61" s="4" customFormat="1" ht="30" hidden="1" customHeight="1" x14ac:dyDescent="0.2">
      <c r="A1002" s="25">
        <v>1727</v>
      </c>
      <c r="B1002" s="26"/>
      <c r="C1002" s="26"/>
      <c r="D1002" s="37" t="s">
        <v>790</v>
      </c>
      <c r="E1002" s="28"/>
      <c r="F1002" s="28"/>
      <c r="G1002" s="28"/>
      <c r="H1002" s="28"/>
      <c r="I1002" s="28"/>
      <c r="J1002" s="28"/>
      <c r="K1002" s="28"/>
      <c r="L1002" s="28"/>
      <c r="M1002" s="28"/>
      <c r="N1002" s="28"/>
      <c r="O1002" s="28"/>
      <c r="P1002" s="29"/>
      <c r="Q1002" s="38" t="s">
        <v>188</v>
      </c>
      <c r="R1002" s="38"/>
      <c r="S1002" s="38"/>
      <c r="T1002" s="38"/>
      <c r="U1002" s="38"/>
      <c r="V1002" s="37" t="s">
        <v>623</v>
      </c>
      <c r="W1002" s="28"/>
      <c r="X1002" s="28"/>
      <c r="Y1002" s="28"/>
      <c r="Z1002" s="28"/>
      <c r="AA1002" s="28"/>
      <c r="AB1002" s="28"/>
      <c r="AC1002" s="28"/>
      <c r="AD1002" s="28"/>
      <c r="AE1002" s="29"/>
      <c r="AF1002" s="133">
        <v>0</v>
      </c>
      <c r="AG1002" s="133"/>
      <c r="AH1002" s="133"/>
      <c r="AI1002" s="133"/>
      <c r="AJ1002" s="133"/>
      <c r="AK1002" s="133">
        <v>0</v>
      </c>
      <c r="AL1002" s="133"/>
      <c r="AM1002" s="133"/>
      <c r="AN1002" s="133"/>
      <c r="AO1002" s="133"/>
      <c r="AP1002" s="133">
        <v>0</v>
      </c>
      <c r="AQ1002" s="133"/>
      <c r="AR1002" s="133"/>
      <c r="AS1002" s="133"/>
      <c r="AT1002" s="133"/>
      <c r="AU1002" s="133">
        <v>0</v>
      </c>
      <c r="AV1002" s="133"/>
      <c r="AW1002" s="133"/>
      <c r="AX1002" s="133"/>
      <c r="AY1002" s="133"/>
      <c r="AZ1002" s="133">
        <v>0</v>
      </c>
      <c r="BA1002" s="133"/>
      <c r="BB1002" s="133"/>
      <c r="BC1002" s="133"/>
      <c r="BD1002" s="133"/>
      <c r="BE1002" s="133">
        <v>0</v>
      </c>
      <c r="BF1002" s="133"/>
      <c r="BG1002" s="133"/>
      <c r="BH1002" s="133"/>
      <c r="BI1002" s="133"/>
    </row>
    <row r="1003" spans="1:61" s="4" customFormat="1" ht="30" hidden="1" customHeight="1" x14ac:dyDescent="0.2">
      <c r="A1003" s="25">
        <v>1731</v>
      </c>
      <c r="B1003" s="26"/>
      <c r="C1003" s="26"/>
      <c r="D1003" s="37" t="s">
        <v>791</v>
      </c>
      <c r="E1003" s="28"/>
      <c r="F1003" s="28"/>
      <c r="G1003" s="28"/>
      <c r="H1003" s="28"/>
      <c r="I1003" s="28"/>
      <c r="J1003" s="28"/>
      <c r="K1003" s="28"/>
      <c r="L1003" s="28"/>
      <c r="M1003" s="28"/>
      <c r="N1003" s="28"/>
      <c r="O1003" s="28"/>
      <c r="P1003" s="29"/>
      <c r="Q1003" s="38" t="s">
        <v>188</v>
      </c>
      <c r="R1003" s="38"/>
      <c r="S1003" s="38"/>
      <c r="T1003" s="38"/>
      <c r="U1003" s="38"/>
      <c r="V1003" s="37" t="s">
        <v>623</v>
      </c>
      <c r="W1003" s="28"/>
      <c r="X1003" s="28"/>
      <c r="Y1003" s="28"/>
      <c r="Z1003" s="28"/>
      <c r="AA1003" s="28"/>
      <c r="AB1003" s="28"/>
      <c r="AC1003" s="28"/>
      <c r="AD1003" s="28"/>
      <c r="AE1003" s="29"/>
      <c r="AF1003" s="133">
        <v>0</v>
      </c>
      <c r="AG1003" s="133"/>
      <c r="AH1003" s="133"/>
      <c r="AI1003" s="133"/>
      <c r="AJ1003" s="133"/>
      <c r="AK1003" s="133">
        <v>0</v>
      </c>
      <c r="AL1003" s="133"/>
      <c r="AM1003" s="133"/>
      <c r="AN1003" s="133"/>
      <c r="AO1003" s="133"/>
      <c r="AP1003" s="133">
        <v>0</v>
      </c>
      <c r="AQ1003" s="133"/>
      <c r="AR1003" s="133"/>
      <c r="AS1003" s="133"/>
      <c r="AT1003" s="133"/>
      <c r="AU1003" s="133">
        <v>0</v>
      </c>
      <c r="AV1003" s="133"/>
      <c r="AW1003" s="133"/>
      <c r="AX1003" s="133"/>
      <c r="AY1003" s="133"/>
      <c r="AZ1003" s="133">
        <v>0</v>
      </c>
      <c r="BA1003" s="133"/>
      <c r="BB1003" s="133"/>
      <c r="BC1003" s="133"/>
      <c r="BD1003" s="133"/>
      <c r="BE1003" s="133">
        <v>0</v>
      </c>
      <c r="BF1003" s="133"/>
      <c r="BG1003" s="133"/>
      <c r="BH1003" s="133"/>
      <c r="BI1003" s="133"/>
    </row>
    <row r="1004" spans="1:61" s="4" customFormat="1" ht="30" customHeight="1" x14ac:dyDescent="0.2">
      <c r="A1004" s="25">
        <v>1763</v>
      </c>
      <c r="B1004" s="26"/>
      <c r="C1004" s="26"/>
      <c r="D1004" s="37" t="s">
        <v>792</v>
      </c>
      <c r="E1004" s="28"/>
      <c r="F1004" s="28"/>
      <c r="G1004" s="28"/>
      <c r="H1004" s="28"/>
      <c r="I1004" s="28"/>
      <c r="J1004" s="28"/>
      <c r="K1004" s="28"/>
      <c r="L1004" s="28"/>
      <c r="M1004" s="28"/>
      <c r="N1004" s="28"/>
      <c r="O1004" s="28"/>
      <c r="P1004" s="29"/>
      <c r="Q1004" s="38" t="s">
        <v>188</v>
      </c>
      <c r="R1004" s="38"/>
      <c r="S1004" s="38"/>
      <c r="T1004" s="38"/>
      <c r="U1004" s="38"/>
      <c r="V1004" s="37" t="s">
        <v>623</v>
      </c>
      <c r="W1004" s="28"/>
      <c r="X1004" s="28"/>
      <c r="Y1004" s="28"/>
      <c r="Z1004" s="28"/>
      <c r="AA1004" s="28"/>
      <c r="AB1004" s="28"/>
      <c r="AC1004" s="28"/>
      <c r="AD1004" s="28"/>
      <c r="AE1004" s="29"/>
      <c r="AF1004" s="133">
        <v>5</v>
      </c>
      <c r="AG1004" s="133"/>
      <c r="AH1004" s="133"/>
      <c r="AI1004" s="133"/>
      <c r="AJ1004" s="133"/>
      <c r="AK1004" s="133">
        <v>0</v>
      </c>
      <c r="AL1004" s="133"/>
      <c r="AM1004" s="133"/>
      <c r="AN1004" s="133"/>
      <c r="AO1004" s="133"/>
      <c r="AP1004" s="133">
        <v>5</v>
      </c>
      <c r="AQ1004" s="133"/>
      <c r="AR1004" s="133"/>
      <c r="AS1004" s="133"/>
      <c r="AT1004" s="133"/>
      <c r="AU1004" s="133">
        <v>5</v>
      </c>
      <c r="AV1004" s="133"/>
      <c r="AW1004" s="133"/>
      <c r="AX1004" s="133"/>
      <c r="AY1004" s="133"/>
      <c r="AZ1004" s="133">
        <v>0</v>
      </c>
      <c r="BA1004" s="133"/>
      <c r="BB1004" s="133"/>
      <c r="BC1004" s="133"/>
      <c r="BD1004" s="133"/>
      <c r="BE1004" s="133">
        <v>5</v>
      </c>
      <c r="BF1004" s="133"/>
      <c r="BG1004" s="133"/>
      <c r="BH1004" s="133"/>
      <c r="BI1004" s="133"/>
    </row>
    <row r="1005" spans="1:61" s="4" customFormat="1" ht="30" customHeight="1" x14ac:dyDescent="0.2">
      <c r="A1005" s="25">
        <v>1767</v>
      </c>
      <c r="B1005" s="26"/>
      <c r="C1005" s="26"/>
      <c r="D1005" s="37" t="s">
        <v>793</v>
      </c>
      <c r="E1005" s="28"/>
      <c r="F1005" s="28"/>
      <c r="G1005" s="28"/>
      <c r="H1005" s="28"/>
      <c r="I1005" s="28"/>
      <c r="J1005" s="28"/>
      <c r="K1005" s="28"/>
      <c r="L1005" s="28"/>
      <c r="M1005" s="28"/>
      <c r="N1005" s="28"/>
      <c r="O1005" s="28"/>
      <c r="P1005" s="29"/>
      <c r="Q1005" s="38" t="s">
        <v>188</v>
      </c>
      <c r="R1005" s="38"/>
      <c r="S1005" s="38"/>
      <c r="T1005" s="38"/>
      <c r="U1005" s="38"/>
      <c r="V1005" s="37" t="s">
        <v>623</v>
      </c>
      <c r="W1005" s="28"/>
      <c r="X1005" s="28"/>
      <c r="Y1005" s="28"/>
      <c r="Z1005" s="28"/>
      <c r="AA1005" s="28"/>
      <c r="AB1005" s="28"/>
      <c r="AC1005" s="28"/>
      <c r="AD1005" s="28"/>
      <c r="AE1005" s="29"/>
      <c r="AF1005" s="133">
        <v>1</v>
      </c>
      <c r="AG1005" s="133"/>
      <c r="AH1005" s="133"/>
      <c r="AI1005" s="133"/>
      <c r="AJ1005" s="133"/>
      <c r="AK1005" s="133">
        <v>0</v>
      </c>
      <c r="AL1005" s="133"/>
      <c r="AM1005" s="133"/>
      <c r="AN1005" s="133"/>
      <c r="AO1005" s="133"/>
      <c r="AP1005" s="133">
        <v>1</v>
      </c>
      <c r="AQ1005" s="133"/>
      <c r="AR1005" s="133"/>
      <c r="AS1005" s="133"/>
      <c r="AT1005" s="133"/>
      <c r="AU1005" s="133">
        <v>1</v>
      </c>
      <c r="AV1005" s="133"/>
      <c r="AW1005" s="133"/>
      <c r="AX1005" s="133"/>
      <c r="AY1005" s="133"/>
      <c r="AZ1005" s="133">
        <v>0</v>
      </c>
      <c r="BA1005" s="133"/>
      <c r="BB1005" s="133"/>
      <c r="BC1005" s="133"/>
      <c r="BD1005" s="133"/>
      <c r="BE1005" s="133">
        <v>1</v>
      </c>
      <c r="BF1005" s="133"/>
      <c r="BG1005" s="133"/>
      <c r="BH1005" s="133"/>
      <c r="BI1005" s="133"/>
    </row>
    <row r="1006" spans="1:61" s="4" customFormat="1" ht="60" customHeight="1" x14ac:dyDescent="0.2">
      <c r="A1006" s="25">
        <v>1771</v>
      </c>
      <c r="B1006" s="26"/>
      <c r="C1006" s="26"/>
      <c r="D1006" s="37" t="s">
        <v>794</v>
      </c>
      <c r="E1006" s="28"/>
      <c r="F1006" s="28"/>
      <c r="G1006" s="28"/>
      <c r="H1006" s="28"/>
      <c r="I1006" s="28"/>
      <c r="J1006" s="28"/>
      <c r="K1006" s="28"/>
      <c r="L1006" s="28"/>
      <c r="M1006" s="28"/>
      <c r="N1006" s="28"/>
      <c r="O1006" s="28"/>
      <c r="P1006" s="29"/>
      <c r="Q1006" s="38" t="s">
        <v>331</v>
      </c>
      <c r="R1006" s="38"/>
      <c r="S1006" s="38"/>
      <c r="T1006" s="38"/>
      <c r="U1006" s="38"/>
      <c r="V1006" s="37" t="s">
        <v>288</v>
      </c>
      <c r="W1006" s="28"/>
      <c r="X1006" s="28"/>
      <c r="Y1006" s="28"/>
      <c r="Z1006" s="28"/>
      <c r="AA1006" s="28"/>
      <c r="AB1006" s="28"/>
      <c r="AC1006" s="28"/>
      <c r="AD1006" s="28"/>
      <c r="AE1006" s="29"/>
      <c r="AF1006" s="133">
        <v>78965</v>
      </c>
      <c r="AG1006" s="133"/>
      <c r="AH1006" s="133"/>
      <c r="AI1006" s="133"/>
      <c r="AJ1006" s="133"/>
      <c r="AK1006" s="133">
        <v>0</v>
      </c>
      <c r="AL1006" s="133"/>
      <c r="AM1006" s="133"/>
      <c r="AN1006" s="133"/>
      <c r="AO1006" s="133"/>
      <c r="AP1006" s="133">
        <v>78965</v>
      </c>
      <c r="AQ1006" s="133"/>
      <c r="AR1006" s="133"/>
      <c r="AS1006" s="133"/>
      <c r="AT1006" s="133"/>
      <c r="AU1006" s="133">
        <v>78965</v>
      </c>
      <c r="AV1006" s="133"/>
      <c r="AW1006" s="133"/>
      <c r="AX1006" s="133"/>
      <c r="AY1006" s="133"/>
      <c r="AZ1006" s="133">
        <v>0</v>
      </c>
      <c r="BA1006" s="133"/>
      <c r="BB1006" s="133"/>
      <c r="BC1006" s="133"/>
      <c r="BD1006" s="133"/>
      <c r="BE1006" s="133">
        <v>78965</v>
      </c>
      <c r="BF1006" s="133"/>
      <c r="BG1006" s="133"/>
      <c r="BH1006" s="133"/>
      <c r="BI1006" s="133"/>
    </row>
    <row r="1007" spans="1:61" s="4" customFormat="1" ht="75" customHeight="1" x14ac:dyDescent="0.2">
      <c r="A1007" s="25">
        <v>1775</v>
      </c>
      <c r="B1007" s="26"/>
      <c r="C1007" s="26"/>
      <c r="D1007" s="37" t="s">
        <v>795</v>
      </c>
      <c r="E1007" s="28"/>
      <c r="F1007" s="28"/>
      <c r="G1007" s="28"/>
      <c r="H1007" s="28"/>
      <c r="I1007" s="28"/>
      <c r="J1007" s="28"/>
      <c r="K1007" s="28"/>
      <c r="L1007" s="28"/>
      <c r="M1007" s="28"/>
      <c r="N1007" s="28"/>
      <c r="O1007" s="28"/>
      <c r="P1007" s="29"/>
      <c r="Q1007" s="38" t="s">
        <v>188</v>
      </c>
      <c r="R1007" s="38"/>
      <c r="S1007" s="38"/>
      <c r="T1007" s="38"/>
      <c r="U1007" s="38"/>
      <c r="V1007" s="37" t="s">
        <v>650</v>
      </c>
      <c r="W1007" s="28"/>
      <c r="X1007" s="28"/>
      <c r="Y1007" s="28"/>
      <c r="Z1007" s="28"/>
      <c r="AA1007" s="28"/>
      <c r="AB1007" s="28"/>
      <c r="AC1007" s="28"/>
      <c r="AD1007" s="28"/>
      <c r="AE1007" s="29"/>
      <c r="AF1007" s="133">
        <v>600</v>
      </c>
      <c r="AG1007" s="133"/>
      <c r="AH1007" s="133"/>
      <c r="AI1007" s="133"/>
      <c r="AJ1007" s="133"/>
      <c r="AK1007" s="133">
        <v>0</v>
      </c>
      <c r="AL1007" s="133"/>
      <c r="AM1007" s="133"/>
      <c r="AN1007" s="133"/>
      <c r="AO1007" s="133"/>
      <c r="AP1007" s="133">
        <v>600</v>
      </c>
      <c r="AQ1007" s="133"/>
      <c r="AR1007" s="133"/>
      <c r="AS1007" s="133"/>
      <c r="AT1007" s="133"/>
      <c r="AU1007" s="133">
        <v>600</v>
      </c>
      <c r="AV1007" s="133"/>
      <c r="AW1007" s="133"/>
      <c r="AX1007" s="133"/>
      <c r="AY1007" s="133"/>
      <c r="AZ1007" s="133">
        <v>0</v>
      </c>
      <c r="BA1007" s="133"/>
      <c r="BB1007" s="133"/>
      <c r="BC1007" s="133"/>
      <c r="BD1007" s="133"/>
      <c r="BE1007" s="133">
        <v>600</v>
      </c>
      <c r="BF1007" s="133"/>
      <c r="BG1007" s="133"/>
      <c r="BH1007" s="133"/>
      <c r="BI1007" s="133"/>
    </row>
    <row r="1008" spans="1:61" s="4" customFormat="1" ht="45" hidden="1" customHeight="1" x14ac:dyDescent="0.2">
      <c r="A1008" s="25">
        <v>1779</v>
      </c>
      <c r="B1008" s="26"/>
      <c r="C1008" s="26"/>
      <c r="D1008" s="37" t="s">
        <v>796</v>
      </c>
      <c r="E1008" s="28"/>
      <c r="F1008" s="28"/>
      <c r="G1008" s="28"/>
      <c r="H1008" s="28"/>
      <c r="I1008" s="28"/>
      <c r="J1008" s="28"/>
      <c r="K1008" s="28"/>
      <c r="L1008" s="28"/>
      <c r="M1008" s="28"/>
      <c r="N1008" s="28"/>
      <c r="O1008" s="28"/>
      <c r="P1008" s="29"/>
      <c r="Q1008" s="38" t="s">
        <v>188</v>
      </c>
      <c r="R1008" s="38"/>
      <c r="S1008" s="38"/>
      <c r="T1008" s="38"/>
      <c r="U1008" s="38"/>
      <c r="V1008" s="37" t="s">
        <v>623</v>
      </c>
      <c r="W1008" s="28"/>
      <c r="X1008" s="28"/>
      <c r="Y1008" s="28"/>
      <c r="Z1008" s="28"/>
      <c r="AA1008" s="28"/>
      <c r="AB1008" s="28"/>
      <c r="AC1008" s="28"/>
      <c r="AD1008" s="28"/>
      <c r="AE1008" s="29"/>
      <c r="AF1008" s="133">
        <v>0</v>
      </c>
      <c r="AG1008" s="133"/>
      <c r="AH1008" s="133"/>
      <c r="AI1008" s="133"/>
      <c r="AJ1008" s="133"/>
      <c r="AK1008" s="133">
        <v>0</v>
      </c>
      <c r="AL1008" s="133"/>
      <c r="AM1008" s="133"/>
      <c r="AN1008" s="133"/>
      <c r="AO1008" s="133"/>
      <c r="AP1008" s="133">
        <v>0</v>
      </c>
      <c r="AQ1008" s="133"/>
      <c r="AR1008" s="133"/>
      <c r="AS1008" s="133"/>
      <c r="AT1008" s="133"/>
      <c r="AU1008" s="133">
        <v>0</v>
      </c>
      <c r="AV1008" s="133"/>
      <c r="AW1008" s="133"/>
      <c r="AX1008" s="133"/>
      <c r="AY1008" s="133"/>
      <c r="AZ1008" s="133">
        <v>0</v>
      </c>
      <c r="BA1008" s="133"/>
      <c r="BB1008" s="133"/>
      <c r="BC1008" s="133"/>
      <c r="BD1008" s="133"/>
      <c r="BE1008" s="133">
        <v>0</v>
      </c>
      <c r="BF1008" s="133"/>
      <c r="BG1008" s="133"/>
      <c r="BH1008" s="133"/>
      <c r="BI1008" s="133"/>
    </row>
    <row r="1009" spans="1:61" s="4" customFormat="1" ht="75" customHeight="1" x14ac:dyDescent="0.2">
      <c r="A1009" s="25">
        <v>1842</v>
      </c>
      <c r="B1009" s="26"/>
      <c r="C1009" s="26"/>
      <c r="D1009" s="37" t="s">
        <v>797</v>
      </c>
      <c r="E1009" s="28"/>
      <c r="F1009" s="28"/>
      <c r="G1009" s="28"/>
      <c r="H1009" s="28"/>
      <c r="I1009" s="28"/>
      <c r="J1009" s="28"/>
      <c r="K1009" s="28"/>
      <c r="L1009" s="28"/>
      <c r="M1009" s="28"/>
      <c r="N1009" s="28"/>
      <c r="O1009" s="28"/>
      <c r="P1009" s="29"/>
      <c r="Q1009" s="38" t="s">
        <v>188</v>
      </c>
      <c r="R1009" s="38"/>
      <c r="S1009" s="38"/>
      <c r="T1009" s="38"/>
      <c r="U1009" s="38"/>
      <c r="V1009" s="37" t="s">
        <v>285</v>
      </c>
      <c r="W1009" s="28"/>
      <c r="X1009" s="28"/>
      <c r="Y1009" s="28"/>
      <c r="Z1009" s="28"/>
      <c r="AA1009" s="28"/>
      <c r="AB1009" s="28"/>
      <c r="AC1009" s="28"/>
      <c r="AD1009" s="28"/>
      <c r="AE1009" s="29"/>
      <c r="AF1009" s="133">
        <v>149</v>
      </c>
      <c r="AG1009" s="133"/>
      <c r="AH1009" s="133"/>
      <c r="AI1009" s="133"/>
      <c r="AJ1009" s="133"/>
      <c r="AK1009" s="133">
        <v>0</v>
      </c>
      <c r="AL1009" s="133"/>
      <c r="AM1009" s="133"/>
      <c r="AN1009" s="133"/>
      <c r="AO1009" s="133"/>
      <c r="AP1009" s="133">
        <v>149</v>
      </c>
      <c r="AQ1009" s="133"/>
      <c r="AR1009" s="133"/>
      <c r="AS1009" s="133"/>
      <c r="AT1009" s="133"/>
      <c r="AU1009" s="133">
        <v>149</v>
      </c>
      <c r="AV1009" s="133"/>
      <c r="AW1009" s="133"/>
      <c r="AX1009" s="133"/>
      <c r="AY1009" s="133"/>
      <c r="AZ1009" s="133">
        <v>0</v>
      </c>
      <c r="BA1009" s="133"/>
      <c r="BB1009" s="133"/>
      <c r="BC1009" s="133"/>
      <c r="BD1009" s="133"/>
      <c r="BE1009" s="133">
        <v>149</v>
      </c>
      <c r="BF1009" s="133"/>
      <c r="BG1009" s="133"/>
      <c r="BH1009" s="133"/>
      <c r="BI1009" s="133"/>
    </row>
    <row r="1010" spans="1:61" s="4" customFormat="1" ht="45" customHeight="1" x14ac:dyDescent="0.2">
      <c r="A1010" s="25">
        <v>1882</v>
      </c>
      <c r="B1010" s="26"/>
      <c r="C1010" s="26"/>
      <c r="D1010" s="37" t="s">
        <v>798</v>
      </c>
      <c r="E1010" s="28"/>
      <c r="F1010" s="28"/>
      <c r="G1010" s="28"/>
      <c r="H1010" s="28"/>
      <c r="I1010" s="28"/>
      <c r="J1010" s="28"/>
      <c r="K1010" s="28"/>
      <c r="L1010" s="28"/>
      <c r="M1010" s="28"/>
      <c r="N1010" s="28"/>
      <c r="O1010" s="28"/>
      <c r="P1010" s="29"/>
      <c r="Q1010" s="38" t="s">
        <v>772</v>
      </c>
      <c r="R1010" s="38"/>
      <c r="S1010" s="38"/>
      <c r="T1010" s="38"/>
      <c r="U1010" s="38"/>
      <c r="V1010" s="37" t="s">
        <v>650</v>
      </c>
      <c r="W1010" s="28"/>
      <c r="X1010" s="28"/>
      <c r="Y1010" s="28"/>
      <c r="Z1010" s="28"/>
      <c r="AA1010" s="28"/>
      <c r="AB1010" s="28"/>
      <c r="AC1010" s="28"/>
      <c r="AD1010" s="28"/>
      <c r="AE1010" s="29"/>
      <c r="AF1010" s="133">
        <v>88000</v>
      </c>
      <c r="AG1010" s="133"/>
      <c r="AH1010" s="133"/>
      <c r="AI1010" s="133"/>
      <c r="AJ1010" s="133"/>
      <c r="AK1010" s="133">
        <v>0</v>
      </c>
      <c r="AL1010" s="133"/>
      <c r="AM1010" s="133"/>
      <c r="AN1010" s="133"/>
      <c r="AO1010" s="133"/>
      <c r="AP1010" s="133">
        <v>88000</v>
      </c>
      <c r="AQ1010" s="133"/>
      <c r="AR1010" s="133"/>
      <c r="AS1010" s="133"/>
      <c r="AT1010" s="133"/>
      <c r="AU1010" s="133">
        <v>88000</v>
      </c>
      <c r="AV1010" s="133"/>
      <c r="AW1010" s="133"/>
      <c r="AX1010" s="133"/>
      <c r="AY1010" s="133"/>
      <c r="AZ1010" s="133">
        <v>0</v>
      </c>
      <c r="BA1010" s="133"/>
      <c r="BB1010" s="133"/>
      <c r="BC1010" s="133"/>
      <c r="BD1010" s="133"/>
      <c r="BE1010" s="133">
        <v>88000</v>
      </c>
      <c r="BF1010" s="133"/>
      <c r="BG1010" s="133"/>
      <c r="BH1010" s="133"/>
      <c r="BI1010" s="133"/>
    </row>
    <row r="1011" spans="1:61" s="4" customFormat="1" ht="45" hidden="1" customHeight="1" x14ac:dyDescent="0.2">
      <c r="A1011" s="25">
        <v>1914</v>
      </c>
      <c r="B1011" s="26"/>
      <c r="C1011" s="26"/>
      <c r="D1011" s="37" t="s">
        <v>799</v>
      </c>
      <c r="E1011" s="28"/>
      <c r="F1011" s="28"/>
      <c r="G1011" s="28"/>
      <c r="H1011" s="28"/>
      <c r="I1011" s="28"/>
      <c r="J1011" s="28"/>
      <c r="K1011" s="28"/>
      <c r="L1011" s="28"/>
      <c r="M1011" s="28"/>
      <c r="N1011" s="28"/>
      <c r="O1011" s="28"/>
      <c r="P1011" s="29"/>
      <c r="Q1011" s="38" t="s">
        <v>188</v>
      </c>
      <c r="R1011" s="38"/>
      <c r="S1011" s="38"/>
      <c r="T1011" s="38"/>
      <c r="U1011" s="38"/>
      <c r="V1011" s="37" t="s">
        <v>285</v>
      </c>
      <c r="W1011" s="28"/>
      <c r="X1011" s="28"/>
      <c r="Y1011" s="28"/>
      <c r="Z1011" s="28"/>
      <c r="AA1011" s="28"/>
      <c r="AB1011" s="28"/>
      <c r="AC1011" s="28"/>
      <c r="AD1011" s="28"/>
      <c r="AE1011" s="29"/>
      <c r="AF1011" s="133">
        <v>0</v>
      </c>
      <c r="AG1011" s="133"/>
      <c r="AH1011" s="133"/>
      <c r="AI1011" s="133"/>
      <c r="AJ1011" s="133"/>
      <c r="AK1011" s="133">
        <v>0</v>
      </c>
      <c r="AL1011" s="133"/>
      <c r="AM1011" s="133"/>
      <c r="AN1011" s="133"/>
      <c r="AO1011" s="133"/>
      <c r="AP1011" s="133">
        <v>0</v>
      </c>
      <c r="AQ1011" s="133"/>
      <c r="AR1011" s="133"/>
      <c r="AS1011" s="133"/>
      <c r="AT1011" s="133"/>
      <c r="AU1011" s="133">
        <v>0</v>
      </c>
      <c r="AV1011" s="133"/>
      <c r="AW1011" s="133"/>
      <c r="AX1011" s="133"/>
      <c r="AY1011" s="133"/>
      <c r="AZ1011" s="133">
        <v>0</v>
      </c>
      <c r="BA1011" s="133"/>
      <c r="BB1011" s="133"/>
      <c r="BC1011" s="133"/>
      <c r="BD1011" s="133"/>
      <c r="BE1011" s="133">
        <v>0</v>
      </c>
      <c r="BF1011" s="133"/>
      <c r="BG1011" s="133"/>
      <c r="BH1011" s="133"/>
      <c r="BI1011" s="133"/>
    </row>
    <row r="1012" spans="1:61" s="4" customFormat="1" ht="60" customHeight="1" x14ac:dyDescent="0.2">
      <c r="A1012" s="25">
        <v>1978</v>
      </c>
      <c r="B1012" s="26"/>
      <c r="C1012" s="26"/>
      <c r="D1012" s="37" t="s">
        <v>800</v>
      </c>
      <c r="E1012" s="28"/>
      <c r="F1012" s="28"/>
      <c r="G1012" s="28"/>
      <c r="H1012" s="28"/>
      <c r="I1012" s="28"/>
      <c r="J1012" s="28"/>
      <c r="K1012" s="28"/>
      <c r="L1012" s="28"/>
      <c r="M1012" s="28"/>
      <c r="N1012" s="28"/>
      <c r="O1012" s="28"/>
      <c r="P1012" s="29"/>
      <c r="Q1012" s="38" t="s">
        <v>728</v>
      </c>
      <c r="R1012" s="38"/>
      <c r="S1012" s="38"/>
      <c r="T1012" s="38"/>
      <c r="U1012" s="38"/>
      <c r="V1012" s="37" t="s">
        <v>288</v>
      </c>
      <c r="W1012" s="28"/>
      <c r="X1012" s="28"/>
      <c r="Y1012" s="28"/>
      <c r="Z1012" s="28"/>
      <c r="AA1012" s="28"/>
      <c r="AB1012" s="28"/>
      <c r="AC1012" s="28"/>
      <c r="AD1012" s="28"/>
      <c r="AE1012" s="29"/>
      <c r="AF1012" s="133">
        <v>40.119999999999997</v>
      </c>
      <c r="AG1012" s="133"/>
      <c r="AH1012" s="133"/>
      <c r="AI1012" s="133"/>
      <c r="AJ1012" s="133"/>
      <c r="AK1012" s="133">
        <v>0</v>
      </c>
      <c r="AL1012" s="133"/>
      <c r="AM1012" s="133"/>
      <c r="AN1012" s="133"/>
      <c r="AO1012" s="133"/>
      <c r="AP1012" s="133">
        <v>40.119999999999997</v>
      </c>
      <c r="AQ1012" s="133"/>
      <c r="AR1012" s="133"/>
      <c r="AS1012" s="133"/>
      <c r="AT1012" s="133"/>
      <c r="AU1012" s="133">
        <v>40.119999999999997</v>
      </c>
      <c r="AV1012" s="133"/>
      <c r="AW1012" s="133"/>
      <c r="AX1012" s="133"/>
      <c r="AY1012" s="133"/>
      <c r="AZ1012" s="133">
        <v>0</v>
      </c>
      <c r="BA1012" s="133"/>
      <c r="BB1012" s="133"/>
      <c r="BC1012" s="133"/>
      <c r="BD1012" s="133"/>
      <c r="BE1012" s="133">
        <v>40.119999999999997</v>
      </c>
      <c r="BF1012" s="133"/>
      <c r="BG1012" s="133"/>
      <c r="BH1012" s="133"/>
      <c r="BI1012" s="133"/>
    </row>
    <row r="1013" spans="1:61" s="4" customFormat="1" ht="60" hidden="1" customHeight="1" x14ac:dyDescent="0.2">
      <c r="A1013" s="25">
        <v>1982</v>
      </c>
      <c r="B1013" s="26"/>
      <c r="C1013" s="26"/>
      <c r="D1013" s="37" t="s">
        <v>801</v>
      </c>
      <c r="E1013" s="28"/>
      <c r="F1013" s="28"/>
      <c r="G1013" s="28"/>
      <c r="H1013" s="28"/>
      <c r="I1013" s="28"/>
      <c r="J1013" s="28"/>
      <c r="K1013" s="28"/>
      <c r="L1013" s="28"/>
      <c r="M1013" s="28"/>
      <c r="N1013" s="28"/>
      <c r="O1013" s="28"/>
      <c r="P1013" s="29"/>
      <c r="Q1013" s="38" t="s">
        <v>331</v>
      </c>
      <c r="R1013" s="38"/>
      <c r="S1013" s="38"/>
      <c r="T1013" s="38"/>
      <c r="U1013" s="38"/>
      <c r="V1013" s="37" t="s">
        <v>288</v>
      </c>
      <c r="W1013" s="28"/>
      <c r="X1013" s="28"/>
      <c r="Y1013" s="28"/>
      <c r="Z1013" s="28"/>
      <c r="AA1013" s="28"/>
      <c r="AB1013" s="28"/>
      <c r="AC1013" s="28"/>
      <c r="AD1013" s="28"/>
      <c r="AE1013" s="29"/>
      <c r="AF1013" s="133">
        <v>0</v>
      </c>
      <c r="AG1013" s="133"/>
      <c r="AH1013" s="133"/>
      <c r="AI1013" s="133"/>
      <c r="AJ1013" s="133"/>
      <c r="AK1013" s="133">
        <v>0</v>
      </c>
      <c r="AL1013" s="133"/>
      <c r="AM1013" s="133"/>
      <c r="AN1013" s="133"/>
      <c r="AO1013" s="133"/>
      <c r="AP1013" s="133">
        <v>0</v>
      </c>
      <c r="AQ1013" s="133"/>
      <c r="AR1013" s="133"/>
      <c r="AS1013" s="133"/>
      <c r="AT1013" s="133"/>
      <c r="AU1013" s="133">
        <v>0</v>
      </c>
      <c r="AV1013" s="133"/>
      <c r="AW1013" s="133"/>
      <c r="AX1013" s="133"/>
      <c r="AY1013" s="133"/>
      <c r="AZ1013" s="133">
        <v>0</v>
      </c>
      <c r="BA1013" s="133"/>
      <c r="BB1013" s="133"/>
      <c r="BC1013" s="133"/>
      <c r="BD1013" s="133"/>
      <c r="BE1013" s="133">
        <v>0</v>
      </c>
      <c r="BF1013" s="133"/>
      <c r="BG1013" s="133"/>
      <c r="BH1013" s="133"/>
      <c r="BI1013" s="133"/>
    </row>
    <row r="1014" spans="1:61" s="4" customFormat="1" ht="75" hidden="1" customHeight="1" x14ac:dyDescent="0.2">
      <c r="A1014" s="25">
        <v>1986</v>
      </c>
      <c r="B1014" s="26"/>
      <c r="C1014" s="26"/>
      <c r="D1014" s="37" t="s">
        <v>802</v>
      </c>
      <c r="E1014" s="28"/>
      <c r="F1014" s="28"/>
      <c r="G1014" s="28"/>
      <c r="H1014" s="28"/>
      <c r="I1014" s="28"/>
      <c r="J1014" s="28"/>
      <c r="K1014" s="28"/>
      <c r="L1014" s="28"/>
      <c r="M1014" s="28"/>
      <c r="N1014" s="28"/>
      <c r="O1014" s="28"/>
      <c r="P1014" s="29"/>
      <c r="Q1014" s="38" t="s">
        <v>331</v>
      </c>
      <c r="R1014" s="38"/>
      <c r="S1014" s="38"/>
      <c r="T1014" s="38"/>
      <c r="U1014" s="38"/>
      <c r="V1014" s="37" t="s">
        <v>623</v>
      </c>
      <c r="W1014" s="28"/>
      <c r="X1014" s="28"/>
      <c r="Y1014" s="28"/>
      <c r="Z1014" s="28"/>
      <c r="AA1014" s="28"/>
      <c r="AB1014" s="28"/>
      <c r="AC1014" s="28"/>
      <c r="AD1014" s="28"/>
      <c r="AE1014" s="29"/>
      <c r="AF1014" s="133">
        <v>0</v>
      </c>
      <c r="AG1014" s="133"/>
      <c r="AH1014" s="133"/>
      <c r="AI1014" s="133"/>
      <c r="AJ1014" s="133"/>
      <c r="AK1014" s="133">
        <v>0</v>
      </c>
      <c r="AL1014" s="133"/>
      <c r="AM1014" s="133"/>
      <c r="AN1014" s="133"/>
      <c r="AO1014" s="133"/>
      <c r="AP1014" s="133">
        <v>0</v>
      </c>
      <c r="AQ1014" s="133"/>
      <c r="AR1014" s="133"/>
      <c r="AS1014" s="133"/>
      <c r="AT1014" s="133"/>
      <c r="AU1014" s="133">
        <v>0</v>
      </c>
      <c r="AV1014" s="133"/>
      <c r="AW1014" s="133"/>
      <c r="AX1014" s="133"/>
      <c r="AY1014" s="133"/>
      <c r="AZ1014" s="133">
        <v>0</v>
      </c>
      <c r="BA1014" s="133"/>
      <c r="BB1014" s="133"/>
      <c r="BC1014" s="133"/>
      <c r="BD1014" s="133"/>
      <c r="BE1014" s="133">
        <v>0</v>
      </c>
      <c r="BF1014" s="133"/>
      <c r="BG1014" s="133"/>
      <c r="BH1014" s="133"/>
      <c r="BI1014" s="133"/>
    </row>
    <row r="1015" spans="1:61" s="4" customFormat="1" ht="75" hidden="1" customHeight="1" x14ac:dyDescent="0.2">
      <c r="A1015" s="25">
        <v>1990</v>
      </c>
      <c r="B1015" s="26"/>
      <c r="C1015" s="26"/>
      <c r="D1015" s="37" t="s">
        <v>803</v>
      </c>
      <c r="E1015" s="28"/>
      <c r="F1015" s="28"/>
      <c r="G1015" s="28"/>
      <c r="H1015" s="28"/>
      <c r="I1015" s="28"/>
      <c r="J1015" s="28"/>
      <c r="K1015" s="28"/>
      <c r="L1015" s="28"/>
      <c r="M1015" s="28"/>
      <c r="N1015" s="28"/>
      <c r="O1015" s="28"/>
      <c r="P1015" s="29"/>
      <c r="Q1015" s="38" t="s">
        <v>188</v>
      </c>
      <c r="R1015" s="38"/>
      <c r="S1015" s="38"/>
      <c r="T1015" s="38"/>
      <c r="U1015" s="38"/>
      <c r="V1015" s="37" t="s">
        <v>623</v>
      </c>
      <c r="W1015" s="28"/>
      <c r="X1015" s="28"/>
      <c r="Y1015" s="28"/>
      <c r="Z1015" s="28"/>
      <c r="AA1015" s="28"/>
      <c r="AB1015" s="28"/>
      <c r="AC1015" s="28"/>
      <c r="AD1015" s="28"/>
      <c r="AE1015" s="29"/>
      <c r="AF1015" s="133">
        <v>0</v>
      </c>
      <c r="AG1015" s="133"/>
      <c r="AH1015" s="133"/>
      <c r="AI1015" s="133"/>
      <c r="AJ1015" s="133"/>
      <c r="AK1015" s="133">
        <v>0</v>
      </c>
      <c r="AL1015" s="133"/>
      <c r="AM1015" s="133"/>
      <c r="AN1015" s="133"/>
      <c r="AO1015" s="133"/>
      <c r="AP1015" s="133">
        <v>0</v>
      </c>
      <c r="AQ1015" s="133"/>
      <c r="AR1015" s="133"/>
      <c r="AS1015" s="133"/>
      <c r="AT1015" s="133"/>
      <c r="AU1015" s="133">
        <v>0</v>
      </c>
      <c r="AV1015" s="133"/>
      <c r="AW1015" s="133"/>
      <c r="AX1015" s="133"/>
      <c r="AY1015" s="133"/>
      <c r="AZ1015" s="133">
        <v>0</v>
      </c>
      <c r="BA1015" s="133"/>
      <c r="BB1015" s="133"/>
      <c r="BC1015" s="133"/>
      <c r="BD1015" s="133"/>
      <c r="BE1015" s="133">
        <v>0</v>
      </c>
      <c r="BF1015" s="133"/>
      <c r="BG1015" s="133"/>
      <c r="BH1015" s="133"/>
      <c r="BI1015" s="133"/>
    </row>
    <row r="1016" spans="1:61" s="4" customFormat="1" ht="75" hidden="1" customHeight="1" x14ac:dyDescent="0.2">
      <c r="A1016" s="25">
        <v>1990</v>
      </c>
      <c r="B1016" s="26"/>
      <c r="C1016" s="26"/>
      <c r="D1016" s="37" t="s">
        <v>804</v>
      </c>
      <c r="E1016" s="28"/>
      <c r="F1016" s="28"/>
      <c r="G1016" s="28"/>
      <c r="H1016" s="28"/>
      <c r="I1016" s="28"/>
      <c r="J1016" s="28"/>
      <c r="K1016" s="28"/>
      <c r="L1016" s="28"/>
      <c r="M1016" s="28"/>
      <c r="N1016" s="28"/>
      <c r="O1016" s="28"/>
      <c r="P1016" s="29"/>
      <c r="Q1016" s="38" t="s">
        <v>188</v>
      </c>
      <c r="R1016" s="38"/>
      <c r="S1016" s="38"/>
      <c r="T1016" s="38"/>
      <c r="U1016" s="38"/>
      <c r="V1016" s="37" t="s">
        <v>623</v>
      </c>
      <c r="W1016" s="28"/>
      <c r="X1016" s="28"/>
      <c r="Y1016" s="28"/>
      <c r="Z1016" s="28"/>
      <c r="AA1016" s="28"/>
      <c r="AB1016" s="28"/>
      <c r="AC1016" s="28"/>
      <c r="AD1016" s="28"/>
      <c r="AE1016" s="29"/>
      <c r="AF1016" s="133">
        <v>0</v>
      </c>
      <c r="AG1016" s="133"/>
      <c r="AH1016" s="133"/>
      <c r="AI1016" s="133"/>
      <c r="AJ1016" s="133"/>
      <c r="AK1016" s="133">
        <v>0</v>
      </c>
      <c r="AL1016" s="133"/>
      <c r="AM1016" s="133"/>
      <c r="AN1016" s="133"/>
      <c r="AO1016" s="133"/>
      <c r="AP1016" s="133">
        <v>0</v>
      </c>
      <c r="AQ1016" s="133"/>
      <c r="AR1016" s="133"/>
      <c r="AS1016" s="133"/>
      <c r="AT1016" s="133"/>
      <c r="AU1016" s="133">
        <v>0</v>
      </c>
      <c r="AV1016" s="133"/>
      <c r="AW1016" s="133"/>
      <c r="AX1016" s="133"/>
      <c r="AY1016" s="133"/>
      <c r="AZ1016" s="133">
        <v>0</v>
      </c>
      <c r="BA1016" s="133"/>
      <c r="BB1016" s="133"/>
      <c r="BC1016" s="133"/>
      <c r="BD1016" s="133"/>
      <c r="BE1016" s="133">
        <v>0</v>
      </c>
      <c r="BF1016" s="133"/>
      <c r="BG1016" s="133"/>
      <c r="BH1016" s="133"/>
      <c r="BI1016" s="133"/>
    </row>
    <row r="1017" spans="1:61" s="4" customFormat="1" ht="45" hidden="1" customHeight="1" x14ac:dyDescent="0.2">
      <c r="A1017" s="25">
        <v>1996</v>
      </c>
      <c r="B1017" s="26"/>
      <c r="C1017" s="26"/>
      <c r="D1017" s="37" t="s">
        <v>805</v>
      </c>
      <c r="E1017" s="28"/>
      <c r="F1017" s="28"/>
      <c r="G1017" s="28"/>
      <c r="H1017" s="28"/>
      <c r="I1017" s="28"/>
      <c r="J1017" s="28"/>
      <c r="K1017" s="28"/>
      <c r="L1017" s="28"/>
      <c r="M1017" s="28"/>
      <c r="N1017" s="28"/>
      <c r="O1017" s="28"/>
      <c r="P1017" s="29"/>
      <c r="Q1017" s="38" t="s">
        <v>730</v>
      </c>
      <c r="R1017" s="38"/>
      <c r="S1017" s="38"/>
      <c r="T1017" s="38"/>
      <c r="U1017" s="38"/>
      <c r="V1017" s="37" t="s">
        <v>623</v>
      </c>
      <c r="W1017" s="28"/>
      <c r="X1017" s="28"/>
      <c r="Y1017" s="28"/>
      <c r="Z1017" s="28"/>
      <c r="AA1017" s="28"/>
      <c r="AB1017" s="28"/>
      <c r="AC1017" s="28"/>
      <c r="AD1017" s="28"/>
      <c r="AE1017" s="29"/>
      <c r="AF1017" s="133">
        <v>0</v>
      </c>
      <c r="AG1017" s="133"/>
      <c r="AH1017" s="133"/>
      <c r="AI1017" s="133"/>
      <c r="AJ1017" s="133"/>
      <c r="AK1017" s="133">
        <v>0</v>
      </c>
      <c r="AL1017" s="133"/>
      <c r="AM1017" s="133"/>
      <c r="AN1017" s="133"/>
      <c r="AO1017" s="133"/>
      <c r="AP1017" s="133">
        <v>0</v>
      </c>
      <c r="AQ1017" s="133"/>
      <c r="AR1017" s="133"/>
      <c r="AS1017" s="133"/>
      <c r="AT1017" s="133"/>
      <c r="AU1017" s="133">
        <v>0</v>
      </c>
      <c r="AV1017" s="133"/>
      <c r="AW1017" s="133"/>
      <c r="AX1017" s="133"/>
      <c r="AY1017" s="133"/>
      <c r="AZ1017" s="133">
        <v>0</v>
      </c>
      <c r="BA1017" s="133"/>
      <c r="BB1017" s="133"/>
      <c r="BC1017" s="133"/>
      <c r="BD1017" s="133"/>
      <c r="BE1017" s="133">
        <v>0</v>
      </c>
      <c r="BF1017" s="133"/>
      <c r="BG1017" s="133"/>
      <c r="BH1017" s="133"/>
      <c r="BI1017" s="133"/>
    </row>
    <row r="1018" spans="1:61" s="4" customFormat="1" ht="60" hidden="1" customHeight="1" x14ac:dyDescent="0.2">
      <c r="A1018" s="25">
        <v>2000</v>
      </c>
      <c r="B1018" s="26"/>
      <c r="C1018" s="26"/>
      <c r="D1018" s="37" t="s">
        <v>806</v>
      </c>
      <c r="E1018" s="28"/>
      <c r="F1018" s="28"/>
      <c r="G1018" s="28"/>
      <c r="H1018" s="28"/>
      <c r="I1018" s="28"/>
      <c r="J1018" s="28"/>
      <c r="K1018" s="28"/>
      <c r="L1018" s="28"/>
      <c r="M1018" s="28"/>
      <c r="N1018" s="28"/>
      <c r="O1018" s="28"/>
      <c r="P1018" s="29"/>
      <c r="Q1018" s="38" t="s">
        <v>730</v>
      </c>
      <c r="R1018" s="38"/>
      <c r="S1018" s="38"/>
      <c r="T1018" s="38"/>
      <c r="U1018" s="38"/>
      <c r="V1018" s="37" t="s">
        <v>650</v>
      </c>
      <c r="W1018" s="28"/>
      <c r="X1018" s="28"/>
      <c r="Y1018" s="28"/>
      <c r="Z1018" s="28"/>
      <c r="AA1018" s="28"/>
      <c r="AB1018" s="28"/>
      <c r="AC1018" s="28"/>
      <c r="AD1018" s="28"/>
      <c r="AE1018" s="29"/>
      <c r="AF1018" s="133">
        <v>0</v>
      </c>
      <c r="AG1018" s="133"/>
      <c r="AH1018" s="133"/>
      <c r="AI1018" s="133"/>
      <c r="AJ1018" s="133"/>
      <c r="AK1018" s="133">
        <v>0</v>
      </c>
      <c r="AL1018" s="133"/>
      <c r="AM1018" s="133"/>
      <c r="AN1018" s="133"/>
      <c r="AO1018" s="133"/>
      <c r="AP1018" s="133">
        <v>0</v>
      </c>
      <c r="AQ1018" s="133"/>
      <c r="AR1018" s="133"/>
      <c r="AS1018" s="133"/>
      <c r="AT1018" s="133"/>
      <c r="AU1018" s="133">
        <v>0</v>
      </c>
      <c r="AV1018" s="133"/>
      <c r="AW1018" s="133"/>
      <c r="AX1018" s="133"/>
      <c r="AY1018" s="133"/>
      <c r="AZ1018" s="133">
        <v>0</v>
      </c>
      <c r="BA1018" s="133"/>
      <c r="BB1018" s="133"/>
      <c r="BC1018" s="133"/>
      <c r="BD1018" s="133"/>
      <c r="BE1018" s="133">
        <v>0</v>
      </c>
      <c r="BF1018" s="133"/>
      <c r="BG1018" s="133"/>
      <c r="BH1018" s="133"/>
      <c r="BI1018" s="133"/>
    </row>
    <row r="1019" spans="1:61" s="4" customFormat="1" ht="45" hidden="1" customHeight="1" x14ac:dyDescent="0.2">
      <c r="A1019" s="25">
        <v>2004</v>
      </c>
      <c r="B1019" s="26"/>
      <c r="C1019" s="26"/>
      <c r="D1019" s="37" t="s">
        <v>807</v>
      </c>
      <c r="E1019" s="28"/>
      <c r="F1019" s="28"/>
      <c r="G1019" s="28"/>
      <c r="H1019" s="28"/>
      <c r="I1019" s="28"/>
      <c r="J1019" s="28"/>
      <c r="K1019" s="28"/>
      <c r="L1019" s="28"/>
      <c r="M1019" s="28"/>
      <c r="N1019" s="28"/>
      <c r="O1019" s="28"/>
      <c r="P1019" s="29"/>
      <c r="Q1019" s="38" t="s">
        <v>728</v>
      </c>
      <c r="R1019" s="38"/>
      <c r="S1019" s="38"/>
      <c r="T1019" s="38"/>
      <c r="U1019" s="38"/>
      <c r="V1019" s="37" t="s">
        <v>650</v>
      </c>
      <c r="W1019" s="28"/>
      <c r="X1019" s="28"/>
      <c r="Y1019" s="28"/>
      <c r="Z1019" s="28"/>
      <c r="AA1019" s="28"/>
      <c r="AB1019" s="28"/>
      <c r="AC1019" s="28"/>
      <c r="AD1019" s="28"/>
      <c r="AE1019" s="29"/>
      <c r="AF1019" s="133">
        <v>0</v>
      </c>
      <c r="AG1019" s="133"/>
      <c r="AH1019" s="133"/>
      <c r="AI1019" s="133"/>
      <c r="AJ1019" s="133"/>
      <c r="AK1019" s="133">
        <v>0</v>
      </c>
      <c r="AL1019" s="133"/>
      <c r="AM1019" s="133"/>
      <c r="AN1019" s="133"/>
      <c r="AO1019" s="133"/>
      <c r="AP1019" s="133">
        <v>0</v>
      </c>
      <c r="AQ1019" s="133"/>
      <c r="AR1019" s="133"/>
      <c r="AS1019" s="133"/>
      <c r="AT1019" s="133"/>
      <c r="AU1019" s="133">
        <v>0</v>
      </c>
      <c r="AV1019" s="133"/>
      <c r="AW1019" s="133"/>
      <c r="AX1019" s="133"/>
      <c r="AY1019" s="133"/>
      <c r="AZ1019" s="133">
        <v>0</v>
      </c>
      <c r="BA1019" s="133"/>
      <c r="BB1019" s="133"/>
      <c r="BC1019" s="133"/>
      <c r="BD1019" s="133"/>
      <c r="BE1019" s="133">
        <v>0</v>
      </c>
      <c r="BF1019" s="133"/>
      <c r="BG1019" s="133"/>
      <c r="BH1019" s="133"/>
      <c r="BI1019" s="133"/>
    </row>
    <row r="1020" spans="1:61" s="4" customFormat="1" ht="75" hidden="1" customHeight="1" x14ac:dyDescent="0.2">
      <c r="A1020" s="25">
        <v>2008</v>
      </c>
      <c r="B1020" s="26"/>
      <c r="C1020" s="26"/>
      <c r="D1020" s="37" t="s">
        <v>808</v>
      </c>
      <c r="E1020" s="28"/>
      <c r="F1020" s="28"/>
      <c r="G1020" s="28"/>
      <c r="H1020" s="28"/>
      <c r="I1020" s="28"/>
      <c r="J1020" s="28"/>
      <c r="K1020" s="28"/>
      <c r="L1020" s="28"/>
      <c r="M1020" s="28"/>
      <c r="N1020" s="28"/>
      <c r="O1020" s="28"/>
      <c r="P1020" s="29"/>
      <c r="Q1020" s="38" t="s">
        <v>188</v>
      </c>
      <c r="R1020" s="38"/>
      <c r="S1020" s="38"/>
      <c r="T1020" s="38"/>
      <c r="U1020" s="38"/>
      <c r="V1020" s="37" t="s">
        <v>288</v>
      </c>
      <c r="W1020" s="28"/>
      <c r="X1020" s="28"/>
      <c r="Y1020" s="28"/>
      <c r="Z1020" s="28"/>
      <c r="AA1020" s="28"/>
      <c r="AB1020" s="28"/>
      <c r="AC1020" s="28"/>
      <c r="AD1020" s="28"/>
      <c r="AE1020" s="29"/>
      <c r="AF1020" s="133">
        <v>0</v>
      </c>
      <c r="AG1020" s="133"/>
      <c r="AH1020" s="133"/>
      <c r="AI1020" s="133"/>
      <c r="AJ1020" s="133"/>
      <c r="AK1020" s="133">
        <v>0</v>
      </c>
      <c r="AL1020" s="133"/>
      <c r="AM1020" s="133"/>
      <c r="AN1020" s="133"/>
      <c r="AO1020" s="133"/>
      <c r="AP1020" s="133">
        <v>0</v>
      </c>
      <c r="AQ1020" s="133"/>
      <c r="AR1020" s="133"/>
      <c r="AS1020" s="133"/>
      <c r="AT1020" s="133"/>
      <c r="AU1020" s="133">
        <v>0</v>
      </c>
      <c r="AV1020" s="133"/>
      <c r="AW1020" s="133"/>
      <c r="AX1020" s="133"/>
      <c r="AY1020" s="133"/>
      <c r="AZ1020" s="133">
        <v>0</v>
      </c>
      <c r="BA1020" s="133"/>
      <c r="BB1020" s="133"/>
      <c r="BC1020" s="133"/>
      <c r="BD1020" s="133"/>
      <c r="BE1020" s="133">
        <v>0</v>
      </c>
      <c r="BF1020" s="133"/>
      <c r="BG1020" s="133"/>
      <c r="BH1020" s="133"/>
      <c r="BI1020" s="133"/>
    </row>
    <row r="1021" spans="1:61" s="4" customFormat="1" ht="90" hidden="1" customHeight="1" x14ac:dyDescent="0.2">
      <c r="A1021" s="25">
        <v>2012</v>
      </c>
      <c r="B1021" s="26"/>
      <c r="C1021" s="26"/>
      <c r="D1021" s="37" t="s">
        <v>809</v>
      </c>
      <c r="E1021" s="28"/>
      <c r="F1021" s="28"/>
      <c r="G1021" s="28"/>
      <c r="H1021" s="28"/>
      <c r="I1021" s="28"/>
      <c r="J1021" s="28"/>
      <c r="K1021" s="28"/>
      <c r="L1021" s="28"/>
      <c r="M1021" s="28"/>
      <c r="N1021" s="28"/>
      <c r="O1021" s="28"/>
      <c r="P1021" s="29"/>
      <c r="Q1021" s="38" t="s">
        <v>188</v>
      </c>
      <c r="R1021" s="38"/>
      <c r="S1021" s="38"/>
      <c r="T1021" s="38"/>
      <c r="U1021" s="38"/>
      <c r="V1021" s="37" t="s">
        <v>623</v>
      </c>
      <c r="W1021" s="28"/>
      <c r="X1021" s="28"/>
      <c r="Y1021" s="28"/>
      <c r="Z1021" s="28"/>
      <c r="AA1021" s="28"/>
      <c r="AB1021" s="28"/>
      <c r="AC1021" s="28"/>
      <c r="AD1021" s="28"/>
      <c r="AE1021" s="29"/>
      <c r="AF1021" s="133">
        <v>0</v>
      </c>
      <c r="AG1021" s="133"/>
      <c r="AH1021" s="133"/>
      <c r="AI1021" s="133"/>
      <c r="AJ1021" s="133"/>
      <c r="AK1021" s="133">
        <v>0</v>
      </c>
      <c r="AL1021" s="133"/>
      <c r="AM1021" s="133"/>
      <c r="AN1021" s="133"/>
      <c r="AO1021" s="133"/>
      <c r="AP1021" s="133">
        <v>0</v>
      </c>
      <c r="AQ1021" s="133"/>
      <c r="AR1021" s="133"/>
      <c r="AS1021" s="133"/>
      <c r="AT1021" s="133"/>
      <c r="AU1021" s="133">
        <v>0</v>
      </c>
      <c r="AV1021" s="133"/>
      <c r="AW1021" s="133"/>
      <c r="AX1021" s="133"/>
      <c r="AY1021" s="133"/>
      <c r="AZ1021" s="133">
        <v>0</v>
      </c>
      <c r="BA1021" s="133"/>
      <c r="BB1021" s="133"/>
      <c r="BC1021" s="133"/>
      <c r="BD1021" s="133"/>
      <c r="BE1021" s="133">
        <v>0</v>
      </c>
      <c r="BF1021" s="133"/>
      <c r="BG1021" s="133"/>
      <c r="BH1021" s="133"/>
      <c r="BI1021" s="133"/>
    </row>
    <row r="1022" spans="1:61" s="4" customFormat="1" ht="45" hidden="1" customHeight="1" x14ac:dyDescent="0.2">
      <c r="A1022" s="25">
        <v>2016</v>
      </c>
      <c r="B1022" s="26"/>
      <c r="C1022" s="26"/>
      <c r="D1022" s="37" t="s">
        <v>810</v>
      </c>
      <c r="E1022" s="28"/>
      <c r="F1022" s="28"/>
      <c r="G1022" s="28"/>
      <c r="H1022" s="28"/>
      <c r="I1022" s="28"/>
      <c r="J1022" s="28"/>
      <c r="K1022" s="28"/>
      <c r="L1022" s="28"/>
      <c r="M1022" s="28"/>
      <c r="N1022" s="28"/>
      <c r="O1022" s="28"/>
      <c r="P1022" s="29"/>
      <c r="Q1022" s="38" t="s">
        <v>188</v>
      </c>
      <c r="R1022" s="38"/>
      <c r="S1022" s="38"/>
      <c r="T1022" s="38"/>
      <c r="U1022" s="38"/>
      <c r="V1022" s="37" t="s">
        <v>285</v>
      </c>
      <c r="W1022" s="28"/>
      <c r="X1022" s="28"/>
      <c r="Y1022" s="28"/>
      <c r="Z1022" s="28"/>
      <c r="AA1022" s="28"/>
      <c r="AB1022" s="28"/>
      <c r="AC1022" s="28"/>
      <c r="AD1022" s="28"/>
      <c r="AE1022" s="29"/>
      <c r="AF1022" s="133">
        <v>0</v>
      </c>
      <c r="AG1022" s="133"/>
      <c r="AH1022" s="133"/>
      <c r="AI1022" s="133"/>
      <c r="AJ1022" s="133"/>
      <c r="AK1022" s="133">
        <v>0</v>
      </c>
      <c r="AL1022" s="133"/>
      <c r="AM1022" s="133"/>
      <c r="AN1022" s="133"/>
      <c r="AO1022" s="133"/>
      <c r="AP1022" s="133">
        <v>0</v>
      </c>
      <c r="AQ1022" s="133"/>
      <c r="AR1022" s="133"/>
      <c r="AS1022" s="133"/>
      <c r="AT1022" s="133"/>
      <c r="AU1022" s="133">
        <v>0</v>
      </c>
      <c r="AV1022" s="133"/>
      <c r="AW1022" s="133"/>
      <c r="AX1022" s="133"/>
      <c r="AY1022" s="133"/>
      <c r="AZ1022" s="133">
        <v>0</v>
      </c>
      <c r="BA1022" s="133"/>
      <c r="BB1022" s="133"/>
      <c r="BC1022" s="133"/>
      <c r="BD1022" s="133"/>
      <c r="BE1022" s="133">
        <v>0</v>
      </c>
      <c r="BF1022" s="133"/>
      <c r="BG1022" s="133"/>
      <c r="BH1022" s="133"/>
      <c r="BI1022" s="133"/>
    </row>
    <row r="1023" spans="1:61" s="4" customFormat="1" ht="45" hidden="1" customHeight="1" x14ac:dyDescent="0.2">
      <c r="A1023" s="25">
        <v>2044</v>
      </c>
      <c r="B1023" s="26"/>
      <c r="C1023" s="26"/>
      <c r="D1023" s="37" t="s">
        <v>811</v>
      </c>
      <c r="E1023" s="28"/>
      <c r="F1023" s="28"/>
      <c r="G1023" s="28"/>
      <c r="H1023" s="28"/>
      <c r="I1023" s="28"/>
      <c r="J1023" s="28"/>
      <c r="K1023" s="28"/>
      <c r="L1023" s="28"/>
      <c r="M1023" s="28"/>
      <c r="N1023" s="28"/>
      <c r="O1023" s="28"/>
      <c r="P1023" s="29"/>
      <c r="Q1023" s="38" t="s">
        <v>188</v>
      </c>
      <c r="R1023" s="38"/>
      <c r="S1023" s="38"/>
      <c r="T1023" s="38"/>
      <c r="U1023" s="38"/>
      <c r="V1023" s="37" t="s">
        <v>623</v>
      </c>
      <c r="W1023" s="28"/>
      <c r="X1023" s="28"/>
      <c r="Y1023" s="28"/>
      <c r="Z1023" s="28"/>
      <c r="AA1023" s="28"/>
      <c r="AB1023" s="28"/>
      <c r="AC1023" s="28"/>
      <c r="AD1023" s="28"/>
      <c r="AE1023" s="29"/>
      <c r="AF1023" s="133">
        <v>0</v>
      </c>
      <c r="AG1023" s="133"/>
      <c r="AH1023" s="133"/>
      <c r="AI1023" s="133"/>
      <c r="AJ1023" s="133"/>
      <c r="AK1023" s="133">
        <v>0</v>
      </c>
      <c r="AL1023" s="133"/>
      <c r="AM1023" s="133"/>
      <c r="AN1023" s="133"/>
      <c r="AO1023" s="133"/>
      <c r="AP1023" s="133">
        <v>0</v>
      </c>
      <c r="AQ1023" s="133"/>
      <c r="AR1023" s="133"/>
      <c r="AS1023" s="133"/>
      <c r="AT1023" s="133"/>
      <c r="AU1023" s="133">
        <v>0</v>
      </c>
      <c r="AV1023" s="133"/>
      <c r="AW1023" s="133"/>
      <c r="AX1023" s="133"/>
      <c r="AY1023" s="133"/>
      <c r="AZ1023" s="133">
        <v>0</v>
      </c>
      <c r="BA1023" s="133"/>
      <c r="BB1023" s="133"/>
      <c r="BC1023" s="133"/>
      <c r="BD1023" s="133"/>
      <c r="BE1023" s="133">
        <v>0</v>
      </c>
      <c r="BF1023" s="133"/>
      <c r="BG1023" s="133"/>
      <c r="BH1023" s="133"/>
      <c r="BI1023" s="133"/>
    </row>
    <row r="1024" spans="1:61" s="4" customFormat="1" ht="45" hidden="1" customHeight="1" x14ac:dyDescent="0.2">
      <c r="A1024" s="25">
        <v>2048</v>
      </c>
      <c r="B1024" s="26"/>
      <c r="C1024" s="26"/>
      <c r="D1024" s="37" t="s">
        <v>812</v>
      </c>
      <c r="E1024" s="28"/>
      <c r="F1024" s="28"/>
      <c r="G1024" s="28"/>
      <c r="H1024" s="28"/>
      <c r="I1024" s="28"/>
      <c r="J1024" s="28"/>
      <c r="K1024" s="28"/>
      <c r="L1024" s="28"/>
      <c r="M1024" s="28"/>
      <c r="N1024" s="28"/>
      <c r="O1024" s="28"/>
      <c r="P1024" s="29"/>
      <c r="Q1024" s="38" t="s">
        <v>333</v>
      </c>
      <c r="R1024" s="38"/>
      <c r="S1024" s="38"/>
      <c r="T1024" s="38"/>
      <c r="U1024" s="38"/>
      <c r="V1024" s="37" t="s">
        <v>623</v>
      </c>
      <c r="W1024" s="28"/>
      <c r="X1024" s="28"/>
      <c r="Y1024" s="28"/>
      <c r="Z1024" s="28"/>
      <c r="AA1024" s="28"/>
      <c r="AB1024" s="28"/>
      <c r="AC1024" s="28"/>
      <c r="AD1024" s="28"/>
      <c r="AE1024" s="29"/>
      <c r="AF1024" s="133">
        <v>0</v>
      </c>
      <c r="AG1024" s="133"/>
      <c r="AH1024" s="133"/>
      <c r="AI1024" s="133"/>
      <c r="AJ1024" s="133"/>
      <c r="AK1024" s="133">
        <v>0</v>
      </c>
      <c r="AL1024" s="133"/>
      <c r="AM1024" s="133"/>
      <c r="AN1024" s="133"/>
      <c r="AO1024" s="133"/>
      <c r="AP1024" s="133">
        <v>0</v>
      </c>
      <c r="AQ1024" s="133"/>
      <c r="AR1024" s="133"/>
      <c r="AS1024" s="133"/>
      <c r="AT1024" s="133"/>
      <c r="AU1024" s="133">
        <v>0</v>
      </c>
      <c r="AV1024" s="133"/>
      <c r="AW1024" s="133"/>
      <c r="AX1024" s="133"/>
      <c r="AY1024" s="133"/>
      <c r="AZ1024" s="133">
        <v>0</v>
      </c>
      <c r="BA1024" s="133"/>
      <c r="BB1024" s="133"/>
      <c r="BC1024" s="133"/>
      <c r="BD1024" s="133"/>
      <c r="BE1024" s="133">
        <v>0</v>
      </c>
      <c r="BF1024" s="133"/>
      <c r="BG1024" s="133"/>
      <c r="BH1024" s="133"/>
      <c r="BI1024" s="133"/>
    </row>
    <row r="1025" spans="1:61" s="4" customFormat="1" ht="45" hidden="1" customHeight="1" x14ac:dyDescent="0.2">
      <c r="A1025" s="25">
        <v>2052</v>
      </c>
      <c r="B1025" s="26"/>
      <c r="C1025" s="26"/>
      <c r="D1025" s="37" t="s">
        <v>813</v>
      </c>
      <c r="E1025" s="28"/>
      <c r="F1025" s="28"/>
      <c r="G1025" s="28"/>
      <c r="H1025" s="28"/>
      <c r="I1025" s="28"/>
      <c r="J1025" s="28"/>
      <c r="K1025" s="28"/>
      <c r="L1025" s="28"/>
      <c r="M1025" s="28"/>
      <c r="N1025" s="28"/>
      <c r="O1025" s="28"/>
      <c r="P1025" s="29"/>
      <c r="Q1025" s="38" t="s">
        <v>188</v>
      </c>
      <c r="R1025" s="38"/>
      <c r="S1025" s="38"/>
      <c r="T1025" s="38"/>
      <c r="U1025" s="38"/>
      <c r="V1025" s="37" t="s">
        <v>623</v>
      </c>
      <c r="W1025" s="28"/>
      <c r="X1025" s="28"/>
      <c r="Y1025" s="28"/>
      <c r="Z1025" s="28"/>
      <c r="AA1025" s="28"/>
      <c r="AB1025" s="28"/>
      <c r="AC1025" s="28"/>
      <c r="AD1025" s="28"/>
      <c r="AE1025" s="29"/>
      <c r="AF1025" s="133">
        <v>0</v>
      </c>
      <c r="AG1025" s="133"/>
      <c r="AH1025" s="133"/>
      <c r="AI1025" s="133"/>
      <c r="AJ1025" s="133"/>
      <c r="AK1025" s="133">
        <v>0</v>
      </c>
      <c r="AL1025" s="133"/>
      <c r="AM1025" s="133"/>
      <c r="AN1025" s="133"/>
      <c r="AO1025" s="133"/>
      <c r="AP1025" s="133">
        <v>0</v>
      </c>
      <c r="AQ1025" s="133"/>
      <c r="AR1025" s="133"/>
      <c r="AS1025" s="133"/>
      <c r="AT1025" s="133"/>
      <c r="AU1025" s="133">
        <v>0</v>
      </c>
      <c r="AV1025" s="133"/>
      <c r="AW1025" s="133"/>
      <c r="AX1025" s="133"/>
      <c r="AY1025" s="133"/>
      <c r="AZ1025" s="133">
        <v>0</v>
      </c>
      <c r="BA1025" s="133"/>
      <c r="BB1025" s="133"/>
      <c r="BC1025" s="133"/>
      <c r="BD1025" s="133"/>
      <c r="BE1025" s="133">
        <v>0</v>
      </c>
      <c r="BF1025" s="133"/>
      <c r="BG1025" s="133"/>
      <c r="BH1025" s="133"/>
      <c r="BI1025" s="133"/>
    </row>
    <row r="1026" spans="1:61" s="4" customFormat="1" ht="60" hidden="1" customHeight="1" x14ac:dyDescent="0.2">
      <c r="A1026" s="25">
        <v>2056</v>
      </c>
      <c r="B1026" s="26"/>
      <c r="C1026" s="26"/>
      <c r="D1026" s="37" t="s">
        <v>814</v>
      </c>
      <c r="E1026" s="28"/>
      <c r="F1026" s="28"/>
      <c r="G1026" s="28"/>
      <c r="H1026" s="28"/>
      <c r="I1026" s="28"/>
      <c r="J1026" s="28"/>
      <c r="K1026" s="28"/>
      <c r="L1026" s="28"/>
      <c r="M1026" s="28"/>
      <c r="N1026" s="28"/>
      <c r="O1026" s="28"/>
      <c r="P1026" s="29"/>
      <c r="Q1026" s="38" t="s">
        <v>331</v>
      </c>
      <c r="R1026" s="38"/>
      <c r="S1026" s="38"/>
      <c r="T1026" s="38"/>
      <c r="U1026" s="38"/>
      <c r="V1026" s="37" t="s">
        <v>285</v>
      </c>
      <c r="W1026" s="28"/>
      <c r="X1026" s="28"/>
      <c r="Y1026" s="28"/>
      <c r="Z1026" s="28"/>
      <c r="AA1026" s="28"/>
      <c r="AB1026" s="28"/>
      <c r="AC1026" s="28"/>
      <c r="AD1026" s="28"/>
      <c r="AE1026" s="29"/>
      <c r="AF1026" s="133">
        <v>0</v>
      </c>
      <c r="AG1026" s="133"/>
      <c r="AH1026" s="133"/>
      <c r="AI1026" s="133"/>
      <c r="AJ1026" s="133"/>
      <c r="AK1026" s="133">
        <v>0</v>
      </c>
      <c r="AL1026" s="133"/>
      <c r="AM1026" s="133"/>
      <c r="AN1026" s="133"/>
      <c r="AO1026" s="133"/>
      <c r="AP1026" s="133">
        <v>0</v>
      </c>
      <c r="AQ1026" s="133"/>
      <c r="AR1026" s="133"/>
      <c r="AS1026" s="133"/>
      <c r="AT1026" s="133"/>
      <c r="AU1026" s="133">
        <v>0</v>
      </c>
      <c r="AV1026" s="133"/>
      <c r="AW1026" s="133"/>
      <c r="AX1026" s="133"/>
      <c r="AY1026" s="133"/>
      <c r="AZ1026" s="133">
        <v>0</v>
      </c>
      <c r="BA1026" s="133"/>
      <c r="BB1026" s="133"/>
      <c r="BC1026" s="133"/>
      <c r="BD1026" s="133"/>
      <c r="BE1026" s="133">
        <v>0</v>
      </c>
      <c r="BF1026" s="133"/>
      <c r="BG1026" s="133"/>
      <c r="BH1026" s="133"/>
      <c r="BI1026" s="133"/>
    </row>
    <row r="1027" spans="1:61" s="4" customFormat="1" ht="60" hidden="1" customHeight="1" x14ac:dyDescent="0.2">
      <c r="A1027" s="25">
        <v>2060</v>
      </c>
      <c r="B1027" s="26"/>
      <c r="C1027" s="26"/>
      <c r="D1027" s="37" t="s">
        <v>815</v>
      </c>
      <c r="E1027" s="28"/>
      <c r="F1027" s="28"/>
      <c r="G1027" s="28"/>
      <c r="H1027" s="28"/>
      <c r="I1027" s="28"/>
      <c r="J1027" s="28"/>
      <c r="K1027" s="28"/>
      <c r="L1027" s="28"/>
      <c r="M1027" s="28"/>
      <c r="N1027" s="28"/>
      <c r="O1027" s="28"/>
      <c r="P1027" s="29"/>
      <c r="Q1027" s="38" t="s">
        <v>188</v>
      </c>
      <c r="R1027" s="38"/>
      <c r="S1027" s="38"/>
      <c r="T1027" s="38"/>
      <c r="U1027" s="38"/>
      <c r="V1027" s="37" t="s">
        <v>623</v>
      </c>
      <c r="W1027" s="28"/>
      <c r="X1027" s="28"/>
      <c r="Y1027" s="28"/>
      <c r="Z1027" s="28"/>
      <c r="AA1027" s="28"/>
      <c r="AB1027" s="28"/>
      <c r="AC1027" s="28"/>
      <c r="AD1027" s="28"/>
      <c r="AE1027" s="29"/>
      <c r="AF1027" s="133">
        <v>0</v>
      </c>
      <c r="AG1027" s="133"/>
      <c r="AH1027" s="133"/>
      <c r="AI1027" s="133"/>
      <c r="AJ1027" s="133"/>
      <c r="AK1027" s="133">
        <v>0</v>
      </c>
      <c r="AL1027" s="133"/>
      <c r="AM1027" s="133"/>
      <c r="AN1027" s="133"/>
      <c r="AO1027" s="133"/>
      <c r="AP1027" s="133">
        <v>0</v>
      </c>
      <c r="AQ1027" s="133"/>
      <c r="AR1027" s="133"/>
      <c r="AS1027" s="133"/>
      <c r="AT1027" s="133"/>
      <c r="AU1027" s="133">
        <v>0</v>
      </c>
      <c r="AV1027" s="133"/>
      <c r="AW1027" s="133"/>
      <c r="AX1027" s="133"/>
      <c r="AY1027" s="133"/>
      <c r="AZ1027" s="133">
        <v>0</v>
      </c>
      <c r="BA1027" s="133"/>
      <c r="BB1027" s="133"/>
      <c r="BC1027" s="133"/>
      <c r="BD1027" s="133"/>
      <c r="BE1027" s="133">
        <v>0</v>
      </c>
      <c r="BF1027" s="133"/>
      <c r="BG1027" s="133"/>
      <c r="BH1027" s="133"/>
      <c r="BI1027" s="133"/>
    </row>
    <row r="1028" spans="1:61" s="4" customFormat="1" ht="60" hidden="1" customHeight="1" x14ac:dyDescent="0.2">
      <c r="A1028" s="25">
        <v>2068</v>
      </c>
      <c r="B1028" s="26"/>
      <c r="C1028" s="26"/>
      <c r="D1028" s="37" t="s">
        <v>816</v>
      </c>
      <c r="E1028" s="28"/>
      <c r="F1028" s="28"/>
      <c r="G1028" s="28"/>
      <c r="H1028" s="28"/>
      <c r="I1028" s="28"/>
      <c r="J1028" s="28"/>
      <c r="K1028" s="28"/>
      <c r="L1028" s="28"/>
      <c r="M1028" s="28"/>
      <c r="N1028" s="28"/>
      <c r="O1028" s="28"/>
      <c r="P1028" s="29"/>
      <c r="Q1028" s="38" t="s">
        <v>188</v>
      </c>
      <c r="R1028" s="38"/>
      <c r="S1028" s="38"/>
      <c r="T1028" s="38"/>
      <c r="U1028" s="38"/>
      <c r="V1028" s="37" t="s">
        <v>623</v>
      </c>
      <c r="W1028" s="28"/>
      <c r="X1028" s="28"/>
      <c r="Y1028" s="28"/>
      <c r="Z1028" s="28"/>
      <c r="AA1028" s="28"/>
      <c r="AB1028" s="28"/>
      <c r="AC1028" s="28"/>
      <c r="AD1028" s="28"/>
      <c r="AE1028" s="29"/>
      <c r="AF1028" s="133">
        <v>0</v>
      </c>
      <c r="AG1028" s="133"/>
      <c r="AH1028" s="133"/>
      <c r="AI1028" s="133"/>
      <c r="AJ1028" s="133"/>
      <c r="AK1028" s="133">
        <v>0</v>
      </c>
      <c r="AL1028" s="133"/>
      <c r="AM1028" s="133"/>
      <c r="AN1028" s="133"/>
      <c r="AO1028" s="133"/>
      <c r="AP1028" s="133">
        <v>0</v>
      </c>
      <c r="AQ1028" s="133"/>
      <c r="AR1028" s="133"/>
      <c r="AS1028" s="133"/>
      <c r="AT1028" s="133"/>
      <c r="AU1028" s="133">
        <v>0</v>
      </c>
      <c r="AV1028" s="133"/>
      <c r="AW1028" s="133"/>
      <c r="AX1028" s="133"/>
      <c r="AY1028" s="133"/>
      <c r="AZ1028" s="133">
        <v>0</v>
      </c>
      <c r="BA1028" s="133"/>
      <c r="BB1028" s="133"/>
      <c r="BC1028" s="133"/>
      <c r="BD1028" s="133"/>
      <c r="BE1028" s="133">
        <v>0</v>
      </c>
      <c r="BF1028" s="133"/>
      <c r="BG1028" s="133"/>
      <c r="BH1028" s="133"/>
      <c r="BI1028" s="133"/>
    </row>
    <row r="1029" spans="1:61" s="4" customFormat="1" ht="30" hidden="1" customHeight="1" x14ac:dyDescent="0.2">
      <c r="A1029" s="25">
        <v>2128</v>
      </c>
      <c r="B1029" s="26"/>
      <c r="C1029" s="26"/>
      <c r="D1029" s="37" t="s">
        <v>817</v>
      </c>
      <c r="E1029" s="28"/>
      <c r="F1029" s="28"/>
      <c r="G1029" s="28"/>
      <c r="H1029" s="28"/>
      <c r="I1029" s="28"/>
      <c r="J1029" s="28"/>
      <c r="K1029" s="28"/>
      <c r="L1029" s="28"/>
      <c r="M1029" s="28"/>
      <c r="N1029" s="28"/>
      <c r="O1029" s="28"/>
      <c r="P1029" s="29"/>
      <c r="Q1029" s="38" t="s">
        <v>331</v>
      </c>
      <c r="R1029" s="38"/>
      <c r="S1029" s="38"/>
      <c r="T1029" s="38"/>
      <c r="U1029" s="38"/>
      <c r="V1029" s="37" t="s">
        <v>623</v>
      </c>
      <c r="W1029" s="28"/>
      <c r="X1029" s="28"/>
      <c r="Y1029" s="28"/>
      <c r="Z1029" s="28"/>
      <c r="AA1029" s="28"/>
      <c r="AB1029" s="28"/>
      <c r="AC1029" s="28"/>
      <c r="AD1029" s="28"/>
      <c r="AE1029" s="29"/>
      <c r="AF1029" s="133">
        <v>0</v>
      </c>
      <c r="AG1029" s="133"/>
      <c r="AH1029" s="133"/>
      <c r="AI1029" s="133"/>
      <c r="AJ1029" s="133"/>
      <c r="AK1029" s="133">
        <v>0</v>
      </c>
      <c r="AL1029" s="133"/>
      <c r="AM1029" s="133"/>
      <c r="AN1029" s="133"/>
      <c r="AO1029" s="133"/>
      <c r="AP1029" s="133">
        <v>0</v>
      </c>
      <c r="AQ1029" s="133"/>
      <c r="AR1029" s="133"/>
      <c r="AS1029" s="133"/>
      <c r="AT1029" s="133"/>
      <c r="AU1029" s="133">
        <v>0</v>
      </c>
      <c r="AV1029" s="133"/>
      <c r="AW1029" s="133"/>
      <c r="AX1029" s="133"/>
      <c r="AY1029" s="133"/>
      <c r="AZ1029" s="133">
        <v>0</v>
      </c>
      <c r="BA1029" s="133"/>
      <c r="BB1029" s="133"/>
      <c r="BC1029" s="133"/>
      <c r="BD1029" s="133"/>
      <c r="BE1029" s="133">
        <v>0</v>
      </c>
      <c r="BF1029" s="133"/>
      <c r="BG1029" s="133"/>
      <c r="BH1029" s="133"/>
      <c r="BI1029" s="133"/>
    </row>
    <row r="1030" spans="1:61" s="4" customFormat="1" ht="75" hidden="1" customHeight="1" x14ac:dyDescent="0.2">
      <c r="A1030" s="25">
        <v>2132</v>
      </c>
      <c r="B1030" s="26"/>
      <c r="C1030" s="26"/>
      <c r="D1030" s="37" t="s">
        <v>818</v>
      </c>
      <c r="E1030" s="28"/>
      <c r="F1030" s="28"/>
      <c r="G1030" s="28"/>
      <c r="H1030" s="28"/>
      <c r="I1030" s="28"/>
      <c r="J1030" s="28"/>
      <c r="K1030" s="28"/>
      <c r="L1030" s="28"/>
      <c r="M1030" s="28"/>
      <c r="N1030" s="28"/>
      <c r="O1030" s="28"/>
      <c r="P1030" s="29"/>
      <c r="Q1030" s="38" t="s">
        <v>373</v>
      </c>
      <c r="R1030" s="38"/>
      <c r="S1030" s="38"/>
      <c r="T1030" s="38"/>
      <c r="U1030" s="38"/>
      <c r="V1030" s="37" t="s">
        <v>623</v>
      </c>
      <c r="W1030" s="28"/>
      <c r="X1030" s="28"/>
      <c r="Y1030" s="28"/>
      <c r="Z1030" s="28"/>
      <c r="AA1030" s="28"/>
      <c r="AB1030" s="28"/>
      <c r="AC1030" s="28"/>
      <c r="AD1030" s="28"/>
      <c r="AE1030" s="29"/>
      <c r="AF1030" s="133">
        <v>0</v>
      </c>
      <c r="AG1030" s="133"/>
      <c r="AH1030" s="133"/>
      <c r="AI1030" s="133"/>
      <c r="AJ1030" s="133"/>
      <c r="AK1030" s="133">
        <v>0</v>
      </c>
      <c r="AL1030" s="133"/>
      <c r="AM1030" s="133"/>
      <c r="AN1030" s="133"/>
      <c r="AO1030" s="133"/>
      <c r="AP1030" s="133">
        <v>0</v>
      </c>
      <c r="AQ1030" s="133"/>
      <c r="AR1030" s="133"/>
      <c r="AS1030" s="133"/>
      <c r="AT1030" s="133"/>
      <c r="AU1030" s="133">
        <v>0</v>
      </c>
      <c r="AV1030" s="133"/>
      <c r="AW1030" s="133"/>
      <c r="AX1030" s="133"/>
      <c r="AY1030" s="133"/>
      <c r="AZ1030" s="133">
        <v>0</v>
      </c>
      <c r="BA1030" s="133"/>
      <c r="BB1030" s="133"/>
      <c r="BC1030" s="133"/>
      <c r="BD1030" s="133"/>
      <c r="BE1030" s="133">
        <v>0</v>
      </c>
      <c r="BF1030" s="133"/>
      <c r="BG1030" s="133"/>
      <c r="BH1030" s="133"/>
      <c r="BI1030" s="133"/>
    </row>
    <row r="1031" spans="1:61" s="4" customFormat="1" ht="45" hidden="1" customHeight="1" x14ac:dyDescent="0.2">
      <c r="A1031" s="25">
        <v>2140</v>
      </c>
      <c r="B1031" s="26"/>
      <c r="C1031" s="26"/>
      <c r="D1031" s="37" t="s">
        <v>819</v>
      </c>
      <c r="E1031" s="28"/>
      <c r="F1031" s="28"/>
      <c r="G1031" s="28"/>
      <c r="H1031" s="28"/>
      <c r="I1031" s="28"/>
      <c r="J1031" s="28"/>
      <c r="K1031" s="28"/>
      <c r="L1031" s="28"/>
      <c r="M1031" s="28"/>
      <c r="N1031" s="28"/>
      <c r="O1031" s="28"/>
      <c r="P1031" s="29"/>
      <c r="Q1031" s="38" t="s">
        <v>730</v>
      </c>
      <c r="R1031" s="38"/>
      <c r="S1031" s="38"/>
      <c r="T1031" s="38"/>
      <c r="U1031" s="38"/>
      <c r="V1031" s="37" t="s">
        <v>623</v>
      </c>
      <c r="W1031" s="28"/>
      <c r="X1031" s="28"/>
      <c r="Y1031" s="28"/>
      <c r="Z1031" s="28"/>
      <c r="AA1031" s="28"/>
      <c r="AB1031" s="28"/>
      <c r="AC1031" s="28"/>
      <c r="AD1031" s="28"/>
      <c r="AE1031" s="29"/>
      <c r="AF1031" s="133">
        <v>0</v>
      </c>
      <c r="AG1031" s="133"/>
      <c r="AH1031" s="133"/>
      <c r="AI1031" s="133"/>
      <c r="AJ1031" s="133"/>
      <c r="AK1031" s="133">
        <v>0</v>
      </c>
      <c r="AL1031" s="133"/>
      <c r="AM1031" s="133"/>
      <c r="AN1031" s="133"/>
      <c r="AO1031" s="133"/>
      <c r="AP1031" s="133">
        <v>0</v>
      </c>
      <c r="AQ1031" s="133"/>
      <c r="AR1031" s="133"/>
      <c r="AS1031" s="133"/>
      <c r="AT1031" s="133"/>
      <c r="AU1031" s="133">
        <v>0</v>
      </c>
      <c r="AV1031" s="133"/>
      <c r="AW1031" s="133"/>
      <c r="AX1031" s="133"/>
      <c r="AY1031" s="133"/>
      <c r="AZ1031" s="133">
        <v>0</v>
      </c>
      <c r="BA1031" s="133"/>
      <c r="BB1031" s="133"/>
      <c r="BC1031" s="133"/>
      <c r="BD1031" s="133"/>
      <c r="BE1031" s="133">
        <v>0</v>
      </c>
      <c r="BF1031" s="133"/>
      <c r="BG1031" s="133"/>
      <c r="BH1031" s="133"/>
      <c r="BI1031" s="133"/>
    </row>
    <row r="1032" spans="1:61" s="4" customFormat="1" ht="60" hidden="1" customHeight="1" x14ac:dyDescent="0.2">
      <c r="A1032" s="25">
        <v>2178</v>
      </c>
      <c r="B1032" s="26"/>
      <c r="C1032" s="26"/>
      <c r="D1032" s="37" t="s">
        <v>820</v>
      </c>
      <c r="E1032" s="28"/>
      <c r="F1032" s="28"/>
      <c r="G1032" s="28"/>
      <c r="H1032" s="28"/>
      <c r="I1032" s="28"/>
      <c r="J1032" s="28"/>
      <c r="K1032" s="28"/>
      <c r="L1032" s="28"/>
      <c r="M1032" s="28"/>
      <c r="N1032" s="28"/>
      <c r="O1032" s="28"/>
      <c r="P1032" s="29"/>
      <c r="Q1032" s="38" t="s">
        <v>188</v>
      </c>
      <c r="R1032" s="38"/>
      <c r="S1032" s="38"/>
      <c r="T1032" s="38"/>
      <c r="U1032" s="38"/>
      <c r="V1032" s="37" t="s">
        <v>623</v>
      </c>
      <c r="W1032" s="28"/>
      <c r="X1032" s="28"/>
      <c r="Y1032" s="28"/>
      <c r="Z1032" s="28"/>
      <c r="AA1032" s="28"/>
      <c r="AB1032" s="28"/>
      <c r="AC1032" s="28"/>
      <c r="AD1032" s="28"/>
      <c r="AE1032" s="29"/>
      <c r="AF1032" s="133">
        <v>0</v>
      </c>
      <c r="AG1032" s="133"/>
      <c r="AH1032" s="133"/>
      <c r="AI1032" s="133"/>
      <c r="AJ1032" s="133"/>
      <c r="AK1032" s="133">
        <v>0</v>
      </c>
      <c r="AL1032" s="133"/>
      <c r="AM1032" s="133"/>
      <c r="AN1032" s="133"/>
      <c r="AO1032" s="133"/>
      <c r="AP1032" s="133">
        <v>0</v>
      </c>
      <c r="AQ1032" s="133"/>
      <c r="AR1032" s="133"/>
      <c r="AS1032" s="133"/>
      <c r="AT1032" s="133"/>
      <c r="AU1032" s="133">
        <v>0</v>
      </c>
      <c r="AV1032" s="133"/>
      <c r="AW1032" s="133"/>
      <c r="AX1032" s="133"/>
      <c r="AY1032" s="133"/>
      <c r="AZ1032" s="133">
        <v>0</v>
      </c>
      <c r="BA1032" s="133"/>
      <c r="BB1032" s="133"/>
      <c r="BC1032" s="133"/>
      <c r="BD1032" s="133"/>
      <c r="BE1032" s="133">
        <v>0</v>
      </c>
      <c r="BF1032" s="133"/>
      <c r="BG1032" s="133"/>
      <c r="BH1032" s="133"/>
      <c r="BI1032" s="133"/>
    </row>
    <row r="1033" spans="1:61" s="4" customFormat="1" ht="60" hidden="1" customHeight="1" x14ac:dyDescent="0.2">
      <c r="A1033" s="25">
        <v>2182</v>
      </c>
      <c r="B1033" s="26"/>
      <c r="C1033" s="26"/>
      <c r="D1033" s="37" t="s">
        <v>821</v>
      </c>
      <c r="E1033" s="28"/>
      <c r="F1033" s="28"/>
      <c r="G1033" s="28"/>
      <c r="H1033" s="28"/>
      <c r="I1033" s="28"/>
      <c r="J1033" s="28"/>
      <c r="K1033" s="28"/>
      <c r="L1033" s="28"/>
      <c r="M1033" s="28"/>
      <c r="N1033" s="28"/>
      <c r="O1033" s="28"/>
      <c r="P1033" s="29"/>
      <c r="Q1033" s="38" t="s">
        <v>188</v>
      </c>
      <c r="R1033" s="38"/>
      <c r="S1033" s="38"/>
      <c r="T1033" s="38"/>
      <c r="U1033" s="38"/>
      <c r="V1033" s="37" t="s">
        <v>623</v>
      </c>
      <c r="W1033" s="28"/>
      <c r="X1033" s="28"/>
      <c r="Y1033" s="28"/>
      <c r="Z1033" s="28"/>
      <c r="AA1033" s="28"/>
      <c r="AB1033" s="28"/>
      <c r="AC1033" s="28"/>
      <c r="AD1033" s="28"/>
      <c r="AE1033" s="29"/>
      <c r="AF1033" s="133">
        <v>0</v>
      </c>
      <c r="AG1033" s="133"/>
      <c r="AH1033" s="133"/>
      <c r="AI1033" s="133"/>
      <c r="AJ1033" s="133"/>
      <c r="AK1033" s="133">
        <v>0</v>
      </c>
      <c r="AL1033" s="133"/>
      <c r="AM1033" s="133"/>
      <c r="AN1033" s="133"/>
      <c r="AO1033" s="133"/>
      <c r="AP1033" s="133">
        <v>0</v>
      </c>
      <c r="AQ1033" s="133"/>
      <c r="AR1033" s="133"/>
      <c r="AS1033" s="133"/>
      <c r="AT1033" s="133"/>
      <c r="AU1033" s="133">
        <v>0</v>
      </c>
      <c r="AV1033" s="133"/>
      <c r="AW1033" s="133"/>
      <c r="AX1033" s="133"/>
      <c r="AY1033" s="133"/>
      <c r="AZ1033" s="133">
        <v>0</v>
      </c>
      <c r="BA1033" s="133"/>
      <c r="BB1033" s="133"/>
      <c r="BC1033" s="133"/>
      <c r="BD1033" s="133"/>
      <c r="BE1033" s="133">
        <v>0</v>
      </c>
      <c r="BF1033" s="133"/>
      <c r="BG1033" s="133"/>
      <c r="BH1033" s="133"/>
      <c r="BI1033" s="133"/>
    </row>
    <row r="1034" spans="1:61" s="4" customFormat="1" ht="60" hidden="1" customHeight="1" x14ac:dyDescent="0.2">
      <c r="A1034" s="25">
        <v>2186</v>
      </c>
      <c r="B1034" s="26"/>
      <c r="C1034" s="26"/>
      <c r="D1034" s="37" t="s">
        <v>822</v>
      </c>
      <c r="E1034" s="28"/>
      <c r="F1034" s="28"/>
      <c r="G1034" s="28"/>
      <c r="H1034" s="28"/>
      <c r="I1034" s="28"/>
      <c r="J1034" s="28"/>
      <c r="K1034" s="28"/>
      <c r="L1034" s="28"/>
      <c r="M1034" s="28"/>
      <c r="N1034" s="28"/>
      <c r="O1034" s="28"/>
      <c r="P1034" s="29"/>
      <c r="Q1034" s="38" t="s">
        <v>331</v>
      </c>
      <c r="R1034" s="38"/>
      <c r="S1034" s="38"/>
      <c r="T1034" s="38"/>
      <c r="U1034" s="38"/>
      <c r="V1034" s="37" t="s">
        <v>623</v>
      </c>
      <c r="W1034" s="28"/>
      <c r="X1034" s="28"/>
      <c r="Y1034" s="28"/>
      <c r="Z1034" s="28"/>
      <c r="AA1034" s="28"/>
      <c r="AB1034" s="28"/>
      <c r="AC1034" s="28"/>
      <c r="AD1034" s="28"/>
      <c r="AE1034" s="29"/>
      <c r="AF1034" s="133">
        <v>0</v>
      </c>
      <c r="AG1034" s="133"/>
      <c r="AH1034" s="133"/>
      <c r="AI1034" s="133"/>
      <c r="AJ1034" s="133"/>
      <c r="AK1034" s="133">
        <v>0</v>
      </c>
      <c r="AL1034" s="133"/>
      <c r="AM1034" s="133"/>
      <c r="AN1034" s="133"/>
      <c r="AO1034" s="133"/>
      <c r="AP1034" s="133">
        <v>0</v>
      </c>
      <c r="AQ1034" s="133"/>
      <c r="AR1034" s="133"/>
      <c r="AS1034" s="133"/>
      <c r="AT1034" s="133"/>
      <c r="AU1034" s="133">
        <v>0</v>
      </c>
      <c r="AV1034" s="133"/>
      <c r="AW1034" s="133"/>
      <c r="AX1034" s="133"/>
      <c r="AY1034" s="133"/>
      <c r="AZ1034" s="133">
        <v>0</v>
      </c>
      <c r="BA1034" s="133"/>
      <c r="BB1034" s="133"/>
      <c r="BC1034" s="133"/>
      <c r="BD1034" s="133"/>
      <c r="BE1034" s="133">
        <v>0</v>
      </c>
      <c r="BF1034" s="133"/>
      <c r="BG1034" s="133"/>
      <c r="BH1034" s="133"/>
      <c r="BI1034" s="133"/>
    </row>
    <row r="1035" spans="1:61" s="4" customFormat="1" ht="45" hidden="1" customHeight="1" x14ac:dyDescent="0.2">
      <c r="A1035" s="25">
        <v>2190</v>
      </c>
      <c r="B1035" s="26"/>
      <c r="C1035" s="26"/>
      <c r="D1035" s="37" t="s">
        <v>823</v>
      </c>
      <c r="E1035" s="28"/>
      <c r="F1035" s="28"/>
      <c r="G1035" s="28"/>
      <c r="H1035" s="28"/>
      <c r="I1035" s="28"/>
      <c r="J1035" s="28"/>
      <c r="K1035" s="28"/>
      <c r="L1035" s="28"/>
      <c r="M1035" s="28"/>
      <c r="N1035" s="28"/>
      <c r="O1035" s="28"/>
      <c r="P1035" s="29"/>
      <c r="Q1035" s="38" t="s">
        <v>333</v>
      </c>
      <c r="R1035" s="38"/>
      <c r="S1035" s="38"/>
      <c r="T1035" s="38"/>
      <c r="U1035" s="38"/>
      <c r="V1035" s="37" t="s">
        <v>623</v>
      </c>
      <c r="W1035" s="28"/>
      <c r="X1035" s="28"/>
      <c r="Y1035" s="28"/>
      <c r="Z1035" s="28"/>
      <c r="AA1035" s="28"/>
      <c r="AB1035" s="28"/>
      <c r="AC1035" s="28"/>
      <c r="AD1035" s="28"/>
      <c r="AE1035" s="29"/>
      <c r="AF1035" s="133">
        <v>0</v>
      </c>
      <c r="AG1035" s="133"/>
      <c r="AH1035" s="133"/>
      <c r="AI1035" s="133"/>
      <c r="AJ1035" s="133"/>
      <c r="AK1035" s="133">
        <v>0</v>
      </c>
      <c r="AL1035" s="133"/>
      <c r="AM1035" s="133"/>
      <c r="AN1035" s="133"/>
      <c r="AO1035" s="133"/>
      <c r="AP1035" s="133">
        <v>0</v>
      </c>
      <c r="AQ1035" s="133"/>
      <c r="AR1035" s="133"/>
      <c r="AS1035" s="133"/>
      <c r="AT1035" s="133"/>
      <c r="AU1035" s="133">
        <v>0</v>
      </c>
      <c r="AV1035" s="133"/>
      <c r="AW1035" s="133"/>
      <c r="AX1035" s="133"/>
      <c r="AY1035" s="133"/>
      <c r="AZ1035" s="133">
        <v>0</v>
      </c>
      <c r="BA1035" s="133"/>
      <c r="BB1035" s="133"/>
      <c r="BC1035" s="133"/>
      <c r="BD1035" s="133"/>
      <c r="BE1035" s="133">
        <v>0</v>
      </c>
      <c r="BF1035" s="133"/>
      <c r="BG1035" s="133"/>
      <c r="BH1035" s="133"/>
      <c r="BI1035" s="133"/>
    </row>
    <row r="1036" spans="1:61" s="4" customFormat="1" ht="45" hidden="1" customHeight="1" x14ac:dyDescent="0.2">
      <c r="A1036" s="25">
        <v>2194</v>
      </c>
      <c r="B1036" s="26"/>
      <c r="C1036" s="26"/>
      <c r="D1036" s="37" t="s">
        <v>824</v>
      </c>
      <c r="E1036" s="28"/>
      <c r="F1036" s="28"/>
      <c r="G1036" s="28"/>
      <c r="H1036" s="28"/>
      <c r="I1036" s="28"/>
      <c r="J1036" s="28"/>
      <c r="K1036" s="28"/>
      <c r="L1036" s="28"/>
      <c r="M1036" s="28"/>
      <c r="N1036" s="28"/>
      <c r="O1036" s="28"/>
      <c r="P1036" s="29"/>
      <c r="Q1036" s="38" t="s">
        <v>331</v>
      </c>
      <c r="R1036" s="38"/>
      <c r="S1036" s="38"/>
      <c r="T1036" s="38"/>
      <c r="U1036" s="38"/>
      <c r="V1036" s="37" t="s">
        <v>623</v>
      </c>
      <c r="W1036" s="28"/>
      <c r="X1036" s="28"/>
      <c r="Y1036" s="28"/>
      <c r="Z1036" s="28"/>
      <c r="AA1036" s="28"/>
      <c r="AB1036" s="28"/>
      <c r="AC1036" s="28"/>
      <c r="AD1036" s="28"/>
      <c r="AE1036" s="29"/>
      <c r="AF1036" s="133">
        <v>0</v>
      </c>
      <c r="AG1036" s="133"/>
      <c r="AH1036" s="133"/>
      <c r="AI1036" s="133"/>
      <c r="AJ1036" s="133"/>
      <c r="AK1036" s="133">
        <v>0</v>
      </c>
      <c r="AL1036" s="133"/>
      <c r="AM1036" s="133"/>
      <c r="AN1036" s="133"/>
      <c r="AO1036" s="133"/>
      <c r="AP1036" s="133">
        <v>0</v>
      </c>
      <c r="AQ1036" s="133"/>
      <c r="AR1036" s="133"/>
      <c r="AS1036" s="133"/>
      <c r="AT1036" s="133"/>
      <c r="AU1036" s="133">
        <v>0</v>
      </c>
      <c r="AV1036" s="133"/>
      <c r="AW1036" s="133"/>
      <c r="AX1036" s="133"/>
      <c r="AY1036" s="133"/>
      <c r="AZ1036" s="133">
        <v>0</v>
      </c>
      <c r="BA1036" s="133"/>
      <c r="BB1036" s="133"/>
      <c r="BC1036" s="133"/>
      <c r="BD1036" s="133"/>
      <c r="BE1036" s="133">
        <v>0</v>
      </c>
      <c r="BF1036" s="133"/>
      <c r="BG1036" s="133"/>
      <c r="BH1036" s="133"/>
      <c r="BI1036" s="133"/>
    </row>
    <row r="1037" spans="1:61" s="4" customFormat="1" ht="30" hidden="1" customHeight="1" x14ac:dyDescent="0.2">
      <c r="A1037" s="25">
        <v>2198</v>
      </c>
      <c r="B1037" s="26"/>
      <c r="C1037" s="26"/>
      <c r="D1037" s="37" t="s">
        <v>825</v>
      </c>
      <c r="E1037" s="28"/>
      <c r="F1037" s="28"/>
      <c r="G1037" s="28"/>
      <c r="H1037" s="28"/>
      <c r="I1037" s="28"/>
      <c r="J1037" s="28"/>
      <c r="K1037" s="28"/>
      <c r="L1037" s="28"/>
      <c r="M1037" s="28"/>
      <c r="N1037" s="28"/>
      <c r="O1037" s="28"/>
      <c r="P1037" s="29"/>
      <c r="Q1037" s="38" t="s">
        <v>331</v>
      </c>
      <c r="R1037" s="38"/>
      <c r="S1037" s="38"/>
      <c r="T1037" s="38"/>
      <c r="U1037" s="38"/>
      <c r="V1037" s="37" t="s">
        <v>623</v>
      </c>
      <c r="W1037" s="28"/>
      <c r="X1037" s="28"/>
      <c r="Y1037" s="28"/>
      <c r="Z1037" s="28"/>
      <c r="AA1037" s="28"/>
      <c r="AB1037" s="28"/>
      <c r="AC1037" s="28"/>
      <c r="AD1037" s="28"/>
      <c r="AE1037" s="29"/>
      <c r="AF1037" s="133">
        <v>0</v>
      </c>
      <c r="AG1037" s="133"/>
      <c r="AH1037" s="133"/>
      <c r="AI1037" s="133"/>
      <c r="AJ1037" s="133"/>
      <c r="AK1037" s="133">
        <v>0</v>
      </c>
      <c r="AL1037" s="133"/>
      <c r="AM1037" s="133"/>
      <c r="AN1037" s="133"/>
      <c r="AO1037" s="133"/>
      <c r="AP1037" s="133">
        <v>0</v>
      </c>
      <c r="AQ1037" s="133"/>
      <c r="AR1037" s="133"/>
      <c r="AS1037" s="133"/>
      <c r="AT1037" s="133"/>
      <c r="AU1037" s="133">
        <v>0</v>
      </c>
      <c r="AV1037" s="133"/>
      <c r="AW1037" s="133"/>
      <c r="AX1037" s="133"/>
      <c r="AY1037" s="133"/>
      <c r="AZ1037" s="133">
        <v>0</v>
      </c>
      <c r="BA1037" s="133"/>
      <c r="BB1037" s="133"/>
      <c r="BC1037" s="133"/>
      <c r="BD1037" s="133"/>
      <c r="BE1037" s="133">
        <v>0</v>
      </c>
      <c r="BF1037" s="133"/>
      <c r="BG1037" s="133"/>
      <c r="BH1037" s="133"/>
      <c r="BI1037" s="133"/>
    </row>
    <row r="1038" spans="1:61" s="4" customFormat="1" ht="105" hidden="1" customHeight="1" x14ac:dyDescent="0.2">
      <c r="A1038" s="25">
        <v>2231</v>
      </c>
      <c r="B1038" s="26"/>
      <c r="C1038" s="26"/>
      <c r="D1038" s="37" t="s">
        <v>826</v>
      </c>
      <c r="E1038" s="28"/>
      <c r="F1038" s="28"/>
      <c r="G1038" s="28"/>
      <c r="H1038" s="28"/>
      <c r="I1038" s="28"/>
      <c r="J1038" s="28"/>
      <c r="K1038" s="28"/>
      <c r="L1038" s="28"/>
      <c r="M1038" s="28"/>
      <c r="N1038" s="28"/>
      <c r="O1038" s="28"/>
      <c r="P1038" s="29"/>
      <c r="Q1038" s="38" t="s">
        <v>331</v>
      </c>
      <c r="R1038" s="38"/>
      <c r="S1038" s="38"/>
      <c r="T1038" s="38"/>
      <c r="U1038" s="38"/>
      <c r="V1038" s="37" t="s">
        <v>623</v>
      </c>
      <c r="W1038" s="28"/>
      <c r="X1038" s="28"/>
      <c r="Y1038" s="28"/>
      <c r="Z1038" s="28"/>
      <c r="AA1038" s="28"/>
      <c r="AB1038" s="28"/>
      <c r="AC1038" s="28"/>
      <c r="AD1038" s="28"/>
      <c r="AE1038" s="29"/>
      <c r="AF1038" s="133">
        <v>1468.5</v>
      </c>
      <c r="AG1038" s="133"/>
      <c r="AH1038" s="133"/>
      <c r="AI1038" s="133"/>
      <c r="AJ1038" s="133"/>
      <c r="AK1038" s="133">
        <v>0</v>
      </c>
      <c r="AL1038" s="133"/>
      <c r="AM1038" s="133"/>
      <c r="AN1038" s="133"/>
      <c r="AO1038" s="133"/>
      <c r="AP1038" s="133">
        <v>1468.5</v>
      </c>
      <c r="AQ1038" s="133"/>
      <c r="AR1038" s="133"/>
      <c r="AS1038" s="133"/>
      <c r="AT1038" s="133"/>
      <c r="AU1038" s="133">
        <v>1468.5</v>
      </c>
      <c r="AV1038" s="133"/>
      <c r="AW1038" s="133"/>
      <c r="AX1038" s="133"/>
      <c r="AY1038" s="133"/>
      <c r="AZ1038" s="133">
        <v>0</v>
      </c>
      <c r="BA1038" s="133"/>
      <c r="BB1038" s="133"/>
      <c r="BC1038" s="133"/>
      <c r="BD1038" s="133"/>
      <c r="BE1038" s="133">
        <v>1468.5</v>
      </c>
      <c r="BF1038" s="133"/>
      <c r="BG1038" s="133"/>
      <c r="BH1038" s="133"/>
      <c r="BI1038" s="133"/>
    </row>
    <row r="1039" spans="1:61" s="4" customFormat="1" ht="60" hidden="1" customHeight="1" x14ac:dyDescent="0.2">
      <c r="A1039" s="25">
        <v>2611</v>
      </c>
      <c r="B1039" s="26"/>
      <c r="C1039" s="26"/>
      <c r="D1039" s="37" t="s">
        <v>827</v>
      </c>
      <c r="E1039" s="28"/>
      <c r="F1039" s="28"/>
      <c r="G1039" s="28"/>
      <c r="H1039" s="28"/>
      <c r="I1039" s="28"/>
      <c r="J1039" s="28"/>
      <c r="K1039" s="28"/>
      <c r="L1039" s="28"/>
      <c r="M1039" s="28"/>
      <c r="N1039" s="28"/>
      <c r="O1039" s="28"/>
      <c r="P1039" s="29"/>
      <c r="Q1039" s="38" t="s">
        <v>828</v>
      </c>
      <c r="R1039" s="38"/>
      <c r="S1039" s="38"/>
      <c r="T1039" s="38"/>
      <c r="U1039" s="38"/>
      <c r="V1039" s="37" t="s">
        <v>288</v>
      </c>
      <c r="W1039" s="28"/>
      <c r="X1039" s="28"/>
      <c r="Y1039" s="28"/>
      <c r="Z1039" s="28"/>
      <c r="AA1039" s="28"/>
      <c r="AB1039" s="28"/>
      <c r="AC1039" s="28"/>
      <c r="AD1039" s="28"/>
      <c r="AE1039" s="29"/>
      <c r="AF1039" s="133">
        <v>0</v>
      </c>
      <c r="AG1039" s="133"/>
      <c r="AH1039" s="133"/>
      <c r="AI1039" s="133"/>
      <c r="AJ1039" s="133"/>
      <c r="AK1039" s="133">
        <v>0</v>
      </c>
      <c r="AL1039" s="133"/>
      <c r="AM1039" s="133"/>
      <c r="AN1039" s="133"/>
      <c r="AO1039" s="133"/>
      <c r="AP1039" s="133">
        <v>0</v>
      </c>
      <c r="AQ1039" s="133"/>
      <c r="AR1039" s="133"/>
      <c r="AS1039" s="133"/>
      <c r="AT1039" s="133"/>
      <c r="AU1039" s="133">
        <v>0</v>
      </c>
      <c r="AV1039" s="133"/>
      <c r="AW1039" s="133"/>
      <c r="AX1039" s="133"/>
      <c r="AY1039" s="133"/>
      <c r="AZ1039" s="133">
        <v>0</v>
      </c>
      <c r="BA1039" s="133"/>
      <c r="BB1039" s="133"/>
      <c r="BC1039" s="133"/>
      <c r="BD1039" s="133"/>
      <c r="BE1039" s="133">
        <v>0</v>
      </c>
      <c r="BF1039" s="133"/>
      <c r="BG1039" s="133"/>
      <c r="BH1039" s="133"/>
      <c r="BI1039" s="133"/>
    </row>
    <row r="1040" spans="1:61" s="4" customFormat="1" ht="45" hidden="1" customHeight="1" x14ac:dyDescent="0.2">
      <c r="A1040" s="25">
        <v>2615</v>
      </c>
      <c r="B1040" s="26"/>
      <c r="C1040" s="26"/>
      <c r="D1040" s="37" t="s">
        <v>829</v>
      </c>
      <c r="E1040" s="28"/>
      <c r="F1040" s="28"/>
      <c r="G1040" s="28"/>
      <c r="H1040" s="28"/>
      <c r="I1040" s="28"/>
      <c r="J1040" s="28"/>
      <c r="K1040" s="28"/>
      <c r="L1040" s="28"/>
      <c r="M1040" s="28"/>
      <c r="N1040" s="28"/>
      <c r="O1040" s="28"/>
      <c r="P1040" s="29"/>
      <c r="Q1040" s="38" t="s">
        <v>333</v>
      </c>
      <c r="R1040" s="38"/>
      <c r="S1040" s="38"/>
      <c r="T1040" s="38"/>
      <c r="U1040" s="38"/>
      <c r="V1040" s="37" t="s">
        <v>623</v>
      </c>
      <c r="W1040" s="28"/>
      <c r="X1040" s="28"/>
      <c r="Y1040" s="28"/>
      <c r="Z1040" s="28"/>
      <c r="AA1040" s="28"/>
      <c r="AB1040" s="28"/>
      <c r="AC1040" s="28"/>
      <c r="AD1040" s="28"/>
      <c r="AE1040" s="29"/>
      <c r="AF1040" s="133">
        <v>160</v>
      </c>
      <c r="AG1040" s="133"/>
      <c r="AH1040" s="133"/>
      <c r="AI1040" s="133"/>
      <c r="AJ1040" s="133"/>
      <c r="AK1040" s="133">
        <v>0</v>
      </c>
      <c r="AL1040" s="133"/>
      <c r="AM1040" s="133"/>
      <c r="AN1040" s="133"/>
      <c r="AO1040" s="133"/>
      <c r="AP1040" s="133">
        <v>160</v>
      </c>
      <c r="AQ1040" s="133"/>
      <c r="AR1040" s="133"/>
      <c r="AS1040" s="133"/>
      <c r="AT1040" s="133"/>
      <c r="AU1040" s="133">
        <v>160</v>
      </c>
      <c r="AV1040" s="133"/>
      <c r="AW1040" s="133"/>
      <c r="AX1040" s="133"/>
      <c r="AY1040" s="133"/>
      <c r="AZ1040" s="133">
        <v>0</v>
      </c>
      <c r="BA1040" s="133"/>
      <c r="BB1040" s="133"/>
      <c r="BC1040" s="133"/>
      <c r="BD1040" s="133"/>
      <c r="BE1040" s="133">
        <v>160</v>
      </c>
      <c r="BF1040" s="133"/>
      <c r="BG1040" s="133"/>
      <c r="BH1040" s="133"/>
      <c r="BI1040" s="133"/>
    </row>
    <row r="1041" spans="1:61" s="4" customFormat="1" ht="30" hidden="1" customHeight="1" x14ac:dyDescent="0.2">
      <c r="A1041" s="25">
        <v>2619</v>
      </c>
      <c r="B1041" s="26"/>
      <c r="C1041" s="26"/>
      <c r="D1041" s="37" t="s">
        <v>830</v>
      </c>
      <c r="E1041" s="28"/>
      <c r="F1041" s="28"/>
      <c r="G1041" s="28"/>
      <c r="H1041" s="28"/>
      <c r="I1041" s="28"/>
      <c r="J1041" s="28"/>
      <c r="K1041" s="28"/>
      <c r="L1041" s="28"/>
      <c r="M1041" s="28"/>
      <c r="N1041" s="28"/>
      <c r="O1041" s="28"/>
      <c r="P1041" s="29"/>
      <c r="Q1041" s="38" t="s">
        <v>333</v>
      </c>
      <c r="R1041" s="38"/>
      <c r="S1041" s="38"/>
      <c r="T1041" s="38"/>
      <c r="U1041" s="38"/>
      <c r="V1041" s="37" t="s">
        <v>623</v>
      </c>
      <c r="W1041" s="28"/>
      <c r="X1041" s="28"/>
      <c r="Y1041" s="28"/>
      <c r="Z1041" s="28"/>
      <c r="AA1041" s="28"/>
      <c r="AB1041" s="28"/>
      <c r="AC1041" s="28"/>
      <c r="AD1041" s="28"/>
      <c r="AE1041" s="29"/>
      <c r="AF1041" s="133">
        <v>0</v>
      </c>
      <c r="AG1041" s="133"/>
      <c r="AH1041" s="133"/>
      <c r="AI1041" s="133"/>
      <c r="AJ1041" s="133"/>
      <c r="AK1041" s="133">
        <v>0</v>
      </c>
      <c r="AL1041" s="133"/>
      <c r="AM1041" s="133"/>
      <c r="AN1041" s="133"/>
      <c r="AO1041" s="133"/>
      <c r="AP1041" s="133">
        <v>0</v>
      </c>
      <c r="AQ1041" s="133"/>
      <c r="AR1041" s="133"/>
      <c r="AS1041" s="133"/>
      <c r="AT1041" s="133"/>
      <c r="AU1041" s="133">
        <v>0</v>
      </c>
      <c r="AV1041" s="133"/>
      <c r="AW1041" s="133"/>
      <c r="AX1041" s="133"/>
      <c r="AY1041" s="133"/>
      <c r="AZ1041" s="133">
        <v>0</v>
      </c>
      <c r="BA1041" s="133"/>
      <c r="BB1041" s="133"/>
      <c r="BC1041" s="133"/>
      <c r="BD1041" s="133"/>
      <c r="BE1041" s="133">
        <v>0</v>
      </c>
      <c r="BF1041" s="133"/>
      <c r="BG1041" s="133"/>
      <c r="BH1041" s="133"/>
      <c r="BI1041" s="133"/>
    </row>
    <row r="1042" spans="1:61" s="4" customFormat="1" ht="75" hidden="1" customHeight="1" x14ac:dyDescent="0.2">
      <c r="A1042" s="25">
        <v>2623</v>
      </c>
      <c r="B1042" s="26"/>
      <c r="C1042" s="26"/>
      <c r="D1042" s="37" t="s">
        <v>831</v>
      </c>
      <c r="E1042" s="28"/>
      <c r="F1042" s="28"/>
      <c r="G1042" s="28"/>
      <c r="H1042" s="28"/>
      <c r="I1042" s="28"/>
      <c r="J1042" s="28"/>
      <c r="K1042" s="28"/>
      <c r="L1042" s="28"/>
      <c r="M1042" s="28"/>
      <c r="N1042" s="28"/>
      <c r="O1042" s="28"/>
      <c r="P1042" s="29"/>
      <c r="Q1042" s="38" t="s">
        <v>188</v>
      </c>
      <c r="R1042" s="38"/>
      <c r="S1042" s="38"/>
      <c r="T1042" s="38"/>
      <c r="U1042" s="38"/>
      <c r="V1042" s="37" t="s">
        <v>623</v>
      </c>
      <c r="W1042" s="28"/>
      <c r="X1042" s="28"/>
      <c r="Y1042" s="28"/>
      <c r="Z1042" s="28"/>
      <c r="AA1042" s="28"/>
      <c r="AB1042" s="28"/>
      <c r="AC1042" s="28"/>
      <c r="AD1042" s="28"/>
      <c r="AE1042" s="29"/>
      <c r="AF1042" s="133">
        <v>19</v>
      </c>
      <c r="AG1042" s="133"/>
      <c r="AH1042" s="133"/>
      <c r="AI1042" s="133"/>
      <c r="AJ1042" s="133"/>
      <c r="AK1042" s="133">
        <v>0</v>
      </c>
      <c r="AL1042" s="133"/>
      <c r="AM1042" s="133"/>
      <c r="AN1042" s="133"/>
      <c r="AO1042" s="133"/>
      <c r="AP1042" s="133">
        <v>19</v>
      </c>
      <c r="AQ1042" s="133"/>
      <c r="AR1042" s="133"/>
      <c r="AS1042" s="133"/>
      <c r="AT1042" s="133"/>
      <c r="AU1042" s="133">
        <v>19</v>
      </c>
      <c r="AV1042" s="133"/>
      <c r="AW1042" s="133"/>
      <c r="AX1042" s="133"/>
      <c r="AY1042" s="133"/>
      <c r="AZ1042" s="133">
        <v>0</v>
      </c>
      <c r="BA1042" s="133"/>
      <c r="BB1042" s="133"/>
      <c r="BC1042" s="133"/>
      <c r="BD1042" s="133"/>
      <c r="BE1042" s="133">
        <v>19</v>
      </c>
      <c r="BF1042" s="133"/>
      <c r="BG1042" s="133"/>
      <c r="BH1042" s="133"/>
      <c r="BI1042" s="133"/>
    </row>
    <row r="1043" spans="1:61" s="4" customFormat="1" ht="60" customHeight="1" x14ac:dyDescent="0.2">
      <c r="A1043" s="25">
        <v>2631</v>
      </c>
      <c r="B1043" s="26"/>
      <c r="C1043" s="26"/>
      <c r="D1043" s="37" t="s">
        <v>832</v>
      </c>
      <c r="E1043" s="28"/>
      <c r="F1043" s="28"/>
      <c r="G1043" s="28"/>
      <c r="H1043" s="28"/>
      <c r="I1043" s="28"/>
      <c r="J1043" s="28"/>
      <c r="K1043" s="28"/>
      <c r="L1043" s="28"/>
      <c r="M1043" s="28"/>
      <c r="N1043" s="28"/>
      <c r="O1043" s="28"/>
      <c r="P1043" s="29"/>
      <c r="Q1043" s="38" t="s">
        <v>331</v>
      </c>
      <c r="R1043" s="38"/>
      <c r="S1043" s="38"/>
      <c r="T1043" s="38"/>
      <c r="U1043" s="38"/>
      <c r="V1043" s="37" t="s">
        <v>623</v>
      </c>
      <c r="W1043" s="28"/>
      <c r="X1043" s="28"/>
      <c r="Y1043" s="28"/>
      <c r="Z1043" s="28"/>
      <c r="AA1043" s="28"/>
      <c r="AB1043" s="28"/>
      <c r="AC1043" s="28"/>
      <c r="AD1043" s="28"/>
      <c r="AE1043" s="29"/>
      <c r="AF1043" s="133">
        <v>1103</v>
      </c>
      <c r="AG1043" s="133"/>
      <c r="AH1043" s="133"/>
      <c r="AI1043" s="133"/>
      <c r="AJ1043" s="133"/>
      <c r="AK1043" s="133">
        <v>0</v>
      </c>
      <c r="AL1043" s="133"/>
      <c r="AM1043" s="133"/>
      <c r="AN1043" s="133"/>
      <c r="AO1043" s="133"/>
      <c r="AP1043" s="133">
        <v>1103</v>
      </c>
      <c r="AQ1043" s="133"/>
      <c r="AR1043" s="133"/>
      <c r="AS1043" s="133"/>
      <c r="AT1043" s="133"/>
      <c r="AU1043" s="133">
        <v>1103</v>
      </c>
      <c r="AV1043" s="133"/>
      <c r="AW1043" s="133"/>
      <c r="AX1043" s="133"/>
      <c r="AY1043" s="133"/>
      <c r="AZ1043" s="133">
        <v>0</v>
      </c>
      <c r="BA1043" s="133"/>
      <c r="BB1043" s="133"/>
      <c r="BC1043" s="133"/>
      <c r="BD1043" s="133"/>
      <c r="BE1043" s="133">
        <v>1103</v>
      </c>
      <c r="BF1043" s="133"/>
      <c r="BG1043" s="133"/>
      <c r="BH1043" s="133"/>
      <c r="BI1043" s="133"/>
    </row>
    <row r="1044" spans="1:61" s="4" customFormat="1" ht="60" customHeight="1" x14ac:dyDescent="0.2">
      <c r="A1044" s="25">
        <v>2635</v>
      </c>
      <c r="B1044" s="26"/>
      <c r="C1044" s="26"/>
      <c r="D1044" s="37" t="s">
        <v>833</v>
      </c>
      <c r="E1044" s="28"/>
      <c r="F1044" s="28"/>
      <c r="G1044" s="28"/>
      <c r="H1044" s="28"/>
      <c r="I1044" s="28"/>
      <c r="J1044" s="28"/>
      <c r="K1044" s="28"/>
      <c r="L1044" s="28"/>
      <c r="M1044" s="28"/>
      <c r="N1044" s="28"/>
      <c r="O1044" s="28"/>
      <c r="P1044" s="29"/>
      <c r="Q1044" s="38" t="s">
        <v>331</v>
      </c>
      <c r="R1044" s="38"/>
      <c r="S1044" s="38"/>
      <c r="T1044" s="38"/>
      <c r="U1044" s="38"/>
      <c r="V1044" s="37" t="s">
        <v>623</v>
      </c>
      <c r="W1044" s="28"/>
      <c r="X1044" s="28"/>
      <c r="Y1044" s="28"/>
      <c r="Z1044" s="28"/>
      <c r="AA1044" s="28"/>
      <c r="AB1044" s="28"/>
      <c r="AC1044" s="28"/>
      <c r="AD1044" s="28"/>
      <c r="AE1044" s="29"/>
      <c r="AF1044" s="133">
        <v>1460</v>
      </c>
      <c r="AG1044" s="133"/>
      <c r="AH1044" s="133"/>
      <c r="AI1044" s="133"/>
      <c r="AJ1044" s="133"/>
      <c r="AK1044" s="133">
        <v>0</v>
      </c>
      <c r="AL1044" s="133"/>
      <c r="AM1044" s="133"/>
      <c r="AN1044" s="133"/>
      <c r="AO1044" s="133"/>
      <c r="AP1044" s="133">
        <v>1460</v>
      </c>
      <c r="AQ1044" s="133"/>
      <c r="AR1044" s="133"/>
      <c r="AS1044" s="133"/>
      <c r="AT1044" s="133"/>
      <c r="AU1044" s="133">
        <v>1460</v>
      </c>
      <c r="AV1044" s="133"/>
      <c r="AW1044" s="133"/>
      <c r="AX1044" s="133"/>
      <c r="AY1044" s="133"/>
      <c r="AZ1044" s="133">
        <v>0</v>
      </c>
      <c r="BA1044" s="133"/>
      <c r="BB1044" s="133"/>
      <c r="BC1044" s="133"/>
      <c r="BD1044" s="133"/>
      <c r="BE1044" s="133">
        <v>1460</v>
      </c>
      <c r="BF1044" s="133"/>
      <c r="BG1044" s="133"/>
      <c r="BH1044" s="133"/>
      <c r="BI1044" s="133"/>
    </row>
    <row r="1045" spans="1:61" s="4" customFormat="1" ht="75" customHeight="1" x14ac:dyDescent="0.2">
      <c r="A1045" s="25">
        <v>2639</v>
      </c>
      <c r="B1045" s="26"/>
      <c r="C1045" s="26"/>
      <c r="D1045" s="37" t="s">
        <v>834</v>
      </c>
      <c r="E1045" s="28"/>
      <c r="F1045" s="28"/>
      <c r="G1045" s="28"/>
      <c r="H1045" s="28"/>
      <c r="I1045" s="28"/>
      <c r="J1045" s="28"/>
      <c r="K1045" s="28"/>
      <c r="L1045" s="28"/>
      <c r="M1045" s="28"/>
      <c r="N1045" s="28"/>
      <c r="O1045" s="28"/>
      <c r="P1045" s="29"/>
      <c r="Q1045" s="38" t="s">
        <v>188</v>
      </c>
      <c r="R1045" s="38"/>
      <c r="S1045" s="38"/>
      <c r="T1045" s="38"/>
      <c r="U1045" s="38"/>
      <c r="V1045" s="37" t="s">
        <v>623</v>
      </c>
      <c r="W1045" s="28"/>
      <c r="X1045" s="28"/>
      <c r="Y1045" s="28"/>
      <c r="Z1045" s="28"/>
      <c r="AA1045" s="28"/>
      <c r="AB1045" s="28"/>
      <c r="AC1045" s="28"/>
      <c r="AD1045" s="28"/>
      <c r="AE1045" s="29"/>
      <c r="AF1045" s="133">
        <v>18</v>
      </c>
      <c r="AG1045" s="133"/>
      <c r="AH1045" s="133"/>
      <c r="AI1045" s="133"/>
      <c r="AJ1045" s="133"/>
      <c r="AK1045" s="133">
        <v>0</v>
      </c>
      <c r="AL1045" s="133"/>
      <c r="AM1045" s="133"/>
      <c r="AN1045" s="133"/>
      <c r="AO1045" s="133"/>
      <c r="AP1045" s="133">
        <v>18</v>
      </c>
      <c r="AQ1045" s="133"/>
      <c r="AR1045" s="133"/>
      <c r="AS1045" s="133"/>
      <c r="AT1045" s="133"/>
      <c r="AU1045" s="133">
        <v>18</v>
      </c>
      <c r="AV1045" s="133"/>
      <c r="AW1045" s="133"/>
      <c r="AX1045" s="133"/>
      <c r="AY1045" s="133"/>
      <c r="AZ1045" s="133">
        <v>0</v>
      </c>
      <c r="BA1045" s="133"/>
      <c r="BB1045" s="133"/>
      <c r="BC1045" s="133"/>
      <c r="BD1045" s="133"/>
      <c r="BE1045" s="133">
        <v>18</v>
      </c>
      <c r="BF1045" s="133"/>
      <c r="BG1045" s="133"/>
      <c r="BH1045" s="133"/>
      <c r="BI1045" s="133"/>
    </row>
    <row r="1046" spans="1:61" s="4" customFormat="1" ht="45" customHeight="1" x14ac:dyDescent="0.2">
      <c r="A1046" s="25">
        <v>2643</v>
      </c>
      <c r="B1046" s="26"/>
      <c r="C1046" s="26"/>
      <c r="D1046" s="37" t="s">
        <v>835</v>
      </c>
      <c r="E1046" s="28"/>
      <c r="F1046" s="28"/>
      <c r="G1046" s="28"/>
      <c r="H1046" s="28"/>
      <c r="I1046" s="28"/>
      <c r="J1046" s="28"/>
      <c r="K1046" s="28"/>
      <c r="L1046" s="28"/>
      <c r="M1046" s="28"/>
      <c r="N1046" s="28"/>
      <c r="O1046" s="28"/>
      <c r="P1046" s="29"/>
      <c r="Q1046" s="38" t="s">
        <v>331</v>
      </c>
      <c r="R1046" s="38"/>
      <c r="S1046" s="38"/>
      <c r="T1046" s="38"/>
      <c r="U1046" s="38"/>
      <c r="V1046" s="37" t="s">
        <v>623</v>
      </c>
      <c r="W1046" s="28"/>
      <c r="X1046" s="28"/>
      <c r="Y1046" s="28"/>
      <c r="Z1046" s="28"/>
      <c r="AA1046" s="28"/>
      <c r="AB1046" s="28"/>
      <c r="AC1046" s="28"/>
      <c r="AD1046" s="28"/>
      <c r="AE1046" s="29"/>
      <c r="AF1046" s="133">
        <v>85</v>
      </c>
      <c r="AG1046" s="133"/>
      <c r="AH1046" s="133"/>
      <c r="AI1046" s="133"/>
      <c r="AJ1046" s="133"/>
      <c r="AK1046" s="133">
        <v>0</v>
      </c>
      <c r="AL1046" s="133"/>
      <c r="AM1046" s="133"/>
      <c r="AN1046" s="133"/>
      <c r="AO1046" s="133"/>
      <c r="AP1046" s="133">
        <v>85</v>
      </c>
      <c r="AQ1046" s="133"/>
      <c r="AR1046" s="133"/>
      <c r="AS1046" s="133"/>
      <c r="AT1046" s="133"/>
      <c r="AU1046" s="133">
        <v>85</v>
      </c>
      <c r="AV1046" s="133"/>
      <c r="AW1046" s="133"/>
      <c r="AX1046" s="133"/>
      <c r="AY1046" s="133"/>
      <c r="AZ1046" s="133">
        <v>0</v>
      </c>
      <c r="BA1046" s="133"/>
      <c r="BB1046" s="133"/>
      <c r="BC1046" s="133"/>
      <c r="BD1046" s="133"/>
      <c r="BE1046" s="133">
        <v>85</v>
      </c>
      <c r="BF1046" s="133"/>
      <c r="BG1046" s="133"/>
      <c r="BH1046" s="133"/>
      <c r="BI1046" s="133"/>
    </row>
    <row r="1047" spans="1:61" s="4" customFormat="1" ht="45" customHeight="1" x14ac:dyDescent="0.2">
      <c r="A1047" s="25">
        <v>2647</v>
      </c>
      <c r="B1047" s="26"/>
      <c r="C1047" s="26"/>
      <c r="D1047" s="37" t="s">
        <v>836</v>
      </c>
      <c r="E1047" s="28"/>
      <c r="F1047" s="28"/>
      <c r="G1047" s="28"/>
      <c r="H1047" s="28"/>
      <c r="I1047" s="28"/>
      <c r="J1047" s="28"/>
      <c r="K1047" s="28"/>
      <c r="L1047" s="28"/>
      <c r="M1047" s="28"/>
      <c r="N1047" s="28"/>
      <c r="O1047" s="28"/>
      <c r="P1047" s="29"/>
      <c r="Q1047" s="38" t="s">
        <v>333</v>
      </c>
      <c r="R1047" s="38"/>
      <c r="S1047" s="38"/>
      <c r="T1047" s="38"/>
      <c r="U1047" s="38"/>
      <c r="V1047" s="37" t="s">
        <v>623</v>
      </c>
      <c r="W1047" s="28"/>
      <c r="X1047" s="28"/>
      <c r="Y1047" s="28"/>
      <c r="Z1047" s="28"/>
      <c r="AA1047" s="28"/>
      <c r="AB1047" s="28"/>
      <c r="AC1047" s="28"/>
      <c r="AD1047" s="28"/>
      <c r="AE1047" s="29"/>
      <c r="AF1047" s="133">
        <v>632.6</v>
      </c>
      <c r="AG1047" s="133"/>
      <c r="AH1047" s="133"/>
      <c r="AI1047" s="133"/>
      <c r="AJ1047" s="133"/>
      <c r="AK1047" s="133">
        <v>0</v>
      </c>
      <c r="AL1047" s="133"/>
      <c r="AM1047" s="133"/>
      <c r="AN1047" s="133"/>
      <c r="AO1047" s="133"/>
      <c r="AP1047" s="133">
        <v>632.6</v>
      </c>
      <c r="AQ1047" s="133"/>
      <c r="AR1047" s="133"/>
      <c r="AS1047" s="133"/>
      <c r="AT1047" s="133"/>
      <c r="AU1047" s="133">
        <v>632.6</v>
      </c>
      <c r="AV1047" s="133"/>
      <c r="AW1047" s="133"/>
      <c r="AX1047" s="133"/>
      <c r="AY1047" s="133"/>
      <c r="AZ1047" s="133">
        <v>0</v>
      </c>
      <c r="BA1047" s="133"/>
      <c r="BB1047" s="133"/>
      <c r="BC1047" s="133"/>
      <c r="BD1047" s="133"/>
      <c r="BE1047" s="133">
        <v>632.6</v>
      </c>
      <c r="BF1047" s="133"/>
      <c r="BG1047" s="133"/>
      <c r="BH1047" s="133"/>
      <c r="BI1047" s="133"/>
    </row>
    <row r="1048" spans="1:61" s="4" customFormat="1" ht="60" customHeight="1" x14ac:dyDescent="0.2">
      <c r="A1048" s="25">
        <v>2651</v>
      </c>
      <c r="B1048" s="26"/>
      <c r="C1048" s="26"/>
      <c r="D1048" s="37" t="s">
        <v>837</v>
      </c>
      <c r="E1048" s="28"/>
      <c r="F1048" s="28"/>
      <c r="G1048" s="28"/>
      <c r="H1048" s="28"/>
      <c r="I1048" s="28"/>
      <c r="J1048" s="28"/>
      <c r="K1048" s="28"/>
      <c r="L1048" s="28"/>
      <c r="M1048" s="28"/>
      <c r="N1048" s="28"/>
      <c r="O1048" s="28"/>
      <c r="P1048" s="29"/>
      <c r="Q1048" s="38" t="s">
        <v>188</v>
      </c>
      <c r="R1048" s="38"/>
      <c r="S1048" s="38"/>
      <c r="T1048" s="38"/>
      <c r="U1048" s="38"/>
      <c r="V1048" s="37" t="s">
        <v>288</v>
      </c>
      <c r="W1048" s="28"/>
      <c r="X1048" s="28"/>
      <c r="Y1048" s="28"/>
      <c r="Z1048" s="28"/>
      <c r="AA1048" s="28"/>
      <c r="AB1048" s="28"/>
      <c r="AC1048" s="28"/>
      <c r="AD1048" s="28"/>
      <c r="AE1048" s="29"/>
      <c r="AF1048" s="133">
        <v>27</v>
      </c>
      <c r="AG1048" s="133"/>
      <c r="AH1048" s="133"/>
      <c r="AI1048" s="133"/>
      <c r="AJ1048" s="133"/>
      <c r="AK1048" s="133">
        <v>0</v>
      </c>
      <c r="AL1048" s="133"/>
      <c r="AM1048" s="133"/>
      <c r="AN1048" s="133"/>
      <c r="AO1048" s="133"/>
      <c r="AP1048" s="133">
        <v>27</v>
      </c>
      <c r="AQ1048" s="133"/>
      <c r="AR1048" s="133"/>
      <c r="AS1048" s="133"/>
      <c r="AT1048" s="133"/>
      <c r="AU1048" s="133">
        <v>27</v>
      </c>
      <c r="AV1048" s="133"/>
      <c r="AW1048" s="133"/>
      <c r="AX1048" s="133"/>
      <c r="AY1048" s="133"/>
      <c r="AZ1048" s="133">
        <v>0</v>
      </c>
      <c r="BA1048" s="133"/>
      <c r="BB1048" s="133"/>
      <c r="BC1048" s="133"/>
      <c r="BD1048" s="133"/>
      <c r="BE1048" s="133">
        <v>27</v>
      </c>
      <c r="BF1048" s="133"/>
      <c r="BG1048" s="133"/>
      <c r="BH1048" s="133"/>
      <c r="BI1048" s="133"/>
    </row>
    <row r="1049" spans="1:61" s="4" customFormat="1" ht="75" customHeight="1" x14ac:dyDescent="0.2">
      <c r="A1049" s="25">
        <v>2675</v>
      </c>
      <c r="B1049" s="26"/>
      <c r="C1049" s="26"/>
      <c r="D1049" s="37" t="s">
        <v>838</v>
      </c>
      <c r="E1049" s="28"/>
      <c r="F1049" s="28"/>
      <c r="G1049" s="28"/>
      <c r="H1049" s="28"/>
      <c r="I1049" s="28"/>
      <c r="J1049" s="28"/>
      <c r="K1049" s="28"/>
      <c r="L1049" s="28"/>
      <c r="M1049" s="28"/>
      <c r="N1049" s="28"/>
      <c r="O1049" s="28"/>
      <c r="P1049" s="29"/>
      <c r="Q1049" s="38" t="s">
        <v>188</v>
      </c>
      <c r="R1049" s="38"/>
      <c r="S1049" s="38"/>
      <c r="T1049" s="38"/>
      <c r="U1049" s="38"/>
      <c r="V1049" s="37" t="s">
        <v>650</v>
      </c>
      <c r="W1049" s="28"/>
      <c r="X1049" s="28"/>
      <c r="Y1049" s="28"/>
      <c r="Z1049" s="28"/>
      <c r="AA1049" s="28"/>
      <c r="AB1049" s="28"/>
      <c r="AC1049" s="28"/>
      <c r="AD1049" s="28"/>
      <c r="AE1049" s="29"/>
      <c r="AF1049" s="133">
        <v>51400</v>
      </c>
      <c r="AG1049" s="133"/>
      <c r="AH1049" s="133"/>
      <c r="AI1049" s="133"/>
      <c r="AJ1049" s="133"/>
      <c r="AK1049" s="133">
        <v>0</v>
      </c>
      <c r="AL1049" s="133"/>
      <c r="AM1049" s="133"/>
      <c r="AN1049" s="133"/>
      <c r="AO1049" s="133"/>
      <c r="AP1049" s="133">
        <v>51400</v>
      </c>
      <c r="AQ1049" s="133"/>
      <c r="AR1049" s="133"/>
      <c r="AS1049" s="133"/>
      <c r="AT1049" s="133"/>
      <c r="AU1049" s="133">
        <v>51400</v>
      </c>
      <c r="AV1049" s="133"/>
      <c r="AW1049" s="133"/>
      <c r="AX1049" s="133"/>
      <c r="AY1049" s="133"/>
      <c r="AZ1049" s="133">
        <v>0</v>
      </c>
      <c r="BA1049" s="133"/>
      <c r="BB1049" s="133"/>
      <c r="BC1049" s="133"/>
      <c r="BD1049" s="133"/>
      <c r="BE1049" s="133">
        <v>51400</v>
      </c>
      <c r="BF1049" s="133"/>
      <c r="BG1049" s="133"/>
      <c r="BH1049" s="133"/>
      <c r="BI1049" s="133"/>
    </row>
    <row r="1050" spans="1:61" s="4" customFormat="1" ht="60" customHeight="1" x14ac:dyDescent="0.2">
      <c r="A1050" s="25">
        <v>2683</v>
      </c>
      <c r="B1050" s="26"/>
      <c r="C1050" s="26"/>
      <c r="D1050" s="37" t="s">
        <v>1657</v>
      </c>
      <c r="E1050" s="28"/>
      <c r="F1050" s="28"/>
      <c r="G1050" s="28"/>
      <c r="H1050" s="28"/>
      <c r="I1050" s="28"/>
      <c r="J1050" s="28"/>
      <c r="K1050" s="28"/>
      <c r="L1050" s="28"/>
      <c r="M1050" s="28"/>
      <c r="N1050" s="28"/>
      <c r="O1050" s="28"/>
      <c r="P1050" s="29"/>
      <c r="Q1050" s="38" t="s">
        <v>188</v>
      </c>
      <c r="R1050" s="38"/>
      <c r="S1050" s="38"/>
      <c r="T1050" s="38"/>
      <c r="U1050" s="38"/>
      <c r="V1050" s="37" t="s">
        <v>288</v>
      </c>
      <c r="W1050" s="28"/>
      <c r="X1050" s="28"/>
      <c r="Y1050" s="28"/>
      <c r="Z1050" s="28"/>
      <c r="AA1050" s="28"/>
      <c r="AB1050" s="28"/>
      <c r="AC1050" s="28"/>
      <c r="AD1050" s="28"/>
      <c r="AE1050" s="29"/>
      <c r="AF1050" s="133">
        <v>2</v>
      </c>
      <c r="AG1050" s="133"/>
      <c r="AH1050" s="133"/>
      <c r="AI1050" s="133"/>
      <c r="AJ1050" s="133"/>
      <c r="AK1050" s="133">
        <v>0</v>
      </c>
      <c r="AL1050" s="133"/>
      <c r="AM1050" s="133"/>
      <c r="AN1050" s="133"/>
      <c r="AO1050" s="133"/>
      <c r="AP1050" s="133">
        <v>2</v>
      </c>
      <c r="AQ1050" s="133"/>
      <c r="AR1050" s="133"/>
      <c r="AS1050" s="133"/>
      <c r="AT1050" s="133"/>
      <c r="AU1050" s="133">
        <v>2</v>
      </c>
      <c r="AV1050" s="133"/>
      <c r="AW1050" s="133"/>
      <c r="AX1050" s="133"/>
      <c r="AY1050" s="133"/>
      <c r="AZ1050" s="133">
        <v>0</v>
      </c>
      <c r="BA1050" s="133"/>
      <c r="BB1050" s="133"/>
      <c r="BC1050" s="133"/>
      <c r="BD1050" s="133"/>
      <c r="BE1050" s="133">
        <v>2</v>
      </c>
      <c r="BF1050" s="133"/>
      <c r="BG1050" s="133"/>
      <c r="BH1050" s="133"/>
      <c r="BI1050" s="133"/>
    </row>
    <row r="1051" spans="1:61" s="4" customFormat="1" ht="60" customHeight="1" x14ac:dyDescent="0.2">
      <c r="A1051" s="25">
        <v>2687</v>
      </c>
      <c r="B1051" s="26"/>
      <c r="C1051" s="26"/>
      <c r="D1051" s="37" t="s">
        <v>1658</v>
      </c>
      <c r="E1051" s="28"/>
      <c r="F1051" s="28"/>
      <c r="G1051" s="28"/>
      <c r="H1051" s="28"/>
      <c r="I1051" s="28"/>
      <c r="J1051" s="28"/>
      <c r="K1051" s="28"/>
      <c r="L1051" s="28"/>
      <c r="M1051" s="28"/>
      <c r="N1051" s="28"/>
      <c r="O1051" s="28"/>
      <c r="P1051" s="29"/>
      <c r="Q1051" s="38" t="s">
        <v>331</v>
      </c>
      <c r="R1051" s="38"/>
      <c r="S1051" s="38"/>
      <c r="T1051" s="38"/>
      <c r="U1051" s="38"/>
      <c r="V1051" s="37" t="s">
        <v>288</v>
      </c>
      <c r="W1051" s="28"/>
      <c r="X1051" s="28"/>
      <c r="Y1051" s="28"/>
      <c r="Z1051" s="28"/>
      <c r="AA1051" s="28"/>
      <c r="AB1051" s="28"/>
      <c r="AC1051" s="28"/>
      <c r="AD1051" s="28"/>
      <c r="AE1051" s="29"/>
      <c r="AF1051" s="133">
        <v>87.4</v>
      </c>
      <c r="AG1051" s="133"/>
      <c r="AH1051" s="133"/>
      <c r="AI1051" s="133"/>
      <c r="AJ1051" s="133"/>
      <c r="AK1051" s="133">
        <v>0</v>
      </c>
      <c r="AL1051" s="133"/>
      <c r="AM1051" s="133"/>
      <c r="AN1051" s="133"/>
      <c r="AO1051" s="133"/>
      <c r="AP1051" s="133">
        <v>87.4</v>
      </c>
      <c r="AQ1051" s="133"/>
      <c r="AR1051" s="133"/>
      <c r="AS1051" s="133"/>
      <c r="AT1051" s="133"/>
      <c r="AU1051" s="133">
        <v>87.4</v>
      </c>
      <c r="AV1051" s="133"/>
      <c r="AW1051" s="133"/>
      <c r="AX1051" s="133"/>
      <c r="AY1051" s="133"/>
      <c r="AZ1051" s="133">
        <v>0</v>
      </c>
      <c r="BA1051" s="133"/>
      <c r="BB1051" s="133"/>
      <c r="BC1051" s="133"/>
      <c r="BD1051" s="133"/>
      <c r="BE1051" s="133">
        <v>87.4</v>
      </c>
      <c r="BF1051" s="133"/>
      <c r="BG1051" s="133"/>
      <c r="BH1051" s="133"/>
      <c r="BI1051" s="133"/>
    </row>
    <row r="1052" spans="1:61" s="4" customFormat="1" ht="45" customHeight="1" x14ac:dyDescent="0.2">
      <c r="A1052" s="25">
        <v>2691</v>
      </c>
      <c r="B1052" s="26"/>
      <c r="C1052" s="26"/>
      <c r="D1052" s="37" t="s">
        <v>1659</v>
      </c>
      <c r="E1052" s="28"/>
      <c r="F1052" s="28"/>
      <c r="G1052" s="28"/>
      <c r="H1052" s="28"/>
      <c r="I1052" s="28"/>
      <c r="J1052" s="28"/>
      <c r="K1052" s="28"/>
      <c r="L1052" s="28"/>
      <c r="M1052" s="28"/>
      <c r="N1052" s="28"/>
      <c r="O1052" s="28"/>
      <c r="P1052" s="29"/>
      <c r="Q1052" s="38" t="s">
        <v>373</v>
      </c>
      <c r="R1052" s="38"/>
      <c r="S1052" s="38"/>
      <c r="T1052" s="38"/>
      <c r="U1052" s="38"/>
      <c r="V1052" s="37" t="s">
        <v>288</v>
      </c>
      <c r="W1052" s="28"/>
      <c r="X1052" s="28"/>
      <c r="Y1052" s="28"/>
      <c r="Z1052" s="28"/>
      <c r="AA1052" s="28"/>
      <c r="AB1052" s="28"/>
      <c r="AC1052" s="28"/>
      <c r="AD1052" s="28"/>
      <c r="AE1052" s="29"/>
      <c r="AF1052" s="133">
        <v>106</v>
      </c>
      <c r="AG1052" s="133"/>
      <c r="AH1052" s="133"/>
      <c r="AI1052" s="133"/>
      <c r="AJ1052" s="133"/>
      <c r="AK1052" s="133">
        <v>0</v>
      </c>
      <c r="AL1052" s="133"/>
      <c r="AM1052" s="133"/>
      <c r="AN1052" s="133"/>
      <c r="AO1052" s="133"/>
      <c r="AP1052" s="133">
        <v>106</v>
      </c>
      <c r="AQ1052" s="133"/>
      <c r="AR1052" s="133"/>
      <c r="AS1052" s="133"/>
      <c r="AT1052" s="133"/>
      <c r="AU1052" s="133">
        <v>106</v>
      </c>
      <c r="AV1052" s="133"/>
      <c r="AW1052" s="133"/>
      <c r="AX1052" s="133"/>
      <c r="AY1052" s="133"/>
      <c r="AZ1052" s="133">
        <v>0</v>
      </c>
      <c r="BA1052" s="133"/>
      <c r="BB1052" s="133"/>
      <c r="BC1052" s="133"/>
      <c r="BD1052" s="133"/>
      <c r="BE1052" s="133">
        <v>106</v>
      </c>
      <c r="BF1052" s="133"/>
      <c r="BG1052" s="133"/>
      <c r="BH1052" s="133"/>
      <c r="BI1052" s="133"/>
    </row>
    <row r="1053" spans="1:61" s="4" customFormat="1" ht="45" customHeight="1" x14ac:dyDescent="0.2">
      <c r="A1053" s="25">
        <v>2695</v>
      </c>
      <c r="B1053" s="26"/>
      <c r="C1053" s="26"/>
      <c r="D1053" s="37" t="s">
        <v>1660</v>
      </c>
      <c r="E1053" s="28"/>
      <c r="F1053" s="28"/>
      <c r="G1053" s="28"/>
      <c r="H1053" s="28"/>
      <c r="I1053" s="28"/>
      <c r="J1053" s="28"/>
      <c r="K1053" s="28"/>
      <c r="L1053" s="28"/>
      <c r="M1053" s="28"/>
      <c r="N1053" s="28"/>
      <c r="O1053" s="28"/>
      <c r="P1053" s="29"/>
      <c r="Q1053" s="38" t="s">
        <v>373</v>
      </c>
      <c r="R1053" s="38"/>
      <c r="S1053" s="38"/>
      <c r="T1053" s="38"/>
      <c r="U1053" s="38"/>
      <c r="V1053" s="37" t="s">
        <v>288</v>
      </c>
      <c r="W1053" s="28"/>
      <c r="X1053" s="28"/>
      <c r="Y1053" s="28"/>
      <c r="Z1053" s="28"/>
      <c r="AA1053" s="28"/>
      <c r="AB1053" s="28"/>
      <c r="AC1053" s="28"/>
      <c r="AD1053" s="28"/>
      <c r="AE1053" s="29"/>
      <c r="AF1053" s="133">
        <v>15</v>
      </c>
      <c r="AG1053" s="133"/>
      <c r="AH1053" s="133"/>
      <c r="AI1053" s="133"/>
      <c r="AJ1053" s="133"/>
      <c r="AK1053" s="133">
        <v>0</v>
      </c>
      <c r="AL1053" s="133"/>
      <c r="AM1053" s="133"/>
      <c r="AN1053" s="133"/>
      <c r="AO1053" s="133"/>
      <c r="AP1053" s="133">
        <v>15</v>
      </c>
      <c r="AQ1053" s="133"/>
      <c r="AR1053" s="133"/>
      <c r="AS1053" s="133"/>
      <c r="AT1053" s="133"/>
      <c r="AU1053" s="133">
        <v>150</v>
      </c>
      <c r="AV1053" s="133"/>
      <c r="AW1053" s="133"/>
      <c r="AX1053" s="133"/>
      <c r="AY1053" s="133"/>
      <c r="AZ1053" s="133">
        <v>0</v>
      </c>
      <c r="BA1053" s="133"/>
      <c r="BB1053" s="133"/>
      <c r="BC1053" s="133"/>
      <c r="BD1053" s="133"/>
      <c r="BE1053" s="133">
        <v>150</v>
      </c>
      <c r="BF1053" s="133"/>
      <c r="BG1053" s="133"/>
      <c r="BH1053" s="133"/>
      <c r="BI1053" s="133"/>
    </row>
    <row r="1054" spans="1:61" s="6" customFormat="1" ht="14.25" x14ac:dyDescent="0.2">
      <c r="A1054" s="30">
        <v>0</v>
      </c>
      <c r="B1054" s="31"/>
      <c r="C1054" s="31"/>
      <c r="D1054" s="39" t="s">
        <v>201</v>
      </c>
      <c r="E1054" s="33"/>
      <c r="F1054" s="33"/>
      <c r="G1054" s="33"/>
      <c r="H1054" s="33"/>
      <c r="I1054" s="33"/>
      <c r="J1054" s="33"/>
      <c r="K1054" s="33"/>
      <c r="L1054" s="33"/>
      <c r="M1054" s="33"/>
      <c r="N1054" s="33"/>
      <c r="O1054" s="33"/>
      <c r="P1054" s="34"/>
      <c r="Q1054" s="40"/>
      <c r="R1054" s="40"/>
      <c r="S1054" s="40"/>
      <c r="T1054" s="40"/>
      <c r="U1054" s="40"/>
      <c r="V1054" s="39"/>
      <c r="W1054" s="33"/>
      <c r="X1054" s="33"/>
      <c r="Y1054" s="33"/>
      <c r="Z1054" s="33"/>
      <c r="AA1054" s="33"/>
      <c r="AB1054" s="33"/>
      <c r="AC1054" s="33"/>
      <c r="AD1054" s="33"/>
      <c r="AE1054" s="34"/>
      <c r="AF1054" s="134"/>
      <c r="AG1054" s="134"/>
      <c r="AH1054" s="134"/>
      <c r="AI1054" s="134"/>
      <c r="AJ1054" s="134"/>
      <c r="AK1054" s="134"/>
      <c r="AL1054" s="134"/>
      <c r="AM1054" s="134"/>
      <c r="AN1054" s="134"/>
      <c r="AO1054" s="134"/>
      <c r="AP1054" s="134"/>
      <c r="AQ1054" s="134"/>
      <c r="AR1054" s="134"/>
      <c r="AS1054" s="134"/>
      <c r="AT1054" s="134"/>
      <c r="AU1054" s="134"/>
      <c r="AV1054" s="134"/>
      <c r="AW1054" s="134"/>
      <c r="AX1054" s="134"/>
      <c r="AY1054" s="134"/>
      <c r="AZ1054" s="134"/>
      <c r="BA1054" s="134"/>
      <c r="BB1054" s="134"/>
      <c r="BC1054" s="134"/>
      <c r="BD1054" s="134"/>
      <c r="BE1054" s="134"/>
      <c r="BF1054" s="134"/>
      <c r="BG1054" s="134"/>
      <c r="BH1054" s="134"/>
      <c r="BI1054" s="134"/>
    </row>
    <row r="1055" spans="1:61" s="4" customFormat="1" ht="42.75" customHeight="1" x14ac:dyDescent="0.2">
      <c r="A1055" s="25">
        <v>134</v>
      </c>
      <c r="B1055" s="26"/>
      <c r="C1055" s="26"/>
      <c r="D1055" s="37" t="s">
        <v>839</v>
      </c>
      <c r="E1055" s="28"/>
      <c r="F1055" s="28"/>
      <c r="G1055" s="28"/>
      <c r="H1055" s="28"/>
      <c r="I1055" s="28"/>
      <c r="J1055" s="28"/>
      <c r="K1055" s="28"/>
      <c r="L1055" s="28"/>
      <c r="M1055" s="28"/>
      <c r="N1055" s="28"/>
      <c r="O1055" s="28"/>
      <c r="P1055" s="29"/>
      <c r="Q1055" s="38" t="s">
        <v>191</v>
      </c>
      <c r="R1055" s="38"/>
      <c r="S1055" s="38"/>
      <c r="T1055" s="38"/>
      <c r="U1055" s="38"/>
      <c r="V1055" s="37" t="s">
        <v>623</v>
      </c>
      <c r="W1055" s="28"/>
      <c r="X1055" s="28"/>
      <c r="Y1055" s="28"/>
      <c r="Z1055" s="28"/>
      <c r="AA1055" s="28"/>
      <c r="AB1055" s="28"/>
      <c r="AC1055" s="28"/>
      <c r="AD1055" s="28"/>
      <c r="AE1055" s="29"/>
      <c r="AF1055" s="133">
        <v>58.96</v>
      </c>
      <c r="AG1055" s="133"/>
      <c r="AH1055" s="133"/>
      <c r="AI1055" s="133"/>
      <c r="AJ1055" s="133"/>
      <c r="AK1055" s="133">
        <v>0</v>
      </c>
      <c r="AL1055" s="133"/>
      <c r="AM1055" s="133"/>
      <c r="AN1055" s="133"/>
      <c r="AO1055" s="133"/>
      <c r="AP1055" s="133">
        <v>58.96</v>
      </c>
      <c r="AQ1055" s="133"/>
      <c r="AR1055" s="133"/>
      <c r="AS1055" s="133"/>
      <c r="AT1055" s="133"/>
      <c r="AU1055" s="133">
        <v>58.96</v>
      </c>
      <c r="AV1055" s="133"/>
      <c r="AW1055" s="133"/>
      <c r="AX1055" s="133"/>
      <c r="AY1055" s="133"/>
      <c r="AZ1055" s="133">
        <v>0</v>
      </c>
      <c r="BA1055" s="133"/>
      <c r="BB1055" s="133"/>
      <c r="BC1055" s="133"/>
      <c r="BD1055" s="133"/>
      <c r="BE1055" s="133">
        <v>58.96</v>
      </c>
      <c r="BF1055" s="133"/>
      <c r="BG1055" s="133"/>
      <c r="BH1055" s="133"/>
      <c r="BI1055" s="133"/>
    </row>
    <row r="1056" spans="1:61" s="4" customFormat="1" ht="30" hidden="1" customHeight="1" x14ac:dyDescent="0.2">
      <c r="A1056" s="25">
        <v>145</v>
      </c>
      <c r="B1056" s="26"/>
      <c r="C1056" s="26"/>
      <c r="D1056" s="37" t="s">
        <v>840</v>
      </c>
      <c r="E1056" s="28"/>
      <c r="F1056" s="28"/>
      <c r="G1056" s="28"/>
      <c r="H1056" s="28"/>
      <c r="I1056" s="28"/>
      <c r="J1056" s="28"/>
      <c r="K1056" s="28"/>
      <c r="L1056" s="28"/>
      <c r="M1056" s="28"/>
      <c r="N1056" s="28"/>
      <c r="O1056" s="28"/>
      <c r="P1056" s="29"/>
      <c r="Q1056" s="38" t="s">
        <v>191</v>
      </c>
      <c r="R1056" s="38"/>
      <c r="S1056" s="38"/>
      <c r="T1056" s="38"/>
      <c r="U1056" s="38"/>
      <c r="V1056" s="37" t="s">
        <v>623</v>
      </c>
      <c r="W1056" s="28"/>
      <c r="X1056" s="28"/>
      <c r="Y1056" s="28"/>
      <c r="Z1056" s="28"/>
      <c r="AA1056" s="28"/>
      <c r="AB1056" s="28"/>
      <c r="AC1056" s="28"/>
      <c r="AD1056" s="28"/>
      <c r="AE1056" s="29"/>
      <c r="AF1056" s="133">
        <v>0</v>
      </c>
      <c r="AG1056" s="133"/>
      <c r="AH1056" s="133"/>
      <c r="AI1056" s="133"/>
      <c r="AJ1056" s="133"/>
      <c r="AK1056" s="133">
        <v>0</v>
      </c>
      <c r="AL1056" s="133"/>
      <c r="AM1056" s="133"/>
      <c r="AN1056" s="133"/>
      <c r="AO1056" s="133"/>
      <c r="AP1056" s="133">
        <v>0</v>
      </c>
      <c r="AQ1056" s="133"/>
      <c r="AR1056" s="133"/>
      <c r="AS1056" s="133"/>
      <c r="AT1056" s="133"/>
      <c r="AU1056" s="133">
        <v>0</v>
      </c>
      <c r="AV1056" s="133"/>
      <c r="AW1056" s="133"/>
      <c r="AX1056" s="133"/>
      <c r="AY1056" s="133"/>
      <c r="AZ1056" s="133">
        <v>0</v>
      </c>
      <c r="BA1056" s="133"/>
      <c r="BB1056" s="133"/>
      <c r="BC1056" s="133"/>
      <c r="BD1056" s="133"/>
      <c r="BE1056" s="133">
        <v>0</v>
      </c>
      <c r="BF1056" s="133"/>
      <c r="BG1056" s="133"/>
      <c r="BH1056" s="133"/>
      <c r="BI1056" s="133"/>
    </row>
    <row r="1057" spans="1:61" s="4" customFormat="1" ht="165" customHeight="1" x14ac:dyDescent="0.2">
      <c r="A1057" s="25">
        <v>146</v>
      </c>
      <c r="B1057" s="26"/>
      <c r="C1057" s="26"/>
      <c r="D1057" s="37" t="s">
        <v>841</v>
      </c>
      <c r="E1057" s="28"/>
      <c r="F1057" s="28"/>
      <c r="G1057" s="28"/>
      <c r="H1057" s="28"/>
      <c r="I1057" s="28"/>
      <c r="J1057" s="28"/>
      <c r="K1057" s="28"/>
      <c r="L1057" s="28"/>
      <c r="M1057" s="28"/>
      <c r="N1057" s="28"/>
      <c r="O1057" s="28"/>
      <c r="P1057" s="29"/>
      <c r="Q1057" s="38" t="s">
        <v>191</v>
      </c>
      <c r="R1057" s="38"/>
      <c r="S1057" s="38"/>
      <c r="T1057" s="38"/>
      <c r="U1057" s="38"/>
      <c r="V1057" s="37" t="s">
        <v>623</v>
      </c>
      <c r="W1057" s="28"/>
      <c r="X1057" s="28"/>
      <c r="Y1057" s="28"/>
      <c r="Z1057" s="28"/>
      <c r="AA1057" s="28"/>
      <c r="AB1057" s="28"/>
      <c r="AC1057" s="28"/>
      <c r="AD1057" s="28"/>
      <c r="AE1057" s="29"/>
      <c r="AF1057" s="133">
        <v>276.3</v>
      </c>
      <c r="AG1057" s="133"/>
      <c r="AH1057" s="133"/>
      <c r="AI1057" s="133"/>
      <c r="AJ1057" s="133"/>
      <c r="AK1057" s="133">
        <v>0</v>
      </c>
      <c r="AL1057" s="133"/>
      <c r="AM1057" s="133"/>
      <c r="AN1057" s="133"/>
      <c r="AO1057" s="133"/>
      <c r="AP1057" s="133">
        <v>276.3</v>
      </c>
      <c r="AQ1057" s="133"/>
      <c r="AR1057" s="133"/>
      <c r="AS1057" s="133"/>
      <c r="AT1057" s="133"/>
      <c r="AU1057" s="133">
        <v>276.3</v>
      </c>
      <c r="AV1057" s="133"/>
      <c r="AW1057" s="133"/>
      <c r="AX1057" s="133"/>
      <c r="AY1057" s="133"/>
      <c r="AZ1057" s="133">
        <v>0</v>
      </c>
      <c r="BA1057" s="133"/>
      <c r="BB1057" s="133"/>
      <c r="BC1057" s="133"/>
      <c r="BD1057" s="133"/>
      <c r="BE1057" s="133">
        <v>276.3</v>
      </c>
      <c r="BF1057" s="133"/>
      <c r="BG1057" s="133"/>
      <c r="BH1057" s="133"/>
      <c r="BI1057" s="133"/>
    </row>
    <row r="1058" spans="1:61" s="4" customFormat="1" ht="75" customHeight="1" x14ac:dyDescent="0.2">
      <c r="A1058" s="25">
        <v>147</v>
      </c>
      <c r="B1058" s="26"/>
      <c r="C1058" s="26"/>
      <c r="D1058" s="37" t="s">
        <v>842</v>
      </c>
      <c r="E1058" s="28"/>
      <c r="F1058" s="28"/>
      <c r="G1058" s="28"/>
      <c r="H1058" s="28"/>
      <c r="I1058" s="28"/>
      <c r="J1058" s="28"/>
      <c r="K1058" s="28"/>
      <c r="L1058" s="28"/>
      <c r="M1058" s="28"/>
      <c r="N1058" s="28"/>
      <c r="O1058" s="28"/>
      <c r="P1058" s="29"/>
      <c r="Q1058" s="38" t="s">
        <v>191</v>
      </c>
      <c r="R1058" s="38"/>
      <c r="S1058" s="38"/>
      <c r="T1058" s="38"/>
      <c r="U1058" s="38"/>
      <c r="V1058" s="37" t="s">
        <v>623</v>
      </c>
      <c r="W1058" s="28"/>
      <c r="X1058" s="28"/>
      <c r="Y1058" s="28"/>
      <c r="Z1058" s="28"/>
      <c r="AA1058" s="28"/>
      <c r="AB1058" s="28"/>
      <c r="AC1058" s="28"/>
      <c r="AD1058" s="28"/>
      <c r="AE1058" s="29"/>
      <c r="AF1058" s="133">
        <v>11.61</v>
      </c>
      <c r="AG1058" s="133"/>
      <c r="AH1058" s="133"/>
      <c r="AI1058" s="133"/>
      <c r="AJ1058" s="133"/>
      <c r="AK1058" s="133">
        <v>0</v>
      </c>
      <c r="AL1058" s="133"/>
      <c r="AM1058" s="133"/>
      <c r="AN1058" s="133"/>
      <c r="AO1058" s="133"/>
      <c r="AP1058" s="133">
        <v>11.61</v>
      </c>
      <c r="AQ1058" s="133"/>
      <c r="AR1058" s="133"/>
      <c r="AS1058" s="133"/>
      <c r="AT1058" s="133"/>
      <c r="AU1058" s="133">
        <v>11.61</v>
      </c>
      <c r="AV1058" s="133"/>
      <c r="AW1058" s="133"/>
      <c r="AX1058" s="133"/>
      <c r="AY1058" s="133"/>
      <c r="AZ1058" s="133">
        <v>0</v>
      </c>
      <c r="BA1058" s="133"/>
      <c r="BB1058" s="133"/>
      <c r="BC1058" s="133"/>
      <c r="BD1058" s="133"/>
      <c r="BE1058" s="133">
        <v>11.61</v>
      </c>
      <c r="BF1058" s="133"/>
      <c r="BG1058" s="133"/>
      <c r="BH1058" s="133"/>
      <c r="BI1058" s="133"/>
    </row>
    <row r="1059" spans="1:61" s="4" customFormat="1" ht="105" customHeight="1" x14ac:dyDescent="0.2">
      <c r="A1059" s="25">
        <v>148</v>
      </c>
      <c r="B1059" s="26"/>
      <c r="C1059" s="26"/>
      <c r="D1059" s="37" t="s">
        <v>843</v>
      </c>
      <c r="E1059" s="28"/>
      <c r="F1059" s="28"/>
      <c r="G1059" s="28"/>
      <c r="H1059" s="28"/>
      <c r="I1059" s="28"/>
      <c r="J1059" s="28"/>
      <c r="K1059" s="28"/>
      <c r="L1059" s="28"/>
      <c r="M1059" s="28"/>
      <c r="N1059" s="28"/>
      <c r="O1059" s="28"/>
      <c r="P1059" s="29"/>
      <c r="Q1059" s="38" t="s">
        <v>191</v>
      </c>
      <c r="R1059" s="38"/>
      <c r="S1059" s="38"/>
      <c r="T1059" s="38"/>
      <c r="U1059" s="38"/>
      <c r="V1059" s="37" t="s">
        <v>623</v>
      </c>
      <c r="W1059" s="28"/>
      <c r="X1059" s="28"/>
      <c r="Y1059" s="28"/>
      <c r="Z1059" s="28"/>
      <c r="AA1059" s="28"/>
      <c r="AB1059" s="28"/>
      <c r="AC1059" s="28"/>
      <c r="AD1059" s="28"/>
      <c r="AE1059" s="29"/>
      <c r="AF1059" s="133">
        <v>24.04</v>
      </c>
      <c r="AG1059" s="133"/>
      <c r="AH1059" s="133"/>
      <c r="AI1059" s="133"/>
      <c r="AJ1059" s="133"/>
      <c r="AK1059" s="133">
        <v>0</v>
      </c>
      <c r="AL1059" s="133"/>
      <c r="AM1059" s="133"/>
      <c r="AN1059" s="133"/>
      <c r="AO1059" s="133"/>
      <c r="AP1059" s="133">
        <v>24.04</v>
      </c>
      <c r="AQ1059" s="133"/>
      <c r="AR1059" s="133"/>
      <c r="AS1059" s="133"/>
      <c r="AT1059" s="133"/>
      <c r="AU1059" s="133">
        <v>24.04</v>
      </c>
      <c r="AV1059" s="133"/>
      <c r="AW1059" s="133"/>
      <c r="AX1059" s="133"/>
      <c r="AY1059" s="133"/>
      <c r="AZ1059" s="133">
        <v>0</v>
      </c>
      <c r="BA1059" s="133"/>
      <c r="BB1059" s="133"/>
      <c r="BC1059" s="133"/>
      <c r="BD1059" s="133"/>
      <c r="BE1059" s="133">
        <v>24.04</v>
      </c>
      <c r="BF1059" s="133"/>
      <c r="BG1059" s="133"/>
      <c r="BH1059" s="133"/>
      <c r="BI1059" s="133"/>
    </row>
    <row r="1060" spans="1:61" s="4" customFormat="1" ht="30" customHeight="1" x14ac:dyDescent="0.2">
      <c r="A1060" s="25">
        <v>152</v>
      </c>
      <c r="B1060" s="26"/>
      <c r="C1060" s="26"/>
      <c r="D1060" s="37" t="s">
        <v>844</v>
      </c>
      <c r="E1060" s="28"/>
      <c r="F1060" s="28"/>
      <c r="G1060" s="28"/>
      <c r="H1060" s="28"/>
      <c r="I1060" s="28"/>
      <c r="J1060" s="28"/>
      <c r="K1060" s="28"/>
      <c r="L1060" s="28"/>
      <c r="M1060" s="28"/>
      <c r="N1060" s="28"/>
      <c r="O1060" s="28"/>
      <c r="P1060" s="29"/>
      <c r="Q1060" s="38" t="s">
        <v>191</v>
      </c>
      <c r="R1060" s="38"/>
      <c r="S1060" s="38"/>
      <c r="T1060" s="38"/>
      <c r="U1060" s="38"/>
      <c r="V1060" s="37" t="s">
        <v>623</v>
      </c>
      <c r="W1060" s="28"/>
      <c r="X1060" s="28"/>
      <c r="Y1060" s="28"/>
      <c r="Z1060" s="28"/>
      <c r="AA1060" s="28"/>
      <c r="AB1060" s="28"/>
      <c r="AC1060" s="28"/>
      <c r="AD1060" s="28"/>
      <c r="AE1060" s="29"/>
      <c r="AF1060" s="133">
        <v>9831.5</v>
      </c>
      <c r="AG1060" s="133"/>
      <c r="AH1060" s="133"/>
      <c r="AI1060" s="133"/>
      <c r="AJ1060" s="133"/>
      <c r="AK1060" s="133">
        <v>0</v>
      </c>
      <c r="AL1060" s="133"/>
      <c r="AM1060" s="133"/>
      <c r="AN1060" s="133"/>
      <c r="AO1060" s="133"/>
      <c r="AP1060" s="133">
        <v>9831.5</v>
      </c>
      <c r="AQ1060" s="133"/>
      <c r="AR1060" s="133"/>
      <c r="AS1060" s="133"/>
      <c r="AT1060" s="133"/>
      <c r="AU1060" s="133">
        <v>9831.5</v>
      </c>
      <c r="AV1060" s="133"/>
      <c r="AW1060" s="133"/>
      <c r="AX1060" s="133"/>
      <c r="AY1060" s="133"/>
      <c r="AZ1060" s="133">
        <v>0</v>
      </c>
      <c r="BA1060" s="133"/>
      <c r="BB1060" s="133"/>
      <c r="BC1060" s="133"/>
      <c r="BD1060" s="133"/>
      <c r="BE1060" s="133">
        <v>9831.5</v>
      </c>
      <c r="BF1060" s="133"/>
      <c r="BG1060" s="133"/>
      <c r="BH1060" s="133"/>
      <c r="BI1060" s="133"/>
    </row>
    <row r="1061" spans="1:61" s="4" customFormat="1" ht="45" customHeight="1" x14ac:dyDescent="0.2">
      <c r="A1061" s="25">
        <v>386</v>
      </c>
      <c r="B1061" s="26"/>
      <c r="C1061" s="26"/>
      <c r="D1061" s="37" t="s">
        <v>845</v>
      </c>
      <c r="E1061" s="28"/>
      <c r="F1061" s="28"/>
      <c r="G1061" s="28"/>
      <c r="H1061" s="28"/>
      <c r="I1061" s="28"/>
      <c r="J1061" s="28"/>
      <c r="K1061" s="28"/>
      <c r="L1061" s="28"/>
      <c r="M1061" s="28"/>
      <c r="N1061" s="28"/>
      <c r="O1061" s="28"/>
      <c r="P1061" s="29"/>
      <c r="Q1061" s="38" t="s">
        <v>191</v>
      </c>
      <c r="R1061" s="38"/>
      <c r="S1061" s="38"/>
      <c r="T1061" s="38"/>
      <c r="U1061" s="38"/>
      <c r="V1061" s="37" t="s">
        <v>623</v>
      </c>
      <c r="W1061" s="28"/>
      <c r="X1061" s="28"/>
      <c r="Y1061" s="28"/>
      <c r="Z1061" s="28"/>
      <c r="AA1061" s="28"/>
      <c r="AB1061" s="28"/>
      <c r="AC1061" s="28"/>
      <c r="AD1061" s="28"/>
      <c r="AE1061" s="29"/>
      <c r="AF1061" s="133">
        <v>3028.18</v>
      </c>
      <c r="AG1061" s="133"/>
      <c r="AH1061" s="133"/>
      <c r="AI1061" s="133"/>
      <c r="AJ1061" s="133"/>
      <c r="AK1061" s="133">
        <v>0</v>
      </c>
      <c r="AL1061" s="133"/>
      <c r="AM1061" s="133"/>
      <c r="AN1061" s="133"/>
      <c r="AO1061" s="133"/>
      <c r="AP1061" s="133">
        <v>3028.18</v>
      </c>
      <c r="AQ1061" s="133"/>
      <c r="AR1061" s="133"/>
      <c r="AS1061" s="133"/>
      <c r="AT1061" s="133"/>
      <c r="AU1061" s="133">
        <v>3028.18</v>
      </c>
      <c r="AV1061" s="133"/>
      <c r="AW1061" s="133"/>
      <c r="AX1061" s="133"/>
      <c r="AY1061" s="133"/>
      <c r="AZ1061" s="133">
        <v>0</v>
      </c>
      <c r="BA1061" s="133"/>
      <c r="BB1061" s="133"/>
      <c r="BC1061" s="133"/>
      <c r="BD1061" s="133"/>
      <c r="BE1061" s="133">
        <v>3028.18</v>
      </c>
      <c r="BF1061" s="133"/>
      <c r="BG1061" s="133"/>
      <c r="BH1061" s="133"/>
      <c r="BI1061" s="133"/>
    </row>
    <row r="1062" spans="1:61" s="4" customFormat="1" ht="45" customHeight="1" x14ac:dyDescent="0.2">
      <c r="A1062" s="25">
        <v>667</v>
      </c>
      <c r="B1062" s="26"/>
      <c r="C1062" s="26"/>
      <c r="D1062" s="37" t="s">
        <v>846</v>
      </c>
      <c r="E1062" s="28"/>
      <c r="F1062" s="28"/>
      <c r="G1062" s="28"/>
      <c r="H1062" s="28"/>
      <c r="I1062" s="28"/>
      <c r="J1062" s="28"/>
      <c r="K1062" s="28"/>
      <c r="L1062" s="28"/>
      <c r="M1062" s="28"/>
      <c r="N1062" s="28"/>
      <c r="O1062" s="28"/>
      <c r="P1062" s="29"/>
      <c r="Q1062" s="38" t="s">
        <v>191</v>
      </c>
      <c r="R1062" s="38"/>
      <c r="S1062" s="38"/>
      <c r="T1062" s="38"/>
      <c r="U1062" s="38"/>
      <c r="V1062" s="37" t="s">
        <v>623</v>
      </c>
      <c r="W1062" s="28"/>
      <c r="X1062" s="28"/>
      <c r="Y1062" s="28"/>
      <c r="Z1062" s="28"/>
      <c r="AA1062" s="28"/>
      <c r="AB1062" s="28"/>
      <c r="AC1062" s="28"/>
      <c r="AD1062" s="28"/>
      <c r="AE1062" s="29"/>
      <c r="AF1062" s="133">
        <v>22.5</v>
      </c>
      <c r="AG1062" s="133"/>
      <c r="AH1062" s="133"/>
      <c r="AI1062" s="133"/>
      <c r="AJ1062" s="133"/>
      <c r="AK1062" s="133">
        <v>0</v>
      </c>
      <c r="AL1062" s="133"/>
      <c r="AM1062" s="133"/>
      <c r="AN1062" s="133"/>
      <c r="AO1062" s="133"/>
      <c r="AP1062" s="133">
        <v>22.5</v>
      </c>
      <c r="AQ1062" s="133"/>
      <c r="AR1062" s="133"/>
      <c r="AS1062" s="133"/>
      <c r="AT1062" s="133"/>
      <c r="AU1062" s="133">
        <v>22.58</v>
      </c>
      <c r="AV1062" s="133"/>
      <c r="AW1062" s="133"/>
      <c r="AX1062" s="133"/>
      <c r="AY1062" s="133"/>
      <c r="AZ1062" s="133">
        <v>0</v>
      </c>
      <c r="BA1062" s="133"/>
      <c r="BB1062" s="133"/>
      <c r="BC1062" s="133"/>
      <c r="BD1062" s="133"/>
      <c r="BE1062" s="133">
        <v>22.58</v>
      </c>
      <c r="BF1062" s="133"/>
      <c r="BG1062" s="133"/>
      <c r="BH1062" s="133"/>
      <c r="BI1062" s="133"/>
    </row>
    <row r="1063" spans="1:61" s="4" customFormat="1" ht="45" customHeight="1" x14ac:dyDescent="0.2">
      <c r="A1063" s="25">
        <v>671</v>
      </c>
      <c r="B1063" s="26"/>
      <c r="C1063" s="26"/>
      <c r="D1063" s="37" t="s">
        <v>847</v>
      </c>
      <c r="E1063" s="28"/>
      <c r="F1063" s="28"/>
      <c r="G1063" s="28"/>
      <c r="H1063" s="28"/>
      <c r="I1063" s="28"/>
      <c r="J1063" s="28"/>
      <c r="K1063" s="28"/>
      <c r="L1063" s="28"/>
      <c r="M1063" s="28"/>
      <c r="N1063" s="28"/>
      <c r="O1063" s="28"/>
      <c r="P1063" s="29"/>
      <c r="Q1063" s="38" t="s">
        <v>191</v>
      </c>
      <c r="R1063" s="38"/>
      <c r="S1063" s="38"/>
      <c r="T1063" s="38"/>
      <c r="U1063" s="38"/>
      <c r="V1063" s="37" t="s">
        <v>288</v>
      </c>
      <c r="W1063" s="28"/>
      <c r="X1063" s="28"/>
      <c r="Y1063" s="28"/>
      <c r="Z1063" s="28"/>
      <c r="AA1063" s="28"/>
      <c r="AB1063" s="28"/>
      <c r="AC1063" s="28"/>
      <c r="AD1063" s="28"/>
      <c r="AE1063" s="29"/>
      <c r="AF1063" s="133">
        <v>1.74</v>
      </c>
      <c r="AG1063" s="133"/>
      <c r="AH1063" s="133"/>
      <c r="AI1063" s="133"/>
      <c r="AJ1063" s="133"/>
      <c r="AK1063" s="133">
        <v>0</v>
      </c>
      <c r="AL1063" s="133"/>
      <c r="AM1063" s="133"/>
      <c r="AN1063" s="133"/>
      <c r="AO1063" s="133"/>
      <c r="AP1063" s="133">
        <v>1.74</v>
      </c>
      <c r="AQ1063" s="133"/>
      <c r="AR1063" s="133"/>
      <c r="AS1063" s="133"/>
      <c r="AT1063" s="133"/>
      <c r="AU1063" s="133">
        <v>1.74</v>
      </c>
      <c r="AV1063" s="133"/>
      <c r="AW1063" s="133"/>
      <c r="AX1063" s="133"/>
      <c r="AY1063" s="133"/>
      <c r="AZ1063" s="133">
        <v>0</v>
      </c>
      <c r="BA1063" s="133"/>
      <c r="BB1063" s="133"/>
      <c r="BC1063" s="133"/>
      <c r="BD1063" s="133"/>
      <c r="BE1063" s="133">
        <v>1.74</v>
      </c>
      <c r="BF1063" s="133"/>
      <c r="BG1063" s="133"/>
      <c r="BH1063" s="133"/>
      <c r="BI1063" s="133"/>
    </row>
    <row r="1064" spans="1:61" s="4" customFormat="1" ht="30" customHeight="1" x14ac:dyDescent="0.2">
      <c r="A1064" s="25">
        <v>675</v>
      </c>
      <c r="B1064" s="26"/>
      <c r="C1064" s="26"/>
      <c r="D1064" s="37" t="s">
        <v>848</v>
      </c>
      <c r="E1064" s="28"/>
      <c r="F1064" s="28"/>
      <c r="G1064" s="28"/>
      <c r="H1064" s="28"/>
      <c r="I1064" s="28"/>
      <c r="J1064" s="28"/>
      <c r="K1064" s="28"/>
      <c r="L1064" s="28"/>
      <c r="M1064" s="28"/>
      <c r="N1064" s="28"/>
      <c r="O1064" s="28"/>
      <c r="P1064" s="29"/>
      <c r="Q1064" s="38" t="s">
        <v>191</v>
      </c>
      <c r="R1064" s="38"/>
      <c r="S1064" s="38"/>
      <c r="T1064" s="38"/>
      <c r="U1064" s="38"/>
      <c r="V1064" s="37" t="s">
        <v>623</v>
      </c>
      <c r="W1064" s="28"/>
      <c r="X1064" s="28"/>
      <c r="Y1064" s="28"/>
      <c r="Z1064" s="28"/>
      <c r="AA1064" s="28"/>
      <c r="AB1064" s="28"/>
      <c r="AC1064" s="28"/>
      <c r="AD1064" s="28"/>
      <c r="AE1064" s="29"/>
      <c r="AF1064" s="133">
        <v>241.15</v>
      </c>
      <c r="AG1064" s="133"/>
      <c r="AH1064" s="133"/>
      <c r="AI1064" s="133"/>
      <c r="AJ1064" s="133"/>
      <c r="AK1064" s="133">
        <v>0</v>
      </c>
      <c r="AL1064" s="133"/>
      <c r="AM1064" s="133"/>
      <c r="AN1064" s="133"/>
      <c r="AO1064" s="133"/>
      <c r="AP1064" s="133">
        <v>241.15</v>
      </c>
      <c r="AQ1064" s="133"/>
      <c r="AR1064" s="133"/>
      <c r="AS1064" s="133"/>
      <c r="AT1064" s="133"/>
      <c r="AU1064" s="133">
        <v>241.15</v>
      </c>
      <c r="AV1064" s="133"/>
      <c r="AW1064" s="133"/>
      <c r="AX1064" s="133"/>
      <c r="AY1064" s="133"/>
      <c r="AZ1064" s="133">
        <v>0</v>
      </c>
      <c r="BA1064" s="133"/>
      <c r="BB1064" s="133"/>
      <c r="BC1064" s="133"/>
      <c r="BD1064" s="133"/>
      <c r="BE1064" s="133">
        <v>241.15</v>
      </c>
      <c r="BF1064" s="133"/>
      <c r="BG1064" s="133"/>
      <c r="BH1064" s="133"/>
      <c r="BI1064" s="133"/>
    </row>
    <row r="1065" spans="1:61" s="4" customFormat="1" ht="105" customHeight="1" x14ac:dyDescent="0.2">
      <c r="A1065" s="25">
        <v>679</v>
      </c>
      <c r="B1065" s="26"/>
      <c r="C1065" s="26"/>
      <c r="D1065" s="37" t="s">
        <v>849</v>
      </c>
      <c r="E1065" s="28"/>
      <c r="F1065" s="28"/>
      <c r="G1065" s="28"/>
      <c r="H1065" s="28"/>
      <c r="I1065" s="28"/>
      <c r="J1065" s="28"/>
      <c r="K1065" s="28"/>
      <c r="L1065" s="28"/>
      <c r="M1065" s="28"/>
      <c r="N1065" s="28"/>
      <c r="O1065" s="28"/>
      <c r="P1065" s="29"/>
      <c r="Q1065" s="38" t="s">
        <v>191</v>
      </c>
      <c r="R1065" s="38"/>
      <c r="S1065" s="38"/>
      <c r="T1065" s="38"/>
      <c r="U1065" s="38"/>
      <c r="V1065" s="37" t="s">
        <v>623</v>
      </c>
      <c r="W1065" s="28"/>
      <c r="X1065" s="28"/>
      <c r="Y1065" s="28"/>
      <c r="Z1065" s="28"/>
      <c r="AA1065" s="28"/>
      <c r="AB1065" s="28"/>
      <c r="AC1065" s="28"/>
      <c r="AD1065" s="28"/>
      <c r="AE1065" s="29"/>
      <c r="AF1065" s="133">
        <v>36888.89</v>
      </c>
      <c r="AG1065" s="133"/>
      <c r="AH1065" s="133"/>
      <c r="AI1065" s="133"/>
      <c r="AJ1065" s="133"/>
      <c r="AK1065" s="133">
        <v>0</v>
      </c>
      <c r="AL1065" s="133"/>
      <c r="AM1065" s="133"/>
      <c r="AN1065" s="133"/>
      <c r="AO1065" s="133"/>
      <c r="AP1065" s="133">
        <v>36888.89</v>
      </c>
      <c r="AQ1065" s="133"/>
      <c r="AR1065" s="133"/>
      <c r="AS1065" s="133"/>
      <c r="AT1065" s="133"/>
      <c r="AU1065" s="133">
        <v>36888.89</v>
      </c>
      <c r="AV1065" s="133"/>
      <c r="AW1065" s="133"/>
      <c r="AX1065" s="133"/>
      <c r="AY1065" s="133"/>
      <c r="AZ1065" s="133">
        <v>0</v>
      </c>
      <c r="BA1065" s="133"/>
      <c r="BB1065" s="133"/>
      <c r="BC1065" s="133"/>
      <c r="BD1065" s="133"/>
      <c r="BE1065" s="133">
        <v>36888.89</v>
      </c>
      <c r="BF1065" s="133"/>
      <c r="BG1065" s="133"/>
      <c r="BH1065" s="133"/>
      <c r="BI1065" s="133"/>
    </row>
    <row r="1066" spans="1:61" s="4" customFormat="1" ht="45" customHeight="1" x14ac:dyDescent="0.2">
      <c r="A1066" s="25">
        <v>691</v>
      </c>
      <c r="B1066" s="26"/>
      <c r="C1066" s="26"/>
      <c r="D1066" s="37" t="s">
        <v>850</v>
      </c>
      <c r="E1066" s="28"/>
      <c r="F1066" s="28"/>
      <c r="G1066" s="28"/>
      <c r="H1066" s="28"/>
      <c r="I1066" s="28"/>
      <c r="J1066" s="28"/>
      <c r="K1066" s="28"/>
      <c r="L1066" s="28"/>
      <c r="M1066" s="28"/>
      <c r="N1066" s="28"/>
      <c r="O1066" s="28"/>
      <c r="P1066" s="29"/>
      <c r="Q1066" s="38" t="s">
        <v>191</v>
      </c>
      <c r="R1066" s="38"/>
      <c r="S1066" s="38"/>
      <c r="T1066" s="38"/>
      <c r="U1066" s="38"/>
      <c r="V1066" s="37" t="s">
        <v>623</v>
      </c>
      <c r="W1066" s="28"/>
      <c r="X1066" s="28"/>
      <c r="Y1066" s="28"/>
      <c r="Z1066" s="28"/>
      <c r="AA1066" s="28"/>
      <c r="AB1066" s="28"/>
      <c r="AC1066" s="28"/>
      <c r="AD1066" s="28"/>
      <c r="AE1066" s="29"/>
      <c r="AF1066" s="133">
        <v>433.78</v>
      </c>
      <c r="AG1066" s="133"/>
      <c r="AH1066" s="133"/>
      <c r="AI1066" s="133"/>
      <c r="AJ1066" s="133"/>
      <c r="AK1066" s="133">
        <v>0</v>
      </c>
      <c r="AL1066" s="133"/>
      <c r="AM1066" s="133"/>
      <c r="AN1066" s="133"/>
      <c r="AO1066" s="133"/>
      <c r="AP1066" s="133">
        <v>433.78</v>
      </c>
      <c r="AQ1066" s="133"/>
      <c r="AR1066" s="133"/>
      <c r="AS1066" s="133"/>
      <c r="AT1066" s="133"/>
      <c r="AU1066" s="133">
        <v>433.78</v>
      </c>
      <c r="AV1066" s="133"/>
      <c r="AW1066" s="133"/>
      <c r="AX1066" s="133"/>
      <c r="AY1066" s="133"/>
      <c r="AZ1066" s="133">
        <v>0</v>
      </c>
      <c r="BA1066" s="133"/>
      <c r="BB1066" s="133"/>
      <c r="BC1066" s="133"/>
      <c r="BD1066" s="133"/>
      <c r="BE1066" s="133">
        <v>433.78</v>
      </c>
      <c r="BF1066" s="133"/>
      <c r="BG1066" s="133"/>
      <c r="BH1066" s="133"/>
      <c r="BI1066" s="133"/>
    </row>
    <row r="1067" spans="1:61" s="4" customFormat="1" ht="45" customHeight="1" x14ac:dyDescent="0.2">
      <c r="A1067" s="25">
        <v>695</v>
      </c>
      <c r="B1067" s="26"/>
      <c r="C1067" s="26"/>
      <c r="D1067" s="37" t="s">
        <v>851</v>
      </c>
      <c r="E1067" s="28"/>
      <c r="F1067" s="28"/>
      <c r="G1067" s="28"/>
      <c r="H1067" s="28"/>
      <c r="I1067" s="28"/>
      <c r="J1067" s="28"/>
      <c r="K1067" s="28"/>
      <c r="L1067" s="28"/>
      <c r="M1067" s="28"/>
      <c r="N1067" s="28"/>
      <c r="O1067" s="28"/>
      <c r="P1067" s="29"/>
      <c r="Q1067" s="38" t="s">
        <v>191</v>
      </c>
      <c r="R1067" s="38"/>
      <c r="S1067" s="38"/>
      <c r="T1067" s="38"/>
      <c r="U1067" s="38"/>
      <c r="V1067" s="37" t="s">
        <v>623</v>
      </c>
      <c r="W1067" s="28"/>
      <c r="X1067" s="28"/>
      <c r="Y1067" s="28"/>
      <c r="Z1067" s="28"/>
      <c r="AA1067" s="28"/>
      <c r="AB1067" s="28"/>
      <c r="AC1067" s="28"/>
      <c r="AD1067" s="28"/>
      <c r="AE1067" s="29"/>
      <c r="AF1067" s="133">
        <v>19629.63</v>
      </c>
      <c r="AG1067" s="133"/>
      <c r="AH1067" s="133"/>
      <c r="AI1067" s="133"/>
      <c r="AJ1067" s="133"/>
      <c r="AK1067" s="133">
        <v>0</v>
      </c>
      <c r="AL1067" s="133"/>
      <c r="AM1067" s="133"/>
      <c r="AN1067" s="133"/>
      <c r="AO1067" s="133"/>
      <c r="AP1067" s="133">
        <v>19629.63</v>
      </c>
      <c r="AQ1067" s="133"/>
      <c r="AR1067" s="133"/>
      <c r="AS1067" s="133"/>
      <c r="AT1067" s="133"/>
      <c r="AU1067" s="133">
        <v>19629.63</v>
      </c>
      <c r="AV1067" s="133"/>
      <c r="AW1067" s="133"/>
      <c r="AX1067" s="133"/>
      <c r="AY1067" s="133"/>
      <c r="AZ1067" s="133">
        <v>0</v>
      </c>
      <c r="BA1067" s="133"/>
      <c r="BB1067" s="133"/>
      <c r="BC1067" s="133"/>
      <c r="BD1067" s="133"/>
      <c r="BE1067" s="133">
        <v>19629.63</v>
      </c>
      <c r="BF1067" s="133"/>
      <c r="BG1067" s="133"/>
      <c r="BH1067" s="133"/>
      <c r="BI1067" s="133"/>
    </row>
    <row r="1068" spans="1:61" s="4" customFormat="1" ht="60" customHeight="1" x14ac:dyDescent="0.2">
      <c r="A1068" s="25">
        <v>707</v>
      </c>
      <c r="B1068" s="26"/>
      <c r="C1068" s="26"/>
      <c r="D1068" s="37" t="s">
        <v>852</v>
      </c>
      <c r="E1068" s="28"/>
      <c r="F1068" s="28"/>
      <c r="G1068" s="28"/>
      <c r="H1068" s="28"/>
      <c r="I1068" s="28"/>
      <c r="J1068" s="28"/>
      <c r="K1068" s="28"/>
      <c r="L1068" s="28"/>
      <c r="M1068" s="28"/>
      <c r="N1068" s="28"/>
      <c r="O1068" s="28"/>
      <c r="P1068" s="29"/>
      <c r="Q1068" s="38" t="s">
        <v>191</v>
      </c>
      <c r="R1068" s="38"/>
      <c r="S1068" s="38"/>
      <c r="T1068" s="38"/>
      <c r="U1068" s="38"/>
      <c r="V1068" s="37" t="s">
        <v>623</v>
      </c>
      <c r="W1068" s="28"/>
      <c r="X1068" s="28"/>
      <c r="Y1068" s="28"/>
      <c r="Z1068" s="28"/>
      <c r="AA1068" s="28"/>
      <c r="AB1068" s="28"/>
      <c r="AC1068" s="28"/>
      <c r="AD1068" s="28"/>
      <c r="AE1068" s="29"/>
      <c r="AF1068" s="133">
        <v>280.44</v>
      </c>
      <c r="AG1068" s="133"/>
      <c r="AH1068" s="133"/>
      <c r="AI1068" s="133"/>
      <c r="AJ1068" s="133"/>
      <c r="AK1068" s="133">
        <v>0</v>
      </c>
      <c r="AL1068" s="133"/>
      <c r="AM1068" s="133"/>
      <c r="AN1068" s="133"/>
      <c r="AO1068" s="133"/>
      <c r="AP1068" s="133">
        <v>280.44</v>
      </c>
      <c r="AQ1068" s="133"/>
      <c r="AR1068" s="133"/>
      <c r="AS1068" s="133"/>
      <c r="AT1068" s="133"/>
      <c r="AU1068" s="133">
        <v>280.44</v>
      </c>
      <c r="AV1068" s="133"/>
      <c r="AW1068" s="133"/>
      <c r="AX1068" s="133"/>
      <c r="AY1068" s="133"/>
      <c r="AZ1068" s="133">
        <v>0</v>
      </c>
      <c r="BA1068" s="133"/>
      <c r="BB1068" s="133"/>
      <c r="BC1068" s="133"/>
      <c r="BD1068" s="133"/>
      <c r="BE1068" s="133">
        <v>280.44</v>
      </c>
      <c r="BF1068" s="133"/>
      <c r="BG1068" s="133"/>
      <c r="BH1068" s="133"/>
      <c r="BI1068" s="133"/>
    </row>
    <row r="1069" spans="1:61" s="4" customFormat="1" ht="60" hidden="1" customHeight="1" x14ac:dyDescent="0.2">
      <c r="A1069" s="25">
        <v>868</v>
      </c>
      <c r="B1069" s="26"/>
      <c r="C1069" s="26"/>
      <c r="D1069" s="37" t="s">
        <v>853</v>
      </c>
      <c r="E1069" s="28"/>
      <c r="F1069" s="28"/>
      <c r="G1069" s="28"/>
      <c r="H1069" s="28"/>
      <c r="I1069" s="28"/>
      <c r="J1069" s="28"/>
      <c r="K1069" s="28"/>
      <c r="L1069" s="28"/>
      <c r="M1069" s="28"/>
      <c r="N1069" s="28"/>
      <c r="O1069" s="28"/>
      <c r="P1069" s="29"/>
      <c r="Q1069" s="38" t="s">
        <v>191</v>
      </c>
      <c r="R1069" s="38"/>
      <c r="S1069" s="38"/>
      <c r="T1069" s="38"/>
      <c r="U1069" s="38"/>
      <c r="V1069" s="37" t="s">
        <v>285</v>
      </c>
      <c r="W1069" s="28"/>
      <c r="X1069" s="28"/>
      <c r="Y1069" s="28"/>
      <c r="Z1069" s="28"/>
      <c r="AA1069" s="28"/>
      <c r="AB1069" s="28"/>
      <c r="AC1069" s="28"/>
      <c r="AD1069" s="28"/>
      <c r="AE1069" s="29"/>
      <c r="AF1069" s="133">
        <v>0</v>
      </c>
      <c r="AG1069" s="133"/>
      <c r="AH1069" s="133"/>
      <c r="AI1069" s="133"/>
      <c r="AJ1069" s="133"/>
      <c r="AK1069" s="133">
        <v>0</v>
      </c>
      <c r="AL1069" s="133"/>
      <c r="AM1069" s="133"/>
      <c r="AN1069" s="133"/>
      <c r="AO1069" s="133"/>
      <c r="AP1069" s="133">
        <v>0</v>
      </c>
      <c r="AQ1069" s="133"/>
      <c r="AR1069" s="133"/>
      <c r="AS1069" s="133"/>
      <c r="AT1069" s="133"/>
      <c r="AU1069" s="133">
        <v>0</v>
      </c>
      <c r="AV1069" s="133"/>
      <c r="AW1069" s="133"/>
      <c r="AX1069" s="133"/>
      <c r="AY1069" s="133"/>
      <c r="AZ1069" s="133">
        <v>0</v>
      </c>
      <c r="BA1069" s="133"/>
      <c r="BB1069" s="133"/>
      <c r="BC1069" s="133"/>
      <c r="BD1069" s="133"/>
      <c r="BE1069" s="133">
        <v>0</v>
      </c>
      <c r="BF1069" s="133"/>
      <c r="BG1069" s="133"/>
      <c r="BH1069" s="133"/>
      <c r="BI1069" s="133"/>
    </row>
    <row r="1070" spans="1:61" s="4" customFormat="1" ht="60" hidden="1" customHeight="1" x14ac:dyDescent="0.2">
      <c r="A1070" s="25">
        <v>1056</v>
      </c>
      <c r="B1070" s="26"/>
      <c r="C1070" s="26"/>
      <c r="D1070" s="37" t="s">
        <v>854</v>
      </c>
      <c r="E1070" s="28"/>
      <c r="F1070" s="28"/>
      <c r="G1070" s="28"/>
      <c r="H1070" s="28"/>
      <c r="I1070" s="28"/>
      <c r="J1070" s="28"/>
      <c r="K1070" s="28"/>
      <c r="L1070" s="28"/>
      <c r="M1070" s="28"/>
      <c r="N1070" s="28"/>
      <c r="O1070" s="28"/>
      <c r="P1070" s="29"/>
      <c r="Q1070" s="38" t="s">
        <v>191</v>
      </c>
      <c r="R1070" s="38"/>
      <c r="S1070" s="38"/>
      <c r="T1070" s="38"/>
      <c r="U1070" s="38"/>
      <c r="V1070" s="37" t="s">
        <v>623</v>
      </c>
      <c r="W1070" s="28"/>
      <c r="X1070" s="28"/>
      <c r="Y1070" s="28"/>
      <c r="Z1070" s="28"/>
      <c r="AA1070" s="28"/>
      <c r="AB1070" s="28"/>
      <c r="AC1070" s="28"/>
      <c r="AD1070" s="28"/>
      <c r="AE1070" s="29"/>
      <c r="AF1070" s="133">
        <v>0</v>
      </c>
      <c r="AG1070" s="133"/>
      <c r="AH1070" s="133"/>
      <c r="AI1070" s="133"/>
      <c r="AJ1070" s="133"/>
      <c r="AK1070" s="133">
        <v>0</v>
      </c>
      <c r="AL1070" s="133"/>
      <c r="AM1070" s="133"/>
      <c r="AN1070" s="133"/>
      <c r="AO1070" s="133"/>
      <c r="AP1070" s="133">
        <v>0</v>
      </c>
      <c r="AQ1070" s="133"/>
      <c r="AR1070" s="133"/>
      <c r="AS1070" s="133"/>
      <c r="AT1070" s="133"/>
      <c r="AU1070" s="133">
        <v>0</v>
      </c>
      <c r="AV1070" s="133"/>
      <c r="AW1070" s="133"/>
      <c r="AX1070" s="133"/>
      <c r="AY1070" s="133"/>
      <c r="AZ1070" s="133">
        <v>0</v>
      </c>
      <c r="BA1070" s="133"/>
      <c r="BB1070" s="133"/>
      <c r="BC1070" s="133"/>
      <c r="BD1070" s="133"/>
      <c r="BE1070" s="133">
        <v>0</v>
      </c>
      <c r="BF1070" s="133"/>
      <c r="BG1070" s="133"/>
      <c r="BH1070" s="133"/>
      <c r="BI1070" s="133"/>
    </row>
    <row r="1071" spans="1:61" s="4" customFormat="1" ht="30" hidden="1" customHeight="1" x14ac:dyDescent="0.2">
      <c r="A1071" s="25">
        <v>1268</v>
      </c>
      <c r="B1071" s="26"/>
      <c r="C1071" s="26"/>
      <c r="D1071" s="37" t="s">
        <v>855</v>
      </c>
      <c r="E1071" s="28"/>
      <c r="F1071" s="28"/>
      <c r="G1071" s="28"/>
      <c r="H1071" s="28"/>
      <c r="I1071" s="28"/>
      <c r="J1071" s="28"/>
      <c r="K1071" s="28"/>
      <c r="L1071" s="28"/>
      <c r="M1071" s="28"/>
      <c r="N1071" s="28"/>
      <c r="O1071" s="28"/>
      <c r="P1071" s="29"/>
      <c r="Q1071" s="38" t="s">
        <v>191</v>
      </c>
      <c r="R1071" s="38"/>
      <c r="S1071" s="38"/>
      <c r="T1071" s="38"/>
      <c r="U1071" s="38"/>
      <c r="V1071" s="37" t="s">
        <v>623</v>
      </c>
      <c r="W1071" s="28"/>
      <c r="X1071" s="28"/>
      <c r="Y1071" s="28"/>
      <c r="Z1071" s="28"/>
      <c r="AA1071" s="28"/>
      <c r="AB1071" s="28"/>
      <c r="AC1071" s="28"/>
      <c r="AD1071" s="28"/>
      <c r="AE1071" s="29"/>
      <c r="AF1071" s="133">
        <v>0</v>
      </c>
      <c r="AG1071" s="133"/>
      <c r="AH1071" s="133"/>
      <c r="AI1071" s="133"/>
      <c r="AJ1071" s="133"/>
      <c r="AK1071" s="133">
        <v>0</v>
      </c>
      <c r="AL1071" s="133"/>
      <c r="AM1071" s="133"/>
      <c r="AN1071" s="133"/>
      <c r="AO1071" s="133"/>
      <c r="AP1071" s="133">
        <v>0</v>
      </c>
      <c r="AQ1071" s="133"/>
      <c r="AR1071" s="133"/>
      <c r="AS1071" s="133"/>
      <c r="AT1071" s="133"/>
      <c r="AU1071" s="133">
        <v>0</v>
      </c>
      <c r="AV1071" s="133"/>
      <c r="AW1071" s="133"/>
      <c r="AX1071" s="133"/>
      <c r="AY1071" s="133"/>
      <c r="AZ1071" s="133">
        <v>0</v>
      </c>
      <c r="BA1071" s="133"/>
      <c r="BB1071" s="133"/>
      <c r="BC1071" s="133"/>
      <c r="BD1071" s="133"/>
      <c r="BE1071" s="133">
        <v>0</v>
      </c>
      <c r="BF1071" s="133"/>
      <c r="BG1071" s="133"/>
      <c r="BH1071" s="133"/>
      <c r="BI1071" s="133"/>
    </row>
    <row r="1072" spans="1:61" s="4" customFormat="1" ht="75" customHeight="1" x14ac:dyDescent="0.2">
      <c r="A1072" s="25">
        <v>1276</v>
      </c>
      <c r="B1072" s="26"/>
      <c r="C1072" s="26"/>
      <c r="D1072" s="37" t="s">
        <v>856</v>
      </c>
      <c r="E1072" s="28"/>
      <c r="F1072" s="28"/>
      <c r="G1072" s="28"/>
      <c r="H1072" s="28"/>
      <c r="I1072" s="28"/>
      <c r="J1072" s="28"/>
      <c r="K1072" s="28"/>
      <c r="L1072" s="28"/>
      <c r="M1072" s="28"/>
      <c r="N1072" s="28"/>
      <c r="O1072" s="28"/>
      <c r="P1072" s="29"/>
      <c r="Q1072" s="38" t="s">
        <v>191</v>
      </c>
      <c r="R1072" s="38"/>
      <c r="S1072" s="38"/>
      <c r="T1072" s="38"/>
      <c r="U1072" s="38"/>
      <c r="V1072" s="37" t="s">
        <v>623</v>
      </c>
      <c r="W1072" s="28"/>
      <c r="X1072" s="28"/>
      <c r="Y1072" s="28"/>
      <c r="Z1072" s="28"/>
      <c r="AA1072" s="28"/>
      <c r="AB1072" s="28"/>
      <c r="AC1072" s="28"/>
      <c r="AD1072" s="28"/>
      <c r="AE1072" s="29"/>
      <c r="AF1072" s="133">
        <v>3.6</v>
      </c>
      <c r="AG1072" s="133"/>
      <c r="AH1072" s="133"/>
      <c r="AI1072" s="133"/>
      <c r="AJ1072" s="133"/>
      <c r="AK1072" s="133">
        <v>0</v>
      </c>
      <c r="AL1072" s="133"/>
      <c r="AM1072" s="133"/>
      <c r="AN1072" s="133"/>
      <c r="AO1072" s="133"/>
      <c r="AP1072" s="133">
        <v>3.6</v>
      </c>
      <c r="AQ1072" s="133"/>
      <c r="AR1072" s="133"/>
      <c r="AS1072" s="133"/>
      <c r="AT1072" s="133"/>
      <c r="AU1072" s="133">
        <v>3.6</v>
      </c>
      <c r="AV1072" s="133"/>
      <c r="AW1072" s="133"/>
      <c r="AX1072" s="133"/>
      <c r="AY1072" s="133"/>
      <c r="AZ1072" s="133">
        <v>0</v>
      </c>
      <c r="BA1072" s="133"/>
      <c r="BB1072" s="133"/>
      <c r="BC1072" s="133"/>
      <c r="BD1072" s="133"/>
      <c r="BE1072" s="133">
        <v>3.6</v>
      </c>
      <c r="BF1072" s="133"/>
      <c r="BG1072" s="133"/>
      <c r="BH1072" s="133"/>
      <c r="BI1072" s="133"/>
    </row>
    <row r="1073" spans="1:61" s="4" customFormat="1" ht="90" customHeight="1" x14ac:dyDescent="0.2">
      <c r="A1073" s="25">
        <v>1280</v>
      </c>
      <c r="B1073" s="26"/>
      <c r="C1073" s="26"/>
      <c r="D1073" s="37" t="s">
        <v>857</v>
      </c>
      <c r="E1073" s="28"/>
      <c r="F1073" s="28"/>
      <c r="G1073" s="28"/>
      <c r="H1073" s="28"/>
      <c r="I1073" s="28"/>
      <c r="J1073" s="28"/>
      <c r="K1073" s="28"/>
      <c r="L1073" s="28"/>
      <c r="M1073" s="28"/>
      <c r="N1073" s="28"/>
      <c r="O1073" s="28"/>
      <c r="P1073" s="29"/>
      <c r="Q1073" s="38" t="s">
        <v>191</v>
      </c>
      <c r="R1073" s="38"/>
      <c r="S1073" s="38"/>
      <c r="T1073" s="38"/>
      <c r="U1073" s="38"/>
      <c r="V1073" s="37" t="s">
        <v>623</v>
      </c>
      <c r="W1073" s="28"/>
      <c r="X1073" s="28"/>
      <c r="Y1073" s="28"/>
      <c r="Z1073" s="28"/>
      <c r="AA1073" s="28"/>
      <c r="AB1073" s="28"/>
      <c r="AC1073" s="28"/>
      <c r="AD1073" s="28"/>
      <c r="AE1073" s="29"/>
      <c r="AF1073" s="133">
        <v>1359.4</v>
      </c>
      <c r="AG1073" s="133"/>
      <c r="AH1073" s="133"/>
      <c r="AI1073" s="133"/>
      <c r="AJ1073" s="133"/>
      <c r="AK1073" s="133">
        <v>0</v>
      </c>
      <c r="AL1073" s="133"/>
      <c r="AM1073" s="133"/>
      <c r="AN1073" s="133"/>
      <c r="AO1073" s="133"/>
      <c r="AP1073" s="133">
        <v>1359.4</v>
      </c>
      <c r="AQ1073" s="133"/>
      <c r="AR1073" s="133"/>
      <c r="AS1073" s="133"/>
      <c r="AT1073" s="133"/>
      <c r="AU1073" s="133">
        <v>1359.4</v>
      </c>
      <c r="AV1073" s="133"/>
      <c r="AW1073" s="133"/>
      <c r="AX1073" s="133"/>
      <c r="AY1073" s="133"/>
      <c r="AZ1073" s="133">
        <v>0</v>
      </c>
      <c r="BA1073" s="133"/>
      <c r="BB1073" s="133"/>
      <c r="BC1073" s="133"/>
      <c r="BD1073" s="133"/>
      <c r="BE1073" s="133">
        <v>1359.4</v>
      </c>
      <c r="BF1073" s="133"/>
      <c r="BG1073" s="133"/>
      <c r="BH1073" s="133"/>
      <c r="BI1073" s="133"/>
    </row>
    <row r="1074" spans="1:61" s="4" customFormat="1" ht="60" customHeight="1" x14ac:dyDescent="0.2">
      <c r="A1074" s="25">
        <v>1284</v>
      </c>
      <c r="B1074" s="26"/>
      <c r="C1074" s="26"/>
      <c r="D1074" s="37" t="s">
        <v>858</v>
      </c>
      <c r="E1074" s="28"/>
      <c r="F1074" s="28"/>
      <c r="G1074" s="28"/>
      <c r="H1074" s="28"/>
      <c r="I1074" s="28"/>
      <c r="J1074" s="28"/>
      <c r="K1074" s="28"/>
      <c r="L1074" s="28"/>
      <c r="M1074" s="28"/>
      <c r="N1074" s="28"/>
      <c r="O1074" s="28"/>
      <c r="P1074" s="29"/>
      <c r="Q1074" s="38" t="s">
        <v>191</v>
      </c>
      <c r="R1074" s="38"/>
      <c r="S1074" s="38"/>
      <c r="T1074" s="38"/>
      <c r="U1074" s="38"/>
      <c r="V1074" s="37" t="s">
        <v>623</v>
      </c>
      <c r="W1074" s="28"/>
      <c r="X1074" s="28"/>
      <c r="Y1074" s="28"/>
      <c r="Z1074" s="28"/>
      <c r="AA1074" s="28"/>
      <c r="AB1074" s="28"/>
      <c r="AC1074" s="28"/>
      <c r="AD1074" s="28"/>
      <c r="AE1074" s="29"/>
      <c r="AF1074" s="133">
        <v>122.45</v>
      </c>
      <c r="AG1074" s="133"/>
      <c r="AH1074" s="133"/>
      <c r="AI1074" s="133"/>
      <c r="AJ1074" s="133"/>
      <c r="AK1074" s="133">
        <v>0</v>
      </c>
      <c r="AL1074" s="133"/>
      <c r="AM1074" s="133"/>
      <c r="AN1074" s="133"/>
      <c r="AO1074" s="133"/>
      <c r="AP1074" s="133">
        <v>122.45</v>
      </c>
      <c r="AQ1074" s="133"/>
      <c r="AR1074" s="133"/>
      <c r="AS1074" s="133"/>
      <c r="AT1074" s="133"/>
      <c r="AU1074" s="133">
        <v>122.45</v>
      </c>
      <c r="AV1074" s="133"/>
      <c r="AW1074" s="133"/>
      <c r="AX1074" s="133"/>
      <c r="AY1074" s="133"/>
      <c r="AZ1074" s="133">
        <v>0</v>
      </c>
      <c r="BA1074" s="133"/>
      <c r="BB1074" s="133"/>
      <c r="BC1074" s="133"/>
      <c r="BD1074" s="133"/>
      <c r="BE1074" s="133">
        <v>122.45</v>
      </c>
      <c r="BF1074" s="133"/>
      <c r="BG1074" s="133"/>
      <c r="BH1074" s="133"/>
      <c r="BI1074" s="133"/>
    </row>
    <row r="1075" spans="1:61" s="4" customFormat="1" ht="45" hidden="1" customHeight="1" x14ac:dyDescent="0.2">
      <c r="A1075" s="25">
        <v>1288</v>
      </c>
      <c r="B1075" s="26"/>
      <c r="C1075" s="26"/>
      <c r="D1075" s="37" t="s">
        <v>859</v>
      </c>
      <c r="E1075" s="28"/>
      <c r="F1075" s="28"/>
      <c r="G1075" s="28"/>
      <c r="H1075" s="28"/>
      <c r="I1075" s="28"/>
      <c r="J1075" s="28"/>
      <c r="K1075" s="28"/>
      <c r="L1075" s="28"/>
      <c r="M1075" s="28"/>
      <c r="N1075" s="28"/>
      <c r="O1075" s="28"/>
      <c r="P1075" s="29"/>
      <c r="Q1075" s="38" t="s">
        <v>191</v>
      </c>
      <c r="R1075" s="38"/>
      <c r="S1075" s="38"/>
      <c r="T1075" s="38"/>
      <c r="U1075" s="38"/>
      <c r="V1075" s="37" t="s">
        <v>288</v>
      </c>
      <c r="W1075" s="28"/>
      <c r="X1075" s="28"/>
      <c r="Y1075" s="28"/>
      <c r="Z1075" s="28"/>
      <c r="AA1075" s="28"/>
      <c r="AB1075" s="28"/>
      <c r="AC1075" s="28"/>
      <c r="AD1075" s="28"/>
      <c r="AE1075" s="29"/>
      <c r="AF1075" s="133">
        <v>0</v>
      </c>
      <c r="AG1075" s="133"/>
      <c r="AH1075" s="133"/>
      <c r="AI1075" s="133"/>
      <c r="AJ1075" s="133"/>
      <c r="AK1075" s="133">
        <v>0</v>
      </c>
      <c r="AL1075" s="133"/>
      <c r="AM1075" s="133"/>
      <c r="AN1075" s="133"/>
      <c r="AO1075" s="133"/>
      <c r="AP1075" s="133">
        <v>0</v>
      </c>
      <c r="AQ1075" s="133"/>
      <c r="AR1075" s="133"/>
      <c r="AS1075" s="133"/>
      <c r="AT1075" s="133"/>
      <c r="AU1075" s="133">
        <v>0</v>
      </c>
      <c r="AV1075" s="133"/>
      <c r="AW1075" s="133"/>
      <c r="AX1075" s="133"/>
      <c r="AY1075" s="133"/>
      <c r="AZ1075" s="133">
        <v>0</v>
      </c>
      <c r="BA1075" s="133"/>
      <c r="BB1075" s="133"/>
      <c r="BC1075" s="133"/>
      <c r="BD1075" s="133"/>
      <c r="BE1075" s="133">
        <v>0</v>
      </c>
      <c r="BF1075" s="133"/>
      <c r="BG1075" s="133"/>
      <c r="BH1075" s="133"/>
      <c r="BI1075" s="133"/>
    </row>
    <row r="1076" spans="1:61" s="4" customFormat="1" ht="45" hidden="1" customHeight="1" x14ac:dyDescent="0.2">
      <c r="A1076" s="25">
        <v>1292</v>
      </c>
      <c r="B1076" s="26"/>
      <c r="C1076" s="26"/>
      <c r="D1076" s="37" t="s">
        <v>860</v>
      </c>
      <c r="E1076" s="28"/>
      <c r="F1076" s="28"/>
      <c r="G1076" s="28"/>
      <c r="H1076" s="28"/>
      <c r="I1076" s="28"/>
      <c r="J1076" s="28"/>
      <c r="K1076" s="28"/>
      <c r="L1076" s="28"/>
      <c r="M1076" s="28"/>
      <c r="N1076" s="28"/>
      <c r="O1076" s="28"/>
      <c r="P1076" s="29"/>
      <c r="Q1076" s="38" t="s">
        <v>191</v>
      </c>
      <c r="R1076" s="38"/>
      <c r="S1076" s="38"/>
      <c r="T1076" s="38"/>
      <c r="U1076" s="38"/>
      <c r="V1076" s="37" t="s">
        <v>288</v>
      </c>
      <c r="W1076" s="28"/>
      <c r="X1076" s="28"/>
      <c r="Y1076" s="28"/>
      <c r="Z1076" s="28"/>
      <c r="AA1076" s="28"/>
      <c r="AB1076" s="28"/>
      <c r="AC1076" s="28"/>
      <c r="AD1076" s="28"/>
      <c r="AE1076" s="29"/>
      <c r="AF1076" s="133">
        <v>0</v>
      </c>
      <c r="AG1076" s="133"/>
      <c r="AH1076" s="133"/>
      <c r="AI1076" s="133"/>
      <c r="AJ1076" s="133"/>
      <c r="AK1076" s="133">
        <v>0</v>
      </c>
      <c r="AL1076" s="133"/>
      <c r="AM1076" s="133"/>
      <c r="AN1076" s="133"/>
      <c r="AO1076" s="133"/>
      <c r="AP1076" s="133">
        <v>0</v>
      </c>
      <c r="AQ1076" s="133"/>
      <c r="AR1076" s="133"/>
      <c r="AS1076" s="133"/>
      <c r="AT1076" s="133"/>
      <c r="AU1076" s="133">
        <v>0</v>
      </c>
      <c r="AV1076" s="133"/>
      <c r="AW1076" s="133"/>
      <c r="AX1076" s="133"/>
      <c r="AY1076" s="133"/>
      <c r="AZ1076" s="133">
        <v>0</v>
      </c>
      <c r="BA1076" s="133"/>
      <c r="BB1076" s="133"/>
      <c r="BC1076" s="133"/>
      <c r="BD1076" s="133"/>
      <c r="BE1076" s="133">
        <v>0</v>
      </c>
      <c r="BF1076" s="133"/>
      <c r="BG1076" s="133"/>
      <c r="BH1076" s="133"/>
      <c r="BI1076" s="133"/>
    </row>
    <row r="1077" spans="1:61" s="4" customFormat="1" ht="60" hidden="1" customHeight="1" x14ac:dyDescent="0.2">
      <c r="A1077" s="25">
        <v>1296</v>
      </c>
      <c r="B1077" s="26"/>
      <c r="C1077" s="26"/>
      <c r="D1077" s="37" t="s">
        <v>861</v>
      </c>
      <c r="E1077" s="28"/>
      <c r="F1077" s="28"/>
      <c r="G1077" s="28"/>
      <c r="H1077" s="28"/>
      <c r="I1077" s="28"/>
      <c r="J1077" s="28"/>
      <c r="K1077" s="28"/>
      <c r="L1077" s="28"/>
      <c r="M1077" s="28"/>
      <c r="N1077" s="28"/>
      <c r="O1077" s="28"/>
      <c r="P1077" s="29"/>
      <c r="Q1077" s="38" t="s">
        <v>191</v>
      </c>
      <c r="R1077" s="38"/>
      <c r="S1077" s="38"/>
      <c r="T1077" s="38"/>
      <c r="U1077" s="38"/>
      <c r="V1077" s="37" t="s">
        <v>285</v>
      </c>
      <c r="W1077" s="28"/>
      <c r="X1077" s="28"/>
      <c r="Y1077" s="28"/>
      <c r="Z1077" s="28"/>
      <c r="AA1077" s="28"/>
      <c r="AB1077" s="28"/>
      <c r="AC1077" s="28"/>
      <c r="AD1077" s="28"/>
      <c r="AE1077" s="29"/>
      <c r="AF1077" s="133">
        <v>0</v>
      </c>
      <c r="AG1077" s="133"/>
      <c r="AH1077" s="133"/>
      <c r="AI1077" s="133"/>
      <c r="AJ1077" s="133"/>
      <c r="AK1077" s="133">
        <v>0</v>
      </c>
      <c r="AL1077" s="133"/>
      <c r="AM1077" s="133"/>
      <c r="AN1077" s="133"/>
      <c r="AO1077" s="133"/>
      <c r="AP1077" s="133">
        <v>0</v>
      </c>
      <c r="AQ1077" s="133"/>
      <c r="AR1077" s="133"/>
      <c r="AS1077" s="133"/>
      <c r="AT1077" s="133"/>
      <c r="AU1077" s="133">
        <v>0</v>
      </c>
      <c r="AV1077" s="133"/>
      <c r="AW1077" s="133"/>
      <c r="AX1077" s="133"/>
      <c r="AY1077" s="133"/>
      <c r="AZ1077" s="133">
        <v>0</v>
      </c>
      <c r="BA1077" s="133"/>
      <c r="BB1077" s="133"/>
      <c r="BC1077" s="133"/>
      <c r="BD1077" s="133"/>
      <c r="BE1077" s="133">
        <v>0</v>
      </c>
      <c r="BF1077" s="133"/>
      <c r="BG1077" s="133"/>
      <c r="BH1077" s="133"/>
      <c r="BI1077" s="133"/>
    </row>
    <row r="1078" spans="1:61" s="4" customFormat="1" ht="30" hidden="1" customHeight="1" x14ac:dyDescent="0.2">
      <c r="A1078" s="25">
        <v>1388</v>
      </c>
      <c r="B1078" s="26"/>
      <c r="C1078" s="26"/>
      <c r="D1078" s="37" t="s">
        <v>862</v>
      </c>
      <c r="E1078" s="28"/>
      <c r="F1078" s="28"/>
      <c r="G1078" s="28"/>
      <c r="H1078" s="28"/>
      <c r="I1078" s="28"/>
      <c r="J1078" s="28"/>
      <c r="K1078" s="28"/>
      <c r="L1078" s="28"/>
      <c r="M1078" s="28"/>
      <c r="N1078" s="28"/>
      <c r="O1078" s="28"/>
      <c r="P1078" s="29"/>
      <c r="Q1078" s="38" t="s">
        <v>191</v>
      </c>
      <c r="R1078" s="38"/>
      <c r="S1078" s="38"/>
      <c r="T1078" s="38"/>
      <c r="U1078" s="38"/>
      <c r="V1078" s="37" t="s">
        <v>288</v>
      </c>
      <c r="W1078" s="28"/>
      <c r="X1078" s="28"/>
      <c r="Y1078" s="28"/>
      <c r="Z1078" s="28"/>
      <c r="AA1078" s="28"/>
      <c r="AB1078" s="28"/>
      <c r="AC1078" s="28"/>
      <c r="AD1078" s="28"/>
      <c r="AE1078" s="29"/>
      <c r="AF1078" s="133">
        <v>0</v>
      </c>
      <c r="AG1078" s="133"/>
      <c r="AH1078" s="133"/>
      <c r="AI1078" s="133"/>
      <c r="AJ1078" s="133"/>
      <c r="AK1078" s="133">
        <v>0</v>
      </c>
      <c r="AL1078" s="133"/>
      <c r="AM1078" s="133"/>
      <c r="AN1078" s="133"/>
      <c r="AO1078" s="133"/>
      <c r="AP1078" s="133">
        <v>0</v>
      </c>
      <c r="AQ1078" s="133"/>
      <c r="AR1078" s="133"/>
      <c r="AS1078" s="133"/>
      <c r="AT1078" s="133"/>
      <c r="AU1078" s="133">
        <v>0</v>
      </c>
      <c r="AV1078" s="133"/>
      <c r="AW1078" s="133"/>
      <c r="AX1078" s="133"/>
      <c r="AY1078" s="133"/>
      <c r="AZ1078" s="133">
        <v>0</v>
      </c>
      <c r="BA1078" s="133"/>
      <c r="BB1078" s="133"/>
      <c r="BC1078" s="133"/>
      <c r="BD1078" s="133"/>
      <c r="BE1078" s="133">
        <v>0</v>
      </c>
      <c r="BF1078" s="133"/>
      <c r="BG1078" s="133"/>
      <c r="BH1078" s="133"/>
      <c r="BI1078" s="133"/>
    </row>
    <row r="1079" spans="1:61" s="4" customFormat="1" ht="60" hidden="1" customHeight="1" x14ac:dyDescent="0.2">
      <c r="A1079" s="25">
        <v>1392</v>
      </c>
      <c r="B1079" s="26"/>
      <c r="C1079" s="26"/>
      <c r="D1079" s="37" t="s">
        <v>863</v>
      </c>
      <c r="E1079" s="28"/>
      <c r="F1079" s="28"/>
      <c r="G1079" s="28"/>
      <c r="H1079" s="28"/>
      <c r="I1079" s="28"/>
      <c r="J1079" s="28"/>
      <c r="K1079" s="28"/>
      <c r="L1079" s="28"/>
      <c r="M1079" s="28"/>
      <c r="N1079" s="28"/>
      <c r="O1079" s="28"/>
      <c r="P1079" s="29"/>
      <c r="Q1079" s="38" t="s">
        <v>191</v>
      </c>
      <c r="R1079" s="38"/>
      <c r="S1079" s="38"/>
      <c r="T1079" s="38"/>
      <c r="U1079" s="38"/>
      <c r="V1079" s="37" t="s">
        <v>285</v>
      </c>
      <c r="W1079" s="28"/>
      <c r="X1079" s="28"/>
      <c r="Y1079" s="28"/>
      <c r="Z1079" s="28"/>
      <c r="AA1079" s="28"/>
      <c r="AB1079" s="28"/>
      <c r="AC1079" s="28"/>
      <c r="AD1079" s="28"/>
      <c r="AE1079" s="29"/>
      <c r="AF1079" s="133">
        <v>0</v>
      </c>
      <c r="AG1079" s="133"/>
      <c r="AH1079" s="133"/>
      <c r="AI1079" s="133"/>
      <c r="AJ1079" s="133"/>
      <c r="AK1079" s="133">
        <v>0</v>
      </c>
      <c r="AL1079" s="133"/>
      <c r="AM1079" s="133"/>
      <c r="AN1079" s="133"/>
      <c r="AO1079" s="133"/>
      <c r="AP1079" s="133">
        <v>0</v>
      </c>
      <c r="AQ1079" s="133"/>
      <c r="AR1079" s="133"/>
      <c r="AS1079" s="133"/>
      <c r="AT1079" s="133"/>
      <c r="AU1079" s="133">
        <v>0</v>
      </c>
      <c r="AV1079" s="133"/>
      <c r="AW1079" s="133"/>
      <c r="AX1079" s="133"/>
      <c r="AY1079" s="133"/>
      <c r="AZ1079" s="133">
        <v>0</v>
      </c>
      <c r="BA1079" s="133"/>
      <c r="BB1079" s="133"/>
      <c r="BC1079" s="133"/>
      <c r="BD1079" s="133"/>
      <c r="BE1079" s="133">
        <v>0</v>
      </c>
      <c r="BF1079" s="133"/>
      <c r="BG1079" s="133"/>
      <c r="BH1079" s="133"/>
      <c r="BI1079" s="133"/>
    </row>
    <row r="1080" spans="1:61" s="4" customFormat="1" ht="75" customHeight="1" x14ac:dyDescent="0.2">
      <c r="A1080" s="25">
        <v>1408</v>
      </c>
      <c r="B1080" s="26"/>
      <c r="C1080" s="26"/>
      <c r="D1080" s="37" t="s">
        <v>864</v>
      </c>
      <c r="E1080" s="28"/>
      <c r="F1080" s="28"/>
      <c r="G1080" s="28"/>
      <c r="H1080" s="28"/>
      <c r="I1080" s="28"/>
      <c r="J1080" s="28"/>
      <c r="K1080" s="28"/>
      <c r="L1080" s="28"/>
      <c r="M1080" s="28"/>
      <c r="N1080" s="28"/>
      <c r="O1080" s="28"/>
      <c r="P1080" s="29"/>
      <c r="Q1080" s="38" t="s">
        <v>191</v>
      </c>
      <c r="R1080" s="38"/>
      <c r="S1080" s="38"/>
      <c r="T1080" s="38"/>
      <c r="U1080" s="38"/>
      <c r="V1080" s="37" t="s">
        <v>288</v>
      </c>
      <c r="W1080" s="28"/>
      <c r="X1080" s="28"/>
      <c r="Y1080" s="28"/>
      <c r="Z1080" s="28"/>
      <c r="AA1080" s="28"/>
      <c r="AB1080" s="28"/>
      <c r="AC1080" s="28"/>
      <c r="AD1080" s="28"/>
      <c r="AE1080" s="29"/>
      <c r="AF1080" s="133">
        <v>3982.96</v>
      </c>
      <c r="AG1080" s="133"/>
      <c r="AH1080" s="133"/>
      <c r="AI1080" s="133"/>
      <c r="AJ1080" s="133"/>
      <c r="AK1080" s="133">
        <v>0</v>
      </c>
      <c r="AL1080" s="133"/>
      <c r="AM1080" s="133"/>
      <c r="AN1080" s="133"/>
      <c r="AO1080" s="133"/>
      <c r="AP1080" s="133">
        <v>3982.96</v>
      </c>
      <c r="AQ1080" s="133"/>
      <c r="AR1080" s="133"/>
      <c r="AS1080" s="133"/>
      <c r="AT1080" s="133"/>
      <c r="AU1080" s="133">
        <v>3982.96</v>
      </c>
      <c r="AV1080" s="133"/>
      <c r="AW1080" s="133"/>
      <c r="AX1080" s="133"/>
      <c r="AY1080" s="133"/>
      <c r="AZ1080" s="133">
        <v>0</v>
      </c>
      <c r="BA1080" s="133"/>
      <c r="BB1080" s="133"/>
      <c r="BC1080" s="133"/>
      <c r="BD1080" s="133"/>
      <c r="BE1080" s="133">
        <v>3982.96</v>
      </c>
      <c r="BF1080" s="133"/>
      <c r="BG1080" s="133"/>
      <c r="BH1080" s="133"/>
      <c r="BI1080" s="133"/>
    </row>
    <row r="1081" spans="1:61" s="4" customFormat="1" ht="60" hidden="1" customHeight="1" x14ac:dyDescent="0.2">
      <c r="A1081" s="25">
        <v>1412</v>
      </c>
      <c r="B1081" s="26"/>
      <c r="C1081" s="26"/>
      <c r="D1081" s="37" t="s">
        <v>865</v>
      </c>
      <c r="E1081" s="28"/>
      <c r="F1081" s="28"/>
      <c r="G1081" s="28"/>
      <c r="H1081" s="28"/>
      <c r="I1081" s="28"/>
      <c r="J1081" s="28"/>
      <c r="K1081" s="28"/>
      <c r="L1081" s="28"/>
      <c r="M1081" s="28"/>
      <c r="N1081" s="28"/>
      <c r="O1081" s="28"/>
      <c r="P1081" s="29"/>
      <c r="Q1081" s="38" t="s">
        <v>191</v>
      </c>
      <c r="R1081" s="38"/>
      <c r="S1081" s="38"/>
      <c r="T1081" s="38"/>
      <c r="U1081" s="38"/>
      <c r="V1081" s="37" t="s">
        <v>650</v>
      </c>
      <c r="W1081" s="28"/>
      <c r="X1081" s="28"/>
      <c r="Y1081" s="28"/>
      <c r="Z1081" s="28"/>
      <c r="AA1081" s="28"/>
      <c r="AB1081" s="28"/>
      <c r="AC1081" s="28"/>
      <c r="AD1081" s="28"/>
      <c r="AE1081" s="29"/>
      <c r="AF1081" s="133">
        <v>0</v>
      </c>
      <c r="AG1081" s="133"/>
      <c r="AH1081" s="133"/>
      <c r="AI1081" s="133"/>
      <c r="AJ1081" s="133"/>
      <c r="AK1081" s="133">
        <v>0</v>
      </c>
      <c r="AL1081" s="133"/>
      <c r="AM1081" s="133"/>
      <c r="AN1081" s="133"/>
      <c r="AO1081" s="133"/>
      <c r="AP1081" s="133">
        <v>0</v>
      </c>
      <c r="AQ1081" s="133"/>
      <c r="AR1081" s="133"/>
      <c r="AS1081" s="133"/>
      <c r="AT1081" s="133"/>
      <c r="AU1081" s="133">
        <v>0</v>
      </c>
      <c r="AV1081" s="133"/>
      <c r="AW1081" s="133"/>
      <c r="AX1081" s="133"/>
      <c r="AY1081" s="133"/>
      <c r="AZ1081" s="133">
        <v>0</v>
      </c>
      <c r="BA1081" s="133"/>
      <c r="BB1081" s="133"/>
      <c r="BC1081" s="133"/>
      <c r="BD1081" s="133"/>
      <c r="BE1081" s="133">
        <v>0</v>
      </c>
      <c r="BF1081" s="133"/>
      <c r="BG1081" s="133"/>
      <c r="BH1081" s="133"/>
      <c r="BI1081" s="133"/>
    </row>
    <row r="1082" spans="1:61" s="4" customFormat="1" ht="75" hidden="1" customHeight="1" x14ac:dyDescent="0.2">
      <c r="A1082" s="25">
        <v>1416</v>
      </c>
      <c r="B1082" s="26"/>
      <c r="C1082" s="26"/>
      <c r="D1082" s="37" t="s">
        <v>866</v>
      </c>
      <c r="E1082" s="28"/>
      <c r="F1082" s="28"/>
      <c r="G1082" s="28"/>
      <c r="H1082" s="28"/>
      <c r="I1082" s="28"/>
      <c r="J1082" s="28"/>
      <c r="K1082" s="28"/>
      <c r="L1082" s="28"/>
      <c r="M1082" s="28"/>
      <c r="N1082" s="28"/>
      <c r="O1082" s="28"/>
      <c r="P1082" s="29"/>
      <c r="Q1082" s="38" t="s">
        <v>191</v>
      </c>
      <c r="R1082" s="38"/>
      <c r="S1082" s="38"/>
      <c r="T1082" s="38"/>
      <c r="U1082" s="38"/>
      <c r="V1082" s="37" t="s">
        <v>650</v>
      </c>
      <c r="W1082" s="28"/>
      <c r="X1082" s="28"/>
      <c r="Y1082" s="28"/>
      <c r="Z1082" s="28"/>
      <c r="AA1082" s="28"/>
      <c r="AB1082" s="28"/>
      <c r="AC1082" s="28"/>
      <c r="AD1082" s="28"/>
      <c r="AE1082" s="29"/>
      <c r="AF1082" s="133">
        <v>0</v>
      </c>
      <c r="AG1082" s="133"/>
      <c r="AH1082" s="133"/>
      <c r="AI1082" s="133"/>
      <c r="AJ1082" s="133"/>
      <c r="AK1082" s="133">
        <v>0</v>
      </c>
      <c r="AL1082" s="133"/>
      <c r="AM1082" s="133"/>
      <c r="AN1082" s="133"/>
      <c r="AO1082" s="133"/>
      <c r="AP1082" s="133">
        <v>0</v>
      </c>
      <c r="AQ1082" s="133"/>
      <c r="AR1082" s="133"/>
      <c r="AS1082" s="133"/>
      <c r="AT1082" s="133"/>
      <c r="AU1082" s="133">
        <v>0</v>
      </c>
      <c r="AV1082" s="133"/>
      <c r="AW1082" s="133"/>
      <c r="AX1082" s="133"/>
      <c r="AY1082" s="133"/>
      <c r="AZ1082" s="133">
        <v>0</v>
      </c>
      <c r="BA1082" s="133"/>
      <c r="BB1082" s="133"/>
      <c r="BC1082" s="133"/>
      <c r="BD1082" s="133"/>
      <c r="BE1082" s="133">
        <v>0</v>
      </c>
      <c r="BF1082" s="133"/>
      <c r="BG1082" s="133"/>
      <c r="BH1082" s="133"/>
      <c r="BI1082" s="133"/>
    </row>
    <row r="1083" spans="1:61" s="4" customFormat="1" ht="30" customHeight="1" x14ac:dyDescent="0.2">
      <c r="A1083" s="25">
        <v>1420</v>
      </c>
      <c r="B1083" s="26"/>
      <c r="C1083" s="26"/>
      <c r="D1083" s="37" t="s">
        <v>867</v>
      </c>
      <c r="E1083" s="28"/>
      <c r="F1083" s="28"/>
      <c r="G1083" s="28"/>
      <c r="H1083" s="28"/>
      <c r="I1083" s="28"/>
      <c r="J1083" s="28"/>
      <c r="K1083" s="28"/>
      <c r="L1083" s="28"/>
      <c r="M1083" s="28"/>
      <c r="N1083" s="28"/>
      <c r="O1083" s="28"/>
      <c r="P1083" s="29"/>
      <c r="Q1083" s="38" t="s">
        <v>191</v>
      </c>
      <c r="R1083" s="38"/>
      <c r="S1083" s="38"/>
      <c r="T1083" s="38"/>
      <c r="U1083" s="38"/>
      <c r="V1083" s="37" t="s">
        <v>623</v>
      </c>
      <c r="W1083" s="28"/>
      <c r="X1083" s="28"/>
      <c r="Y1083" s="28"/>
      <c r="Z1083" s="28"/>
      <c r="AA1083" s="28"/>
      <c r="AB1083" s="28"/>
      <c r="AC1083" s="28"/>
      <c r="AD1083" s="28"/>
      <c r="AE1083" s="29"/>
      <c r="AF1083" s="133">
        <v>62.45</v>
      </c>
      <c r="AG1083" s="133"/>
      <c r="AH1083" s="133"/>
      <c r="AI1083" s="133"/>
      <c r="AJ1083" s="133"/>
      <c r="AK1083" s="133">
        <v>0</v>
      </c>
      <c r="AL1083" s="133"/>
      <c r="AM1083" s="133"/>
      <c r="AN1083" s="133"/>
      <c r="AO1083" s="133"/>
      <c r="AP1083" s="133">
        <v>62.45</v>
      </c>
      <c r="AQ1083" s="133"/>
      <c r="AR1083" s="133"/>
      <c r="AS1083" s="133"/>
      <c r="AT1083" s="133"/>
      <c r="AU1083" s="133">
        <v>62.45</v>
      </c>
      <c r="AV1083" s="133"/>
      <c r="AW1083" s="133"/>
      <c r="AX1083" s="133"/>
      <c r="AY1083" s="133"/>
      <c r="AZ1083" s="133">
        <v>0</v>
      </c>
      <c r="BA1083" s="133"/>
      <c r="BB1083" s="133"/>
      <c r="BC1083" s="133"/>
      <c r="BD1083" s="133"/>
      <c r="BE1083" s="133">
        <v>62.45</v>
      </c>
      <c r="BF1083" s="133"/>
      <c r="BG1083" s="133"/>
      <c r="BH1083" s="133"/>
      <c r="BI1083" s="133"/>
    </row>
    <row r="1084" spans="1:61" s="4" customFormat="1" ht="45" customHeight="1" x14ac:dyDescent="0.2">
      <c r="A1084" s="25">
        <v>1424</v>
      </c>
      <c r="B1084" s="26"/>
      <c r="C1084" s="26"/>
      <c r="D1084" s="37" t="s">
        <v>868</v>
      </c>
      <c r="E1084" s="28"/>
      <c r="F1084" s="28"/>
      <c r="G1084" s="28"/>
      <c r="H1084" s="28"/>
      <c r="I1084" s="28"/>
      <c r="J1084" s="28"/>
      <c r="K1084" s="28"/>
      <c r="L1084" s="28"/>
      <c r="M1084" s="28"/>
      <c r="N1084" s="28"/>
      <c r="O1084" s="28"/>
      <c r="P1084" s="29"/>
      <c r="Q1084" s="38" t="s">
        <v>191</v>
      </c>
      <c r="R1084" s="38"/>
      <c r="S1084" s="38"/>
      <c r="T1084" s="38"/>
      <c r="U1084" s="38"/>
      <c r="V1084" s="37" t="s">
        <v>623</v>
      </c>
      <c r="W1084" s="28"/>
      <c r="X1084" s="28"/>
      <c r="Y1084" s="28"/>
      <c r="Z1084" s="28"/>
      <c r="AA1084" s="28"/>
      <c r="AB1084" s="28"/>
      <c r="AC1084" s="28"/>
      <c r="AD1084" s="28"/>
      <c r="AE1084" s="29"/>
      <c r="AF1084" s="133">
        <v>1077.8599999999999</v>
      </c>
      <c r="AG1084" s="133"/>
      <c r="AH1084" s="133"/>
      <c r="AI1084" s="133"/>
      <c r="AJ1084" s="133"/>
      <c r="AK1084" s="133">
        <v>0</v>
      </c>
      <c r="AL1084" s="133"/>
      <c r="AM1084" s="133"/>
      <c r="AN1084" s="133"/>
      <c r="AO1084" s="133"/>
      <c r="AP1084" s="133">
        <v>1077.8599999999999</v>
      </c>
      <c r="AQ1084" s="133"/>
      <c r="AR1084" s="133"/>
      <c r="AS1084" s="133"/>
      <c r="AT1084" s="133"/>
      <c r="AU1084" s="133">
        <v>1077.8599999999999</v>
      </c>
      <c r="AV1084" s="133"/>
      <c r="AW1084" s="133"/>
      <c r="AX1084" s="133"/>
      <c r="AY1084" s="133"/>
      <c r="AZ1084" s="133">
        <v>0</v>
      </c>
      <c r="BA1084" s="133"/>
      <c r="BB1084" s="133"/>
      <c r="BC1084" s="133"/>
      <c r="BD1084" s="133"/>
      <c r="BE1084" s="133">
        <v>1077.8599999999999</v>
      </c>
      <c r="BF1084" s="133"/>
      <c r="BG1084" s="133"/>
      <c r="BH1084" s="133"/>
      <c r="BI1084" s="133"/>
    </row>
    <row r="1085" spans="1:61" s="4" customFormat="1" ht="30" hidden="1" customHeight="1" x14ac:dyDescent="0.2">
      <c r="A1085" s="25">
        <v>1428</v>
      </c>
      <c r="B1085" s="26"/>
      <c r="C1085" s="26"/>
      <c r="D1085" s="37" t="s">
        <v>869</v>
      </c>
      <c r="E1085" s="28"/>
      <c r="F1085" s="28"/>
      <c r="G1085" s="28"/>
      <c r="H1085" s="28"/>
      <c r="I1085" s="28"/>
      <c r="J1085" s="28"/>
      <c r="K1085" s="28"/>
      <c r="L1085" s="28"/>
      <c r="M1085" s="28"/>
      <c r="N1085" s="28"/>
      <c r="O1085" s="28"/>
      <c r="P1085" s="29"/>
      <c r="Q1085" s="38" t="s">
        <v>191</v>
      </c>
      <c r="R1085" s="38"/>
      <c r="S1085" s="38"/>
      <c r="T1085" s="38"/>
      <c r="U1085" s="38"/>
      <c r="V1085" s="37" t="s">
        <v>623</v>
      </c>
      <c r="W1085" s="28"/>
      <c r="X1085" s="28"/>
      <c r="Y1085" s="28"/>
      <c r="Z1085" s="28"/>
      <c r="AA1085" s="28"/>
      <c r="AB1085" s="28"/>
      <c r="AC1085" s="28"/>
      <c r="AD1085" s="28"/>
      <c r="AE1085" s="29"/>
      <c r="AF1085" s="133">
        <v>0</v>
      </c>
      <c r="AG1085" s="133"/>
      <c r="AH1085" s="133"/>
      <c r="AI1085" s="133"/>
      <c r="AJ1085" s="133"/>
      <c r="AK1085" s="133">
        <v>0</v>
      </c>
      <c r="AL1085" s="133"/>
      <c r="AM1085" s="133"/>
      <c r="AN1085" s="133"/>
      <c r="AO1085" s="133"/>
      <c r="AP1085" s="133">
        <v>0</v>
      </c>
      <c r="AQ1085" s="133"/>
      <c r="AR1085" s="133"/>
      <c r="AS1085" s="133"/>
      <c r="AT1085" s="133"/>
      <c r="AU1085" s="133">
        <v>0</v>
      </c>
      <c r="AV1085" s="133"/>
      <c r="AW1085" s="133"/>
      <c r="AX1085" s="133"/>
      <c r="AY1085" s="133"/>
      <c r="AZ1085" s="133">
        <v>0</v>
      </c>
      <c r="BA1085" s="133"/>
      <c r="BB1085" s="133"/>
      <c r="BC1085" s="133"/>
      <c r="BD1085" s="133"/>
      <c r="BE1085" s="133">
        <v>0</v>
      </c>
      <c r="BF1085" s="133"/>
      <c r="BG1085" s="133"/>
      <c r="BH1085" s="133"/>
      <c r="BI1085" s="133"/>
    </row>
    <row r="1086" spans="1:61" s="4" customFormat="1" ht="60" hidden="1" customHeight="1" x14ac:dyDescent="0.2">
      <c r="A1086" s="25">
        <v>1432</v>
      </c>
      <c r="B1086" s="26"/>
      <c r="C1086" s="26"/>
      <c r="D1086" s="37" t="s">
        <v>870</v>
      </c>
      <c r="E1086" s="28"/>
      <c r="F1086" s="28"/>
      <c r="G1086" s="28"/>
      <c r="H1086" s="28"/>
      <c r="I1086" s="28"/>
      <c r="J1086" s="28"/>
      <c r="K1086" s="28"/>
      <c r="L1086" s="28"/>
      <c r="M1086" s="28"/>
      <c r="N1086" s="28"/>
      <c r="O1086" s="28"/>
      <c r="P1086" s="29"/>
      <c r="Q1086" s="38" t="s">
        <v>191</v>
      </c>
      <c r="R1086" s="38"/>
      <c r="S1086" s="38"/>
      <c r="T1086" s="38"/>
      <c r="U1086" s="38"/>
      <c r="V1086" s="37" t="s">
        <v>623</v>
      </c>
      <c r="W1086" s="28"/>
      <c r="X1086" s="28"/>
      <c r="Y1086" s="28"/>
      <c r="Z1086" s="28"/>
      <c r="AA1086" s="28"/>
      <c r="AB1086" s="28"/>
      <c r="AC1086" s="28"/>
      <c r="AD1086" s="28"/>
      <c r="AE1086" s="29"/>
      <c r="AF1086" s="133">
        <v>0</v>
      </c>
      <c r="AG1086" s="133"/>
      <c r="AH1086" s="133"/>
      <c r="AI1086" s="133"/>
      <c r="AJ1086" s="133"/>
      <c r="AK1086" s="133">
        <v>0</v>
      </c>
      <c r="AL1086" s="133"/>
      <c r="AM1086" s="133"/>
      <c r="AN1086" s="133"/>
      <c r="AO1086" s="133"/>
      <c r="AP1086" s="133">
        <v>0</v>
      </c>
      <c r="AQ1086" s="133"/>
      <c r="AR1086" s="133"/>
      <c r="AS1086" s="133"/>
      <c r="AT1086" s="133"/>
      <c r="AU1086" s="133">
        <v>0</v>
      </c>
      <c r="AV1086" s="133"/>
      <c r="AW1086" s="133"/>
      <c r="AX1086" s="133"/>
      <c r="AY1086" s="133"/>
      <c r="AZ1086" s="133">
        <v>0</v>
      </c>
      <c r="BA1086" s="133"/>
      <c r="BB1086" s="133"/>
      <c r="BC1086" s="133"/>
      <c r="BD1086" s="133"/>
      <c r="BE1086" s="133">
        <v>0</v>
      </c>
      <c r="BF1086" s="133"/>
      <c r="BG1086" s="133"/>
      <c r="BH1086" s="133"/>
      <c r="BI1086" s="133"/>
    </row>
    <row r="1087" spans="1:61" s="4" customFormat="1" ht="60" hidden="1" customHeight="1" x14ac:dyDescent="0.2">
      <c r="A1087" s="25">
        <v>1436</v>
      </c>
      <c r="B1087" s="26"/>
      <c r="C1087" s="26"/>
      <c r="D1087" s="37" t="s">
        <v>871</v>
      </c>
      <c r="E1087" s="28"/>
      <c r="F1087" s="28"/>
      <c r="G1087" s="28"/>
      <c r="H1087" s="28"/>
      <c r="I1087" s="28"/>
      <c r="J1087" s="28"/>
      <c r="K1087" s="28"/>
      <c r="L1087" s="28"/>
      <c r="M1087" s="28"/>
      <c r="N1087" s="28"/>
      <c r="O1087" s="28"/>
      <c r="P1087" s="29"/>
      <c r="Q1087" s="38" t="s">
        <v>191</v>
      </c>
      <c r="R1087" s="38"/>
      <c r="S1087" s="38"/>
      <c r="T1087" s="38"/>
      <c r="U1087" s="38"/>
      <c r="V1087" s="37" t="s">
        <v>650</v>
      </c>
      <c r="W1087" s="28"/>
      <c r="X1087" s="28"/>
      <c r="Y1087" s="28"/>
      <c r="Z1087" s="28"/>
      <c r="AA1087" s="28"/>
      <c r="AB1087" s="28"/>
      <c r="AC1087" s="28"/>
      <c r="AD1087" s="28"/>
      <c r="AE1087" s="29"/>
      <c r="AF1087" s="133">
        <v>0</v>
      </c>
      <c r="AG1087" s="133"/>
      <c r="AH1087" s="133"/>
      <c r="AI1087" s="133"/>
      <c r="AJ1087" s="133"/>
      <c r="AK1087" s="133">
        <v>0</v>
      </c>
      <c r="AL1087" s="133"/>
      <c r="AM1087" s="133"/>
      <c r="AN1087" s="133"/>
      <c r="AO1087" s="133"/>
      <c r="AP1087" s="133">
        <v>0</v>
      </c>
      <c r="AQ1087" s="133"/>
      <c r="AR1087" s="133"/>
      <c r="AS1087" s="133"/>
      <c r="AT1087" s="133"/>
      <c r="AU1087" s="133">
        <v>0</v>
      </c>
      <c r="AV1087" s="133"/>
      <c r="AW1087" s="133"/>
      <c r="AX1087" s="133"/>
      <c r="AY1087" s="133"/>
      <c r="AZ1087" s="133">
        <v>0</v>
      </c>
      <c r="BA1087" s="133"/>
      <c r="BB1087" s="133"/>
      <c r="BC1087" s="133"/>
      <c r="BD1087" s="133"/>
      <c r="BE1087" s="133">
        <v>0</v>
      </c>
      <c r="BF1087" s="133"/>
      <c r="BG1087" s="133"/>
      <c r="BH1087" s="133"/>
      <c r="BI1087" s="133"/>
    </row>
    <row r="1088" spans="1:61" s="4" customFormat="1" ht="75" hidden="1" customHeight="1" x14ac:dyDescent="0.2">
      <c r="A1088" s="25">
        <v>1440</v>
      </c>
      <c r="B1088" s="26"/>
      <c r="C1088" s="26"/>
      <c r="D1088" s="37" t="s">
        <v>872</v>
      </c>
      <c r="E1088" s="28"/>
      <c r="F1088" s="28"/>
      <c r="G1088" s="28"/>
      <c r="H1088" s="28"/>
      <c r="I1088" s="28"/>
      <c r="J1088" s="28"/>
      <c r="K1088" s="28"/>
      <c r="L1088" s="28"/>
      <c r="M1088" s="28"/>
      <c r="N1088" s="28"/>
      <c r="O1088" s="28"/>
      <c r="P1088" s="29"/>
      <c r="Q1088" s="38" t="s">
        <v>191</v>
      </c>
      <c r="R1088" s="38"/>
      <c r="S1088" s="38"/>
      <c r="T1088" s="38"/>
      <c r="U1088" s="38"/>
      <c r="V1088" s="37" t="s">
        <v>650</v>
      </c>
      <c r="W1088" s="28"/>
      <c r="X1088" s="28"/>
      <c r="Y1088" s="28"/>
      <c r="Z1088" s="28"/>
      <c r="AA1088" s="28"/>
      <c r="AB1088" s="28"/>
      <c r="AC1088" s="28"/>
      <c r="AD1088" s="28"/>
      <c r="AE1088" s="29"/>
      <c r="AF1088" s="133">
        <v>0</v>
      </c>
      <c r="AG1088" s="133"/>
      <c r="AH1088" s="133"/>
      <c r="AI1088" s="133"/>
      <c r="AJ1088" s="133"/>
      <c r="AK1088" s="133">
        <v>0</v>
      </c>
      <c r="AL1088" s="133"/>
      <c r="AM1088" s="133"/>
      <c r="AN1088" s="133"/>
      <c r="AO1088" s="133"/>
      <c r="AP1088" s="133">
        <v>0</v>
      </c>
      <c r="AQ1088" s="133"/>
      <c r="AR1088" s="133"/>
      <c r="AS1088" s="133"/>
      <c r="AT1088" s="133"/>
      <c r="AU1088" s="133">
        <v>0</v>
      </c>
      <c r="AV1088" s="133"/>
      <c r="AW1088" s="133"/>
      <c r="AX1088" s="133"/>
      <c r="AY1088" s="133"/>
      <c r="AZ1088" s="133">
        <v>0</v>
      </c>
      <c r="BA1088" s="133"/>
      <c r="BB1088" s="133"/>
      <c r="BC1088" s="133"/>
      <c r="BD1088" s="133"/>
      <c r="BE1088" s="133">
        <v>0</v>
      </c>
      <c r="BF1088" s="133"/>
      <c r="BG1088" s="133"/>
      <c r="BH1088" s="133"/>
      <c r="BI1088" s="133"/>
    </row>
    <row r="1089" spans="1:61" s="4" customFormat="1" ht="30" hidden="1" customHeight="1" x14ac:dyDescent="0.2">
      <c r="A1089" s="25">
        <v>1444</v>
      </c>
      <c r="B1089" s="26"/>
      <c r="C1089" s="26"/>
      <c r="D1089" s="37" t="s">
        <v>873</v>
      </c>
      <c r="E1089" s="28"/>
      <c r="F1089" s="28"/>
      <c r="G1089" s="28"/>
      <c r="H1089" s="28"/>
      <c r="I1089" s="28"/>
      <c r="J1089" s="28"/>
      <c r="K1089" s="28"/>
      <c r="L1089" s="28"/>
      <c r="M1089" s="28"/>
      <c r="N1089" s="28"/>
      <c r="O1089" s="28"/>
      <c r="P1089" s="29"/>
      <c r="Q1089" s="38" t="s">
        <v>191</v>
      </c>
      <c r="R1089" s="38"/>
      <c r="S1089" s="38"/>
      <c r="T1089" s="38"/>
      <c r="U1089" s="38"/>
      <c r="V1089" s="37" t="s">
        <v>623</v>
      </c>
      <c r="W1089" s="28"/>
      <c r="X1089" s="28"/>
      <c r="Y1089" s="28"/>
      <c r="Z1089" s="28"/>
      <c r="AA1089" s="28"/>
      <c r="AB1089" s="28"/>
      <c r="AC1089" s="28"/>
      <c r="AD1089" s="28"/>
      <c r="AE1089" s="29"/>
      <c r="AF1089" s="133">
        <v>0</v>
      </c>
      <c r="AG1089" s="133"/>
      <c r="AH1089" s="133"/>
      <c r="AI1089" s="133"/>
      <c r="AJ1089" s="133"/>
      <c r="AK1089" s="133">
        <v>0</v>
      </c>
      <c r="AL1089" s="133"/>
      <c r="AM1089" s="133"/>
      <c r="AN1089" s="133"/>
      <c r="AO1089" s="133"/>
      <c r="AP1089" s="133">
        <v>0</v>
      </c>
      <c r="AQ1089" s="133"/>
      <c r="AR1089" s="133"/>
      <c r="AS1089" s="133"/>
      <c r="AT1089" s="133"/>
      <c r="AU1089" s="133">
        <v>0</v>
      </c>
      <c r="AV1089" s="133"/>
      <c r="AW1089" s="133"/>
      <c r="AX1089" s="133"/>
      <c r="AY1089" s="133"/>
      <c r="AZ1089" s="133">
        <v>0</v>
      </c>
      <c r="BA1089" s="133"/>
      <c r="BB1089" s="133"/>
      <c r="BC1089" s="133"/>
      <c r="BD1089" s="133"/>
      <c r="BE1089" s="133">
        <v>0</v>
      </c>
      <c r="BF1089" s="133"/>
      <c r="BG1089" s="133"/>
      <c r="BH1089" s="133"/>
      <c r="BI1089" s="133"/>
    </row>
    <row r="1090" spans="1:61" s="4" customFormat="1" ht="60" hidden="1" customHeight="1" x14ac:dyDescent="0.2">
      <c r="A1090" s="25">
        <v>1448</v>
      </c>
      <c r="B1090" s="26"/>
      <c r="C1090" s="26"/>
      <c r="D1090" s="37" t="s">
        <v>874</v>
      </c>
      <c r="E1090" s="28"/>
      <c r="F1090" s="28"/>
      <c r="G1090" s="28"/>
      <c r="H1090" s="28"/>
      <c r="I1090" s="28"/>
      <c r="J1090" s="28"/>
      <c r="K1090" s="28"/>
      <c r="L1090" s="28"/>
      <c r="M1090" s="28"/>
      <c r="N1090" s="28"/>
      <c r="O1090" s="28"/>
      <c r="P1090" s="29"/>
      <c r="Q1090" s="38" t="s">
        <v>191</v>
      </c>
      <c r="R1090" s="38"/>
      <c r="S1090" s="38"/>
      <c r="T1090" s="38"/>
      <c r="U1090" s="38"/>
      <c r="V1090" s="37" t="s">
        <v>623</v>
      </c>
      <c r="W1090" s="28"/>
      <c r="X1090" s="28"/>
      <c r="Y1090" s="28"/>
      <c r="Z1090" s="28"/>
      <c r="AA1090" s="28"/>
      <c r="AB1090" s="28"/>
      <c r="AC1090" s="28"/>
      <c r="AD1090" s="28"/>
      <c r="AE1090" s="29"/>
      <c r="AF1090" s="133">
        <v>0</v>
      </c>
      <c r="AG1090" s="133"/>
      <c r="AH1090" s="133"/>
      <c r="AI1090" s="133"/>
      <c r="AJ1090" s="133"/>
      <c r="AK1090" s="133">
        <v>0</v>
      </c>
      <c r="AL1090" s="133"/>
      <c r="AM1090" s="133"/>
      <c r="AN1090" s="133"/>
      <c r="AO1090" s="133"/>
      <c r="AP1090" s="133">
        <v>0</v>
      </c>
      <c r="AQ1090" s="133"/>
      <c r="AR1090" s="133"/>
      <c r="AS1090" s="133"/>
      <c r="AT1090" s="133"/>
      <c r="AU1090" s="133">
        <v>0</v>
      </c>
      <c r="AV1090" s="133"/>
      <c r="AW1090" s="133"/>
      <c r="AX1090" s="133"/>
      <c r="AY1090" s="133"/>
      <c r="AZ1090" s="133">
        <v>0</v>
      </c>
      <c r="BA1090" s="133"/>
      <c r="BB1090" s="133"/>
      <c r="BC1090" s="133"/>
      <c r="BD1090" s="133"/>
      <c r="BE1090" s="133">
        <v>0</v>
      </c>
      <c r="BF1090" s="133"/>
      <c r="BG1090" s="133"/>
      <c r="BH1090" s="133"/>
      <c r="BI1090" s="133"/>
    </row>
    <row r="1091" spans="1:61" s="4" customFormat="1" ht="30" hidden="1" customHeight="1" x14ac:dyDescent="0.2">
      <c r="A1091" s="25">
        <v>1452</v>
      </c>
      <c r="B1091" s="26"/>
      <c r="C1091" s="26"/>
      <c r="D1091" s="37" t="s">
        <v>875</v>
      </c>
      <c r="E1091" s="28"/>
      <c r="F1091" s="28"/>
      <c r="G1091" s="28"/>
      <c r="H1091" s="28"/>
      <c r="I1091" s="28"/>
      <c r="J1091" s="28"/>
      <c r="K1091" s="28"/>
      <c r="L1091" s="28"/>
      <c r="M1091" s="28"/>
      <c r="N1091" s="28"/>
      <c r="O1091" s="28"/>
      <c r="P1091" s="29"/>
      <c r="Q1091" s="38" t="s">
        <v>191</v>
      </c>
      <c r="R1091" s="38"/>
      <c r="S1091" s="38"/>
      <c r="T1091" s="38"/>
      <c r="U1091" s="38"/>
      <c r="V1091" s="37" t="s">
        <v>623</v>
      </c>
      <c r="W1091" s="28"/>
      <c r="X1091" s="28"/>
      <c r="Y1091" s="28"/>
      <c r="Z1091" s="28"/>
      <c r="AA1091" s="28"/>
      <c r="AB1091" s="28"/>
      <c r="AC1091" s="28"/>
      <c r="AD1091" s="28"/>
      <c r="AE1091" s="29"/>
      <c r="AF1091" s="133">
        <v>0</v>
      </c>
      <c r="AG1091" s="133"/>
      <c r="AH1091" s="133"/>
      <c r="AI1091" s="133"/>
      <c r="AJ1091" s="133"/>
      <c r="AK1091" s="133">
        <v>0</v>
      </c>
      <c r="AL1091" s="133"/>
      <c r="AM1091" s="133"/>
      <c r="AN1091" s="133"/>
      <c r="AO1091" s="133"/>
      <c r="AP1091" s="133">
        <v>0</v>
      </c>
      <c r="AQ1091" s="133"/>
      <c r="AR1091" s="133"/>
      <c r="AS1091" s="133"/>
      <c r="AT1091" s="133"/>
      <c r="AU1091" s="133">
        <v>0</v>
      </c>
      <c r="AV1091" s="133"/>
      <c r="AW1091" s="133"/>
      <c r="AX1091" s="133"/>
      <c r="AY1091" s="133"/>
      <c r="AZ1091" s="133">
        <v>0</v>
      </c>
      <c r="BA1091" s="133"/>
      <c r="BB1091" s="133"/>
      <c r="BC1091" s="133"/>
      <c r="BD1091" s="133"/>
      <c r="BE1091" s="133">
        <v>0</v>
      </c>
      <c r="BF1091" s="133"/>
      <c r="BG1091" s="133"/>
      <c r="BH1091" s="133"/>
      <c r="BI1091" s="133"/>
    </row>
    <row r="1092" spans="1:61" s="4" customFormat="1" ht="60" hidden="1" customHeight="1" x14ac:dyDescent="0.2">
      <c r="A1092" s="25">
        <v>1456</v>
      </c>
      <c r="B1092" s="26"/>
      <c r="C1092" s="26"/>
      <c r="D1092" s="37" t="s">
        <v>876</v>
      </c>
      <c r="E1092" s="28"/>
      <c r="F1092" s="28"/>
      <c r="G1092" s="28"/>
      <c r="H1092" s="28"/>
      <c r="I1092" s="28"/>
      <c r="J1092" s="28"/>
      <c r="K1092" s="28"/>
      <c r="L1092" s="28"/>
      <c r="M1092" s="28"/>
      <c r="N1092" s="28"/>
      <c r="O1092" s="28"/>
      <c r="P1092" s="29"/>
      <c r="Q1092" s="38" t="s">
        <v>191</v>
      </c>
      <c r="R1092" s="38"/>
      <c r="S1092" s="38"/>
      <c r="T1092" s="38"/>
      <c r="U1092" s="38"/>
      <c r="V1092" s="37" t="s">
        <v>623</v>
      </c>
      <c r="W1092" s="28"/>
      <c r="X1092" s="28"/>
      <c r="Y1092" s="28"/>
      <c r="Z1092" s="28"/>
      <c r="AA1092" s="28"/>
      <c r="AB1092" s="28"/>
      <c r="AC1092" s="28"/>
      <c r="AD1092" s="28"/>
      <c r="AE1092" s="29"/>
      <c r="AF1092" s="133">
        <v>0</v>
      </c>
      <c r="AG1092" s="133"/>
      <c r="AH1092" s="133"/>
      <c r="AI1092" s="133"/>
      <c r="AJ1092" s="133"/>
      <c r="AK1092" s="133">
        <v>0</v>
      </c>
      <c r="AL1092" s="133"/>
      <c r="AM1092" s="133"/>
      <c r="AN1092" s="133"/>
      <c r="AO1092" s="133"/>
      <c r="AP1092" s="133">
        <v>0</v>
      </c>
      <c r="AQ1092" s="133"/>
      <c r="AR1092" s="133"/>
      <c r="AS1092" s="133"/>
      <c r="AT1092" s="133"/>
      <c r="AU1092" s="133">
        <v>0</v>
      </c>
      <c r="AV1092" s="133"/>
      <c r="AW1092" s="133"/>
      <c r="AX1092" s="133"/>
      <c r="AY1092" s="133"/>
      <c r="AZ1092" s="133">
        <v>0</v>
      </c>
      <c r="BA1092" s="133"/>
      <c r="BB1092" s="133"/>
      <c r="BC1092" s="133"/>
      <c r="BD1092" s="133"/>
      <c r="BE1092" s="133">
        <v>0</v>
      </c>
      <c r="BF1092" s="133"/>
      <c r="BG1092" s="133"/>
      <c r="BH1092" s="133"/>
      <c r="BI1092" s="133"/>
    </row>
    <row r="1093" spans="1:61" s="4" customFormat="1" ht="75" hidden="1" customHeight="1" x14ac:dyDescent="0.2">
      <c r="A1093" s="25">
        <v>1484</v>
      </c>
      <c r="B1093" s="26"/>
      <c r="C1093" s="26"/>
      <c r="D1093" s="37" t="s">
        <v>877</v>
      </c>
      <c r="E1093" s="28"/>
      <c r="F1093" s="28"/>
      <c r="G1093" s="28"/>
      <c r="H1093" s="28"/>
      <c r="I1093" s="28"/>
      <c r="J1093" s="28"/>
      <c r="K1093" s="28"/>
      <c r="L1093" s="28"/>
      <c r="M1093" s="28"/>
      <c r="N1093" s="28"/>
      <c r="O1093" s="28"/>
      <c r="P1093" s="29"/>
      <c r="Q1093" s="38" t="s">
        <v>191</v>
      </c>
      <c r="R1093" s="38"/>
      <c r="S1093" s="38"/>
      <c r="T1093" s="38"/>
      <c r="U1093" s="38"/>
      <c r="V1093" s="37" t="s">
        <v>623</v>
      </c>
      <c r="W1093" s="28"/>
      <c r="X1093" s="28"/>
      <c r="Y1093" s="28"/>
      <c r="Z1093" s="28"/>
      <c r="AA1093" s="28"/>
      <c r="AB1093" s="28"/>
      <c r="AC1093" s="28"/>
      <c r="AD1093" s="28"/>
      <c r="AE1093" s="29"/>
      <c r="AF1093" s="133">
        <v>0</v>
      </c>
      <c r="AG1093" s="133"/>
      <c r="AH1093" s="133"/>
      <c r="AI1093" s="133"/>
      <c r="AJ1093" s="133"/>
      <c r="AK1093" s="133">
        <v>0</v>
      </c>
      <c r="AL1093" s="133"/>
      <c r="AM1093" s="133"/>
      <c r="AN1093" s="133"/>
      <c r="AO1093" s="133"/>
      <c r="AP1093" s="133">
        <v>0</v>
      </c>
      <c r="AQ1093" s="133"/>
      <c r="AR1093" s="133"/>
      <c r="AS1093" s="133"/>
      <c r="AT1093" s="133"/>
      <c r="AU1093" s="133">
        <v>0</v>
      </c>
      <c r="AV1093" s="133"/>
      <c r="AW1093" s="133"/>
      <c r="AX1093" s="133"/>
      <c r="AY1093" s="133"/>
      <c r="AZ1093" s="133">
        <v>0</v>
      </c>
      <c r="BA1093" s="133"/>
      <c r="BB1093" s="133"/>
      <c r="BC1093" s="133"/>
      <c r="BD1093" s="133"/>
      <c r="BE1093" s="133">
        <v>0</v>
      </c>
      <c r="BF1093" s="133"/>
      <c r="BG1093" s="133"/>
      <c r="BH1093" s="133"/>
      <c r="BI1093" s="133"/>
    </row>
    <row r="1094" spans="1:61" s="4" customFormat="1" ht="45" hidden="1" customHeight="1" x14ac:dyDescent="0.2">
      <c r="A1094" s="25">
        <v>1488</v>
      </c>
      <c r="B1094" s="26"/>
      <c r="C1094" s="26"/>
      <c r="D1094" s="37" t="s">
        <v>878</v>
      </c>
      <c r="E1094" s="28"/>
      <c r="F1094" s="28"/>
      <c r="G1094" s="28"/>
      <c r="H1094" s="28"/>
      <c r="I1094" s="28"/>
      <c r="J1094" s="28"/>
      <c r="K1094" s="28"/>
      <c r="L1094" s="28"/>
      <c r="M1094" s="28"/>
      <c r="N1094" s="28"/>
      <c r="O1094" s="28"/>
      <c r="P1094" s="29"/>
      <c r="Q1094" s="38" t="s">
        <v>191</v>
      </c>
      <c r="R1094" s="38"/>
      <c r="S1094" s="38"/>
      <c r="T1094" s="38"/>
      <c r="U1094" s="38"/>
      <c r="V1094" s="37" t="s">
        <v>623</v>
      </c>
      <c r="W1094" s="28"/>
      <c r="X1094" s="28"/>
      <c r="Y1094" s="28"/>
      <c r="Z1094" s="28"/>
      <c r="AA1094" s="28"/>
      <c r="AB1094" s="28"/>
      <c r="AC1094" s="28"/>
      <c r="AD1094" s="28"/>
      <c r="AE1094" s="29"/>
      <c r="AF1094" s="133">
        <v>0</v>
      </c>
      <c r="AG1094" s="133"/>
      <c r="AH1094" s="133"/>
      <c r="AI1094" s="133"/>
      <c r="AJ1094" s="133"/>
      <c r="AK1094" s="133">
        <v>0</v>
      </c>
      <c r="AL1094" s="133"/>
      <c r="AM1094" s="133"/>
      <c r="AN1094" s="133"/>
      <c r="AO1094" s="133"/>
      <c r="AP1094" s="133">
        <v>0</v>
      </c>
      <c r="AQ1094" s="133"/>
      <c r="AR1094" s="133"/>
      <c r="AS1094" s="133"/>
      <c r="AT1094" s="133"/>
      <c r="AU1094" s="133">
        <v>0</v>
      </c>
      <c r="AV1094" s="133"/>
      <c r="AW1094" s="133"/>
      <c r="AX1094" s="133"/>
      <c r="AY1094" s="133"/>
      <c r="AZ1094" s="133">
        <v>0</v>
      </c>
      <c r="BA1094" s="133"/>
      <c r="BB1094" s="133"/>
      <c r="BC1094" s="133"/>
      <c r="BD1094" s="133"/>
      <c r="BE1094" s="133">
        <v>0</v>
      </c>
      <c r="BF1094" s="133"/>
      <c r="BG1094" s="133"/>
      <c r="BH1094" s="133"/>
      <c r="BI1094" s="133"/>
    </row>
    <row r="1095" spans="1:61" s="4" customFormat="1" ht="60" hidden="1" customHeight="1" x14ac:dyDescent="0.2">
      <c r="A1095" s="25">
        <v>1492</v>
      </c>
      <c r="B1095" s="26"/>
      <c r="C1095" s="26"/>
      <c r="D1095" s="37" t="s">
        <v>879</v>
      </c>
      <c r="E1095" s="28"/>
      <c r="F1095" s="28"/>
      <c r="G1095" s="28"/>
      <c r="H1095" s="28"/>
      <c r="I1095" s="28"/>
      <c r="J1095" s="28"/>
      <c r="K1095" s="28"/>
      <c r="L1095" s="28"/>
      <c r="M1095" s="28"/>
      <c r="N1095" s="28"/>
      <c r="O1095" s="28"/>
      <c r="P1095" s="29"/>
      <c r="Q1095" s="38" t="s">
        <v>191</v>
      </c>
      <c r="R1095" s="38"/>
      <c r="S1095" s="38"/>
      <c r="T1095" s="38"/>
      <c r="U1095" s="38"/>
      <c r="V1095" s="37" t="s">
        <v>623</v>
      </c>
      <c r="W1095" s="28"/>
      <c r="X1095" s="28"/>
      <c r="Y1095" s="28"/>
      <c r="Z1095" s="28"/>
      <c r="AA1095" s="28"/>
      <c r="AB1095" s="28"/>
      <c r="AC1095" s="28"/>
      <c r="AD1095" s="28"/>
      <c r="AE1095" s="29"/>
      <c r="AF1095" s="133">
        <v>0</v>
      </c>
      <c r="AG1095" s="133"/>
      <c r="AH1095" s="133"/>
      <c r="AI1095" s="133"/>
      <c r="AJ1095" s="133"/>
      <c r="AK1095" s="133">
        <v>0</v>
      </c>
      <c r="AL1095" s="133"/>
      <c r="AM1095" s="133"/>
      <c r="AN1095" s="133"/>
      <c r="AO1095" s="133"/>
      <c r="AP1095" s="133">
        <v>0</v>
      </c>
      <c r="AQ1095" s="133"/>
      <c r="AR1095" s="133"/>
      <c r="AS1095" s="133"/>
      <c r="AT1095" s="133"/>
      <c r="AU1095" s="133">
        <v>0</v>
      </c>
      <c r="AV1095" s="133"/>
      <c r="AW1095" s="133"/>
      <c r="AX1095" s="133"/>
      <c r="AY1095" s="133"/>
      <c r="AZ1095" s="133">
        <v>0</v>
      </c>
      <c r="BA1095" s="133"/>
      <c r="BB1095" s="133"/>
      <c r="BC1095" s="133"/>
      <c r="BD1095" s="133"/>
      <c r="BE1095" s="133">
        <v>0</v>
      </c>
      <c r="BF1095" s="133"/>
      <c r="BG1095" s="133"/>
      <c r="BH1095" s="133"/>
      <c r="BI1095" s="133"/>
    </row>
    <row r="1096" spans="1:61" s="4" customFormat="1" ht="45" hidden="1" customHeight="1" x14ac:dyDescent="0.2">
      <c r="A1096" s="25">
        <v>1513</v>
      </c>
      <c r="B1096" s="26"/>
      <c r="C1096" s="26"/>
      <c r="D1096" s="37" t="s">
        <v>880</v>
      </c>
      <c r="E1096" s="28"/>
      <c r="F1096" s="28"/>
      <c r="G1096" s="28"/>
      <c r="H1096" s="28"/>
      <c r="I1096" s="28"/>
      <c r="J1096" s="28"/>
      <c r="K1096" s="28"/>
      <c r="L1096" s="28"/>
      <c r="M1096" s="28"/>
      <c r="N1096" s="28"/>
      <c r="O1096" s="28"/>
      <c r="P1096" s="29"/>
      <c r="Q1096" s="38" t="s">
        <v>191</v>
      </c>
      <c r="R1096" s="38"/>
      <c r="S1096" s="38"/>
      <c r="T1096" s="38"/>
      <c r="U1096" s="38"/>
      <c r="V1096" s="37" t="s">
        <v>650</v>
      </c>
      <c r="W1096" s="28"/>
      <c r="X1096" s="28"/>
      <c r="Y1096" s="28"/>
      <c r="Z1096" s="28"/>
      <c r="AA1096" s="28"/>
      <c r="AB1096" s="28"/>
      <c r="AC1096" s="28"/>
      <c r="AD1096" s="28"/>
      <c r="AE1096" s="29"/>
      <c r="AF1096" s="133">
        <v>0</v>
      </c>
      <c r="AG1096" s="133"/>
      <c r="AH1096" s="133"/>
      <c r="AI1096" s="133"/>
      <c r="AJ1096" s="133"/>
      <c r="AK1096" s="133">
        <v>0</v>
      </c>
      <c r="AL1096" s="133"/>
      <c r="AM1096" s="133"/>
      <c r="AN1096" s="133"/>
      <c r="AO1096" s="133"/>
      <c r="AP1096" s="133">
        <v>0</v>
      </c>
      <c r="AQ1096" s="133"/>
      <c r="AR1096" s="133"/>
      <c r="AS1096" s="133"/>
      <c r="AT1096" s="133"/>
      <c r="AU1096" s="133">
        <v>0</v>
      </c>
      <c r="AV1096" s="133"/>
      <c r="AW1096" s="133"/>
      <c r="AX1096" s="133"/>
      <c r="AY1096" s="133"/>
      <c r="AZ1096" s="133">
        <v>0</v>
      </c>
      <c r="BA1096" s="133"/>
      <c r="BB1096" s="133"/>
      <c r="BC1096" s="133"/>
      <c r="BD1096" s="133"/>
      <c r="BE1096" s="133">
        <v>0</v>
      </c>
      <c r="BF1096" s="133"/>
      <c r="BG1096" s="133"/>
      <c r="BH1096" s="133"/>
      <c r="BI1096" s="133"/>
    </row>
    <row r="1097" spans="1:61" s="4" customFormat="1" ht="45" hidden="1" customHeight="1" x14ac:dyDescent="0.2">
      <c r="A1097" s="25">
        <v>1549</v>
      </c>
      <c r="B1097" s="26"/>
      <c r="C1097" s="26"/>
      <c r="D1097" s="37" t="s">
        <v>881</v>
      </c>
      <c r="E1097" s="28"/>
      <c r="F1097" s="28"/>
      <c r="G1097" s="28"/>
      <c r="H1097" s="28"/>
      <c r="I1097" s="28"/>
      <c r="J1097" s="28"/>
      <c r="K1097" s="28"/>
      <c r="L1097" s="28"/>
      <c r="M1097" s="28"/>
      <c r="N1097" s="28"/>
      <c r="O1097" s="28"/>
      <c r="P1097" s="29"/>
      <c r="Q1097" s="38" t="s">
        <v>191</v>
      </c>
      <c r="R1097" s="38"/>
      <c r="S1097" s="38"/>
      <c r="T1097" s="38"/>
      <c r="U1097" s="38"/>
      <c r="V1097" s="37" t="s">
        <v>623</v>
      </c>
      <c r="W1097" s="28"/>
      <c r="X1097" s="28"/>
      <c r="Y1097" s="28"/>
      <c r="Z1097" s="28"/>
      <c r="AA1097" s="28"/>
      <c r="AB1097" s="28"/>
      <c r="AC1097" s="28"/>
      <c r="AD1097" s="28"/>
      <c r="AE1097" s="29"/>
      <c r="AF1097" s="133">
        <v>0</v>
      </c>
      <c r="AG1097" s="133"/>
      <c r="AH1097" s="133"/>
      <c r="AI1097" s="133"/>
      <c r="AJ1097" s="133"/>
      <c r="AK1097" s="133">
        <v>0</v>
      </c>
      <c r="AL1097" s="133"/>
      <c r="AM1097" s="133"/>
      <c r="AN1097" s="133"/>
      <c r="AO1097" s="133"/>
      <c r="AP1097" s="133">
        <v>0</v>
      </c>
      <c r="AQ1097" s="133"/>
      <c r="AR1097" s="133"/>
      <c r="AS1097" s="133"/>
      <c r="AT1097" s="133"/>
      <c r="AU1097" s="133">
        <v>0</v>
      </c>
      <c r="AV1097" s="133"/>
      <c r="AW1097" s="133"/>
      <c r="AX1097" s="133"/>
      <c r="AY1097" s="133"/>
      <c r="AZ1097" s="133">
        <v>0</v>
      </c>
      <c r="BA1097" s="133"/>
      <c r="BB1097" s="133"/>
      <c r="BC1097" s="133"/>
      <c r="BD1097" s="133"/>
      <c r="BE1097" s="133">
        <v>0</v>
      </c>
      <c r="BF1097" s="133"/>
      <c r="BG1097" s="133"/>
      <c r="BH1097" s="133"/>
      <c r="BI1097" s="133"/>
    </row>
    <row r="1098" spans="1:61" s="4" customFormat="1" ht="75" hidden="1" customHeight="1" x14ac:dyDescent="0.2">
      <c r="A1098" s="25">
        <v>1575</v>
      </c>
      <c r="B1098" s="26"/>
      <c r="C1098" s="26"/>
      <c r="D1098" s="37" t="s">
        <v>882</v>
      </c>
      <c r="E1098" s="28"/>
      <c r="F1098" s="28"/>
      <c r="G1098" s="28"/>
      <c r="H1098" s="28"/>
      <c r="I1098" s="28"/>
      <c r="J1098" s="28"/>
      <c r="K1098" s="28"/>
      <c r="L1098" s="28"/>
      <c r="M1098" s="28"/>
      <c r="N1098" s="28"/>
      <c r="O1098" s="28"/>
      <c r="P1098" s="29"/>
      <c r="Q1098" s="38" t="s">
        <v>191</v>
      </c>
      <c r="R1098" s="38"/>
      <c r="S1098" s="38"/>
      <c r="T1098" s="38"/>
      <c r="U1098" s="38"/>
      <c r="V1098" s="37" t="s">
        <v>623</v>
      </c>
      <c r="W1098" s="28"/>
      <c r="X1098" s="28"/>
      <c r="Y1098" s="28"/>
      <c r="Z1098" s="28"/>
      <c r="AA1098" s="28"/>
      <c r="AB1098" s="28"/>
      <c r="AC1098" s="28"/>
      <c r="AD1098" s="28"/>
      <c r="AE1098" s="29"/>
      <c r="AF1098" s="133">
        <v>0</v>
      </c>
      <c r="AG1098" s="133"/>
      <c r="AH1098" s="133"/>
      <c r="AI1098" s="133"/>
      <c r="AJ1098" s="133"/>
      <c r="AK1098" s="133">
        <v>0</v>
      </c>
      <c r="AL1098" s="133"/>
      <c r="AM1098" s="133"/>
      <c r="AN1098" s="133"/>
      <c r="AO1098" s="133"/>
      <c r="AP1098" s="133">
        <v>0</v>
      </c>
      <c r="AQ1098" s="133"/>
      <c r="AR1098" s="133"/>
      <c r="AS1098" s="133"/>
      <c r="AT1098" s="133"/>
      <c r="AU1098" s="133">
        <v>0</v>
      </c>
      <c r="AV1098" s="133"/>
      <c r="AW1098" s="133"/>
      <c r="AX1098" s="133"/>
      <c r="AY1098" s="133"/>
      <c r="AZ1098" s="133">
        <v>0</v>
      </c>
      <c r="BA1098" s="133"/>
      <c r="BB1098" s="133"/>
      <c r="BC1098" s="133"/>
      <c r="BD1098" s="133"/>
      <c r="BE1098" s="133">
        <v>0</v>
      </c>
      <c r="BF1098" s="133"/>
      <c r="BG1098" s="133"/>
      <c r="BH1098" s="133"/>
      <c r="BI1098" s="133"/>
    </row>
    <row r="1099" spans="1:61" s="4" customFormat="1" ht="75" hidden="1" customHeight="1" x14ac:dyDescent="0.2">
      <c r="A1099" s="25">
        <v>1579</v>
      </c>
      <c r="B1099" s="26"/>
      <c r="C1099" s="26"/>
      <c r="D1099" s="37" t="s">
        <v>883</v>
      </c>
      <c r="E1099" s="28"/>
      <c r="F1099" s="28"/>
      <c r="G1099" s="28"/>
      <c r="H1099" s="28"/>
      <c r="I1099" s="28"/>
      <c r="J1099" s="28"/>
      <c r="K1099" s="28"/>
      <c r="L1099" s="28"/>
      <c r="M1099" s="28"/>
      <c r="N1099" s="28"/>
      <c r="O1099" s="28"/>
      <c r="P1099" s="29"/>
      <c r="Q1099" s="38" t="s">
        <v>191</v>
      </c>
      <c r="R1099" s="38"/>
      <c r="S1099" s="38"/>
      <c r="T1099" s="38"/>
      <c r="U1099" s="38"/>
      <c r="V1099" s="37" t="s">
        <v>285</v>
      </c>
      <c r="W1099" s="28"/>
      <c r="X1099" s="28"/>
      <c r="Y1099" s="28"/>
      <c r="Z1099" s="28"/>
      <c r="AA1099" s="28"/>
      <c r="AB1099" s="28"/>
      <c r="AC1099" s="28"/>
      <c r="AD1099" s="28"/>
      <c r="AE1099" s="29"/>
      <c r="AF1099" s="133">
        <v>0</v>
      </c>
      <c r="AG1099" s="133"/>
      <c r="AH1099" s="133"/>
      <c r="AI1099" s="133"/>
      <c r="AJ1099" s="133"/>
      <c r="AK1099" s="133">
        <v>0</v>
      </c>
      <c r="AL1099" s="133"/>
      <c r="AM1099" s="133"/>
      <c r="AN1099" s="133"/>
      <c r="AO1099" s="133"/>
      <c r="AP1099" s="133">
        <v>0</v>
      </c>
      <c r="AQ1099" s="133"/>
      <c r="AR1099" s="133"/>
      <c r="AS1099" s="133"/>
      <c r="AT1099" s="133"/>
      <c r="AU1099" s="133">
        <v>0</v>
      </c>
      <c r="AV1099" s="133"/>
      <c r="AW1099" s="133"/>
      <c r="AX1099" s="133"/>
      <c r="AY1099" s="133"/>
      <c r="AZ1099" s="133">
        <v>0</v>
      </c>
      <c r="BA1099" s="133"/>
      <c r="BB1099" s="133"/>
      <c r="BC1099" s="133"/>
      <c r="BD1099" s="133"/>
      <c r="BE1099" s="133">
        <v>0</v>
      </c>
      <c r="BF1099" s="133"/>
      <c r="BG1099" s="133"/>
      <c r="BH1099" s="133"/>
      <c r="BI1099" s="133"/>
    </row>
    <row r="1100" spans="1:61" s="4" customFormat="1" ht="60" hidden="1" customHeight="1" x14ac:dyDescent="0.2">
      <c r="A1100" s="25">
        <v>1583</v>
      </c>
      <c r="B1100" s="26"/>
      <c r="C1100" s="26"/>
      <c r="D1100" s="37" t="s">
        <v>884</v>
      </c>
      <c r="E1100" s="28"/>
      <c r="F1100" s="28"/>
      <c r="G1100" s="28"/>
      <c r="H1100" s="28"/>
      <c r="I1100" s="28"/>
      <c r="J1100" s="28"/>
      <c r="K1100" s="28"/>
      <c r="L1100" s="28"/>
      <c r="M1100" s="28"/>
      <c r="N1100" s="28"/>
      <c r="O1100" s="28"/>
      <c r="P1100" s="29"/>
      <c r="Q1100" s="38" t="s">
        <v>191</v>
      </c>
      <c r="R1100" s="38"/>
      <c r="S1100" s="38"/>
      <c r="T1100" s="38"/>
      <c r="U1100" s="38"/>
      <c r="V1100" s="37" t="s">
        <v>623</v>
      </c>
      <c r="W1100" s="28"/>
      <c r="X1100" s="28"/>
      <c r="Y1100" s="28"/>
      <c r="Z1100" s="28"/>
      <c r="AA1100" s="28"/>
      <c r="AB1100" s="28"/>
      <c r="AC1100" s="28"/>
      <c r="AD1100" s="28"/>
      <c r="AE1100" s="29"/>
      <c r="AF1100" s="133">
        <v>0</v>
      </c>
      <c r="AG1100" s="133"/>
      <c r="AH1100" s="133"/>
      <c r="AI1100" s="133"/>
      <c r="AJ1100" s="133"/>
      <c r="AK1100" s="133">
        <v>0</v>
      </c>
      <c r="AL1100" s="133"/>
      <c r="AM1100" s="133"/>
      <c r="AN1100" s="133"/>
      <c r="AO1100" s="133"/>
      <c r="AP1100" s="133">
        <v>0</v>
      </c>
      <c r="AQ1100" s="133"/>
      <c r="AR1100" s="133"/>
      <c r="AS1100" s="133"/>
      <c r="AT1100" s="133"/>
      <c r="AU1100" s="133">
        <v>0</v>
      </c>
      <c r="AV1100" s="133"/>
      <c r="AW1100" s="133"/>
      <c r="AX1100" s="133"/>
      <c r="AY1100" s="133"/>
      <c r="AZ1100" s="133">
        <v>0</v>
      </c>
      <c r="BA1100" s="133"/>
      <c r="BB1100" s="133"/>
      <c r="BC1100" s="133"/>
      <c r="BD1100" s="133"/>
      <c r="BE1100" s="133">
        <v>0</v>
      </c>
      <c r="BF1100" s="133"/>
      <c r="BG1100" s="133"/>
      <c r="BH1100" s="133"/>
      <c r="BI1100" s="133"/>
    </row>
    <row r="1101" spans="1:61" s="4" customFormat="1" ht="60" hidden="1" customHeight="1" x14ac:dyDescent="0.2">
      <c r="A1101" s="25">
        <v>1587</v>
      </c>
      <c r="B1101" s="26"/>
      <c r="C1101" s="26"/>
      <c r="D1101" s="37" t="s">
        <v>885</v>
      </c>
      <c r="E1101" s="28"/>
      <c r="F1101" s="28"/>
      <c r="G1101" s="28"/>
      <c r="H1101" s="28"/>
      <c r="I1101" s="28"/>
      <c r="J1101" s="28"/>
      <c r="K1101" s="28"/>
      <c r="L1101" s="28"/>
      <c r="M1101" s="28"/>
      <c r="N1101" s="28"/>
      <c r="O1101" s="28"/>
      <c r="P1101" s="29"/>
      <c r="Q1101" s="38" t="s">
        <v>191</v>
      </c>
      <c r="R1101" s="38"/>
      <c r="S1101" s="38"/>
      <c r="T1101" s="38"/>
      <c r="U1101" s="38"/>
      <c r="V1101" s="37" t="s">
        <v>623</v>
      </c>
      <c r="W1101" s="28"/>
      <c r="X1101" s="28"/>
      <c r="Y1101" s="28"/>
      <c r="Z1101" s="28"/>
      <c r="AA1101" s="28"/>
      <c r="AB1101" s="28"/>
      <c r="AC1101" s="28"/>
      <c r="AD1101" s="28"/>
      <c r="AE1101" s="29"/>
      <c r="AF1101" s="133">
        <v>0</v>
      </c>
      <c r="AG1101" s="133"/>
      <c r="AH1101" s="133"/>
      <c r="AI1101" s="133"/>
      <c r="AJ1101" s="133"/>
      <c r="AK1101" s="133">
        <v>0</v>
      </c>
      <c r="AL1101" s="133"/>
      <c r="AM1101" s="133"/>
      <c r="AN1101" s="133"/>
      <c r="AO1101" s="133"/>
      <c r="AP1101" s="133">
        <v>0</v>
      </c>
      <c r="AQ1101" s="133"/>
      <c r="AR1101" s="133"/>
      <c r="AS1101" s="133"/>
      <c r="AT1101" s="133"/>
      <c r="AU1101" s="133">
        <v>0</v>
      </c>
      <c r="AV1101" s="133"/>
      <c r="AW1101" s="133"/>
      <c r="AX1101" s="133"/>
      <c r="AY1101" s="133"/>
      <c r="AZ1101" s="133">
        <v>0</v>
      </c>
      <c r="BA1101" s="133"/>
      <c r="BB1101" s="133"/>
      <c r="BC1101" s="133"/>
      <c r="BD1101" s="133"/>
      <c r="BE1101" s="133">
        <v>0</v>
      </c>
      <c r="BF1101" s="133"/>
      <c r="BG1101" s="133"/>
      <c r="BH1101" s="133"/>
      <c r="BI1101" s="133"/>
    </row>
    <row r="1102" spans="1:61" s="4" customFormat="1" ht="75" hidden="1" customHeight="1" x14ac:dyDescent="0.2">
      <c r="A1102" s="25">
        <v>1591</v>
      </c>
      <c r="B1102" s="26"/>
      <c r="C1102" s="26"/>
      <c r="D1102" s="37" t="s">
        <v>886</v>
      </c>
      <c r="E1102" s="28"/>
      <c r="F1102" s="28"/>
      <c r="G1102" s="28"/>
      <c r="H1102" s="28"/>
      <c r="I1102" s="28"/>
      <c r="J1102" s="28"/>
      <c r="K1102" s="28"/>
      <c r="L1102" s="28"/>
      <c r="M1102" s="28"/>
      <c r="N1102" s="28"/>
      <c r="O1102" s="28"/>
      <c r="P1102" s="29"/>
      <c r="Q1102" s="38" t="s">
        <v>191</v>
      </c>
      <c r="R1102" s="38"/>
      <c r="S1102" s="38"/>
      <c r="T1102" s="38"/>
      <c r="U1102" s="38"/>
      <c r="V1102" s="37" t="s">
        <v>623</v>
      </c>
      <c r="W1102" s="28"/>
      <c r="X1102" s="28"/>
      <c r="Y1102" s="28"/>
      <c r="Z1102" s="28"/>
      <c r="AA1102" s="28"/>
      <c r="AB1102" s="28"/>
      <c r="AC1102" s="28"/>
      <c r="AD1102" s="28"/>
      <c r="AE1102" s="29"/>
      <c r="AF1102" s="133">
        <v>0</v>
      </c>
      <c r="AG1102" s="133"/>
      <c r="AH1102" s="133"/>
      <c r="AI1102" s="133"/>
      <c r="AJ1102" s="133"/>
      <c r="AK1102" s="133">
        <v>0</v>
      </c>
      <c r="AL1102" s="133"/>
      <c r="AM1102" s="133"/>
      <c r="AN1102" s="133"/>
      <c r="AO1102" s="133"/>
      <c r="AP1102" s="133">
        <v>0</v>
      </c>
      <c r="AQ1102" s="133"/>
      <c r="AR1102" s="133"/>
      <c r="AS1102" s="133"/>
      <c r="AT1102" s="133"/>
      <c r="AU1102" s="133">
        <v>0</v>
      </c>
      <c r="AV1102" s="133"/>
      <c r="AW1102" s="133"/>
      <c r="AX1102" s="133"/>
      <c r="AY1102" s="133"/>
      <c r="AZ1102" s="133">
        <v>0</v>
      </c>
      <c r="BA1102" s="133"/>
      <c r="BB1102" s="133"/>
      <c r="BC1102" s="133"/>
      <c r="BD1102" s="133"/>
      <c r="BE1102" s="133">
        <v>0</v>
      </c>
      <c r="BF1102" s="133"/>
      <c r="BG1102" s="133"/>
      <c r="BH1102" s="133"/>
      <c r="BI1102" s="133"/>
    </row>
    <row r="1103" spans="1:61" s="4" customFormat="1" ht="60" hidden="1" customHeight="1" x14ac:dyDescent="0.2">
      <c r="A1103" s="25">
        <v>1595</v>
      </c>
      <c r="B1103" s="26"/>
      <c r="C1103" s="26"/>
      <c r="D1103" s="37" t="s">
        <v>887</v>
      </c>
      <c r="E1103" s="28"/>
      <c r="F1103" s="28"/>
      <c r="G1103" s="28"/>
      <c r="H1103" s="28"/>
      <c r="I1103" s="28"/>
      <c r="J1103" s="28"/>
      <c r="K1103" s="28"/>
      <c r="L1103" s="28"/>
      <c r="M1103" s="28"/>
      <c r="N1103" s="28"/>
      <c r="O1103" s="28"/>
      <c r="P1103" s="29"/>
      <c r="Q1103" s="38" t="s">
        <v>191</v>
      </c>
      <c r="R1103" s="38"/>
      <c r="S1103" s="38"/>
      <c r="T1103" s="38"/>
      <c r="U1103" s="38"/>
      <c r="V1103" s="37" t="s">
        <v>623</v>
      </c>
      <c r="W1103" s="28"/>
      <c r="X1103" s="28"/>
      <c r="Y1103" s="28"/>
      <c r="Z1103" s="28"/>
      <c r="AA1103" s="28"/>
      <c r="AB1103" s="28"/>
      <c r="AC1103" s="28"/>
      <c r="AD1103" s="28"/>
      <c r="AE1103" s="29"/>
      <c r="AF1103" s="133">
        <v>0</v>
      </c>
      <c r="AG1103" s="133"/>
      <c r="AH1103" s="133"/>
      <c r="AI1103" s="133"/>
      <c r="AJ1103" s="133"/>
      <c r="AK1103" s="133">
        <v>0</v>
      </c>
      <c r="AL1103" s="133"/>
      <c r="AM1103" s="133"/>
      <c r="AN1103" s="133"/>
      <c r="AO1103" s="133"/>
      <c r="AP1103" s="133">
        <v>0</v>
      </c>
      <c r="AQ1103" s="133"/>
      <c r="AR1103" s="133"/>
      <c r="AS1103" s="133"/>
      <c r="AT1103" s="133"/>
      <c r="AU1103" s="133">
        <v>0</v>
      </c>
      <c r="AV1103" s="133"/>
      <c r="AW1103" s="133"/>
      <c r="AX1103" s="133"/>
      <c r="AY1103" s="133"/>
      <c r="AZ1103" s="133">
        <v>0</v>
      </c>
      <c r="BA1103" s="133"/>
      <c r="BB1103" s="133"/>
      <c r="BC1103" s="133"/>
      <c r="BD1103" s="133"/>
      <c r="BE1103" s="133">
        <v>0</v>
      </c>
      <c r="BF1103" s="133"/>
      <c r="BG1103" s="133"/>
      <c r="BH1103" s="133"/>
      <c r="BI1103" s="133"/>
    </row>
    <row r="1104" spans="1:61" s="4" customFormat="1" ht="60" hidden="1" customHeight="1" x14ac:dyDescent="0.2">
      <c r="A1104" s="25">
        <v>1599</v>
      </c>
      <c r="B1104" s="26"/>
      <c r="C1104" s="26"/>
      <c r="D1104" s="37" t="s">
        <v>888</v>
      </c>
      <c r="E1104" s="28"/>
      <c r="F1104" s="28"/>
      <c r="G1104" s="28"/>
      <c r="H1104" s="28"/>
      <c r="I1104" s="28"/>
      <c r="J1104" s="28"/>
      <c r="K1104" s="28"/>
      <c r="L1104" s="28"/>
      <c r="M1104" s="28"/>
      <c r="N1104" s="28"/>
      <c r="O1104" s="28"/>
      <c r="P1104" s="29"/>
      <c r="Q1104" s="38" t="s">
        <v>191</v>
      </c>
      <c r="R1104" s="38"/>
      <c r="S1104" s="38"/>
      <c r="T1104" s="38"/>
      <c r="U1104" s="38"/>
      <c r="V1104" s="37" t="s">
        <v>623</v>
      </c>
      <c r="W1104" s="28"/>
      <c r="X1104" s="28"/>
      <c r="Y1104" s="28"/>
      <c r="Z1104" s="28"/>
      <c r="AA1104" s="28"/>
      <c r="AB1104" s="28"/>
      <c r="AC1104" s="28"/>
      <c r="AD1104" s="28"/>
      <c r="AE1104" s="29"/>
      <c r="AF1104" s="133">
        <v>0</v>
      </c>
      <c r="AG1104" s="133"/>
      <c r="AH1104" s="133"/>
      <c r="AI1104" s="133"/>
      <c r="AJ1104" s="133"/>
      <c r="AK1104" s="133">
        <v>0</v>
      </c>
      <c r="AL1104" s="133"/>
      <c r="AM1104" s="133"/>
      <c r="AN1104" s="133"/>
      <c r="AO1104" s="133"/>
      <c r="AP1104" s="133">
        <v>0</v>
      </c>
      <c r="AQ1104" s="133"/>
      <c r="AR1104" s="133"/>
      <c r="AS1104" s="133"/>
      <c r="AT1104" s="133"/>
      <c r="AU1104" s="133">
        <v>0</v>
      </c>
      <c r="AV1104" s="133"/>
      <c r="AW1104" s="133"/>
      <c r="AX1104" s="133"/>
      <c r="AY1104" s="133"/>
      <c r="AZ1104" s="133">
        <v>0</v>
      </c>
      <c r="BA1104" s="133"/>
      <c r="BB1104" s="133"/>
      <c r="BC1104" s="133"/>
      <c r="BD1104" s="133"/>
      <c r="BE1104" s="133">
        <v>0</v>
      </c>
      <c r="BF1104" s="133"/>
      <c r="BG1104" s="133"/>
      <c r="BH1104" s="133"/>
      <c r="BI1104" s="133"/>
    </row>
    <row r="1105" spans="1:61" s="4" customFormat="1" ht="60" hidden="1" customHeight="1" x14ac:dyDescent="0.2">
      <c r="A1105" s="25">
        <v>1603</v>
      </c>
      <c r="B1105" s="26"/>
      <c r="C1105" s="26"/>
      <c r="D1105" s="37" t="s">
        <v>889</v>
      </c>
      <c r="E1105" s="28"/>
      <c r="F1105" s="28"/>
      <c r="G1105" s="28"/>
      <c r="H1105" s="28"/>
      <c r="I1105" s="28"/>
      <c r="J1105" s="28"/>
      <c r="K1105" s="28"/>
      <c r="L1105" s="28"/>
      <c r="M1105" s="28"/>
      <c r="N1105" s="28"/>
      <c r="O1105" s="28"/>
      <c r="P1105" s="29"/>
      <c r="Q1105" s="38" t="s">
        <v>191</v>
      </c>
      <c r="R1105" s="38"/>
      <c r="S1105" s="38"/>
      <c r="T1105" s="38"/>
      <c r="U1105" s="38"/>
      <c r="V1105" s="37" t="s">
        <v>623</v>
      </c>
      <c r="W1105" s="28"/>
      <c r="X1105" s="28"/>
      <c r="Y1105" s="28"/>
      <c r="Z1105" s="28"/>
      <c r="AA1105" s="28"/>
      <c r="AB1105" s="28"/>
      <c r="AC1105" s="28"/>
      <c r="AD1105" s="28"/>
      <c r="AE1105" s="29"/>
      <c r="AF1105" s="133">
        <v>0</v>
      </c>
      <c r="AG1105" s="133"/>
      <c r="AH1105" s="133"/>
      <c r="AI1105" s="133"/>
      <c r="AJ1105" s="133"/>
      <c r="AK1105" s="133">
        <v>0</v>
      </c>
      <c r="AL1105" s="133"/>
      <c r="AM1105" s="133"/>
      <c r="AN1105" s="133"/>
      <c r="AO1105" s="133"/>
      <c r="AP1105" s="133">
        <v>0</v>
      </c>
      <c r="AQ1105" s="133"/>
      <c r="AR1105" s="133"/>
      <c r="AS1105" s="133"/>
      <c r="AT1105" s="133"/>
      <c r="AU1105" s="133">
        <v>0</v>
      </c>
      <c r="AV1105" s="133"/>
      <c r="AW1105" s="133"/>
      <c r="AX1105" s="133"/>
      <c r="AY1105" s="133"/>
      <c r="AZ1105" s="133">
        <v>0</v>
      </c>
      <c r="BA1105" s="133"/>
      <c r="BB1105" s="133"/>
      <c r="BC1105" s="133"/>
      <c r="BD1105" s="133"/>
      <c r="BE1105" s="133">
        <v>0</v>
      </c>
      <c r="BF1105" s="133"/>
      <c r="BG1105" s="133"/>
      <c r="BH1105" s="133"/>
      <c r="BI1105" s="133"/>
    </row>
    <row r="1106" spans="1:61" s="4" customFormat="1" ht="45" hidden="1" customHeight="1" x14ac:dyDescent="0.2">
      <c r="A1106" s="25">
        <v>1611</v>
      </c>
      <c r="B1106" s="26"/>
      <c r="C1106" s="26"/>
      <c r="D1106" s="37" t="s">
        <v>890</v>
      </c>
      <c r="E1106" s="28"/>
      <c r="F1106" s="28"/>
      <c r="G1106" s="28"/>
      <c r="H1106" s="28"/>
      <c r="I1106" s="28"/>
      <c r="J1106" s="28"/>
      <c r="K1106" s="28"/>
      <c r="L1106" s="28"/>
      <c r="M1106" s="28"/>
      <c r="N1106" s="28"/>
      <c r="O1106" s="28"/>
      <c r="P1106" s="29"/>
      <c r="Q1106" s="38" t="s">
        <v>191</v>
      </c>
      <c r="R1106" s="38"/>
      <c r="S1106" s="38"/>
      <c r="T1106" s="38"/>
      <c r="U1106" s="38"/>
      <c r="V1106" s="37" t="s">
        <v>623</v>
      </c>
      <c r="W1106" s="28"/>
      <c r="X1106" s="28"/>
      <c r="Y1106" s="28"/>
      <c r="Z1106" s="28"/>
      <c r="AA1106" s="28"/>
      <c r="AB1106" s="28"/>
      <c r="AC1106" s="28"/>
      <c r="AD1106" s="28"/>
      <c r="AE1106" s="29"/>
      <c r="AF1106" s="133">
        <v>0</v>
      </c>
      <c r="AG1106" s="133"/>
      <c r="AH1106" s="133"/>
      <c r="AI1106" s="133"/>
      <c r="AJ1106" s="133"/>
      <c r="AK1106" s="133">
        <v>0</v>
      </c>
      <c r="AL1106" s="133"/>
      <c r="AM1106" s="133"/>
      <c r="AN1106" s="133"/>
      <c r="AO1106" s="133"/>
      <c r="AP1106" s="133">
        <v>0</v>
      </c>
      <c r="AQ1106" s="133"/>
      <c r="AR1106" s="133"/>
      <c r="AS1106" s="133"/>
      <c r="AT1106" s="133"/>
      <c r="AU1106" s="133">
        <v>0</v>
      </c>
      <c r="AV1106" s="133"/>
      <c r="AW1106" s="133"/>
      <c r="AX1106" s="133"/>
      <c r="AY1106" s="133"/>
      <c r="AZ1106" s="133">
        <v>0</v>
      </c>
      <c r="BA1106" s="133"/>
      <c r="BB1106" s="133"/>
      <c r="BC1106" s="133"/>
      <c r="BD1106" s="133"/>
      <c r="BE1106" s="133">
        <v>0</v>
      </c>
      <c r="BF1106" s="133"/>
      <c r="BG1106" s="133"/>
      <c r="BH1106" s="133"/>
      <c r="BI1106" s="133"/>
    </row>
    <row r="1107" spans="1:61" s="4" customFormat="1" ht="60" hidden="1" customHeight="1" x14ac:dyDescent="0.2">
      <c r="A1107" s="25">
        <v>1615</v>
      </c>
      <c r="B1107" s="26"/>
      <c r="C1107" s="26"/>
      <c r="D1107" s="37" t="s">
        <v>891</v>
      </c>
      <c r="E1107" s="28"/>
      <c r="F1107" s="28"/>
      <c r="G1107" s="28"/>
      <c r="H1107" s="28"/>
      <c r="I1107" s="28"/>
      <c r="J1107" s="28"/>
      <c r="K1107" s="28"/>
      <c r="L1107" s="28"/>
      <c r="M1107" s="28"/>
      <c r="N1107" s="28"/>
      <c r="O1107" s="28"/>
      <c r="P1107" s="29"/>
      <c r="Q1107" s="38" t="s">
        <v>191</v>
      </c>
      <c r="R1107" s="38"/>
      <c r="S1107" s="38"/>
      <c r="T1107" s="38"/>
      <c r="U1107" s="38"/>
      <c r="V1107" s="37" t="s">
        <v>650</v>
      </c>
      <c r="W1107" s="28"/>
      <c r="X1107" s="28"/>
      <c r="Y1107" s="28"/>
      <c r="Z1107" s="28"/>
      <c r="AA1107" s="28"/>
      <c r="AB1107" s="28"/>
      <c r="AC1107" s="28"/>
      <c r="AD1107" s="28"/>
      <c r="AE1107" s="29"/>
      <c r="AF1107" s="133">
        <v>0</v>
      </c>
      <c r="AG1107" s="133"/>
      <c r="AH1107" s="133"/>
      <c r="AI1107" s="133"/>
      <c r="AJ1107" s="133"/>
      <c r="AK1107" s="133">
        <v>0</v>
      </c>
      <c r="AL1107" s="133"/>
      <c r="AM1107" s="133"/>
      <c r="AN1107" s="133"/>
      <c r="AO1107" s="133"/>
      <c r="AP1107" s="133">
        <v>0</v>
      </c>
      <c r="AQ1107" s="133"/>
      <c r="AR1107" s="133"/>
      <c r="AS1107" s="133"/>
      <c r="AT1107" s="133"/>
      <c r="AU1107" s="133">
        <v>0</v>
      </c>
      <c r="AV1107" s="133"/>
      <c r="AW1107" s="133"/>
      <c r="AX1107" s="133"/>
      <c r="AY1107" s="133"/>
      <c r="AZ1107" s="133">
        <v>0</v>
      </c>
      <c r="BA1107" s="133"/>
      <c r="BB1107" s="133"/>
      <c r="BC1107" s="133"/>
      <c r="BD1107" s="133"/>
      <c r="BE1107" s="133">
        <v>0</v>
      </c>
      <c r="BF1107" s="133"/>
      <c r="BG1107" s="133"/>
      <c r="BH1107" s="133"/>
      <c r="BI1107" s="133"/>
    </row>
    <row r="1108" spans="1:61" s="4" customFormat="1" ht="30" hidden="1" customHeight="1" x14ac:dyDescent="0.2">
      <c r="A1108" s="25">
        <v>1619</v>
      </c>
      <c r="B1108" s="26"/>
      <c r="C1108" s="26"/>
      <c r="D1108" s="37" t="s">
        <v>892</v>
      </c>
      <c r="E1108" s="28"/>
      <c r="F1108" s="28"/>
      <c r="G1108" s="28"/>
      <c r="H1108" s="28"/>
      <c r="I1108" s="28"/>
      <c r="J1108" s="28"/>
      <c r="K1108" s="28"/>
      <c r="L1108" s="28"/>
      <c r="M1108" s="28"/>
      <c r="N1108" s="28"/>
      <c r="O1108" s="28"/>
      <c r="P1108" s="29"/>
      <c r="Q1108" s="38" t="s">
        <v>191</v>
      </c>
      <c r="R1108" s="38"/>
      <c r="S1108" s="38"/>
      <c r="T1108" s="38"/>
      <c r="U1108" s="38"/>
      <c r="V1108" s="37" t="s">
        <v>650</v>
      </c>
      <c r="W1108" s="28"/>
      <c r="X1108" s="28"/>
      <c r="Y1108" s="28"/>
      <c r="Z1108" s="28"/>
      <c r="AA1108" s="28"/>
      <c r="AB1108" s="28"/>
      <c r="AC1108" s="28"/>
      <c r="AD1108" s="28"/>
      <c r="AE1108" s="29"/>
      <c r="AF1108" s="133">
        <v>0</v>
      </c>
      <c r="AG1108" s="133"/>
      <c r="AH1108" s="133"/>
      <c r="AI1108" s="133"/>
      <c r="AJ1108" s="133"/>
      <c r="AK1108" s="133">
        <v>0</v>
      </c>
      <c r="AL1108" s="133"/>
      <c r="AM1108" s="133"/>
      <c r="AN1108" s="133"/>
      <c r="AO1108" s="133"/>
      <c r="AP1108" s="133">
        <v>0</v>
      </c>
      <c r="AQ1108" s="133"/>
      <c r="AR1108" s="133"/>
      <c r="AS1108" s="133"/>
      <c r="AT1108" s="133"/>
      <c r="AU1108" s="133">
        <v>0</v>
      </c>
      <c r="AV1108" s="133"/>
      <c r="AW1108" s="133"/>
      <c r="AX1108" s="133"/>
      <c r="AY1108" s="133"/>
      <c r="AZ1108" s="133">
        <v>0</v>
      </c>
      <c r="BA1108" s="133"/>
      <c r="BB1108" s="133"/>
      <c r="BC1108" s="133"/>
      <c r="BD1108" s="133"/>
      <c r="BE1108" s="133">
        <v>0</v>
      </c>
      <c r="BF1108" s="133"/>
      <c r="BG1108" s="133"/>
      <c r="BH1108" s="133"/>
      <c r="BI1108" s="133"/>
    </row>
    <row r="1109" spans="1:61" s="4" customFormat="1" ht="30" hidden="1" customHeight="1" x14ac:dyDescent="0.2">
      <c r="A1109" s="25">
        <v>1623</v>
      </c>
      <c r="B1109" s="26"/>
      <c r="C1109" s="26"/>
      <c r="D1109" s="37" t="s">
        <v>893</v>
      </c>
      <c r="E1109" s="28"/>
      <c r="F1109" s="28"/>
      <c r="G1109" s="28"/>
      <c r="H1109" s="28"/>
      <c r="I1109" s="28"/>
      <c r="J1109" s="28"/>
      <c r="K1109" s="28"/>
      <c r="L1109" s="28"/>
      <c r="M1109" s="28"/>
      <c r="N1109" s="28"/>
      <c r="O1109" s="28"/>
      <c r="P1109" s="29"/>
      <c r="Q1109" s="38" t="s">
        <v>191</v>
      </c>
      <c r="R1109" s="38"/>
      <c r="S1109" s="38"/>
      <c r="T1109" s="38"/>
      <c r="U1109" s="38"/>
      <c r="V1109" s="37" t="s">
        <v>650</v>
      </c>
      <c r="W1109" s="28"/>
      <c r="X1109" s="28"/>
      <c r="Y1109" s="28"/>
      <c r="Z1109" s="28"/>
      <c r="AA1109" s="28"/>
      <c r="AB1109" s="28"/>
      <c r="AC1109" s="28"/>
      <c r="AD1109" s="28"/>
      <c r="AE1109" s="29"/>
      <c r="AF1109" s="133">
        <v>0</v>
      </c>
      <c r="AG1109" s="133"/>
      <c r="AH1109" s="133"/>
      <c r="AI1109" s="133"/>
      <c r="AJ1109" s="133"/>
      <c r="AK1109" s="133">
        <v>0</v>
      </c>
      <c r="AL1109" s="133"/>
      <c r="AM1109" s="133"/>
      <c r="AN1109" s="133"/>
      <c r="AO1109" s="133"/>
      <c r="AP1109" s="133">
        <v>0</v>
      </c>
      <c r="AQ1109" s="133"/>
      <c r="AR1109" s="133"/>
      <c r="AS1109" s="133"/>
      <c r="AT1109" s="133"/>
      <c r="AU1109" s="133">
        <v>0</v>
      </c>
      <c r="AV1109" s="133"/>
      <c r="AW1109" s="133"/>
      <c r="AX1109" s="133"/>
      <c r="AY1109" s="133"/>
      <c r="AZ1109" s="133">
        <v>0</v>
      </c>
      <c r="BA1109" s="133"/>
      <c r="BB1109" s="133"/>
      <c r="BC1109" s="133"/>
      <c r="BD1109" s="133"/>
      <c r="BE1109" s="133">
        <v>0</v>
      </c>
      <c r="BF1109" s="133"/>
      <c r="BG1109" s="133"/>
      <c r="BH1109" s="133"/>
      <c r="BI1109" s="133"/>
    </row>
    <row r="1110" spans="1:61" s="4" customFormat="1" ht="45" hidden="1" customHeight="1" x14ac:dyDescent="0.2">
      <c r="A1110" s="25">
        <v>1627</v>
      </c>
      <c r="B1110" s="26"/>
      <c r="C1110" s="26"/>
      <c r="D1110" s="37" t="s">
        <v>894</v>
      </c>
      <c r="E1110" s="28"/>
      <c r="F1110" s="28"/>
      <c r="G1110" s="28"/>
      <c r="H1110" s="28"/>
      <c r="I1110" s="28"/>
      <c r="J1110" s="28"/>
      <c r="K1110" s="28"/>
      <c r="L1110" s="28"/>
      <c r="M1110" s="28"/>
      <c r="N1110" s="28"/>
      <c r="O1110" s="28"/>
      <c r="P1110" s="29"/>
      <c r="Q1110" s="38" t="s">
        <v>191</v>
      </c>
      <c r="R1110" s="38"/>
      <c r="S1110" s="38"/>
      <c r="T1110" s="38"/>
      <c r="U1110" s="38"/>
      <c r="V1110" s="37" t="s">
        <v>623</v>
      </c>
      <c r="W1110" s="28"/>
      <c r="X1110" s="28"/>
      <c r="Y1110" s="28"/>
      <c r="Z1110" s="28"/>
      <c r="AA1110" s="28"/>
      <c r="AB1110" s="28"/>
      <c r="AC1110" s="28"/>
      <c r="AD1110" s="28"/>
      <c r="AE1110" s="29"/>
      <c r="AF1110" s="133">
        <v>0</v>
      </c>
      <c r="AG1110" s="133"/>
      <c r="AH1110" s="133"/>
      <c r="AI1110" s="133"/>
      <c r="AJ1110" s="133"/>
      <c r="AK1110" s="133">
        <v>0</v>
      </c>
      <c r="AL1110" s="133"/>
      <c r="AM1110" s="133"/>
      <c r="AN1110" s="133"/>
      <c r="AO1110" s="133"/>
      <c r="AP1110" s="133">
        <v>0</v>
      </c>
      <c r="AQ1110" s="133"/>
      <c r="AR1110" s="133"/>
      <c r="AS1110" s="133"/>
      <c r="AT1110" s="133"/>
      <c r="AU1110" s="133">
        <v>0</v>
      </c>
      <c r="AV1110" s="133"/>
      <c r="AW1110" s="133"/>
      <c r="AX1110" s="133"/>
      <c r="AY1110" s="133"/>
      <c r="AZ1110" s="133">
        <v>0</v>
      </c>
      <c r="BA1110" s="133"/>
      <c r="BB1110" s="133"/>
      <c r="BC1110" s="133"/>
      <c r="BD1110" s="133"/>
      <c r="BE1110" s="133">
        <v>0</v>
      </c>
      <c r="BF1110" s="133"/>
      <c r="BG1110" s="133"/>
      <c r="BH1110" s="133"/>
      <c r="BI1110" s="133"/>
    </row>
    <row r="1111" spans="1:61" s="4" customFormat="1" ht="60" hidden="1" customHeight="1" x14ac:dyDescent="0.2">
      <c r="A1111" s="25">
        <v>1643</v>
      </c>
      <c r="B1111" s="26"/>
      <c r="C1111" s="26"/>
      <c r="D1111" s="37" t="s">
        <v>895</v>
      </c>
      <c r="E1111" s="28"/>
      <c r="F1111" s="28"/>
      <c r="G1111" s="28"/>
      <c r="H1111" s="28"/>
      <c r="I1111" s="28"/>
      <c r="J1111" s="28"/>
      <c r="K1111" s="28"/>
      <c r="L1111" s="28"/>
      <c r="M1111" s="28"/>
      <c r="N1111" s="28"/>
      <c r="O1111" s="28"/>
      <c r="P1111" s="29"/>
      <c r="Q1111" s="38" t="s">
        <v>191</v>
      </c>
      <c r="R1111" s="38"/>
      <c r="S1111" s="38"/>
      <c r="T1111" s="38"/>
      <c r="U1111" s="38"/>
      <c r="V1111" s="37" t="s">
        <v>650</v>
      </c>
      <c r="W1111" s="28"/>
      <c r="X1111" s="28"/>
      <c r="Y1111" s="28"/>
      <c r="Z1111" s="28"/>
      <c r="AA1111" s="28"/>
      <c r="AB1111" s="28"/>
      <c r="AC1111" s="28"/>
      <c r="AD1111" s="28"/>
      <c r="AE1111" s="29"/>
      <c r="AF1111" s="133">
        <v>0</v>
      </c>
      <c r="AG1111" s="133"/>
      <c r="AH1111" s="133"/>
      <c r="AI1111" s="133"/>
      <c r="AJ1111" s="133"/>
      <c r="AK1111" s="133">
        <v>0</v>
      </c>
      <c r="AL1111" s="133"/>
      <c r="AM1111" s="133"/>
      <c r="AN1111" s="133"/>
      <c r="AO1111" s="133"/>
      <c r="AP1111" s="133">
        <v>0</v>
      </c>
      <c r="AQ1111" s="133"/>
      <c r="AR1111" s="133"/>
      <c r="AS1111" s="133"/>
      <c r="AT1111" s="133"/>
      <c r="AU1111" s="133">
        <v>0</v>
      </c>
      <c r="AV1111" s="133"/>
      <c r="AW1111" s="133"/>
      <c r="AX1111" s="133"/>
      <c r="AY1111" s="133"/>
      <c r="AZ1111" s="133">
        <v>0</v>
      </c>
      <c r="BA1111" s="133"/>
      <c r="BB1111" s="133"/>
      <c r="BC1111" s="133"/>
      <c r="BD1111" s="133"/>
      <c r="BE1111" s="133">
        <v>0</v>
      </c>
      <c r="BF1111" s="133"/>
      <c r="BG1111" s="133"/>
      <c r="BH1111" s="133"/>
      <c r="BI1111" s="133"/>
    </row>
    <row r="1112" spans="1:61" s="4" customFormat="1" ht="60" hidden="1" customHeight="1" x14ac:dyDescent="0.2">
      <c r="A1112" s="25">
        <v>1647</v>
      </c>
      <c r="B1112" s="26"/>
      <c r="C1112" s="26"/>
      <c r="D1112" s="37" t="s">
        <v>896</v>
      </c>
      <c r="E1112" s="28"/>
      <c r="F1112" s="28"/>
      <c r="G1112" s="28"/>
      <c r="H1112" s="28"/>
      <c r="I1112" s="28"/>
      <c r="J1112" s="28"/>
      <c r="K1112" s="28"/>
      <c r="L1112" s="28"/>
      <c r="M1112" s="28"/>
      <c r="N1112" s="28"/>
      <c r="O1112" s="28"/>
      <c r="P1112" s="29"/>
      <c r="Q1112" s="38" t="s">
        <v>191</v>
      </c>
      <c r="R1112" s="38"/>
      <c r="S1112" s="38"/>
      <c r="T1112" s="38"/>
      <c r="U1112" s="38"/>
      <c r="V1112" s="37" t="s">
        <v>623</v>
      </c>
      <c r="W1112" s="28"/>
      <c r="X1112" s="28"/>
      <c r="Y1112" s="28"/>
      <c r="Z1112" s="28"/>
      <c r="AA1112" s="28"/>
      <c r="AB1112" s="28"/>
      <c r="AC1112" s="28"/>
      <c r="AD1112" s="28"/>
      <c r="AE1112" s="29"/>
      <c r="AF1112" s="133">
        <v>0</v>
      </c>
      <c r="AG1112" s="133"/>
      <c r="AH1112" s="133"/>
      <c r="AI1112" s="133"/>
      <c r="AJ1112" s="133"/>
      <c r="AK1112" s="133">
        <v>0</v>
      </c>
      <c r="AL1112" s="133"/>
      <c r="AM1112" s="133"/>
      <c r="AN1112" s="133"/>
      <c r="AO1112" s="133"/>
      <c r="AP1112" s="133">
        <v>0</v>
      </c>
      <c r="AQ1112" s="133"/>
      <c r="AR1112" s="133"/>
      <c r="AS1112" s="133"/>
      <c r="AT1112" s="133"/>
      <c r="AU1112" s="133">
        <v>0</v>
      </c>
      <c r="AV1112" s="133"/>
      <c r="AW1112" s="133"/>
      <c r="AX1112" s="133"/>
      <c r="AY1112" s="133"/>
      <c r="AZ1112" s="133">
        <v>0</v>
      </c>
      <c r="BA1112" s="133"/>
      <c r="BB1112" s="133"/>
      <c r="BC1112" s="133"/>
      <c r="BD1112" s="133"/>
      <c r="BE1112" s="133">
        <v>0</v>
      </c>
      <c r="BF1112" s="133"/>
      <c r="BG1112" s="133"/>
      <c r="BH1112" s="133"/>
      <c r="BI1112" s="133"/>
    </row>
    <row r="1113" spans="1:61" s="4" customFormat="1" ht="90" hidden="1" customHeight="1" x14ac:dyDescent="0.2">
      <c r="A1113" s="25">
        <v>1651</v>
      </c>
      <c r="B1113" s="26"/>
      <c r="C1113" s="26"/>
      <c r="D1113" s="37" t="s">
        <v>897</v>
      </c>
      <c r="E1113" s="28"/>
      <c r="F1113" s="28"/>
      <c r="G1113" s="28"/>
      <c r="H1113" s="28"/>
      <c r="I1113" s="28"/>
      <c r="J1113" s="28"/>
      <c r="K1113" s="28"/>
      <c r="L1113" s="28"/>
      <c r="M1113" s="28"/>
      <c r="N1113" s="28"/>
      <c r="O1113" s="28"/>
      <c r="P1113" s="29"/>
      <c r="Q1113" s="38" t="s">
        <v>191</v>
      </c>
      <c r="R1113" s="38"/>
      <c r="S1113" s="38"/>
      <c r="T1113" s="38"/>
      <c r="U1113" s="38"/>
      <c r="V1113" s="37" t="s">
        <v>650</v>
      </c>
      <c r="W1113" s="28"/>
      <c r="X1113" s="28"/>
      <c r="Y1113" s="28"/>
      <c r="Z1113" s="28"/>
      <c r="AA1113" s="28"/>
      <c r="AB1113" s="28"/>
      <c r="AC1113" s="28"/>
      <c r="AD1113" s="28"/>
      <c r="AE1113" s="29"/>
      <c r="AF1113" s="133">
        <v>0</v>
      </c>
      <c r="AG1113" s="133"/>
      <c r="AH1113" s="133"/>
      <c r="AI1113" s="133"/>
      <c r="AJ1113" s="133"/>
      <c r="AK1113" s="133">
        <v>0</v>
      </c>
      <c r="AL1113" s="133"/>
      <c r="AM1113" s="133"/>
      <c r="AN1113" s="133"/>
      <c r="AO1113" s="133"/>
      <c r="AP1113" s="133">
        <v>0</v>
      </c>
      <c r="AQ1113" s="133"/>
      <c r="AR1113" s="133"/>
      <c r="AS1113" s="133"/>
      <c r="AT1113" s="133"/>
      <c r="AU1113" s="133">
        <v>0</v>
      </c>
      <c r="AV1113" s="133"/>
      <c r="AW1113" s="133"/>
      <c r="AX1113" s="133"/>
      <c r="AY1113" s="133"/>
      <c r="AZ1113" s="133">
        <v>0</v>
      </c>
      <c r="BA1113" s="133"/>
      <c r="BB1113" s="133"/>
      <c r="BC1113" s="133"/>
      <c r="BD1113" s="133"/>
      <c r="BE1113" s="133">
        <v>0</v>
      </c>
      <c r="BF1113" s="133"/>
      <c r="BG1113" s="133"/>
      <c r="BH1113" s="133"/>
      <c r="BI1113" s="133"/>
    </row>
    <row r="1114" spans="1:61" s="4" customFormat="1" ht="45" hidden="1" customHeight="1" x14ac:dyDescent="0.2">
      <c r="A1114" s="25">
        <v>1659</v>
      </c>
      <c r="B1114" s="26"/>
      <c r="C1114" s="26"/>
      <c r="D1114" s="37" t="s">
        <v>898</v>
      </c>
      <c r="E1114" s="28"/>
      <c r="F1114" s="28"/>
      <c r="G1114" s="28"/>
      <c r="H1114" s="28"/>
      <c r="I1114" s="28"/>
      <c r="J1114" s="28"/>
      <c r="K1114" s="28"/>
      <c r="L1114" s="28"/>
      <c r="M1114" s="28"/>
      <c r="N1114" s="28"/>
      <c r="O1114" s="28"/>
      <c r="P1114" s="29"/>
      <c r="Q1114" s="38" t="s">
        <v>191</v>
      </c>
      <c r="R1114" s="38"/>
      <c r="S1114" s="38"/>
      <c r="T1114" s="38"/>
      <c r="U1114" s="38"/>
      <c r="V1114" s="37" t="s">
        <v>623</v>
      </c>
      <c r="W1114" s="28"/>
      <c r="X1114" s="28"/>
      <c r="Y1114" s="28"/>
      <c r="Z1114" s="28"/>
      <c r="AA1114" s="28"/>
      <c r="AB1114" s="28"/>
      <c r="AC1114" s="28"/>
      <c r="AD1114" s="28"/>
      <c r="AE1114" s="29"/>
      <c r="AF1114" s="133">
        <v>0</v>
      </c>
      <c r="AG1114" s="133"/>
      <c r="AH1114" s="133"/>
      <c r="AI1114" s="133"/>
      <c r="AJ1114" s="133"/>
      <c r="AK1114" s="133">
        <v>0</v>
      </c>
      <c r="AL1114" s="133"/>
      <c r="AM1114" s="133"/>
      <c r="AN1114" s="133"/>
      <c r="AO1114" s="133"/>
      <c r="AP1114" s="133">
        <v>0</v>
      </c>
      <c r="AQ1114" s="133"/>
      <c r="AR1114" s="133"/>
      <c r="AS1114" s="133"/>
      <c r="AT1114" s="133"/>
      <c r="AU1114" s="133">
        <v>0</v>
      </c>
      <c r="AV1114" s="133"/>
      <c r="AW1114" s="133"/>
      <c r="AX1114" s="133"/>
      <c r="AY1114" s="133"/>
      <c r="AZ1114" s="133">
        <v>0</v>
      </c>
      <c r="BA1114" s="133"/>
      <c r="BB1114" s="133"/>
      <c r="BC1114" s="133"/>
      <c r="BD1114" s="133"/>
      <c r="BE1114" s="133">
        <v>0</v>
      </c>
      <c r="BF1114" s="133"/>
      <c r="BG1114" s="133"/>
      <c r="BH1114" s="133"/>
      <c r="BI1114" s="133"/>
    </row>
    <row r="1115" spans="1:61" s="4" customFormat="1" ht="60" hidden="1" customHeight="1" x14ac:dyDescent="0.2">
      <c r="A1115" s="25">
        <v>1663</v>
      </c>
      <c r="B1115" s="26"/>
      <c r="C1115" s="26"/>
      <c r="D1115" s="37" t="s">
        <v>899</v>
      </c>
      <c r="E1115" s="28"/>
      <c r="F1115" s="28"/>
      <c r="G1115" s="28"/>
      <c r="H1115" s="28"/>
      <c r="I1115" s="28"/>
      <c r="J1115" s="28"/>
      <c r="K1115" s="28"/>
      <c r="L1115" s="28"/>
      <c r="M1115" s="28"/>
      <c r="N1115" s="28"/>
      <c r="O1115" s="28"/>
      <c r="P1115" s="29"/>
      <c r="Q1115" s="38" t="s">
        <v>191</v>
      </c>
      <c r="R1115" s="38"/>
      <c r="S1115" s="38"/>
      <c r="T1115" s="38"/>
      <c r="U1115" s="38"/>
      <c r="V1115" s="37" t="s">
        <v>623</v>
      </c>
      <c r="W1115" s="28"/>
      <c r="X1115" s="28"/>
      <c r="Y1115" s="28"/>
      <c r="Z1115" s="28"/>
      <c r="AA1115" s="28"/>
      <c r="AB1115" s="28"/>
      <c r="AC1115" s="28"/>
      <c r="AD1115" s="28"/>
      <c r="AE1115" s="29"/>
      <c r="AF1115" s="133">
        <v>0</v>
      </c>
      <c r="AG1115" s="133"/>
      <c r="AH1115" s="133"/>
      <c r="AI1115" s="133"/>
      <c r="AJ1115" s="133"/>
      <c r="AK1115" s="133">
        <v>0</v>
      </c>
      <c r="AL1115" s="133"/>
      <c r="AM1115" s="133"/>
      <c r="AN1115" s="133"/>
      <c r="AO1115" s="133"/>
      <c r="AP1115" s="133">
        <v>0</v>
      </c>
      <c r="AQ1115" s="133"/>
      <c r="AR1115" s="133"/>
      <c r="AS1115" s="133"/>
      <c r="AT1115" s="133"/>
      <c r="AU1115" s="133">
        <v>0</v>
      </c>
      <c r="AV1115" s="133"/>
      <c r="AW1115" s="133"/>
      <c r="AX1115" s="133"/>
      <c r="AY1115" s="133"/>
      <c r="AZ1115" s="133">
        <v>0</v>
      </c>
      <c r="BA1115" s="133"/>
      <c r="BB1115" s="133"/>
      <c r="BC1115" s="133"/>
      <c r="BD1115" s="133"/>
      <c r="BE1115" s="133">
        <v>0</v>
      </c>
      <c r="BF1115" s="133"/>
      <c r="BG1115" s="133"/>
      <c r="BH1115" s="133"/>
      <c r="BI1115" s="133"/>
    </row>
    <row r="1116" spans="1:61" s="4" customFormat="1" ht="45" hidden="1" customHeight="1" x14ac:dyDescent="0.2">
      <c r="A1116" s="25">
        <v>1671</v>
      </c>
      <c r="B1116" s="26"/>
      <c r="C1116" s="26"/>
      <c r="D1116" s="37" t="s">
        <v>900</v>
      </c>
      <c r="E1116" s="28"/>
      <c r="F1116" s="28"/>
      <c r="G1116" s="28"/>
      <c r="H1116" s="28"/>
      <c r="I1116" s="28"/>
      <c r="J1116" s="28"/>
      <c r="K1116" s="28"/>
      <c r="L1116" s="28"/>
      <c r="M1116" s="28"/>
      <c r="N1116" s="28"/>
      <c r="O1116" s="28"/>
      <c r="P1116" s="29"/>
      <c r="Q1116" s="38" t="s">
        <v>191</v>
      </c>
      <c r="R1116" s="38"/>
      <c r="S1116" s="38"/>
      <c r="T1116" s="38"/>
      <c r="U1116" s="38"/>
      <c r="V1116" s="37" t="s">
        <v>623</v>
      </c>
      <c r="W1116" s="28"/>
      <c r="X1116" s="28"/>
      <c r="Y1116" s="28"/>
      <c r="Z1116" s="28"/>
      <c r="AA1116" s="28"/>
      <c r="AB1116" s="28"/>
      <c r="AC1116" s="28"/>
      <c r="AD1116" s="28"/>
      <c r="AE1116" s="29"/>
      <c r="AF1116" s="133">
        <v>0</v>
      </c>
      <c r="AG1116" s="133"/>
      <c r="AH1116" s="133"/>
      <c r="AI1116" s="133"/>
      <c r="AJ1116" s="133"/>
      <c r="AK1116" s="133">
        <v>0</v>
      </c>
      <c r="AL1116" s="133"/>
      <c r="AM1116" s="133"/>
      <c r="AN1116" s="133"/>
      <c r="AO1116" s="133"/>
      <c r="AP1116" s="133">
        <v>0</v>
      </c>
      <c r="AQ1116" s="133"/>
      <c r="AR1116" s="133"/>
      <c r="AS1116" s="133"/>
      <c r="AT1116" s="133"/>
      <c r="AU1116" s="133">
        <v>0</v>
      </c>
      <c r="AV1116" s="133"/>
      <c r="AW1116" s="133"/>
      <c r="AX1116" s="133"/>
      <c r="AY1116" s="133"/>
      <c r="AZ1116" s="133">
        <v>0</v>
      </c>
      <c r="BA1116" s="133"/>
      <c r="BB1116" s="133"/>
      <c r="BC1116" s="133"/>
      <c r="BD1116" s="133"/>
      <c r="BE1116" s="133">
        <v>0</v>
      </c>
      <c r="BF1116" s="133"/>
      <c r="BG1116" s="133"/>
      <c r="BH1116" s="133"/>
      <c r="BI1116" s="133"/>
    </row>
    <row r="1117" spans="1:61" s="4" customFormat="1" ht="75" hidden="1" customHeight="1" x14ac:dyDescent="0.2">
      <c r="A1117" s="25">
        <v>1675</v>
      </c>
      <c r="B1117" s="26"/>
      <c r="C1117" s="26"/>
      <c r="D1117" s="37" t="s">
        <v>901</v>
      </c>
      <c r="E1117" s="28"/>
      <c r="F1117" s="28"/>
      <c r="G1117" s="28"/>
      <c r="H1117" s="28"/>
      <c r="I1117" s="28"/>
      <c r="J1117" s="28"/>
      <c r="K1117" s="28"/>
      <c r="L1117" s="28"/>
      <c r="M1117" s="28"/>
      <c r="N1117" s="28"/>
      <c r="O1117" s="28"/>
      <c r="P1117" s="29"/>
      <c r="Q1117" s="38" t="s">
        <v>191</v>
      </c>
      <c r="R1117" s="38"/>
      <c r="S1117" s="38"/>
      <c r="T1117" s="38"/>
      <c r="U1117" s="38"/>
      <c r="V1117" s="37" t="s">
        <v>623</v>
      </c>
      <c r="W1117" s="28"/>
      <c r="X1117" s="28"/>
      <c r="Y1117" s="28"/>
      <c r="Z1117" s="28"/>
      <c r="AA1117" s="28"/>
      <c r="AB1117" s="28"/>
      <c r="AC1117" s="28"/>
      <c r="AD1117" s="28"/>
      <c r="AE1117" s="29"/>
      <c r="AF1117" s="133">
        <v>0</v>
      </c>
      <c r="AG1117" s="133"/>
      <c r="AH1117" s="133"/>
      <c r="AI1117" s="133"/>
      <c r="AJ1117" s="133"/>
      <c r="AK1117" s="133">
        <v>0</v>
      </c>
      <c r="AL1117" s="133"/>
      <c r="AM1117" s="133"/>
      <c r="AN1117" s="133"/>
      <c r="AO1117" s="133"/>
      <c r="AP1117" s="133">
        <v>0</v>
      </c>
      <c r="AQ1117" s="133"/>
      <c r="AR1117" s="133"/>
      <c r="AS1117" s="133"/>
      <c r="AT1117" s="133"/>
      <c r="AU1117" s="133">
        <v>0</v>
      </c>
      <c r="AV1117" s="133"/>
      <c r="AW1117" s="133"/>
      <c r="AX1117" s="133"/>
      <c r="AY1117" s="133"/>
      <c r="AZ1117" s="133">
        <v>0</v>
      </c>
      <c r="BA1117" s="133"/>
      <c r="BB1117" s="133"/>
      <c r="BC1117" s="133"/>
      <c r="BD1117" s="133"/>
      <c r="BE1117" s="133">
        <v>0</v>
      </c>
      <c r="BF1117" s="133"/>
      <c r="BG1117" s="133"/>
      <c r="BH1117" s="133"/>
      <c r="BI1117" s="133"/>
    </row>
    <row r="1118" spans="1:61" s="4" customFormat="1" ht="75" hidden="1" customHeight="1" x14ac:dyDescent="0.2">
      <c r="A1118" s="25">
        <v>1683</v>
      </c>
      <c r="B1118" s="26"/>
      <c r="C1118" s="26"/>
      <c r="D1118" s="37" t="s">
        <v>902</v>
      </c>
      <c r="E1118" s="28"/>
      <c r="F1118" s="28"/>
      <c r="G1118" s="28"/>
      <c r="H1118" s="28"/>
      <c r="I1118" s="28"/>
      <c r="J1118" s="28"/>
      <c r="K1118" s="28"/>
      <c r="L1118" s="28"/>
      <c r="M1118" s="28"/>
      <c r="N1118" s="28"/>
      <c r="O1118" s="28"/>
      <c r="P1118" s="29"/>
      <c r="Q1118" s="38" t="s">
        <v>191</v>
      </c>
      <c r="R1118" s="38"/>
      <c r="S1118" s="38"/>
      <c r="T1118" s="38"/>
      <c r="U1118" s="38"/>
      <c r="V1118" s="37" t="s">
        <v>623</v>
      </c>
      <c r="W1118" s="28"/>
      <c r="X1118" s="28"/>
      <c r="Y1118" s="28"/>
      <c r="Z1118" s="28"/>
      <c r="AA1118" s="28"/>
      <c r="AB1118" s="28"/>
      <c r="AC1118" s="28"/>
      <c r="AD1118" s="28"/>
      <c r="AE1118" s="29"/>
      <c r="AF1118" s="133">
        <v>0</v>
      </c>
      <c r="AG1118" s="133"/>
      <c r="AH1118" s="133"/>
      <c r="AI1118" s="133"/>
      <c r="AJ1118" s="133"/>
      <c r="AK1118" s="133">
        <v>0</v>
      </c>
      <c r="AL1118" s="133"/>
      <c r="AM1118" s="133"/>
      <c r="AN1118" s="133"/>
      <c r="AO1118" s="133"/>
      <c r="AP1118" s="133">
        <v>0</v>
      </c>
      <c r="AQ1118" s="133"/>
      <c r="AR1118" s="133"/>
      <c r="AS1118" s="133"/>
      <c r="AT1118" s="133"/>
      <c r="AU1118" s="133">
        <v>0</v>
      </c>
      <c r="AV1118" s="133"/>
      <c r="AW1118" s="133"/>
      <c r="AX1118" s="133"/>
      <c r="AY1118" s="133"/>
      <c r="AZ1118" s="133">
        <v>0</v>
      </c>
      <c r="BA1118" s="133"/>
      <c r="BB1118" s="133"/>
      <c r="BC1118" s="133"/>
      <c r="BD1118" s="133"/>
      <c r="BE1118" s="133">
        <v>0</v>
      </c>
      <c r="BF1118" s="133"/>
      <c r="BG1118" s="133"/>
      <c r="BH1118" s="133"/>
      <c r="BI1118" s="133"/>
    </row>
    <row r="1119" spans="1:61" s="4" customFormat="1" ht="75" hidden="1" customHeight="1" x14ac:dyDescent="0.2">
      <c r="A1119" s="25">
        <v>1687</v>
      </c>
      <c r="B1119" s="26"/>
      <c r="C1119" s="26"/>
      <c r="D1119" s="37" t="s">
        <v>903</v>
      </c>
      <c r="E1119" s="28"/>
      <c r="F1119" s="28"/>
      <c r="G1119" s="28"/>
      <c r="H1119" s="28"/>
      <c r="I1119" s="28"/>
      <c r="J1119" s="28"/>
      <c r="K1119" s="28"/>
      <c r="L1119" s="28"/>
      <c r="M1119" s="28"/>
      <c r="N1119" s="28"/>
      <c r="O1119" s="28"/>
      <c r="P1119" s="29"/>
      <c r="Q1119" s="38" t="s">
        <v>191</v>
      </c>
      <c r="R1119" s="38"/>
      <c r="S1119" s="38"/>
      <c r="T1119" s="38"/>
      <c r="U1119" s="38"/>
      <c r="V1119" s="37" t="s">
        <v>623</v>
      </c>
      <c r="W1119" s="28"/>
      <c r="X1119" s="28"/>
      <c r="Y1119" s="28"/>
      <c r="Z1119" s="28"/>
      <c r="AA1119" s="28"/>
      <c r="AB1119" s="28"/>
      <c r="AC1119" s="28"/>
      <c r="AD1119" s="28"/>
      <c r="AE1119" s="29"/>
      <c r="AF1119" s="133">
        <v>0</v>
      </c>
      <c r="AG1119" s="133"/>
      <c r="AH1119" s="133"/>
      <c r="AI1119" s="133"/>
      <c r="AJ1119" s="133"/>
      <c r="AK1119" s="133">
        <v>0</v>
      </c>
      <c r="AL1119" s="133"/>
      <c r="AM1119" s="133"/>
      <c r="AN1119" s="133"/>
      <c r="AO1119" s="133"/>
      <c r="AP1119" s="133">
        <v>0</v>
      </c>
      <c r="AQ1119" s="133"/>
      <c r="AR1119" s="133"/>
      <c r="AS1119" s="133"/>
      <c r="AT1119" s="133"/>
      <c r="AU1119" s="133">
        <v>0</v>
      </c>
      <c r="AV1119" s="133"/>
      <c r="AW1119" s="133"/>
      <c r="AX1119" s="133"/>
      <c r="AY1119" s="133"/>
      <c r="AZ1119" s="133">
        <v>0</v>
      </c>
      <c r="BA1119" s="133"/>
      <c r="BB1119" s="133"/>
      <c r="BC1119" s="133"/>
      <c r="BD1119" s="133"/>
      <c r="BE1119" s="133">
        <v>0</v>
      </c>
      <c r="BF1119" s="133"/>
      <c r="BG1119" s="133"/>
      <c r="BH1119" s="133"/>
      <c r="BI1119" s="133"/>
    </row>
    <row r="1120" spans="1:61" s="4" customFormat="1" ht="75" hidden="1" customHeight="1" x14ac:dyDescent="0.2">
      <c r="A1120" s="25">
        <v>1711</v>
      </c>
      <c r="B1120" s="26"/>
      <c r="C1120" s="26"/>
      <c r="D1120" s="37" t="s">
        <v>904</v>
      </c>
      <c r="E1120" s="28"/>
      <c r="F1120" s="28"/>
      <c r="G1120" s="28"/>
      <c r="H1120" s="28"/>
      <c r="I1120" s="28"/>
      <c r="J1120" s="28"/>
      <c r="K1120" s="28"/>
      <c r="L1120" s="28"/>
      <c r="M1120" s="28"/>
      <c r="N1120" s="28"/>
      <c r="O1120" s="28"/>
      <c r="P1120" s="29"/>
      <c r="Q1120" s="38" t="s">
        <v>191</v>
      </c>
      <c r="R1120" s="38"/>
      <c r="S1120" s="38"/>
      <c r="T1120" s="38"/>
      <c r="U1120" s="38"/>
      <c r="V1120" s="37" t="s">
        <v>623</v>
      </c>
      <c r="W1120" s="28"/>
      <c r="X1120" s="28"/>
      <c r="Y1120" s="28"/>
      <c r="Z1120" s="28"/>
      <c r="AA1120" s="28"/>
      <c r="AB1120" s="28"/>
      <c r="AC1120" s="28"/>
      <c r="AD1120" s="28"/>
      <c r="AE1120" s="29"/>
      <c r="AF1120" s="133">
        <v>0</v>
      </c>
      <c r="AG1120" s="133"/>
      <c r="AH1120" s="133"/>
      <c r="AI1120" s="133"/>
      <c r="AJ1120" s="133"/>
      <c r="AK1120" s="133">
        <v>0</v>
      </c>
      <c r="AL1120" s="133"/>
      <c r="AM1120" s="133"/>
      <c r="AN1120" s="133"/>
      <c r="AO1120" s="133"/>
      <c r="AP1120" s="133">
        <v>0</v>
      </c>
      <c r="AQ1120" s="133"/>
      <c r="AR1120" s="133"/>
      <c r="AS1120" s="133"/>
      <c r="AT1120" s="133"/>
      <c r="AU1120" s="133">
        <v>0</v>
      </c>
      <c r="AV1120" s="133"/>
      <c r="AW1120" s="133"/>
      <c r="AX1120" s="133"/>
      <c r="AY1120" s="133"/>
      <c r="AZ1120" s="133">
        <v>0</v>
      </c>
      <c r="BA1120" s="133"/>
      <c r="BB1120" s="133"/>
      <c r="BC1120" s="133"/>
      <c r="BD1120" s="133"/>
      <c r="BE1120" s="133">
        <v>0</v>
      </c>
      <c r="BF1120" s="133"/>
      <c r="BG1120" s="133"/>
      <c r="BH1120" s="133"/>
      <c r="BI1120" s="133"/>
    </row>
    <row r="1121" spans="1:61" s="4" customFormat="1" ht="90" hidden="1" customHeight="1" x14ac:dyDescent="0.2">
      <c r="A1121" s="25">
        <v>1715</v>
      </c>
      <c r="B1121" s="26"/>
      <c r="C1121" s="26"/>
      <c r="D1121" s="37" t="s">
        <v>905</v>
      </c>
      <c r="E1121" s="28"/>
      <c r="F1121" s="28"/>
      <c r="G1121" s="28"/>
      <c r="H1121" s="28"/>
      <c r="I1121" s="28"/>
      <c r="J1121" s="28"/>
      <c r="K1121" s="28"/>
      <c r="L1121" s="28"/>
      <c r="M1121" s="28"/>
      <c r="N1121" s="28"/>
      <c r="O1121" s="28"/>
      <c r="P1121" s="29"/>
      <c r="Q1121" s="38" t="s">
        <v>191</v>
      </c>
      <c r="R1121" s="38"/>
      <c r="S1121" s="38"/>
      <c r="T1121" s="38"/>
      <c r="U1121" s="38"/>
      <c r="V1121" s="37" t="s">
        <v>623</v>
      </c>
      <c r="W1121" s="28"/>
      <c r="X1121" s="28"/>
      <c r="Y1121" s="28"/>
      <c r="Z1121" s="28"/>
      <c r="AA1121" s="28"/>
      <c r="AB1121" s="28"/>
      <c r="AC1121" s="28"/>
      <c r="AD1121" s="28"/>
      <c r="AE1121" s="29"/>
      <c r="AF1121" s="133">
        <v>0</v>
      </c>
      <c r="AG1121" s="133"/>
      <c r="AH1121" s="133"/>
      <c r="AI1121" s="133"/>
      <c r="AJ1121" s="133"/>
      <c r="AK1121" s="133">
        <v>0</v>
      </c>
      <c r="AL1121" s="133"/>
      <c r="AM1121" s="133"/>
      <c r="AN1121" s="133"/>
      <c r="AO1121" s="133"/>
      <c r="AP1121" s="133">
        <v>0</v>
      </c>
      <c r="AQ1121" s="133"/>
      <c r="AR1121" s="133"/>
      <c r="AS1121" s="133"/>
      <c r="AT1121" s="133"/>
      <c r="AU1121" s="133">
        <v>0</v>
      </c>
      <c r="AV1121" s="133"/>
      <c r="AW1121" s="133"/>
      <c r="AX1121" s="133"/>
      <c r="AY1121" s="133"/>
      <c r="AZ1121" s="133">
        <v>0</v>
      </c>
      <c r="BA1121" s="133"/>
      <c r="BB1121" s="133"/>
      <c r="BC1121" s="133"/>
      <c r="BD1121" s="133"/>
      <c r="BE1121" s="133">
        <v>0</v>
      </c>
      <c r="BF1121" s="133"/>
      <c r="BG1121" s="133"/>
      <c r="BH1121" s="133"/>
      <c r="BI1121" s="133"/>
    </row>
    <row r="1122" spans="1:61" s="4" customFormat="1" ht="60" hidden="1" customHeight="1" x14ac:dyDescent="0.2">
      <c r="A1122" s="25">
        <v>1719</v>
      </c>
      <c r="B1122" s="26"/>
      <c r="C1122" s="26"/>
      <c r="D1122" s="37" t="s">
        <v>906</v>
      </c>
      <c r="E1122" s="28"/>
      <c r="F1122" s="28"/>
      <c r="G1122" s="28"/>
      <c r="H1122" s="28"/>
      <c r="I1122" s="28"/>
      <c r="J1122" s="28"/>
      <c r="K1122" s="28"/>
      <c r="L1122" s="28"/>
      <c r="M1122" s="28"/>
      <c r="N1122" s="28"/>
      <c r="O1122" s="28"/>
      <c r="P1122" s="29"/>
      <c r="Q1122" s="38" t="s">
        <v>191</v>
      </c>
      <c r="R1122" s="38"/>
      <c r="S1122" s="38"/>
      <c r="T1122" s="38"/>
      <c r="U1122" s="38"/>
      <c r="V1122" s="37" t="s">
        <v>623</v>
      </c>
      <c r="W1122" s="28"/>
      <c r="X1122" s="28"/>
      <c r="Y1122" s="28"/>
      <c r="Z1122" s="28"/>
      <c r="AA1122" s="28"/>
      <c r="AB1122" s="28"/>
      <c r="AC1122" s="28"/>
      <c r="AD1122" s="28"/>
      <c r="AE1122" s="29"/>
      <c r="AF1122" s="133">
        <v>0</v>
      </c>
      <c r="AG1122" s="133"/>
      <c r="AH1122" s="133"/>
      <c r="AI1122" s="133"/>
      <c r="AJ1122" s="133"/>
      <c r="AK1122" s="133">
        <v>0</v>
      </c>
      <c r="AL1122" s="133"/>
      <c r="AM1122" s="133"/>
      <c r="AN1122" s="133"/>
      <c r="AO1122" s="133"/>
      <c r="AP1122" s="133">
        <v>0</v>
      </c>
      <c r="AQ1122" s="133"/>
      <c r="AR1122" s="133"/>
      <c r="AS1122" s="133"/>
      <c r="AT1122" s="133"/>
      <c r="AU1122" s="133">
        <v>0</v>
      </c>
      <c r="AV1122" s="133"/>
      <c r="AW1122" s="133"/>
      <c r="AX1122" s="133"/>
      <c r="AY1122" s="133"/>
      <c r="AZ1122" s="133">
        <v>0</v>
      </c>
      <c r="BA1122" s="133"/>
      <c r="BB1122" s="133"/>
      <c r="BC1122" s="133"/>
      <c r="BD1122" s="133"/>
      <c r="BE1122" s="133">
        <v>0</v>
      </c>
      <c r="BF1122" s="133"/>
      <c r="BG1122" s="133"/>
      <c r="BH1122" s="133"/>
      <c r="BI1122" s="133"/>
    </row>
    <row r="1123" spans="1:61" s="4" customFormat="1" ht="45" hidden="1" customHeight="1" x14ac:dyDescent="0.2">
      <c r="A1123" s="25">
        <v>1723</v>
      </c>
      <c r="B1123" s="26"/>
      <c r="C1123" s="26"/>
      <c r="D1123" s="37" t="s">
        <v>907</v>
      </c>
      <c r="E1123" s="28"/>
      <c r="F1123" s="28"/>
      <c r="G1123" s="28"/>
      <c r="H1123" s="28"/>
      <c r="I1123" s="28"/>
      <c r="J1123" s="28"/>
      <c r="K1123" s="28"/>
      <c r="L1123" s="28"/>
      <c r="M1123" s="28"/>
      <c r="N1123" s="28"/>
      <c r="O1123" s="28"/>
      <c r="P1123" s="29"/>
      <c r="Q1123" s="38" t="s">
        <v>191</v>
      </c>
      <c r="R1123" s="38"/>
      <c r="S1123" s="38"/>
      <c r="T1123" s="38"/>
      <c r="U1123" s="38"/>
      <c r="V1123" s="37" t="s">
        <v>623</v>
      </c>
      <c r="W1123" s="28"/>
      <c r="X1123" s="28"/>
      <c r="Y1123" s="28"/>
      <c r="Z1123" s="28"/>
      <c r="AA1123" s="28"/>
      <c r="AB1123" s="28"/>
      <c r="AC1123" s="28"/>
      <c r="AD1123" s="28"/>
      <c r="AE1123" s="29"/>
      <c r="AF1123" s="133">
        <v>0</v>
      </c>
      <c r="AG1123" s="133"/>
      <c r="AH1123" s="133"/>
      <c r="AI1123" s="133"/>
      <c r="AJ1123" s="133"/>
      <c r="AK1123" s="133">
        <v>0</v>
      </c>
      <c r="AL1123" s="133"/>
      <c r="AM1123" s="133"/>
      <c r="AN1123" s="133"/>
      <c r="AO1123" s="133"/>
      <c r="AP1123" s="133">
        <v>0</v>
      </c>
      <c r="AQ1123" s="133"/>
      <c r="AR1123" s="133"/>
      <c r="AS1123" s="133"/>
      <c r="AT1123" s="133"/>
      <c r="AU1123" s="133">
        <v>0</v>
      </c>
      <c r="AV1123" s="133"/>
      <c r="AW1123" s="133"/>
      <c r="AX1123" s="133"/>
      <c r="AY1123" s="133"/>
      <c r="AZ1123" s="133">
        <v>0</v>
      </c>
      <c r="BA1123" s="133"/>
      <c r="BB1123" s="133"/>
      <c r="BC1123" s="133"/>
      <c r="BD1123" s="133"/>
      <c r="BE1123" s="133">
        <v>0</v>
      </c>
      <c r="BF1123" s="133"/>
      <c r="BG1123" s="133"/>
      <c r="BH1123" s="133"/>
      <c r="BI1123" s="133"/>
    </row>
    <row r="1124" spans="1:61" s="4" customFormat="1" ht="45" hidden="1" customHeight="1" x14ac:dyDescent="0.2">
      <c r="A1124" s="25">
        <v>1727</v>
      </c>
      <c r="B1124" s="26"/>
      <c r="C1124" s="26"/>
      <c r="D1124" s="37" t="s">
        <v>908</v>
      </c>
      <c r="E1124" s="28"/>
      <c r="F1124" s="28"/>
      <c r="G1124" s="28"/>
      <c r="H1124" s="28"/>
      <c r="I1124" s="28"/>
      <c r="J1124" s="28"/>
      <c r="K1124" s="28"/>
      <c r="L1124" s="28"/>
      <c r="M1124" s="28"/>
      <c r="N1124" s="28"/>
      <c r="O1124" s="28"/>
      <c r="P1124" s="29"/>
      <c r="Q1124" s="38" t="s">
        <v>191</v>
      </c>
      <c r="R1124" s="38"/>
      <c r="S1124" s="38"/>
      <c r="T1124" s="38"/>
      <c r="U1124" s="38"/>
      <c r="V1124" s="37" t="s">
        <v>623</v>
      </c>
      <c r="W1124" s="28"/>
      <c r="X1124" s="28"/>
      <c r="Y1124" s="28"/>
      <c r="Z1124" s="28"/>
      <c r="AA1124" s="28"/>
      <c r="AB1124" s="28"/>
      <c r="AC1124" s="28"/>
      <c r="AD1124" s="28"/>
      <c r="AE1124" s="29"/>
      <c r="AF1124" s="133">
        <v>0</v>
      </c>
      <c r="AG1124" s="133"/>
      <c r="AH1124" s="133"/>
      <c r="AI1124" s="133"/>
      <c r="AJ1124" s="133"/>
      <c r="AK1124" s="133">
        <v>0</v>
      </c>
      <c r="AL1124" s="133"/>
      <c r="AM1124" s="133"/>
      <c r="AN1124" s="133"/>
      <c r="AO1124" s="133"/>
      <c r="AP1124" s="133">
        <v>0</v>
      </c>
      <c r="AQ1124" s="133"/>
      <c r="AR1124" s="133"/>
      <c r="AS1124" s="133"/>
      <c r="AT1124" s="133"/>
      <c r="AU1124" s="133">
        <v>0</v>
      </c>
      <c r="AV1124" s="133"/>
      <c r="AW1124" s="133"/>
      <c r="AX1124" s="133"/>
      <c r="AY1124" s="133"/>
      <c r="AZ1124" s="133">
        <v>0</v>
      </c>
      <c r="BA1124" s="133"/>
      <c r="BB1124" s="133"/>
      <c r="BC1124" s="133"/>
      <c r="BD1124" s="133"/>
      <c r="BE1124" s="133">
        <v>0</v>
      </c>
      <c r="BF1124" s="133"/>
      <c r="BG1124" s="133"/>
      <c r="BH1124" s="133"/>
      <c r="BI1124" s="133"/>
    </row>
    <row r="1125" spans="1:61" s="4" customFormat="1" ht="30" hidden="1" customHeight="1" x14ac:dyDescent="0.2">
      <c r="A1125" s="25">
        <v>1731</v>
      </c>
      <c r="B1125" s="26"/>
      <c r="C1125" s="26"/>
      <c r="D1125" s="37" t="s">
        <v>909</v>
      </c>
      <c r="E1125" s="28"/>
      <c r="F1125" s="28"/>
      <c r="G1125" s="28"/>
      <c r="H1125" s="28"/>
      <c r="I1125" s="28"/>
      <c r="J1125" s="28"/>
      <c r="K1125" s="28"/>
      <c r="L1125" s="28"/>
      <c r="M1125" s="28"/>
      <c r="N1125" s="28"/>
      <c r="O1125" s="28"/>
      <c r="P1125" s="29"/>
      <c r="Q1125" s="38" t="s">
        <v>191</v>
      </c>
      <c r="R1125" s="38"/>
      <c r="S1125" s="38"/>
      <c r="T1125" s="38"/>
      <c r="U1125" s="38"/>
      <c r="V1125" s="37" t="s">
        <v>623</v>
      </c>
      <c r="W1125" s="28"/>
      <c r="X1125" s="28"/>
      <c r="Y1125" s="28"/>
      <c r="Z1125" s="28"/>
      <c r="AA1125" s="28"/>
      <c r="AB1125" s="28"/>
      <c r="AC1125" s="28"/>
      <c r="AD1125" s="28"/>
      <c r="AE1125" s="29"/>
      <c r="AF1125" s="133">
        <v>0</v>
      </c>
      <c r="AG1125" s="133"/>
      <c r="AH1125" s="133"/>
      <c r="AI1125" s="133"/>
      <c r="AJ1125" s="133"/>
      <c r="AK1125" s="133">
        <v>0</v>
      </c>
      <c r="AL1125" s="133"/>
      <c r="AM1125" s="133"/>
      <c r="AN1125" s="133"/>
      <c r="AO1125" s="133"/>
      <c r="AP1125" s="133">
        <v>0</v>
      </c>
      <c r="AQ1125" s="133"/>
      <c r="AR1125" s="133"/>
      <c r="AS1125" s="133"/>
      <c r="AT1125" s="133"/>
      <c r="AU1125" s="133">
        <v>0</v>
      </c>
      <c r="AV1125" s="133"/>
      <c r="AW1125" s="133"/>
      <c r="AX1125" s="133"/>
      <c r="AY1125" s="133"/>
      <c r="AZ1125" s="133">
        <v>0</v>
      </c>
      <c r="BA1125" s="133"/>
      <c r="BB1125" s="133"/>
      <c r="BC1125" s="133"/>
      <c r="BD1125" s="133"/>
      <c r="BE1125" s="133">
        <v>0</v>
      </c>
      <c r="BF1125" s="133"/>
      <c r="BG1125" s="133"/>
      <c r="BH1125" s="133"/>
      <c r="BI1125" s="133"/>
    </row>
    <row r="1126" spans="1:61" s="4" customFormat="1" ht="30" customHeight="1" x14ac:dyDescent="0.2">
      <c r="A1126" s="25">
        <v>1763</v>
      </c>
      <c r="B1126" s="26"/>
      <c r="C1126" s="26"/>
      <c r="D1126" s="37" t="s">
        <v>910</v>
      </c>
      <c r="E1126" s="28"/>
      <c r="F1126" s="28"/>
      <c r="G1126" s="28"/>
      <c r="H1126" s="28"/>
      <c r="I1126" s="28"/>
      <c r="J1126" s="28"/>
      <c r="K1126" s="28"/>
      <c r="L1126" s="28"/>
      <c r="M1126" s="28"/>
      <c r="N1126" s="28"/>
      <c r="O1126" s="28"/>
      <c r="P1126" s="29"/>
      <c r="Q1126" s="38" t="s">
        <v>191</v>
      </c>
      <c r="R1126" s="38"/>
      <c r="S1126" s="38"/>
      <c r="T1126" s="38"/>
      <c r="U1126" s="38"/>
      <c r="V1126" s="37" t="s">
        <v>623</v>
      </c>
      <c r="W1126" s="28"/>
      <c r="X1126" s="28"/>
      <c r="Y1126" s="28"/>
      <c r="Z1126" s="28"/>
      <c r="AA1126" s="28"/>
      <c r="AB1126" s="28"/>
      <c r="AC1126" s="28"/>
      <c r="AD1126" s="28"/>
      <c r="AE1126" s="29"/>
      <c r="AF1126" s="133">
        <v>2300</v>
      </c>
      <c r="AG1126" s="133"/>
      <c r="AH1126" s="133"/>
      <c r="AI1126" s="133"/>
      <c r="AJ1126" s="133"/>
      <c r="AK1126" s="133">
        <v>0</v>
      </c>
      <c r="AL1126" s="133"/>
      <c r="AM1126" s="133"/>
      <c r="AN1126" s="133"/>
      <c r="AO1126" s="133"/>
      <c r="AP1126" s="133">
        <v>2300</v>
      </c>
      <c r="AQ1126" s="133"/>
      <c r="AR1126" s="133"/>
      <c r="AS1126" s="133"/>
      <c r="AT1126" s="133"/>
      <c r="AU1126" s="133">
        <v>2300</v>
      </c>
      <c r="AV1126" s="133"/>
      <c r="AW1126" s="133"/>
      <c r="AX1126" s="133"/>
      <c r="AY1126" s="133"/>
      <c r="AZ1126" s="133">
        <v>0</v>
      </c>
      <c r="BA1126" s="133"/>
      <c r="BB1126" s="133"/>
      <c r="BC1126" s="133"/>
      <c r="BD1126" s="133"/>
      <c r="BE1126" s="133">
        <v>2300</v>
      </c>
      <c r="BF1126" s="133"/>
      <c r="BG1126" s="133"/>
      <c r="BH1126" s="133"/>
      <c r="BI1126" s="133"/>
    </row>
    <row r="1127" spans="1:61" s="4" customFormat="1" ht="30" customHeight="1" x14ac:dyDescent="0.2">
      <c r="A1127" s="25">
        <v>1767</v>
      </c>
      <c r="B1127" s="26"/>
      <c r="C1127" s="26"/>
      <c r="D1127" s="37" t="s">
        <v>911</v>
      </c>
      <c r="E1127" s="28"/>
      <c r="F1127" s="28"/>
      <c r="G1127" s="28"/>
      <c r="H1127" s="28"/>
      <c r="I1127" s="28"/>
      <c r="J1127" s="28"/>
      <c r="K1127" s="28"/>
      <c r="L1127" s="28"/>
      <c r="M1127" s="28"/>
      <c r="N1127" s="28"/>
      <c r="O1127" s="28"/>
      <c r="P1127" s="29"/>
      <c r="Q1127" s="38" t="s">
        <v>191</v>
      </c>
      <c r="R1127" s="38"/>
      <c r="S1127" s="38"/>
      <c r="T1127" s="38"/>
      <c r="U1127" s="38"/>
      <c r="V1127" s="37" t="s">
        <v>623</v>
      </c>
      <c r="W1127" s="28"/>
      <c r="X1127" s="28"/>
      <c r="Y1127" s="28"/>
      <c r="Z1127" s="28"/>
      <c r="AA1127" s="28"/>
      <c r="AB1127" s="28"/>
      <c r="AC1127" s="28"/>
      <c r="AD1127" s="28"/>
      <c r="AE1127" s="29"/>
      <c r="AF1127" s="133">
        <v>92962</v>
      </c>
      <c r="AG1127" s="133"/>
      <c r="AH1127" s="133"/>
      <c r="AI1127" s="133"/>
      <c r="AJ1127" s="133"/>
      <c r="AK1127" s="133">
        <v>0</v>
      </c>
      <c r="AL1127" s="133"/>
      <c r="AM1127" s="133"/>
      <c r="AN1127" s="133"/>
      <c r="AO1127" s="133"/>
      <c r="AP1127" s="133">
        <v>92962</v>
      </c>
      <c r="AQ1127" s="133"/>
      <c r="AR1127" s="133"/>
      <c r="AS1127" s="133"/>
      <c r="AT1127" s="133"/>
      <c r="AU1127" s="133">
        <v>92962</v>
      </c>
      <c r="AV1127" s="133"/>
      <c r="AW1127" s="133"/>
      <c r="AX1127" s="133"/>
      <c r="AY1127" s="133"/>
      <c r="AZ1127" s="133">
        <v>0</v>
      </c>
      <c r="BA1127" s="133"/>
      <c r="BB1127" s="133"/>
      <c r="BC1127" s="133"/>
      <c r="BD1127" s="133"/>
      <c r="BE1127" s="133">
        <v>92962</v>
      </c>
      <c r="BF1127" s="133"/>
      <c r="BG1127" s="133"/>
      <c r="BH1127" s="133"/>
      <c r="BI1127" s="133"/>
    </row>
    <row r="1128" spans="1:61" s="4" customFormat="1" ht="75" customHeight="1" x14ac:dyDescent="0.2">
      <c r="A1128" s="25">
        <v>1771</v>
      </c>
      <c r="B1128" s="26"/>
      <c r="C1128" s="26"/>
      <c r="D1128" s="37" t="s">
        <v>912</v>
      </c>
      <c r="E1128" s="28"/>
      <c r="F1128" s="28"/>
      <c r="G1128" s="28"/>
      <c r="H1128" s="28"/>
      <c r="I1128" s="28"/>
      <c r="J1128" s="28"/>
      <c r="K1128" s="28"/>
      <c r="L1128" s="28"/>
      <c r="M1128" s="28"/>
      <c r="N1128" s="28"/>
      <c r="O1128" s="28"/>
      <c r="P1128" s="29"/>
      <c r="Q1128" s="38" t="s">
        <v>191</v>
      </c>
      <c r="R1128" s="38"/>
      <c r="S1128" s="38"/>
      <c r="T1128" s="38"/>
      <c r="U1128" s="38"/>
      <c r="V1128" s="37" t="s">
        <v>288</v>
      </c>
      <c r="W1128" s="28"/>
      <c r="X1128" s="28"/>
      <c r="Y1128" s="28"/>
      <c r="Z1128" s="28"/>
      <c r="AA1128" s="28"/>
      <c r="AB1128" s="28"/>
      <c r="AC1128" s="28"/>
      <c r="AD1128" s="28"/>
      <c r="AE1128" s="29"/>
      <c r="AF1128" s="133">
        <v>11.29</v>
      </c>
      <c r="AG1128" s="133"/>
      <c r="AH1128" s="133"/>
      <c r="AI1128" s="133"/>
      <c r="AJ1128" s="133"/>
      <c r="AK1128" s="133">
        <v>0</v>
      </c>
      <c r="AL1128" s="133"/>
      <c r="AM1128" s="133"/>
      <c r="AN1128" s="133"/>
      <c r="AO1128" s="133"/>
      <c r="AP1128" s="133">
        <v>11.29</v>
      </c>
      <c r="AQ1128" s="133"/>
      <c r="AR1128" s="133"/>
      <c r="AS1128" s="133"/>
      <c r="AT1128" s="133"/>
      <c r="AU1128" s="133">
        <v>11.29</v>
      </c>
      <c r="AV1128" s="133"/>
      <c r="AW1128" s="133"/>
      <c r="AX1128" s="133"/>
      <c r="AY1128" s="133"/>
      <c r="AZ1128" s="133">
        <v>0</v>
      </c>
      <c r="BA1128" s="133"/>
      <c r="BB1128" s="133"/>
      <c r="BC1128" s="133"/>
      <c r="BD1128" s="133"/>
      <c r="BE1128" s="133">
        <v>11.29</v>
      </c>
      <c r="BF1128" s="133"/>
      <c r="BG1128" s="133"/>
      <c r="BH1128" s="133"/>
      <c r="BI1128" s="133"/>
    </row>
    <row r="1129" spans="1:61" s="4" customFormat="1" ht="90" customHeight="1" x14ac:dyDescent="0.2">
      <c r="A1129" s="25">
        <v>1775</v>
      </c>
      <c r="B1129" s="26"/>
      <c r="C1129" s="26"/>
      <c r="D1129" s="37" t="s">
        <v>913</v>
      </c>
      <c r="E1129" s="28"/>
      <c r="F1129" s="28"/>
      <c r="G1129" s="28"/>
      <c r="H1129" s="28"/>
      <c r="I1129" s="28"/>
      <c r="J1129" s="28"/>
      <c r="K1129" s="28"/>
      <c r="L1129" s="28"/>
      <c r="M1129" s="28"/>
      <c r="N1129" s="28"/>
      <c r="O1129" s="28"/>
      <c r="P1129" s="29"/>
      <c r="Q1129" s="38" t="s">
        <v>191</v>
      </c>
      <c r="R1129" s="38"/>
      <c r="S1129" s="38"/>
      <c r="T1129" s="38"/>
      <c r="U1129" s="38"/>
      <c r="V1129" s="37" t="s">
        <v>650</v>
      </c>
      <c r="W1129" s="28"/>
      <c r="X1129" s="28"/>
      <c r="Y1129" s="28"/>
      <c r="Z1129" s="28"/>
      <c r="AA1129" s="28"/>
      <c r="AB1129" s="28"/>
      <c r="AC1129" s="28"/>
      <c r="AD1129" s="28"/>
      <c r="AE1129" s="29"/>
      <c r="AF1129" s="133">
        <v>2469.0700000000002</v>
      </c>
      <c r="AG1129" s="133"/>
      <c r="AH1129" s="133"/>
      <c r="AI1129" s="133"/>
      <c r="AJ1129" s="133"/>
      <c r="AK1129" s="133">
        <v>0</v>
      </c>
      <c r="AL1129" s="133"/>
      <c r="AM1129" s="133"/>
      <c r="AN1129" s="133"/>
      <c r="AO1129" s="133"/>
      <c r="AP1129" s="133">
        <v>2469.0700000000002</v>
      </c>
      <c r="AQ1129" s="133"/>
      <c r="AR1129" s="133"/>
      <c r="AS1129" s="133"/>
      <c r="AT1129" s="133"/>
      <c r="AU1129" s="133">
        <v>2469.0700000000002</v>
      </c>
      <c r="AV1129" s="133"/>
      <c r="AW1129" s="133"/>
      <c r="AX1129" s="133"/>
      <c r="AY1129" s="133"/>
      <c r="AZ1129" s="133">
        <v>0</v>
      </c>
      <c r="BA1129" s="133"/>
      <c r="BB1129" s="133"/>
      <c r="BC1129" s="133"/>
      <c r="BD1129" s="133"/>
      <c r="BE1129" s="133">
        <v>2469.0700000000002</v>
      </c>
      <c r="BF1129" s="133"/>
      <c r="BG1129" s="133"/>
      <c r="BH1129" s="133"/>
      <c r="BI1129" s="133"/>
    </row>
    <row r="1130" spans="1:61" s="4" customFormat="1" ht="45" hidden="1" customHeight="1" x14ac:dyDescent="0.2">
      <c r="A1130" s="25">
        <v>1779</v>
      </c>
      <c r="B1130" s="26"/>
      <c r="C1130" s="26"/>
      <c r="D1130" s="37" t="s">
        <v>914</v>
      </c>
      <c r="E1130" s="28"/>
      <c r="F1130" s="28"/>
      <c r="G1130" s="28"/>
      <c r="H1130" s="28"/>
      <c r="I1130" s="28"/>
      <c r="J1130" s="28"/>
      <c r="K1130" s="28"/>
      <c r="L1130" s="28"/>
      <c r="M1130" s="28"/>
      <c r="N1130" s="28"/>
      <c r="O1130" s="28"/>
      <c r="P1130" s="29"/>
      <c r="Q1130" s="38" t="s">
        <v>191</v>
      </c>
      <c r="R1130" s="38"/>
      <c r="S1130" s="38"/>
      <c r="T1130" s="38"/>
      <c r="U1130" s="38"/>
      <c r="V1130" s="37" t="s">
        <v>623</v>
      </c>
      <c r="W1130" s="28"/>
      <c r="X1130" s="28"/>
      <c r="Y1130" s="28"/>
      <c r="Z1130" s="28"/>
      <c r="AA1130" s="28"/>
      <c r="AB1130" s="28"/>
      <c r="AC1130" s="28"/>
      <c r="AD1130" s="28"/>
      <c r="AE1130" s="29"/>
      <c r="AF1130" s="133">
        <v>0</v>
      </c>
      <c r="AG1130" s="133"/>
      <c r="AH1130" s="133"/>
      <c r="AI1130" s="133"/>
      <c r="AJ1130" s="133"/>
      <c r="AK1130" s="133">
        <v>0</v>
      </c>
      <c r="AL1130" s="133"/>
      <c r="AM1130" s="133"/>
      <c r="AN1130" s="133"/>
      <c r="AO1130" s="133"/>
      <c r="AP1130" s="133">
        <v>0</v>
      </c>
      <c r="AQ1130" s="133"/>
      <c r="AR1130" s="133"/>
      <c r="AS1130" s="133"/>
      <c r="AT1130" s="133"/>
      <c r="AU1130" s="133">
        <v>0</v>
      </c>
      <c r="AV1130" s="133"/>
      <c r="AW1130" s="133"/>
      <c r="AX1130" s="133"/>
      <c r="AY1130" s="133"/>
      <c r="AZ1130" s="133">
        <v>0</v>
      </c>
      <c r="BA1130" s="133"/>
      <c r="BB1130" s="133"/>
      <c r="BC1130" s="133"/>
      <c r="BD1130" s="133"/>
      <c r="BE1130" s="133">
        <v>0</v>
      </c>
      <c r="BF1130" s="133"/>
      <c r="BG1130" s="133"/>
      <c r="BH1130" s="133"/>
      <c r="BI1130" s="133"/>
    </row>
    <row r="1131" spans="1:61" s="4" customFormat="1" ht="75" customHeight="1" x14ac:dyDescent="0.2">
      <c r="A1131" s="25">
        <v>1842</v>
      </c>
      <c r="B1131" s="26"/>
      <c r="C1131" s="26"/>
      <c r="D1131" s="37" t="s">
        <v>915</v>
      </c>
      <c r="E1131" s="28"/>
      <c r="F1131" s="28"/>
      <c r="G1131" s="28"/>
      <c r="H1131" s="28"/>
      <c r="I1131" s="28"/>
      <c r="J1131" s="28"/>
      <c r="K1131" s="28"/>
      <c r="L1131" s="28"/>
      <c r="M1131" s="28"/>
      <c r="N1131" s="28"/>
      <c r="O1131" s="28"/>
      <c r="P1131" s="29"/>
      <c r="Q1131" s="38" t="s">
        <v>191</v>
      </c>
      <c r="R1131" s="38"/>
      <c r="S1131" s="38"/>
      <c r="T1131" s="38"/>
      <c r="U1131" s="38"/>
      <c r="V1131" s="37" t="s">
        <v>285</v>
      </c>
      <c r="W1131" s="28"/>
      <c r="X1131" s="28"/>
      <c r="Y1131" s="28"/>
      <c r="Z1131" s="28"/>
      <c r="AA1131" s="28"/>
      <c r="AB1131" s="28"/>
      <c r="AC1131" s="28"/>
      <c r="AD1131" s="28"/>
      <c r="AE1131" s="29"/>
      <c r="AF1131" s="133">
        <v>6208.57</v>
      </c>
      <c r="AG1131" s="133"/>
      <c r="AH1131" s="133"/>
      <c r="AI1131" s="133"/>
      <c r="AJ1131" s="133"/>
      <c r="AK1131" s="133">
        <v>0</v>
      </c>
      <c r="AL1131" s="133"/>
      <c r="AM1131" s="133"/>
      <c r="AN1131" s="133"/>
      <c r="AO1131" s="133"/>
      <c r="AP1131" s="133">
        <v>6208.57</v>
      </c>
      <c r="AQ1131" s="133"/>
      <c r="AR1131" s="133"/>
      <c r="AS1131" s="133"/>
      <c r="AT1131" s="133"/>
      <c r="AU1131" s="133">
        <v>6208.57</v>
      </c>
      <c r="AV1131" s="133"/>
      <c r="AW1131" s="133"/>
      <c r="AX1131" s="133"/>
      <c r="AY1131" s="133"/>
      <c r="AZ1131" s="133">
        <v>0</v>
      </c>
      <c r="BA1131" s="133"/>
      <c r="BB1131" s="133"/>
      <c r="BC1131" s="133"/>
      <c r="BD1131" s="133"/>
      <c r="BE1131" s="133">
        <v>6208.57</v>
      </c>
      <c r="BF1131" s="133"/>
      <c r="BG1131" s="133"/>
      <c r="BH1131" s="133"/>
      <c r="BI1131" s="133"/>
    </row>
    <row r="1132" spans="1:61" s="4" customFormat="1" ht="45" customHeight="1" x14ac:dyDescent="0.2">
      <c r="A1132" s="25">
        <v>1882</v>
      </c>
      <c r="B1132" s="26"/>
      <c r="C1132" s="26"/>
      <c r="D1132" s="37" t="s">
        <v>916</v>
      </c>
      <c r="E1132" s="28"/>
      <c r="F1132" s="28"/>
      <c r="G1132" s="28"/>
      <c r="H1132" s="28"/>
      <c r="I1132" s="28"/>
      <c r="J1132" s="28"/>
      <c r="K1132" s="28"/>
      <c r="L1132" s="28"/>
      <c r="M1132" s="28"/>
      <c r="N1132" s="28"/>
      <c r="O1132" s="28"/>
      <c r="P1132" s="29"/>
      <c r="Q1132" s="38" t="s">
        <v>191</v>
      </c>
      <c r="R1132" s="38"/>
      <c r="S1132" s="38"/>
      <c r="T1132" s="38"/>
      <c r="U1132" s="38"/>
      <c r="V1132" s="37" t="s">
        <v>650</v>
      </c>
      <c r="W1132" s="28"/>
      <c r="X1132" s="28"/>
      <c r="Y1132" s="28"/>
      <c r="Z1132" s="28"/>
      <c r="AA1132" s="28"/>
      <c r="AB1132" s="28"/>
      <c r="AC1132" s="28"/>
      <c r="AD1132" s="28"/>
      <c r="AE1132" s="29"/>
      <c r="AF1132" s="133">
        <v>8.76</v>
      </c>
      <c r="AG1132" s="133"/>
      <c r="AH1132" s="133"/>
      <c r="AI1132" s="133"/>
      <c r="AJ1132" s="133"/>
      <c r="AK1132" s="133">
        <v>0</v>
      </c>
      <c r="AL1132" s="133"/>
      <c r="AM1132" s="133"/>
      <c r="AN1132" s="133"/>
      <c r="AO1132" s="133"/>
      <c r="AP1132" s="133">
        <v>8.76</v>
      </c>
      <c r="AQ1132" s="133"/>
      <c r="AR1132" s="133"/>
      <c r="AS1132" s="133"/>
      <c r="AT1132" s="133"/>
      <c r="AU1132" s="133">
        <v>8.76</v>
      </c>
      <c r="AV1132" s="133"/>
      <c r="AW1132" s="133"/>
      <c r="AX1132" s="133"/>
      <c r="AY1132" s="133"/>
      <c r="AZ1132" s="133">
        <v>0</v>
      </c>
      <c r="BA1132" s="133"/>
      <c r="BB1132" s="133"/>
      <c r="BC1132" s="133"/>
      <c r="BD1132" s="133"/>
      <c r="BE1132" s="133">
        <v>8.76</v>
      </c>
      <c r="BF1132" s="133"/>
      <c r="BG1132" s="133"/>
      <c r="BH1132" s="133"/>
      <c r="BI1132" s="133"/>
    </row>
    <row r="1133" spans="1:61" s="4" customFormat="1" ht="75" customHeight="1" x14ac:dyDescent="0.2">
      <c r="A1133" s="25">
        <v>1978</v>
      </c>
      <c r="B1133" s="26"/>
      <c r="C1133" s="26"/>
      <c r="D1133" s="37" t="s">
        <v>917</v>
      </c>
      <c r="E1133" s="28"/>
      <c r="F1133" s="28"/>
      <c r="G1133" s="28"/>
      <c r="H1133" s="28"/>
      <c r="I1133" s="28"/>
      <c r="J1133" s="28"/>
      <c r="K1133" s="28"/>
      <c r="L1133" s="28"/>
      <c r="M1133" s="28"/>
      <c r="N1133" s="28"/>
      <c r="O1133" s="28"/>
      <c r="P1133" s="29"/>
      <c r="Q1133" s="38" t="s">
        <v>191</v>
      </c>
      <c r="R1133" s="38"/>
      <c r="S1133" s="38"/>
      <c r="T1133" s="38"/>
      <c r="U1133" s="38"/>
      <c r="V1133" s="37" t="s">
        <v>288</v>
      </c>
      <c r="W1133" s="28"/>
      <c r="X1133" s="28"/>
      <c r="Y1133" s="28"/>
      <c r="Z1133" s="28"/>
      <c r="AA1133" s="28"/>
      <c r="AB1133" s="28"/>
      <c r="AC1133" s="28"/>
      <c r="AD1133" s="28"/>
      <c r="AE1133" s="29"/>
      <c r="AF1133" s="133">
        <v>11651.32</v>
      </c>
      <c r="AG1133" s="133"/>
      <c r="AH1133" s="133"/>
      <c r="AI1133" s="133"/>
      <c r="AJ1133" s="133"/>
      <c r="AK1133" s="133">
        <v>0</v>
      </c>
      <c r="AL1133" s="133"/>
      <c r="AM1133" s="133"/>
      <c r="AN1133" s="133"/>
      <c r="AO1133" s="133"/>
      <c r="AP1133" s="133">
        <v>11651.32</v>
      </c>
      <c r="AQ1133" s="133"/>
      <c r="AR1133" s="133"/>
      <c r="AS1133" s="133"/>
      <c r="AT1133" s="133"/>
      <c r="AU1133" s="133">
        <v>11651.32</v>
      </c>
      <c r="AV1133" s="133"/>
      <c r="AW1133" s="133"/>
      <c r="AX1133" s="133"/>
      <c r="AY1133" s="133"/>
      <c r="AZ1133" s="133">
        <v>0</v>
      </c>
      <c r="BA1133" s="133"/>
      <c r="BB1133" s="133"/>
      <c r="BC1133" s="133"/>
      <c r="BD1133" s="133"/>
      <c r="BE1133" s="133">
        <v>11651.32</v>
      </c>
      <c r="BF1133" s="133"/>
      <c r="BG1133" s="133"/>
      <c r="BH1133" s="133"/>
      <c r="BI1133" s="133"/>
    </row>
    <row r="1134" spans="1:61" s="4" customFormat="1" ht="60" hidden="1" customHeight="1" x14ac:dyDescent="0.2">
      <c r="A1134" s="25">
        <v>2004</v>
      </c>
      <c r="B1134" s="26"/>
      <c r="C1134" s="26"/>
      <c r="D1134" s="37" t="s">
        <v>918</v>
      </c>
      <c r="E1134" s="28"/>
      <c r="F1134" s="28"/>
      <c r="G1134" s="28"/>
      <c r="H1134" s="28"/>
      <c r="I1134" s="28"/>
      <c r="J1134" s="28"/>
      <c r="K1134" s="28"/>
      <c r="L1134" s="28"/>
      <c r="M1134" s="28"/>
      <c r="N1134" s="28"/>
      <c r="O1134" s="28"/>
      <c r="P1134" s="29"/>
      <c r="Q1134" s="38" t="s">
        <v>191</v>
      </c>
      <c r="R1134" s="38"/>
      <c r="S1134" s="38"/>
      <c r="T1134" s="38"/>
      <c r="U1134" s="38"/>
      <c r="V1134" s="37" t="s">
        <v>650</v>
      </c>
      <c r="W1134" s="28"/>
      <c r="X1134" s="28"/>
      <c r="Y1134" s="28"/>
      <c r="Z1134" s="28"/>
      <c r="AA1134" s="28"/>
      <c r="AB1134" s="28"/>
      <c r="AC1134" s="28"/>
      <c r="AD1134" s="28"/>
      <c r="AE1134" s="29"/>
      <c r="AF1134" s="133">
        <v>0</v>
      </c>
      <c r="AG1134" s="133"/>
      <c r="AH1134" s="133"/>
      <c r="AI1134" s="133"/>
      <c r="AJ1134" s="133"/>
      <c r="AK1134" s="133">
        <v>0</v>
      </c>
      <c r="AL1134" s="133"/>
      <c r="AM1134" s="133"/>
      <c r="AN1134" s="133"/>
      <c r="AO1134" s="133"/>
      <c r="AP1134" s="133">
        <v>0</v>
      </c>
      <c r="AQ1134" s="133"/>
      <c r="AR1134" s="133"/>
      <c r="AS1134" s="133"/>
      <c r="AT1134" s="133"/>
      <c r="AU1134" s="133">
        <v>0</v>
      </c>
      <c r="AV1134" s="133"/>
      <c r="AW1134" s="133"/>
      <c r="AX1134" s="133"/>
      <c r="AY1134" s="133"/>
      <c r="AZ1134" s="133">
        <v>0</v>
      </c>
      <c r="BA1134" s="133"/>
      <c r="BB1134" s="133"/>
      <c r="BC1134" s="133"/>
      <c r="BD1134" s="133"/>
      <c r="BE1134" s="133">
        <v>0</v>
      </c>
      <c r="BF1134" s="133"/>
      <c r="BG1134" s="133"/>
      <c r="BH1134" s="133"/>
      <c r="BI1134" s="133"/>
    </row>
    <row r="1135" spans="1:61" s="4" customFormat="1" ht="120" customHeight="1" x14ac:dyDescent="0.2">
      <c r="A1135" s="25">
        <v>2231</v>
      </c>
      <c r="B1135" s="26"/>
      <c r="C1135" s="26"/>
      <c r="D1135" s="37" t="s">
        <v>919</v>
      </c>
      <c r="E1135" s="28"/>
      <c r="F1135" s="28"/>
      <c r="G1135" s="28"/>
      <c r="H1135" s="28"/>
      <c r="I1135" s="28"/>
      <c r="J1135" s="28"/>
      <c r="K1135" s="28"/>
      <c r="L1135" s="28"/>
      <c r="M1135" s="28"/>
      <c r="N1135" s="28"/>
      <c r="O1135" s="28"/>
      <c r="P1135" s="29"/>
      <c r="Q1135" s="38" t="s">
        <v>191</v>
      </c>
      <c r="R1135" s="38"/>
      <c r="S1135" s="38"/>
      <c r="T1135" s="38"/>
      <c r="U1135" s="38"/>
      <c r="V1135" s="37" t="s">
        <v>623</v>
      </c>
      <c r="W1135" s="28"/>
      <c r="X1135" s="28"/>
      <c r="Y1135" s="28"/>
      <c r="Z1135" s="28"/>
      <c r="AA1135" s="28"/>
      <c r="AB1135" s="28"/>
      <c r="AC1135" s="28"/>
      <c r="AD1135" s="28"/>
      <c r="AE1135" s="29"/>
      <c r="AF1135" s="133">
        <v>2474.6999999999998</v>
      </c>
      <c r="AG1135" s="133"/>
      <c r="AH1135" s="133"/>
      <c r="AI1135" s="133"/>
      <c r="AJ1135" s="133"/>
      <c r="AK1135" s="133">
        <v>0</v>
      </c>
      <c r="AL1135" s="133"/>
      <c r="AM1135" s="133"/>
      <c r="AN1135" s="133"/>
      <c r="AO1135" s="133"/>
      <c r="AP1135" s="133">
        <v>2474.6999999999998</v>
      </c>
      <c r="AQ1135" s="133"/>
      <c r="AR1135" s="133"/>
      <c r="AS1135" s="133"/>
      <c r="AT1135" s="133"/>
      <c r="AU1135" s="133">
        <v>2474.6999999999998</v>
      </c>
      <c r="AV1135" s="133"/>
      <c r="AW1135" s="133"/>
      <c r="AX1135" s="133"/>
      <c r="AY1135" s="133"/>
      <c r="AZ1135" s="133">
        <v>0</v>
      </c>
      <c r="BA1135" s="133"/>
      <c r="BB1135" s="133"/>
      <c r="BC1135" s="133"/>
      <c r="BD1135" s="133"/>
      <c r="BE1135" s="133">
        <v>2474.6999999999998</v>
      </c>
      <c r="BF1135" s="133"/>
      <c r="BG1135" s="133"/>
      <c r="BH1135" s="133"/>
      <c r="BI1135" s="133"/>
    </row>
    <row r="1136" spans="1:61" s="4" customFormat="1" ht="60" customHeight="1" x14ac:dyDescent="0.2">
      <c r="A1136" s="25">
        <v>2611</v>
      </c>
      <c r="B1136" s="26"/>
      <c r="C1136" s="26"/>
      <c r="D1136" s="37" t="s">
        <v>920</v>
      </c>
      <c r="E1136" s="28"/>
      <c r="F1136" s="28"/>
      <c r="G1136" s="28"/>
      <c r="H1136" s="28"/>
      <c r="I1136" s="28"/>
      <c r="J1136" s="28"/>
      <c r="K1136" s="28"/>
      <c r="L1136" s="28"/>
      <c r="M1136" s="28"/>
      <c r="N1136" s="28"/>
      <c r="O1136" s="28"/>
      <c r="P1136" s="29"/>
      <c r="Q1136" s="38" t="s">
        <v>191</v>
      </c>
      <c r="R1136" s="38"/>
      <c r="S1136" s="38"/>
      <c r="T1136" s="38"/>
      <c r="U1136" s="38"/>
      <c r="V1136" s="37" t="s">
        <v>288</v>
      </c>
      <c r="W1136" s="28"/>
      <c r="X1136" s="28"/>
      <c r="Y1136" s="28"/>
      <c r="Z1136" s="28"/>
      <c r="AA1136" s="28"/>
      <c r="AB1136" s="28"/>
      <c r="AC1136" s="28"/>
      <c r="AD1136" s="28"/>
      <c r="AE1136" s="29"/>
      <c r="AF1136" s="133">
        <v>1400168.02</v>
      </c>
      <c r="AG1136" s="133"/>
      <c r="AH1136" s="133"/>
      <c r="AI1136" s="133"/>
      <c r="AJ1136" s="133"/>
      <c r="AK1136" s="133">
        <v>0</v>
      </c>
      <c r="AL1136" s="133"/>
      <c r="AM1136" s="133"/>
      <c r="AN1136" s="133"/>
      <c r="AO1136" s="133"/>
      <c r="AP1136" s="133">
        <v>1400168.02</v>
      </c>
      <c r="AQ1136" s="133"/>
      <c r="AR1136" s="133"/>
      <c r="AS1136" s="133"/>
      <c r="AT1136" s="133"/>
      <c r="AU1136" s="133">
        <v>1400168.02</v>
      </c>
      <c r="AV1136" s="133"/>
      <c r="AW1136" s="133"/>
      <c r="AX1136" s="133"/>
      <c r="AY1136" s="133"/>
      <c r="AZ1136" s="133">
        <v>0</v>
      </c>
      <c r="BA1136" s="133"/>
      <c r="BB1136" s="133"/>
      <c r="BC1136" s="133"/>
      <c r="BD1136" s="133"/>
      <c r="BE1136" s="133">
        <v>1400168.02</v>
      </c>
      <c r="BF1136" s="133"/>
      <c r="BG1136" s="133"/>
      <c r="BH1136" s="133"/>
      <c r="BI1136" s="133"/>
    </row>
    <row r="1137" spans="1:61" s="4" customFormat="1" ht="60" customHeight="1" x14ac:dyDescent="0.2">
      <c r="A1137" s="25">
        <v>2615</v>
      </c>
      <c r="B1137" s="26"/>
      <c r="C1137" s="26"/>
      <c r="D1137" s="37" t="s">
        <v>921</v>
      </c>
      <c r="E1137" s="28"/>
      <c r="F1137" s="28"/>
      <c r="G1137" s="28"/>
      <c r="H1137" s="28"/>
      <c r="I1137" s="28"/>
      <c r="J1137" s="28"/>
      <c r="K1137" s="28"/>
      <c r="L1137" s="28"/>
      <c r="M1137" s="28"/>
      <c r="N1137" s="28"/>
      <c r="O1137" s="28"/>
      <c r="P1137" s="29"/>
      <c r="Q1137" s="38" t="s">
        <v>191</v>
      </c>
      <c r="R1137" s="38"/>
      <c r="S1137" s="38"/>
      <c r="T1137" s="38"/>
      <c r="U1137" s="38"/>
      <c r="V1137" s="37" t="s">
        <v>623</v>
      </c>
      <c r="W1137" s="28"/>
      <c r="X1137" s="28"/>
      <c r="Y1137" s="28"/>
      <c r="Z1137" s="28"/>
      <c r="AA1137" s="28"/>
      <c r="AB1137" s="28"/>
      <c r="AC1137" s="28"/>
      <c r="AD1137" s="28"/>
      <c r="AE1137" s="29"/>
      <c r="AF1137" s="133">
        <v>386.13</v>
      </c>
      <c r="AG1137" s="133"/>
      <c r="AH1137" s="133"/>
      <c r="AI1137" s="133"/>
      <c r="AJ1137" s="133"/>
      <c r="AK1137" s="133">
        <v>0</v>
      </c>
      <c r="AL1137" s="133"/>
      <c r="AM1137" s="133"/>
      <c r="AN1137" s="133"/>
      <c r="AO1137" s="133"/>
      <c r="AP1137" s="133">
        <v>386.13</v>
      </c>
      <c r="AQ1137" s="133"/>
      <c r="AR1137" s="133"/>
      <c r="AS1137" s="133"/>
      <c r="AT1137" s="133"/>
      <c r="AU1137" s="133">
        <v>386.13</v>
      </c>
      <c r="AV1137" s="133"/>
      <c r="AW1137" s="133"/>
      <c r="AX1137" s="133"/>
      <c r="AY1137" s="133"/>
      <c r="AZ1137" s="133">
        <v>0</v>
      </c>
      <c r="BA1137" s="133"/>
      <c r="BB1137" s="133"/>
      <c r="BC1137" s="133"/>
      <c r="BD1137" s="133"/>
      <c r="BE1137" s="133">
        <v>386.13</v>
      </c>
      <c r="BF1137" s="133"/>
      <c r="BG1137" s="133"/>
      <c r="BH1137" s="133"/>
      <c r="BI1137" s="133"/>
    </row>
    <row r="1138" spans="1:61" s="4" customFormat="1" ht="45" customHeight="1" x14ac:dyDescent="0.2">
      <c r="A1138" s="25">
        <v>2619</v>
      </c>
      <c r="B1138" s="26"/>
      <c r="C1138" s="26"/>
      <c r="D1138" s="37" t="s">
        <v>922</v>
      </c>
      <c r="E1138" s="28"/>
      <c r="F1138" s="28"/>
      <c r="G1138" s="28"/>
      <c r="H1138" s="28"/>
      <c r="I1138" s="28"/>
      <c r="J1138" s="28"/>
      <c r="K1138" s="28"/>
      <c r="L1138" s="28"/>
      <c r="M1138" s="28"/>
      <c r="N1138" s="28"/>
      <c r="O1138" s="28"/>
      <c r="P1138" s="29"/>
      <c r="Q1138" s="38" t="s">
        <v>191</v>
      </c>
      <c r="R1138" s="38"/>
      <c r="S1138" s="38"/>
      <c r="T1138" s="38"/>
      <c r="U1138" s="38"/>
      <c r="V1138" s="37" t="s">
        <v>623</v>
      </c>
      <c r="W1138" s="28"/>
      <c r="X1138" s="28"/>
      <c r="Y1138" s="28"/>
      <c r="Z1138" s="28"/>
      <c r="AA1138" s="28"/>
      <c r="AB1138" s="28"/>
      <c r="AC1138" s="28"/>
      <c r="AD1138" s="28"/>
      <c r="AE1138" s="29"/>
      <c r="AF1138" s="133">
        <v>0</v>
      </c>
      <c r="AG1138" s="133"/>
      <c r="AH1138" s="133"/>
      <c r="AI1138" s="133"/>
      <c r="AJ1138" s="133"/>
      <c r="AK1138" s="133">
        <v>0</v>
      </c>
      <c r="AL1138" s="133"/>
      <c r="AM1138" s="133"/>
      <c r="AN1138" s="133"/>
      <c r="AO1138" s="133"/>
      <c r="AP1138" s="133">
        <v>0</v>
      </c>
      <c r="AQ1138" s="133"/>
      <c r="AR1138" s="133"/>
      <c r="AS1138" s="133"/>
      <c r="AT1138" s="133"/>
      <c r="AU1138" s="133">
        <v>0</v>
      </c>
      <c r="AV1138" s="133"/>
      <c r="AW1138" s="133"/>
      <c r="AX1138" s="133"/>
      <c r="AY1138" s="133"/>
      <c r="AZ1138" s="133">
        <v>0</v>
      </c>
      <c r="BA1138" s="133"/>
      <c r="BB1138" s="133"/>
      <c r="BC1138" s="133"/>
      <c r="BD1138" s="133"/>
      <c r="BE1138" s="133">
        <v>0</v>
      </c>
      <c r="BF1138" s="133"/>
      <c r="BG1138" s="133"/>
      <c r="BH1138" s="133"/>
      <c r="BI1138" s="133"/>
    </row>
    <row r="1139" spans="1:61" s="4" customFormat="1" ht="90" customHeight="1" x14ac:dyDescent="0.2">
      <c r="A1139" s="25">
        <v>2623</v>
      </c>
      <c r="B1139" s="26"/>
      <c r="C1139" s="26"/>
      <c r="D1139" s="37" t="s">
        <v>923</v>
      </c>
      <c r="E1139" s="28"/>
      <c r="F1139" s="28"/>
      <c r="G1139" s="28"/>
      <c r="H1139" s="28"/>
      <c r="I1139" s="28"/>
      <c r="J1139" s="28"/>
      <c r="K1139" s="28"/>
      <c r="L1139" s="28"/>
      <c r="M1139" s="28"/>
      <c r="N1139" s="28"/>
      <c r="O1139" s="28"/>
      <c r="P1139" s="29"/>
      <c r="Q1139" s="38" t="s">
        <v>191</v>
      </c>
      <c r="R1139" s="38"/>
      <c r="S1139" s="38"/>
      <c r="T1139" s="38"/>
      <c r="U1139" s="38"/>
      <c r="V1139" s="37" t="s">
        <v>623</v>
      </c>
      <c r="W1139" s="28"/>
      <c r="X1139" s="28"/>
      <c r="Y1139" s="28"/>
      <c r="Z1139" s="28"/>
      <c r="AA1139" s="28"/>
      <c r="AB1139" s="28"/>
      <c r="AC1139" s="28"/>
      <c r="AD1139" s="28"/>
      <c r="AE1139" s="29"/>
      <c r="AF1139" s="133">
        <v>22153.37</v>
      </c>
      <c r="AG1139" s="133"/>
      <c r="AH1139" s="133"/>
      <c r="AI1139" s="133"/>
      <c r="AJ1139" s="133"/>
      <c r="AK1139" s="133">
        <v>0</v>
      </c>
      <c r="AL1139" s="133"/>
      <c r="AM1139" s="133"/>
      <c r="AN1139" s="133"/>
      <c r="AO1139" s="133"/>
      <c r="AP1139" s="133">
        <v>22153.37</v>
      </c>
      <c r="AQ1139" s="133"/>
      <c r="AR1139" s="133"/>
      <c r="AS1139" s="133"/>
      <c r="AT1139" s="133"/>
      <c r="AU1139" s="133">
        <v>22153.37</v>
      </c>
      <c r="AV1139" s="133"/>
      <c r="AW1139" s="133"/>
      <c r="AX1139" s="133"/>
      <c r="AY1139" s="133"/>
      <c r="AZ1139" s="133">
        <v>0</v>
      </c>
      <c r="BA1139" s="133"/>
      <c r="BB1139" s="133"/>
      <c r="BC1139" s="133"/>
      <c r="BD1139" s="133"/>
      <c r="BE1139" s="133">
        <v>22153.37</v>
      </c>
      <c r="BF1139" s="133"/>
      <c r="BG1139" s="133"/>
      <c r="BH1139" s="133"/>
      <c r="BI1139" s="133"/>
    </row>
    <row r="1140" spans="1:61" s="4" customFormat="1" ht="75" hidden="1" customHeight="1" x14ac:dyDescent="0.2">
      <c r="A1140" s="25">
        <v>2631</v>
      </c>
      <c r="B1140" s="26"/>
      <c r="C1140" s="26"/>
      <c r="D1140" s="37" t="s">
        <v>924</v>
      </c>
      <c r="E1140" s="28"/>
      <c r="F1140" s="28"/>
      <c r="G1140" s="28"/>
      <c r="H1140" s="28"/>
      <c r="I1140" s="28"/>
      <c r="J1140" s="28"/>
      <c r="K1140" s="28"/>
      <c r="L1140" s="28"/>
      <c r="M1140" s="28"/>
      <c r="N1140" s="28"/>
      <c r="O1140" s="28"/>
      <c r="P1140" s="29"/>
      <c r="Q1140" s="38" t="s">
        <v>191</v>
      </c>
      <c r="R1140" s="38"/>
      <c r="S1140" s="38"/>
      <c r="T1140" s="38"/>
      <c r="U1140" s="38"/>
      <c r="V1140" s="37" t="s">
        <v>623</v>
      </c>
      <c r="W1140" s="28"/>
      <c r="X1140" s="28"/>
      <c r="Y1140" s="28"/>
      <c r="Z1140" s="28"/>
      <c r="AA1140" s="28"/>
      <c r="AB1140" s="28"/>
      <c r="AC1140" s="28"/>
      <c r="AD1140" s="28"/>
      <c r="AE1140" s="29"/>
      <c r="AF1140" s="133">
        <v>0</v>
      </c>
      <c r="AG1140" s="133"/>
      <c r="AH1140" s="133"/>
      <c r="AI1140" s="133"/>
      <c r="AJ1140" s="133"/>
      <c r="AK1140" s="133">
        <v>0</v>
      </c>
      <c r="AL1140" s="133"/>
      <c r="AM1140" s="133"/>
      <c r="AN1140" s="133"/>
      <c r="AO1140" s="133"/>
      <c r="AP1140" s="133">
        <v>0</v>
      </c>
      <c r="AQ1140" s="133"/>
      <c r="AR1140" s="133"/>
      <c r="AS1140" s="133"/>
      <c r="AT1140" s="133"/>
      <c r="AU1140" s="133">
        <v>0</v>
      </c>
      <c r="AV1140" s="133"/>
      <c r="AW1140" s="133"/>
      <c r="AX1140" s="133"/>
      <c r="AY1140" s="133"/>
      <c r="AZ1140" s="133">
        <v>0</v>
      </c>
      <c r="BA1140" s="133"/>
      <c r="BB1140" s="133"/>
      <c r="BC1140" s="133"/>
      <c r="BD1140" s="133"/>
      <c r="BE1140" s="133">
        <v>0</v>
      </c>
      <c r="BF1140" s="133"/>
      <c r="BG1140" s="133"/>
      <c r="BH1140" s="133"/>
      <c r="BI1140" s="133"/>
    </row>
    <row r="1141" spans="1:61" s="4" customFormat="1" ht="75" customHeight="1" x14ac:dyDescent="0.2">
      <c r="A1141" s="25">
        <v>2635</v>
      </c>
      <c r="B1141" s="26"/>
      <c r="C1141" s="26"/>
      <c r="D1141" s="37" t="s">
        <v>925</v>
      </c>
      <c r="E1141" s="28"/>
      <c r="F1141" s="28"/>
      <c r="G1141" s="28"/>
      <c r="H1141" s="28"/>
      <c r="I1141" s="28"/>
      <c r="J1141" s="28"/>
      <c r="K1141" s="28"/>
      <c r="L1141" s="28"/>
      <c r="M1141" s="28"/>
      <c r="N1141" s="28"/>
      <c r="O1141" s="28"/>
      <c r="P1141" s="29"/>
      <c r="Q1141" s="38" t="s">
        <v>191</v>
      </c>
      <c r="R1141" s="38"/>
      <c r="S1141" s="38"/>
      <c r="T1141" s="38"/>
      <c r="U1141" s="38"/>
      <c r="V1141" s="37" t="s">
        <v>623</v>
      </c>
      <c r="W1141" s="28"/>
      <c r="X1141" s="28"/>
      <c r="Y1141" s="28"/>
      <c r="Z1141" s="28"/>
      <c r="AA1141" s="28"/>
      <c r="AB1141" s="28"/>
      <c r="AC1141" s="28"/>
      <c r="AD1141" s="28"/>
      <c r="AE1141" s="29"/>
      <c r="AF1141" s="133">
        <v>2148.7800000000002</v>
      </c>
      <c r="AG1141" s="133"/>
      <c r="AH1141" s="133"/>
      <c r="AI1141" s="133"/>
      <c r="AJ1141" s="133"/>
      <c r="AK1141" s="133">
        <v>0</v>
      </c>
      <c r="AL1141" s="133"/>
      <c r="AM1141" s="133"/>
      <c r="AN1141" s="133"/>
      <c r="AO1141" s="133"/>
      <c r="AP1141" s="133">
        <v>2148.7800000000002</v>
      </c>
      <c r="AQ1141" s="133"/>
      <c r="AR1141" s="133"/>
      <c r="AS1141" s="133"/>
      <c r="AT1141" s="133"/>
      <c r="AU1141" s="133">
        <v>2148.7800000000002</v>
      </c>
      <c r="AV1141" s="133"/>
      <c r="AW1141" s="133"/>
      <c r="AX1141" s="133"/>
      <c r="AY1141" s="133"/>
      <c r="AZ1141" s="133">
        <v>0</v>
      </c>
      <c r="BA1141" s="133"/>
      <c r="BB1141" s="133"/>
      <c r="BC1141" s="133"/>
      <c r="BD1141" s="133"/>
      <c r="BE1141" s="133">
        <v>2148.7800000000002</v>
      </c>
      <c r="BF1141" s="133"/>
      <c r="BG1141" s="133"/>
      <c r="BH1141" s="133"/>
      <c r="BI1141" s="133"/>
    </row>
    <row r="1142" spans="1:61" s="4" customFormat="1" ht="75" customHeight="1" x14ac:dyDescent="0.2">
      <c r="A1142" s="25">
        <v>2639</v>
      </c>
      <c r="B1142" s="26"/>
      <c r="C1142" s="26"/>
      <c r="D1142" s="37" t="s">
        <v>926</v>
      </c>
      <c r="E1142" s="28"/>
      <c r="F1142" s="28"/>
      <c r="G1142" s="28"/>
      <c r="H1142" s="28"/>
      <c r="I1142" s="28"/>
      <c r="J1142" s="28"/>
      <c r="K1142" s="28"/>
      <c r="L1142" s="28"/>
      <c r="M1142" s="28"/>
      <c r="N1142" s="28"/>
      <c r="O1142" s="28"/>
      <c r="P1142" s="29"/>
      <c r="Q1142" s="38" t="s">
        <v>191</v>
      </c>
      <c r="R1142" s="38"/>
      <c r="S1142" s="38"/>
      <c r="T1142" s="38"/>
      <c r="U1142" s="38"/>
      <c r="V1142" s="37" t="s">
        <v>623</v>
      </c>
      <c r="W1142" s="28"/>
      <c r="X1142" s="28"/>
      <c r="Y1142" s="28"/>
      <c r="Z1142" s="28"/>
      <c r="AA1142" s="28"/>
      <c r="AB1142" s="28"/>
      <c r="AC1142" s="28"/>
      <c r="AD1142" s="28"/>
      <c r="AE1142" s="29"/>
      <c r="AF1142" s="133">
        <v>21773.33</v>
      </c>
      <c r="AG1142" s="133"/>
      <c r="AH1142" s="133"/>
      <c r="AI1142" s="133"/>
      <c r="AJ1142" s="133"/>
      <c r="AK1142" s="133">
        <v>0</v>
      </c>
      <c r="AL1142" s="133"/>
      <c r="AM1142" s="133"/>
      <c r="AN1142" s="133"/>
      <c r="AO1142" s="133"/>
      <c r="AP1142" s="133">
        <v>21773.33</v>
      </c>
      <c r="AQ1142" s="133"/>
      <c r="AR1142" s="133"/>
      <c r="AS1142" s="133"/>
      <c r="AT1142" s="133"/>
      <c r="AU1142" s="133">
        <v>21773.33</v>
      </c>
      <c r="AV1142" s="133"/>
      <c r="AW1142" s="133"/>
      <c r="AX1142" s="133"/>
      <c r="AY1142" s="133"/>
      <c r="AZ1142" s="133">
        <v>0</v>
      </c>
      <c r="BA1142" s="133"/>
      <c r="BB1142" s="133"/>
      <c r="BC1142" s="133"/>
      <c r="BD1142" s="133"/>
      <c r="BE1142" s="133">
        <v>21773.33</v>
      </c>
      <c r="BF1142" s="133"/>
      <c r="BG1142" s="133"/>
      <c r="BH1142" s="133"/>
      <c r="BI1142" s="133"/>
    </row>
    <row r="1143" spans="1:61" s="4" customFormat="1" ht="60" customHeight="1" x14ac:dyDescent="0.2">
      <c r="A1143" s="25">
        <v>2643</v>
      </c>
      <c r="B1143" s="26"/>
      <c r="C1143" s="26"/>
      <c r="D1143" s="37" t="s">
        <v>927</v>
      </c>
      <c r="E1143" s="28"/>
      <c r="F1143" s="28"/>
      <c r="G1143" s="28"/>
      <c r="H1143" s="28"/>
      <c r="I1143" s="28"/>
      <c r="J1143" s="28"/>
      <c r="K1143" s="28"/>
      <c r="L1143" s="28"/>
      <c r="M1143" s="28"/>
      <c r="N1143" s="28"/>
      <c r="O1143" s="28"/>
      <c r="P1143" s="29"/>
      <c r="Q1143" s="38" t="s">
        <v>191</v>
      </c>
      <c r="R1143" s="38"/>
      <c r="S1143" s="38"/>
      <c r="T1143" s="38"/>
      <c r="U1143" s="38"/>
      <c r="V1143" s="37" t="s">
        <v>623</v>
      </c>
      <c r="W1143" s="28"/>
      <c r="X1143" s="28"/>
      <c r="Y1143" s="28"/>
      <c r="Z1143" s="28"/>
      <c r="AA1143" s="28"/>
      <c r="AB1143" s="28"/>
      <c r="AC1143" s="28"/>
      <c r="AD1143" s="28"/>
      <c r="AE1143" s="29"/>
      <c r="AF1143" s="133">
        <v>5475.09</v>
      </c>
      <c r="AG1143" s="133"/>
      <c r="AH1143" s="133"/>
      <c r="AI1143" s="133"/>
      <c r="AJ1143" s="133"/>
      <c r="AK1143" s="133">
        <v>0</v>
      </c>
      <c r="AL1143" s="133"/>
      <c r="AM1143" s="133"/>
      <c r="AN1143" s="133"/>
      <c r="AO1143" s="133"/>
      <c r="AP1143" s="133">
        <v>5475.09</v>
      </c>
      <c r="AQ1143" s="133"/>
      <c r="AR1143" s="133"/>
      <c r="AS1143" s="133"/>
      <c r="AT1143" s="133"/>
      <c r="AU1143" s="133">
        <v>5475.09</v>
      </c>
      <c r="AV1143" s="133"/>
      <c r="AW1143" s="133"/>
      <c r="AX1143" s="133"/>
      <c r="AY1143" s="133"/>
      <c r="AZ1143" s="133">
        <v>0</v>
      </c>
      <c r="BA1143" s="133"/>
      <c r="BB1143" s="133"/>
      <c r="BC1143" s="133"/>
      <c r="BD1143" s="133"/>
      <c r="BE1143" s="133">
        <v>5475.09</v>
      </c>
      <c r="BF1143" s="133"/>
      <c r="BG1143" s="133"/>
      <c r="BH1143" s="133"/>
      <c r="BI1143" s="133"/>
    </row>
    <row r="1144" spans="1:61" s="4" customFormat="1" ht="60" customHeight="1" x14ac:dyDescent="0.2">
      <c r="A1144" s="25">
        <v>2647</v>
      </c>
      <c r="B1144" s="26"/>
      <c r="C1144" s="26"/>
      <c r="D1144" s="37" t="s">
        <v>928</v>
      </c>
      <c r="E1144" s="28"/>
      <c r="F1144" s="28"/>
      <c r="G1144" s="28"/>
      <c r="H1144" s="28"/>
      <c r="I1144" s="28"/>
      <c r="J1144" s="28"/>
      <c r="K1144" s="28"/>
      <c r="L1144" s="28"/>
      <c r="M1144" s="28"/>
      <c r="N1144" s="28"/>
      <c r="O1144" s="28"/>
      <c r="P1144" s="29"/>
      <c r="Q1144" s="38" t="s">
        <v>191</v>
      </c>
      <c r="R1144" s="38"/>
      <c r="S1144" s="38"/>
      <c r="T1144" s="38"/>
      <c r="U1144" s="38"/>
      <c r="V1144" s="37" t="s">
        <v>623</v>
      </c>
      <c r="W1144" s="28"/>
      <c r="X1144" s="28"/>
      <c r="Y1144" s="28"/>
      <c r="Z1144" s="28"/>
      <c r="AA1144" s="28"/>
      <c r="AB1144" s="28"/>
      <c r="AC1144" s="28"/>
      <c r="AD1144" s="28"/>
      <c r="AE1144" s="29"/>
      <c r="AF1144" s="133">
        <v>1564.04</v>
      </c>
      <c r="AG1144" s="133"/>
      <c r="AH1144" s="133"/>
      <c r="AI1144" s="133"/>
      <c r="AJ1144" s="133"/>
      <c r="AK1144" s="133">
        <v>0</v>
      </c>
      <c r="AL1144" s="133"/>
      <c r="AM1144" s="133"/>
      <c r="AN1144" s="133"/>
      <c r="AO1144" s="133"/>
      <c r="AP1144" s="133">
        <v>1564.04</v>
      </c>
      <c r="AQ1144" s="133"/>
      <c r="AR1144" s="133"/>
      <c r="AS1144" s="133"/>
      <c r="AT1144" s="133"/>
      <c r="AU1144" s="133">
        <v>1564.04</v>
      </c>
      <c r="AV1144" s="133"/>
      <c r="AW1144" s="133"/>
      <c r="AX1144" s="133"/>
      <c r="AY1144" s="133"/>
      <c r="AZ1144" s="133">
        <v>0</v>
      </c>
      <c r="BA1144" s="133"/>
      <c r="BB1144" s="133"/>
      <c r="BC1144" s="133"/>
      <c r="BD1144" s="133"/>
      <c r="BE1144" s="133">
        <v>1564.04</v>
      </c>
      <c r="BF1144" s="133"/>
      <c r="BG1144" s="133"/>
      <c r="BH1144" s="133"/>
      <c r="BI1144" s="133"/>
    </row>
    <row r="1145" spans="1:61" s="4" customFormat="1" ht="60" customHeight="1" x14ac:dyDescent="0.2">
      <c r="A1145" s="25">
        <v>2651</v>
      </c>
      <c r="B1145" s="26"/>
      <c r="C1145" s="26"/>
      <c r="D1145" s="37" t="s">
        <v>929</v>
      </c>
      <c r="E1145" s="28"/>
      <c r="F1145" s="28"/>
      <c r="G1145" s="28"/>
      <c r="H1145" s="28"/>
      <c r="I1145" s="28"/>
      <c r="J1145" s="28"/>
      <c r="K1145" s="28"/>
      <c r="L1145" s="28"/>
      <c r="M1145" s="28"/>
      <c r="N1145" s="28"/>
      <c r="O1145" s="28"/>
      <c r="P1145" s="29"/>
      <c r="Q1145" s="38" t="s">
        <v>191</v>
      </c>
      <c r="R1145" s="38"/>
      <c r="S1145" s="38"/>
      <c r="T1145" s="38"/>
      <c r="U1145" s="38"/>
      <c r="V1145" s="37" t="s">
        <v>288</v>
      </c>
      <c r="W1145" s="28"/>
      <c r="X1145" s="28"/>
      <c r="Y1145" s="28"/>
      <c r="Z1145" s="28"/>
      <c r="AA1145" s="28"/>
      <c r="AB1145" s="28"/>
      <c r="AC1145" s="28"/>
      <c r="AD1145" s="28"/>
      <c r="AE1145" s="29"/>
      <c r="AF1145" s="133">
        <v>490356.47999999998</v>
      </c>
      <c r="AG1145" s="133"/>
      <c r="AH1145" s="133"/>
      <c r="AI1145" s="133"/>
      <c r="AJ1145" s="133"/>
      <c r="AK1145" s="133">
        <v>0</v>
      </c>
      <c r="AL1145" s="133"/>
      <c r="AM1145" s="133"/>
      <c r="AN1145" s="133"/>
      <c r="AO1145" s="133"/>
      <c r="AP1145" s="133">
        <v>490356.47999999998</v>
      </c>
      <c r="AQ1145" s="133"/>
      <c r="AR1145" s="133"/>
      <c r="AS1145" s="133"/>
      <c r="AT1145" s="133"/>
      <c r="AU1145" s="133">
        <v>490356.47999999998</v>
      </c>
      <c r="AV1145" s="133"/>
      <c r="AW1145" s="133"/>
      <c r="AX1145" s="133"/>
      <c r="AY1145" s="133"/>
      <c r="AZ1145" s="133">
        <v>0</v>
      </c>
      <c r="BA1145" s="133"/>
      <c r="BB1145" s="133"/>
      <c r="BC1145" s="133"/>
      <c r="BD1145" s="133"/>
      <c r="BE1145" s="133">
        <v>490356.47999999998</v>
      </c>
      <c r="BF1145" s="133"/>
      <c r="BG1145" s="133"/>
      <c r="BH1145" s="133"/>
      <c r="BI1145" s="133"/>
    </row>
    <row r="1146" spans="1:61" s="4" customFormat="1" ht="75" customHeight="1" x14ac:dyDescent="0.2">
      <c r="A1146" s="25">
        <v>2675</v>
      </c>
      <c r="B1146" s="26"/>
      <c r="C1146" s="26"/>
      <c r="D1146" s="37" t="s">
        <v>930</v>
      </c>
      <c r="E1146" s="28"/>
      <c r="F1146" s="28"/>
      <c r="G1146" s="28"/>
      <c r="H1146" s="28"/>
      <c r="I1146" s="28"/>
      <c r="J1146" s="28"/>
      <c r="K1146" s="28"/>
      <c r="L1146" s="28"/>
      <c r="M1146" s="28"/>
      <c r="N1146" s="28"/>
      <c r="O1146" s="28"/>
      <c r="P1146" s="29"/>
      <c r="Q1146" s="38" t="s">
        <v>191</v>
      </c>
      <c r="R1146" s="38"/>
      <c r="S1146" s="38"/>
      <c r="T1146" s="38"/>
      <c r="U1146" s="38"/>
      <c r="V1146" s="37" t="s">
        <v>650</v>
      </c>
      <c r="W1146" s="28"/>
      <c r="X1146" s="28"/>
      <c r="Y1146" s="28"/>
      <c r="Z1146" s="28"/>
      <c r="AA1146" s="28"/>
      <c r="AB1146" s="28"/>
      <c r="AC1146" s="28"/>
      <c r="AD1146" s="28"/>
      <c r="AE1146" s="29"/>
      <c r="AF1146" s="133">
        <v>24.54</v>
      </c>
      <c r="AG1146" s="133"/>
      <c r="AH1146" s="133"/>
      <c r="AI1146" s="133"/>
      <c r="AJ1146" s="133"/>
      <c r="AK1146" s="133">
        <v>0</v>
      </c>
      <c r="AL1146" s="133"/>
      <c r="AM1146" s="133"/>
      <c r="AN1146" s="133"/>
      <c r="AO1146" s="133"/>
      <c r="AP1146" s="133">
        <v>24.54</v>
      </c>
      <c r="AQ1146" s="133"/>
      <c r="AR1146" s="133"/>
      <c r="AS1146" s="133"/>
      <c r="AT1146" s="133"/>
      <c r="AU1146" s="133">
        <v>24.54</v>
      </c>
      <c r="AV1146" s="133"/>
      <c r="AW1146" s="133"/>
      <c r="AX1146" s="133"/>
      <c r="AY1146" s="133"/>
      <c r="AZ1146" s="133">
        <v>0</v>
      </c>
      <c r="BA1146" s="133"/>
      <c r="BB1146" s="133"/>
      <c r="BC1146" s="133"/>
      <c r="BD1146" s="133"/>
      <c r="BE1146" s="133">
        <v>24.54</v>
      </c>
      <c r="BF1146" s="133"/>
      <c r="BG1146" s="133"/>
      <c r="BH1146" s="133"/>
      <c r="BI1146" s="133"/>
    </row>
    <row r="1147" spans="1:61" s="4" customFormat="1" ht="75" customHeight="1" x14ac:dyDescent="0.2">
      <c r="A1147" s="25">
        <v>2683</v>
      </c>
      <c r="B1147" s="26"/>
      <c r="C1147" s="26"/>
      <c r="D1147" s="37" t="s">
        <v>1661</v>
      </c>
      <c r="E1147" s="28"/>
      <c r="F1147" s="28"/>
      <c r="G1147" s="28"/>
      <c r="H1147" s="28"/>
      <c r="I1147" s="28"/>
      <c r="J1147" s="28"/>
      <c r="K1147" s="28"/>
      <c r="L1147" s="28"/>
      <c r="M1147" s="28"/>
      <c r="N1147" s="28"/>
      <c r="O1147" s="28"/>
      <c r="P1147" s="29"/>
      <c r="Q1147" s="38" t="s">
        <v>191</v>
      </c>
      <c r="R1147" s="38"/>
      <c r="S1147" s="38"/>
      <c r="T1147" s="38"/>
      <c r="U1147" s="38"/>
      <c r="V1147" s="37" t="s">
        <v>288</v>
      </c>
      <c r="W1147" s="28"/>
      <c r="X1147" s="28"/>
      <c r="Y1147" s="28"/>
      <c r="Z1147" s="28"/>
      <c r="AA1147" s="28"/>
      <c r="AB1147" s="28"/>
      <c r="AC1147" s="28"/>
      <c r="AD1147" s="28"/>
      <c r="AE1147" s="29"/>
      <c r="AF1147" s="133">
        <v>136694.5</v>
      </c>
      <c r="AG1147" s="133"/>
      <c r="AH1147" s="133"/>
      <c r="AI1147" s="133"/>
      <c r="AJ1147" s="133"/>
      <c r="AK1147" s="133">
        <v>0</v>
      </c>
      <c r="AL1147" s="133"/>
      <c r="AM1147" s="133"/>
      <c r="AN1147" s="133"/>
      <c r="AO1147" s="133"/>
      <c r="AP1147" s="133">
        <v>136694.5</v>
      </c>
      <c r="AQ1147" s="133"/>
      <c r="AR1147" s="133"/>
      <c r="AS1147" s="133"/>
      <c r="AT1147" s="133"/>
      <c r="AU1147" s="133">
        <v>136694.5</v>
      </c>
      <c r="AV1147" s="133"/>
      <c r="AW1147" s="133"/>
      <c r="AX1147" s="133"/>
      <c r="AY1147" s="133"/>
      <c r="AZ1147" s="133">
        <v>0</v>
      </c>
      <c r="BA1147" s="133"/>
      <c r="BB1147" s="133"/>
      <c r="BC1147" s="133"/>
      <c r="BD1147" s="133"/>
      <c r="BE1147" s="133">
        <v>136694.5</v>
      </c>
      <c r="BF1147" s="133"/>
      <c r="BG1147" s="133"/>
      <c r="BH1147" s="133"/>
      <c r="BI1147" s="133"/>
    </row>
    <row r="1148" spans="1:61" s="4" customFormat="1" ht="75" customHeight="1" x14ac:dyDescent="0.2">
      <c r="A1148" s="25">
        <v>2687</v>
      </c>
      <c r="B1148" s="26"/>
      <c r="C1148" s="26"/>
      <c r="D1148" s="37" t="s">
        <v>1662</v>
      </c>
      <c r="E1148" s="28"/>
      <c r="F1148" s="28"/>
      <c r="G1148" s="28"/>
      <c r="H1148" s="28"/>
      <c r="I1148" s="28"/>
      <c r="J1148" s="28"/>
      <c r="K1148" s="28"/>
      <c r="L1148" s="28"/>
      <c r="M1148" s="28"/>
      <c r="N1148" s="28"/>
      <c r="O1148" s="28"/>
      <c r="P1148" s="29"/>
      <c r="Q1148" s="38" t="s">
        <v>191</v>
      </c>
      <c r="R1148" s="38"/>
      <c r="S1148" s="38"/>
      <c r="T1148" s="38"/>
      <c r="U1148" s="38"/>
      <c r="V1148" s="37" t="s">
        <v>288</v>
      </c>
      <c r="W1148" s="28"/>
      <c r="X1148" s="28"/>
      <c r="Y1148" s="28"/>
      <c r="Z1148" s="28"/>
      <c r="AA1148" s="28"/>
      <c r="AB1148" s="28"/>
      <c r="AC1148" s="28"/>
      <c r="AD1148" s="28"/>
      <c r="AE1148" s="29"/>
      <c r="AF1148" s="133">
        <v>1738.19</v>
      </c>
      <c r="AG1148" s="133"/>
      <c r="AH1148" s="133"/>
      <c r="AI1148" s="133"/>
      <c r="AJ1148" s="133"/>
      <c r="AK1148" s="133">
        <v>0</v>
      </c>
      <c r="AL1148" s="133"/>
      <c r="AM1148" s="133"/>
      <c r="AN1148" s="133"/>
      <c r="AO1148" s="133"/>
      <c r="AP1148" s="133">
        <v>1738.19</v>
      </c>
      <c r="AQ1148" s="133"/>
      <c r="AR1148" s="133"/>
      <c r="AS1148" s="133"/>
      <c r="AT1148" s="133"/>
      <c r="AU1148" s="133">
        <v>1738.19</v>
      </c>
      <c r="AV1148" s="133"/>
      <c r="AW1148" s="133"/>
      <c r="AX1148" s="133"/>
      <c r="AY1148" s="133"/>
      <c r="AZ1148" s="133">
        <v>0</v>
      </c>
      <c r="BA1148" s="133"/>
      <c r="BB1148" s="133"/>
      <c r="BC1148" s="133"/>
      <c r="BD1148" s="133"/>
      <c r="BE1148" s="133">
        <v>1738.19</v>
      </c>
      <c r="BF1148" s="133"/>
      <c r="BG1148" s="133"/>
      <c r="BH1148" s="133"/>
      <c r="BI1148" s="133"/>
    </row>
    <row r="1149" spans="1:61" s="4" customFormat="1" ht="60" customHeight="1" x14ac:dyDescent="0.2">
      <c r="A1149" s="25">
        <v>2691</v>
      </c>
      <c r="B1149" s="26"/>
      <c r="C1149" s="26"/>
      <c r="D1149" s="37" t="s">
        <v>1663</v>
      </c>
      <c r="E1149" s="28"/>
      <c r="F1149" s="28"/>
      <c r="G1149" s="28"/>
      <c r="H1149" s="28"/>
      <c r="I1149" s="28"/>
      <c r="J1149" s="28"/>
      <c r="K1149" s="28"/>
      <c r="L1149" s="28"/>
      <c r="M1149" s="28"/>
      <c r="N1149" s="28"/>
      <c r="O1149" s="28"/>
      <c r="P1149" s="29"/>
      <c r="Q1149" s="38" t="s">
        <v>191</v>
      </c>
      <c r="R1149" s="38"/>
      <c r="S1149" s="38"/>
      <c r="T1149" s="38"/>
      <c r="U1149" s="38"/>
      <c r="V1149" s="37" t="s">
        <v>288</v>
      </c>
      <c r="W1149" s="28"/>
      <c r="X1149" s="28"/>
      <c r="Y1149" s="28"/>
      <c r="Z1149" s="28"/>
      <c r="AA1149" s="28"/>
      <c r="AB1149" s="28"/>
      <c r="AC1149" s="28"/>
      <c r="AD1149" s="28"/>
      <c r="AE1149" s="29"/>
      <c r="AF1149" s="133">
        <v>4059.21</v>
      </c>
      <c r="AG1149" s="133"/>
      <c r="AH1149" s="133"/>
      <c r="AI1149" s="133"/>
      <c r="AJ1149" s="133"/>
      <c r="AK1149" s="133">
        <v>0</v>
      </c>
      <c r="AL1149" s="133"/>
      <c r="AM1149" s="133"/>
      <c r="AN1149" s="133"/>
      <c r="AO1149" s="133"/>
      <c r="AP1149" s="133">
        <v>4059.21</v>
      </c>
      <c r="AQ1149" s="133"/>
      <c r="AR1149" s="133"/>
      <c r="AS1149" s="133"/>
      <c r="AT1149" s="133"/>
      <c r="AU1149" s="133">
        <v>4059.21</v>
      </c>
      <c r="AV1149" s="133"/>
      <c r="AW1149" s="133"/>
      <c r="AX1149" s="133"/>
      <c r="AY1149" s="133"/>
      <c r="AZ1149" s="133">
        <v>0</v>
      </c>
      <c r="BA1149" s="133"/>
      <c r="BB1149" s="133"/>
      <c r="BC1149" s="133"/>
      <c r="BD1149" s="133"/>
      <c r="BE1149" s="133">
        <v>4059.21</v>
      </c>
      <c r="BF1149" s="133"/>
      <c r="BG1149" s="133"/>
      <c r="BH1149" s="133"/>
      <c r="BI1149" s="133"/>
    </row>
    <row r="1150" spans="1:61" s="4" customFormat="1" ht="45" customHeight="1" x14ac:dyDescent="0.2">
      <c r="A1150" s="25">
        <v>2695</v>
      </c>
      <c r="B1150" s="26"/>
      <c r="C1150" s="26"/>
      <c r="D1150" s="37" t="s">
        <v>1664</v>
      </c>
      <c r="E1150" s="28"/>
      <c r="F1150" s="28"/>
      <c r="G1150" s="28"/>
      <c r="H1150" s="28"/>
      <c r="I1150" s="28"/>
      <c r="J1150" s="28"/>
      <c r="K1150" s="28"/>
      <c r="L1150" s="28"/>
      <c r="M1150" s="28"/>
      <c r="N1150" s="28"/>
      <c r="O1150" s="28"/>
      <c r="P1150" s="29"/>
      <c r="Q1150" s="38" t="s">
        <v>191</v>
      </c>
      <c r="R1150" s="38"/>
      <c r="S1150" s="38"/>
      <c r="T1150" s="38"/>
      <c r="U1150" s="38"/>
      <c r="V1150" s="37" t="s">
        <v>288</v>
      </c>
      <c r="W1150" s="28"/>
      <c r="X1150" s="28"/>
      <c r="Y1150" s="28"/>
      <c r="Z1150" s="28"/>
      <c r="AA1150" s="28"/>
      <c r="AB1150" s="28"/>
      <c r="AC1150" s="28"/>
      <c r="AD1150" s="28"/>
      <c r="AE1150" s="29"/>
      <c r="AF1150" s="133">
        <v>4087.13</v>
      </c>
      <c r="AG1150" s="133"/>
      <c r="AH1150" s="133"/>
      <c r="AI1150" s="133"/>
      <c r="AJ1150" s="133"/>
      <c r="AK1150" s="133">
        <v>0</v>
      </c>
      <c r="AL1150" s="133"/>
      <c r="AM1150" s="133"/>
      <c r="AN1150" s="133"/>
      <c r="AO1150" s="133"/>
      <c r="AP1150" s="133">
        <v>4087.13</v>
      </c>
      <c r="AQ1150" s="133"/>
      <c r="AR1150" s="133"/>
      <c r="AS1150" s="133"/>
      <c r="AT1150" s="133"/>
      <c r="AU1150" s="133">
        <v>4087.13</v>
      </c>
      <c r="AV1150" s="133"/>
      <c r="AW1150" s="133"/>
      <c r="AX1150" s="133"/>
      <c r="AY1150" s="133"/>
      <c r="AZ1150" s="133">
        <v>0</v>
      </c>
      <c r="BA1150" s="133"/>
      <c r="BB1150" s="133"/>
      <c r="BC1150" s="133"/>
      <c r="BD1150" s="133"/>
      <c r="BE1150" s="133">
        <v>4087.13</v>
      </c>
      <c r="BF1150" s="133"/>
      <c r="BG1150" s="133"/>
      <c r="BH1150" s="133"/>
      <c r="BI1150" s="133"/>
    </row>
    <row r="1151" spans="1:61" s="6" customFormat="1" ht="14.25" x14ac:dyDescent="0.2">
      <c r="A1151" s="30">
        <v>0</v>
      </c>
      <c r="B1151" s="31"/>
      <c r="C1151" s="31"/>
      <c r="D1151" s="39" t="s">
        <v>207</v>
      </c>
      <c r="E1151" s="33"/>
      <c r="F1151" s="33"/>
      <c r="G1151" s="33"/>
      <c r="H1151" s="33"/>
      <c r="I1151" s="33"/>
      <c r="J1151" s="33"/>
      <c r="K1151" s="33"/>
      <c r="L1151" s="33"/>
      <c r="M1151" s="33"/>
      <c r="N1151" s="33"/>
      <c r="O1151" s="33"/>
      <c r="P1151" s="34"/>
      <c r="Q1151" s="40"/>
      <c r="R1151" s="40"/>
      <c r="S1151" s="40"/>
      <c r="T1151" s="40"/>
      <c r="U1151" s="40"/>
      <c r="V1151" s="39"/>
      <c r="W1151" s="33"/>
      <c r="X1151" s="33"/>
      <c r="Y1151" s="33"/>
      <c r="Z1151" s="33"/>
      <c r="AA1151" s="33"/>
      <c r="AB1151" s="33"/>
      <c r="AC1151" s="33"/>
      <c r="AD1151" s="33"/>
      <c r="AE1151" s="34"/>
      <c r="AF1151" s="134"/>
      <c r="AG1151" s="134"/>
      <c r="AH1151" s="134"/>
      <c r="AI1151" s="134"/>
      <c r="AJ1151" s="134"/>
      <c r="AK1151" s="134"/>
      <c r="AL1151" s="134"/>
      <c r="AM1151" s="134"/>
      <c r="AN1151" s="134"/>
      <c r="AO1151" s="134"/>
      <c r="AP1151" s="134"/>
      <c r="AQ1151" s="134"/>
      <c r="AR1151" s="134"/>
      <c r="AS1151" s="134"/>
      <c r="AT1151" s="134"/>
      <c r="AU1151" s="134"/>
      <c r="AV1151" s="134"/>
      <c r="AW1151" s="134"/>
      <c r="AX1151" s="134"/>
      <c r="AY1151" s="134"/>
      <c r="AZ1151" s="134"/>
      <c r="BA1151" s="134"/>
      <c r="BB1151" s="134"/>
      <c r="BC1151" s="134"/>
      <c r="BD1151" s="134"/>
      <c r="BE1151" s="134"/>
      <c r="BF1151" s="134"/>
      <c r="BG1151" s="134"/>
      <c r="BH1151" s="134"/>
      <c r="BI1151" s="134"/>
    </row>
    <row r="1152" spans="1:61" s="4" customFormat="1" ht="42.75" customHeight="1" x14ac:dyDescent="0.2">
      <c r="A1152" s="25">
        <v>134</v>
      </c>
      <c r="B1152" s="26"/>
      <c r="C1152" s="26"/>
      <c r="D1152" s="37" t="s">
        <v>931</v>
      </c>
      <c r="E1152" s="28"/>
      <c r="F1152" s="28"/>
      <c r="G1152" s="28"/>
      <c r="H1152" s="28"/>
      <c r="I1152" s="28"/>
      <c r="J1152" s="28"/>
      <c r="K1152" s="28"/>
      <c r="L1152" s="28"/>
      <c r="M1152" s="28"/>
      <c r="N1152" s="28"/>
      <c r="O1152" s="28"/>
      <c r="P1152" s="29"/>
      <c r="Q1152" s="38" t="s">
        <v>209</v>
      </c>
      <c r="R1152" s="38"/>
      <c r="S1152" s="38"/>
      <c r="T1152" s="38"/>
      <c r="U1152" s="38"/>
      <c r="V1152" s="37" t="s">
        <v>623</v>
      </c>
      <c r="W1152" s="28"/>
      <c r="X1152" s="28"/>
      <c r="Y1152" s="28"/>
      <c r="Z1152" s="28"/>
      <c r="AA1152" s="28"/>
      <c r="AB1152" s="28"/>
      <c r="AC1152" s="28"/>
      <c r="AD1152" s="28"/>
      <c r="AE1152" s="29"/>
      <c r="AF1152" s="133">
        <v>100</v>
      </c>
      <c r="AG1152" s="133"/>
      <c r="AH1152" s="133"/>
      <c r="AI1152" s="133"/>
      <c r="AJ1152" s="133"/>
      <c r="AK1152" s="133">
        <v>0</v>
      </c>
      <c r="AL1152" s="133"/>
      <c r="AM1152" s="133"/>
      <c r="AN1152" s="133"/>
      <c r="AO1152" s="133"/>
      <c r="AP1152" s="133">
        <v>100</v>
      </c>
      <c r="AQ1152" s="133"/>
      <c r="AR1152" s="133"/>
      <c r="AS1152" s="133"/>
      <c r="AT1152" s="133"/>
      <c r="AU1152" s="133">
        <v>100</v>
      </c>
      <c r="AV1152" s="133"/>
      <c r="AW1152" s="133"/>
      <c r="AX1152" s="133"/>
      <c r="AY1152" s="133"/>
      <c r="AZ1152" s="133">
        <v>0</v>
      </c>
      <c r="BA1152" s="133"/>
      <c r="BB1152" s="133"/>
      <c r="BC1152" s="133"/>
      <c r="BD1152" s="133"/>
      <c r="BE1152" s="133">
        <v>100</v>
      </c>
      <c r="BF1152" s="133"/>
      <c r="BG1152" s="133"/>
      <c r="BH1152" s="133"/>
      <c r="BI1152" s="133"/>
    </row>
    <row r="1153" spans="1:61" s="4" customFormat="1" ht="30" hidden="1" customHeight="1" x14ac:dyDescent="0.2">
      <c r="A1153" s="25">
        <v>145</v>
      </c>
      <c r="B1153" s="26"/>
      <c r="C1153" s="26"/>
      <c r="D1153" s="37" t="s">
        <v>932</v>
      </c>
      <c r="E1153" s="28"/>
      <c r="F1153" s="28"/>
      <c r="G1153" s="28"/>
      <c r="H1153" s="28"/>
      <c r="I1153" s="28"/>
      <c r="J1153" s="28"/>
      <c r="K1153" s="28"/>
      <c r="L1153" s="28"/>
      <c r="M1153" s="28"/>
      <c r="N1153" s="28"/>
      <c r="O1153" s="28"/>
      <c r="P1153" s="29"/>
      <c r="Q1153" s="38" t="s">
        <v>209</v>
      </c>
      <c r="R1153" s="38"/>
      <c r="S1153" s="38"/>
      <c r="T1153" s="38"/>
      <c r="U1153" s="38"/>
      <c r="V1153" s="37" t="s">
        <v>623</v>
      </c>
      <c r="W1153" s="28"/>
      <c r="X1153" s="28"/>
      <c r="Y1153" s="28"/>
      <c r="Z1153" s="28"/>
      <c r="AA1153" s="28"/>
      <c r="AB1153" s="28"/>
      <c r="AC1153" s="28"/>
      <c r="AD1153" s="28"/>
      <c r="AE1153" s="29"/>
      <c r="AF1153" s="133">
        <v>0</v>
      </c>
      <c r="AG1153" s="133"/>
      <c r="AH1153" s="133"/>
      <c r="AI1153" s="133"/>
      <c r="AJ1153" s="133"/>
      <c r="AK1153" s="133">
        <v>0</v>
      </c>
      <c r="AL1153" s="133"/>
      <c r="AM1153" s="133"/>
      <c r="AN1153" s="133"/>
      <c r="AO1153" s="133"/>
      <c r="AP1153" s="133">
        <v>0</v>
      </c>
      <c r="AQ1153" s="133"/>
      <c r="AR1153" s="133"/>
      <c r="AS1153" s="133"/>
      <c r="AT1153" s="133"/>
      <c r="AU1153" s="133">
        <v>0</v>
      </c>
      <c r="AV1153" s="133"/>
      <c r="AW1153" s="133"/>
      <c r="AX1153" s="133"/>
      <c r="AY1153" s="133"/>
      <c r="AZ1153" s="133">
        <v>0</v>
      </c>
      <c r="BA1153" s="133"/>
      <c r="BB1153" s="133"/>
      <c r="BC1153" s="133"/>
      <c r="BD1153" s="133"/>
      <c r="BE1153" s="133">
        <v>0</v>
      </c>
      <c r="BF1153" s="133"/>
      <c r="BG1153" s="133"/>
      <c r="BH1153" s="133"/>
      <c r="BI1153" s="133"/>
    </row>
    <row r="1154" spans="1:61" s="4" customFormat="1" ht="150" customHeight="1" x14ac:dyDescent="0.2">
      <c r="A1154" s="25">
        <v>146</v>
      </c>
      <c r="B1154" s="26"/>
      <c r="C1154" s="26"/>
      <c r="D1154" s="37" t="s">
        <v>933</v>
      </c>
      <c r="E1154" s="28"/>
      <c r="F1154" s="28"/>
      <c r="G1154" s="28"/>
      <c r="H1154" s="28"/>
      <c r="I1154" s="28"/>
      <c r="J1154" s="28"/>
      <c r="K1154" s="28"/>
      <c r="L1154" s="28"/>
      <c r="M1154" s="28"/>
      <c r="N1154" s="28"/>
      <c r="O1154" s="28"/>
      <c r="P1154" s="29"/>
      <c r="Q1154" s="38" t="s">
        <v>209</v>
      </c>
      <c r="R1154" s="38"/>
      <c r="S1154" s="38"/>
      <c r="T1154" s="38"/>
      <c r="U1154" s="38"/>
      <c r="V1154" s="37" t="s">
        <v>623</v>
      </c>
      <c r="W1154" s="28"/>
      <c r="X1154" s="28"/>
      <c r="Y1154" s="28"/>
      <c r="Z1154" s="28"/>
      <c r="AA1154" s="28"/>
      <c r="AB1154" s="28"/>
      <c r="AC1154" s="28"/>
      <c r="AD1154" s="28"/>
      <c r="AE1154" s="29"/>
      <c r="AF1154" s="133">
        <v>100</v>
      </c>
      <c r="AG1154" s="133"/>
      <c r="AH1154" s="133"/>
      <c r="AI1154" s="133"/>
      <c r="AJ1154" s="133"/>
      <c r="AK1154" s="133">
        <v>0</v>
      </c>
      <c r="AL1154" s="133"/>
      <c r="AM1154" s="133"/>
      <c r="AN1154" s="133"/>
      <c r="AO1154" s="133"/>
      <c r="AP1154" s="133">
        <v>100</v>
      </c>
      <c r="AQ1154" s="133"/>
      <c r="AR1154" s="133"/>
      <c r="AS1154" s="133"/>
      <c r="AT1154" s="133"/>
      <c r="AU1154" s="133">
        <v>100</v>
      </c>
      <c r="AV1154" s="133"/>
      <c r="AW1154" s="133"/>
      <c r="AX1154" s="133"/>
      <c r="AY1154" s="133"/>
      <c r="AZ1154" s="133">
        <v>0</v>
      </c>
      <c r="BA1154" s="133"/>
      <c r="BB1154" s="133"/>
      <c r="BC1154" s="133"/>
      <c r="BD1154" s="133"/>
      <c r="BE1154" s="133">
        <v>100</v>
      </c>
      <c r="BF1154" s="133"/>
      <c r="BG1154" s="133"/>
      <c r="BH1154" s="133"/>
      <c r="BI1154" s="133"/>
    </row>
    <row r="1155" spans="1:61" s="4" customFormat="1" ht="90" customHeight="1" x14ac:dyDescent="0.2">
      <c r="A1155" s="25">
        <v>147</v>
      </c>
      <c r="B1155" s="26"/>
      <c r="C1155" s="26"/>
      <c r="D1155" s="37" t="s">
        <v>934</v>
      </c>
      <c r="E1155" s="28"/>
      <c r="F1155" s="28"/>
      <c r="G1155" s="28"/>
      <c r="H1155" s="28"/>
      <c r="I1155" s="28"/>
      <c r="J1155" s="28"/>
      <c r="K1155" s="28"/>
      <c r="L1155" s="28"/>
      <c r="M1155" s="28"/>
      <c r="N1155" s="28"/>
      <c r="O1155" s="28"/>
      <c r="P1155" s="29"/>
      <c r="Q1155" s="38" t="s">
        <v>209</v>
      </c>
      <c r="R1155" s="38"/>
      <c r="S1155" s="38"/>
      <c r="T1155" s="38"/>
      <c r="U1155" s="38"/>
      <c r="V1155" s="37" t="s">
        <v>623</v>
      </c>
      <c r="W1155" s="28"/>
      <c r="X1155" s="28"/>
      <c r="Y1155" s="28"/>
      <c r="Z1155" s="28"/>
      <c r="AA1155" s="28"/>
      <c r="AB1155" s="28"/>
      <c r="AC1155" s="28"/>
      <c r="AD1155" s="28"/>
      <c r="AE1155" s="29"/>
      <c r="AF1155" s="133">
        <v>100</v>
      </c>
      <c r="AG1155" s="133"/>
      <c r="AH1155" s="133"/>
      <c r="AI1155" s="133"/>
      <c r="AJ1155" s="133"/>
      <c r="AK1155" s="133">
        <v>0</v>
      </c>
      <c r="AL1155" s="133"/>
      <c r="AM1155" s="133"/>
      <c r="AN1155" s="133"/>
      <c r="AO1155" s="133"/>
      <c r="AP1155" s="133">
        <v>100</v>
      </c>
      <c r="AQ1155" s="133"/>
      <c r="AR1155" s="133"/>
      <c r="AS1155" s="133"/>
      <c r="AT1155" s="133"/>
      <c r="AU1155" s="133">
        <v>100</v>
      </c>
      <c r="AV1155" s="133"/>
      <c r="AW1155" s="133"/>
      <c r="AX1155" s="133"/>
      <c r="AY1155" s="133"/>
      <c r="AZ1155" s="133">
        <v>0</v>
      </c>
      <c r="BA1155" s="133"/>
      <c r="BB1155" s="133"/>
      <c r="BC1155" s="133"/>
      <c r="BD1155" s="133"/>
      <c r="BE1155" s="133">
        <v>100</v>
      </c>
      <c r="BF1155" s="133"/>
      <c r="BG1155" s="133"/>
      <c r="BH1155" s="133"/>
      <c r="BI1155" s="133"/>
    </row>
    <row r="1156" spans="1:61" s="4" customFormat="1" ht="120" customHeight="1" x14ac:dyDescent="0.2">
      <c r="A1156" s="25">
        <v>148</v>
      </c>
      <c r="B1156" s="26"/>
      <c r="C1156" s="26"/>
      <c r="D1156" s="37" t="s">
        <v>935</v>
      </c>
      <c r="E1156" s="28"/>
      <c r="F1156" s="28"/>
      <c r="G1156" s="28"/>
      <c r="H1156" s="28"/>
      <c r="I1156" s="28"/>
      <c r="J1156" s="28"/>
      <c r="K1156" s="28"/>
      <c r="L1156" s="28"/>
      <c r="M1156" s="28"/>
      <c r="N1156" s="28"/>
      <c r="O1156" s="28"/>
      <c r="P1156" s="29"/>
      <c r="Q1156" s="38" t="s">
        <v>209</v>
      </c>
      <c r="R1156" s="38"/>
      <c r="S1156" s="38"/>
      <c r="T1156" s="38"/>
      <c r="U1156" s="38"/>
      <c r="V1156" s="37" t="s">
        <v>623</v>
      </c>
      <c r="W1156" s="28"/>
      <c r="X1156" s="28"/>
      <c r="Y1156" s="28"/>
      <c r="Z1156" s="28"/>
      <c r="AA1156" s="28"/>
      <c r="AB1156" s="28"/>
      <c r="AC1156" s="28"/>
      <c r="AD1156" s="28"/>
      <c r="AE1156" s="29"/>
      <c r="AF1156" s="133">
        <v>100</v>
      </c>
      <c r="AG1156" s="133"/>
      <c r="AH1156" s="133"/>
      <c r="AI1156" s="133"/>
      <c r="AJ1156" s="133"/>
      <c r="AK1156" s="133">
        <v>0</v>
      </c>
      <c r="AL1156" s="133"/>
      <c r="AM1156" s="133"/>
      <c r="AN1156" s="133"/>
      <c r="AO1156" s="133"/>
      <c r="AP1156" s="133">
        <v>100</v>
      </c>
      <c r="AQ1156" s="133"/>
      <c r="AR1156" s="133"/>
      <c r="AS1156" s="133"/>
      <c r="AT1156" s="133"/>
      <c r="AU1156" s="133">
        <v>100</v>
      </c>
      <c r="AV1156" s="133"/>
      <c r="AW1156" s="133"/>
      <c r="AX1156" s="133"/>
      <c r="AY1156" s="133"/>
      <c r="AZ1156" s="133">
        <v>0</v>
      </c>
      <c r="BA1156" s="133"/>
      <c r="BB1156" s="133"/>
      <c r="BC1156" s="133"/>
      <c r="BD1156" s="133"/>
      <c r="BE1156" s="133">
        <v>100</v>
      </c>
      <c r="BF1156" s="133"/>
      <c r="BG1156" s="133"/>
      <c r="BH1156" s="133"/>
      <c r="BI1156" s="133"/>
    </row>
    <row r="1157" spans="1:61" s="4" customFormat="1" ht="60" customHeight="1" x14ac:dyDescent="0.2">
      <c r="A1157" s="25">
        <v>152</v>
      </c>
      <c r="B1157" s="26"/>
      <c r="C1157" s="26"/>
      <c r="D1157" s="37" t="s">
        <v>936</v>
      </c>
      <c r="E1157" s="28"/>
      <c r="F1157" s="28"/>
      <c r="G1157" s="28"/>
      <c r="H1157" s="28"/>
      <c r="I1157" s="28"/>
      <c r="J1157" s="28"/>
      <c r="K1157" s="28"/>
      <c r="L1157" s="28"/>
      <c r="M1157" s="28"/>
      <c r="N1157" s="28"/>
      <c r="O1157" s="28"/>
      <c r="P1157" s="29"/>
      <c r="Q1157" s="38" t="s">
        <v>209</v>
      </c>
      <c r="R1157" s="38"/>
      <c r="S1157" s="38"/>
      <c r="T1157" s="38"/>
      <c r="U1157" s="38"/>
      <c r="V1157" s="37" t="s">
        <v>623</v>
      </c>
      <c r="W1157" s="28"/>
      <c r="X1157" s="28"/>
      <c r="Y1157" s="28"/>
      <c r="Z1157" s="28"/>
      <c r="AA1157" s="28"/>
      <c r="AB1157" s="28"/>
      <c r="AC1157" s="28"/>
      <c r="AD1157" s="28"/>
      <c r="AE1157" s="29"/>
      <c r="AF1157" s="133">
        <v>100</v>
      </c>
      <c r="AG1157" s="133"/>
      <c r="AH1157" s="133"/>
      <c r="AI1157" s="133"/>
      <c r="AJ1157" s="133"/>
      <c r="AK1157" s="133">
        <v>0</v>
      </c>
      <c r="AL1157" s="133"/>
      <c r="AM1157" s="133"/>
      <c r="AN1157" s="133"/>
      <c r="AO1157" s="133"/>
      <c r="AP1157" s="133">
        <v>100</v>
      </c>
      <c r="AQ1157" s="133"/>
      <c r="AR1157" s="133"/>
      <c r="AS1157" s="133"/>
      <c r="AT1157" s="133"/>
      <c r="AU1157" s="133">
        <v>100</v>
      </c>
      <c r="AV1157" s="133"/>
      <c r="AW1157" s="133"/>
      <c r="AX1157" s="133"/>
      <c r="AY1157" s="133"/>
      <c r="AZ1157" s="133">
        <v>0</v>
      </c>
      <c r="BA1157" s="133"/>
      <c r="BB1157" s="133"/>
      <c r="BC1157" s="133"/>
      <c r="BD1157" s="133"/>
      <c r="BE1157" s="133">
        <v>100</v>
      </c>
      <c r="BF1157" s="133"/>
      <c r="BG1157" s="133"/>
      <c r="BH1157" s="133"/>
      <c r="BI1157" s="133"/>
    </row>
    <row r="1158" spans="1:61" s="4" customFormat="1" ht="45" customHeight="1" x14ac:dyDescent="0.2">
      <c r="A1158" s="25">
        <v>386</v>
      </c>
      <c r="B1158" s="26"/>
      <c r="C1158" s="26"/>
      <c r="D1158" s="37" t="s">
        <v>937</v>
      </c>
      <c r="E1158" s="28"/>
      <c r="F1158" s="28"/>
      <c r="G1158" s="28"/>
      <c r="H1158" s="28"/>
      <c r="I1158" s="28"/>
      <c r="J1158" s="28"/>
      <c r="K1158" s="28"/>
      <c r="L1158" s="28"/>
      <c r="M1158" s="28"/>
      <c r="N1158" s="28"/>
      <c r="O1158" s="28"/>
      <c r="P1158" s="29"/>
      <c r="Q1158" s="38" t="s">
        <v>209</v>
      </c>
      <c r="R1158" s="38"/>
      <c r="S1158" s="38"/>
      <c r="T1158" s="38"/>
      <c r="U1158" s="38"/>
      <c r="V1158" s="37" t="s">
        <v>623</v>
      </c>
      <c r="W1158" s="28"/>
      <c r="X1158" s="28"/>
      <c r="Y1158" s="28"/>
      <c r="Z1158" s="28"/>
      <c r="AA1158" s="28"/>
      <c r="AB1158" s="28"/>
      <c r="AC1158" s="28"/>
      <c r="AD1158" s="28"/>
      <c r="AE1158" s="29"/>
      <c r="AF1158" s="133">
        <v>100</v>
      </c>
      <c r="AG1158" s="133"/>
      <c r="AH1158" s="133"/>
      <c r="AI1158" s="133"/>
      <c r="AJ1158" s="133"/>
      <c r="AK1158" s="133">
        <v>0</v>
      </c>
      <c r="AL1158" s="133"/>
      <c r="AM1158" s="133"/>
      <c r="AN1158" s="133"/>
      <c r="AO1158" s="133"/>
      <c r="AP1158" s="133">
        <v>100</v>
      </c>
      <c r="AQ1158" s="133"/>
      <c r="AR1158" s="133"/>
      <c r="AS1158" s="133"/>
      <c r="AT1158" s="133"/>
      <c r="AU1158" s="133">
        <v>100</v>
      </c>
      <c r="AV1158" s="133"/>
      <c r="AW1158" s="133"/>
      <c r="AX1158" s="133"/>
      <c r="AY1158" s="133"/>
      <c r="AZ1158" s="133">
        <v>0</v>
      </c>
      <c r="BA1158" s="133"/>
      <c r="BB1158" s="133"/>
      <c r="BC1158" s="133"/>
      <c r="BD1158" s="133"/>
      <c r="BE1158" s="133">
        <v>100</v>
      </c>
      <c r="BF1158" s="133"/>
      <c r="BG1158" s="133"/>
      <c r="BH1158" s="133"/>
      <c r="BI1158" s="133"/>
    </row>
    <row r="1159" spans="1:61" s="4" customFormat="1" ht="60" customHeight="1" x14ac:dyDescent="0.2">
      <c r="A1159" s="25">
        <v>667</v>
      </c>
      <c r="B1159" s="26"/>
      <c r="C1159" s="26"/>
      <c r="D1159" s="37" t="s">
        <v>938</v>
      </c>
      <c r="E1159" s="28"/>
      <c r="F1159" s="28"/>
      <c r="G1159" s="28"/>
      <c r="H1159" s="28"/>
      <c r="I1159" s="28"/>
      <c r="J1159" s="28"/>
      <c r="K1159" s="28"/>
      <c r="L1159" s="28"/>
      <c r="M1159" s="28"/>
      <c r="N1159" s="28"/>
      <c r="O1159" s="28"/>
      <c r="P1159" s="29"/>
      <c r="Q1159" s="38" t="s">
        <v>209</v>
      </c>
      <c r="R1159" s="38"/>
      <c r="S1159" s="38"/>
      <c r="T1159" s="38"/>
      <c r="U1159" s="38"/>
      <c r="V1159" s="37" t="s">
        <v>623</v>
      </c>
      <c r="W1159" s="28"/>
      <c r="X1159" s="28"/>
      <c r="Y1159" s="28"/>
      <c r="Z1159" s="28"/>
      <c r="AA1159" s="28"/>
      <c r="AB1159" s="28"/>
      <c r="AC1159" s="28"/>
      <c r="AD1159" s="28"/>
      <c r="AE1159" s="29"/>
      <c r="AF1159" s="133">
        <v>100</v>
      </c>
      <c r="AG1159" s="133"/>
      <c r="AH1159" s="133"/>
      <c r="AI1159" s="133"/>
      <c r="AJ1159" s="133"/>
      <c r="AK1159" s="133">
        <v>0</v>
      </c>
      <c r="AL1159" s="133"/>
      <c r="AM1159" s="133"/>
      <c r="AN1159" s="133"/>
      <c r="AO1159" s="133"/>
      <c r="AP1159" s="133">
        <v>100</v>
      </c>
      <c r="AQ1159" s="133"/>
      <c r="AR1159" s="133"/>
      <c r="AS1159" s="133"/>
      <c r="AT1159" s="133"/>
      <c r="AU1159" s="133">
        <v>100</v>
      </c>
      <c r="AV1159" s="133"/>
      <c r="AW1159" s="133"/>
      <c r="AX1159" s="133"/>
      <c r="AY1159" s="133"/>
      <c r="AZ1159" s="133">
        <v>0</v>
      </c>
      <c r="BA1159" s="133"/>
      <c r="BB1159" s="133"/>
      <c r="BC1159" s="133"/>
      <c r="BD1159" s="133"/>
      <c r="BE1159" s="133">
        <v>100</v>
      </c>
      <c r="BF1159" s="133"/>
      <c r="BG1159" s="133"/>
      <c r="BH1159" s="133"/>
      <c r="BI1159" s="133"/>
    </row>
    <row r="1160" spans="1:61" s="4" customFormat="1" ht="60" customHeight="1" x14ac:dyDescent="0.2">
      <c r="A1160" s="25">
        <v>671</v>
      </c>
      <c r="B1160" s="26"/>
      <c r="C1160" s="26"/>
      <c r="D1160" s="37" t="s">
        <v>939</v>
      </c>
      <c r="E1160" s="28"/>
      <c r="F1160" s="28"/>
      <c r="G1160" s="28"/>
      <c r="H1160" s="28"/>
      <c r="I1160" s="28"/>
      <c r="J1160" s="28"/>
      <c r="K1160" s="28"/>
      <c r="L1160" s="28"/>
      <c r="M1160" s="28"/>
      <c r="N1160" s="28"/>
      <c r="O1160" s="28"/>
      <c r="P1160" s="29"/>
      <c r="Q1160" s="38" t="s">
        <v>209</v>
      </c>
      <c r="R1160" s="38"/>
      <c r="S1160" s="38"/>
      <c r="T1160" s="38"/>
      <c r="U1160" s="38"/>
      <c r="V1160" s="37" t="s">
        <v>623</v>
      </c>
      <c r="W1160" s="28"/>
      <c r="X1160" s="28"/>
      <c r="Y1160" s="28"/>
      <c r="Z1160" s="28"/>
      <c r="AA1160" s="28"/>
      <c r="AB1160" s="28"/>
      <c r="AC1160" s="28"/>
      <c r="AD1160" s="28"/>
      <c r="AE1160" s="29"/>
      <c r="AF1160" s="133">
        <v>100</v>
      </c>
      <c r="AG1160" s="133"/>
      <c r="AH1160" s="133"/>
      <c r="AI1160" s="133"/>
      <c r="AJ1160" s="133"/>
      <c r="AK1160" s="133">
        <v>0</v>
      </c>
      <c r="AL1160" s="133"/>
      <c r="AM1160" s="133"/>
      <c r="AN1160" s="133"/>
      <c r="AO1160" s="133"/>
      <c r="AP1160" s="133">
        <v>100</v>
      </c>
      <c r="AQ1160" s="133"/>
      <c r="AR1160" s="133"/>
      <c r="AS1160" s="133"/>
      <c r="AT1160" s="133"/>
      <c r="AU1160" s="133">
        <v>100</v>
      </c>
      <c r="AV1160" s="133"/>
      <c r="AW1160" s="133"/>
      <c r="AX1160" s="133"/>
      <c r="AY1160" s="133"/>
      <c r="AZ1160" s="133">
        <v>0</v>
      </c>
      <c r="BA1160" s="133"/>
      <c r="BB1160" s="133"/>
      <c r="BC1160" s="133"/>
      <c r="BD1160" s="133"/>
      <c r="BE1160" s="133">
        <v>100</v>
      </c>
      <c r="BF1160" s="133"/>
      <c r="BG1160" s="133"/>
      <c r="BH1160" s="133"/>
      <c r="BI1160" s="133"/>
    </row>
    <row r="1161" spans="1:61" s="4" customFormat="1" ht="45" customHeight="1" x14ac:dyDescent="0.2">
      <c r="A1161" s="25">
        <v>675</v>
      </c>
      <c r="B1161" s="26"/>
      <c r="C1161" s="26"/>
      <c r="D1161" s="37" t="s">
        <v>940</v>
      </c>
      <c r="E1161" s="28"/>
      <c r="F1161" s="28"/>
      <c r="G1161" s="28"/>
      <c r="H1161" s="28"/>
      <c r="I1161" s="28"/>
      <c r="J1161" s="28"/>
      <c r="K1161" s="28"/>
      <c r="L1161" s="28"/>
      <c r="M1161" s="28"/>
      <c r="N1161" s="28"/>
      <c r="O1161" s="28"/>
      <c r="P1161" s="29"/>
      <c r="Q1161" s="38" t="s">
        <v>209</v>
      </c>
      <c r="R1161" s="38"/>
      <c r="S1161" s="38"/>
      <c r="T1161" s="38"/>
      <c r="U1161" s="38"/>
      <c r="V1161" s="37" t="s">
        <v>623</v>
      </c>
      <c r="W1161" s="28"/>
      <c r="X1161" s="28"/>
      <c r="Y1161" s="28"/>
      <c r="Z1161" s="28"/>
      <c r="AA1161" s="28"/>
      <c r="AB1161" s="28"/>
      <c r="AC1161" s="28"/>
      <c r="AD1161" s="28"/>
      <c r="AE1161" s="29"/>
      <c r="AF1161" s="133">
        <v>100</v>
      </c>
      <c r="AG1161" s="133"/>
      <c r="AH1161" s="133"/>
      <c r="AI1161" s="133"/>
      <c r="AJ1161" s="133"/>
      <c r="AK1161" s="133">
        <v>0</v>
      </c>
      <c r="AL1161" s="133"/>
      <c r="AM1161" s="133"/>
      <c r="AN1161" s="133"/>
      <c r="AO1161" s="133"/>
      <c r="AP1161" s="133">
        <v>100</v>
      </c>
      <c r="AQ1161" s="133"/>
      <c r="AR1161" s="133"/>
      <c r="AS1161" s="133"/>
      <c r="AT1161" s="133"/>
      <c r="AU1161" s="133">
        <v>100</v>
      </c>
      <c r="AV1161" s="133"/>
      <c r="AW1161" s="133"/>
      <c r="AX1161" s="133"/>
      <c r="AY1161" s="133"/>
      <c r="AZ1161" s="133">
        <v>0</v>
      </c>
      <c r="BA1161" s="133"/>
      <c r="BB1161" s="133"/>
      <c r="BC1161" s="133"/>
      <c r="BD1161" s="133"/>
      <c r="BE1161" s="133">
        <v>100</v>
      </c>
      <c r="BF1161" s="133"/>
      <c r="BG1161" s="133"/>
      <c r="BH1161" s="133"/>
      <c r="BI1161" s="133"/>
    </row>
    <row r="1162" spans="1:61" s="4" customFormat="1" ht="90" hidden="1" customHeight="1" x14ac:dyDescent="0.2">
      <c r="A1162" s="25">
        <v>679</v>
      </c>
      <c r="B1162" s="26"/>
      <c r="C1162" s="26"/>
      <c r="D1162" s="37" t="s">
        <v>941</v>
      </c>
      <c r="E1162" s="28"/>
      <c r="F1162" s="28"/>
      <c r="G1162" s="28"/>
      <c r="H1162" s="28"/>
      <c r="I1162" s="28"/>
      <c r="J1162" s="28"/>
      <c r="K1162" s="28"/>
      <c r="L1162" s="28"/>
      <c r="M1162" s="28"/>
      <c r="N1162" s="28"/>
      <c r="O1162" s="28"/>
      <c r="P1162" s="29"/>
      <c r="Q1162" s="38" t="s">
        <v>209</v>
      </c>
      <c r="R1162" s="38"/>
      <c r="S1162" s="38"/>
      <c r="T1162" s="38"/>
      <c r="U1162" s="38"/>
      <c r="V1162" s="37" t="s">
        <v>623</v>
      </c>
      <c r="W1162" s="28"/>
      <c r="X1162" s="28"/>
      <c r="Y1162" s="28"/>
      <c r="Z1162" s="28"/>
      <c r="AA1162" s="28"/>
      <c r="AB1162" s="28"/>
      <c r="AC1162" s="28"/>
      <c r="AD1162" s="28"/>
      <c r="AE1162" s="29"/>
      <c r="AF1162" s="133">
        <v>0</v>
      </c>
      <c r="AG1162" s="133"/>
      <c r="AH1162" s="133"/>
      <c r="AI1162" s="133"/>
      <c r="AJ1162" s="133"/>
      <c r="AK1162" s="133">
        <v>0</v>
      </c>
      <c r="AL1162" s="133"/>
      <c r="AM1162" s="133"/>
      <c r="AN1162" s="133"/>
      <c r="AO1162" s="133"/>
      <c r="AP1162" s="133">
        <v>0</v>
      </c>
      <c r="AQ1162" s="133"/>
      <c r="AR1162" s="133"/>
      <c r="AS1162" s="133"/>
      <c r="AT1162" s="133"/>
      <c r="AU1162" s="133">
        <v>0</v>
      </c>
      <c r="AV1162" s="133"/>
      <c r="AW1162" s="133"/>
      <c r="AX1162" s="133"/>
      <c r="AY1162" s="133"/>
      <c r="AZ1162" s="133">
        <v>0</v>
      </c>
      <c r="BA1162" s="133"/>
      <c r="BB1162" s="133"/>
      <c r="BC1162" s="133"/>
      <c r="BD1162" s="133"/>
      <c r="BE1162" s="133">
        <v>0</v>
      </c>
      <c r="BF1162" s="133"/>
      <c r="BG1162" s="133"/>
      <c r="BH1162" s="133"/>
      <c r="BI1162" s="133"/>
    </row>
    <row r="1163" spans="1:61" s="4" customFormat="1" ht="60" customHeight="1" x14ac:dyDescent="0.2">
      <c r="A1163" s="25">
        <v>691</v>
      </c>
      <c r="B1163" s="26"/>
      <c r="C1163" s="26"/>
      <c r="D1163" s="37" t="s">
        <v>942</v>
      </c>
      <c r="E1163" s="28"/>
      <c r="F1163" s="28"/>
      <c r="G1163" s="28"/>
      <c r="H1163" s="28"/>
      <c r="I1163" s="28"/>
      <c r="J1163" s="28"/>
      <c r="K1163" s="28"/>
      <c r="L1163" s="28"/>
      <c r="M1163" s="28"/>
      <c r="N1163" s="28"/>
      <c r="O1163" s="28"/>
      <c r="P1163" s="29"/>
      <c r="Q1163" s="38" t="s">
        <v>209</v>
      </c>
      <c r="R1163" s="38"/>
      <c r="S1163" s="38"/>
      <c r="T1163" s="38"/>
      <c r="U1163" s="38"/>
      <c r="V1163" s="37" t="s">
        <v>623</v>
      </c>
      <c r="W1163" s="28"/>
      <c r="X1163" s="28"/>
      <c r="Y1163" s="28"/>
      <c r="Z1163" s="28"/>
      <c r="AA1163" s="28"/>
      <c r="AB1163" s="28"/>
      <c r="AC1163" s="28"/>
      <c r="AD1163" s="28"/>
      <c r="AE1163" s="29"/>
      <c r="AF1163" s="133">
        <v>100</v>
      </c>
      <c r="AG1163" s="133"/>
      <c r="AH1163" s="133"/>
      <c r="AI1163" s="133"/>
      <c r="AJ1163" s="133"/>
      <c r="AK1163" s="133">
        <v>0</v>
      </c>
      <c r="AL1163" s="133"/>
      <c r="AM1163" s="133"/>
      <c r="AN1163" s="133"/>
      <c r="AO1163" s="133"/>
      <c r="AP1163" s="133">
        <v>100</v>
      </c>
      <c r="AQ1163" s="133"/>
      <c r="AR1163" s="133"/>
      <c r="AS1163" s="133"/>
      <c r="AT1163" s="133"/>
      <c r="AU1163" s="133">
        <v>100</v>
      </c>
      <c r="AV1163" s="133"/>
      <c r="AW1163" s="133"/>
      <c r="AX1163" s="133"/>
      <c r="AY1163" s="133"/>
      <c r="AZ1163" s="133">
        <v>0</v>
      </c>
      <c r="BA1163" s="133"/>
      <c r="BB1163" s="133"/>
      <c r="BC1163" s="133"/>
      <c r="BD1163" s="133"/>
      <c r="BE1163" s="133">
        <v>100</v>
      </c>
      <c r="BF1163" s="133"/>
      <c r="BG1163" s="133"/>
      <c r="BH1163" s="133"/>
      <c r="BI1163" s="133"/>
    </row>
    <row r="1164" spans="1:61" s="4" customFormat="1" ht="45" customHeight="1" x14ac:dyDescent="0.2">
      <c r="A1164" s="25">
        <v>695</v>
      </c>
      <c r="B1164" s="26"/>
      <c r="C1164" s="26"/>
      <c r="D1164" s="37" t="s">
        <v>943</v>
      </c>
      <c r="E1164" s="28"/>
      <c r="F1164" s="28"/>
      <c r="G1164" s="28"/>
      <c r="H1164" s="28"/>
      <c r="I1164" s="28"/>
      <c r="J1164" s="28"/>
      <c r="K1164" s="28"/>
      <c r="L1164" s="28"/>
      <c r="M1164" s="28"/>
      <c r="N1164" s="28"/>
      <c r="O1164" s="28"/>
      <c r="P1164" s="29"/>
      <c r="Q1164" s="38" t="s">
        <v>209</v>
      </c>
      <c r="R1164" s="38"/>
      <c r="S1164" s="38"/>
      <c r="T1164" s="38"/>
      <c r="U1164" s="38"/>
      <c r="V1164" s="37" t="s">
        <v>623</v>
      </c>
      <c r="W1164" s="28"/>
      <c r="X1164" s="28"/>
      <c r="Y1164" s="28"/>
      <c r="Z1164" s="28"/>
      <c r="AA1164" s="28"/>
      <c r="AB1164" s="28"/>
      <c r="AC1164" s="28"/>
      <c r="AD1164" s="28"/>
      <c r="AE1164" s="29"/>
      <c r="AF1164" s="133">
        <v>100</v>
      </c>
      <c r="AG1164" s="133"/>
      <c r="AH1164" s="133"/>
      <c r="AI1164" s="133"/>
      <c r="AJ1164" s="133"/>
      <c r="AK1164" s="133">
        <v>0</v>
      </c>
      <c r="AL1164" s="133"/>
      <c r="AM1164" s="133"/>
      <c r="AN1164" s="133"/>
      <c r="AO1164" s="133"/>
      <c r="AP1164" s="133">
        <v>100</v>
      </c>
      <c r="AQ1164" s="133"/>
      <c r="AR1164" s="133"/>
      <c r="AS1164" s="133"/>
      <c r="AT1164" s="133"/>
      <c r="AU1164" s="133">
        <v>100</v>
      </c>
      <c r="AV1164" s="133"/>
      <c r="AW1164" s="133"/>
      <c r="AX1164" s="133"/>
      <c r="AY1164" s="133"/>
      <c r="AZ1164" s="133">
        <v>0</v>
      </c>
      <c r="BA1164" s="133"/>
      <c r="BB1164" s="133"/>
      <c r="BC1164" s="133"/>
      <c r="BD1164" s="133"/>
      <c r="BE1164" s="133">
        <v>100</v>
      </c>
      <c r="BF1164" s="133"/>
      <c r="BG1164" s="133"/>
      <c r="BH1164" s="133"/>
      <c r="BI1164" s="133"/>
    </row>
    <row r="1165" spans="1:61" s="4" customFormat="1" ht="60" customHeight="1" x14ac:dyDescent="0.2">
      <c r="A1165" s="25">
        <v>707</v>
      </c>
      <c r="B1165" s="26"/>
      <c r="C1165" s="26"/>
      <c r="D1165" s="37" t="s">
        <v>944</v>
      </c>
      <c r="E1165" s="28"/>
      <c r="F1165" s="28"/>
      <c r="G1165" s="28"/>
      <c r="H1165" s="28"/>
      <c r="I1165" s="28"/>
      <c r="J1165" s="28"/>
      <c r="K1165" s="28"/>
      <c r="L1165" s="28"/>
      <c r="M1165" s="28"/>
      <c r="N1165" s="28"/>
      <c r="O1165" s="28"/>
      <c r="P1165" s="29"/>
      <c r="Q1165" s="38" t="s">
        <v>209</v>
      </c>
      <c r="R1165" s="38"/>
      <c r="S1165" s="38"/>
      <c r="T1165" s="38"/>
      <c r="U1165" s="38"/>
      <c r="V1165" s="37" t="s">
        <v>623</v>
      </c>
      <c r="W1165" s="28"/>
      <c r="X1165" s="28"/>
      <c r="Y1165" s="28"/>
      <c r="Z1165" s="28"/>
      <c r="AA1165" s="28"/>
      <c r="AB1165" s="28"/>
      <c r="AC1165" s="28"/>
      <c r="AD1165" s="28"/>
      <c r="AE1165" s="29"/>
      <c r="AF1165" s="133">
        <v>100</v>
      </c>
      <c r="AG1165" s="133"/>
      <c r="AH1165" s="133"/>
      <c r="AI1165" s="133"/>
      <c r="AJ1165" s="133"/>
      <c r="AK1165" s="133">
        <v>0</v>
      </c>
      <c r="AL1165" s="133"/>
      <c r="AM1165" s="133"/>
      <c r="AN1165" s="133"/>
      <c r="AO1165" s="133"/>
      <c r="AP1165" s="133">
        <v>100</v>
      </c>
      <c r="AQ1165" s="133"/>
      <c r="AR1165" s="133"/>
      <c r="AS1165" s="133"/>
      <c r="AT1165" s="133"/>
      <c r="AU1165" s="133">
        <v>100</v>
      </c>
      <c r="AV1165" s="133"/>
      <c r="AW1165" s="133"/>
      <c r="AX1165" s="133"/>
      <c r="AY1165" s="133"/>
      <c r="AZ1165" s="133">
        <v>0</v>
      </c>
      <c r="BA1165" s="133"/>
      <c r="BB1165" s="133"/>
      <c r="BC1165" s="133"/>
      <c r="BD1165" s="133"/>
      <c r="BE1165" s="133">
        <v>100</v>
      </c>
      <c r="BF1165" s="133"/>
      <c r="BG1165" s="133"/>
      <c r="BH1165" s="133"/>
      <c r="BI1165" s="133"/>
    </row>
    <row r="1166" spans="1:61" s="4" customFormat="1" ht="60" hidden="1" customHeight="1" x14ac:dyDescent="0.2">
      <c r="A1166" s="25">
        <v>868</v>
      </c>
      <c r="B1166" s="26"/>
      <c r="C1166" s="26"/>
      <c r="D1166" s="37" t="s">
        <v>945</v>
      </c>
      <c r="E1166" s="28"/>
      <c r="F1166" s="28"/>
      <c r="G1166" s="28"/>
      <c r="H1166" s="28"/>
      <c r="I1166" s="28"/>
      <c r="J1166" s="28"/>
      <c r="K1166" s="28"/>
      <c r="L1166" s="28"/>
      <c r="M1166" s="28"/>
      <c r="N1166" s="28"/>
      <c r="O1166" s="28"/>
      <c r="P1166" s="29"/>
      <c r="Q1166" s="38" t="s">
        <v>209</v>
      </c>
      <c r="R1166" s="38"/>
      <c r="S1166" s="38"/>
      <c r="T1166" s="38"/>
      <c r="U1166" s="38"/>
      <c r="V1166" s="37" t="s">
        <v>285</v>
      </c>
      <c r="W1166" s="28"/>
      <c r="X1166" s="28"/>
      <c r="Y1166" s="28"/>
      <c r="Z1166" s="28"/>
      <c r="AA1166" s="28"/>
      <c r="AB1166" s="28"/>
      <c r="AC1166" s="28"/>
      <c r="AD1166" s="28"/>
      <c r="AE1166" s="29"/>
      <c r="AF1166" s="133">
        <v>0</v>
      </c>
      <c r="AG1166" s="133"/>
      <c r="AH1166" s="133"/>
      <c r="AI1166" s="133"/>
      <c r="AJ1166" s="133"/>
      <c r="AK1166" s="133">
        <v>0</v>
      </c>
      <c r="AL1166" s="133"/>
      <c r="AM1166" s="133"/>
      <c r="AN1166" s="133"/>
      <c r="AO1166" s="133"/>
      <c r="AP1166" s="133">
        <v>0</v>
      </c>
      <c r="AQ1166" s="133"/>
      <c r="AR1166" s="133"/>
      <c r="AS1166" s="133"/>
      <c r="AT1166" s="133"/>
      <c r="AU1166" s="133">
        <v>0</v>
      </c>
      <c r="AV1166" s="133"/>
      <c r="AW1166" s="133"/>
      <c r="AX1166" s="133"/>
      <c r="AY1166" s="133"/>
      <c r="AZ1166" s="133">
        <v>0</v>
      </c>
      <c r="BA1166" s="133"/>
      <c r="BB1166" s="133"/>
      <c r="BC1166" s="133"/>
      <c r="BD1166" s="133"/>
      <c r="BE1166" s="133">
        <v>0</v>
      </c>
      <c r="BF1166" s="133"/>
      <c r="BG1166" s="133"/>
      <c r="BH1166" s="133"/>
      <c r="BI1166" s="133"/>
    </row>
    <row r="1167" spans="1:61" s="4" customFormat="1" ht="60" hidden="1" customHeight="1" x14ac:dyDescent="0.2">
      <c r="A1167" s="25">
        <v>1056</v>
      </c>
      <c r="B1167" s="26"/>
      <c r="C1167" s="26"/>
      <c r="D1167" s="37" t="s">
        <v>946</v>
      </c>
      <c r="E1167" s="28"/>
      <c r="F1167" s="28"/>
      <c r="G1167" s="28"/>
      <c r="H1167" s="28"/>
      <c r="I1167" s="28"/>
      <c r="J1167" s="28"/>
      <c r="K1167" s="28"/>
      <c r="L1167" s="28"/>
      <c r="M1167" s="28"/>
      <c r="N1167" s="28"/>
      <c r="O1167" s="28"/>
      <c r="P1167" s="29"/>
      <c r="Q1167" s="38" t="s">
        <v>209</v>
      </c>
      <c r="R1167" s="38"/>
      <c r="S1167" s="38"/>
      <c r="T1167" s="38"/>
      <c r="U1167" s="38"/>
      <c r="V1167" s="37" t="s">
        <v>623</v>
      </c>
      <c r="W1167" s="28"/>
      <c r="X1167" s="28"/>
      <c r="Y1167" s="28"/>
      <c r="Z1167" s="28"/>
      <c r="AA1167" s="28"/>
      <c r="AB1167" s="28"/>
      <c r="AC1167" s="28"/>
      <c r="AD1167" s="28"/>
      <c r="AE1167" s="29"/>
      <c r="AF1167" s="133">
        <v>0</v>
      </c>
      <c r="AG1167" s="133"/>
      <c r="AH1167" s="133"/>
      <c r="AI1167" s="133"/>
      <c r="AJ1167" s="133"/>
      <c r="AK1167" s="133">
        <v>0</v>
      </c>
      <c r="AL1167" s="133"/>
      <c r="AM1167" s="133"/>
      <c r="AN1167" s="133"/>
      <c r="AO1167" s="133"/>
      <c r="AP1167" s="133">
        <v>0</v>
      </c>
      <c r="AQ1167" s="133"/>
      <c r="AR1167" s="133"/>
      <c r="AS1167" s="133"/>
      <c r="AT1167" s="133"/>
      <c r="AU1167" s="133">
        <v>0</v>
      </c>
      <c r="AV1167" s="133"/>
      <c r="AW1167" s="133"/>
      <c r="AX1167" s="133"/>
      <c r="AY1167" s="133"/>
      <c r="AZ1167" s="133">
        <v>0</v>
      </c>
      <c r="BA1167" s="133"/>
      <c r="BB1167" s="133"/>
      <c r="BC1167" s="133"/>
      <c r="BD1167" s="133"/>
      <c r="BE1167" s="133">
        <v>0</v>
      </c>
      <c r="BF1167" s="133"/>
      <c r="BG1167" s="133"/>
      <c r="BH1167" s="133"/>
      <c r="BI1167" s="133"/>
    </row>
    <row r="1168" spans="1:61" s="4" customFormat="1" ht="45" hidden="1" customHeight="1" x14ac:dyDescent="0.2">
      <c r="A1168" s="25">
        <v>1268</v>
      </c>
      <c r="B1168" s="26"/>
      <c r="C1168" s="26"/>
      <c r="D1168" s="37" t="s">
        <v>947</v>
      </c>
      <c r="E1168" s="28"/>
      <c r="F1168" s="28"/>
      <c r="G1168" s="28"/>
      <c r="H1168" s="28"/>
      <c r="I1168" s="28"/>
      <c r="J1168" s="28"/>
      <c r="K1168" s="28"/>
      <c r="L1168" s="28"/>
      <c r="M1168" s="28"/>
      <c r="N1168" s="28"/>
      <c r="O1168" s="28"/>
      <c r="P1168" s="29"/>
      <c r="Q1168" s="38" t="s">
        <v>209</v>
      </c>
      <c r="R1168" s="38"/>
      <c r="S1168" s="38"/>
      <c r="T1168" s="38"/>
      <c r="U1168" s="38"/>
      <c r="V1168" s="37" t="s">
        <v>623</v>
      </c>
      <c r="W1168" s="28"/>
      <c r="X1168" s="28"/>
      <c r="Y1168" s="28"/>
      <c r="Z1168" s="28"/>
      <c r="AA1168" s="28"/>
      <c r="AB1168" s="28"/>
      <c r="AC1168" s="28"/>
      <c r="AD1168" s="28"/>
      <c r="AE1168" s="29"/>
      <c r="AF1168" s="133">
        <v>0</v>
      </c>
      <c r="AG1168" s="133"/>
      <c r="AH1168" s="133"/>
      <c r="AI1168" s="133"/>
      <c r="AJ1168" s="133"/>
      <c r="AK1168" s="133">
        <v>0</v>
      </c>
      <c r="AL1168" s="133"/>
      <c r="AM1168" s="133"/>
      <c r="AN1168" s="133"/>
      <c r="AO1168" s="133"/>
      <c r="AP1168" s="133">
        <v>0</v>
      </c>
      <c r="AQ1168" s="133"/>
      <c r="AR1168" s="133"/>
      <c r="AS1168" s="133"/>
      <c r="AT1168" s="133"/>
      <c r="AU1168" s="133">
        <v>0</v>
      </c>
      <c r="AV1168" s="133"/>
      <c r="AW1168" s="133"/>
      <c r="AX1168" s="133"/>
      <c r="AY1168" s="133"/>
      <c r="AZ1168" s="133">
        <v>0</v>
      </c>
      <c r="BA1168" s="133"/>
      <c r="BB1168" s="133"/>
      <c r="BC1168" s="133"/>
      <c r="BD1168" s="133"/>
      <c r="BE1168" s="133">
        <v>0</v>
      </c>
      <c r="BF1168" s="133"/>
      <c r="BG1168" s="133"/>
      <c r="BH1168" s="133"/>
      <c r="BI1168" s="133"/>
    </row>
    <row r="1169" spans="1:61" s="4" customFormat="1" ht="90" hidden="1" customHeight="1" x14ac:dyDescent="0.2">
      <c r="A1169" s="25">
        <v>1276</v>
      </c>
      <c r="B1169" s="26"/>
      <c r="C1169" s="26"/>
      <c r="D1169" s="37" t="s">
        <v>948</v>
      </c>
      <c r="E1169" s="28"/>
      <c r="F1169" s="28"/>
      <c r="G1169" s="28"/>
      <c r="H1169" s="28"/>
      <c r="I1169" s="28"/>
      <c r="J1169" s="28"/>
      <c r="K1169" s="28"/>
      <c r="L1169" s="28"/>
      <c r="M1169" s="28"/>
      <c r="N1169" s="28"/>
      <c r="O1169" s="28"/>
      <c r="P1169" s="29"/>
      <c r="Q1169" s="38" t="s">
        <v>209</v>
      </c>
      <c r="R1169" s="38"/>
      <c r="S1169" s="38"/>
      <c r="T1169" s="38"/>
      <c r="U1169" s="38"/>
      <c r="V1169" s="37" t="s">
        <v>623</v>
      </c>
      <c r="W1169" s="28"/>
      <c r="X1169" s="28"/>
      <c r="Y1169" s="28"/>
      <c r="Z1169" s="28"/>
      <c r="AA1169" s="28"/>
      <c r="AB1169" s="28"/>
      <c r="AC1169" s="28"/>
      <c r="AD1169" s="28"/>
      <c r="AE1169" s="29"/>
      <c r="AF1169" s="133">
        <v>0</v>
      </c>
      <c r="AG1169" s="133"/>
      <c r="AH1169" s="133"/>
      <c r="AI1169" s="133"/>
      <c r="AJ1169" s="133"/>
      <c r="AK1169" s="133">
        <v>0</v>
      </c>
      <c r="AL1169" s="133"/>
      <c r="AM1169" s="133"/>
      <c r="AN1169" s="133"/>
      <c r="AO1169" s="133"/>
      <c r="AP1169" s="133">
        <v>0</v>
      </c>
      <c r="AQ1169" s="133"/>
      <c r="AR1169" s="133"/>
      <c r="AS1169" s="133"/>
      <c r="AT1169" s="133"/>
      <c r="AU1169" s="133">
        <v>0</v>
      </c>
      <c r="AV1169" s="133"/>
      <c r="AW1169" s="133"/>
      <c r="AX1169" s="133"/>
      <c r="AY1169" s="133"/>
      <c r="AZ1169" s="133">
        <v>0</v>
      </c>
      <c r="BA1169" s="133"/>
      <c r="BB1169" s="133"/>
      <c r="BC1169" s="133"/>
      <c r="BD1169" s="133"/>
      <c r="BE1169" s="133">
        <v>0</v>
      </c>
      <c r="BF1169" s="133"/>
      <c r="BG1169" s="133"/>
      <c r="BH1169" s="133"/>
      <c r="BI1169" s="133"/>
    </row>
    <row r="1170" spans="1:61" s="4" customFormat="1" ht="105" customHeight="1" x14ac:dyDescent="0.2">
      <c r="A1170" s="25">
        <v>1280</v>
      </c>
      <c r="B1170" s="26"/>
      <c r="C1170" s="26"/>
      <c r="D1170" s="37" t="s">
        <v>949</v>
      </c>
      <c r="E1170" s="28"/>
      <c r="F1170" s="28"/>
      <c r="G1170" s="28"/>
      <c r="H1170" s="28"/>
      <c r="I1170" s="28"/>
      <c r="J1170" s="28"/>
      <c r="K1170" s="28"/>
      <c r="L1170" s="28"/>
      <c r="M1170" s="28"/>
      <c r="N1170" s="28"/>
      <c r="O1170" s="28"/>
      <c r="P1170" s="29"/>
      <c r="Q1170" s="38" t="s">
        <v>209</v>
      </c>
      <c r="R1170" s="38"/>
      <c r="S1170" s="38"/>
      <c r="T1170" s="38"/>
      <c r="U1170" s="38"/>
      <c r="V1170" s="37" t="s">
        <v>623</v>
      </c>
      <c r="W1170" s="28"/>
      <c r="X1170" s="28"/>
      <c r="Y1170" s="28"/>
      <c r="Z1170" s="28"/>
      <c r="AA1170" s="28"/>
      <c r="AB1170" s="28"/>
      <c r="AC1170" s="28"/>
      <c r="AD1170" s="28"/>
      <c r="AE1170" s="29"/>
      <c r="AF1170" s="133">
        <v>100</v>
      </c>
      <c r="AG1170" s="133"/>
      <c r="AH1170" s="133"/>
      <c r="AI1170" s="133"/>
      <c r="AJ1170" s="133"/>
      <c r="AK1170" s="133">
        <v>0</v>
      </c>
      <c r="AL1170" s="133"/>
      <c r="AM1170" s="133"/>
      <c r="AN1170" s="133"/>
      <c r="AO1170" s="133"/>
      <c r="AP1170" s="133">
        <v>100</v>
      </c>
      <c r="AQ1170" s="133"/>
      <c r="AR1170" s="133"/>
      <c r="AS1170" s="133"/>
      <c r="AT1170" s="133"/>
      <c r="AU1170" s="133">
        <v>100</v>
      </c>
      <c r="AV1170" s="133"/>
      <c r="AW1170" s="133"/>
      <c r="AX1170" s="133"/>
      <c r="AY1170" s="133"/>
      <c r="AZ1170" s="133">
        <v>0</v>
      </c>
      <c r="BA1170" s="133"/>
      <c r="BB1170" s="133"/>
      <c r="BC1170" s="133"/>
      <c r="BD1170" s="133"/>
      <c r="BE1170" s="133">
        <v>100</v>
      </c>
      <c r="BF1170" s="133"/>
      <c r="BG1170" s="133"/>
      <c r="BH1170" s="133"/>
      <c r="BI1170" s="133"/>
    </row>
    <row r="1171" spans="1:61" s="4" customFormat="1" ht="60" customHeight="1" x14ac:dyDescent="0.2">
      <c r="A1171" s="25">
        <v>1284</v>
      </c>
      <c r="B1171" s="26"/>
      <c r="C1171" s="26"/>
      <c r="D1171" s="37" t="s">
        <v>950</v>
      </c>
      <c r="E1171" s="28"/>
      <c r="F1171" s="28"/>
      <c r="G1171" s="28"/>
      <c r="H1171" s="28"/>
      <c r="I1171" s="28"/>
      <c r="J1171" s="28"/>
      <c r="K1171" s="28"/>
      <c r="L1171" s="28"/>
      <c r="M1171" s="28"/>
      <c r="N1171" s="28"/>
      <c r="O1171" s="28"/>
      <c r="P1171" s="29"/>
      <c r="Q1171" s="38" t="s">
        <v>209</v>
      </c>
      <c r="R1171" s="38"/>
      <c r="S1171" s="38"/>
      <c r="T1171" s="38"/>
      <c r="U1171" s="38"/>
      <c r="V1171" s="37" t="s">
        <v>623</v>
      </c>
      <c r="W1171" s="28"/>
      <c r="X1171" s="28"/>
      <c r="Y1171" s="28"/>
      <c r="Z1171" s="28"/>
      <c r="AA1171" s="28"/>
      <c r="AB1171" s="28"/>
      <c r="AC1171" s="28"/>
      <c r="AD1171" s="28"/>
      <c r="AE1171" s="29"/>
      <c r="AF1171" s="133">
        <v>100</v>
      </c>
      <c r="AG1171" s="133"/>
      <c r="AH1171" s="133"/>
      <c r="AI1171" s="133"/>
      <c r="AJ1171" s="133"/>
      <c r="AK1171" s="133">
        <v>0</v>
      </c>
      <c r="AL1171" s="133"/>
      <c r="AM1171" s="133"/>
      <c r="AN1171" s="133"/>
      <c r="AO1171" s="133"/>
      <c r="AP1171" s="133">
        <v>100</v>
      </c>
      <c r="AQ1171" s="133"/>
      <c r="AR1171" s="133"/>
      <c r="AS1171" s="133"/>
      <c r="AT1171" s="133"/>
      <c r="AU1171" s="133">
        <v>100</v>
      </c>
      <c r="AV1171" s="133"/>
      <c r="AW1171" s="133"/>
      <c r="AX1171" s="133"/>
      <c r="AY1171" s="133"/>
      <c r="AZ1171" s="133">
        <v>0</v>
      </c>
      <c r="BA1171" s="133"/>
      <c r="BB1171" s="133"/>
      <c r="BC1171" s="133"/>
      <c r="BD1171" s="133"/>
      <c r="BE1171" s="133">
        <v>100</v>
      </c>
      <c r="BF1171" s="133"/>
      <c r="BG1171" s="133"/>
      <c r="BH1171" s="133"/>
      <c r="BI1171" s="133"/>
    </row>
    <row r="1172" spans="1:61" s="4" customFormat="1" ht="45" customHeight="1" x14ac:dyDescent="0.2">
      <c r="A1172" s="25">
        <v>1288</v>
      </c>
      <c r="B1172" s="26"/>
      <c r="C1172" s="26"/>
      <c r="D1172" s="37" t="s">
        <v>951</v>
      </c>
      <c r="E1172" s="28"/>
      <c r="F1172" s="28"/>
      <c r="G1172" s="28"/>
      <c r="H1172" s="28"/>
      <c r="I1172" s="28"/>
      <c r="J1172" s="28"/>
      <c r="K1172" s="28"/>
      <c r="L1172" s="28"/>
      <c r="M1172" s="28"/>
      <c r="N1172" s="28"/>
      <c r="O1172" s="28"/>
      <c r="P1172" s="29"/>
      <c r="Q1172" s="38" t="s">
        <v>209</v>
      </c>
      <c r="R1172" s="38"/>
      <c r="S1172" s="38"/>
      <c r="T1172" s="38"/>
      <c r="U1172" s="38"/>
      <c r="V1172" s="37" t="s">
        <v>288</v>
      </c>
      <c r="W1172" s="28"/>
      <c r="X1172" s="28"/>
      <c r="Y1172" s="28"/>
      <c r="Z1172" s="28"/>
      <c r="AA1172" s="28"/>
      <c r="AB1172" s="28"/>
      <c r="AC1172" s="28"/>
      <c r="AD1172" s="28"/>
      <c r="AE1172" s="29"/>
      <c r="AF1172" s="133">
        <v>0</v>
      </c>
      <c r="AG1172" s="133"/>
      <c r="AH1172" s="133"/>
      <c r="AI1172" s="133"/>
      <c r="AJ1172" s="133"/>
      <c r="AK1172" s="133">
        <v>0</v>
      </c>
      <c r="AL1172" s="133"/>
      <c r="AM1172" s="133"/>
      <c r="AN1172" s="133"/>
      <c r="AO1172" s="133"/>
      <c r="AP1172" s="133">
        <v>0</v>
      </c>
      <c r="AQ1172" s="133"/>
      <c r="AR1172" s="133"/>
      <c r="AS1172" s="133"/>
      <c r="AT1172" s="133"/>
      <c r="AU1172" s="133">
        <v>0</v>
      </c>
      <c r="AV1172" s="133"/>
      <c r="AW1172" s="133"/>
      <c r="AX1172" s="133"/>
      <c r="AY1172" s="133"/>
      <c r="AZ1172" s="133">
        <v>0</v>
      </c>
      <c r="BA1172" s="133"/>
      <c r="BB1172" s="133"/>
      <c r="BC1172" s="133"/>
      <c r="BD1172" s="133"/>
      <c r="BE1172" s="133">
        <v>0</v>
      </c>
      <c r="BF1172" s="133"/>
      <c r="BG1172" s="133"/>
      <c r="BH1172" s="133"/>
      <c r="BI1172" s="133"/>
    </row>
    <row r="1173" spans="1:61" s="4" customFormat="1" ht="45" customHeight="1" x14ac:dyDescent="0.2">
      <c r="A1173" s="25">
        <v>1292</v>
      </c>
      <c r="B1173" s="26"/>
      <c r="C1173" s="26"/>
      <c r="D1173" s="37" t="s">
        <v>952</v>
      </c>
      <c r="E1173" s="28"/>
      <c r="F1173" s="28"/>
      <c r="G1173" s="28"/>
      <c r="H1173" s="28"/>
      <c r="I1173" s="28"/>
      <c r="J1173" s="28"/>
      <c r="K1173" s="28"/>
      <c r="L1173" s="28"/>
      <c r="M1173" s="28"/>
      <c r="N1173" s="28"/>
      <c r="O1173" s="28"/>
      <c r="P1173" s="29"/>
      <c r="Q1173" s="38" t="s">
        <v>209</v>
      </c>
      <c r="R1173" s="38"/>
      <c r="S1173" s="38"/>
      <c r="T1173" s="38"/>
      <c r="U1173" s="38"/>
      <c r="V1173" s="37" t="s">
        <v>288</v>
      </c>
      <c r="W1173" s="28"/>
      <c r="X1173" s="28"/>
      <c r="Y1173" s="28"/>
      <c r="Z1173" s="28"/>
      <c r="AA1173" s="28"/>
      <c r="AB1173" s="28"/>
      <c r="AC1173" s="28"/>
      <c r="AD1173" s="28"/>
      <c r="AE1173" s="29"/>
      <c r="AF1173" s="133">
        <v>0</v>
      </c>
      <c r="AG1173" s="133"/>
      <c r="AH1173" s="133"/>
      <c r="AI1173" s="133"/>
      <c r="AJ1173" s="133"/>
      <c r="AK1173" s="133">
        <v>0</v>
      </c>
      <c r="AL1173" s="133"/>
      <c r="AM1173" s="133"/>
      <c r="AN1173" s="133"/>
      <c r="AO1173" s="133"/>
      <c r="AP1173" s="133">
        <v>0</v>
      </c>
      <c r="AQ1173" s="133"/>
      <c r="AR1173" s="133"/>
      <c r="AS1173" s="133"/>
      <c r="AT1173" s="133"/>
      <c r="AU1173" s="133">
        <v>0</v>
      </c>
      <c r="AV1173" s="133"/>
      <c r="AW1173" s="133"/>
      <c r="AX1173" s="133"/>
      <c r="AY1173" s="133"/>
      <c r="AZ1173" s="133">
        <v>0</v>
      </c>
      <c r="BA1173" s="133"/>
      <c r="BB1173" s="133"/>
      <c r="BC1173" s="133"/>
      <c r="BD1173" s="133"/>
      <c r="BE1173" s="133">
        <v>0</v>
      </c>
      <c r="BF1173" s="133"/>
      <c r="BG1173" s="133"/>
      <c r="BH1173" s="133"/>
      <c r="BI1173" s="133"/>
    </row>
    <row r="1174" spans="1:61" s="4" customFormat="1" ht="60" customHeight="1" x14ac:dyDescent="0.2">
      <c r="A1174" s="25">
        <v>1296</v>
      </c>
      <c r="B1174" s="26"/>
      <c r="C1174" s="26"/>
      <c r="D1174" s="37" t="s">
        <v>953</v>
      </c>
      <c r="E1174" s="28"/>
      <c r="F1174" s="28"/>
      <c r="G1174" s="28"/>
      <c r="H1174" s="28"/>
      <c r="I1174" s="28"/>
      <c r="J1174" s="28"/>
      <c r="K1174" s="28"/>
      <c r="L1174" s="28"/>
      <c r="M1174" s="28"/>
      <c r="N1174" s="28"/>
      <c r="O1174" s="28"/>
      <c r="P1174" s="29"/>
      <c r="Q1174" s="38" t="s">
        <v>209</v>
      </c>
      <c r="R1174" s="38"/>
      <c r="S1174" s="38"/>
      <c r="T1174" s="38"/>
      <c r="U1174" s="38"/>
      <c r="V1174" s="37" t="s">
        <v>285</v>
      </c>
      <c r="W1174" s="28"/>
      <c r="X1174" s="28"/>
      <c r="Y1174" s="28"/>
      <c r="Z1174" s="28"/>
      <c r="AA1174" s="28"/>
      <c r="AB1174" s="28"/>
      <c r="AC1174" s="28"/>
      <c r="AD1174" s="28"/>
      <c r="AE1174" s="29"/>
      <c r="AF1174" s="133">
        <v>0</v>
      </c>
      <c r="AG1174" s="133"/>
      <c r="AH1174" s="133"/>
      <c r="AI1174" s="133"/>
      <c r="AJ1174" s="133"/>
      <c r="AK1174" s="133">
        <v>0</v>
      </c>
      <c r="AL1174" s="133"/>
      <c r="AM1174" s="133"/>
      <c r="AN1174" s="133"/>
      <c r="AO1174" s="133"/>
      <c r="AP1174" s="133">
        <v>0</v>
      </c>
      <c r="AQ1174" s="133"/>
      <c r="AR1174" s="133"/>
      <c r="AS1174" s="133"/>
      <c r="AT1174" s="133"/>
      <c r="AU1174" s="133">
        <v>0</v>
      </c>
      <c r="AV1174" s="133"/>
      <c r="AW1174" s="133"/>
      <c r="AX1174" s="133"/>
      <c r="AY1174" s="133"/>
      <c r="AZ1174" s="133">
        <v>0</v>
      </c>
      <c r="BA1174" s="133"/>
      <c r="BB1174" s="133"/>
      <c r="BC1174" s="133"/>
      <c r="BD1174" s="133"/>
      <c r="BE1174" s="133">
        <v>0</v>
      </c>
      <c r="BF1174" s="133"/>
      <c r="BG1174" s="133"/>
      <c r="BH1174" s="133"/>
      <c r="BI1174" s="133"/>
    </row>
    <row r="1175" spans="1:61" s="4" customFormat="1" ht="30" customHeight="1" x14ac:dyDescent="0.2">
      <c r="A1175" s="25">
        <v>1388</v>
      </c>
      <c r="B1175" s="26"/>
      <c r="C1175" s="26"/>
      <c r="D1175" s="37" t="s">
        <v>954</v>
      </c>
      <c r="E1175" s="28"/>
      <c r="F1175" s="28"/>
      <c r="G1175" s="28"/>
      <c r="H1175" s="28"/>
      <c r="I1175" s="28"/>
      <c r="J1175" s="28"/>
      <c r="K1175" s="28"/>
      <c r="L1175" s="28"/>
      <c r="M1175" s="28"/>
      <c r="N1175" s="28"/>
      <c r="O1175" s="28"/>
      <c r="P1175" s="29"/>
      <c r="Q1175" s="38" t="s">
        <v>209</v>
      </c>
      <c r="R1175" s="38"/>
      <c r="S1175" s="38"/>
      <c r="T1175" s="38"/>
      <c r="U1175" s="38"/>
      <c r="V1175" s="37" t="s">
        <v>288</v>
      </c>
      <c r="W1175" s="28"/>
      <c r="X1175" s="28"/>
      <c r="Y1175" s="28"/>
      <c r="Z1175" s="28"/>
      <c r="AA1175" s="28"/>
      <c r="AB1175" s="28"/>
      <c r="AC1175" s="28"/>
      <c r="AD1175" s="28"/>
      <c r="AE1175" s="29"/>
      <c r="AF1175" s="133">
        <v>0</v>
      </c>
      <c r="AG1175" s="133"/>
      <c r="AH1175" s="133"/>
      <c r="AI1175" s="133"/>
      <c r="AJ1175" s="133"/>
      <c r="AK1175" s="133">
        <v>0</v>
      </c>
      <c r="AL1175" s="133"/>
      <c r="AM1175" s="133"/>
      <c r="AN1175" s="133"/>
      <c r="AO1175" s="133"/>
      <c r="AP1175" s="133">
        <v>0</v>
      </c>
      <c r="AQ1175" s="133"/>
      <c r="AR1175" s="133"/>
      <c r="AS1175" s="133"/>
      <c r="AT1175" s="133"/>
      <c r="AU1175" s="133">
        <v>0</v>
      </c>
      <c r="AV1175" s="133"/>
      <c r="AW1175" s="133"/>
      <c r="AX1175" s="133"/>
      <c r="AY1175" s="133"/>
      <c r="AZ1175" s="133">
        <v>0</v>
      </c>
      <c r="BA1175" s="133"/>
      <c r="BB1175" s="133"/>
      <c r="BC1175" s="133"/>
      <c r="BD1175" s="133"/>
      <c r="BE1175" s="133">
        <v>0</v>
      </c>
      <c r="BF1175" s="133"/>
      <c r="BG1175" s="133"/>
      <c r="BH1175" s="133"/>
      <c r="BI1175" s="133"/>
    </row>
    <row r="1176" spans="1:61" s="4" customFormat="1" ht="60" customHeight="1" x14ac:dyDescent="0.2">
      <c r="A1176" s="25">
        <v>1392</v>
      </c>
      <c r="B1176" s="26"/>
      <c r="C1176" s="26"/>
      <c r="D1176" s="37" t="s">
        <v>955</v>
      </c>
      <c r="E1176" s="28"/>
      <c r="F1176" s="28"/>
      <c r="G1176" s="28"/>
      <c r="H1176" s="28"/>
      <c r="I1176" s="28"/>
      <c r="J1176" s="28"/>
      <c r="K1176" s="28"/>
      <c r="L1176" s="28"/>
      <c r="M1176" s="28"/>
      <c r="N1176" s="28"/>
      <c r="O1176" s="28"/>
      <c r="P1176" s="29"/>
      <c r="Q1176" s="38" t="s">
        <v>209</v>
      </c>
      <c r="R1176" s="38"/>
      <c r="S1176" s="38"/>
      <c r="T1176" s="38"/>
      <c r="U1176" s="38"/>
      <c r="V1176" s="37" t="s">
        <v>285</v>
      </c>
      <c r="W1176" s="28"/>
      <c r="X1176" s="28"/>
      <c r="Y1176" s="28"/>
      <c r="Z1176" s="28"/>
      <c r="AA1176" s="28"/>
      <c r="AB1176" s="28"/>
      <c r="AC1176" s="28"/>
      <c r="AD1176" s="28"/>
      <c r="AE1176" s="29"/>
      <c r="AF1176" s="133">
        <v>0</v>
      </c>
      <c r="AG1176" s="133"/>
      <c r="AH1176" s="133"/>
      <c r="AI1176" s="133"/>
      <c r="AJ1176" s="133"/>
      <c r="AK1176" s="133">
        <v>0</v>
      </c>
      <c r="AL1176" s="133"/>
      <c r="AM1176" s="133"/>
      <c r="AN1176" s="133"/>
      <c r="AO1176" s="133"/>
      <c r="AP1176" s="133">
        <v>0</v>
      </c>
      <c r="AQ1176" s="133"/>
      <c r="AR1176" s="133"/>
      <c r="AS1176" s="133"/>
      <c r="AT1176" s="133"/>
      <c r="AU1176" s="133">
        <v>0</v>
      </c>
      <c r="AV1176" s="133"/>
      <c r="AW1176" s="133"/>
      <c r="AX1176" s="133"/>
      <c r="AY1176" s="133"/>
      <c r="AZ1176" s="133">
        <v>0</v>
      </c>
      <c r="BA1176" s="133"/>
      <c r="BB1176" s="133"/>
      <c r="BC1176" s="133"/>
      <c r="BD1176" s="133"/>
      <c r="BE1176" s="133">
        <v>0</v>
      </c>
      <c r="BF1176" s="133"/>
      <c r="BG1176" s="133"/>
      <c r="BH1176" s="133"/>
      <c r="BI1176" s="133"/>
    </row>
    <row r="1177" spans="1:61" s="4" customFormat="1" ht="75" hidden="1" customHeight="1" x14ac:dyDescent="0.2">
      <c r="A1177" s="25">
        <v>1408</v>
      </c>
      <c r="B1177" s="26"/>
      <c r="C1177" s="26"/>
      <c r="D1177" s="37" t="s">
        <v>956</v>
      </c>
      <c r="E1177" s="28"/>
      <c r="F1177" s="28"/>
      <c r="G1177" s="28"/>
      <c r="H1177" s="28"/>
      <c r="I1177" s="28"/>
      <c r="J1177" s="28"/>
      <c r="K1177" s="28"/>
      <c r="L1177" s="28"/>
      <c r="M1177" s="28"/>
      <c r="N1177" s="28"/>
      <c r="O1177" s="28"/>
      <c r="P1177" s="29"/>
      <c r="Q1177" s="38" t="s">
        <v>209</v>
      </c>
      <c r="R1177" s="38"/>
      <c r="S1177" s="38"/>
      <c r="T1177" s="38"/>
      <c r="U1177" s="38"/>
      <c r="V1177" s="37" t="s">
        <v>288</v>
      </c>
      <c r="W1177" s="28"/>
      <c r="X1177" s="28"/>
      <c r="Y1177" s="28"/>
      <c r="Z1177" s="28"/>
      <c r="AA1177" s="28"/>
      <c r="AB1177" s="28"/>
      <c r="AC1177" s="28"/>
      <c r="AD1177" s="28"/>
      <c r="AE1177" s="29"/>
      <c r="AF1177" s="133">
        <v>0</v>
      </c>
      <c r="AG1177" s="133"/>
      <c r="AH1177" s="133"/>
      <c r="AI1177" s="133"/>
      <c r="AJ1177" s="133"/>
      <c r="AK1177" s="133">
        <v>0</v>
      </c>
      <c r="AL1177" s="133"/>
      <c r="AM1177" s="133"/>
      <c r="AN1177" s="133"/>
      <c r="AO1177" s="133"/>
      <c r="AP1177" s="133">
        <v>0</v>
      </c>
      <c r="AQ1177" s="133"/>
      <c r="AR1177" s="133"/>
      <c r="AS1177" s="133"/>
      <c r="AT1177" s="133"/>
      <c r="AU1177" s="133">
        <v>0</v>
      </c>
      <c r="AV1177" s="133"/>
      <c r="AW1177" s="133"/>
      <c r="AX1177" s="133"/>
      <c r="AY1177" s="133"/>
      <c r="AZ1177" s="133">
        <v>0</v>
      </c>
      <c r="BA1177" s="133"/>
      <c r="BB1177" s="133"/>
      <c r="BC1177" s="133"/>
      <c r="BD1177" s="133"/>
      <c r="BE1177" s="133">
        <v>0</v>
      </c>
      <c r="BF1177" s="133"/>
      <c r="BG1177" s="133"/>
      <c r="BH1177" s="133"/>
      <c r="BI1177" s="133"/>
    </row>
    <row r="1178" spans="1:61" s="4" customFormat="1" ht="60" hidden="1" customHeight="1" x14ac:dyDescent="0.2">
      <c r="A1178" s="25">
        <v>1412</v>
      </c>
      <c r="B1178" s="26"/>
      <c r="C1178" s="26"/>
      <c r="D1178" s="37" t="s">
        <v>957</v>
      </c>
      <c r="E1178" s="28"/>
      <c r="F1178" s="28"/>
      <c r="G1178" s="28"/>
      <c r="H1178" s="28"/>
      <c r="I1178" s="28"/>
      <c r="J1178" s="28"/>
      <c r="K1178" s="28"/>
      <c r="L1178" s="28"/>
      <c r="M1178" s="28"/>
      <c r="N1178" s="28"/>
      <c r="O1178" s="28"/>
      <c r="P1178" s="29"/>
      <c r="Q1178" s="38" t="s">
        <v>209</v>
      </c>
      <c r="R1178" s="38"/>
      <c r="S1178" s="38"/>
      <c r="T1178" s="38"/>
      <c r="U1178" s="38"/>
      <c r="V1178" s="37" t="s">
        <v>650</v>
      </c>
      <c r="W1178" s="28"/>
      <c r="X1178" s="28"/>
      <c r="Y1178" s="28"/>
      <c r="Z1178" s="28"/>
      <c r="AA1178" s="28"/>
      <c r="AB1178" s="28"/>
      <c r="AC1178" s="28"/>
      <c r="AD1178" s="28"/>
      <c r="AE1178" s="29"/>
      <c r="AF1178" s="133">
        <v>0</v>
      </c>
      <c r="AG1178" s="133"/>
      <c r="AH1178" s="133"/>
      <c r="AI1178" s="133"/>
      <c r="AJ1178" s="133"/>
      <c r="AK1178" s="133">
        <v>0</v>
      </c>
      <c r="AL1178" s="133"/>
      <c r="AM1178" s="133"/>
      <c r="AN1178" s="133"/>
      <c r="AO1178" s="133"/>
      <c r="AP1178" s="133">
        <v>0</v>
      </c>
      <c r="AQ1178" s="133"/>
      <c r="AR1178" s="133"/>
      <c r="AS1178" s="133"/>
      <c r="AT1178" s="133"/>
      <c r="AU1178" s="133">
        <v>0</v>
      </c>
      <c r="AV1178" s="133"/>
      <c r="AW1178" s="133"/>
      <c r="AX1178" s="133"/>
      <c r="AY1178" s="133"/>
      <c r="AZ1178" s="133">
        <v>0</v>
      </c>
      <c r="BA1178" s="133"/>
      <c r="BB1178" s="133"/>
      <c r="BC1178" s="133"/>
      <c r="BD1178" s="133"/>
      <c r="BE1178" s="133">
        <v>0</v>
      </c>
      <c r="BF1178" s="133"/>
      <c r="BG1178" s="133"/>
      <c r="BH1178" s="133"/>
      <c r="BI1178" s="133"/>
    </row>
    <row r="1179" spans="1:61" s="4" customFormat="1" ht="60" hidden="1" customHeight="1" x14ac:dyDescent="0.2">
      <c r="A1179" s="25">
        <v>1416</v>
      </c>
      <c r="B1179" s="26"/>
      <c r="C1179" s="26"/>
      <c r="D1179" s="37" t="s">
        <v>958</v>
      </c>
      <c r="E1179" s="28"/>
      <c r="F1179" s="28"/>
      <c r="G1179" s="28"/>
      <c r="H1179" s="28"/>
      <c r="I1179" s="28"/>
      <c r="J1179" s="28"/>
      <c r="K1179" s="28"/>
      <c r="L1179" s="28"/>
      <c r="M1179" s="28"/>
      <c r="N1179" s="28"/>
      <c r="O1179" s="28"/>
      <c r="P1179" s="29"/>
      <c r="Q1179" s="38" t="s">
        <v>209</v>
      </c>
      <c r="R1179" s="38"/>
      <c r="S1179" s="38"/>
      <c r="T1179" s="38"/>
      <c r="U1179" s="38"/>
      <c r="V1179" s="37" t="s">
        <v>650</v>
      </c>
      <c r="W1179" s="28"/>
      <c r="X1179" s="28"/>
      <c r="Y1179" s="28"/>
      <c r="Z1179" s="28"/>
      <c r="AA1179" s="28"/>
      <c r="AB1179" s="28"/>
      <c r="AC1179" s="28"/>
      <c r="AD1179" s="28"/>
      <c r="AE1179" s="29"/>
      <c r="AF1179" s="133">
        <v>0</v>
      </c>
      <c r="AG1179" s="133"/>
      <c r="AH1179" s="133"/>
      <c r="AI1179" s="133"/>
      <c r="AJ1179" s="133"/>
      <c r="AK1179" s="133">
        <v>0</v>
      </c>
      <c r="AL1179" s="133"/>
      <c r="AM1179" s="133"/>
      <c r="AN1179" s="133"/>
      <c r="AO1179" s="133"/>
      <c r="AP1179" s="133">
        <v>0</v>
      </c>
      <c r="AQ1179" s="133"/>
      <c r="AR1179" s="133"/>
      <c r="AS1179" s="133"/>
      <c r="AT1179" s="133"/>
      <c r="AU1179" s="133">
        <v>0</v>
      </c>
      <c r="AV1179" s="133"/>
      <c r="AW1179" s="133"/>
      <c r="AX1179" s="133"/>
      <c r="AY1179" s="133"/>
      <c r="AZ1179" s="133">
        <v>0</v>
      </c>
      <c r="BA1179" s="133"/>
      <c r="BB1179" s="133"/>
      <c r="BC1179" s="133"/>
      <c r="BD1179" s="133"/>
      <c r="BE1179" s="133">
        <v>0</v>
      </c>
      <c r="BF1179" s="133"/>
      <c r="BG1179" s="133"/>
      <c r="BH1179" s="133"/>
      <c r="BI1179" s="133"/>
    </row>
    <row r="1180" spans="1:61" s="4" customFormat="1" ht="30" customHeight="1" x14ac:dyDescent="0.2">
      <c r="A1180" s="25">
        <v>1420</v>
      </c>
      <c r="B1180" s="26"/>
      <c r="C1180" s="26"/>
      <c r="D1180" s="37" t="s">
        <v>959</v>
      </c>
      <c r="E1180" s="28"/>
      <c r="F1180" s="28"/>
      <c r="G1180" s="28"/>
      <c r="H1180" s="28"/>
      <c r="I1180" s="28"/>
      <c r="J1180" s="28"/>
      <c r="K1180" s="28"/>
      <c r="L1180" s="28"/>
      <c r="M1180" s="28"/>
      <c r="N1180" s="28"/>
      <c r="O1180" s="28"/>
      <c r="P1180" s="29"/>
      <c r="Q1180" s="38" t="s">
        <v>209</v>
      </c>
      <c r="R1180" s="38"/>
      <c r="S1180" s="38"/>
      <c r="T1180" s="38"/>
      <c r="U1180" s="38"/>
      <c r="V1180" s="37" t="s">
        <v>623</v>
      </c>
      <c r="W1180" s="28"/>
      <c r="X1180" s="28"/>
      <c r="Y1180" s="28"/>
      <c r="Z1180" s="28"/>
      <c r="AA1180" s="28"/>
      <c r="AB1180" s="28"/>
      <c r="AC1180" s="28"/>
      <c r="AD1180" s="28"/>
      <c r="AE1180" s="29"/>
      <c r="AF1180" s="133">
        <v>100</v>
      </c>
      <c r="AG1180" s="133"/>
      <c r="AH1180" s="133"/>
      <c r="AI1180" s="133"/>
      <c r="AJ1180" s="133"/>
      <c r="AK1180" s="133">
        <v>0</v>
      </c>
      <c r="AL1180" s="133"/>
      <c r="AM1180" s="133"/>
      <c r="AN1180" s="133"/>
      <c r="AO1180" s="133"/>
      <c r="AP1180" s="133">
        <v>100</v>
      </c>
      <c r="AQ1180" s="133"/>
      <c r="AR1180" s="133"/>
      <c r="AS1180" s="133"/>
      <c r="AT1180" s="133"/>
      <c r="AU1180" s="133">
        <v>100</v>
      </c>
      <c r="AV1180" s="133"/>
      <c r="AW1180" s="133"/>
      <c r="AX1180" s="133"/>
      <c r="AY1180" s="133"/>
      <c r="AZ1180" s="133">
        <v>0</v>
      </c>
      <c r="BA1180" s="133"/>
      <c r="BB1180" s="133"/>
      <c r="BC1180" s="133"/>
      <c r="BD1180" s="133"/>
      <c r="BE1180" s="133">
        <v>100</v>
      </c>
      <c r="BF1180" s="133"/>
      <c r="BG1180" s="133"/>
      <c r="BH1180" s="133"/>
      <c r="BI1180" s="133"/>
    </row>
    <row r="1181" spans="1:61" s="4" customFormat="1" ht="60" customHeight="1" x14ac:dyDescent="0.2">
      <c r="A1181" s="25">
        <v>1424</v>
      </c>
      <c r="B1181" s="26"/>
      <c r="C1181" s="26"/>
      <c r="D1181" s="37" t="s">
        <v>960</v>
      </c>
      <c r="E1181" s="28"/>
      <c r="F1181" s="28"/>
      <c r="G1181" s="28"/>
      <c r="H1181" s="28"/>
      <c r="I1181" s="28"/>
      <c r="J1181" s="28"/>
      <c r="K1181" s="28"/>
      <c r="L1181" s="28"/>
      <c r="M1181" s="28"/>
      <c r="N1181" s="28"/>
      <c r="O1181" s="28"/>
      <c r="P1181" s="29"/>
      <c r="Q1181" s="38" t="s">
        <v>209</v>
      </c>
      <c r="R1181" s="38"/>
      <c r="S1181" s="38"/>
      <c r="T1181" s="38"/>
      <c r="U1181" s="38"/>
      <c r="V1181" s="37" t="s">
        <v>623</v>
      </c>
      <c r="W1181" s="28"/>
      <c r="X1181" s="28"/>
      <c r="Y1181" s="28"/>
      <c r="Z1181" s="28"/>
      <c r="AA1181" s="28"/>
      <c r="AB1181" s="28"/>
      <c r="AC1181" s="28"/>
      <c r="AD1181" s="28"/>
      <c r="AE1181" s="29"/>
      <c r="AF1181" s="133">
        <v>100</v>
      </c>
      <c r="AG1181" s="133"/>
      <c r="AH1181" s="133"/>
      <c r="AI1181" s="133"/>
      <c r="AJ1181" s="133"/>
      <c r="AK1181" s="133">
        <v>0</v>
      </c>
      <c r="AL1181" s="133"/>
      <c r="AM1181" s="133"/>
      <c r="AN1181" s="133"/>
      <c r="AO1181" s="133"/>
      <c r="AP1181" s="133">
        <v>100</v>
      </c>
      <c r="AQ1181" s="133"/>
      <c r="AR1181" s="133"/>
      <c r="AS1181" s="133"/>
      <c r="AT1181" s="133"/>
      <c r="AU1181" s="133">
        <v>100</v>
      </c>
      <c r="AV1181" s="133"/>
      <c r="AW1181" s="133"/>
      <c r="AX1181" s="133"/>
      <c r="AY1181" s="133"/>
      <c r="AZ1181" s="133">
        <v>0</v>
      </c>
      <c r="BA1181" s="133"/>
      <c r="BB1181" s="133"/>
      <c r="BC1181" s="133"/>
      <c r="BD1181" s="133"/>
      <c r="BE1181" s="133">
        <v>100</v>
      </c>
      <c r="BF1181" s="133"/>
      <c r="BG1181" s="133"/>
      <c r="BH1181" s="133"/>
      <c r="BI1181" s="133"/>
    </row>
    <row r="1182" spans="1:61" s="4" customFormat="1" ht="45" hidden="1" customHeight="1" x14ac:dyDescent="0.2">
      <c r="A1182" s="25">
        <v>1428</v>
      </c>
      <c r="B1182" s="26"/>
      <c r="C1182" s="26"/>
      <c r="D1182" s="37" t="s">
        <v>961</v>
      </c>
      <c r="E1182" s="28"/>
      <c r="F1182" s="28"/>
      <c r="G1182" s="28"/>
      <c r="H1182" s="28"/>
      <c r="I1182" s="28"/>
      <c r="J1182" s="28"/>
      <c r="K1182" s="28"/>
      <c r="L1182" s="28"/>
      <c r="M1182" s="28"/>
      <c r="N1182" s="28"/>
      <c r="O1182" s="28"/>
      <c r="P1182" s="29"/>
      <c r="Q1182" s="38" t="s">
        <v>209</v>
      </c>
      <c r="R1182" s="38"/>
      <c r="S1182" s="38"/>
      <c r="T1182" s="38"/>
      <c r="U1182" s="38"/>
      <c r="V1182" s="37" t="s">
        <v>623</v>
      </c>
      <c r="W1182" s="28"/>
      <c r="X1182" s="28"/>
      <c r="Y1182" s="28"/>
      <c r="Z1182" s="28"/>
      <c r="AA1182" s="28"/>
      <c r="AB1182" s="28"/>
      <c r="AC1182" s="28"/>
      <c r="AD1182" s="28"/>
      <c r="AE1182" s="29"/>
      <c r="AF1182" s="133">
        <v>0</v>
      </c>
      <c r="AG1182" s="133"/>
      <c r="AH1182" s="133"/>
      <c r="AI1182" s="133"/>
      <c r="AJ1182" s="133"/>
      <c r="AK1182" s="133">
        <v>0</v>
      </c>
      <c r="AL1182" s="133"/>
      <c r="AM1182" s="133"/>
      <c r="AN1182" s="133"/>
      <c r="AO1182" s="133"/>
      <c r="AP1182" s="133">
        <v>0</v>
      </c>
      <c r="AQ1182" s="133"/>
      <c r="AR1182" s="133"/>
      <c r="AS1182" s="133"/>
      <c r="AT1182" s="133"/>
      <c r="AU1182" s="133">
        <v>0</v>
      </c>
      <c r="AV1182" s="133"/>
      <c r="AW1182" s="133"/>
      <c r="AX1182" s="133"/>
      <c r="AY1182" s="133"/>
      <c r="AZ1182" s="133">
        <v>0</v>
      </c>
      <c r="BA1182" s="133"/>
      <c r="BB1182" s="133"/>
      <c r="BC1182" s="133"/>
      <c r="BD1182" s="133"/>
      <c r="BE1182" s="133">
        <v>0</v>
      </c>
      <c r="BF1182" s="133"/>
      <c r="BG1182" s="133"/>
      <c r="BH1182" s="133"/>
      <c r="BI1182" s="133"/>
    </row>
    <row r="1183" spans="1:61" s="4" customFormat="1" ht="60" hidden="1" customHeight="1" x14ac:dyDescent="0.2">
      <c r="A1183" s="25">
        <v>1432</v>
      </c>
      <c r="B1183" s="26"/>
      <c r="C1183" s="26"/>
      <c r="D1183" s="37" t="s">
        <v>962</v>
      </c>
      <c r="E1183" s="28"/>
      <c r="F1183" s="28"/>
      <c r="G1183" s="28"/>
      <c r="H1183" s="28"/>
      <c r="I1183" s="28"/>
      <c r="J1183" s="28"/>
      <c r="K1183" s="28"/>
      <c r="L1183" s="28"/>
      <c r="M1183" s="28"/>
      <c r="N1183" s="28"/>
      <c r="O1183" s="28"/>
      <c r="P1183" s="29"/>
      <c r="Q1183" s="38" t="s">
        <v>209</v>
      </c>
      <c r="R1183" s="38"/>
      <c r="S1183" s="38"/>
      <c r="T1183" s="38"/>
      <c r="U1183" s="38"/>
      <c r="V1183" s="37" t="s">
        <v>623</v>
      </c>
      <c r="W1183" s="28"/>
      <c r="X1183" s="28"/>
      <c r="Y1183" s="28"/>
      <c r="Z1183" s="28"/>
      <c r="AA1183" s="28"/>
      <c r="AB1183" s="28"/>
      <c r="AC1183" s="28"/>
      <c r="AD1183" s="28"/>
      <c r="AE1183" s="29"/>
      <c r="AF1183" s="133">
        <v>0</v>
      </c>
      <c r="AG1183" s="133"/>
      <c r="AH1183" s="133"/>
      <c r="AI1183" s="133"/>
      <c r="AJ1183" s="133"/>
      <c r="AK1183" s="133">
        <v>0</v>
      </c>
      <c r="AL1183" s="133"/>
      <c r="AM1183" s="133"/>
      <c r="AN1183" s="133"/>
      <c r="AO1183" s="133"/>
      <c r="AP1183" s="133">
        <v>0</v>
      </c>
      <c r="AQ1183" s="133"/>
      <c r="AR1183" s="133"/>
      <c r="AS1183" s="133"/>
      <c r="AT1183" s="133"/>
      <c r="AU1183" s="133">
        <v>0</v>
      </c>
      <c r="AV1183" s="133"/>
      <c r="AW1183" s="133"/>
      <c r="AX1183" s="133"/>
      <c r="AY1183" s="133"/>
      <c r="AZ1183" s="133">
        <v>0</v>
      </c>
      <c r="BA1183" s="133"/>
      <c r="BB1183" s="133"/>
      <c r="BC1183" s="133"/>
      <c r="BD1183" s="133"/>
      <c r="BE1183" s="133">
        <v>0</v>
      </c>
      <c r="BF1183" s="133"/>
      <c r="BG1183" s="133"/>
      <c r="BH1183" s="133"/>
      <c r="BI1183" s="133"/>
    </row>
    <row r="1184" spans="1:61" s="4" customFormat="1" ht="60" hidden="1" customHeight="1" x14ac:dyDescent="0.2">
      <c r="A1184" s="25">
        <v>1436</v>
      </c>
      <c r="B1184" s="26"/>
      <c r="C1184" s="26"/>
      <c r="D1184" s="37" t="s">
        <v>963</v>
      </c>
      <c r="E1184" s="28"/>
      <c r="F1184" s="28"/>
      <c r="G1184" s="28"/>
      <c r="H1184" s="28"/>
      <c r="I1184" s="28"/>
      <c r="J1184" s="28"/>
      <c r="K1184" s="28"/>
      <c r="L1184" s="28"/>
      <c r="M1184" s="28"/>
      <c r="N1184" s="28"/>
      <c r="O1184" s="28"/>
      <c r="P1184" s="29"/>
      <c r="Q1184" s="38" t="s">
        <v>209</v>
      </c>
      <c r="R1184" s="38"/>
      <c r="S1184" s="38"/>
      <c r="T1184" s="38"/>
      <c r="U1184" s="38"/>
      <c r="V1184" s="37" t="s">
        <v>650</v>
      </c>
      <c r="W1184" s="28"/>
      <c r="X1184" s="28"/>
      <c r="Y1184" s="28"/>
      <c r="Z1184" s="28"/>
      <c r="AA1184" s="28"/>
      <c r="AB1184" s="28"/>
      <c r="AC1184" s="28"/>
      <c r="AD1184" s="28"/>
      <c r="AE1184" s="29"/>
      <c r="AF1184" s="133">
        <v>0</v>
      </c>
      <c r="AG1184" s="133"/>
      <c r="AH1184" s="133"/>
      <c r="AI1184" s="133"/>
      <c r="AJ1184" s="133"/>
      <c r="AK1184" s="133">
        <v>0</v>
      </c>
      <c r="AL1184" s="133"/>
      <c r="AM1184" s="133"/>
      <c r="AN1184" s="133"/>
      <c r="AO1184" s="133"/>
      <c r="AP1184" s="133">
        <v>0</v>
      </c>
      <c r="AQ1184" s="133"/>
      <c r="AR1184" s="133"/>
      <c r="AS1184" s="133"/>
      <c r="AT1184" s="133"/>
      <c r="AU1184" s="133">
        <v>0</v>
      </c>
      <c r="AV1184" s="133"/>
      <c r="AW1184" s="133"/>
      <c r="AX1184" s="133"/>
      <c r="AY1184" s="133"/>
      <c r="AZ1184" s="133">
        <v>0</v>
      </c>
      <c r="BA1184" s="133"/>
      <c r="BB1184" s="133"/>
      <c r="BC1184" s="133"/>
      <c r="BD1184" s="133"/>
      <c r="BE1184" s="133">
        <v>0</v>
      </c>
      <c r="BF1184" s="133"/>
      <c r="BG1184" s="133"/>
      <c r="BH1184" s="133"/>
      <c r="BI1184" s="133"/>
    </row>
    <row r="1185" spans="1:61" s="4" customFormat="1" ht="75" hidden="1" customHeight="1" x14ac:dyDescent="0.2">
      <c r="A1185" s="25">
        <v>1440</v>
      </c>
      <c r="B1185" s="26"/>
      <c r="C1185" s="26"/>
      <c r="D1185" s="37" t="s">
        <v>964</v>
      </c>
      <c r="E1185" s="28"/>
      <c r="F1185" s="28"/>
      <c r="G1185" s="28"/>
      <c r="H1185" s="28"/>
      <c r="I1185" s="28"/>
      <c r="J1185" s="28"/>
      <c r="K1185" s="28"/>
      <c r="L1185" s="28"/>
      <c r="M1185" s="28"/>
      <c r="N1185" s="28"/>
      <c r="O1185" s="28"/>
      <c r="P1185" s="29"/>
      <c r="Q1185" s="38" t="s">
        <v>209</v>
      </c>
      <c r="R1185" s="38"/>
      <c r="S1185" s="38"/>
      <c r="T1185" s="38"/>
      <c r="U1185" s="38"/>
      <c r="V1185" s="37" t="s">
        <v>650</v>
      </c>
      <c r="W1185" s="28"/>
      <c r="X1185" s="28"/>
      <c r="Y1185" s="28"/>
      <c r="Z1185" s="28"/>
      <c r="AA1185" s="28"/>
      <c r="AB1185" s="28"/>
      <c r="AC1185" s="28"/>
      <c r="AD1185" s="28"/>
      <c r="AE1185" s="29"/>
      <c r="AF1185" s="133">
        <v>0</v>
      </c>
      <c r="AG1185" s="133"/>
      <c r="AH1185" s="133"/>
      <c r="AI1185" s="133"/>
      <c r="AJ1185" s="133"/>
      <c r="AK1185" s="133">
        <v>0</v>
      </c>
      <c r="AL1185" s="133"/>
      <c r="AM1185" s="133"/>
      <c r="AN1185" s="133"/>
      <c r="AO1185" s="133"/>
      <c r="AP1185" s="133">
        <v>0</v>
      </c>
      <c r="AQ1185" s="133"/>
      <c r="AR1185" s="133"/>
      <c r="AS1185" s="133"/>
      <c r="AT1185" s="133"/>
      <c r="AU1185" s="133">
        <v>0</v>
      </c>
      <c r="AV1185" s="133"/>
      <c r="AW1185" s="133"/>
      <c r="AX1185" s="133"/>
      <c r="AY1185" s="133"/>
      <c r="AZ1185" s="133">
        <v>0</v>
      </c>
      <c r="BA1185" s="133"/>
      <c r="BB1185" s="133"/>
      <c r="BC1185" s="133"/>
      <c r="BD1185" s="133"/>
      <c r="BE1185" s="133">
        <v>0</v>
      </c>
      <c r="BF1185" s="133"/>
      <c r="BG1185" s="133"/>
      <c r="BH1185" s="133"/>
      <c r="BI1185" s="133"/>
    </row>
    <row r="1186" spans="1:61" s="4" customFormat="1" ht="45" hidden="1" customHeight="1" x14ac:dyDescent="0.2">
      <c r="A1186" s="25">
        <v>1444</v>
      </c>
      <c r="B1186" s="26"/>
      <c r="C1186" s="26"/>
      <c r="D1186" s="37" t="s">
        <v>965</v>
      </c>
      <c r="E1186" s="28"/>
      <c r="F1186" s="28"/>
      <c r="G1186" s="28"/>
      <c r="H1186" s="28"/>
      <c r="I1186" s="28"/>
      <c r="J1186" s="28"/>
      <c r="K1186" s="28"/>
      <c r="L1186" s="28"/>
      <c r="M1186" s="28"/>
      <c r="N1186" s="28"/>
      <c r="O1186" s="28"/>
      <c r="P1186" s="29"/>
      <c r="Q1186" s="38" t="s">
        <v>209</v>
      </c>
      <c r="R1186" s="38"/>
      <c r="S1186" s="38"/>
      <c r="T1186" s="38"/>
      <c r="U1186" s="38"/>
      <c r="V1186" s="37" t="s">
        <v>623</v>
      </c>
      <c r="W1186" s="28"/>
      <c r="X1186" s="28"/>
      <c r="Y1186" s="28"/>
      <c r="Z1186" s="28"/>
      <c r="AA1186" s="28"/>
      <c r="AB1186" s="28"/>
      <c r="AC1186" s="28"/>
      <c r="AD1186" s="28"/>
      <c r="AE1186" s="29"/>
      <c r="AF1186" s="133">
        <v>0</v>
      </c>
      <c r="AG1186" s="133"/>
      <c r="AH1186" s="133"/>
      <c r="AI1186" s="133"/>
      <c r="AJ1186" s="133"/>
      <c r="AK1186" s="133">
        <v>0</v>
      </c>
      <c r="AL1186" s="133"/>
      <c r="AM1186" s="133"/>
      <c r="AN1186" s="133"/>
      <c r="AO1186" s="133"/>
      <c r="AP1186" s="133">
        <v>0</v>
      </c>
      <c r="AQ1186" s="133"/>
      <c r="AR1186" s="133"/>
      <c r="AS1186" s="133"/>
      <c r="AT1186" s="133"/>
      <c r="AU1186" s="133">
        <v>0</v>
      </c>
      <c r="AV1186" s="133"/>
      <c r="AW1186" s="133"/>
      <c r="AX1186" s="133"/>
      <c r="AY1186" s="133"/>
      <c r="AZ1186" s="133">
        <v>0</v>
      </c>
      <c r="BA1186" s="133"/>
      <c r="BB1186" s="133"/>
      <c r="BC1186" s="133"/>
      <c r="BD1186" s="133"/>
      <c r="BE1186" s="133">
        <v>0</v>
      </c>
      <c r="BF1186" s="133"/>
      <c r="BG1186" s="133"/>
      <c r="BH1186" s="133"/>
      <c r="BI1186" s="133"/>
    </row>
    <row r="1187" spans="1:61" s="4" customFormat="1" ht="75" hidden="1" customHeight="1" x14ac:dyDescent="0.2">
      <c r="A1187" s="25">
        <v>1448</v>
      </c>
      <c r="B1187" s="26"/>
      <c r="C1187" s="26"/>
      <c r="D1187" s="37" t="s">
        <v>966</v>
      </c>
      <c r="E1187" s="28"/>
      <c r="F1187" s="28"/>
      <c r="G1187" s="28"/>
      <c r="H1187" s="28"/>
      <c r="I1187" s="28"/>
      <c r="J1187" s="28"/>
      <c r="K1187" s="28"/>
      <c r="L1187" s="28"/>
      <c r="M1187" s="28"/>
      <c r="N1187" s="28"/>
      <c r="O1187" s="28"/>
      <c r="P1187" s="29"/>
      <c r="Q1187" s="38" t="s">
        <v>209</v>
      </c>
      <c r="R1187" s="38"/>
      <c r="S1187" s="38"/>
      <c r="T1187" s="38"/>
      <c r="U1187" s="38"/>
      <c r="V1187" s="37" t="s">
        <v>623</v>
      </c>
      <c r="W1187" s="28"/>
      <c r="X1187" s="28"/>
      <c r="Y1187" s="28"/>
      <c r="Z1187" s="28"/>
      <c r="AA1187" s="28"/>
      <c r="AB1187" s="28"/>
      <c r="AC1187" s="28"/>
      <c r="AD1187" s="28"/>
      <c r="AE1187" s="29"/>
      <c r="AF1187" s="133">
        <v>0</v>
      </c>
      <c r="AG1187" s="133"/>
      <c r="AH1187" s="133"/>
      <c r="AI1187" s="133"/>
      <c r="AJ1187" s="133"/>
      <c r="AK1187" s="133">
        <v>0</v>
      </c>
      <c r="AL1187" s="133"/>
      <c r="AM1187" s="133"/>
      <c r="AN1187" s="133"/>
      <c r="AO1187" s="133"/>
      <c r="AP1187" s="133">
        <v>0</v>
      </c>
      <c r="AQ1187" s="133"/>
      <c r="AR1187" s="133"/>
      <c r="AS1187" s="133"/>
      <c r="AT1187" s="133"/>
      <c r="AU1187" s="133">
        <v>0</v>
      </c>
      <c r="AV1187" s="133"/>
      <c r="AW1187" s="133"/>
      <c r="AX1187" s="133"/>
      <c r="AY1187" s="133"/>
      <c r="AZ1187" s="133">
        <v>0</v>
      </c>
      <c r="BA1187" s="133"/>
      <c r="BB1187" s="133"/>
      <c r="BC1187" s="133"/>
      <c r="BD1187" s="133"/>
      <c r="BE1187" s="133">
        <v>0</v>
      </c>
      <c r="BF1187" s="133"/>
      <c r="BG1187" s="133"/>
      <c r="BH1187" s="133"/>
      <c r="BI1187" s="133"/>
    </row>
    <row r="1188" spans="1:61" s="4" customFormat="1" ht="75" hidden="1" customHeight="1" x14ac:dyDescent="0.2">
      <c r="A1188" s="25">
        <v>1452</v>
      </c>
      <c r="B1188" s="26"/>
      <c r="C1188" s="26"/>
      <c r="D1188" s="37" t="s">
        <v>967</v>
      </c>
      <c r="E1188" s="28"/>
      <c r="F1188" s="28"/>
      <c r="G1188" s="28"/>
      <c r="H1188" s="28"/>
      <c r="I1188" s="28"/>
      <c r="J1188" s="28"/>
      <c r="K1188" s="28"/>
      <c r="L1188" s="28"/>
      <c r="M1188" s="28"/>
      <c r="N1188" s="28"/>
      <c r="O1188" s="28"/>
      <c r="P1188" s="29"/>
      <c r="Q1188" s="38" t="s">
        <v>209</v>
      </c>
      <c r="R1188" s="38"/>
      <c r="S1188" s="38"/>
      <c r="T1188" s="38"/>
      <c r="U1188" s="38"/>
      <c r="V1188" s="37" t="s">
        <v>623</v>
      </c>
      <c r="W1188" s="28"/>
      <c r="X1188" s="28"/>
      <c r="Y1188" s="28"/>
      <c r="Z1188" s="28"/>
      <c r="AA1188" s="28"/>
      <c r="AB1188" s="28"/>
      <c r="AC1188" s="28"/>
      <c r="AD1188" s="28"/>
      <c r="AE1188" s="29"/>
      <c r="AF1188" s="133">
        <v>0</v>
      </c>
      <c r="AG1188" s="133"/>
      <c r="AH1188" s="133"/>
      <c r="AI1188" s="133"/>
      <c r="AJ1188" s="133"/>
      <c r="AK1188" s="133">
        <v>0</v>
      </c>
      <c r="AL1188" s="133"/>
      <c r="AM1188" s="133"/>
      <c r="AN1188" s="133"/>
      <c r="AO1188" s="133"/>
      <c r="AP1188" s="133">
        <v>0</v>
      </c>
      <c r="AQ1188" s="133"/>
      <c r="AR1188" s="133"/>
      <c r="AS1188" s="133"/>
      <c r="AT1188" s="133"/>
      <c r="AU1188" s="133">
        <v>0</v>
      </c>
      <c r="AV1188" s="133"/>
      <c r="AW1188" s="133"/>
      <c r="AX1188" s="133"/>
      <c r="AY1188" s="133"/>
      <c r="AZ1188" s="133">
        <v>0</v>
      </c>
      <c r="BA1188" s="133"/>
      <c r="BB1188" s="133"/>
      <c r="BC1188" s="133"/>
      <c r="BD1188" s="133"/>
      <c r="BE1188" s="133">
        <v>0</v>
      </c>
      <c r="BF1188" s="133"/>
      <c r="BG1188" s="133"/>
      <c r="BH1188" s="133"/>
      <c r="BI1188" s="133"/>
    </row>
    <row r="1189" spans="1:61" s="4" customFormat="1" ht="75" hidden="1" customHeight="1" x14ac:dyDescent="0.2">
      <c r="A1189" s="25">
        <v>1484</v>
      </c>
      <c r="B1189" s="26"/>
      <c r="C1189" s="26"/>
      <c r="D1189" s="37" t="s">
        <v>968</v>
      </c>
      <c r="E1189" s="28"/>
      <c r="F1189" s="28"/>
      <c r="G1189" s="28"/>
      <c r="H1189" s="28"/>
      <c r="I1189" s="28"/>
      <c r="J1189" s="28"/>
      <c r="K1189" s="28"/>
      <c r="L1189" s="28"/>
      <c r="M1189" s="28"/>
      <c r="N1189" s="28"/>
      <c r="O1189" s="28"/>
      <c r="P1189" s="29"/>
      <c r="Q1189" s="38" t="s">
        <v>209</v>
      </c>
      <c r="R1189" s="38"/>
      <c r="S1189" s="38"/>
      <c r="T1189" s="38"/>
      <c r="U1189" s="38"/>
      <c r="V1189" s="37" t="s">
        <v>623</v>
      </c>
      <c r="W1189" s="28"/>
      <c r="X1189" s="28"/>
      <c r="Y1189" s="28"/>
      <c r="Z1189" s="28"/>
      <c r="AA1189" s="28"/>
      <c r="AB1189" s="28"/>
      <c r="AC1189" s="28"/>
      <c r="AD1189" s="28"/>
      <c r="AE1189" s="29"/>
      <c r="AF1189" s="133">
        <v>0</v>
      </c>
      <c r="AG1189" s="133"/>
      <c r="AH1189" s="133"/>
      <c r="AI1189" s="133"/>
      <c r="AJ1189" s="133"/>
      <c r="AK1189" s="133">
        <v>0</v>
      </c>
      <c r="AL1189" s="133"/>
      <c r="AM1189" s="133"/>
      <c r="AN1189" s="133"/>
      <c r="AO1189" s="133"/>
      <c r="AP1189" s="133">
        <v>0</v>
      </c>
      <c r="AQ1189" s="133"/>
      <c r="AR1189" s="133"/>
      <c r="AS1189" s="133"/>
      <c r="AT1189" s="133"/>
      <c r="AU1189" s="133">
        <v>0</v>
      </c>
      <c r="AV1189" s="133"/>
      <c r="AW1189" s="133"/>
      <c r="AX1189" s="133"/>
      <c r="AY1189" s="133"/>
      <c r="AZ1189" s="133">
        <v>0</v>
      </c>
      <c r="BA1189" s="133"/>
      <c r="BB1189" s="133"/>
      <c r="BC1189" s="133"/>
      <c r="BD1189" s="133"/>
      <c r="BE1189" s="133">
        <v>0</v>
      </c>
      <c r="BF1189" s="133"/>
      <c r="BG1189" s="133"/>
      <c r="BH1189" s="133"/>
      <c r="BI1189" s="133"/>
    </row>
    <row r="1190" spans="1:61" s="4" customFormat="1" ht="45" hidden="1" customHeight="1" x14ac:dyDescent="0.2">
      <c r="A1190" s="25">
        <v>1488</v>
      </c>
      <c r="B1190" s="26"/>
      <c r="C1190" s="26"/>
      <c r="D1190" s="37" t="s">
        <v>969</v>
      </c>
      <c r="E1190" s="28"/>
      <c r="F1190" s="28"/>
      <c r="G1190" s="28"/>
      <c r="H1190" s="28"/>
      <c r="I1190" s="28"/>
      <c r="J1190" s="28"/>
      <c r="K1190" s="28"/>
      <c r="L1190" s="28"/>
      <c r="M1190" s="28"/>
      <c r="N1190" s="28"/>
      <c r="O1190" s="28"/>
      <c r="P1190" s="29"/>
      <c r="Q1190" s="38" t="s">
        <v>209</v>
      </c>
      <c r="R1190" s="38"/>
      <c r="S1190" s="38"/>
      <c r="T1190" s="38"/>
      <c r="U1190" s="38"/>
      <c r="V1190" s="37" t="s">
        <v>623</v>
      </c>
      <c r="W1190" s="28"/>
      <c r="X1190" s="28"/>
      <c r="Y1190" s="28"/>
      <c r="Z1190" s="28"/>
      <c r="AA1190" s="28"/>
      <c r="AB1190" s="28"/>
      <c r="AC1190" s="28"/>
      <c r="AD1190" s="28"/>
      <c r="AE1190" s="29"/>
      <c r="AF1190" s="133">
        <v>0</v>
      </c>
      <c r="AG1190" s="133"/>
      <c r="AH1190" s="133"/>
      <c r="AI1190" s="133"/>
      <c r="AJ1190" s="133"/>
      <c r="AK1190" s="133">
        <v>0</v>
      </c>
      <c r="AL1190" s="133"/>
      <c r="AM1190" s="133"/>
      <c r="AN1190" s="133"/>
      <c r="AO1190" s="133"/>
      <c r="AP1190" s="133">
        <v>0</v>
      </c>
      <c r="AQ1190" s="133"/>
      <c r="AR1190" s="133"/>
      <c r="AS1190" s="133"/>
      <c r="AT1190" s="133"/>
      <c r="AU1190" s="133">
        <v>0</v>
      </c>
      <c r="AV1190" s="133"/>
      <c r="AW1190" s="133"/>
      <c r="AX1190" s="133"/>
      <c r="AY1190" s="133"/>
      <c r="AZ1190" s="133">
        <v>0</v>
      </c>
      <c r="BA1190" s="133"/>
      <c r="BB1190" s="133"/>
      <c r="BC1190" s="133"/>
      <c r="BD1190" s="133"/>
      <c r="BE1190" s="133">
        <v>0</v>
      </c>
      <c r="BF1190" s="133"/>
      <c r="BG1190" s="133"/>
      <c r="BH1190" s="133"/>
      <c r="BI1190" s="133"/>
    </row>
    <row r="1191" spans="1:61" s="4" customFormat="1" ht="60" hidden="1" customHeight="1" x14ac:dyDescent="0.2">
      <c r="A1191" s="25">
        <v>1492</v>
      </c>
      <c r="B1191" s="26"/>
      <c r="C1191" s="26"/>
      <c r="D1191" s="37" t="s">
        <v>970</v>
      </c>
      <c r="E1191" s="28"/>
      <c r="F1191" s="28"/>
      <c r="G1191" s="28"/>
      <c r="H1191" s="28"/>
      <c r="I1191" s="28"/>
      <c r="J1191" s="28"/>
      <c r="K1191" s="28"/>
      <c r="L1191" s="28"/>
      <c r="M1191" s="28"/>
      <c r="N1191" s="28"/>
      <c r="O1191" s="28"/>
      <c r="P1191" s="29"/>
      <c r="Q1191" s="38" t="s">
        <v>209</v>
      </c>
      <c r="R1191" s="38"/>
      <c r="S1191" s="38"/>
      <c r="T1191" s="38"/>
      <c r="U1191" s="38"/>
      <c r="V1191" s="37" t="s">
        <v>623</v>
      </c>
      <c r="W1191" s="28"/>
      <c r="X1191" s="28"/>
      <c r="Y1191" s="28"/>
      <c r="Z1191" s="28"/>
      <c r="AA1191" s="28"/>
      <c r="AB1191" s="28"/>
      <c r="AC1191" s="28"/>
      <c r="AD1191" s="28"/>
      <c r="AE1191" s="29"/>
      <c r="AF1191" s="133">
        <v>0</v>
      </c>
      <c r="AG1191" s="133"/>
      <c r="AH1191" s="133"/>
      <c r="AI1191" s="133"/>
      <c r="AJ1191" s="133"/>
      <c r="AK1191" s="133">
        <v>0</v>
      </c>
      <c r="AL1191" s="133"/>
      <c r="AM1191" s="133"/>
      <c r="AN1191" s="133"/>
      <c r="AO1191" s="133"/>
      <c r="AP1191" s="133">
        <v>0</v>
      </c>
      <c r="AQ1191" s="133"/>
      <c r="AR1191" s="133"/>
      <c r="AS1191" s="133"/>
      <c r="AT1191" s="133"/>
      <c r="AU1191" s="133">
        <v>0</v>
      </c>
      <c r="AV1191" s="133"/>
      <c r="AW1191" s="133"/>
      <c r="AX1191" s="133"/>
      <c r="AY1191" s="133"/>
      <c r="AZ1191" s="133">
        <v>0</v>
      </c>
      <c r="BA1191" s="133"/>
      <c r="BB1191" s="133"/>
      <c r="BC1191" s="133"/>
      <c r="BD1191" s="133"/>
      <c r="BE1191" s="133">
        <v>0</v>
      </c>
      <c r="BF1191" s="133"/>
      <c r="BG1191" s="133"/>
      <c r="BH1191" s="133"/>
      <c r="BI1191" s="133"/>
    </row>
    <row r="1192" spans="1:61" s="4" customFormat="1" ht="60" hidden="1" customHeight="1" x14ac:dyDescent="0.2">
      <c r="A1192" s="25">
        <v>1496</v>
      </c>
      <c r="B1192" s="26"/>
      <c r="C1192" s="26"/>
      <c r="D1192" s="37" t="s">
        <v>971</v>
      </c>
      <c r="E1192" s="28"/>
      <c r="F1192" s="28"/>
      <c r="G1192" s="28"/>
      <c r="H1192" s="28"/>
      <c r="I1192" s="28"/>
      <c r="J1192" s="28"/>
      <c r="K1192" s="28"/>
      <c r="L1192" s="28"/>
      <c r="M1192" s="28"/>
      <c r="N1192" s="28"/>
      <c r="O1192" s="28"/>
      <c r="P1192" s="29"/>
      <c r="Q1192" s="38" t="s">
        <v>209</v>
      </c>
      <c r="R1192" s="38"/>
      <c r="S1192" s="38"/>
      <c r="T1192" s="38"/>
      <c r="U1192" s="38"/>
      <c r="V1192" s="37" t="s">
        <v>285</v>
      </c>
      <c r="W1192" s="28"/>
      <c r="X1192" s="28"/>
      <c r="Y1192" s="28"/>
      <c r="Z1192" s="28"/>
      <c r="AA1192" s="28"/>
      <c r="AB1192" s="28"/>
      <c r="AC1192" s="28"/>
      <c r="AD1192" s="28"/>
      <c r="AE1192" s="29"/>
      <c r="AF1192" s="133">
        <v>0</v>
      </c>
      <c r="AG1192" s="133"/>
      <c r="AH1192" s="133"/>
      <c r="AI1192" s="133"/>
      <c r="AJ1192" s="133"/>
      <c r="AK1192" s="133">
        <v>0</v>
      </c>
      <c r="AL1192" s="133"/>
      <c r="AM1192" s="133"/>
      <c r="AN1192" s="133"/>
      <c r="AO1192" s="133"/>
      <c r="AP1192" s="133">
        <v>0</v>
      </c>
      <c r="AQ1192" s="133"/>
      <c r="AR1192" s="133"/>
      <c r="AS1192" s="133"/>
      <c r="AT1192" s="133"/>
      <c r="AU1192" s="133">
        <v>0</v>
      </c>
      <c r="AV1192" s="133"/>
      <c r="AW1192" s="133"/>
      <c r="AX1192" s="133"/>
      <c r="AY1192" s="133"/>
      <c r="AZ1192" s="133">
        <v>0</v>
      </c>
      <c r="BA1192" s="133"/>
      <c r="BB1192" s="133"/>
      <c r="BC1192" s="133"/>
      <c r="BD1192" s="133"/>
      <c r="BE1192" s="133">
        <v>0</v>
      </c>
      <c r="BF1192" s="133"/>
      <c r="BG1192" s="133"/>
      <c r="BH1192" s="133"/>
      <c r="BI1192" s="133"/>
    </row>
    <row r="1193" spans="1:61" s="4" customFormat="1" ht="60" hidden="1" customHeight="1" x14ac:dyDescent="0.2">
      <c r="A1193" s="25">
        <v>1513</v>
      </c>
      <c r="B1193" s="26"/>
      <c r="C1193" s="26"/>
      <c r="D1193" s="37" t="s">
        <v>972</v>
      </c>
      <c r="E1193" s="28"/>
      <c r="F1193" s="28"/>
      <c r="G1193" s="28"/>
      <c r="H1193" s="28"/>
      <c r="I1193" s="28"/>
      <c r="J1193" s="28"/>
      <c r="K1193" s="28"/>
      <c r="L1193" s="28"/>
      <c r="M1193" s="28"/>
      <c r="N1193" s="28"/>
      <c r="O1193" s="28"/>
      <c r="P1193" s="29"/>
      <c r="Q1193" s="38" t="s">
        <v>209</v>
      </c>
      <c r="R1193" s="38"/>
      <c r="S1193" s="38"/>
      <c r="T1193" s="38"/>
      <c r="U1193" s="38"/>
      <c r="V1193" s="37" t="s">
        <v>650</v>
      </c>
      <c r="W1193" s="28"/>
      <c r="X1193" s="28"/>
      <c r="Y1193" s="28"/>
      <c r="Z1193" s="28"/>
      <c r="AA1193" s="28"/>
      <c r="AB1193" s="28"/>
      <c r="AC1193" s="28"/>
      <c r="AD1193" s="28"/>
      <c r="AE1193" s="29"/>
      <c r="AF1193" s="133">
        <v>0</v>
      </c>
      <c r="AG1193" s="133"/>
      <c r="AH1193" s="133"/>
      <c r="AI1193" s="133"/>
      <c r="AJ1193" s="133"/>
      <c r="AK1193" s="133">
        <v>0</v>
      </c>
      <c r="AL1193" s="133"/>
      <c r="AM1193" s="133"/>
      <c r="AN1193" s="133"/>
      <c r="AO1193" s="133"/>
      <c r="AP1193" s="133">
        <v>0</v>
      </c>
      <c r="AQ1193" s="133"/>
      <c r="AR1193" s="133"/>
      <c r="AS1193" s="133"/>
      <c r="AT1193" s="133"/>
      <c r="AU1193" s="133">
        <v>0</v>
      </c>
      <c r="AV1193" s="133"/>
      <c r="AW1193" s="133"/>
      <c r="AX1193" s="133"/>
      <c r="AY1193" s="133"/>
      <c r="AZ1193" s="133">
        <v>0</v>
      </c>
      <c r="BA1193" s="133"/>
      <c r="BB1193" s="133"/>
      <c r="BC1193" s="133"/>
      <c r="BD1193" s="133"/>
      <c r="BE1193" s="133">
        <v>0</v>
      </c>
      <c r="BF1193" s="133"/>
      <c r="BG1193" s="133"/>
      <c r="BH1193" s="133"/>
      <c r="BI1193" s="133"/>
    </row>
    <row r="1194" spans="1:61" s="4" customFormat="1" ht="60" hidden="1" customHeight="1" x14ac:dyDescent="0.2">
      <c r="A1194" s="25">
        <v>1549</v>
      </c>
      <c r="B1194" s="26"/>
      <c r="C1194" s="26"/>
      <c r="D1194" s="37" t="s">
        <v>973</v>
      </c>
      <c r="E1194" s="28"/>
      <c r="F1194" s="28"/>
      <c r="G1194" s="28"/>
      <c r="H1194" s="28"/>
      <c r="I1194" s="28"/>
      <c r="J1194" s="28"/>
      <c r="K1194" s="28"/>
      <c r="L1194" s="28"/>
      <c r="M1194" s="28"/>
      <c r="N1194" s="28"/>
      <c r="O1194" s="28"/>
      <c r="P1194" s="29"/>
      <c r="Q1194" s="38" t="s">
        <v>209</v>
      </c>
      <c r="R1194" s="38"/>
      <c r="S1194" s="38"/>
      <c r="T1194" s="38"/>
      <c r="U1194" s="38"/>
      <c r="V1194" s="37" t="s">
        <v>623</v>
      </c>
      <c r="W1194" s="28"/>
      <c r="X1194" s="28"/>
      <c r="Y1194" s="28"/>
      <c r="Z1194" s="28"/>
      <c r="AA1194" s="28"/>
      <c r="AB1194" s="28"/>
      <c r="AC1194" s="28"/>
      <c r="AD1194" s="28"/>
      <c r="AE1194" s="29"/>
      <c r="AF1194" s="133">
        <v>0</v>
      </c>
      <c r="AG1194" s="133"/>
      <c r="AH1194" s="133"/>
      <c r="AI1194" s="133"/>
      <c r="AJ1194" s="133"/>
      <c r="AK1194" s="133">
        <v>0</v>
      </c>
      <c r="AL1194" s="133"/>
      <c r="AM1194" s="133"/>
      <c r="AN1194" s="133"/>
      <c r="AO1194" s="133"/>
      <c r="AP1194" s="133">
        <v>0</v>
      </c>
      <c r="AQ1194" s="133"/>
      <c r="AR1194" s="133"/>
      <c r="AS1194" s="133"/>
      <c r="AT1194" s="133"/>
      <c r="AU1194" s="133">
        <v>0</v>
      </c>
      <c r="AV1194" s="133"/>
      <c r="AW1194" s="133"/>
      <c r="AX1194" s="133"/>
      <c r="AY1194" s="133"/>
      <c r="AZ1194" s="133">
        <v>0</v>
      </c>
      <c r="BA1194" s="133"/>
      <c r="BB1194" s="133"/>
      <c r="BC1194" s="133"/>
      <c r="BD1194" s="133"/>
      <c r="BE1194" s="133">
        <v>0</v>
      </c>
      <c r="BF1194" s="133"/>
      <c r="BG1194" s="133"/>
      <c r="BH1194" s="133"/>
      <c r="BI1194" s="133"/>
    </row>
    <row r="1195" spans="1:61" s="4" customFormat="1" ht="90" hidden="1" customHeight="1" x14ac:dyDescent="0.2">
      <c r="A1195" s="25">
        <v>1575</v>
      </c>
      <c r="B1195" s="26"/>
      <c r="C1195" s="26"/>
      <c r="D1195" s="37" t="s">
        <v>974</v>
      </c>
      <c r="E1195" s="28"/>
      <c r="F1195" s="28"/>
      <c r="G1195" s="28"/>
      <c r="H1195" s="28"/>
      <c r="I1195" s="28"/>
      <c r="J1195" s="28"/>
      <c r="K1195" s="28"/>
      <c r="L1195" s="28"/>
      <c r="M1195" s="28"/>
      <c r="N1195" s="28"/>
      <c r="O1195" s="28"/>
      <c r="P1195" s="29"/>
      <c r="Q1195" s="38" t="s">
        <v>209</v>
      </c>
      <c r="R1195" s="38"/>
      <c r="S1195" s="38"/>
      <c r="T1195" s="38"/>
      <c r="U1195" s="38"/>
      <c r="V1195" s="37" t="s">
        <v>623</v>
      </c>
      <c r="W1195" s="28"/>
      <c r="X1195" s="28"/>
      <c r="Y1195" s="28"/>
      <c r="Z1195" s="28"/>
      <c r="AA1195" s="28"/>
      <c r="AB1195" s="28"/>
      <c r="AC1195" s="28"/>
      <c r="AD1195" s="28"/>
      <c r="AE1195" s="29"/>
      <c r="AF1195" s="133">
        <v>0</v>
      </c>
      <c r="AG1195" s="133"/>
      <c r="AH1195" s="133"/>
      <c r="AI1195" s="133"/>
      <c r="AJ1195" s="133"/>
      <c r="AK1195" s="133">
        <v>0</v>
      </c>
      <c r="AL1195" s="133"/>
      <c r="AM1195" s="133"/>
      <c r="AN1195" s="133"/>
      <c r="AO1195" s="133"/>
      <c r="AP1195" s="133">
        <v>0</v>
      </c>
      <c r="AQ1195" s="133"/>
      <c r="AR1195" s="133"/>
      <c r="AS1195" s="133"/>
      <c r="AT1195" s="133"/>
      <c r="AU1195" s="133">
        <v>0</v>
      </c>
      <c r="AV1195" s="133"/>
      <c r="AW1195" s="133"/>
      <c r="AX1195" s="133"/>
      <c r="AY1195" s="133"/>
      <c r="AZ1195" s="133">
        <v>0</v>
      </c>
      <c r="BA1195" s="133"/>
      <c r="BB1195" s="133"/>
      <c r="BC1195" s="133"/>
      <c r="BD1195" s="133"/>
      <c r="BE1195" s="133">
        <v>0</v>
      </c>
      <c r="BF1195" s="133"/>
      <c r="BG1195" s="133"/>
      <c r="BH1195" s="133"/>
      <c r="BI1195" s="133"/>
    </row>
    <row r="1196" spans="1:61" s="4" customFormat="1" ht="75" hidden="1" customHeight="1" x14ac:dyDescent="0.2">
      <c r="A1196" s="25">
        <v>1579</v>
      </c>
      <c r="B1196" s="26"/>
      <c r="C1196" s="26"/>
      <c r="D1196" s="37" t="s">
        <v>975</v>
      </c>
      <c r="E1196" s="28"/>
      <c r="F1196" s="28"/>
      <c r="G1196" s="28"/>
      <c r="H1196" s="28"/>
      <c r="I1196" s="28"/>
      <c r="J1196" s="28"/>
      <c r="K1196" s="28"/>
      <c r="L1196" s="28"/>
      <c r="M1196" s="28"/>
      <c r="N1196" s="28"/>
      <c r="O1196" s="28"/>
      <c r="P1196" s="29"/>
      <c r="Q1196" s="38" t="s">
        <v>209</v>
      </c>
      <c r="R1196" s="38"/>
      <c r="S1196" s="38"/>
      <c r="T1196" s="38"/>
      <c r="U1196" s="38"/>
      <c r="V1196" s="37" t="s">
        <v>285</v>
      </c>
      <c r="W1196" s="28"/>
      <c r="X1196" s="28"/>
      <c r="Y1196" s="28"/>
      <c r="Z1196" s="28"/>
      <c r="AA1196" s="28"/>
      <c r="AB1196" s="28"/>
      <c r="AC1196" s="28"/>
      <c r="AD1196" s="28"/>
      <c r="AE1196" s="29"/>
      <c r="AF1196" s="133">
        <v>0</v>
      </c>
      <c r="AG1196" s="133"/>
      <c r="AH1196" s="133"/>
      <c r="AI1196" s="133"/>
      <c r="AJ1196" s="133"/>
      <c r="AK1196" s="133">
        <v>0</v>
      </c>
      <c r="AL1196" s="133"/>
      <c r="AM1196" s="133"/>
      <c r="AN1196" s="133"/>
      <c r="AO1196" s="133"/>
      <c r="AP1196" s="133">
        <v>0</v>
      </c>
      <c r="AQ1196" s="133"/>
      <c r="AR1196" s="133"/>
      <c r="AS1196" s="133"/>
      <c r="AT1196" s="133"/>
      <c r="AU1196" s="133">
        <v>0</v>
      </c>
      <c r="AV1196" s="133"/>
      <c r="AW1196" s="133"/>
      <c r="AX1196" s="133"/>
      <c r="AY1196" s="133"/>
      <c r="AZ1196" s="133">
        <v>0</v>
      </c>
      <c r="BA1196" s="133"/>
      <c r="BB1196" s="133"/>
      <c r="BC1196" s="133"/>
      <c r="BD1196" s="133"/>
      <c r="BE1196" s="133">
        <v>0</v>
      </c>
      <c r="BF1196" s="133"/>
      <c r="BG1196" s="133"/>
      <c r="BH1196" s="133"/>
      <c r="BI1196" s="133"/>
    </row>
    <row r="1197" spans="1:61" s="4" customFormat="1" ht="60" hidden="1" customHeight="1" x14ac:dyDescent="0.2">
      <c r="A1197" s="25">
        <v>1583</v>
      </c>
      <c r="B1197" s="26"/>
      <c r="C1197" s="26"/>
      <c r="D1197" s="37" t="s">
        <v>976</v>
      </c>
      <c r="E1197" s="28"/>
      <c r="F1197" s="28"/>
      <c r="G1197" s="28"/>
      <c r="H1197" s="28"/>
      <c r="I1197" s="28"/>
      <c r="J1197" s="28"/>
      <c r="K1197" s="28"/>
      <c r="L1197" s="28"/>
      <c r="M1197" s="28"/>
      <c r="N1197" s="28"/>
      <c r="O1197" s="28"/>
      <c r="P1197" s="29"/>
      <c r="Q1197" s="38" t="s">
        <v>209</v>
      </c>
      <c r="R1197" s="38"/>
      <c r="S1197" s="38"/>
      <c r="T1197" s="38"/>
      <c r="U1197" s="38"/>
      <c r="V1197" s="37" t="s">
        <v>623</v>
      </c>
      <c r="W1197" s="28"/>
      <c r="X1197" s="28"/>
      <c r="Y1197" s="28"/>
      <c r="Z1197" s="28"/>
      <c r="AA1197" s="28"/>
      <c r="AB1197" s="28"/>
      <c r="AC1197" s="28"/>
      <c r="AD1197" s="28"/>
      <c r="AE1197" s="29"/>
      <c r="AF1197" s="133">
        <v>0</v>
      </c>
      <c r="AG1197" s="133"/>
      <c r="AH1197" s="133"/>
      <c r="AI1197" s="133"/>
      <c r="AJ1197" s="133"/>
      <c r="AK1197" s="133">
        <v>0</v>
      </c>
      <c r="AL1197" s="133"/>
      <c r="AM1197" s="133"/>
      <c r="AN1197" s="133"/>
      <c r="AO1197" s="133"/>
      <c r="AP1197" s="133">
        <v>0</v>
      </c>
      <c r="AQ1197" s="133"/>
      <c r="AR1197" s="133"/>
      <c r="AS1197" s="133"/>
      <c r="AT1197" s="133"/>
      <c r="AU1197" s="133">
        <v>0</v>
      </c>
      <c r="AV1197" s="133"/>
      <c r="AW1197" s="133"/>
      <c r="AX1197" s="133"/>
      <c r="AY1197" s="133"/>
      <c r="AZ1197" s="133">
        <v>0</v>
      </c>
      <c r="BA1197" s="133"/>
      <c r="BB1197" s="133"/>
      <c r="BC1197" s="133"/>
      <c r="BD1197" s="133"/>
      <c r="BE1197" s="133">
        <v>0</v>
      </c>
      <c r="BF1197" s="133"/>
      <c r="BG1197" s="133"/>
      <c r="BH1197" s="133"/>
      <c r="BI1197" s="133"/>
    </row>
    <row r="1198" spans="1:61" s="4" customFormat="1" ht="60" hidden="1" customHeight="1" x14ac:dyDescent="0.2">
      <c r="A1198" s="25">
        <v>1587</v>
      </c>
      <c r="B1198" s="26"/>
      <c r="C1198" s="26"/>
      <c r="D1198" s="37" t="s">
        <v>977</v>
      </c>
      <c r="E1198" s="28"/>
      <c r="F1198" s="28"/>
      <c r="G1198" s="28"/>
      <c r="H1198" s="28"/>
      <c r="I1198" s="28"/>
      <c r="J1198" s="28"/>
      <c r="K1198" s="28"/>
      <c r="L1198" s="28"/>
      <c r="M1198" s="28"/>
      <c r="N1198" s="28"/>
      <c r="O1198" s="28"/>
      <c r="P1198" s="29"/>
      <c r="Q1198" s="38" t="s">
        <v>209</v>
      </c>
      <c r="R1198" s="38"/>
      <c r="S1198" s="38"/>
      <c r="T1198" s="38"/>
      <c r="U1198" s="38"/>
      <c r="V1198" s="37" t="s">
        <v>623</v>
      </c>
      <c r="W1198" s="28"/>
      <c r="X1198" s="28"/>
      <c r="Y1198" s="28"/>
      <c r="Z1198" s="28"/>
      <c r="AA1198" s="28"/>
      <c r="AB1198" s="28"/>
      <c r="AC1198" s="28"/>
      <c r="AD1198" s="28"/>
      <c r="AE1198" s="29"/>
      <c r="AF1198" s="133">
        <v>0</v>
      </c>
      <c r="AG1198" s="133"/>
      <c r="AH1198" s="133"/>
      <c r="AI1198" s="133"/>
      <c r="AJ1198" s="133"/>
      <c r="AK1198" s="133">
        <v>0</v>
      </c>
      <c r="AL1198" s="133"/>
      <c r="AM1198" s="133"/>
      <c r="AN1198" s="133"/>
      <c r="AO1198" s="133"/>
      <c r="AP1198" s="133">
        <v>0</v>
      </c>
      <c r="AQ1198" s="133"/>
      <c r="AR1198" s="133"/>
      <c r="AS1198" s="133"/>
      <c r="AT1198" s="133"/>
      <c r="AU1198" s="133">
        <v>0</v>
      </c>
      <c r="AV1198" s="133"/>
      <c r="AW1198" s="133"/>
      <c r="AX1198" s="133"/>
      <c r="AY1198" s="133"/>
      <c r="AZ1198" s="133">
        <v>0</v>
      </c>
      <c r="BA1198" s="133"/>
      <c r="BB1198" s="133"/>
      <c r="BC1198" s="133"/>
      <c r="BD1198" s="133"/>
      <c r="BE1198" s="133">
        <v>0</v>
      </c>
      <c r="BF1198" s="133"/>
      <c r="BG1198" s="133"/>
      <c r="BH1198" s="133"/>
      <c r="BI1198" s="133"/>
    </row>
    <row r="1199" spans="1:61" s="4" customFormat="1" ht="75" hidden="1" customHeight="1" x14ac:dyDescent="0.2">
      <c r="A1199" s="25">
        <v>1591</v>
      </c>
      <c r="B1199" s="26"/>
      <c r="C1199" s="26"/>
      <c r="D1199" s="37" t="s">
        <v>978</v>
      </c>
      <c r="E1199" s="28"/>
      <c r="F1199" s="28"/>
      <c r="G1199" s="28"/>
      <c r="H1199" s="28"/>
      <c r="I1199" s="28"/>
      <c r="J1199" s="28"/>
      <c r="K1199" s="28"/>
      <c r="L1199" s="28"/>
      <c r="M1199" s="28"/>
      <c r="N1199" s="28"/>
      <c r="O1199" s="28"/>
      <c r="P1199" s="29"/>
      <c r="Q1199" s="38" t="s">
        <v>209</v>
      </c>
      <c r="R1199" s="38"/>
      <c r="S1199" s="38"/>
      <c r="T1199" s="38"/>
      <c r="U1199" s="38"/>
      <c r="V1199" s="37" t="s">
        <v>623</v>
      </c>
      <c r="W1199" s="28"/>
      <c r="X1199" s="28"/>
      <c r="Y1199" s="28"/>
      <c r="Z1199" s="28"/>
      <c r="AA1199" s="28"/>
      <c r="AB1199" s="28"/>
      <c r="AC1199" s="28"/>
      <c r="AD1199" s="28"/>
      <c r="AE1199" s="29"/>
      <c r="AF1199" s="133">
        <v>0</v>
      </c>
      <c r="AG1199" s="133"/>
      <c r="AH1199" s="133"/>
      <c r="AI1199" s="133"/>
      <c r="AJ1199" s="133"/>
      <c r="AK1199" s="133">
        <v>0</v>
      </c>
      <c r="AL1199" s="133"/>
      <c r="AM1199" s="133"/>
      <c r="AN1199" s="133"/>
      <c r="AO1199" s="133"/>
      <c r="AP1199" s="133">
        <v>0</v>
      </c>
      <c r="AQ1199" s="133"/>
      <c r="AR1199" s="133"/>
      <c r="AS1199" s="133"/>
      <c r="AT1199" s="133"/>
      <c r="AU1199" s="133">
        <v>0</v>
      </c>
      <c r="AV1199" s="133"/>
      <c r="AW1199" s="133"/>
      <c r="AX1199" s="133"/>
      <c r="AY1199" s="133"/>
      <c r="AZ1199" s="133">
        <v>0</v>
      </c>
      <c r="BA1199" s="133"/>
      <c r="BB1199" s="133"/>
      <c r="BC1199" s="133"/>
      <c r="BD1199" s="133"/>
      <c r="BE1199" s="133">
        <v>0</v>
      </c>
      <c r="BF1199" s="133"/>
      <c r="BG1199" s="133"/>
      <c r="BH1199" s="133"/>
      <c r="BI1199" s="133"/>
    </row>
    <row r="1200" spans="1:61" s="4" customFormat="1" ht="45" hidden="1" customHeight="1" x14ac:dyDescent="0.2">
      <c r="A1200" s="25">
        <v>1595</v>
      </c>
      <c r="B1200" s="26"/>
      <c r="C1200" s="26"/>
      <c r="D1200" s="37" t="s">
        <v>979</v>
      </c>
      <c r="E1200" s="28"/>
      <c r="F1200" s="28"/>
      <c r="G1200" s="28"/>
      <c r="H1200" s="28"/>
      <c r="I1200" s="28"/>
      <c r="J1200" s="28"/>
      <c r="K1200" s="28"/>
      <c r="L1200" s="28"/>
      <c r="M1200" s="28"/>
      <c r="N1200" s="28"/>
      <c r="O1200" s="28"/>
      <c r="P1200" s="29"/>
      <c r="Q1200" s="38" t="s">
        <v>209</v>
      </c>
      <c r="R1200" s="38"/>
      <c r="S1200" s="38"/>
      <c r="T1200" s="38"/>
      <c r="U1200" s="38"/>
      <c r="V1200" s="37" t="s">
        <v>623</v>
      </c>
      <c r="W1200" s="28"/>
      <c r="X1200" s="28"/>
      <c r="Y1200" s="28"/>
      <c r="Z1200" s="28"/>
      <c r="AA1200" s="28"/>
      <c r="AB1200" s="28"/>
      <c r="AC1200" s="28"/>
      <c r="AD1200" s="28"/>
      <c r="AE1200" s="29"/>
      <c r="AF1200" s="133">
        <v>0</v>
      </c>
      <c r="AG1200" s="133"/>
      <c r="AH1200" s="133"/>
      <c r="AI1200" s="133"/>
      <c r="AJ1200" s="133"/>
      <c r="AK1200" s="133">
        <v>0</v>
      </c>
      <c r="AL1200" s="133"/>
      <c r="AM1200" s="133"/>
      <c r="AN1200" s="133"/>
      <c r="AO1200" s="133"/>
      <c r="AP1200" s="133">
        <v>0</v>
      </c>
      <c r="AQ1200" s="133"/>
      <c r="AR1200" s="133"/>
      <c r="AS1200" s="133"/>
      <c r="AT1200" s="133"/>
      <c r="AU1200" s="133">
        <v>0</v>
      </c>
      <c r="AV1200" s="133"/>
      <c r="AW1200" s="133"/>
      <c r="AX1200" s="133"/>
      <c r="AY1200" s="133"/>
      <c r="AZ1200" s="133">
        <v>0</v>
      </c>
      <c r="BA1200" s="133"/>
      <c r="BB1200" s="133"/>
      <c r="BC1200" s="133"/>
      <c r="BD1200" s="133"/>
      <c r="BE1200" s="133">
        <v>0</v>
      </c>
      <c r="BF1200" s="133"/>
      <c r="BG1200" s="133"/>
      <c r="BH1200" s="133"/>
      <c r="BI1200" s="133"/>
    </row>
    <row r="1201" spans="1:61" s="4" customFormat="1" ht="60" hidden="1" customHeight="1" x14ac:dyDescent="0.2">
      <c r="A1201" s="25">
        <v>1599</v>
      </c>
      <c r="B1201" s="26"/>
      <c r="C1201" s="26"/>
      <c r="D1201" s="37" t="s">
        <v>980</v>
      </c>
      <c r="E1201" s="28"/>
      <c r="F1201" s="28"/>
      <c r="G1201" s="28"/>
      <c r="H1201" s="28"/>
      <c r="I1201" s="28"/>
      <c r="J1201" s="28"/>
      <c r="K1201" s="28"/>
      <c r="L1201" s="28"/>
      <c r="M1201" s="28"/>
      <c r="N1201" s="28"/>
      <c r="O1201" s="28"/>
      <c r="P1201" s="29"/>
      <c r="Q1201" s="38" t="s">
        <v>209</v>
      </c>
      <c r="R1201" s="38"/>
      <c r="S1201" s="38"/>
      <c r="T1201" s="38"/>
      <c r="U1201" s="38"/>
      <c r="V1201" s="37" t="s">
        <v>623</v>
      </c>
      <c r="W1201" s="28"/>
      <c r="X1201" s="28"/>
      <c r="Y1201" s="28"/>
      <c r="Z1201" s="28"/>
      <c r="AA1201" s="28"/>
      <c r="AB1201" s="28"/>
      <c r="AC1201" s="28"/>
      <c r="AD1201" s="28"/>
      <c r="AE1201" s="29"/>
      <c r="AF1201" s="133">
        <v>0</v>
      </c>
      <c r="AG1201" s="133"/>
      <c r="AH1201" s="133"/>
      <c r="AI1201" s="133"/>
      <c r="AJ1201" s="133"/>
      <c r="AK1201" s="133">
        <v>0</v>
      </c>
      <c r="AL1201" s="133"/>
      <c r="AM1201" s="133"/>
      <c r="AN1201" s="133"/>
      <c r="AO1201" s="133"/>
      <c r="AP1201" s="133">
        <v>0</v>
      </c>
      <c r="AQ1201" s="133"/>
      <c r="AR1201" s="133"/>
      <c r="AS1201" s="133"/>
      <c r="AT1201" s="133"/>
      <c r="AU1201" s="133">
        <v>0</v>
      </c>
      <c r="AV1201" s="133"/>
      <c r="AW1201" s="133"/>
      <c r="AX1201" s="133"/>
      <c r="AY1201" s="133"/>
      <c r="AZ1201" s="133">
        <v>0</v>
      </c>
      <c r="BA1201" s="133"/>
      <c r="BB1201" s="133"/>
      <c r="BC1201" s="133"/>
      <c r="BD1201" s="133"/>
      <c r="BE1201" s="133">
        <v>0</v>
      </c>
      <c r="BF1201" s="133"/>
      <c r="BG1201" s="133"/>
      <c r="BH1201" s="133"/>
      <c r="BI1201" s="133"/>
    </row>
    <row r="1202" spans="1:61" s="4" customFormat="1" ht="60" hidden="1" customHeight="1" x14ac:dyDescent="0.2">
      <c r="A1202" s="25">
        <v>1603</v>
      </c>
      <c r="B1202" s="26"/>
      <c r="C1202" s="26"/>
      <c r="D1202" s="37" t="s">
        <v>981</v>
      </c>
      <c r="E1202" s="28"/>
      <c r="F1202" s="28"/>
      <c r="G1202" s="28"/>
      <c r="H1202" s="28"/>
      <c r="I1202" s="28"/>
      <c r="J1202" s="28"/>
      <c r="K1202" s="28"/>
      <c r="L1202" s="28"/>
      <c r="M1202" s="28"/>
      <c r="N1202" s="28"/>
      <c r="O1202" s="28"/>
      <c r="P1202" s="29"/>
      <c r="Q1202" s="38" t="s">
        <v>209</v>
      </c>
      <c r="R1202" s="38"/>
      <c r="S1202" s="38"/>
      <c r="T1202" s="38"/>
      <c r="U1202" s="38"/>
      <c r="V1202" s="37" t="s">
        <v>623</v>
      </c>
      <c r="W1202" s="28"/>
      <c r="X1202" s="28"/>
      <c r="Y1202" s="28"/>
      <c r="Z1202" s="28"/>
      <c r="AA1202" s="28"/>
      <c r="AB1202" s="28"/>
      <c r="AC1202" s="28"/>
      <c r="AD1202" s="28"/>
      <c r="AE1202" s="29"/>
      <c r="AF1202" s="133">
        <v>0</v>
      </c>
      <c r="AG1202" s="133"/>
      <c r="AH1202" s="133"/>
      <c r="AI1202" s="133"/>
      <c r="AJ1202" s="133"/>
      <c r="AK1202" s="133">
        <v>0</v>
      </c>
      <c r="AL1202" s="133"/>
      <c r="AM1202" s="133"/>
      <c r="AN1202" s="133"/>
      <c r="AO1202" s="133"/>
      <c r="AP1202" s="133">
        <v>0</v>
      </c>
      <c r="AQ1202" s="133"/>
      <c r="AR1202" s="133"/>
      <c r="AS1202" s="133"/>
      <c r="AT1202" s="133"/>
      <c r="AU1202" s="133">
        <v>0</v>
      </c>
      <c r="AV1202" s="133"/>
      <c r="AW1202" s="133"/>
      <c r="AX1202" s="133"/>
      <c r="AY1202" s="133"/>
      <c r="AZ1202" s="133">
        <v>0</v>
      </c>
      <c r="BA1202" s="133"/>
      <c r="BB1202" s="133"/>
      <c r="BC1202" s="133"/>
      <c r="BD1202" s="133"/>
      <c r="BE1202" s="133">
        <v>0</v>
      </c>
      <c r="BF1202" s="133"/>
      <c r="BG1202" s="133"/>
      <c r="BH1202" s="133"/>
      <c r="BI1202" s="133"/>
    </row>
    <row r="1203" spans="1:61" s="4" customFormat="1" ht="45" hidden="1" customHeight="1" x14ac:dyDescent="0.2">
      <c r="A1203" s="25">
        <v>1611</v>
      </c>
      <c r="B1203" s="26"/>
      <c r="C1203" s="26"/>
      <c r="D1203" s="37" t="s">
        <v>982</v>
      </c>
      <c r="E1203" s="28"/>
      <c r="F1203" s="28"/>
      <c r="G1203" s="28"/>
      <c r="H1203" s="28"/>
      <c r="I1203" s="28"/>
      <c r="J1203" s="28"/>
      <c r="K1203" s="28"/>
      <c r="L1203" s="28"/>
      <c r="M1203" s="28"/>
      <c r="N1203" s="28"/>
      <c r="O1203" s="28"/>
      <c r="P1203" s="29"/>
      <c r="Q1203" s="38" t="s">
        <v>209</v>
      </c>
      <c r="R1203" s="38"/>
      <c r="S1203" s="38"/>
      <c r="T1203" s="38"/>
      <c r="U1203" s="38"/>
      <c r="V1203" s="37" t="s">
        <v>623</v>
      </c>
      <c r="W1203" s="28"/>
      <c r="X1203" s="28"/>
      <c r="Y1203" s="28"/>
      <c r="Z1203" s="28"/>
      <c r="AA1203" s="28"/>
      <c r="AB1203" s="28"/>
      <c r="AC1203" s="28"/>
      <c r="AD1203" s="28"/>
      <c r="AE1203" s="29"/>
      <c r="AF1203" s="133">
        <v>0</v>
      </c>
      <c r="AG1203" s="133"/>
      <c r="AH1203" s="133"/>
      <c r="AI1203" s="133"/>
      <c r="AJ1203" s="133"/>
      <c r="AK1203" s="133">
        <v>0</v>
      </c>
      <c r="AL1203" s="133"/>
      <c r="AM1203" s="133"/>
      <c r="AN1203" s="133"/>
      <c r="AO1203" s="133"/>
      <c r="AP1203" s="133">
        <v>0</v>
      </c>
      <c r="AQ1203" s="133"/>
      <c r="AR1203" s="133"/>
      <c r="AS1203" s="133"/>
      <c r="AT1203" s="133"/>
      <c r="AU1203" s="133">
        <v>0</v>
      </c>
      <c r="AV1203" s="133"/>
      <c r="AW1203" s="133"/>
      <c r="AX1203" s="133"/>
      <c r="AY1203" s="133"/>
      <c r="AZ1203" s="133">
        <v>0</v>
      </c>
      <c r="BA1203" s="133"/>
      <c r="BB1203" s="133"/>
      <c r="BC1203" s="133"/>
      <c r="BD1203" s="133"/>
      <c r="BE1203" s="133">
        <v>0</v>
      </c>
      <c r="BF1203" s="133"/>
      <c r="BG1203" s="133"/>
      <c r="BH1203" s="133"/>
      <c r="BI1203" s="133"/>
    </row>
    <row r="1204" spans="1:61" s="4" customFormat="1" ht="60" hidden="1" customHeight="1" x14ac:dyDescent="0.2">
      <c r="A1204" s="25">
        <v>1615</v>
      </c>
      <c r="B1204" s="26"/>
      <c r="C1204" s="26"/>
      <c r="D1204" s="37" t="s">
        <v>983</v>
      </c>
      <c r="E1204" s="28"/>
      <c r="F1204" s="28"/>
      <c r="G1204" s="28"/>
      <c r="H1204" s="28"/>
      <c r="I1204" s="28"/>
      <c r="J1204" s="28"/>
      <c r="K1204" s="28"/>
      <c r="L1204" s="28"/>
      <c r="M1204" s="28"/>
      <c r="N1204" s="28"/>
      <c r="O1204" s="28"/>
      <c r="P1204" s="29"/>
      <c r="Q1204" s="38" t="s">
        <v>209</v>
      </c>
      <c r="R1204" s="38"/>
      <c r="S1204" s="38"/>
      <c r="T1204" s="38"/>
      <c r="U1204" s="38"/>
      <c r="V1204" s="37" t="s">
        <v>650</v>
      </c>
      <c r="W1204" s="28"/>
      <c r="X1204" s="28"/>
      <c r="Y1204" s="28"/>
      <c r="Z1204" s="28"/>
      <c r="AA1204" s="28"/>
      <c r="AB1204" s="28"/>
      <c r="AC1204" s="28"/>
      <c r="AD1204" s="28"/>
      <c r="AE1204" s="29"/>
      <c r="AF1204" s="133">
        <v>0</v>
      </c>
      <c r="AG1204" s="133"/>
      <c r="AH1204" s="133"/>
      <c r="AI1204" s="133"/>
      <c r="AJ1204" s="133"/>
      <c r="AK1204" s="133">
        <v>0</v>
      </c>
      <c r="AL1204" s="133"/>
      <c r="AM1204" s="133"/>
      <c r="AN1204" s="133"/>
      <c r="AO1204" s="133"/>
      <c r="AP1204" s="133">
        <v>0</v>
      </c>
      <c r="AQ1204" s="133"/>
      <c r="AR1204" s="133"/>
      <c r="AS1204" s="133"/>
      <c r="AT1204" s="133"/>
      <c r="AU1204" s="133">
        <v>0</v>
      </c>
      <c r="AV1204" s="133"/>
      <c r="AW1204" s="133"/>
      <c r="AX1204" s="133"/>
      <c r="AY1204" s="133"/>
      <c r="AZ1204" s="133">
        <v>0</v>
      </c>
      <c r="BA1204" s="133"/>
      <c r="BB1204" s="133"/>
      <c r="BC1204" s="133"/>
      <c r="BD1204" s="133"/>
      <c r="BE1204" s="133">
        <v>0</v>
      </c>
      <c r="BF1204" s="133"/>
      <c r="BG1204" s="133"/>
      <c r="BH1204" s="133"/>
      <c r="BI1204" s="133"/>
    </row>
    <row r="1205" spans="1:61" s="4" customFormat="1" ht="45" hidden="1" customHeight="1" x14ac:dyDescent="0.2">
      <c r="A1205" s="25">
        <v>1619</v>
      </c>
      <c r="B1205" s="26"/>
      <c r="C1205" s="26"/>
      <c r="D1205" s="37" t="s">
        <v>984</v>
      </c>
      <c r="E1205" s="28"/>
      <c r="F1205" s="28"/>
      <c r="G1205" s="28"/>
      <c r="H1205" s="28"/>
      <c r="I1205" s="28"/>
      <c r="J1205" s="28"/>
      <c r="K1205" s="28"/>
      <c r="L1205" s="28"/>
      <c r="M1205" s="28"/>
      <c r="N1205" s="28"/>
      <c r="O1205" s="28"/>
      <c r="P1205" s="29"/>
      <c r="Q1205" s="38" t="s">
        <v>209</v>
      </c>
      <c r="R1205" s="38"/>
      <c r="S1205" s="38"/>
      <c r="T1205" s="38"/>
      <c r="U1205" s="38"/>
      <c r="V1205" s="37" t="s">
        <v>650</v>
      </c>
      <c r="W1205" s="28"/>
      <c r="X1205" s="28"/>
      <c r="Y1205" s="28"/>
      <c r="Z1205" s="28"/>
      <c r="AA1205" s="28"/>
      <c r="AB1205" s="28"/>
      <c r="AC1205" s="28"/>
      <c r="AD1205" s="28"/>
      <c r="AE1205" s="29"/>
      <c r="AF1205" s="133">
        <v>0</v>
      </c>
      <c r="AG1205" s="133"/>
      <c r="AH1205" s="133"/>
      <c r="AI1205" s="133"/>
      <c r="AJ1205" s="133"/>
      <c r="AK1205" s="133">
        <v>0</v>
      </c>
      <c r="AL1205" s="133"/>
      <c r="AM1205" s="133"/>
      <c r="AN1205" s="133"/>
      <c r="AO1205" s="133"/>
      <c r="AP1205" s="133">
        <v>0</v>
      </c>
      <c r="AQ1205" s="133"/>
      <c r="AR1205" s="133"/>
      <c r="AS1205" s="133"/>
      <c r="AT1205" s="133"/>
      <c r="AU1205" s="133">
        <v>0</v>
      </c>
      <c r="AV1205" s="133"/>
      <c r="AW1205" s="133"/>
      <c r="AX1205" s="133"/>
      <c r="AY1205" s="133"/>
      <c r="AZ1205" s="133">
        <v>0</v>
      </c>
      <c r="BA1205" s="133"/>
      <c r="BB1205" s="133"/>
      <c r="BC1205" s="133"/>
      <c r="BD1205" s="133"/>
      <c r="BE1205" s="133">
        <v>0</v>
      </c>
      <c r="BF1205" s="133"/>
      <c r="BG1205" s="133"/>
      <c r="BH1205" s="133"/>
      <c r="BI1205" s="133"/>
    </row>
    <row r="1206" spans="1:61" s="4" customFormat="1" ht="45" hidden="1" customHeight="1" x14ac:dyDescent="0.2">
      <c r="A1206" s="25">
        <v>1623</v>
      </c>
      <c r="B1206" s="26"/>
      <c r="C1206" s="26"/>
      <c r="D1206" s="37" t="s">
        <v>985</v>
      </c>
      <c r="E1206" s="28"/>
      <c r="F1206" s="28"/>
      <c r="G1206" s="28"/>
      <c r="H1206" s="28"/>
      <c r="I1206" s="28"/>
      <c r="J1206" s="28"/>
      <c r="K1206" s="28"/>
      <c r="L1206" s="28"/>
      <c r="M1206" s="28"/>
      <c r="N1206" s="28"/>
      <c r="O1206" s="28"/>
      <c r="P1206" s="29"/>
      <c r="Q1206" s="38" t="s">
        <v>209</v>
      </c>
      <c r="R1206" s="38"/>
      <c r="S1206" s="38"/>
      <c r="T1206" s="38"/>
      <c r="U1206" s="38"/>
      <c r="V1206" s="37" t="s">
        <v>650</v>
      </c>
      <c r="W1206" s="28"/>
      <c r="X1206" s="28"/>
      <c r="Y1206" s="28"/>
      <c r="Z1206" s="28"/>
      <c r="AA1206" s="28"/>
      <c r="AB1206" s="28"/>
      <c r="AC1206" s="28"/>
      <c r="AD1206" s="28"/>
      <c r="AE1206" s="29"/>
      <c r="AF1206" s="133">
        <v>0</v>
      </c>
      <c r="AG1206" s="133"/>
      <c r="AH1206" s="133"/>
      <c r="AI1206" s="133"/>
      <c r="AJ1206" s="133"/>
      <c r="AK1206" s="133">
        <v>0</v>
      </c>
      <c r="AL1206" s="133"/>
      <c r="AM1206" s="133"/>
      <c r="AN1206" s="133"/>
      <c r="AO1206" s="133"/>
      <c r="AP1206" s="133">
        <v>0</v>
      </c>
      <c r="AQ1206" s="133"/>
      <c r="AR1206" s="133"/>
      <c r="AS1206" s="133"/>
      <c r="AT1206" s="133"/>
      <c r="AU1206" s="133">
        <v>0</v>
      </c>
      <c r="AV1206" s="133"/>
      <c r="AW1206" s="133"/>
      <c r="AX1206" s="133"/>
      <c r="AY1206" s="133"/>
      <c r="AZ1206" s="133">
        <v>0</v>
      </c>
      <c r="BA1206" s="133"/>
      <c r="BB1206" s="133"/>
      <c r="BC1206" s="133"/>
      <c r="BD1206" s="133"/>
      <c r="BE1206" s="133">
        <v>0</v>
      </c>
      <c r="BF1206" s="133"/>
      <c r="BG1206" s="133"/>
      <c r="BH1206" s="133"/>
      <c r="BI1206" s="133"/>
    </row>
    <row r="1207" spans="1:61" s="4" customFormat="1" ht="45" hidden="1" customHeight="1" x14ac:dyDescent="0.2">
      <c r="A1207" s="25">
        <v>1627</v>
      </c>
      <c r="B1207" s="26"/>
      <c r="C1207" s="26"/>
      <c r="D1207" s="37" t="s">
        <v>986</v>
      </c>
      <c r="E1207" s="28"/>
      <c r="F1207" s="28"/>
      <c r="G1207" s="28"/>
      <c r="H1207" s="28"/>
      <c r="I1207" s="28"/>
      <c r="J1207" s="28"/>
      <c r="K1207" s="28"/>
      <c r="L1207" s="28"/>
      <c r="M1207" s="28"/>
      <c r="N1207" s="28"/>
      <c r="O1207" s="28"/>
      <c r="P1207" s="29"/>
      <c r="Q1207" s="38" t="s">
        <v>209</v>
      </c>
      <c r="R1207" s="38"/>
      <c r="S1207" s="38"/>
      <c r="T1207" s="38"/>
      <c r="U1207" s="38"/>
      <c r="V1207" s="37" t="s">
        <v>623</v>
      </c>
      <c r="W1207" s="28"/>
      <c r="X1207" s="28"/>
      <c r="Y1207" s="28"/>
      <c r="Z1207" s="28"/>
      <c r="AA1207" s="28"/>
      <c r="AB1207" s="28"/>
      <c r="AC1207" s="28"/>
      <c r="AD1207" s="28"/>
      <c r="AE1207" s="29"/>
      <c r="AF1207" s="133">
        <v>0</v>
      </c>
      <c r="AG1207" s="133"/>
      <c r="AH1207" s="133"/>
      <c r="AI1207" s="133"/>
      <c r="AJ1207" s="133"/>
      <c r="AK1207" s="133">
        <v>0</v>
      </c>
      <c r="AL1207" s="133"/>
      <c r="AM1207" s="133"/>
      <c r="AN1207" s="133"/>
      <c r="AO1207" s="133"/>
      <c r="AP1207" s="133">
        <v>0</v>
      </c>
      <c r="AQ1207" s="133"/>
      <c r="AR1207" s="133"/>
      <c r="AS1207" s="133"/>
      <c r="AT1207" s="133"/>
      <c r="AU1207" s="133">
        <v>0</v>
      </c>
      <c r="AV1207" s="133"/>
      <c r="AW1207" s="133"/>
      <c r="AX1207" s="133"/>
      <c r="AY1207" s="133"/>
      <c r="AZ1207" s="133">
        <v>0</v>
      </c>
      <c r="BA1207" s="133"/>
      <c r="BB1207" s="133"/>
      <c r="BC1207" s="133"/>
      <c r="BD1207" s="133"/>
      <c r="BE1207" s="133">
        <v>0</v>
      </c>
      <c r="BF1207" s="133"/>
      <c r="BG1207" s="133"/>
      <c r="BH1207" s="133"/>
      <c r="BI1207" s="133"/>
    </row>
    <row r="1208" spans="1:61" s="4" customFormat="1" ht="60" hidden="1" customHeight="1" x14ac:dyDescent="0.2">
      <c r="A1208" s="25">
        <v>1643</v>
      </c>
      <c r="B1208" s="26"/>
      <c r="C1208" s="26"/>
      <c r="D1208" s="37" t="s">
        <v>987</v>
      </c>
      <c r="E1208" s="28"/>
      <c r="F1208" s="28"/>
      <c r="G1208" s="28"/>
      <c r="H1208" s="28"/>
      <c r="I1208" s="28"/>
      <c r="J1208" s="28"/>
      <c r="K1208" s="28"/>
      <c r="L1208" s="28"/>
      <c r="M1208" s="28"/>
      <c r="N1208" s="28"/>
      <c r="O1208" s="28"/>
      <c r="P1208" s="29"/>
      <c r="Q1208" s="38" t="s">
        <v>209</v>
      </c>
      <c r="R1208" s="38"/>
      <c r="S1208" s="38"/>
      <c r="T1208" s="38"/>
      <c r="U1208" s="38"/>
      <c r="V1208" s="37" t="s">
        <v>650</v>
      </c>
      <c r="W1208" s="28"/>
      <c r="X1208" s="28"/>
      <c r="Y1208" s="28"/>
      <c r="Z1208" s="28"/>
      <c r="AA1208" s="28"/>
      <c r="AB1208" s="28"/>
      <c r="AC1208" s="28"/>
      <c r="AD1208" s="28"/>
      <c r="AE1208" s="29"/>
      <c r="AF1208" s="133">
        <v>0</v>
      </c>
      <c r="AG1208" s="133"/>
      <c r="AH1208" s="133"/>
      <c r="AI1208" s="133"/>
      <c r="AJ1208" s="133"/>
      <c r="AK1208" s="133">
        <v>0</v>
      </c>
      <c r="AL1208" s="133"/>
      <c r="AM1208" s="133"/>
      <c r="AN1208" s="133"/>
      <c r="AO1208" s="133"/>
      <c r="AP1208" s="133">
        <v>0</v>
      </c>
      <c r="AQ1208" s="133"/>
      <c r="AR1208" s="133"/>
      <c r="AS1208" s="133"/>
      <c r="AT1208" s="133"/>
      <c r="AU1208" s="133">
        <v>0</v>
      </c>
      <c r="AV1208" s="133"/>
      <c r="AW1208" s="133"/>
      <c r="AX1208" s="133"/>
      <c r="AY1208" s="133"/>
      <c r="AZ1208" s="133">
        <v>0</v>
      </c>
      <c r="BA1208" s="133"/>
      <c r="BB1208" s="133"/>
      <c r="BC1208" s="133"/>
      <c r="BD1208" s="133"/>
      <c r="BE1208" s="133">
        <v>0</v>
      </c>
      <c r="BF1208" s="133"/>
      <c r="BG1208" s="133"/>
      <c r="BH1208" s="133"/>
      <c r="BI1208" s="133"/>
    </row>
    <row r="1209" spans="1:61" s="4" customFormat="1" ht="60" hidden="1" customHeight="1" x14ac:dyDescent="0.2">
      <c r="A1209" s="25">
        <v>1647</v>
      </c>
      <c r="B1209" s="26"/>
      <c r="C1209" s="26"/>
      <c r="D1209" s="37" t="s">
        <v>988</v>
      </c>
      <c r="E1209" s="28"/>
      <c r="F1209" s="28"/>
      <c r="G1209" s="28"/>
      <c r="H1209" s="28"/>
      <c r="I1209" s="28"/>
      <c r="J1209" s="28"/>
      <c r="K1209" s="28"/>
      <c r="L1209" s="28"/>
      <c r="M1209" s="28"/>
      <c r="N1209" s="28"/>
      <c r="O1209" s="28"/>
      <c r="P1209" s="29"/>
      <c r="Q1209" s="38" t="s">
        <v>209</v>
      </c>
      <c r="R1209" s="38"/>
      <c r="S1209" s="38"/>
      <c r="T1209" s="38"/>
      <c r="U1209" s="38"/>
      <c r="V1209" s="37" t="s">
        <v>623</v>
      </c>
      <c r="W1209" s="28"/>
      <c r="X1209" s="28"/>
      <c r="Y1209" s="28"/>
      <c r="Z1209" s="28"/>
      <c r="AA1209" s="28"/>
      <c r="AB1209" s="28"/>
      <c r="AC1209" s="28"/>
      <c r="AD1209" s="28"/>
      <c r="AE1209" s="29"/>
      <c r="AF1209" s="133">
        <v>0</v>
      </c>
      <c r="AG1209" s="133"/>
      <c r="AH1209" s="133"/>
      <c r="AI1209" s="133"/>
      <c r="AJ1209" s="133"/>
      <c r="AK1209" s="133">
        <v>0</v>
      </c>
      <c r="AL1209" s="133"/>
      <c r="AM1209" s="133"/>
      <c r="AN1209" s="133"/>
      <c r="AO1209" s="133"/>
      <c r="AP1209" s="133">
        <v>0</v>
      </c>
      <c r="AQ1209" s="133"/>
      <c r="AR1209" s="133"/>
      <c r="AS1209" s="133"/>
      <c r="AT1209" s="133"/>
      <c r="AU1209" s="133">
        <v>0</v>
      </c>
      <c r="AV1209" s="133"/>
      <c r="AW1209" s="133"/>
      <c r="AX1209" s="133"/>
      <c r="AY1209" s="133"/>
      <c r="AZ1209" s="133">
        <v>0</v>
      </c>
      <c r="BA1209" s="133"/>
      <c r="BB1209" s="133"/>
      <c r="BC1209" s="133"/>
      <c r="BD1209" s="133"/>
      <c r="BE1209" s="133">
        <v>0</v>
      </c>
      <c r="BF1209" s="133"/>
      <c r="BG1209" s="133"/>
      <c r="BH1209" s="133"/>
      <c r="BI1209" s="133"/>
    </row>
    <row r="1210" spans="1:61" s="4" customFormat="1" ht="75" hidden="1" customHeight="1" x14ac:dyDescent="0.2">
      <c r="A1210" s="25">
        <v>1651</v>
      </c>
      <c r="B1210" s="26"/>
      <c r="C1210" s="26"/>
      <c r="D1210" s="37" t="s">
        <v>989</v>
      </c>
      <c r="E1210" s="28"/>
      <c r="F1210" s="28"/>
      <c r="G1210" s="28"/>
      <c r="H1210" s="28"/>
      <c r="I1210" s="28"/>
      <c r="J1210" s="28"/>
      <c r="K1210" s="28"/>
      <c r="L1210" s="28"/>
      <c r="M1210" s="28"/>
      <c r="N1210" s="28"/>
      <c r="O1210" s="28"/>
      <c r="P1210" s="29"/>
      <c r="Q1210" s="38" t="s">
        <v>209</v>
      </c>
      <c r="R1210" s="38"/>
      <c r="S1210" s="38"/>
      <c r="T1210" s="38"/>
      <c r="U1210" s="38"/>
      <c r="V1210" s="37" t="s">
        <v>650</v>
      </c>
      <c r="W1210" s="28"/>
      <c r="X1210" s="28"/>
      <c r="Y1210" s="28"/>
      <c r="Z1210" s="28"/>
      <c r="AA1210" s="28"/>
      <c r="AB1210" s="28"/>
      <c r="AC1210" s="28"/>
      <c r="AD1210" s="28"/>
      <c r="AE1210" s="29"/>
      <c r="AF1210" s="133">
        <v>0</v>
      </c>
      <c r="AG1210" s="133"/>
      <c r="AH1210" s="133"/>
      <c r="AI1210" s="133"/>
      <c r="AJ1210" s="133"/>
      <c r="AK1210" s="133">
        <v>0</v>
      </c>
      <c r="AL1210" s="133"/>
      <c r="AM1210" s="133"/>
      <c r="AN1210" s="133"/>
      <c r="AO1210" s="133"/>
      <c r="AP1210" s="133">
        <v>0</v>
      </c>
      <c r="AQ1210" s="133"/>
      <c r="AR1210" s="133"/>
      <c r="AS1210" s="133"/>
      <c r="AT1210" s="133"/>
      <c r="AU1210" s="133">
        <v>0</v>
      </c>
      <c r="AV1210" s="133"/>
      <c r="AW1210" s="133"/>
      <c r="AX1210" s="133"/>
      <c r="AY1210" s="133"/>
      <c r="AZ1210" s="133">
        <v>0</v>
      </c>
      <c r="BA1210" s="133"/>
      <c r="BB1210" s="133"/>
      <c r="BC1210" s="133"/>
      <c r="BD1210" s="133"/>
      <c r="BE1210" s="133">
        <v>0</v>
      </c>
      <c r="BF1210" s="133"/>
      <c r="BG1210" s="133"/>
      <c r="BH1210" s="133"/>
      <c r="BI1210" s="133"/>
    </row>
    <row r="1211" spans="1:61" s="4" customFormat="1" ht="45" hidden="1" customHeight="1" x14ac:dyDescent="0.2">
      <c r="A1211" s="25">
        <v>1659</v>
      </c>
      <c r="B1211" s="26"/>
      <c r="C1211" s="26"/>
      <c r="D1211" s="37" t="s">
        <v>990</v>
      </c>
      <c r="E1211" s="28"/>
      <c r="F1211" s="28"/>
      <c r="G1211" s="28"/>
      <c r="H1211" s="28"/>
      <c r="I1211" s="28"/>
      <c r="J1211" s="28"/>
      <c r="K1211" s="28"/>
      <c r="L1211" s="28"/>
      <c r="M1211" s="28"/>
      <c r="N1211" s="28"/>
      <c r="O1211" s="28"/>
      <c r="P1211" s="29"/>
      <c r="Q1211" s="38" t="s">
        <v>209</v>
      </c>
      <c r="R1211" s="38"/>
      <c r="S1211" s="38"/>
      <c r="T1211" s="38"/>
      <c r="U1211" s="38"/>
      <c r="V1211" s="37" t="s">
        <v>623</v>
      </c>
      <c r="W1211" s="28"/>
      <c r="X1211" s="28"/>
      <c r="Y1211" s="28"/>
      <c r="Z1211" s="28"/>
      <c r="AA1211" s="28"/>
      <c r="AB1211" s="28"/>
      <c r="AC1211" s="28"/>
      <c r="AD1211" s="28"/>
      <c r="AE1211" s="29"/>
      <c r="AF1211" s="133">
        <v>0</v>
      </c>
      <c r="AG1211" s="133"/>
      <c r="AH1211" s="133"/>
      <c r="AI1211" s="133"/>
      <c r="AJ1211" s="133"/>
      <c r="AK1211" s="133">
        <v>0</v>
      </c>
      <c r="AL1211" s="133"/>
      <c r="AM1211" s="133"/>
      <c r="AN1211" s="133"/>
      <c r="AO1211" s="133"/>
      <c r="AP1211" s="133">
        <v>0</v>
      </c>
      <c r="AQ1211" s="133"/>
      <c r="AR1211" s="133"/>
      <c r="AS1211" s="133"/>
      <c r="AT1211" s="133"/>
      <c r="AU1211" s="133">
        <v>0</v>
      </c>
      <c r="AV1211" s="133"/>
      <c r="AW1211" s="133"/>
      <c r="AX1211" s="133"/>
      <c r="AY1211" s="133"/>
      <c r="AZ1211" s="133">
        <v>0</v>
      </c>
      <c r="BA1211" s="133"/>
      <c r="BB1211" s="133"/>
      <c r="BC1211" s="133"/>
      <c r="BD1211" s="133"/>
      <c r="BE1211" s="133">
        <v>0</v>
      </c>
      <c r="BF1211" s="133"/>
      <c r="BG1211" s="133"/>
      <c r="BH1211" s="133"/>
      <c r="BI1211" s="133"/>
    </row>
    <row r="1212" spans="1:61" s="4" customFormat="1" ht="60" hidden="1" customHeight="1" x14ac:dyDescent="0.2">
      <c r="A1212" s="25">
        <v>1663</v>
      </c>
      <c r="B1212" s="26"/>
      <c r="C1212" s="26"/>
      <c r="D1212" s="37" t="s">
        <v>991</v>
      </c>
      <c r="E1212" s="28"/>
      <c r="F1212" s="28"/>
      <c r="G1212" s="28"/>
      <c r="H1212" s="28"/>
      <c r="I1212" s="28"/>
      <c r="J1212" s="28"/>
      <c r="K1212" s="28"/>
      <c r="L1212" s="28"/>
      <c r="M1212" s="28"/>
      <c r="N1212" s="28"/>
      <c r="O1212" s="28"/>
      <c r="P1212" s="29"/>
      <c r="Q1212" s="38" t="s">
        <v>209</v>
      </c>
      <c r="R1212" s="38"/>
      <c r="S1212" s="38"/>
      <c r="T1212" s="38"/>
      <c r="U1212" s="38"/>
      <c r="V1212" s="37" t="s">
        <v>623</v>
      </c>
      <c r="W1212" s="28"/>
      <c r="X1212" s="28"/>
      <c r="Y1212" s="28"/>
      <c r="Z1212" s="28"/>
      <c r="AA1212" s="28"/>
      <c r="AB1212" s="28"/>
      <c r="AC1212" s="28"/>
      <c r="AD1212" s="28"/>
      <c r="AE1212" s="29"/>
      <c r="AF1212" s="133">
        <v>0</v>
      </c>
      <c r="AG1212" s="133"/>
      <c r="AH1212" s="133"/>
      <c r="AI1212" s="133"/>
      <c r="AJ1212" s="133"/>
      <c r="AK1212" s="133">
        <v>0</v>
      </c>
      <c r="AL1212" s="133"/>
      <c r="AM1212" s="133"/>
      <c r="AN1212" s="133"/>
      <c r="AO1212" s="133"/>
      <c r="AP1212" s="133">
        <v>0</v>
      </c>
      <c r="AQ1212" s="133"/>
      <c r="AR1212" s="133"/>
      <c r="AS1212" s="133"/>
      <c r="AT1212" s="133"/>
      <c r="AU1212" s="133">
        <v>0</v>
      </c>
      <c r="AV1212" s="133"/>
      <c r="AW1212" s="133"/>
      <c r="AX1212" s="133"/>
      <c r="AY1212" s="133"/>
      <c r="AZ1212" s="133">
        <v>0</v>
      </c>
      <c r="BA1212" s="133"/>
      <c r="BB1212" s="133"/>
      <c r="BC1212" s="133"/>
      <c r="BD1212" s="133"/>
      <c r="BE1212" s="133">
        <v>0</v>
      </c>
      <c r="BF1212" s="133"/>
      <c r="BG1212" s="133"/>
      <c r="BH1212" s="133"/>
      <c r="BI1212" s="133"/>
    </row>
    <row r="1213" spans="1:61" s="4" customFormat="1" ht="60" hidden="1" customHeight="1" x14ac:dyDescent="0.2">
      <c r="A1213" s="25">
        <v>1671</v>
      </c>
      <c r="B1213" s="26"/>
      <c r="C1213" s="26"/>
      <c r="D1213" s="37" t="s">
        <v>992</v>
      </c>
      <c r="E1213" s="28"/>
      <c r="F1213" s="28"/>
      <c r="G1213" s="28"/>
      <c r="H1213" s="28"/>
      <c r="I1213" s="28"/>
      <c r="J1213" s="28"/>
      <c r="K1213" s="28"/>
      <c r="L1213" s="28"/>
      <c r="M1213" s="28"/>
      <c r="N1213" s="28"/>
      <c r="O1213" s="28"/>
      <c r="P1213" s="29"/>
      <c r="Q1213" s="38" t="s">
        <v>209</v>
      </c>
      <c r="R1213" s="38"/>
      <c r="S1213" s="38"/>
      <c r="T1213" s="38"/>
      <c r="U1213" s="38"/>
      <c r="V1213" s="37" t="s">
        <v>623</v>
      </c>
      <c r="W1213" s="28"/>
      <c r="X1213" s="28"/>
      <c r="Y1213" s="28"/>
      <c r="Z1213" s="28"/>
      <c r="AA1213" s="28"/>
      <c r="AB1213" s="28"/>
      <c r="AC1213" s="28"/>
      <c r="AD1213" s="28"/>
      <c r="AE1213" s="29"/>
      <c r="AF1213" s="133">
        <v>0</v>
      </c>
      <c r="AG1213" s="133"/>
      <c r="AH1213" s="133"/>
      <c r="AI1213" s="133"/>
      <c r="AJ1213" s="133"/>
      <c r="AK1213" s="133">
        <v>0</v>
      </c>
      <c r="AL1213" s="133"/>
      <c r="AM1213" s="133"/>
      <c r="AN1213" s="133"/>
      <c r="AO1213" s="133"/>
      <c r="AP1213" s="133">
        <v>0</v>
      </c>
      <c r="AQ1213" s="133"/>
      <c r="AR1213" s="133"/>
      <c r="AS1213" s="133"/>
      <c r="AT1213" s="133"/>
      <c r="AU1213" s="133">
        <v>0</v>
      </c>
      <c r="AV1213" s="133"/>
      <c r="AW1213" s="133"/>
      <c r="AX1213" s="133"/>
      <c r="AY1213" s="133"/>
      <c r="AZ1213" s="133">
        <v>0</v>
      </c>
      <c r="BA1213" s="133"/>
      <c r="BB1213" s="133"/>
      <c r="BC1213" s="133"/>
      <c r="BD1213" s="133"/>
      <c r="BE1213" s="133">
        <v>0</v>
      </c>
      <c r="BF1213" s="133"/>
      <c r="BG1213" s="133"/>
      <c r="BH1213" s="133"/>
      <c r="BI1213" s="133"/>
    </row>
    <row r="1214" spans="1:61" s="4" customFormat="1" ht="75" hidden="1" customHeight="1" x14ac:dyDescent="0.2">
      <c r="A1214" s="25">
        <v>1675</v>
      </c>
      <c r="B1214" s="26"/>
      <c r="C1214" s="26"/>
      <c r="D1214" s="37" t="s">
        <v>993</v>
      </c>
      <c r="E1214" s="28"/>
      <c r="F1214" s="28"/>
      <c r="G1214" s="28"/>
      <c r="H1214" s="28"/>
      <c r="I1214" s="28"/>
      <c r="J1214" s="28"/>
      <c r="K1214" s="28"/>
      <c r="L1214" s="28"/>
      <c r="M1214" s="28"/>
      <c r="N1214" s="28"/>
      <c r="O1214" s="28"/>
      <c r="P1214" s="29"/>
      <c r="Q1214" s="38" t="s">
        <v>209</v>
      </c>
      <c r="R1214" s="38"/>
      <c r="S1214" s="38"/>
      <c r="T1214" s="38"/>
      <c r="U1214" s="38"/>
      <c r="V1214" s="37" t="s">
        <v>623</v>
      </c>
      <c r="W1214" s="28"/>
      <c r="X1214" s="28"/>
      <c r="Y1214" s="28"/>
      <c r="Z1214" s="28"/>
      <c r="AA1214" s="28"/>
      <c r="AB1214" s="28"/>
      <c r="AC1214" s="28"/>
      <c r="AD1214" s="28"/>
      <c r="AE1214" s="29"/>
      <c r="AF1214" s="133">
        <v>0</v>
      </c>
      <c r="AG1214" s="133"/>
      <c r="AH1214" s="133"/>
      <c r="AI1214" s="133"/>
      <c r="AJ1214" s="133"/>
      <c r="AK1214" s="133">
        <v>0</v>
      </c>
      <c r="AL1214" s="133"/>
      <c r="AM1214" s="133"/>
      <c r="AN1214" s="133"/>
      <c r="AO1214" s="133"/>
      <c r="AP1214" s="133">
        <v>0</v>
      </c>
      <c r="AQ1214" s="133"/>
      <c r="AR1214" s="133"/>
      <c r="AS1214" s="133"/>
      <c r="AT1214" s="133"/>
      <c r="AU1214" s="133">
        <v>0</v>
      </c>
      <c r="AV1214" s="133"/>
      <c r="AW1214" s="133"/>
      <c r="AX1214" s="133"/>
      <c r="AY1214" s="133"/>
      <c r="AZ1214" s="133">
        <v>0</v>
      </c>
      <c r="BA1214" s="133"/>
      <c r="BB1214" s="133"/>
      <c r="BC1214" s="133"/>
      <c r="BD1214" s="133"/>
      <c r="BE1214" s="133">
        <v>0</v>
      </c>
      <c r="BF1214" s="133"/>
      <c r="BG1214" s="133"/>
      <c r="BH1214" s="133"/>
      <c r="BI1214" s="133"/>
    </row>
    <row r="1215" spans="1:61" s="4" customFormat="1" ht="75" hidden="1" customHeight="1" x14ac:dyDescent="0.2">
      <c r="A1215" s="25">
        <v>1683</v>
      </c>
      <c r="B1215" s="26"/>
      <c r="C1215" s="26"/>
      <c r="D1215" s="37" t="s">
        <v>994</v>
      </c>
      <c r="E1215" s="28"/>
      <c r="F1215" s="28"/>
      <c r="G1215" s="28"/>
      <c r="H1215" s="28"/>
      <c r="I1215" s="28"/>
      <c r="J1215" s="28"/>
      <c r="K1215" s="28"/>
      <c r="L1215" s="28"/>
      <c r="M1215" s="28"/>
      <c r="N1215" s="28"/>
      <c r="O1215" s="28"/>
      <c r="P1215" s="29"/>
      <c r="Q1215" s="38" t="s">
        <v>209</v>
      </c>
      <c r="R1215" s="38"/>
      <c r="S1215" s="38"/>
      <c r="T1215" s="38"/>
      <c r="U1215" s="38"/>
      <c r="V1215" s="37" t="s">
        <v>623</v>
      </c>
      <c r="W1215" s="28"/>
      <c r="X1215" s="28"/>
      <c r="Y1215" s="28"/>
      <c r="Z1215" s="28"/>
      <c r="AA1215" s="28"/>
      <c r="AB1215" s="28"/>
      <c r="AC1215" s="28"/>
      <c r="AD1215" s="28"/>
      <c r="AE1215" s="29"/>
      <c r="AF1215" s="133">
        <v>0</v>
      </c>
      <c r="AG1215" s="133"/>
      <c r="AH1215" s="133"/>
      <c r="AI1215" s="133"/>
      <c r="AJ1215" s="133"/>
      <c r="AK1215" s="133">
        <v>0</v>
      </c>
      <c r="AL1215" s="133"/>
      <c r="AM1215" s="133"/>
      <c r="AN1215" s="133"/>
      <c r="AO1215" s="133"/>
      <c r="AP1215" s="133">
        <v>0</v>
      </c>
      <c r="AQ1215" s="133"/>
      <c r="AR1215" s="133"/>
      <c r="AS1215" s="133"/>
      <c r="AT1215" s="133"/>
      <c r="AU1215" s="133">
        <v>0</v>
      </c>
      <c r="AV1215" s="133"/>
      <c r="AW1215" s="133"/>
      <c r="AX1215" s="133"/>
      <c r="AY1215" s="133"/>
      <c r="AZ1215" s="133">
        <v>0</v>
      </c>
      <c r="BA1215" s="133"/>
      <c r="BB1215" s="133"/>
      <c r="BC1215" s="133"/>
      <c r="BD1215" s="133"/>
      <c r="BE1215" s="133">
        <v>0</v>
      </c>
      <c r="BF1215" s="133"/>
      <c r="BG1215" s="133"/>
      <c r="BH1215" s="133"/>
      <c r="BI1215" s="133"/>
    </row>
    <row r="1216" spans="1:61" s="4" customFormat="1" ht="90" hidden="1" customHeight="1" x14ac:dyDescent="0.2">
      <c r="A1216" s="25">
        <v>1687</v>
      </c>
      <c r="B1216" s="26"/>
      <c r="C1216" s="26"/>
      <c r="D1216" s="37" t="s">
        <v>995</v>
      </c>
      <c r="E1216" s="28"/>
      <c r="F1216" s="28"/>
      <c r="G1216" s="28"/>
      <c r="H1216" s="28"/>
      <c r="I1216" s="28"/>
      <c r="J1216" s="28"/>
      <c r="K1216" s="28"/>
      <c r="L1216" s="28"/>
      <c r="M1216" s="28"/>
      <c r="N1216" s="28"/>
      <c r="O1216" s="28"/>
      <c r="P1216" s="29"/>
      <c r="Q1216" s="38" t="s">
        <v>209</v>
      </c>
      <c r="R1216" s="38"/>
      <c r="S1216" s="38"/>
      <c r="T1216" s="38"/>
      <c r="U1216" s="38"/>
      <c r="V1216" s="37" t="s">
        <v>623</v>
      </c>
      <c r="W1216" s="28"/>
      <c r="X1216" s="28"/>
      <c r="Y1216" s="28"/>
      <c r="Z1216" s="28"/>
      <c r="AA1216" s="28"/>
      <c r="AB1216" s="28"/>
      <c r="AC1216" s="28"/>
      <c r="AD1216" s="28"/>
      <c r="AE1216" s="29"/>
      <c r="AF1216" s="133">
        <v>0</v>
      </c>
      <c r="AG1216" s="133"/>
      <c r="AH1216" s="133"/>
      <c r="AI1216" s="133"/>
      <c r="AJ1216" s="133"/>
      <c r="AK1216" s="133">
        <v>0</v>
      </c>
      <c r="AL1216" s="133"/>
      <c r="AM1216" s="133"/>
      <c r="AN1216" s="133"/>
      <c r="AO1216" s="133"/>
      <c r="AP1216" s="133">
        <v>0</v>
      </c>
      <c r="AQ1216" s="133"/>
      <c r="AR1216" s="133"/>
      <c r="AS1216" s="133"/>
      <c r="AT1216" s="133"/>
      <c r="AU1216" s="133">
        <v>0</v>
      </c>
      <c r="AV1216" s="133"/>
      <c r="AW1216" s="133"/>
      <c r="AX1216" s="133"/>
      <c r="AY1216" s="133"/>
      <c r="AZ1216" s="133">
        <v>0</v>
      </c>
      <c r="BA1216" s="133"/>
      <c r="BB1216" s="133"/>
      <c r="BC1216" s="133"/>
      <c r="BD1216" s="133"/>
      <c r="BE1216" s="133">
        <v>0</v>
      </c>
      <c r="BF1216" s="133"/>
      <c r="BG1216" s="133"/>
      <c r="BH1216" s="133"/>
      <c r="BI1216" s="133"/>
    </row>
    <row r="1217" spans="1:61" s="4" customFormat="1" ht="75" hidden="1" customHeight="1" x14ac:dyDescent="0.2">
      <c r="A1217" s="25">
        <v>1711</v>
      </c>
      <c r="B1217" s="26"/>
      <c r="C1217" s="26"/>
      <c r="D1217" s="37" t="s">
        <v>996</v>
      </c>
      <c r="E1217" s="28"/>
      <c r="F1217" s="28"/>
      <c r="G1217" s="28"/>
      <c r="H1217" s="28"/>
      <c r="I1217" s="28"/>
      <c r="J1217" s="28"/>
      <c r="K1217" s="28"/>
      <c r="L1217" s="28"/>
      <c r="M1217" s="28"/>
      <c r="N1217" s="28"/>
      <c r="O1217" s="28"/>
      <c r="P1217" s="29"/>
      <c r="Q1217" s="38" t="s">
        <v>209</v>
      </c>
      <c r="R1217" s="38"/>
      <c r="S1217" s="38"/>
      <c r="T1217" s="38"/>
      <c r="U1217" s="38"/>
      <c r="V1217" s="37" t="s">
        <v>623</v>
      </c>
      <c r="W1217" s="28"/>
      <c r="X1217" s="28"/>
      <c r="Y1217" s="28"/>
      <c r="Z1217" s="28"/>
      <c r="AA1217" s="28"/>
      <c r="AB1217" s="28"/>
      <c r="AC1217" s="28"/>
      <c r="AD1217" s="28"/>
      <c r="AE1217" s="29"/>
      <c r="AF1217" s="133">
        <v>0</v>
      </c>
      <c r="AG1217" s="133"/>
      <c r="AH1217" s="133"/>
      <c r="AI1217" s="133"/>
      <c r="AJ1217" s="133"/>
      <c r="AK1217" s="133">
        <v>0</v>
      </c>
      <c r="AL1217" s="133"/>
      <c r="AM1217" s="133"/>
      <c r="AN1217" s="133"/>
      <c r="AO1217" s="133"/>
      <c r="AP1217" s="133">
        <v>0</v>
      </c>
      <c r="AQ1217" s="133"/>
      <c r="AR1217" s="133"/>
      <c r="AS1217" s="133"/>
      <c r="AT1217" s="133"/>
      <c r="AU1217" s="133">
        <v>0</v>
      </c>
      <c r="AV1217" s="133"/>
      <c r="AW1217" s="133"/>
      <c r="AX1217" s="133"/>
      <c r="AY1217" s="133"/>
      <c r="AZ1217" s="133">
        <v>0</v>
      </c>
      <c r="BA1217" s="133"/>
      <c r="BB1217" s="133"/>
      <c r="BC1217" s="133"/>
      <c r="BD1217" s="133"/>
      <c r="BE1217" s="133">
        <v>0</v>
      </c>
      <c r="BF1217" s="133"/>
      <c r="BG1217" s="133"/>
      <c r="BH1217" s="133"/>
      <c r="BI1217" s="133"/>
    </row>
    <row r="1218" spans="1:61" s="4" customFormat="1" ht="75" hidden="1" customHeight="1" x14ac:dyDescent="0.2">
      <c r="A1218" s="25">
        <v>1719</v>
      </c>
      <c r="B1218" s="26"/>
      <c r="C1218" s="26"/>
      <c r="D1218" s="37" t="s">
        <v>997</v>
      </c>
      <c r="E1218" s="28"/>
      <c r="F1218" s="28"/>
      <c r="G1218" s="28"/>
      <c r="H1218" s="28"/>
      <c r="I1218" s="28"/>
      <c r="J1218" s="28"/>
      <c r="K1218" s="28"/>
      <c r="L1218" s="28"/>
      <c r="M1218" s="28"/>
      <c r="N1218" s="28"/>
      <c r="O1218" s="28"/>
      <c r="P1218" s="29"/>
      <c r="Q1218" s="38" t="s">
        <v>209</v>
      </c>
      <c r="R1218" s="38"/>
      <c r="S1218" s="38"/>
      <c r="T1218" s="38"/>
      <c r="U1218" s="38"/>
      <c r="V1218" s="37" t="s">
        <v>623</v>
      </c>
      <c r="W1218" s="28"/>
      <c r="X1218" s="28"/>
      <c r="Y1218" s="28"/>
      <c r="Z1218" s="28"/>
      <c r="AA1218" s="28"/>
      <c r="AB1218" s="28"/>
      <c r="AC1218" s="28"/>
      <c r="AD1218" s="28"/>
      <c r="AE1218" s="29"/>
      <c r="AF1218" s="133">
        <v>0</v>
      </c>
      <c r="AG1218" s="133"/>
      <c r="AH1218" s="133"/>
      <c r="AI1218" s="133"/>
      <c r="AJ1218" s="133"/>
      <c r="AK1218" s="133">
        <v>0</v>
      </c>
      <c r="AL1218" s="133"/>
      <c r="AM1218" s="133"/>
      <c r="AN1218" s="133"/>
      <c r="AO1218" s="133"/>
      <c r="AP1218" s="133">
        <v>0</v>
      </c>
      <c r="AQ1218" s="133"/>
      <c r="AR1218" s="133"/>
      <c r="AS1218" s="133"/>
      <c r="AT1218" s="133"/>
      <c r="AU1218" s="133">
        <v>0</v>
      </c>
      <c r="AV1218" s="133"/>
      <c r="AW1218" s="133"/>
      <c r="AX1218" s="133"/>
      <c r="AY1218" s="133"/>
      <c r="AZ1218" s="133">
        <v>0</v>
      </c>
      <c r="BA1218" s="133"/>
      <c r="BB1218" s="133"/>
      <c r="BC1218" s="133"/>
      <c r="BD1218" s="133"/>
      <c r="BE1218" s="133">
        <v>0</v>
      </c>
      <c r="BF1218" s="133"/>
      <c r="BG1218" s="133"/>
      <c r="BH1218" s="133"/>
      <c r="BI1218" s="133"/>
    </row>
    <row r="1219" spans="1:61" s="4" customFormat="1" ht="60" hidden="1" customHeight="1" x14ac:dyDescent="0.2">
      <c r="A1219" s="25">
        <v>1723</v>
      </c>
      <c r="B1219" s="26"/>
      <c r="C1219" s="26"/>
      <c r="D1219" s="37" t="s">
        <v>998</v>
      </c>
      <c r="E1219" s="28"/>
      <c r="F1219" s="28"/>
      <c r="G1219" s="28"/>
      <c r="H1219" s="28"/>
      <c r="I1219" s="28"/>
      <c r="J1219" s="28"/>
      <c r="K1219" s="28"/>
      <c r="L1219" s="28"/>
      <c r="M1219" s="28"/>
      <c r="N1219" s="28"/>
      <c r="O1219" s="28"/>
      <c r="P1219" s="29"/>
      <c r="Q1219" s="38" t="s">
        <v>209</v>
      </c>
      <c r="R1219" s="38"/>
      <c r="S1219" s="38"/>
      <c r="T1219" s="38"/>
      <c r="U1219" s="38"/>
      <c r="V1219" s="37" t="s">
        <v>623</v>
      </c>
      <c r="W1219" s="28"/>
      <c r="X1219" s="28"/>
      <c r="Y1219" s="28"/>
      <c r="Z1219" s="28"/>
      <c r="AA1219" s="28"/>
      <c r="AB1219" s="28"/>
      <c r="AC1219" s="28"/>
      <c r="AD1219" s="28"/>
      <c r="AE1219" s="29"/>
      <c r="AF1219" s="133">
        <v>0</v>
      </c>
      <c r="AG1219" s="133"/>
      <c r="AH1219" s="133"/>
      <c r="AI1219" s="133"/>
      <c r="AJ1219" s="133"/>
      <c r="AK1219" s="133">
        <v>0</v>
      </c>
      <c r="AL1219" s="133"/>
      <c r="AM1219" s="133"/>
      <c r="AN1219" s="133"/>
      <c r="AO1219" s="133"/>
      <c r="AP1219" s="133">
        <v>0</v>
      </c>
      <c r="AQ1219" s="133"/>
      <c r="AR1219" s="133"/>
      <c r="AS1219" s="133"/>
      <c r="AT1219" s="133"/>
      <c r="AU1219" s="133">
        <v>0</v>
      </c>
      <c r="AV1219" s="133"/>
      <c r="AW1219" s="133"/>
      <c r="AX1219" s="133"/>
      <c r="AY1219" s="133"/>
      <c r="AZ1219" s="133">
        <v>0</v>
      </c>
      <c r="BA1219" s="133"/>
      <c r="BB1219" s="133"/>
      <c r="BC1219" s="133"/>
      <c r="BD1219" s="133"/>
      <c r="BE1219" s="133">
        <v>0</v>
      </c>
      <c r="BF1219" s="133"/>
      <c r="BG1219" s="133"/>
      <c r="BH1219" s="133"/>
      <c r="BI1219" s="133"/>
    </row>
    <row r="1220" spans="1:61" s="4" customFormat="1" ht="45" hidden="1" customHeight="1" x14ac:dyDescent="0.2">
      <c r="A1220" s="25">
        <v>1727</v>
      </c>
      <c r="B1220" s="26"/>
      <c r="C1220" s="26"/>
      <c r="D1220" s="37" t="s">
        <v>999</v>
      </c>
      <c r="E1220" s="28"/>
      <c r="F1220" s="28"/>
      <c r="G1220" s="28"/>
      <c r="H1220" s="28"/>
      <c r="I1220" s="28"/>
      <c r="J1220" s="28"/>
      <c r="K1220" s="28"/>
      <c r="L1220" s="28"/>
      <c r="M1220" s="28"/>
      <c r="N1220" s="28"/>
      <c r="O1220" s="28"/>
      <c r="P1220" s="29"/>
      <c r="Q1220" s="38" t="s">
        <v>209</v>
      </c>
      <c r="R1220" s="38"/>
      <c r="S1220" s="38"/>
      <c r="T1220" s="38"/>
      <c r="U1220" s="38"/>
      <c r="V1220" s="37" t="s">
        <v>623</v>
      </c>
      <c r="W1220" s="28"/>
      <c r="X1220" s="28"/>
      <c r="Y1220" s="28"/>
      <c r="Z1220" s="28"/>
      <c r="AA1220" s="28"/>
      <c r="AB1220" s="28"/>
      <c r="AC1220" s="28"/>
      <c r="AD1220" s="28"/>
      <c r="AE1220" s="29"/>
      <c r="AF1220" s="133">
        <v>0</v>
      </c>
      <c r="AG1220" s="133"/>
      <c r="AH1220" s="133"/>
      <c r="AI1220" s="133"/>
      <c r="AJ1220" s="133"/>
      <c r="AK1220" s="133">
        <v>0</v>
      </c>
      <c r="AL1220" s="133"/>
      <c r="AM1220" s="133"/>
      <c r="AN1220" s="133"/>
      <c r="AO1220" s="133"/>
      <c r="AP1220" s="133">
        <v>0</v>
      </c>
      <c r="AQ1220" s="133"/>
      <c r="AR1220" s="133"/>
      <c r="AS1220" s="133"/>
      <c r="AT1220" s="133"/>
      <c r="AU1220" s="133">
        <v>0</v>
      </c>
      <c r="AV1220" s="133"/>
      <c r="AW1220" s="133"/>
      <c r="AX1220" s="133"/>
      <c r="AY1220" s="133"/>
      <c r="AZ1220" s="133">
        <v>0</v>
      </c>
      <c r="BA1220" s="133"/>
      <c r="BB1220" s="133"/>
      <c r="BC1220" s="133"/>
      <c r="BD1220" s="133"/>
      <c r="BE1220" s="133">
        <v>0</v>
      </c>
      <c r="BF1220" s="133"/>
      <c r="BG1220" s="133"/>
      <c r="BH1220" s="133"/>
      <c r="BI1220" s="133"/>
    </row>
    <row r="1221" spans="1:61" s="4" customFormat="1" ht="45" hidden="1" customHeight="1" x14ac:dyDescent="0.2">
      <c r="A1221" s="25">
        <v>1731</v>
      </c>
      <c r="B1221" s="26"/>
      <c r="C1221" s="26"/>
      <c r="D1221" s="37" t="s">
        <v>1000</v>
      </c>
      <c r="E1221" s="28"/>
      <c r="F1221" s="28"/>
      <c r="G1221" s="28"/>
      <c r="H1221" s="28"/>
      <c r="I1221" s="28"/>
      <c r="J1221" s="28"/>
      <c r="K1221" s="28"/>
      <c r="L1221" s="28"/>
      <c r="M1221" s="28"/>
      <c r="N1221" s="28"/>
      <c r="O1221" s="28"/>
      <c r="P1221" s="29"/>
      <c r="Q1221" s="38" t="s">
        <v>209</v>
      </c>
      <c r="R1221" s="38"/>
      <c r="S1221" s="38"/>
      <c r="T1221" s="38"/>
      <c r="U1221" s="38"/>
      <c r="V1221" s="37" t="s">
        <v>623</v>
      </c>
      <c r="W1221" s="28"/>
      <c r="X1221" s="28"/>
      <c r="Y1221" s="28"/>
      <c r="Z1221" s="28"/>
      <c r="AA1221" s="28"/>
      <c r="AB1221" s="28"/>
      <c r="AC1221" s="28"/>
      <c r="AD1221" s="28"/>
      <c r="AE1221" s="29"/>
      <c r="AF1221" s="133">
        <v>0</v>
      </c>
      <c r="AG1221" s="133"/>
      <c r="AH1221" s="133"/>
      <c r="AI1221" s="133"/>
      <c r="AJ1221" s="133"/>
      <c r="AK1221" s="133">
        <v>0</v>
      </c>
      <c r="AL1221" s="133"/>
      <c r="AM1221" s="133"/>
      <c r="AN1221" s="133"/>
      <c r="AO1221" s="133"/>
      <c r="AP1221" s="133">
        <v>0</v>
      </c>
      <c r="AQ1221" s="133"/>
      <c r="AR1221" s="133"/>
      <c r="AS1221" s="133"/>
      <c r="AT1221" s="133"/>
      <c r="AU1221" s="133">
        <v>0</v>
      </c>
      <c r="AV1221" s="133"/>
      <c r="AW1221" s="133"/>
      <c r="AX1221" s="133"/>
      <c r="AY1221" s="133"/>
      <c r="AZ1221" s="133">
        <v>0</v>
      </c>
      <c r="BA1221" s="133"/>
      <c r="BB1221" s="133"/>
      <c r="BC1221" s="133"/>
      <c r="BD1221" s="133"/>
      <c r="BE1221" s="133">
        <v>0</v>
      </c>
      <c r="BF1221" s="133"/>
      <c r="BG1221" s="133"/>
      <c r="BH1221" s="133"/>
      <c r="BI1221" s="133"/>
    </row>
    <row r="1222" spans="1:61" s="4" customFormat="1" ht="30" customHeight="1" x14ac:dyDescent="0.2">
      <c r="A1222" s="25">
        <v>1763</v>
      </c>
      <c r="B1222" s="26"/>
      <c r="C1222" s="26"/>
      <c r="D1222" s="37" t="s">
        <v>1001</v>
      </c>
      <c r="E1222" s="28"/>
      <c r="F1222" s="28"/>
      <c r="G1222" s="28"/>
      <c r="H1222" s="28"/>
      <c r="I1222" s="28"/>
      <c r="J1222" s="28"/>
      <c r="K1222" s="28"/>
      <c r="L1222" s="28"/>
      <c r="M1222" s="28"/>
      <c r="N1222" s="28"/>
      <c r="O1222" s="28"/>
      <c r="P1222" s="29"/>
      <c r="Q1222" s="38" t="s">
        <v>209</v>
      </c>
      <c r="R1222" s="38"/>
      <c r="S1222" s="38"/>
      <c r="T1222" s="38"/>
      <c r="U1222" s="38"/>
      <c r="V1222" s="37" t="s">
        <v>623</v>
      </c>
      <c r="W1222" s="28"/>
      <c r="X1222" s="28"/>
      <c r="Y1222" s="28"/>
      <c r="Z1222" s="28"/>
      <c r="AA1222" s="28"/>
      <c r="AB1222" s="28"/>
      <c r="AC1222" s="28"/>
      <c r="AD1222" s="28"/>
      <c r="AE1222" s="29"/>
      <c r="AF1222" s="133">
        <v>100</v>
      </c>
      <c r="AG1222" s="133"/>
      <c r="AH1222" s="133"/>
      <c r="AI1222" s="133"/>
      <c r="AJ1222" s="133"/>
      <c r="AK1222" s="133">
        <v>0</v>
      </c>
      <c r="AL1222" s="133"/>
      <c r="AM1222" s="133"/>
      <c r="AN1222" s="133"/>
      <c r="AO1222" s="133"/>
      <c r="AP1222" s="133">
        <v>100</v>
      </c>
      <c r="AQ1222" s="133"/>
      <c r="AR1222" s="133"/>
      <c r="AS1222" s="133"/>
      <c r="AT1222" s="133"/>
      <c r="AU1222" s="133">
        <v>100</v>
      </c>
      <c r="AV1222" s="133"/>
      <c r="AW1222" s="133"/>
      <c r="AX1222" s="133"/>
      <c r="AY1222" s="133"/>
      <c r="AZ1222" s="133">
        <v>0</v>
      </c>
      <c r="BA1222" s="133"/>
      <c r="BB1222" s="133"/>
      <c r="BC1222" s="133"/>
      <c r="BD1222" s="133"/>
      <c r="BE1222" s="133">
        <v>100</v>
      </c>
      <c r="BF1222" s="133"/>
      <c r="BG1222" s="133"/>
      <c r="BH1222" s="133"/>
      <c r="BI1222" s="133"/>
    </row>
    <row r="1223" spans="1:61" s="4" customFormat="1" ht="45" customHeight="1" x14ac:dyDescent="0.2">
      <c r="A1223" s="25">
        <v>1767</v>
      </c>
      <c r="B1223" s="26"/>
      <c r="C1223" s="26"/>
      <c r="D1223" s="37" t="s">
        <v>1002</v>
      </c>
      <c r="E1223" s="28"/>
      <c r="F1223" s="28"/>
      <c r="G1223" s="28"/>
      <c r="H1223" s="28"/>
      <c r="I1223" s="28"/>
      <c r="J1223" s="28"/>
      <c r="K1223" s="28"/>
      <c r="L1223" s="28"/>
      <c r="M1223" s="28"/>
      <c r="N1223" s="28"/>
      <c r="O1223" s="28"/>
      <c r="P1223" s="29"/>
      <c r="Q1223" s="38" t="s">
        <v>209</v>
      </c>
      <c r="R1223" s="38"/>
      <c r="S1223" s="38"/>
      <c r="T1223" s="38"/>
      <c r="U1223" s="38"/>
      <c r="V1223" s="37" t="s">
        <v>623</v>
      </c>
      <c r="W1223" s="28"/>
      <c r="X1223" s="28"/>
      <c r="Y1223" s="28"/>
      <c r="Z1223" s="28"/>
      <c r="AA1223" s="28"/>
      <c r="AB1223" s="28"/>
      <c r="AC1223" s="28"/>
      <c r="AD1223" s="28"/>
      <c r="AE1223" s="29"/>
      <c r="AF1223" s="133">
        <v>100</v>
      </c>
      <c r="AG1223" s="133"/>
      <c r="AH1223" s="133"/>
      <c r="AI1223" s="133"/>
      <c r="AJ1223" s="133"/>
      <c r="AK1223" s="133">
        <v>0</v>
      </c>
      <c r="AL1223" s="133"/>
      <c r="AM1223" s="133"/>
      <c r="AN1223" s="133"/>
      <c r="AO1223" s="133"/>
      <c r="AP1223" s="133">
        <v>100</v>
      </c>
      <c r="AQ1223" s="133"/>
      <c r="AR1223" s="133"/>
      <c r="AS1223" s="133"/>
      <c r="AT1223" s="133"/>
      <c r="AU1223" s="133">
        <v>100</v>
      </c>
      <c r="AV1223" s="133"/>
      <c r="AW1223" s="133"/>
      <c r="AX1223" s="133"/>
      <c r="AY1223" s="133"/>
      <c r="AZ1223" s="133">
        <v>0</v>
      </c>
      <c r="BA1223" s="133"/>
      <c r="BB1223" s="133"/>
      <c r="BC1223" s="133"/>
      <c r="BD1223" s="133"/>
      <c r="BE1223" s="133">
        <v>100</v>
      </c>
      <c r="BF1223" s="133"/>
      <c r="BG1223" s="133"/>
      <c r="BH1223" s="133"/>
      <c r="BI1223" s="133"/>
    </row>
    <row r="1224" spans="1:61" s="4" customFormat="1" ht="75" customHeight="1" x14ac:dyDescent="0.2">
      <c r="A1224" s="25">
        <v>1771</v>
      </c>
      <c r="B1224" s="26"/>
      <c r="C1224" s="26"/>
      <c r="D1224" s="37" t="s">
        <v>1003</v>
      </c>
      <c r="E1224" s="28"/>
      <c r="F1224" s="28"/>
      <c r="G1224" s="28"/>
      <c r="H1224" s="28"/>
      <c r="I1224" s="28"/>
      <c r="J1224" s="28"/>
      <c r="K1224" s="28"/>
      <c r="L1224" s="28"/>
      <c r="M1224" s="28"/>
      <c r="N1224" s="28"/>
      <c r="O1224" s="28"/>
      <c r="P1224" s="29"/>
      <c r="Q1224" s="38" t="s">
        <v>209</v>
      </c>
      <c r="R1224" s="38"/>
      <c r="S1224" s="38"/>
      <c r="T1224" s="38"/>
      <c r="U1224" s="38"/>
      <c r="V1224" s="37" t="s">
        <v>288</v>
      </c>
      <c r="W1224" s="28"/>
      <c r="X1224" s="28"/>
      <c r="Y1224" s="28"/>
      <c r="Z1224" s="28"/>
      <c r="AA1224" s="28"/>
      <c r="AB1224" s="28"/>
      <c r="AC1224" s="28"/>
      <c r="AD1224" s="28"/>
      <c r="AE1224" s="29"/>
      <c r="AF1224" s="133">
        <v>100</v>
      </c>
      <c r="AG1224" s="133"/>
      <c r="AH1224" s="133"/>
      <c r="AI1224" s="133"/>
      <c r="AJ1224" s="133"/>
      <c r="AK1224" s="133">
        <v>0</v>
      </c>
      <c r="AL1224" s="133"/>
      <c r="AM1224" s="133"/>
      <c r="AN1224" s="133"/>
      <c r="AO1224" s="133"/>
      <c r="AP1224" s="133">
        <v>100</v>
      </c>
      <c r="AQ1224" s="133"/>
      <c r="AR1224" s="133"/>
      <c r="AS1224" s="133"/>
      <c r="AT1224" s="133"/>
      <c r="AU1224" s="133">
        <v>100</v>
      </c>
      <c r="AV1224" s="133"/>
      <c r="AW1224" s="133"/>
      <c r="AX1224" s="133"/>
      <c r="AY1224" s="133"/>
      <c r="AZ1224" s="133">
        <v>0</v>
      </c>
      <c r="BA1224" s="133"/>
      <c r="BB1224" s="133"/>
      <c r="BC1224" s="133"/>
      <c r="BD1224" s="133"/>
      <c r="BE1224" s="133">
        <v>100</v>
      </c>
      <c r="BF1224" s="133"/>
      <c r="BG1224" s="133"/>
      <c r="BH1224" s="133"/>
      <c r="BI1224" s="133"/>
    </row>
    <row r="1225" spans="1:61" s="4" customFormat="1" ht="90" hidden="1" customHeight="1" x14ac:dyDescent="0.2">
      <c r="A1225" s="25">
        <v>1775</v>
      </c>
      <c r="B1225" s="26"/>
      <c r="C1225" s="26"/>
      <c r="D1225" s="37" t="s">
        <v>1004</v>
      </c>
      <c r="E1225" s="28"/>
      <c r="F1225" s="28"/>
      <c r="G1225" s="28"/>
      <c r="H1225" s="28"/>
      <c r="I1225" s="28"/>
      <c r="J1225" s="28"/>
      <c r="K1225" s="28"/>
      <c r="L1225" s="28"/>
      <c r="M1225" s="28"/>
      <c r="N1225" s="28"/>
      <c r="O1225" s="28"/>
      <c r="P1225" s="29"/>
      <c r="Q1225" s="38" t="s">
        <v>209</v>
      </c>
      <c r="R1225" s="38"/>
      <c r="S1225" s="38"/>
      <c r="T1225" s="38"/>
      <c r="U1225" s="38"/>
      <c r="V1225" s="37" t="s">
        <v>650</v>
      </c>
      <c r="W1225" s="28"/>
      <c r="X1225" s="28"/>
      <c r="Y1225" s="28"/>
      <c r="Z1225" s="28"/>
      <c r="AA1225" s="28"/>
      <c r="AB1225" s="28"/>
      <c r="AC1225" s="28"/>
      <c r="AD1225" s="28"/>
      <c r="AE1225" s="29"/>
      <c r="AF1225" s="133">
        <v>0</v>
      </c>
      <c r="AG1225" s="133"/>
      <c r="AH1225" s="133"/>
      <c r="AI1225" s="133"/>
      <c r="AJ1225" s="133"/>
      <c r="AK1225" s="133">
        <v>0</v>
      </c>
      <c r="AL1225" s="133"/>
      <c r="AM1225" s="133"/>
      <c r="AN1225" s="133"/>
      <c r="AO1225" s="133"/>
      <c r="AP1225" s="133">
        <v>0</v>
      </c>
      <c r="AQ1225" s="133"/>
      <c r="AR1225" s="133"/>
      <c r="AS1225" s="133"/>
      <c r="AT1225" s="133"/>
      <c r="AU1225" s="133">
        <v>0</v>
      </c>
      <c r="AV1225" s="133"/>
      <c r="AW1225" s="133"/>
      <c r="AX1225" s="133"/>
      <c r="AY1225" s="133"/>
      <c r="AZ1225" s="133">
        <v>0</v>
      </c>
      <c r="BA1225" s="133"/>
      <c r="BB1225" s="133"/>
      <c r="BC1225" s="133"/>
      <c r="BD1225" s="133"/>
      <c r="BE1225" s="133">
        <v>0</v>
      </c>
      <c r="BF1225" s="133"/>
      <c r="BG1225" s="133"/>
      <c r="BH1225" s="133"/>
      <c r="BI1225" s="133"/>
    </row>
    <row r="1226" spans="1:61" s="4" customFormat="1" ht="45" hidden="1" customHeight="1" x14ac:dyDescent="0.2">
      <c r="A1226" s="25">
        <v>1779</v>
      </c>
      <c r="B1226" s="26"/>
      <c r="C1226" s="26"/>
      <c r="D1226" s="37" t="s">
        <v>1005</v>
      </c>
      <c r="E1226" s="28"/>
      <c r="F1226" s="28"/>
      <c r="G1226" s="28"/>
      <c r="H1226" s="28"/>
      <c r="I1226" s="28"/>
      <c r="J1226" s="28"/>
      <c r="K1226" s="28"/>
      <c r="L1226" s="28"/>
      <c r="M1226" s="28"/>
      <c r="N1226" s="28"/>
      <c r="O1226" s="28"/>
      <c r="P1226" s="29"/>
      <c r="Q1226" s="38" t="s">
        <v>209</v>
      </c>
      <c r="R1226" s="38"/>
      <c r="S1226" s="38"/>
      <c r="T1226" s="38"/>
      <c r="U1226" s="38"/>
      <c r="V1226" s="37" t="s">
        <v>623</v>
      </c>
      <c r="W1226" s="28"/>
      <c r="X1226" s="28"/>
      <c r="Y1226" s="28"/>
      <c r="Z1226" s="28"/>
      <c r="AA1226" s="28"/>
      <c r="AB1226" s="28"/>
      <c r="AC1226" s="28"/>
      <c r="AD1226" s="28"/>
      <c r="AE1226" s="29"/>
      <c r="AF1226" s="133">
        <v>0</v>
      </c>
      <c r="AG1226" s="133"/>
      <c r="AH1226" s="133"/>
      <c r="AI1226" s="133"/>
      <c r="AJ1226" s="133"/>
      <c r="AK1226" s="133">
        <v>0</v>
      </c>
      <c r="AL1226" s="133"/>
      <c r="AM1226" s="133"/>
      <c r="AN1226" s="133"/>
      <c r="AO1226" s="133"/>
      <c r="AP1226" s="133">
        <v>0</v>
      </c>
      <c r="AQ1226" s="133"/>
      <c r="AR1226" s="133"/>
      <c r="AS1226" s="133"/>
      <c r="AT1226" s="133"/>
      <c r="AU1226" s="133">
        <v>0</v>
      </c>
      <c r="AV1226" s="133"/>
      <c r="AW1226" s="133"/>
      <c r="AX1226" s="133"/>
      <c r="AY1226" s="133"/>
      <c r="AZ1226" s="133">
        <v>0</v>
      </c>
      <c r="BA1226" s="133"/>
      <c r="BB1226" s="133"/>
      <c r="BC1226" s="133"/>
      <c r="BD1226" s="133"/>
      <c r="BE1226" s="133">
        <v>0</v>
      </c>
      <c r="BF1226" s="133"/>
      <c r="BG1226" s="133"/>
      <c r="BH1226" s="133"/>
      <c r="BI1226" s="133"/>
    </row>
    <row r="1227" spans="1:61" s="4" customFormat="1" ht="60" hidden="1" customHeight="1" x14ac:dyDescent="0.2">
      <c r="A1227" s="25">
        <v>1842</v>
      </c>
      <c r="B1227" s="26"/>
      <c r="C1227" s="26"/>
      <c r="D1227" s="37" t="s">
        <v>1006</v>
      </c>
      <c r="E1227" s="28"/>
      <c r="F1227" s="28"/>
      <c r="G1227" s="28"/>
      <c r="H1227" s="28"/>
      <c r="I1227" s="28"/>
      <c r="J1227" s="28"/>
      <c r="K1227" s="28"/>
      <c r="L1227" s="28"/>
      <c r="M1227" s="28"/>
      <c r="N1227" s="28"/>
      <c r="O1227" s="28"/>
      <c r="P1227" s="29"/>
      <c r="Q1227" s="38" t="s">
        <v>209</v>
      </c>
      <c r="R1227" s="38"/>
      <c r="S1227" s="38"/>
      <c r="T1227" s="38"/>
      <c r="U1227" s="38"/>
      <c r="V1227" s="37" t="s">
        <v>285</v>
      </c>
      <c r="W1227" s="28"/>
      <c r="X1227" s="28"/>
      <c r="Y1227" s="28"/>
      <c r="Z1227" s="28"/>
      <c r="AA1227" s="28"/>
      <c r="AB1227" s="28"/>
      <c r="AC1227" s="28"/>
      <c r="AD1227" s="28"/>
      <c r="AE1227" s="29"/>
      <c r="AF1227" s="133">
        <v>0</v>
      </c>
      <c r="AG1227" s="133"/>
      <c r="AH1227" s="133"/>
      <c r="AI1227" s="133"/>
      <c r="AJ1227" s="133"/>
      <c r="AK1227" s="133">
        <v>0</v>
      </c>
      <c r="AL1227" s="133"/>
      <c r="AM1227" s="133"/>
      <c r="AN1227" s="133"/>
      <c r="AO1227" s="133"/>
      <c r="AP1227" s="133">
        <v>0</v>
      </c>
      <c r="AQ1227" s="133"/>
      <c r="AR1227" s="133"/>
      <c r="AS1227" s="133"/>
      <c r="AT1227" s="133"/>
      <c r="AU1227" s="133">
        <v>0</v>
      </c>
      <c r="AV1227" s="133"/>
      <c r="AW1227" s="133"/>
      <c r="AX1227" s="133"/>
      <c r="AY1227" s="133"/>
      <c r="AZ1227" s="133">
        <v>0</v>
      </c>
      <c r="BA1227" s="133"/>
      <c r="BB1227" s="133"/>
      <c r="BC1227" s="133"/>
      <c r="BD1227" s="133"/>
      <c r="BE1227" s="133">
        <v>0</v>
      </c>
      <c r="BF1227" s="133"/>
      <c r="BG1227" s="133"/>
      <c r="BH1227" s="133"/>
      <c r="BI1227" s="133"/>
    </row>
    <row r="1228" spans="1:61" s="4" customFormat="1" ht="60" hidden="1" customHeight="1" x14ac:dyDescent="0.2">
      <c r="A1228" s="25">
        <v>1882</v>
      </c>
      <c r="B1228" s="26"/>
      <c r="C1228" s="26"/>
      <c r="D1228" s="37" t="s">
        <v>1007</v>
      </c>
      <c r="E1228" s="28"/>
      <c r="F1228" s="28"/>
      <c r="G1228" s="28"/>
      <c r="H1228" s="28"/>
      <c r="I1228" s="28"/>
      <c r="J1228" s="28"/>
      <c r="K1228" s="28"/>
      <c r="L1228" s="28"/>
      <c r="M1228" s="28"/>
      <c r="N1228" s="28"/>
      <c r="O1228" s="28"/>
      <c r="P1228" s="29"/>
      <c r="Q1228" s="38" t="s">
        <v>209</v>
      </c>
      <c r="R1228" s="38"/>
      <c r="S1228" s="38"/>
      <c r="T1228" s="38"/>
      <c r="U1228" s="38"/>
      <c r="V1228" s="37" t="s">
        <v>650</v>
      </c>
      <c r="W1228" s="28"/>
      <c r="X1228" s="28"/>
      <c r="Y1228" s="28"/>
      <c r="Z1228" s="28"/>
      <c r="AA1228" s="28"/>
      <c r="AB1228" s="28"/>
      <c r="AC1228" s="28"/>
      <c r="AD1228" s="28"/>
      <c r="AE1228" s="29"/>
      <c r="AF1228" s="133">
        <v>0</v>
      </c>
      <c r="AG1228" s="133"/>
      <c r="AH1228" s="133"/>
      <c r="AI1228" s="133"/>
      <c r="AJ1228" s="133"/>
      <c r="AK1228" s="133">
        <v>0</v>
      </c>
      <c r="AL1228" s="133"/>
      <c r="AM1228" s="133"/>
      <c r="AN1228" s="133"/>
      <c r="AO1228" s="133"/>
      <c r="AP1228" s="133">
        <v>0</v>
      </c>
      <c r="AQ1228" s="133"/>
      <c r="AR1228" s="133"/>
      <c r="AS1228" s="133"/>
      <c r="AT1228" s="133"/>
      <c r="AU1228" s="133">
        <v>0</v>
      </c>
      <c r="AV1228" s="133"/>
      <c r="AW1228" s="133"/>
      <c r="AX1228" s="133"/>
      <c r="AY1228" s="133"/>
      <c r="AZ1228" s="133">
        <v>0</v>
      </c>
      <c r="BA1228" s="133"/>
      <c r="BB1228" s="133"/>
      <c r="BC1228" s="133"/>
      <c r="BD1228" s="133"/>
      <c r="BE1228" s="133">
        <v>0</v>
      </c>
      <c r="BF1228" s="133"/>
      <c r="BG1228" s="133"/>
      <c r="BH1228" s="133"/>
      <c r="BI1228" s="133"/>
    </row>
    <row r="1229" spans="1:61" s="4" customFormat="1" ht="75" customHeight="1" x14ac:dyDescent="0.2">
      <c r="A1229" s="25">
        <v>1978</v>
      </c>
      <c r="B1229" s="26"/>
      <c r="C1229" s="26"/>
      <c r="D1229" s="37" t="s">
        <v>1008</v>
      </c>
      <c r="E1229" s="28"/>
      <c r="F1229" s="28"/>
      <c r="G1229" s="28"/>
      <c r="H1229" s="28"/>
      <c r="I1229" s="28"/>
      <c r="J1229" s="28"/>
      <c r="K1229" s="28"/>
      <c r="L1229" s="28"/>
      <c r="M1229" s="28"/>
      <c r="N1229" s="28"/>
      <c r="O1229" s="28"/>
      <c r="P1229" s="29"/>
      <c r="Q1229" s="38" t="s">
        <v>209</v>
      </c>
      <c r="R1229" s="38"/>
      <c r="S1229" s="38"/>
      <c r="T1229" s="38"/>
      <c r="U1229" s="38"/>
      <c r="V1229" s="37" t="s">
        <v>288</v>
      </c>
      <c r="W1229" s="28"/>
      <c r="X1229" s="28"/>
      <c r="Y1229" s="28"/>
      <c r="Z1229" s="28"/>
      <c r="AA1229" s="28"/>
      <c r="AB1229" s="28"/>
      <c r="AC1229" s="28"/>
      <c r="AD1229" s="28"/>
      <c r="AE1229" s="29"/>
      <c r="AF1229" s="133">
        <v>100</v>
      </c>
      <c r="AG1229" s="133"/>
      <c r="AH1229" s="133"/>
      <c r="AI1229" s="133"/>
      <c r="AJ1229" s="133"/>
      <c r="AK1229" s="133">
        <v>0</v>
      </c>
      <c r="AL1229" s="133"/>
      <c r="AM1229" s="133"/>
      <c r="AN1229" s="133"/>
      <c r="AO1229" s="133"/>
      <c r="AP1229" s="133">
        <v>100</v>
      </c>
      <c r="AQ1229" s="133"/>
      <c r="AR1229" s="133"/>
      <c r="AS1229" s="133"/>
      <c r="AT1229" s="133"/>
      <c r="AU1229" s="133">
        <v>100</v>
      </c>
      <c r="AV1229" s="133"/>
      <c r="AW1229" s="133"/>
      <c r="AX1229" s="133"/>
      <c r="AY1229" s="133"/>
      <c r="AZ1229" s="133">
        <v>0</v>
      </c>
      <c r="BA1229" s="133"/>
      <c r="BB1229" s="133"/>
      <c r="BC1229" s="133"/>
      <c r="BD1229" s="133"/>
      <c r="BE1229" s="133">
        <v>100</v>
      </c>
      <c r="BF1229" s="133"/>
      <c r="BG1229" s="133"/>
      <c r="BH1229" s="133"/>
      <c r="BI1229" s="133"/>
    </row>
    <row r="1230" spans="1:61" s="4" customFormat="1" ht="60" hidden="1" customHeight="1" x14ac:dyDescent="0.2">
      <c r="A1230" s="25">
        <v>2004</v>
      </c>
      <c r="B1230" s="26"/>
      <c r="C1230" s="26"/>
      <c r="D1230" s="37" t="s">
        <v>1009</v>
      </c>
      <c r="E1230" s="28"/>
      <c r="F1230" s="28"/>
      <c r="G1230" s="28"/>
      <c r="H1230" s="28"/>
      <c r="I1230" s="28"/>
      <c r="J1230" s="28"/>
      <c r="K1230" s="28"/>
      <c r="L1230" s="28"/>
      <c r="M1230" s="28"/>
      <c r="N1230" s="28"/>
      <c r="O1230" s="28"/>
      <c r="P1230" s="29"/>
      <c r="Q1230" s="38" t="s">
        <v>209</v>
      </c>
      <c r="R1230" s="38"/>
      <c r="S1230" s="38"/>
      <c r="T1230" s="38"/>
      <c r="U1230" s="38"/>
      <c r="V1230" s="37" t="s">
        <v>650</v>
      </c>
      <c r="W1230" s="28"/>
      <c r="X1230" s="28"/>
      <c r="Y1230" s="28"/>
      <c r="Z1230" s="28"/>
      <c r="AA1230" s="28"/>
      <c r="AB1230" s="28"/>
      <c r="AC1230" s="28"/>
      <c r="AD1230" s="28"/>
      <c r="AE1230" s="29"/>
      <c r="AF1230" s="133">
        <v>0</v>
      </c>
      <c r="AG1230" s="133"/>
      <c r="AH1230" s="133"/>
      <c r="AI1230" s="133"/>
      <c r="AJ1230" s="133"/>
      <c r="AK1230" s="133">
        <v>0</v>
      </c>
      <c r="AL1230" s="133"/>
      <c r="AM1230" s="133"/>
      <c r="AN1230" s="133"/>
      <c r="AO1230" s="133"/>
      <c r="AP1230" s="133">
        <v>0</v>
      </c>
      <c r="AQ1230" s="133"/>
      <c r="AR1230" s="133"/>
      <c r="AS1230" s="133"/>
      <c r="AT1230" s="133"/>
      <c r="AU1230" s="133">
        <v>0</v>
      </c>
      <c r="AV1230" s="133"/>
      <c r="AW1230" s="133"/>
      <c r="AX1230" s="133"/>
      <c r="AY1230" s="133"/>
      <c r="AZ1230" s="133">
        <v>0</v>
      </c>
      <c r="BA1230" s="133"/>
      <c r="BB1230" s="133"/>
      <c r="BC1230" s="133"/>
      <c r="BD1230" s="133"/>
      <c r="BE1230" s="133">
        <v>0</v>
      </c>
      <c r="BF1230" s="133"/>
      <c r="BG1230" s="133"/>
      <c r="BH1230" s="133"/>
      <c r="BI1230" s="133"/>
    </row>
    <row r="1231" spans="1:61" s="4" customFormat="1" ht="90" customHeight="1" x14ac:dyDescent="0.2">
      <c r="A1231" s="25">
        <v>2231</v>
      </c>
      <c r="B1231" s="26"/>
      <c r="C1231" s="26"/>
      <c r="D1231" s="37" t="s">
        <v>1010</v>
      </c>
      <c r="E1231" s="28"/>
      <c r="F1231" s="28"/>
      <c r="G1231" s="28"/>
      <c r="H1231" s="28"/>
      <c r="I1231" s="28"/>
      <c r="J1231" s="28"/>
      <c r="K1231" s="28"/>
      <c r="L1231" s="28"/>
      <c r="M1231" s="28"/>
      <c r="N1231" s="28"/>
      <c r="O1231" s="28"/>
      <c r="P1231" s="29"/>
      <c r="Q1231" s="38" t="s">
        <v>209</v>
      </c>
      <c r="R1231" s="38"/>
      <c r="S1231" s="38"/>
      <c r="T1231" s="38"/>
      <c r="U1231" s="38"/>
      <c r="V1231" s="37" t="s">
        <v>623</v>
      </c>
      <c r="W1231" s="28"/>
      <c r="X1231" s="28"/>
      <c r="Y1231" s="28"/>
      <c r="Z1231" s="28"/>
      <c r="AA1231" s="28"/>
      <c r="AB1231" s="28"/>
      <c r="AC1231" s="28"/>
      <c r="AD1231" s="28"/>
      <c r="AE1231" s="29"/>
      <c r="AF1231" s="133">
        <v>100</v>
      </c>
      <c r="AG1231" s="133"/>
      <c r="AH1231" s="133"/>
      <c r="AI1231" s="133"/>
      <c r="AJ1231" s="133"/>
      <c r="AK1231" s="133">
        <v>0</v>
      </c>
      <c r="AL1231" s="133"/>
      <c r="AM1231" s="133"/>
      <c r="AN1231" s="133"/>
      <c r="AO1231" s="133"/>
      <c r="AP1231" s="133">
        <v>100</v>
      </c>
      <c r="AQ1231" s="133"/>
      <c r="AR1231" s="133"/>
      <c r="AS1231" s="133"/>
      <c r="AT1231" s="133"/>
      <c r="AU1231" s="133">
        <v>100</v>
      </c>
      <c r="AV1231" s="133"/>
      <c r="AW1231" s="133"/>
      <c r="AX1231" s="133"/>
      <c r="AY1231" s="133"/>
      <c r="AZ1231" s="133">
        <v>0</v>
      </c>
      <c r="BA1231" s="133"/>
      <c r="BB1231" s="133"/>
      <c r="BC1231" s="133"/>
      <c r="BD1231" s="133"/>
      <c r="BE1231" s="133">
        <v>100</v>
      </c>
      <c r="BF1231" s="133"/>
      <c r="BG1231" s="133"/>
      <c r="BH1231" s="133"/>
      <c r="BI1231" s="133"/>
    </row>
    <row r="1232" spans="1:61" s="4" customFormat="1" ht="75" hidden="1" customHeight="1" x14ac:dyDescent="0.2">
      <c r="A1232" s="25">
        <v>2611</v>
      </c>
      <c r="B1232" s="26"/>
      <c r="C1232" s="26"/>
      <c r="D1232" s="37" t="s">
        <v>1011</v>
      </c>
      <c r="E1232" s="28"/>
      <c r="F1232" s="28"/>
      <c r="G1232" s="28"/>
      <c r="H1232" s="28"/>
      <c r="I1232" s="28"/>
      <c r="J1232" s="28"/>
      <c r="K1232" s="28"/>
      <c r="L1232" s="28"/>
      <c r="M1232" s="28"/>
      <c r="N1232" s="28"/>
      <c r="O1232" s="28"/>
      <c r="P1232" s="29"/>
      <c r="Q1232" s="38" t="s">
        <v>209</v>
      </c>
      <c r="R1232" s="38"/>
      <c r="S1232" s="38"/>
      <c r="T1232" s="38"/>
      <c r="U1232" s="38"/>
      <c r="V1232" s="37" t="s">
        <v>288</v>
      </c>
      <c r="W1232" s="28"/>
      <c r="X1232" s="28"/>
      <c r="Y1232" s="28"/>
      <c r="Z1232" s="28"/>
      <c r="AA1232" s="28"/>
      <c r="AB1232" s="28"/>
      <c r="AC1232" s="28"/>
      <c r="AD1232" s="28"/>
      <c r="AE1232" s="29"/>
      <c r="AF1232" s="133">
        <v>0</v>
      </c>
      <c r="AG1232" s="133"/>
      <c r="AH1232" s="133"/>
      <c r="AI1232" s="133"/>
      <c r="AJ1232" s="133"/>
      <c r="AK1232" s="133">
        <v>0</v>
      </c>
      <c r="AL1232" s="133"/>
      <c r="AM1232" s="133"/>
      <c r="AN1232" s="133"/>
      <c r="AO1232" s="133"/>
      <c r="AP1232" s="133">
        <v>0</v>
      </c>
      <c r="AQ1232" s="133"/>
      <c r="AR1232" s="133"/>
      <c r="AS1232" s="133"/>
      <c r="AT1232" s="133"/>
      <c r="AU1232" s="133">
        <v>0</v>
      </c>
      <c r="AV1232" s="133"/>
      <c r="AW1232" s="133"/>
      <c r="AX1232" s="133"/>
      <c r="AY1232" s="133"/>
      <c r="AZ1232" s="133">
        <v>0</v>
      </c>
      <c r="BA1232" s="133"/>
      <c r="BB1232" s="133"/>
      <c r="BC1232" s="133"/>
      <c r="BD1232" s="133"/>
      <c r="BE1232" s="133">
        <v>0</v>
      </c>
      <c r="BF1232" s="133"/>
      <c r="BG1232" s="133"/>
      <c r="BH1232" s="133"/>
      <c r="BI1232" s="133"/>
    </row>
    <row r="1233" spans="1:64" s="4" customFormat="1" ht="60" customHeight="1" x14ac:dyDescent="0.2">
      <c r="A1233" s="25">
        <v>2615</v>
      </c>
      <c r="B1233" s="26"/>
      <c r="C1233" s="26"/>
      <c r="D1233" s="37" t="s">
        <v>1012</v>
      </c>
      <c r="E1233" s="28"/>
      <c r="F1233" s="28"/>
      <c r="G1233" s="28"/>
      <c r="H1233" s="28"/>
      <c r="I1233" s="28"/>
      <c r="J1233" s="28"/>
      <c r="K1233" s="28"/>
      <c r="L1233" s="28"/>
      <c r="M1233" s="28"/>
      <c r="N1233" s="28"/>
      <c r="O1233" s="28"/>
      <c r="P1233" s="29"/>
      <c r="Q1233" s="38" t="s">
        <v>209</v>
      </c>
      <c r="R1233" s="38"/>
      <c r="S1233" s="38"/>
      <c r="T1233" s="38"/>
      <c r="U1233" s="38"/>
      <c r="V1233" s="37" t="s">
        <v>623</v>
      </c>
      <c r="W1233" s="28"/>
      <c r="X1233" s="28"/>
      <c r="Y1233" s="28"/>
      <c r="Z1233" s="28"/>
      <c r="AA1233" s="28"/>
      <c r="AB1233" s="28"/>
      <c r="AC1233" s="28"/>
      <c r="AD1233" s="28"/>
      <c r="AE1233" s="29"/>
      <c r="AF1233" s="133">
        <v>100</v>
      </c>
      <c r="AG1233" s="133"/>
      <c r="AH1233" s="133"/>
      <c r="AI1233" s="133"/>
      <c r="AJ1233" s="133"/>
      <c r="AK1233" s="133">
        <v>0</v>
      </c>
      <c r="AL1233" s="133"/>
      <c r="AM1233" s="133"/>
      <c r="AN1233" s="133"/>
      <c r="AO1233" s="133"/>
      <c r="AP1233" s="133">
        <v>100</v>
      </c>
      <c r="AQ1233" s="133"/>
      <c r="AR1233" s="133"/>
      <c r="AS1233" s="133"/>
      <c r="AT1233" s="133"/>
      <c r="AU1233" s="133">
        <v>100</v>
      </c>
      <c r="AV1233" s="133"/>
      <c r="AW1233" s="133"/>
      <c r="AX1233" s="133"/>
      <c r="AY1233" s="133"/>
      <c r="AZ1233" s="133">
        <v>0</v>
      </c>
      <c r="BA1233" s="133"/>
      <c r="BB1233" s="133"/>
      <c r="BC1233" s="133"/>
      <c r="BD1233" s="133"/>
      <c r="BE1233" s="133">
        <v>100</v>
      </c>
      <c r="BF1233" s="133"/>
      <c r="BG1233" s="133"/>
      <c r="BH1233" s="133"/>
      <c r="BI1233" s="133"/>
    </row>
    <row r="1234" spans="1:64" s="4" customFormat="1" ht="45" hidden="1" customHeight="1" x14ac:dyDescent="0.2">
      <c r="A1234" s="25">
        <v>2619</v>
      </c>
      <c r="B1234" s="26"/>
      <c r="C1234" s="26"/>
      <c r="D1234" s="37" t="s">
        <v>1013</v>
      </c>
      <c r="E1234" s="28"/>
      <c r="F1234" s="28"/>
      <c r="G1234" s="28"/>
      <c r="H1234" s="28"/>
      <c r="I1234" s="28"/>
      <c r="J1234" s="28"/>
      <c r="K1234" s="28"/>
      <c r="L1234" s="28"/>
      <c r="M1234" s="28"/>
      <c r="N1234" s="28"/>
      <c r="O1234" s="28"/>
      <c r="P1234" s="29"/>
      <c r="Q1234" s="38" t="s">
        <v>209</v>
      </c>
      <c r="R1234" s="38"/>
      <c r="S1234" s="38"/>
      <c r="T1234" s="38"/>
      <c r="U1234" s="38"/>
      <c r="V1234" s="37" t="s">
        <v>623</v>
      </c>
      <c r="W1234" s="28"/>
      <c r="X1234" s="28"/>
      <c r="Y1234" s="28"/>
      <c r="Z1234" s="28"/>
      <c r="AA1234" s="28"/>
      <c r="AB1234" s="28"/>
      <c r="AC1234" s="28"/>
      <c r="AD1234" s="28"/>
      <c r="AE1234" s="29"/>
      <c r="AF1234" s="133">
        <v>0</v>
      </c>
      <c r="AG1234" s="133"/>
      <c r="AH1234" s="133"/>
      <c r="AI1234" s="133"/>
      <c r="AJ1234" s="133"/>
      <c r="AK1234" s="133">
        <v>0</v>
      </c>
      <c r="AL1234" s="133"/>
      <c r="AM1234" s="133"/>
      <c r="AN1234" s="133"/>
      <c r="AO1234" s="133"/>
      <c r="AP1234" s="133">
        <v>0</v>
      </c>
      <c r="AQ1234" s="133"/>
      <c r="AR1234" s="133"/>
      <c r="AS1234" s="133"/>
      <c r="AT1234" s="133"/>
      <c r="AU1234" s="133">
        <v>0</v>
      </c>
      <c r="AV1234" s="133"/>
      <c r="AW1234" s="133"/>
      <c r="AX1234" s="133"/>
      <c r="AY1234" s="133"/>
      <c r="AZ1234" s="133">
        <v>0</v>
      </c>
      <c r="BA1234" s="133"/>
      <c r="BB1234" s="133"/>
      <c r="BC1234" s="133"/>
      <c r="BD1234" s="133"/>
      <c r="BE1234" s="133">
        <v>0</v>
      </c>
      <c r="BF1234" s="133"/>
      <c r="BG1234" s="133"/>
      <c r="BH1234" s="133"/>
      <c r="BI1234" s="133"/>
    </row>
    <row r="1235" spans="1:64" s="4" customFormat="1" ht="90" customHeight="1" x14ac:dyDescent="0.2">
      <c r="A1235" s="25">
        <v>2623</v>
      </c>
      <c r="B1235" s="26"/>
      <c r="C1235" s="26"/>
      <c r="D1235" s="37" t="s">
        <v>1014</v>
      </c>
      <c r="E1235" s="28"/>
      <c r="F1235" s="28"/>
      <c r="G1235" s="28"/>
      <c r="H1235" s="28"/>
      <c r="I1235" s="28"/>
      <c r="J1235" s="28"/>
      <c r="K1235" s="28"/>
      <c r="L1235" s="28"/>
      <c r="M1235" s="28"/>
      <c r="N1235" s="28"/>
      <c r="O1235" s="28"/>
      <c r="P1235" s="29"/>
      <c r="Q1235" s="38" t="s">
        <v>209</v>
      </c>
      <c r="R1235" s="38"/>
      <c r="S1235" s="38"/>
      <c r="T1235" s="38"/>
      <c r="U1235" s="38"/>
      <c r="V1235" s="37" t="s">
        <v>623</v>
      </c>
      <c r="W1235" s="28"/>
      <c r="X1235" s="28"/>
      <c r="Y1235" s="28"/>
      <c r="Z1235" s="28"/>
      <c r="AA1235" s="28"/>
      <c r="AB1235" s="28"/>
      <c r="AC1235" s="28"/>
      <c r="AD1235" s="28"/>
      <c r="AE1235" s="29"/>
      <c r="AF1235" s="133">
        <v>100</v>
      </c>
      <c r="AG1235" s="133"/>
      <c r="AH1235" s="133"/>
      <c r="AI1235" s="133"/>
      <c r="AJ1235" s="133"/>
      <c r="AK1235" s="133">
        <v>0</v>
      </c>
      <c r="AL1235" s="133"/>
      <c r="AM1235" s="133"/>
      <c r="AN1235" s="133"/>
      <c r="AO1235" s="133"/>
      <c r="AP1235" s="133">
        <v>100</v>
      </c>
      <c r="AQ1235" s="133"/>
      <c r="AR1235" s="133"/>
      <c r="AS1235" s="133"/>
      <c r="AT1235" s="133"/>
      <c r="AU1235" s="133">
        <v>100</v>
      </c>
      <c r="AV1235" s="133"/>
      <c r="AW1235" s="133"/>
      <c r="AX1235" s="133"/>
      <c r="AY1235" s="133"/>
      <c r="AZ1235" s="133">
        <v>0</v>
      </c>
      <c r="BA1235" s="133"/>
      <c r="BB1235" s="133"/>
      <c r="BC1235" s="133"/>
      <c r="BD1235" s="133"/>
      <c r="BE1235" s="133">
        <v>100</v>
      </c>
      <c r="BF1235" s="133"/>
      <c r="BG1235" s="133"/>
      <c r="BH1235" s="133"/>
      <c r="BI1235" s="133"/>
    </row>
    <row r="1236" spans="1:64" s="4" customFormat="1" ht="75" customHeight="1" x14ac:dyDescent="0.2">
      <c r="A1236" s="25">
        <v>2631</v>
      </c>
      <c r="B1236" s="26"/>
      <c r="C1236" s="26"/>
      <c r="D1236" s="37" t="s">
        <v>1015</v>
      </c>
      <c r="E1236" s="28"/>
      <c r="F1236" s="28"/>
      <c r="G1236" s="28"/>
      <c r="H1236" s="28"/>
      <c r="I1236" s="28"/>
      <c r="J1236" s="28"/>
      <c r="K1236" s="28"/>
      <c r="L1236" s="28"/>
      <c r="M1236" s="28"/>
      <c r="N1236" s="28"/>
      <c r="O1236" s="28"/>
      <c r="P1236" s="29"/>
      <c r="Q1236" s="38" t="s">
        <v>209</v>
      </c>
      <c r="R1236" s="38"/>
      <c r="S1236" s="38"/>
      <c r="T1236" s="38"/>
      <c r="U1236" s="38"/>
      <c r="V1236" s="37" t="s">
        <v>623</v>
      </c>
      <c r="W1236" s="28"/>
      <c r="X1236" s="28"/>
      <c r="Y1236" s="28"/>
      <c r="Z1236" s="28"/>
      <c r="AA1236" s="28"/>
      <c r="AB1236" s="28"/>
      <c r="AC1236" s="28"/>
      <c r="AD1236" s="28"/>
      <c r="AE1236" s="29"/>
      <c r="AF1236" s="133">
        <v>100</v>
      </c>
      <c r="AG1236" s="133"/>
      <c r="AH1236" s="133"/>
      <c r="AI1236" s="133"/>
      <c r="AJ1236" s="133"/>
      <c r="AK1236" s="133">
        <v>0</v>
      </c>
      <c r="AL1236" s="133"/>
      <c r="AM1236" s="133"/>
      <c r="AN1236" s="133"/>
      <c r="AO1236" s="133"/>
      <c r="AP1236" s="133">
        <v>100</v>
      </c>
      <c r="AQ1236" s="133"/>
      <c r="AR1236" s="133"/>
      <c r="AS1236" s="133"/>
      <c r="AT1236" s="133"/>
      <c r="AU1236" s="133">
        <v>100</v>
      </c>
      <c r="AV1236" s="133"/>
      <c r="AW1236" s="133"/>
      <c r="AX1236" s="133"/>
      <c r="AY1236" s="133"/>
      <c r="AZ1236" s="133">
        <v>0</v>
      </c>
      <c r="BA1236" s="133"/>
      <c r="BB1236" s="133"/>
      <c r="BC1236" s="133"/>
      <c r="BD1236" s="133"/>
      <c r="BE1236" s="133">
        <v>100</v>
      </c>
      <c r="BF1236" s="133"/>
      <c r="BG1236" s="133"/>
      <c r="BH1236" s="133"/>
      <c r="BI1236" s="133"/>
    </row>
    <row r="1237" spans="1:64" s="4" customFormat="1" ht="90" customHeight="1" x14ac:dyDescent="0.2">
      <c r="A1237" s="25">
        <v>2635</v>
      </c>
      <c r="B1237" s="26"/>
      <c r="C1237" s="26"/>
      <c r="D1237" s="37" t="s">
        <v>1016</v>
      </c>
      <c r="E1237" s="28"/>
      <c r="F1237" s="28"/>
      <c r="G1237" s="28"/>
      <c r="H1237" s="28"/>
      <c r="I1237" s="28"/>
      <c r="J1237" s="28"/>
      <c r="K1237" s="28"/>
      <c r="L1237" s="28"/>
      <c r="M1237" s="28"/>
      <c r="N1237" s="28"/>
      <c r="O1237" s="28"/>
      <c r="P1237" s="29"/>
      <c r="Q1237" s="38" t="s">
        <v>209</v>
      </c>
      <c r="R1237" s="38"/>
      <c r="S1237" s="38"/>
      <c r="T1237" s="38"/>
      <c r="U1237" s="38"/>
      <c r="V1237" s="37" t="s">
        <v>623</v>
      </c>
      <c r="W1237" s="28"/>
      <c r="X1237" s="28"/>
      <c r="Y1237" s="28"/>
      <c r="Z1237" s="28"/>
      <c r="AA1237" s="28"/>
      <c r="AB1237" s="28"/>
      <c r="AC1237" s="28"/>
      <c r="AD1237" s="28"/>
      <c r="AE1237" s="29"/>
      <c r="AF1237" s="133">
        <v>100</v>
      </c>
      <c r="AG1237" s="133"/>
      <c r="AH1237" s="133"/>
      <c r="AI1237" s="133"/>
      <c r="AJ1237" s="133"/>
      <c r="AK1237" s="133">
        <v>0</v>
      </c>
      <c r="AL1237" s="133"/>
      <c r="AM1237" s="133"/>
      <c r="AN1237" s="133"/>
      <c r="AO1237" s="133"/>
      <c r="AP1237" s="133">
        <v>100</v>
      </c>
      <c r="AQ1237" s="133"/>
      <c r="AR1237" s="133"/>
      <c r="AS1237" s="133"/>
      <c r="AT1237" s="133"/>
      <c r="AU1237" s="133">
        <v>100</v>
      </c>
      <c r="AV1237" s="133"/>
      <c r="AW1237" s="133"/>
      <c r="AX1237" s="133"/>
      <c r="AY1237" s="133"/>
      <c r="AZ1237" s="133">
        <v>0</v>
      </c>
      <c r="BA1237" s="133"/>
      <c r="BB1237" s="133"/>
      <c r="BC1237" s="133"/>
      <c r="BD1237" s="133"/>
      <c r="BE1237" s="133">
        <v>100</v>
      </c>
      <c r="BF1237" s="133"/>
      <c r="BG1237" s="133"/>
      <c r="BH1237" s="133"/>
      <c r="BI1237" s="133"/>
    </row>
    <row r="1238" spans="1:64" s="4" customFormat="1" ht="75" customHeight="1" x14ac:dyDescent="0.2">
      <c r="A1238" s="25">
        <v>2639</v>
      </c>
      <c r="B1238" s="26"/>
      <c r="C1238" s="26"/>
      <c r="D1238" s="37" t="s">
        <v>1017</v>
      </c>
      <c r="E1238" s="28"/>
      <c r="F1238" s="28"/>
      <c r="G1238" s="28"/>
      <c r="H1238" s="28"/>
      <c r="I1238" s="28"/>
      <c r="J1238" s="28"/>
      <c r="K1238" s="28"/>
      <c r="L1238" s="28"/>
      <c r="M1238" s="28"/>
      <c r="N1238" s="28"/>
      <c r="O1238" s="28"/>
      <c r="P1238" s="29"/>
      <c r="Q1238" s="38" t="s">
        <v>209</v>
      </c>
      <c r="R1238" s="38"/>
      <c r="S1238" s="38"/>
      <c r="T1238" s="38"/>
      <c r="U1238" s="38"/>
      <c r="V1238" s="37" t="s">
        <v>623</v>
      </c>
      <c r="W1238" s="28"/>
      <c r="X1238" s="28"/>
      <c r="Y1238" s="28"/>
      <c r="Z1238" s="28"/>
      <c r="AA1238" s="28"/>
      <c r="AB1238" s="28"/>
      <c r="AC1238" s="28"/>
      <c r="AD1238" s="28"/>
      <c r="AE1238" s="29"/>
      <c r="AF1238" s="133">
        <v>100</v>
      </c>
      <c r="AG1238" s="133"/>
      <c r="AH1238" s="133"/>
      <c r="AI1238" s="133"/>
      <c r="AJ1238" s="133"/>
      <c r="AK1238" s="133">
        <v>0</v>
      </c>
      <c r="AL1238" s="133"/>
      <c r="AM1238" s="133"/>
      <c r="AN1238" s="133"/>
      <c r="AO1238" s="133"/>
      <c r="AP1238" s="133">
        <v>100</v>
      </c>
      <c r="AQ1238" s="133"/>
      <c r="AR1238" s="133"/>
      <c r="AS1238" s="133"/>
      <c r="AT1238" s="133"/>
      <c r="AU1238" s="133">
        <v>100</v>
      </c>
      <c r="AV1238" s="133"/>
      <c r="AW1238" s="133"/>
      <c r="AX1238" s="133"/>
      <c r="AY1238" s="133"/>
      <c r="AZ1238" s="133">
        <v>0</v>
      </c>
      <c r="BA1238" s="133"/>
      <c r="BB1238" s="133"/>
      <c r="BC1238" s="133"/>
      <c r="BD1238" s="133"/>
      <c r="BE1238" s="133">
        <v>100</v>
      </c>
      <c r="BF1238" s="133"/>
      <c r="BG1238" s="133"/>
      <c r="BH1238" s="133"/>
      <c r="BI1238" s="133"/>
    </row>
    <row r="1239" spans="1:64" s="4" customFormat="1" ht="60" customHeight="1" x14ac:dyDescent="0.2">
      <c r="A1239" s="25">
        <v>2643</v>
      </c>
      <c r="B1239" s="26"/>
      <c r="C1239" s="26"/>
      <c r="D1239" s="37" t="s">
        <v>1018</v>
      </c>
      <c r="E1239" s="28"/>
      <c r="F1239" s="28"/>
      <c r="G1239" s="28"/>
      <c r="H1239" s="28"/>
      <c r="I1239" s="28"/>
      <c r="J1239" s="28"/>
      <c r="K1239" s="28"/>
      <c r="L1239" s="28"/>
      <c r="M1239" s="28"/>
      <c r="N1239" s="28"/>
      <c r="O1239" s="28"/>
      <c r="P1239" s="29"/>
      <c r="Q1239" s="38" t="s">
        <v>209</v>
      </c>
      <c r="R1239" s="38"/>
      <c r="S1239" s="38"/>
      <c r="T1239" s="38"/>
      <c r="U1239" s="38"/>
      <c r="V1239" s="37" t="s">
        <v>623</v>
      </c>
      <c r="W1239" s="28"/>
      <c r="X1239" s="28"/>
      <c r="Y1239" s="28"/>
      <c r="Z1239" s="28"/>
      <c r="AA1239" s="28"/>
      <c r="AB1239" s="28"/>
      <c r="AC1239" s="28"/>
      <c r="AD1239" s="28"/>
      <c r="AE1239" s="29"/>
      <c r="AF1239" s="133">
        <v>100</v>
      </c>
      <c r="AG1239" s="133"/>
      <c r="AH1239" s="133"/>
      <c r="AI1239" s="133"/>
      <c r="AJ1239" s="133"/>
      <c r="AK1239" s="133">
        <v>0</v>
      </c>
      <c r="AL1239" s="133"/>
      <c r="AM1239" s="133"/>
      <c r="AN1239" s="133"/>
      <c r="AO1239" s="133"/>
      <c r="AP1239" s="133">
        <v>100</v>
      </c>
      <c r="AQ1239" s="133"/>
      <c r="AR1239" s="133"/>
      <c r="AS1239" s="133"/>
      <c r="AT1239" s="133"/>
      <c r="AU1239" s="133">
        <v>100</v>
      </c>
      <c r="AV1239" s="133"/>
      <c r="AW1239" s="133"/>
      <c r="AX1239" s="133"/>
      <c r="AY1239" s="133"/>
      <c r="AZ1239" s="133">
        <v>0</v>
      </c>
      <c r="BA1239" s="133"/>
      <c r="BB1239" s="133"/>
      <c r="BC1239" s="133"/>
      <c r="BD1239" s="133"/>
      <c r="BE1239" s="133">
        <v>100</v>
      </c>
      <c r="BF1239" s="133"/>
      <c r="BG1239" s="133"/>
      <c r="BH1239" s="133"/>
      <c r="BI1239" s="133"/>
    </row>
    <row r="1240" spans="1:64" s="4" customFormat="1" ht="45" customHeight="1" x14ac:dyDescent="0.2">
      <c r="A1240" s="25">
        <v>2647</v>
      </c>
      <c r="B1240" s="26"/>
      <c r="C1240" s="26"/>
      <c r="D1240" s="37" t="s">
        <v>1019</v>
      </c>
      <c r="E1240" s="28"/>
      <c r="F1240" s="28"/>
      <c r="G1240" s="28"/>
      <c r="H1240" s="28"/>
      <c r="I1240" s="28"/>
      <c r="J1240" s="28"/>
      <c r="K1240" s="28"/>
      <c r="L1240" s="28"/>
      <c r="M1240" s="28"/>
      <c r="N1240" s="28"/>
      <c r="O1240" s="28"/>
      <c r="P1240" s="29"/>
      <c r="Q1240" s="38" t="s">
        <v>209</v>
      </c>
      <c r="R1240" s="38"/>
      <c r="S1240" s="38"/>
      <c r="T1240" s="38"/>
      <c r="U1240" s="38"/>
      <c r="V1240" s="37" t="s">
        <v>623</v>
      </c>
      <c r="W1240" s="28"/>
      <c r="X1240" s="28"/>
      <c r="Y1240" s="28"/>
      <c r="Z1240" s="28"/>
      <c r="AA1240" s="28"/>
      <c r="AB1240" s="28"/>
      <c r="AC1240" s="28"/>
      <c r="AD1240" s="28"/>
      <c r="AE1240" s="29"/>
      <c r="AF1240" s="133">
        <v>100</v>
      </c>
      <c r="AG1240" s="133"/>
      <c r="AH1240" s="133"/>
      <c r="AI1240" s="133"/>
      <c r="AJ1240" s="133"/>
      <c r="AK1240" s="133">
        <v>0</v>
      </c>
      <c r="AL1240" s="133"/>
      <c r="AM1240" s="133"/>
      <c r="AN1240" s="133"/>
      <c r="AO1240" s="133"/>
      <c r="AP1240" s="133">
        <v>100</v>
      </c>
      <c r="AQ1240" s="133"/>
      <c r="AR1240" s="133"/>
      <c r="AS1240" s="133"/>
      <c r="AT1240" s="133"/>
      <c r="AU1240" s="133">
        <v>100</v>
      </c>
      <c r="AV1240" s="133"/>
      <c r="AW1240" s="133"/>
      <c r="AX1240" s="133"/>
      <c r="AY1240" s="133"/>
      <c r="AZ1240" s="133">
        <v>0</v>
      </c>
      <c r="BA1240" s="133"/>
      <c r="BB1240" s="133"/>
      <c r="BC1240" s="133"/>
      <c r="BD1240" s="133"/>
      <c r="BE1240" s="133">
        <v>100</v>
      </c>
      <c r="BF1240" s="133"/>
      <c r="BG1240" s="133"/>
      <c r="BH1240" s="133"/>
      <c r="BI1240" s="133"/>
    </row>
    <row r="1241" spans="1:64" s="4" customFormat="1" ht="60" customHeight="1" x14ac:dyDescent="0.2">
      <c r="A1241" s="25">
        <v>2651</v>
      </c>
      <c r="B1241" s="26"/>
      <c r="C1241" s="26"/>
      <c r="D1241" s="37" t="s">
        <v>1020</v>
      </c>
      <c r="E1241" s="28"/>
      <c r="F1241" s="28"/>
      <c r="G1241" s="28"/>
      <c r="H1241" s="28"/>
      <c r="I1241" s="28"/>
      <c r="J1241" s="28"/>
      <c r="K1241" s="28"/>
      <c r="L1241" s="28"/>
      <c r="M1241" s="28"/>
      <c r="N1241" s="28"/>
      <c r="O1241" s="28"/>
      <c r="P1241" s="29"/>
      <c r="Q1241" s="38" t="s">
        <v>209</v>
      </c>
      <c r="R1241" s="38"/>
      <c r="S1241" s="38"/>
      <c r="T1241" s="38"/>
      <c r="U1241" s="38"/>
      <c r="V1241" s="37" t="s">
        <v>288</v>
      </c>
      <c r="W1241" s="28"/>
      <c r="X1241" s="28"/>
      <c r="Y1241" s="28"/>
      <c r="Z1241" s="28"/>
      <c r="AA1241" s="28"/>
      <c r="AB1241" s="28"/>
      <c r="AC1241" s="28"/>
      <c r="AD1241" s="28"/>
      <c r="AE1241" s="29"/>
      <c r="AF1241" s="133">
        <v>100</v>
      </c>
      <c r="AG1241" s="133"/>
      <c r="AH1241" s="133"/>
      <c r="AI1241" s="133"/>
      <c r="AJ1241" s="133"/>
      <c r="AK1241" s="133">
        <v>0</v>
      </c>
      <c r="AL1241" s="133"/>
      <c r="AM1241" s="133"/>
      <c r="AN1241" s="133"/>
      <c r="AO1241" s="133"/>
      <c r="AP1241" s="133">
        <v>100</v>
      </c>
      <c r="AQ1241" s="133"/>
      <c r="AR1241" s="133"/>
      <c r="AS1241" s="133"/>
      <c r="AT1241" s="133"/>
      <c r="AU1241" s="133">
        <v>100</v>
      </c>
      <c r="AV1241" s="133"/>
      <c r="AW1241" s="133"/>
      <c r="AX1241" s="133"/>
      <c r="AY1241" s="133"/>
      <c r="AZ1241" s="133">
        <v>0</v>
      </c>
      <c r="BA1241" s="133"/>
      <c r="BB1241" s="133"/>
      <c r="BC1241" s="133"/>
      <c r="BD1241" s="133"/>
      <c r="BE1241" s="133">
        <v>100</v>
      </c>
      <c r="BF1241" s="133"/>
      <c r="BG1241" s="133"/>
      <c r="BH1241" s="133"/>
      <c r="BI1241" s="133"/>
    </row>
    <row r="1242" spans="1:64" s="4" customFormat="1" ht="60" customHeight="1" x14ac:dyDescent="0.2">
      <c r="A1242" s="25">
        <v>2675</v>
      </c>
      <c r="B1242" s="26"/>
      <c r="C1242" s="26"/>
      <c r="D1242" s="37" t="s">
        <v>1021</v>
      </c>
      <c r="E1242" s="28"/>
      <c r="F1242" s="28"/>
      <c r="G1242" s="28"/>
      <c r="H1242" s="28"/>
      <c r="I1242" s="28"/>
      <c r="J1242" s="28"/>
      <c r="K1242" s="28"/>
      <c r="L1242" s="28"/>
      <c r="M1242" s="28"/>
      <c r="N1242" s="28"/>
      <c r="O1242" s="28"/>
      <c r="P1242" s="29"/>
      <c r="Q1242" s="38" t="s">
        <v>209</v>
      </c>
      <c r="R1242" s="38"/>
      <c r="S1242" s="38"/>
      <c r="T1242" s="38"/>
      <c r="U1242" s="38"/>
      <c r="V1242" s="37" t="s">
        <v>650</v>
      </c>
      <c r="W1242" s="28"/>
      <c r="X1242" s="28"/>
      <c r="Y1242" s="28"/>
      <c r="Z1242" s="28"/>
      <c r="AA1242" s="28"/>
      <c r="AB1242" s="28"/>
      <c r="AC1242" s="28"/>
      <c r="AD1242" s="28"/>
      <c r="AE1242" s="29"/>
      <c r="AF1242" s="133">
        <v>100</v>
      </c>
      <c r="AG1242" s="133"/>
      <c r="AH1242" s="133"/>
      <c r="AI1242" s="133"/>
      <c r="AJ1242" s="133"/>
      <c r="AK1242" s="133">
        <v>0</v>
      </c>
      <c r="AL1242" s="133"/>
      <c r="AM1242" s="133"/>
      <c r="AN1242" s="133"/>
      <c r="AO1242" s="133"/>
      <c r="AP1242" s="133">
        <v>100</v>
      </c>
      <c r="AQ1242" s="133"/>
      <c r="AR1242" s="133"/>
      <c r="AS1242" s="133"/>
      <c r="AT1242" s="133"/>
      <c r="AU1242" s="133">
        <v>100</v>
      </c>
      <c r="AV1242" s="133"/>
      <c r="AW1242" s="133"/>
      <c r="AX1242" s="133"/>
      <c r="AY1242" s="133"/>
      <c r="AZ1242" s="133">
        <v>0</v>
      </c>
      <c r="BA1242" s="133"/>
      <c r="BB1242" s="133"/>
      <c r="BC1242" s="133"/>
      <c r="BD1242" s="133"/>
      <c r="BE1242" s="133">
        <v>100</v>
      </c>
      <c r="BF1242" s="133"/>
      <c r="BG1242" s="133"/>
      <c r="BH1242" s="133"/>
      <c r="BI1242" s="133"/>
    </row>
    <row r="1243" spans="1:64" s="4" customFormat="1" ht="75" customHeight="1" x14ac:dyDescent="0.2">
      <c r="A1243" s="25">
        <v>2683</v>
      </c>
      <c r="B1243" s="26"/>
      <c r="C1243" s="26"/>
      <c r="D1243" s="37" t="s">
        <v>1665</v>
      </c>
      <c r="E1243" s="28"/>
      <c r="F1243" s="28"/>
      <c r="G1243" s="28"/>
      <c r="H1243" s="28"/>
      <c r="I1243" s="28"/>
      <c r="J1243" s="28"/>
      <c r="K1243" s="28"/>
      <c r="L1243" s="28"/>
      <c r="M1243" s="28"/>
      <c r="N1243" s="28"/>
      <c r="O1243" s="28"/>
      <c r="P1243" s="29"/>
      <c r="Q1243" s="38" t="s">
        <v>209</v>
      </c>
      <c r="R1243" s="38"/>
      <c r="S1243" s="38"/>
      <c r="T1243" s="38"/>
      <c r="U1243" s="38"/>
      <c r="V1243" s="37" t="s">
        <v>288</v>
      </c>
      <c r="W1243" s="28"/>
      <c r="X1243" s="28"/>
      <c r="Y1243" s="28"/>
      <c r="Z1243" s="28"/>
      <c r="AA1243" s="28"/>
      <c r="AB1243" s="28"/>
      <c r="AC1243" s="28"/>
      <c r="AD1243" s="28"/>
      <c r="AE1243" s="29"/>
      <c r="AF1243" s="133">
        <v>100</v>
      </c>
      <c r="AG1243" s="133"/>
      <c r="AH1243" s="133"/>
      <c r="AI1243" s="133"/>
      <c r="AJ1243" s="133"/>
      <c r="AK1243" s="133">
        <v>0</v>
      </c>
      <c r="AL1243" s="133"/>
      <c r="AM1243" s="133"/>
      <c r="AN1243" s="133"/>
      <c r="AO1243" s="133"/>
      <c r="AP1243" s="133">
        <v>100</v>
      </c>
      <c r="AQ1243" s="133"/>
      <c r="AR1243" s="133"/>
      <c r="AS1243" s="133"/>
      <c r="AT1243" s="133"/>
      <c r="AU1243" s="133">
        <v>100</v>
      </c>
      <c r="AV1243" s="133"/>
      <c r="AW1243" s="133"/>
      <c r="AX1243" s="133"/>
      <c r="AY1243" s="133"/>
      <c r="AZ1243" s="133">
        <v>0</v>
      </c>
      <c r="BA1243" s="133"/>
      <c r="BB1243" s="133"/>
      <c r="BC1243" s="133"/>
      <c r="BD1243" s="133"/>
      <c r="BE1243" s="133">
        <v>100</v>
      </c>
      <c r="BF1243" s="133"/>
      <c r="BG1243" s="133"/>
      <c r="BH1243" s="133"/>
      <c r="BI1243" s="133"/>
    </row>
    <row r="1244" spans="1:64" s="4" customFormat="1" ht="75" customHeight="1" x14ac:dyDescent="0.2">
      <c r="A1244" s="25">
        <v>2687</v>
      </c>
      <c r="B1244" s="26"/>
      <c r="C1244" s="26"/>
      <c r="D1244" s="37" t="s">
        <v>1666</v>
      </c>
      <c r="E1244" s="28"/>
      <c r="F1244" s="28"/>
      <c r="G1244" s="28"/>
      <c r="H1244" s="28"/>
      <c r="I1244" s="28"/>
      <c r="J1244" s="28"/>
      <c r="K1244" s="28"/>
      <c r="L1244" s="28"/>
      <c r="M1244" s="28"/>
      <c r="N1244" s="28"/>
      <c r="O1244" s="28"/>
      <c r="P1244" s="29"/>
      <c r="Q1244" s="38" t="s">
        <v>209</v>
      </c>
      <c r="R1244" s="38"/>
      <c r="S1244" s="38"/>
      <c r="T1244" s="38"/>
      <c r="U1244" s="38"/>
      <c r="V1244" s="37" t="s">
        <v>288</v>
      </c>
      <c r="W1244" s="28"/>
      <c r="X1244" s="28"/>
      <c r="Y1244" s="28"/>
      <c r="Z1244" s="28"/>
      <c r="AA1244" s="28"/>
      <c r="AB1244" s="28"/>
      <c r="AC1244" s="28"/>
      <c r="AD1244" s="28"/>
      <c r="AE1244" s="29"/>
      <c r="AF1244" s="133">
        <v>100</v>
      </c>
      <c r="AG1244" s="133"/>
      <c r="AH1244" s="133"/>
      <c r="AI1244" s="133"/>
      <c r="AJ1244" s="133"/>
      <c r="AK1244" s="133">
        <v>0</v>
      </c>
      <c r="AL1244" s="133"/>
      <c r="AM1244" s="133"/>
      <c r="AN1244" s="133"/>
      <c r="AO1244" s="133"/>
      <c r="AP1244" s="133">
        <v>100</v>
      </c>
      <c r="AQ1244" s="133"/>
      <c r="AR1244" s="133"/>
      <c r="AS1244" s="133"/>
      <c r="AT1244" s="133"/>
      <c r="AU1244" s="133">
        <v>100</v>
      </c>
      <c r="AV1244" s="133"/>
      <c r="AW1244" s="133"/>
      <c r="AX1244" s="133"/>
      <c r="AY1244" s="133"/>
      <c r="AZ1244" s="133">
        <v>0</v>
      </c>
      <c r="BA1244" s="133"/>
      <c r="BB1244" s="133"/>
      <c r="BC1244" s="133"/>
      <c r="BD1244" s="133"/>
      <c r="BE1244" s="133">
        <v>100</v>
      </c>
      <c r="BF1244" s="133"/>
      <c r="BG1244" s="133"/>
      <c r="BH1244" s="133"/>
      <c r="BI1244" s="133"/>
    </row>
    <row r="1245" spans="1:64" s="4" customFormat="1" ht="60" customHeight="1" x14ac:dyDescent="0.2">
      <c r="A1245" s="25">
        <v>2691</v>
      </c>
      <c r="B1245" s="26"/>
      <c r="C1245" s="26"/>
      <c r="D1245" s="37" t="s">
        <v>1667</v>
      </c>
      <c r="E1245" s="28"/>
      <c r="F1245" s="28"/>
      <c r="G1245" s="28"/>
      <c r="H1245" s="28"/>
      <c r="I1245" s="28"/>
      <c r="J1245" s="28"/>
      <c r="K1245" s="28"/>
      <c r="L1245" s="28"/>
      <c r="M1245" s="28"/>
      <c r="N1245" s="28"/>
      <c r="O1245" s="28"/>
      <c r="P1245" s="29"/>
      <c r="Q1245" s="38" t="s">
        <v>209</v>
      </c>
      <c r="R1245" s="38"/>
      <c r="S1245" s="38"/>
      <c r="T1245" s="38"/>
      <c r="U1245" s="38"/>
      <c r="V1245" s="37" t="s">
        <v>288</v>
      </c>
      <c r="W1245" s="28"/>
      <c r="X1245" s="28"/>
      <c r="Y1245" s="28"/>
      <c r="Z1245" s="28"/>
      <c r="AA1245" s="28"/>
      <c r="AB1245" s="28"/>
      <c r="AC1245" s="28"/>
      <c r="AD1245" s="28"/>
      <c r="AE1245" s="29"/>
      <c r="AF1245" s="133">
        <v>100</v>
      </c>
      <c r="AG1245" s="133"/>
      <c r="AH1245" s="133"/>
      <c r="AI1245" s="133"/>
      <c r="AJ1245" s="133"/>
      <c r="AK1245" s="133">
        <v>0</v>
      </c>
      <c r="AL1245" s="133"/>
      <c r="AM1245" s="133"/>
      <c r="AN1245" s="133"/>
      <c r="AO1245" s="133"/>
      <c r="AP1245" s="133">
        <v>100</v>
      </c>
      <c r="AQ1245" s="133"/>
      <c r="AR1245" s="133"/>
      <c r="AS1245" s="133"/>
      <c r="AT1245" s="133"/>
      <c r="AU1245" s="133">
        <v>100</v>
      </c>
      <c r="AV1245" s="133"/>
      <c r="AW1245" s="133"/>
      <c r="AX1245" s="133"/>
      <c r="AY1245" s="133"/>
      <c r="AZ1245" s="133">
        <v>0</v>
      </c>
      <c r="BA1245" s="133"/>
      <c r="BB1245" s="133"/>
      <c r="BC1245" s="133"/>
      <c r="BD1245" s="133"/>
      <c r="BE1245" s="133">
        <v>100</v>
      </c>
      <c r="BF1245" s="133"/>
      <c r="BG1245" s="133"/>
      <c r="BH1245" s="133"/>
      <c r="BI1245" s="133"/>
    </row>
    <row r="1246" spans="1:64" s="4" customFormat="1" ht="45" customHeight="1" x14ac:dyDescent="0.2">
      <c r="A1246" s="25">
        <v>2695</v>
      </c>
      <c r="B1246" s="26"/>
      <c r="C1246" s="26"/>
      <c r="D1246" s="37" t="s">
        <v>1668</v>
      </c>
      <c r="E1246" s="28"/>
      <c r="F1246" s="28"/>
      <c r="G1246" s="28"/>
      <c r="H1246" s="28"/>
      <c r="I1246" s="28"/>
      <c r="J1246" s="28"/>
      <c r="K1246" s="28"/>
      <c r="L1246" s="28"/>
      <c r="M1246" s="28"/>
      <c r="N1246" s="28"/>
      <c r="O1246" s="28"/>
      <c r="P1246" s="29"/>
      <c r="Q1246" s="38" t="s">
        <v>209</v>
      </c>
      <c r="R1246" s="38"/>
      <c r="S1246" s="38"/>
      <c r="T1246" s="38"/>
      <c r="U1246" s="38"/>
      <c r="V1246" s="37" t="s">
        <v>288</v>
      </c>
      <c r="W1246" s="28"/>
      <c r="X1246" s="28"/>
      <c r="Y1246" s="28"/>
      <c r="Z1246" s="28"/>
      <c r="AA1246" s="28"/>
      <c r="AB1246" s="28"/>
      <c r="AC1246" s="28"/>
      <c r="AD1246" s="28"/>
      <c r="AE1246" s="29"/>
      <c r="AF1246" s="133">
        <v>100</v>
      </c>
      <c r="AG1246" s="133"/>
      <c r="AH1246" s="133"/>
      <c r="AI1246" s="133"/>
      <c r="AJ1246" s="133"/>
      <c r="AK1246" s="133">
        <v>0</v>
      </c>
      <c r="AL1246" s="133"/>
      <c r="AM1246" s="133"/>
      <c r="AN1246" s="133"/>
      <c r="AO1246" s="133"/>
      <c r="AP1246" s="133">
        <v>100</v>
      </c>
      <c r="AQ1246" s="133"/>
      <c r="AR1246" s="133"/>
      <c r="AS1246" s="133"/>
      <c r="AT1246" s="133"/>
      <c r="AU1246" s="133">
        <v>100</v>
      </c>
      <c r="AV1246" s="133"/>
      <c r="AW1246" s="133"/>
      <c r="AX1246" s="133"/>
      <c r="AY1246" s="133"/>
      <c r="AZ1246" s="133">
        <v>0</v>
      </c>
      <c r="BA1246" s="133"/>
      <c r="BB1246" s="133"/>
      <c r="BC1246" s="133"/>
      <c r="BD1246" s="133"/>
      <c r="BE1246" s="133">
        <v>100</v>
      </c>
      <c r="BF1246" s="133"/>
      <c r="BG1246" s="133"/>
      <c r="BH1246" s="133"/>
      <c r="BI1246" s="133"/>
    </row>
    <row r="1248" spans="1:64" ht="14.25" customHeight="1" x14ac:dyDescent="0.2">
      <c r="A1248" s="69" t="s">
        <v>124</v>
      </c>
      <c r="B1248" s="69"/>
      <c r="C1248" s="69"/>
      <c r="D1248" s="69"/>
      <c r="E1248" s="69"/>
      <c r="F1248" s="69"/>
      <c r="G1248" s="69"/>
      <c r="H1248" s="69"/>
      <c r="I1248" s="69"/>
      <c r="J1248" s="69"/>
      <c r="K1248" s="69"/>
      <c r="L1248" s="69"/>
      <c r="M1248" s="69"/>
      <c r="N1248" s="69"/>
      <c r="O1248" s="69"/>
      <c r="P1248" s="69"/>
      <c r="Q1248" s="69"/>
      <c r="R1248" s="69"/>
      <c r="S1248" s="69"/>
      <c r="T1248" s="69"/>
      <c r="U1248" s="69"/>
      <c r="V1248" s="69"/>
      <c r="W1248" s="69"/>
      <c r="X1248" s="69"/>
      <c r="Y1248" s="69"/>
      <c r="Z1248" s="69"/>
      <c r="AA1248" s="69"/>
      <c r="AB1248" s="69"/>
      <c r="AC1248" s="69"/>
      <c r="AD1248" s="69"/>
      <c r="AE1248" s="69"/>
      <c r="AF1248" s="69"/>
      <c r="AG1248" s="69"/>
      <c r="AH1248" s="69"/>
      <c r="AI1248" s="69"/>
      <c r="AJ1248" s="69"/>
      <c r="AK1248" s="69"/>
      <c r="AL1248" s="69"/>
      <c r="AM1248" s="69"/>
      <c r="AN1248" s="69"/>
      <c r="AO1248" s="69"/>
      <c r="AP1248" s="69"/>
      <c r="AQ1248" s="69"/>
      <c r="AR1248" s="69"/>
      <c r="AS1248" s="69"/>
      <c r="AT1248" s="69"/>
      <c r="AU1248" s="69"/>
      <c r="AV1248" s="69"/>
      <c r="AW1248" s="69"/>
      <c r="AX1248" s="69"/>
      <c r="AY1248" s="69"/>
      <c r="AZ1248" s="69"/>
      <c r="BA1248" s="69"/>
      <c r="BB1248" s="69"/>
      <c r="BC1248" s="69"/>
      <c r="BD1248" s="69"/>
      <c r="BE1248" s="69"/>
      <c r="BF1248" s="69"/>
      <c r="BG1248" s="69"/>
      <c r="BH1248" s="69"/>
      <c r="BI1248" s="69"/>
      <c r="BJ1248" s="69"/>
      <c r="BK1248" s="69"/>
      <c r="BL1248" s="69"/>
    </row>
    <row r="1249" spans="1:79" ht="15" customHeight="1" x14ac:dyDescent="0.2">
      <c r="A1249" s="80" t="s">
        <v>237</v>
      </c>
      <c r="B1249" s="80"/>
      <c r="C1249" s="80"/>
      <c r="D1249" s="80"/>
      <c r="E1249" s="80"/>
      <c r="F1249" s="80"/>
      <c r="G1249" s="80"/>
      <c r="H1249" s="80"/>
      <c r="I1249" s="80"/>
      <c r="J1249" s="80"/>
      <c r="K1249" s="80"/>
      <c r="L1249" s="80"/>
      <c r="M1249" s="80"/>
      <c r="N1249" s="80"/>
      <c r="O1249" s="80"/>
      <c r="P1249" s="80"/>
      <c r="Q1249" s="80"/>
      <c r="R1249" s="80"/>
      <c r="S1249" s="80"/>
      <c r="T1249" s="80"/>
      <c r="U1249" s="80"/>
      <c r="V1249" s="80"/>
      <c r="W1249" s="80"/>
      <c r="X1249" s="80"/>
      <c r="Y1249" s="80"/>
      <c r="Z1249" s="80"/>
      <c r="AA1249" s="80"/>
      <c r="AB1249" s="80"/>
      <c r="AC1249" s="80"/>
      <c r="AD1249" s="80"/>
      <c r="AE1249" s="80"/>
      <c r="AF1249" s="80"/>
      <c r="AG1249" s="80"/>
      <c r="AH1249" s="80"/>
      <c r="AI1249" s="80"/>
      <c r="AJ1249" s="80"/>
      <c r="AK1249" s="80"/>
      <c r="AL1249" s="80"/>
      <c r="AM1249" s="80"/>
      <c r="AN1249" s="80"/>
      <c r="AO1249" s="80"/>
      <c r="AP1249" s="80"/>
      <c r="AQ1249" s="80"/>
      <c r="AR1249" s="80"/>
      <c r="AS1249" s="80"/>
      <c r="AT1249" s="80"/>
      <c r="AU1249" s="80"/>
      <c r="AV1249" s="80"/>
      <c r="AW1249" s="80"/>
      <c r="AX1249" s="80"/>
      <c r="AY1249" s="80"/>
      <c r="AZ1249" s="80"/>
      <c r="BA1249" s="80"/>
      <c r="BB1249" s="80"/>
      <c r="BC1249" s="80"/>
      <c r="BD1249" s="80"/>
      <c r="BE1249" s="80"/>
      <c r="BF1249" s="80"/>
      <c r="BG1249" s="80"/>
      <c r="BH1249" s="80"/>
      <c r="BI1249" s="80"/>
      <c r="BJ1249" s="80"/>
      <c r="BK1249" s="80"/>
      <c r="BL1249" s="80"/>
      <c r="BM1249" s="80"/>
      <c r="BN1249" s="80"/>
      <c r="BO1249" s="80"/>
      <c r="BP1249" s="80"/>
      <c r="BQ1249" s="80"/>
      <c r="BR1249" s="80"/>
    </row>
    <row r="1250" spans="1:79" ht="12.95" customHeight="1" x14ac:dyDescent="0.2">
      <c r="A1250" s="81" t="s">
        <v>19</v>
      </c>
      <c r="B1250" s="82"/>
      <c r="C1250" s="82"/>
      <c r="D1250" s="82"/>
      <c r="E1250" s="82"/>
      <c r="F1250" s="82"/>
      <c r="G1250" s="82"/>
      <c r="H1250" s="82"/>
      <c r="I1250" s="82"/>
      <c r="J1250" s="82"/>
      <c r="K1250" s="82"/>
      <c r="L1250" s="82"/>
      <c r="M1250" s="82"/>
      <c r="N1250" s="82"/>
      <c r="O1250" s="82"/>
      <c r="P1250" s="82"/>
      <c r="Q1250" s="82"/>
      <c r="R1250" s="82"/>
      <c r="S1250" s="82"/>
      <c r="T1250" s="83"/>
      <c r="U1250" s="38" t="s">
        <v>238</v>
      </c>
      <c r="V1250" s="38"/>
      <c r="W1250" s="38"/>
      <c r="X1250" s="38"/>
      <c r="Y1250" s="38"/>
      <c r="Z1250" s="38"/>
      <c r="AA1250" s="38"/>
      <c r="AB1250" s="38"/>
      <c r="AC1250" s="38"/>
      <c r="AD1250" s="38"/>
      <c r="AE1250" s="38" t="s">
        <v>241</v>
      </c>
      <c r="AF1250" s="38"/>
      <c r="AG1250" s="38"/>
      <c r="AH1250" s="38"/>
      <c r="AI1250" s="38"/>
      <c r="AJ1250" s="38"/>
      <c r="AK1250" s="38"/>
      <c r="AL1250" s="38"/>
      <c r="AM1250" s="38"/>
      <c r="AN1250" s="38"/>
      <c r="AO1250" s="38" t="s">
        <v>249</v>
      </c>
      <c r="AP1250" s="38"/>
      <c r="AQ1250" s="38"/>
      <c r="AR1250" s="38"/>
      <c r="AS1250" s="38"/>
      <c r="AT1250" s="38"/>
      <c r="AU1250" s="38"/>
      <c r="AV1250" s="38"/>
      <c r="AW1250" s="38"/>
      <c r="AX1250" s="38"/>
      <c r="AY1250" s="38" t="s">
        <v>259</v>
      </c>
      <c r="AZ1250" s="38"/>
      <c r="BA1250" s="38"/>
      <c r="BB1250" s="38"/>
      <c r="BC1250" s="38"/>
      <c r="BD1250" s="38"/>
      <c r="BE1250" s="38"/>
      <c r="BF1250" s="38"/>
      <c r="BG1250" s="38"/>
      <c r="BH1250" s="38"/>
      <c r="BI1250" s="38" t="s">
        <v>264</v>
      </c>
      <c r="BJ1250" s="38"/>
      <c r="BK1250" s="38"/>
      <c r="BL1250" s="38"/>
      <c r="BM1250" s="38"/>
      <c r="BN1250" s="38"/>
      <c r="BO1250" s="38"/>
      <c r="BP1250" s="38"/>
      <c r="BQ1250" s="38"/>
      <c r="BR1250" s="38"/>
    </row>
    <row r="1251" spans="1:79" ht="30" customHeight="1" x14ac:dyDescent="0.2">
      <c r="A1251" s="84"/>
      <c r="B1251" s="85"/>
      <c r="C1251" s="85"/>
      <c r="D1251" s="85"/>
      <c r="E1251" s="85"/>
      <c r="F1251" s="85"/>
      <c r="G1251" s="85"/>
      <c r="H1251" s="85"/>
      <c r="I1251" s="85"/>
      <c r="J1251" s="85"/>
      <c r="K1251" s="85"/>
      <c r="L1251" s="85"/>
      <c r="M1251" s="85"/>
      <c r="N1251" s="85"/>
      <c r="O1251" s="85"/>
      <c r="P1251" s="85"/>
      <c r="Q1251" s="85"/>
      <c r="R1251" s="85"/>
      <c r="S1251" s="85"/>
      <c r="T1251" s="86"/>
      <c r="U1251" s="38" t="s">
        <v>4</v>
      </c>
      <c r="V1251" s="38"/>
      <c r="W1251" s="38"/>
      <c r="X1251" s="38"/>
      <c r="Y1251" s="38"/>
      <c r="Z1251" s="38" t="s">
        <v>3</v>
      </c>
      <c r="AA1251" s="38"/>
      <c r="AB1251" s="38"/>
      <c r="AC1251" s="38"/>
      <c r="AD1251" s="38"/>
      <c r="AE1251" s="38" t="s">
        <v>4</v>
      </c>
      <c r="AF1251" s="38"/>
      <c r="AG1251" s="38"/>
      <c r="AH1251" s="38"/>
      <c r="AI1251" s="38"/>
      <c r="AJ1251" s="38" t="s">
        <v>3</v>
      </c>
      <c r="AK1251" s="38"/>
      <c r="AL1251" s="38"/>
      <c r="AM1251" s="38"/>
      <c r="AN1251" s="38"/>
      <c r="AO1251" s="38" t="s">
        <v>4</v>
      </c>
      <c r="AP1251" s="38"/>
      <c r="AQ1251" s="38"/>
      <c r="AR1251" s="38"/>
      <c r="AS1251" s="38"/>
      <c r="AT1251" s="38" t="s">
        <v>3</v>
      </c>
      <c r="AU1251" s="38"/>
      <c r="AV1251" s="38"/>
      <c r="AW1251" s="38"/>
      <c r="AX1251" s="38"/>
      <c r="AY1251" s="38" t="s">
        <v>4</v>
      </c>
      <c r="AZ1251" s="38"/>
      <c r="BA1251" s="38"/>
      <c r="BB1251" s="38"/>
      <c r="BC1251" s="38"/>
      <c r="BD1251" s="38" t="s">
        <v>3</v>
      </c>
      <c r="BE1251" s="38"/>
      <c r="BF1251" s="38"/>
      <c r="BG1251" s="38"/>
      <c r="BH1251" s="38"/>
      <c r="BI1251" s="38" t="s">
        <v>4</v>
      </c>
      <c r="BJ1251" s="38"/>
      <c r="BK1251" s="38"/>
      <c r="BL1251" s="38"/>
      <c r="BM1251" s="38"/>
      <c r="BN1251" s="38" t="s">
        <v>3</v>
      </c>
      <c r="BO1251" s="38"/>
      <c r="BP1251" s="38"/>
      <c r="BQ1251" s="38"/>
      <c r="BR1251" s="38"/>
    </row>
    <row r="1252" spans="1:79" ht="15" customHeight="1" x14ac:dyDescent="0.2">
      <c r="A1252" s="50">
        <v>1</v>
      </c>
      <c r="B1252" s="51"/>
      <c r="C1252" s="51"/>
      <c r="D1252" s="51"/>
      <c r="E1252" s="51"/>
      <c r="F1252" s="51"/>
      <c r="G1252" s="51"/>
      <c r="H1252" s="51"/>
      <c r="I1252" s="51"/>
      <c r="J1252" s="51"/>
      <c r="K1252" s="51"/>
      <c r="L1252" s="51"/>
      <c r="M1252" s="51"/>
      <c r="N1252" s="51"/>
      <c r="O1252" s="51"/>
      <c r="P1252" s="51"/>
      <c r="Q1252" s="51"/>
      <c r="R1252" s="51"/>
      <c r="S1252" s="51"/>
      <c r="T1252" s="52"/>
      <c r="U1252" s="38">
        <v>2</v>
      </c>
      <c r="V1252" s="38"/>
      <c r="W1252" s="38"/>
      <c r="X1252" s="38"/>
      <c r="Y1252" s="38"/>
      <c r="Z1252" s="38">
        <v>3</v>
      </c>
      <c r="AA1252" s="38"/>
      <c r="AB1252" s="38"/>
      <c r="AC1252" s="38"/>
      <c r="AD1252" s="38"/>
      <c r="AE1252" s="38">
        <v>4</v>
      </c>
      <c r="AF1252" s="38"/>
      <c r="AG1252" s="38"/>
      <c r="AH1252" s="38"/>
      <c r="AI1252" s="38"/>
      <c r="AJ1252" s="38">
        <v>5</v>
      </c>
      <c r="AK1252" s="38"/>
      <c r="AL1252" s="38"/>
      <c r="AM1252" s="38"/>
      <c r="AN1252" s="38"/>
      <c r="AO1252" s="38">
        <v>6</v>
      </c>
      <c r="AP1252" s="38"/>
      <c r="AQ1252" s="38"/>
      <c r="AR1252" s="38"/>
      <c r="AS1252" s="38"/>
      <c r="AT1252" s="38">
        <v>7</v>
      </c>
      <c r="AU1252" s="38"/>
      <c r="AV1252" s="38"/>
      <c r="AW1252" s="38"/>
      <c r="AX1252" s="38"/>
      <c r="AY1252" s="38">
        <v>8</v>
      </c>
      <c r="AZ1252" s="38"/>
      <c r="BA1252" s="38"/>
      <c r="BB1252" s="38"/>
      <c r="BC1252" s="38"/>
      <c r="BD1252" s="38">
        <v>9</v>
      </c>
      <c r="BE1252" s="38"/>
      <c r="BF1252" s="38"/>
      <c r="BG1252" s="38"/>
      <c r="BH1252" s="38"/>
      <c r="BI1252" s="38">
        <v>10</v>
      </c>
      <c r="BJ1252" s="38"/>
      <c r="BK1252" s="38"/>
      <c r="BL1252" s="38"/>
      <c r="BM1252" s="38"/>
      <c r="BN1252" s="38">
        <v>11</v>
      </c>
      <c r="BO1252" s="38"/>
      <c r="BP1252" s="38"/>
      <c r="BQ1252" s="38"/>
      <c r="BR1252" s="38"/>
    </row>
    <row r="1253" spans="1:79" s="1" customFormat="1" ht="15.75" hidden="1" customHeight="1" x14ac:dyDescent="0.2">
      <c r="A1253" s="46" t="s">
        <v>57</v>
      </c>
      <c r="B1253" s="47"/>
      <c r="C1253" s="47"/>
      <c r="D1253" s="47"/>
      <c r="E1253" s="47"/>
      <c r="F1253" s="47"/>
      <c r="G1253" s="47"/>
      <c r="H1253" s="47"/>
      <c r="I1253" s="47"/>
      <c r="J1253" s="47"/>
      <c r="K1253" s="47"/>
      <c r="L1253" s="47"/>
      <c r="M1253" s="47"/>
      <c r="N1253" s="47"/>
      <c r="O1253" s="47"/>
      <c r="P1253" s="47"/>
      <c r="Q1253" s="47"/>
      <c r="R1253" s="47"/>
      <c r="S1253" s="47"/>
      <c r="T1253" s="48"/>
      <c r="U1253" s="72" t="s">
        <v>65</v>
      </c>
      <c r="V1253" s="72"/>
      <c r="W1253" s="72"/>
      <c r="X1253" s="72"/>
      <c r="Y1253" s="72"/>
      <c r="Z1253" s="70" t="s">
        <v>66</v>
      </c>
      <c r="AA1253" s="70"/>
      <c r="AB1253" s="70"/>
      <c r="AC1253" s="70"/>
      <c r="AD1253" s="70"/>
      <c r="AE1253" s="72" t="s">
        <v>67</v>
      </c>
      <c r="AF1253" s="72"/>
      <c r="AG1253" s="72"/>
      <c r="AH1253" s="72"/>
      <c r="AI1253" s="72"/>
      <c r="AJ1253" s="70" t="s">
        <v>68</v>
      </c>
      <c r="AK1253" s="70"/>
      <c r="AL1253" s="70"/>
      <c r="AM1253" s="70"/>
      <c r="AN1253" s="70"/>
      <c r="AO1253" s="72" t="s">
        <v>58</v>
      </c>
      <c r="AP1253" s="72"/>
      <c r="AQ1253" s="72"/>
      <c r="AR1253" s="72"/>
      <c r="AS1253" s="72"/>
      <c r="AT1253" s="70" t="s">
        <v>59</v>
      </c>
      <c r="AU1253" s="70"/>
      <c r="AV1253" s="70"/>
      <c r="AW1253" s="70"/>
      <c r="AX1253" s="70"/>
      <c r="AY1253" s="72" t="s">
        <v>60</v>
      </c>
      <c r="AZ1253" s="72"/>
      <c r="BA1253" s="72"/>
      <c r="BB1253" s="72"/>
      <c r="BC1253" s="72"/>
      <c r="BD1253" s="70" t="s">
        <v>61</v>
      </c>
      <c r="BE1253" s="70"/>
      <c r="BF1253" s="70"/>
      <c r="BG1253" s="70"/>
      <c r="BH1253" s="70"/>
      <c r="BI1253" s="72" t="s">
        <v>62</v>
      </c>
      <c r="BJ1253" s="72"/>
      <c r="BK1253" s="72"/>
      <c r="BL1253" s="72"/>
      <c r="BM1253" s="72"/>
      <c r="BN1253" s="70" t="s">
        <v>63</v>
      </c>
      <c r="BO1253" s="70"/>
      <c r="BP1253" s="70"/>
      <c r="BQ1253" s="70"/>
      <c r="BR1253" s="70"/>
      <c r="CA1253" t="s">
        <v>41</v>
      </c>
    </row>
    <row r="1254" spans="1:79" s="6" customFormat="1" ht="12.75" customHeight="1" x14ac:dyDescent="0.2">
      <c r="A1254" s="30" t="s">
        <v>147</v>
      </c>
      <c r="B1254" s="31"/>
      <c r="C1254" s="31"/>
      <c r="D1254" s="31"/>
      <c r="E1254" s="31"/>
      <c r="F1254" s="31"/>
      <c r="G1254" s="31"/>
      <c r="H1254" s="31"/>
      <c r="I1254" s="31"/>
      <c r="J1254" s="31"/>
      <c r="K1254" s="31"/>
      <c r="L1254" s="31"/>
      <c r="M1254" s="31"/>
      <c r="N1254" s="31"/>
      <c r="O1254" s="31"/>
      <c r="P1254" s="31"/>
      <c r="Q1254" s="31"/>
      <c r="R1254" s="31"/>
      <c r="S1254" s="31"/>
      <c r="T1254" s="57"/>
      <c r="U1254" s="36"/>
      <c r="V1254" s="36"/>
      <c r="W1254" s="36"/>
      <c r="X1254" s="36"/>
      <c r="Y1254" s="36"/>
      <c r="Z1254" s="36"/>
      <c r="AA1254" s="36"/>
      <c r="AB1254" s="36"/>
      <c r="AC1254" s="36"/>
      <c r="AD1254" s="36"/>
      <c r="AE1254" s="36"/>
      <c r="AF1254" s="36"/>
      <c r="AG1254" s="36"/>
      <c r="AH1254" s="36"/>
      <c r="AI1254" s="36"/>
      <c r="AJ1254" s="36"/>
      <c r="AK1254" s="36"/>
      <c r="AL1254" s="36"/>
      <c r="AM1254" s="36"/>
      <c r="AN1254" s="36"/>
      <c r="AO1254" s="36"/>
      <c r="AP1254" s="36"/>
      <c r="AQ1254" s="36"/>
      <c r="AR1254" s="36"/>
      <c r="AS1254" s="36"/>
      <c r="AT1254" s="36"/>
      <c r="AU1254" s="36"/>
      <c r="AV1254" s="36"/>
      <c r="AW1254" s="36"/>
      <c r="AX1254" s="36"/>
      <c r="AY1254" s="36"/>
      <c r="AZ1254" s="36"/>
      <c r="BA1254" s="36"/>
      <c r="BB1254" s="36"/>
      <c r="BC1254" s="36"/>
      <c r="BD1254" s="36"/>
      <c r="BE1254" s="36"/>
      <c r="BF1254" s="36"/>
      <c r="BG1254" s="36"/>
      <c r="BH1254" s="36"/>
      <c r="BI1254" s="36"/>
      <c r="BJ1254" s="36"/>
      <c r="BK1254" s="36"/>
      <c r="BL1254" s="36"/>
      <c r="BM1254" s="36"/>
      <c r="BN1254" s="36"/>
      <c r="BO1254" s="36"/>
      <c r="BP1254" s="36"/>
      <c r="BQ1254" s="36"/>
      <c r="BR1254" s="36"/>
      <c r="CA1254" s="6" t="s">
        <v>42</v>
      </c>
    </row>
    <row r="1255" spans="1:79" s="4" customFormat="1" ht="38.25" customHeight="1" x14ac:dyDescent="0.2">
      <c r="A1255" s="27" t="s">
        <v>222</v>
      </c>
      <c r="B1255" s="28"/>
      <c r="C1255" s="28"/>
      <c r="D1255" s="28"/>
      <c r="E1255" s="28"/>
      <c r="F1255" s="28"/>
      <c r="G1255" s="28"/>
      <c r="H1255" s="28"/>
      <c r="I1255" s="28"/>
      <c r="J1255" s="28"/>
      <c r="K1255" s="28"/>
      <c r="L1255" s="28"/>
      <c r="M1255" s="28"/>
      <c r="N1255" s="28"/>
      <c r="O1255" s="28"/>
      <c r="P1255" s="28"/>
      <c r="Q1255" s="28"/>
      <c r="R1255" s="28"/>
      <c r="S1255" s="28"/>
      <c r="T1255" s="29"/>
      <c r="U1255" s="35" t="s">
        <v>173</v>
      </c>
      <c r="V1255" s="35"/>
      <c r="W1255" s="35"/>
      <c r="X1255" s="35"/>
      <c r="Y1255" s="35"/>
      <c r="Z1255" s="35"/>
      <c r="AA1255" s="35"/>
      <c r="AB1255" s="35"/>
      <c r="AC1255" s="35"/>
      <c r="AD1255" s="35"/>
      <c r="AE1255" s="35" t="s">
        <v>173</v>
      </c>
      <c r="AF1255" s="35"/>
      <c r="AG1255" s="35"/>
      <c r="AH1255" s="35"/>
      <c r="AI1255" s="35"/>
      <c r="AJ1255" s="35"/>
      <c r="AK1255" s="35"/>
      <c r="AL1255" s="35"/>
      <c r="AM1255" s="35"/>
      <c r="AN1255" s="35"/>
      <c r="AO1255" s="35" t="s">
        <v>173</v>
      </c>
      <c r="AP1255" s="35"/>
      <c r="AQ1255" s="35"/>
      <c r="AR1255" s="35"/>
      <c r="AS1255" s="35"/>
      <c r="AT1255" s="35"/>
      <c r="AU1255" s="35"/>
      <c r="AV1255" s="35"/>
      <c r="AW1255" s="35"/>
      <c r="AX1255" s="35"/>
      <c r="AY1255" s="35" t="s">
        <v>173</v>
      </c>
      <c r="AZ1255" s="35"/>
      <c r="BA1255" s="35"/>
      <c r="BB1255" s="35"/>
      <c r="BC1255" s="35"/>
      <c r="BD1255" s="35"/>
      <c r="BE1255" s="35"/>
      <c r="BF1255" s="35"/>
      <c r="BG1255" s="35"/>
      <c r="BH1255" s="35"/>
      <c r="BI1255" s="35" t="s">
        <v>173</v>
      </c>
      <c r="BJ1255" s="35"/>
      <c r="BK1255" s="35"/>
      <c r="BL1255" s="35"/>
      <c r="BM1255" s="35"/>
      <c r="BN1255" s="35"/>
      <c r="BO1255" s="35"/>
      <c r="BP1255" s="35"/>
      <c r="BQ1255" s="35"/>
      <c r="BR1255" s="35"/>
    </row>
    <row r="1258" spans="1:79" ht="14.25" customHeight="1" x14ac:dyDescent="0.2">
      <c r="A1258" s="69" t="s">
        <v>125</v>
      </c>
      <c r="B1258" s="69"/>
      <c r="C1258" s="69"/>
      <c r="D1258" s="69"/>
      <c r="E1258" s="69"/>
      <c r="F1258" s="69"/>
      <c r="G1258" s="69"/>
      <c r="H1258" s="69"/>
      <c r="I1258" s="69"/>
      <c r="J1258" s="69"/>
      <c r="K1258" s="69"/>
      <c r="L1258" s="69"/>
      <c r="M1258" s="69"/>
      <c r="N1258" s="69"/>
      <c r="O1258" s="69"/>
      <c r="P1258" s="69"/>
      <c r="Q1258" s="69"/>
      <c r="R1258" s="69"/>
      <c r="S1258" s="69"/>
      <c r="T1258" s="69"/>
      <c r="U1258" s="69"/>
      <c r="V1258" s="69"/>
      <c r="W1258" s="69"/>
      <c r="X1258" s="69"/>
      <c r="Y1258" s="69"/>
      <c r="Z1258" s="69"/>
      <c r="AA1258" s="69"/>
      <c r="AB1258" s="69"/>
      <c r="AC1258" s="69"/>
      <c r="AD1258" s="69"/>
      <c r="AE1258" s="69"/>
      <c r="AF1258" s="69"/>
      <c r="AG1258" s="69"/>
      <c r="AH1258" s="69"/>
      <c r="AI1258" s="69"/>
      <c r="AJ1258" s="69"/>
      <c r="AK1258" s="69"/>
      <c r="AL1258" s="69"/>
      <c r="AM1258" s="69"/>
      <c r="AN1258" s="69"/>
      <c r="AO1258" s="69"/>
      <c r="AP1258" s="69"/>
      <c r="AQ1258" s="69"/>
      <c r="AR1258" s="69"/>
      <c r="AS1258" s="69"/>
      <c r="AT1258" s="69"/>
      <c r="AU1258" s="69"/>
      <c r="AV1258" s="69"/>
      <c r="AW1258" s="69"/>
      <c r="AX1258" s="69"/>
      <c r="AY1258" s="69"/>
      <c r="AZ1258" s="69"/>
      <c r="BA1258" s="69"/>
      <c r="BB1258" s="69"/>
      <c r="BC1258" s="69"/>
      <c r="BD1258" s="69"/>
      <c r="BE1258" s="69"/>
      <c r="BF1258" s="69"/>
      <c r="BG1258" s="69"/>
      <c r="BH1258" s="69"/>
      <c r="BI1258" s="69"/>
      <c r="BJ1258" s="69"/>
      <c r="BK1258" s="69"/>
      <c r="BL1258" s="69"/>
    </row>
    <row r="1259" spans="1:79" ht="15" customHeight="1" x14ac:dyDescent="0.2">
      <c r="A1259" s="81" t="s">
        <v>6</v>
      </c>
      <c r="B1259" s="82"/>
      <c r="C1259" s="82"/>
      <c r="D1259" s="81" t="s">
        <v>10</v>
      </c>
      <c r="E1259" s="82"/>
      <c r="F1259" s="82"/>
      <c r="G1259" s="82"/>
      <c r="H1259" s="82"/>
      <c r="I1259" s="82"/>
      <c r="J1259" s="82"/>
      <c r="K1259" s="82"/>
      <c r="L1259" s="82"/>
      <c r="M1259" s="82"/>
      <c r="N1259" s="82"/>
      <c r="O1259" s="82"/>
      <c r="P1259" s="82"/>
      <c r="Q1259" s="82"/>
      <c r="R1259" s="82"/>
      <c r="S1259" s="82"/>
      <c r="T1259" s="82"/>
      <c r="U1259" s="82"/>
      <c r="V1259" s="83"/>
      <c r="W1259" s="38" t="s">
        <v>238</v>
      </c>
      <c r="X1259" s="38"/>
      <c r="Y1259" s="38"/>
      <c r="Z1259" s="38"/>
      <c r="AA1259" s="38"/>
      <c r="AB1259" s="38"/>
      <c r="AC1259" s="38"/>
      <c r="AD1259" s="38"/>
      <c r="AE1259" s="38"/>
      <c r="AF1259" s="38"/>
      <c r="AG1259" s="38"/>
      <c r="AH1259" s="38"/>
      <c r="AI1259" s="38" t="s">
        <v>242</v>
      </c>
      <c r="AJ1259" s="38"/>
      <c r="AK1259" s="38"/>
      <c r="AL1259" s="38"/>
      <c r="AM1259" s="38"/>
      <c r="AN1259" s="38"/>
      <c r="AO1259" s="38"/>
      <c r="AP1259" s="38"/>
      <c r="AQ1259" s="38"/>
      <c r="AR1259" s="38"/>
      <c r="AS1259" s="38"/>
      <c r="AT1259" s="38"/>
      <c r="AU1259" s="38" t="s">
        <v>254</v>
      </c>
      <c r="AV1259" s="38"/>
      <c r="AW1259" s="38"/>
      <c r="AX1259" s="38"/>
      <c r="AY1259" s="38"/>
      <c r="AZ1259" s="38"/>
      <c r="BA1259" s="38" t="s">
        <v>260</v>
      </c>
      <c r="BB1259" s="38"/>
      <c r="BC1259" s="38"/>
      <c r="BD1259" s="38"/>
      <c r="BE1259" s="38"/>
      <c r="BF1259" s="38"/>
      <c r="BG1259" s="38" t="s">
        <v>269</v>
      </c>
      <c r="BH1259" s="38"/>
      <c r="BI1259" s="38"/>
      <c r="BJ1259" s="38"/>
      <c r="BK1259" s="38"/>
      <c r="BL1259" s="38"/>
    </row>
    <row r="1260" spans="1:79" ht="15" customHeight="1" x14ac:dyDescent="0.2">
      <c r="A1260" s="90"/>
      <c r="B1260" s="91"/>
      <c r="C1260" s="91"/>
      <c r="D1260" s="90"/>
      <c r="E1260" s="91"/>
      <c r="F1260" s="91"/>
      <c r="G1260" s="91"/>
      <c r="H1260" s="91"/>
      <c r="I1260" s="91"/>
      <c r="J1260" s="91"/>
      <c r="K1260" s="91"/>
      <c r="L1260" s="91"/>
      <c r="M1260" s="91"/>
      <c r="N1260" s="91"/>
      <c r="O1260" s="91"/>
      <c r="P1260" s="91"/>
      <c r="Q1260" s="91"/>
      <c r="R1260" s="91"/>
      <c r="S1260" s="91"/>
      <c r="T1260" s="91"/>
      <c r="U1260" s="91"/>
      <c r="V1260" s="92"/>
      <c r="W1260" s="38" t="s">
        <v>4</v>
      </c>
      <c r="X1260" s="38"/>
      <c r="Y1260" s="38"/>
      <c r="Z1260" s="38"/>
      <c r="AA1260" s="38"/>
      <c r="AB1260" s="38"/>
      <c r="AC1260" s="38" t="s">
        <v>3</v>
      </c>
      <c r="AD1260" s="38"/>
      <c r="AE1260" s="38"/>
      <c r="AF1260" s="38"/>
      <c r="AG1260" s="38"/>
      <c r="AH1260" s="38"/>
      <c r="AI1260" s="38" t="s">
        <v>4</v>
      </c>
      <c r="AJ1260" s="38"/>
      <c r="AK1260" s="38"/>
      <c r="AL1260" s="38"/>
      <c r="AM1260" s="38"/>
      <c r="AN1260" s="38"/>
      <c r="AO1260" s="38" t="s">
        <v>3</v>
      </c>
      <c r="AP1260" s="38"/>
      <c r="AQ1260" s="38"/>
      <c r="AR1260" s="38"/>
      <c r="AS1260" s="38"/>
      <c r="AT1260" s="38"/>
      <c r="AU1260" s="74" t="s">
        <v>4</v>
      </c>
      <c r="AV1260" s="74"/>
      <c r="AW1260" s="74"/>
      <c r="AX1260" s="74" t="s">
        <v>3</v>
      </c>
      <c r="AY1260" s="74"/>
      <c r="AZ1260" s="74"/>
      <c r="BA1260" s="74" t="s">
        <v>4</v>
      </c>
      <c r="BB1260" s="74"/>
      <c r="BC1260" s="74"/>
      <c r="BD1260" s="74" t="s">
        <v>3</v>
      </c>
      <c r="BE1260" s="74"/>
      <c r="BF1260" s="74"/>
      <c r="BG1260" s="74" t="s">
        <v>4</v>
      </c>
      <c r="BH1260" s="74"/>
      <c r="BI1260" s="74"/>
      <c r="BJ1260" s="74" t="s">
        <v>3</v>
      </c>
      <c r="BK1260" s="74"/>
      <c r="BL1260" s="74"/>
    </row>
    <row r="1261" spans="1:79" ht="57" customHeight="1" x14ac:dyDescent="0.2">
      <c r="A1261" s="84"/>
      <c r="B1261" s="85"/>
      <c r="C1261" s="85"/>
      <c r="D1261" s="84"/>
      <c r="E1261" s="85"/>
      <c r="F1261" s="85"/>
      <c r="G1261" s="85"/>
      <c r="H1261" s="85"/>
      <c r="I1261" s="85"/>
      <c r="J1261" s="85"/>
      <c r="K1261" s="85"/>
      <c r="L1261" s="85"/>
      <c r="M1261" s="85"/>
      <c r="N1261" s="85"/>
      <c r="O1261" s="85"/>
      <c r="P1261" s="85"/>
      <c r="Q1261" s="85"/>
      <c r="R1261" s="85"/>
      <c r="S1261" s="85"/>
      <c r="T1261" s="85"/>
      <c r="U1261" s="85"/>
      <c r="V1261" s="86"/>
      <c r="W1261" s="38" t="s">
        <v>12</v>
      </c>
      <c r="X1261" s="38"/>
      <c r="Y1261" s="38"/>
      <c r="Z1261" s="38" t="s">
        <v>11</v>
      </c>
      <c r="AA1261" s="38"/>
      <c r="AB1261" s="38"/>
      <c r="AC1261" s="38" t="s">
        <v>12</v>
      </c>
      <c r="AD1261" s="38"/>
      <c r="AE1261" s="38"/>
      <c r="AF1261" s="38" t="s">
        <v>11</v>
      </c>
      <c r="AG1261" s="38"/>
      <c r="AH1261" s="38"/>
      <c r="AI1261" s="38" t="s">
        <v>12</v>
      </c>
      <c r="AJ1261" s="38"/>
      <c r="AK1261" s="38"/>
      <c r="AL1261" s="38" t="s">
        <v>11</v>
      </c>
      <c r="AM1261" s="38"/>
      <c r="AN1261" s="38"/>
      <c r="AO1261" s="38" t="s">
        <v>12</v>
      </c>
      <c r="AP1261" s="38"/>
      <c r="AQ1261" s="38"/>
      <c r="AR1261" s="38" t="s">
        <v>11</v>
      </c>
      <c r="AS1261" s="38"/>
      <c r="AT1261" s="38"/>
      <c r="AU1261" s="74"/>
      <c r="AV1261" s="74"/>
      <c r="AW1261" s="74"/>
      <c r="AX1261" s="74"/>
      <c r="AY1261" s="74"/>
      <c r="AZ1261" s="74"/>
      <c r="BA1261" s="74"/>
      <c r="BB1261" s="74"/>
      <c r="BC1261" s="74"/>
      <c r="BD1261" s="74"/>
      <c r="BE1261" s="74"/>
      <c r="BF1261" s="74"/>
      <c r="BG1261" s="74"/>
      <c r="BH1261" s="74"/>
      <c r="BI1261" s="74"/>
      <c r="BJ1261" s="74"/>
      <c r="BK1261" s="74"/>
      <c r="BL1261" s="74"/>
    </row>
    <row r="1262" spans="1:79" ht="15" customHeight="1" x14ac:dyDescent="0.2">
      <c r="A1262" s="50">
        <v>1</v>
      </c>
      <c r="B1262" s="51"/>
      <c r="C1262" s="51"/>
      <c r="D1262" s="50">
        <v>2</v>
      </c>
      <c r="E1262" s="51"/>
      <c r="F1262" s="51"/>
      <c r="G1262" s="51"/>
      <c r="H1262" s="51"/>
      <c r="I1262" s="51"/>
      <c r="J1262" s="51"/>
      <c r="K1262" s="51"/>
      <c r="L1262" s="51"/>
      <c r="M1262" s="51"/>
      <c r="N1262" s="51"/>
      <c r="O1262" s="51"/>
      <c r="P1262" s="51"/>
      <c r="Q1262" s="51"/>
      <c r="R1262" s="51"/>
      <c r="S1262" s="51"/>
      <c r="T1262" s="51"/>
      <c r="U1262" s="51"/>
      <c r="V1262" s="52"/>
      <c r="W1262" s="38">
        <v>3</v>
      </c>
      <c r="X1262" s="38"/>
      <c r="Y1262" s="38"/>
      <c r="Z1262" s="38">
        <v>4</v>
      </c>
      <c r="AA1262" s="38"/>
      <c r="AB1262" s="38"/>
      <c r="AC1262" s="38">
        <v>5</v>
      </c>
      <c r="AD1262" s="38"/>
      <c r="AE1262" s="38"/>
      <c r="AF1262" s="38">
        <v>6</v>
      </c>
      <c r="AG1262" s="38"/>
      <c r="AH1262" s="38"/>
      <c r="AI1262" s="38">
        <v>7</v>
      </c>
      <c r="AJ1262" s="38"/>
      <c r="AK1262" s="38"/>
      <c r="AL1262" s="38">
        <v>8</v>
      </c>
      <c r="AM1262" s="38"/>
      <c r="AN1262" s="38"/>
      <c r="AO1262" s="38">
        <v>9</v>
      </c>
      <c r="AP1262" s="38"/>
      <c r="AQ1262" s="38"/>
      <c r="AR1262" s="38">
        <v>10</v>
      </c>
      <c r="AS1262" s="38"/>
      <c r="AT1262" s="38"/>
      <c r="AU1262" s="38">
        <v>11</v>
      </c>
      <c r="AV1262" s="38"/>
      <c r="AW1262" s="38"/>
      <c r="AX1262" s="38">
        <v>12</v>
      </c>
      <c r="AY1262" s="38"/>
      <c r="AZ1262" s="38"/>
      <c r="BA1262" s="38">
        <v>13</v>
      </c>
      <c r="BB1262" s="38"/>
      <c r="BC1262" s="38"/>
      <c r="BD1262" s="38">
        <v>14</v>
      </c>
      <c r="BE1262" s="38"/>
      <c r="BF1262" s="38"/>
      <c r="BG1262" s="38">
        <v>15</v>
      </c>
      <c r="BH1262" s="38"/>
      <c r="BI1262" s="38"/>
      <c r="BJ1262" s="38">
        <v>16</v>
      </c>
      <c r="BK1262" s="38"/>
      <c r="BL1262" s="38"/>
    </row>
    <row r="1263" spans="1:79" s="1" customFormat="1" ht="12.75" hidden="1" customHeight="1" x14ac:dyDescent="0.2">
      <c r="A1263" s="46" t="s">
        <v>69</v>
      </c>
      <c r="B1263" s="47"/>
      <c r="C1263" s="47"/>
      <c r="D1263" s="46" t="s">
        <v>57</v>
      </c>
      <c r="E1263" s="47"/>
      <c r="F1263" s="47"/>
      <c r="G1263" s="47"/>
      <c r="H1263" s="47"/>
      <c r="I1263" s="47"/>
      <c r="J1263" s="47"/>
      <c r="K1263" s="47"/>
      <c r="L1263" s="47"/>
      <c r="M1263" s="47"/>
      <c r="N1263" s="47"/>
      <c r="O1263" s="47"/>
      <c r="P1263" s="47"/>
      <c r="Q1263" s="47"/>
      <c r="R1263" s="47"/>
      <c r="S1263" s="47"/>
      <c r="T1263" s="47"/>
      <c r="U1263" s="47"/>
      <c r="V1263" s="48"/>
      <c r="W1263" s="72" t="s">
        <v>72</v>
      </c>
      <c r="X1263" s="72"/>
      <c r="Y1263" s="72"/>
      <c r="Z1263" s="72" t="s">
        <v>73</v>
      </c>
      <c r="AA1263" s="72"/>
      <c r="AB1263" s="72"/>
      <c r="AC1263" s="70" t="s">
        <v>74</v>
      </c>
      <c r="AD1263" s="70"/>
      <c r="AE1263" s="70"/>
      <c r="AF1263" s="70" t="s">
        <v>75</v>
      </c>
      <c r="AG1263" s="70"/>
      <c r="AH1263" s="70"/>
      <c r="AI1263" s="72" t="s">
        <v>76</v>
      </c>
      <c r="AJ1263" s="72"/>
      <c r="AK1263" s="72"/>
      <c r="AL1263" s="72" t="s">
        <v>77</v>
      </c>
      <c r="AM1263" s="72"/>
      <c r="AN1263" s="72"/>
      <c r="AO1263" s="70" t="s">
        <v>104</v>
      </c>
      <c r="AP1263" s="70"/>
      <c r="AQ1263" s="70"/>
      <c r="AR1263" s="70" t="s">
        <v>78</v>
      </c>
      <c r="AS1263" s="70"/>
      <c r="AT1263" s="70"/>
      <c r="AU1263" s="72" t="s">
        <v>105</v>
      </c>
      <c r="AV1263" s="72"/>
      <c r="AW1263" s="72"/>
      <c r="AX1263" s="70" t="s">
        <v>106</v>
      </c>
      <c r="AY1263" s="70"/>
      <c r="AZ1263" s="70"/>
      <c r="BA1263" s="72" t="s">
        <v>107</v>
      </c>
      <c r="BB1263" s="72"/>
      <c r="BC1263" s="72"/>
      <c r="BD1263" s="70" t="s">
        <v>108</v>
      </c>
      <c r="BE1263" s="70"/>
      <c r="BF1263" s="70"/>
      <c r="BG1263" s="72" t="s">
        <v>109</v>
      </c>
      <c r="BH1263" s="72"/>
      <c r="BI1263" s="72"/>
      <c r="BJ1263" s="70" t="s">
        <v>110</v>
      </c>
      <c r="BK1263" s="70"/>
      <c r="BL1263" s="70"/>
      <c r="CA1263" s="1" t="s">
        <v>103</v>
      </c>
    </row>
    <row r="1264" spans="1:79" s="6" customFormat="1" ht="12.75" customHeight="1" x14ac:dyDescent="0.2">
      <c r="A1264" s="30">
        <v>1</v>
      </c>
      <c r="B1264" s="31"/>
      <c r="C1264" s="31"/>
      <c r="D1264" s="32" t="s">
        <v>224</v>
      </c>
      <c r="E1264" s="33"/>
      <c r="F1264" s="33"/>
      <c r="G1264" s="33"/>
      <c r="H1264" s="33"/>
      <c r="I1264" s="33"/>
      <c r="J1264" s="33"/>
      <c r="K1264" s="33"/>
      <c r="L1264" s="33"/>
      <c r="M1264" s="33"/>
      <c r="N1264" s="33"/>
      <c r="O1264" s="33"/>
      <c r="P1264" s="33"/>
      <c r="Q1264" s="33"/>
      <c r="R1264" s="33"/>
      <c r="S1264" s="33"/>
      <c r="T1264" s="33"/>
      <c r="U1264" s="33"/>
      <c r="V1264" s="34"/>
      <c r="W1264" s="24"/>
      <c r="X1264" s="24"/>
      <c r="Y1264" s="24"/>
      <c r="Z1264" s="24"/>
      <c r="AA1264" s="24"/>
      <c r="AB1264" s="24"/>
      <c r="AC1264" s="24"/>
      <c r="AD1264" s="24"/>
      <c r="AE1264" s="24"/>
      <c r="AF1264" s="24"/>
      <c r="AG1264" s="24"/>
      <c r="AH1264" s="24"/>
      <c r="AI1264" s="24"/>
      <c r="AJ1264" s="24"/>
      <c r="AK1264" s="24"/>
      <c r="AL1264" s="24"/>
      <c r="AM1264" s="24"/>
      <c r="AN1264" s="24"/>
      <c r="AO1264" s="24"/>
      <c r="AP1264" s="24"/>
      <c r="AQ1264" s="24"/>
      <c r="AR1264" s="24"/>
      <c r="AS1264" s="24"/>
      <c r="AT1264" s="24"/>
      <c r="AU1264" s="24"/>
      <c r="AV1264" s="24"/>
      <c r="AW1264" s="24"/>
      <c r="AX1264" s="24"/>
      <c r="AY1264" s="24"/>
      <c r="AZ1264" s="24"/>
      <c r="BA1264" s="24"/>
      <c r="BB1264" s="24"/>
      <c r="BC1264" s="24"/>
      <c r="BD1264" s="24"/>
      <c r="BE1264" s="24"/>
      <c r="BF1264" s="24"/>
      <c r="BG1264" s="24"/>
      <c r="BH1264" s="24"/>
      <c r="BI1264" s="24"/>
      <c r="BJ1264" s="24"/>
      <c r="BK1264" s="24"/>
      <c r="BL1264" s="24"/>
      <c r="CA1264" s="6" t="s">
        <v>43</v>
      </c>
    </row>
    <row r="1265" spans="1:79" s="4" customFormat="1" ht="25.5" customHeight="1" x14ac:dyDescent="0.2">
      <c r="A1265" s="25">
        <v>2</v>
      </c>
      <c r="B1265" s="26"/>
      <c r="C1265" s="26"/>
      <c r="D1265" s="27" t="s">
        <v>225</v>
      </c>
      <c r="E1265" s="28"/>
      <c r="F1265" s="28"/>
      <c r="G1265" s="28"/>
      <c r="H1265" s="28"/>
      <c r="I1265" s="28"/>
      <c r="J1265" s="28"/>
      <c r="K1265" s="28"/>
      <c r="L1265" s="28"/>
      <c r="M1265" s="28"/>
      <c r="N1265" s="28"/>
      <c r="O1265" s="28"/>
      <c r="P1265" s="28"/>
      <c r="Q1265" s="28"/>
      <c r="R1265" s="28"/>
      <c r="S1265" s="28"/>
      <c r="T1265" s="28"/>
      <c r="U1265" s="28"/>
      <c r="V1265" s="29"/>
      <c r="W1265" s="23" t="s">
        <v>173</v>
      </c>
      <c r="X1265" s="23"/>
      <c r="Y1265" s="23"/>
      <c r="Z1265" s="23" t="s">
        <v>173</v>
      </c>
      <c r="AA1265" s="23"/>
      <c r="AB1265" s="23"/>
      <c r="AC1265" s="23"/>
      <c r="AD1265" s="23"/>
      <c r="AE1265" s="23"/>
      <c r="AF1265" s="23"/>
      <c r="AG1265" s="23"/>
      <c r="AH1265" s="23"/>
      <c r="AI1265" s="23" t="s">
        <v>173</v>
      </c>
      <c r="AJ1265" s="23"/>
      <c r="AK1265" s="23"/>
      <c r="AL1265" s="23" t="s">
        <v>173</v>
      </c>
      <c r="AM1265" s="23"/>
      <c r="AN1265" s="23"/>
      <c r="AO1265" s="23"/>
      <c r="AP1265" s="23"/>
      <c r="AQ1265" s="23"/>
      <c r="AR1265" s="23"/>
      <c r="AS1265" s="23"/>
      <c r="AT1265" s="23"/>
      <c r="AU1265" s="23" t="s">
        <v>173</v>
      </c>
      <c r="AV1265" s="23"/>
      <c r="AW1265" s="23"/>
      <c r="AX1265" s="23"/>
      <c r="AY1265" s="23"/>
      <c r="AZ1265" s="23"/>
      <c r="BA1265" s="23" t="s">
        <v>173</v>
      </c>
      <c r="BB1265" s="23"/>
      <c r="BC1265" s="23"/>
      <c r="BD1265" s="23"/>
      <c r="BE1265" s="23"/>
      <c r="BF1265" s="23"/>
      <c r="BG1265" s="23" t="s">
        <v>173</v>
      </c>
      <c r="BH1265" s="23"/>
      <c r="BI1265" s="23"/>
      <c r="BJ1265" s="23"/>
      <c r="BK1265" s="23"/>
      <c r="BL1265" s="23"/>
    </row>
    <row r="1268" spans="1:79" ht="14.25" customHeight="1" x14ac:dyDescent="0.2">
      <c r="A1268" s="69" t="s">
        <v>153</v>
      </c>
      <c r="B1268" s="69"/>
      <c r="C1268" s="69"/>
      <c r="D1268" s="69"/>
      <c r="E1268" s="69"/>
      <c r="F1268" s="69"/>
      <c r="G1268" s="69"/>
      <c r="H1268" s="69"/>
      <c r="I1268" s="69"/>
      <c r="J1268" s="69"/>
      <c r="K1268" s="69"/>
      <c r="L1268" s="69"/>
      <c r="M1268" s="69"/>
      <c r="N1268" s="69"/>
      <c r="O1268" s="69"/>
      <c r="P1268" s="69"/>
      <c r="Q1268" s="69"/>
      <c r="R1268" s="69"/>
      <c r="S1268" s="69"/>
      <c r="T1268" s="69"/>
      <c r="U1268" s="69"/>
      <c r="V1268" s="69"/>
      <c r="W1268" s="69"/>
      <c r="X1268" s="69"/>
      <c r="Y1268" s="69"/>
      <c r="Z1268" s="69"/>
      <c r="AA1268" s="69"/>
      <c r="AB1268" s="69"/>
      <c r="AC1268" s="69"/>
      <c r="AD1268" s="69"/>
      <c r="AE1268" s="69"/>
      <c r="AF1268" s="69"/>
      <c r="AG1268" s="69"/>
      <c r="AH1268" s="69"/>
      <c r="AI1268" s="69"/>
      <c r="AJ1268" s="69"/>
      <c r="AK1268" s="69"/>
      <c r="AL1268" s="69"/>
      <c r="AM1268" s="69"/>
      <c r="AN1268" s="69"/>
      <c r="AO1268" s="69"/>
      <c r="AP1268" s="69"/>
      <c r="AQ1268" s="69"/>
      <c r="AR1268" s="69"/>
      <c r="AS1268" s="69"/>
      <c r="AT1268" s="69"/>
      <c r="AU1268" s="69"/>
      <c r="AV1268" s="69"/>
      <c r="AW1268" s="69"/>
      <c r="AX1268" s="69"/>
      <c r="AY1268" s="69"/>
      <c r="AZ1268" s="69"/>
      <c r="BA1268" s="69"/>
      <c r="BB1268" s="69"/>
      <c r="BC1268" s="69"/>
      <c r="BD1268" s="69"/>
      <c r="BE1268" s="69"/>
      <c r="BF1268" s="69"/>
      <c r="BG1268" s="69"/>
      <c r="BH1268" s="69"/>
      <c r="BI1268" s="69"/>
      <c r="BJ1268" s="69"/>
      <c r="BK1268" s="69"/>
      <c r="BL1268" s="69"/>
    </row>
    <row r="1269" spans="1:79" ht="14.25" customHeight="1" x14ac:dyDescent="0.2">
      <c r="A1269" s="69" t="s">
        <v>255</v>
      </c>
      <c r="B1269" s="69"/>
      <c r="C1269" s="69"/>
      <c r="D1269" s="69"/>
      <c r="E1269" s="69"/>
      <c r="F1269" s="69"/>
      <c r="G1269" s="69"/>
      <c r="H1269" s="69"/>
      <c r="I1269" s="69"/>
      <c r="J1269" s="69"/>
      <c r="K1269" s="69"/>
      <c r="L1269" s="69"/>
      <c r="M1269" s="69"/>
      <c r="N1269" s="69"/>
      <c r="O1269" s="69"/>
      <c r="P1269" s="69"/>
      <c r="Q1269" s="69"/>
      <c r="R1269" s="69"/>
      <c r="S1269" s="69"/>
      <c r="T1269" s="69"/>
      <c r="U1269" s="69"/>
      <c r="V1269" s="69"/>
      <c r="W1269" s="69"/>
      <c r="X1269" s="69"/>
      <c r="Y1269" s="69"/>
      <c r="Z1269" s="69"/>
      <c r="AA1269" s="69"/>
      <c r="AB1269" s="69"/>
      <c r="AC1269" s="69"/>
      <c r="AD1269" s="69"/>
      <c r="AE1269" s="69"/>
      <c r="AF1269" s="69"/>
      <c r="AG1269" s="69"/>
      <c r="AH1269" s="69"/>
      <c r="AI1269" s="69"/>
      <c r="AJ1269" s="69"/>
      <c r="AK1269" s="69"/>
      <c r="AL1269" s="69"/>
      <c r="AM1269" s="69"/>
      <c r="AN1269" s="69"/>
      <c r="AO1269" s="69"/>
      <c r="AP1269" s="69"/>
      <c r="AQ1269" s="69"/>
      <c r="AR1269" s="69"/>
      <c r="AS1269" s="69"/>
      <c r="AT1269" s="69"/>
      <c r="AU1269" s="69"/>
      <c r="AV1269" s="69"/>
      <c r="AW1269" s="69"/>
      <c r="AX1269" s="69"/>
      <c r="AY1269" s="69"/>
      <c r="AZ1269" s="69"/>
      <c r="BA1269" s="69"/>
      <c r="BB1269" s="69"/>
      <c r="BC1269" s="69"/>
      <c r="BD1269" s="69"/>
      <c r="BE1269" s="69"/>
      <c r="BF1269" s="69"/>
      <c r="BG1269" s="69"/>
      <c r="BH1269" s="69"/>
      <c r="BI1269" s="69"/>
      <c r="BJ1269" s="69"/>
      <c r="BK1269" s="69"/>
      <c r="BL1269" s="69"/>
      <c r="BM1269" s="69"/>
      <c r="BN1269" s="69"/>
      <c r="BO1269" s="69"/>
      <c r="BP1269" s="69"/>
      <c r="BQ1269" s="69"/>
      <c r="BR1269" s="69"/>
      <c r="BS1269" s="69"/>
    </row>
    <row r="1270" spans="1:79" ht="15" customHeight="1" x14ac:dyDescent="0.2">
      <c r="A1270" s="73" t="s">
        <v>237</v>
      </c>
      <c r="B1270" s="73"/>
      <c r="C1270" s="73"/>
      <c r="D1270" s="73"/>
      <c r="E1270" s="73"/>
      <c r="F1270" s="73"/>
      <c r="G1270" s="73"/>
      <c r="H1270" s="73"/>
      <c r="I1270" s="73"/>
      <c r="J1270" s="73"/>
      <c r="K1270" s="73"/>
      <c r="L1270" s="73"/>
      <c r="M1270" s="73"/>
      <c r="N1270" s="73"/>
      <c r="O1270" s="73"/>
      <c r="P1270" s="73"/>
      <c r="Q1270" s="73"/>
      <c r="R1270" s="73"/>
      <c r="S1270" s="73"/>
      <c r="T1270" s="73"/>
      <c r="U1270" s="73"/>
      <c r="V1270" s="73"/>
      <c r="W1270" s="73"/>
      <c r="X1270" s="73"/>
      <c r="Y1270" s="73"/>
      <c r="Z1270" s="73"/>
      <c r="AA1270" s="73"/>
      <c r="AB1270" s="73"/>
      <c r="AC1270" s="73"/>
      <c r="AD1270" s="73"/>
      <c r="AE1270" s="73"/>
      <c r="AF1270" s="73"/>
      <c r="AG1270" s="73"/>
      <c r="AH1270" s="73"/>
      <c r="AI1270" s="73"/>
      <c r="AJ1270" s="73"/>
      <c r="AK1270" s="73"/>
      <c r="AL1270" s="73"/>
      <c r="AM1270" s="73"/>
      <c r="AN1270" s="73"/>
      <c r="AO1270" s="73"/>
      <c r="AP1270" s="73"/>
      <c r="AQ1270" s="73"/>
      <c r="AR1270" s="73"/>
      <c r="AS1270" s="73"/>
      <c r="AT1270" s="73"/>
      <c r="AU1270" s="73"/>
      <c r="AV1270" s="73"/>
      <c r="AW1270" s="73"/>
      <c r="AX1270" s="73"/>
      <c r="AY1270" s="73"/>
      <c r="AZ1270" s="73"/>
      <c r="BA1270" s="73"/>
      <c r="BB1270" s="73"/>
      <c r="BC1270" s="73"/>
      <c r="BD1270" s="73"/>
      <c r="BE1270" s="73"/>
      <c r="BF1270" s="73"/>
      <c r="BG1270" s="73"/>
      <c r="BH1270" s="73"/>
      <c r="BI1270" s="73"/>
      <c r="BJ1270" s="73"/>
      <c r="BK1270" s="73"/>
      <c r="BL1270" s="73"/>
      <c r="BM1270" s="73"/>
      <c r="BN1270" s="73"/>
      <c r="BO1270" s="73"/>
      <c r="BP1270" s="73"/>
      <c r="BQ1270" s="73"/>
      <c r="BR1270" s="73"/>
      <c r="BS1270" s="73"/>
    </row>
    <row r="1271" spans="1:79" ht="15" customHeight="1" x14ac:dyDescent="0.2">
      <c r="A1271" s="38" t="s">
        <v>6</v>
      </c>
      <c r="B1271" s="38"/>
      <c r="C1271" s="38"/>
      <c r="D1271" s="38"/>
      <c r="E1271" s="38"/>
      <c r="F1271" s="38"/>
      <c r="G1271" s="38" t="s">
        <v>126</v>
      </c>
      <c r="H1271" s="38"/>
      <c r="I1271" s="38"/>
      <c r="J1271" s="38"/>
      <c r="K1271" s="38"/>
      <c r="L1271" s="38"/>
      <c r="M1271" s="38"/>
      <c r="N1271" s="38"/>
      <c r="O1271" s="38"/>
      <c r="P1271" s="38"/>
      <c r="Q1271" s="38"/>
      <c r="R1271" s="38"/>
      <c r="S1271" s="38"/>
      <c r="T1271" s="38" t="s">
        <v>13</v>
      </c>
      <c r="U1271" s="38"/>
      <c r="V1271" s="38"/>
      <c r="W1271" s="38"/>
      <c r="X1271" s="38"/>
      <c r="Y1271" s="38"/>
      <c r="Z1271" s="38"/>
      <c r="AA1271" s="50" t="s">
        <v>238</v>
      </c>
      <c r="AB1271" s="88"/>
      <c r="AC1271" s="88"/>
      <c r="AD1271" s="88"/>
      <c r="AE1271" s="88"/>
      <c r="AF1271" s="88"/>
      <c r="AG1271" s="88"/>
      <c r="AH1271" s="88"/>
      <c r="AI1271" s="88"/>
      <c r="AJ1271" s="88"/>
      <c r="AK1271" s="88"/>
      <c r="AL1271" s="88"/>
      <c r="AM1271" s="88"/>
      <c r="AN1271" s="88"/>
      <c r="AO1271" s="89"/>
      <c r="AP1271" s="50" t="s">
        <v>241</v>
      </c>
      <c r="AQ1271" s="51"/>
      <c r="AR1271" s="51"/>
      <c r="AS1271" s="51"/>
      <c r="AT1271" s="51"/>
      <c r="AU1271" s="51"/>
      <c r="AV1271" s="51"/>
      <c r="AW1271" s="51"/>
      <c r="AX1271" s="51"/>
      <c r="AY1271" s="51"/>
      <c r="AZ1271" s="51"/>
      <c r="BA1271" s="51"/>
      <c r="BB1271" s="51"/>
      <c r="BC1271" s="51"/>
      <c r="BD1271" s="52"/>
      <c r="BE1271" s="50" t="s">
        <v>249</v>
      </c>
      <c r="BF1271" s="51"/>
      <c r="BG1271" s="51"/>
      <c r="BH1271" s="51"/>
      <c r="BI1271" s="51"/>
      <c r="BJ1271" s="51"/>
      <c r="BK1271" s="51"/>
      <c r="BL1271" s="51"/>
      <c r="BM1271" s="51"/>
      <c r="BN1271" s="51"/>
      <c r="BO1271" s="51"/>
      <c r="BP1271" s="51"/>
      <c r="BQ1271" s="51"/>
      <c r="BR1271" s="51"/>
      <c r="BS1271" s="52"/>
    </row>
    <row r="1272" spans="1:79" ht="32.1" customHeight="1" x14ac:dyDescent="0.2">
      <c r="A1272" s="38"/>
      <c r="B1272" s="38"/>
      <c r="C1272" s="38"/>
      <c r="D1272" s="38"/>
      <c r="E1272" s="38"/>
      <c r="F1272" s="38"/>
      <c r="G1272" s="38"/>
      <c r="H1272" s="38"/>
      <c r="I1272" s="38"/>
      <c r="J1272" s="38"/>
      <c r="K1272" s="38"/>
      <c r="L1272" s="38"/>
      <c r="M1272" s="38"/>
      <c r="N1272" s="38"/>
      <c r="O1272" s="38"/>
      <c r="P1272" s="38"/>
      <c r="Q1272" s="38"/>
      <c r="R1272" s="38"/>
      <c r="S1272" s="38"/>
      <c r="T1272" s="38"/>
      <c r="U1272" s="38"/>
      <c r="V1272" s="38"/>
      <c r="W1272" s="38"/>
      <c r="X1272" s="38"/>
      <c r="Y1272" s="38"/>
      <c r="Z1272" s="38"/>
      <c r="AA1272" s="38" t="s">
        <v>4</v>
      </c>
      <c r="AB1272" s="38"/>
      <c r="AC1272" s="38"/>
      <c r="AD1272" s="38"/>
      <c r="AE1272" s="38"/>
      <c r="AF1272" s="38" t="s">
        <v>3</v>
      </c>
      <c r="AG1272" s="38"/>
      <c r="AH1272" s="38"/>
      <c r="AI1272" s="38"/>
      <c r="AJ1272" s="38"/>
      <c r="AK1272" s="38" t="s">
        <v>89</v>
      </c>
      <c r="AL1272" s="38"/>
      <c r="AM1272" s="38"/>
      <c r="AN1272" s="38"/>
      <c r="AO1272" s="38"/>
      <c r="AP1272" s="38" t="s">
        <v>4</v>
      </c>
      <c r="AQ1272" s="38"/>
      <c r="AR1272" s="38"/>
      <c r="AS1272" s="38"/>
      <c r="AT1272" s="38"/>
      <c r="AU1272" s="38" t="s">
        <v>3</v>
      </c>
      <c r="AV1272" s="38"/>
      <c r="AW1272" s="38"/>
      <c r="AX1272" s="38"/>
      <c r="AY1272" s="38"/>
      <c r="AZ1272" s="38" t="s">
        <v>96</v>
      </c>
      <c r="BA1272" s="38"/>
      <c r="BB1272" s="38"/>
      <c r="BC1272" s="38"/>
      <c r="BD1272" s="38"/>
      <c r="BE1272" s="38" t="s">
        <v>4</v>
      </c>
      <c r="BF1272" s="38"/>
      <c r="BG1272" s="38"/>
      <c r="BH1272" s="38"/>
      <c r="BI1272" s="38"/>
      <c r="BJ1272" s="38" t="s">
        <v>3</v>
      </c>
      <c r="BK1272" s="38"/>
      <c r="BL1272" s="38"/>
      <c r="BM1272" s="38"/>
      <c r="BN1272" s="38"/>
      <c r="BO1272" s="38" t="s">
        <v>127</v>
      </c>
      <c r="BP1272" s="38"/>
      <c r="BQ1272" s="38"/>
      <c r="BR1272" s="38"/>
      <c r="BS1272" s="38"/>
    </row>
    <row r="1273" spans="1:79" ht="15" customHeight="1" x14ac:dyDescent="0.2">
      <c r="A1273" s="38">
        <v>1</v>
      </c>
      <c r="B1273" s="38"/>
      <c r="C1273" s="38"/>
      <c r="D1273" s="38"/>
      <c r="E1273" s="38"/>
      <c r="F1273" s="38"/>
      <c r="G1273" s="38">
        <v>2</v>
      </c>
      <c r="H1273" s="38"/>
      <c r="I1273" s="38"/>
      <c r="J1273" s="38"/>
      <c r="K1273" s="38"/>
      <c r="L1273" s="38"/>
      <c r="M1273" s="38"/>
      <c r="N1273" s="38"/>
      <c r="O1273" s="38"/>
      <c r="P1273" s="38"/>
      <c r="Q1273" s="38"/>
      <c r="R1273" s="38"/>
      <c r="S1273" s="38"/>
      <c r="T1273" s="38">
        <v>3</v>
      </c>
      <c r="U1273" s="38"/>
      <c r="V1273" s="38"/>
      <c r="W1273" s="38"/>
      <c r="X1273" s="38"/>
      <c r="Y1273" s="38"/>
      <c r="Z1273" s="38"/>
      <c r="AA1273" s="38">
        <v>4</v>
      </c>
      <c r="AB1273" s="38"/>
      <c r="AC1273" s="38"/>
      <c r="AD1273" s="38"/>
      <c r="AE1273" s="38"/>
      <c r="AF1273" s="38">
        <v>5</v>
      </c>
      <c r="AG1273" s="38"/>
      <c r="AH1273" s="38"/>
      <c r="AI1273" s="38"/>
      <c r="AJ1273" s="38"/>
      <c r="AK1273" s="38">
        <v>6</v>
      </c>
      <c r="AL1273" s="38"/>
      <c r="AM1273" s="38"/>
      <c r="AN1273" s="38"/>
      <c r="AO1273" s="38"/>
      <c r="AP1273" s="38">
        <v>7</v>
      </c>
      <c r="AQ1273" s="38"/>
      <c r="AR1273" s="38"/>
      <c r="AS1273" s="38"/>
      <c r="AT1273" s="38"/>
      <c r="AU1273" s="38">
        <v>8</v>
      </c>
      <c r="AV1273" s="38"/>
      <c r="AW1273" s="38"/>
      <c r="AX1273" s="38"/>
      <c r="AY1273" s="38"/>
      <c r="AZ1273" s="38">
        <v>9</v>
      </c>
      <c r="BA1273" s="38"/>
      <c r="BB1273" s="38"/>
      <c r="BC1273" s="38"/>
      <c r="BD1273" s="38"/>
      <c r="BE1273" s="38">
        <v>10</v>
      </c>
      <c r="BF1273" s="38"/>
      <c r="BG1273" s="38"/>
      <c r="BH1273" s="38"/>
      <c r="BI1273" s="38"/>
      <c r="BJ1273" s="38">
        <v>11</v>
      </c>
      <c r="BK1273" s="38"/>
      <c r="BL1273" s="38"/>
      <c r="BM1273" s="38"/>
      <c r="BN1273" s="38"/>
      <c r="BO1273" s="38">
        <v>12</v>
      </c>
      <c r="BP1273" s="38"/>
      <c r="BQ1273" s="38"/>
      <c r="BR1273" s="38"/>
      <c r="BS1273" s="38"/>
    </row>
    <row r="1274" spans="1:79" s="1" customFormat="1" ht="15" hidden="1" customHeight="1" x14ac:dyDescent="0.2">
      <c r="A1274" s="72" t="s">
        <v>69</v>
      </c>
      <c r="B1274" s="72"/>
      <c r="C1274" s="72"/>
      <c r="D1274" s="72"/>
      <c r="E1274" s="72"/>
      <c r="F1274" s="72"/>
      <c r="G1274" s="71" t="s">
        <v>57</v>
      </c>
      <c r="H1274" s="71"/>
      <c r="I1274" s="71"/>
      <c r="J1274" s="71"/>
      <c r="K1274" s="71"/>
      <c r="L1274" s="71"/>
      <c r="M1274" s="71"/>
      <c r="N1274" s="71"/>
      <c r="O1274" s="71"/>
      <c r="P1274" s="71"/>
      <c r="Q1274" s="71"/>
      <c r="R1274" s="71"/>
      <c r="S1274" s="71"/>
      <c r="T1274" s="71" t="s">
        <v>79</v>
      </c>
      <c r="U1274" s="71"/>
      <c r="V1274" s="71"/>
      <c r="W1274" s="71"/>
      <c r="X1274" s="71"/>
      <c r="Y1274" s="71"/>
      <c r="Z1274" s="71"/>
      <c r="AA1274" s="70" t="s">
        <v>65</v>
      </c>
      <c r="AB1274" s="70"/>
      <c r="AC1274" s="70"/>
      <c r="AD1274" s="70"/>
      <c r="AE1274" s="70"/>
      <c r="AF1274" s="70" t="s">
        <v>66</v>
      </c>
      <c r="AG1274" s="70"/>
      <c r="AH1274" s="70"/>
      <c r="AI1274" s="70"/>
      <c r="AJ1274" s="70"/>
      <c r="AK1274" s="49" t="s">
        <v>122</v>
      </c>
      <c r="AL1274" s="49"/>
      <c r="AM1274" s="49"/>
      <c r="AN1274" s="49"/>
      <c r="AO1274" s="49"/>
      <c r="AP1274" s="70" t="s">
        <v>67</v>
      </c>
      <c r="AQ1274" s="70"/>
      <c r="AR1274" s="70"/>
      <c r="AS1274" s="70"/>
      <c r="AT1274" s="70"/>
      <c r="AU1274" s="70" t="s">
        <v>68</v>
      </c>
      <c r="AV1274" s="70"/>
      <c r="AW1274" s="70"/>
      <c r="AX1274" s="70"/>
      <c r="AY1274" s="70"/>
      <c r="AZ1274" s="49" t="s">
        <v>122</v>
      </c>
      <c r="BA1274" s="49"/>
      <c r="BB1274" s="49"/>
      <c r="BC1274" s="49"/>
      <c r="BD1274" s="49"/>
      <c r="BE1274" s="70" t="s">
        <v>58</v>
      </c>
      <c r="BF1274" s="70"/>
      <c r="BG1274" s="70"/>
      <c r="BH1274" s="70"/>
      <c r="BI1274" s="70"/>
      <c r="BJ1274" s="70" t="s">
        <v>59</v>
      </c>
      <c r="BK1274" s="70"/>
      <c r="BL1274" s="70"/>
      <c r="BM1274" s="70"/>
      <c r="BN1274" s="70"/>
      <c r="BO1274" s="49" t="s">
        <v>122</v>
      </c>
      <c r="BP1274" s="49"/>
      <c r="BQ1274" s="49"/>
      <c r="BR1274" s="49"/>
      <c r="BS1274" s="49"/>
      <c r="CA1274" s="1" t="s">
        <v>44</v>
      </c>
    </row>
    <row r="1275" spans="1:79" s="4" customFormat="1" ht="38.25" customHeight="1" x14ac:dyDescent="0.2">
      <c r="A1275" s="93">
        <v>1</v>
      </c>
      <c r="B1275" s="93"/>
      <c r="C1275" s="93"/>
      <c r="D1275" s="93"/>
      <c r="E1275" s="93"/>
      <c r="F1275" s="93"/>
      <c r="G1275" s="27" t="s">
        <v>458</v>
      </c>
      <c r="H1275" s="28"/>
      <c r="I1275" s="28"/>
      <c r="J1275" s="28"/>
      <c r="K1275" s="28"/>
      <c r="L1275" s="28"/>
      <c r="M1275" s="28"/>
      <c r="N1275" s="28"/>
      <c r="O1275" s="28"/>
      <c r="P1275" s="28"/>
      <c r="Q1275" s="28"/>
      <c r="R1275" s="28"/>
      <c r="S1275" s="29"/>
      <c r="T1275" s="132" t="s">
        <v>1022</v>
      </c>
      <c r="U1275" s="28"/>
      <c r="V1275" s="28"/>
      <c r="W1275" s="28"/>
      <c r="X1275" s="28"/>
      <c r="Y1275" s="28"/>
      <c r="Z1275" s="29"/>
      <c r="AA1275" s="35">
        <v>0</v>
      </c>
      <c r="AB1275" s="35"/>
      <c r="AC1275" s="35"/>
      <c r="AD1275" s="35"/>
      <c r="AE1275" s="35"/>
      <c r="AF1275" s="35">
        <v>49700</v>
      </c>
      <c r="AG1275" s="35"/>
      <c r="AH1275" s="35"/>
      <c r="AI1275" s="35"/>
      <c r="AJ1275" s="35"/>
      <c r="AK1275" s="35">
        <f t="shared" ref="AK1275:AK1282" si="20">IF(ISNUMBER(AA1275),AA1275,0)+IF(ISNUMBER(AF1275),AF1275,0)</f>
        <v>49700</v>
      </c>
      <c r="AL1275" s="35"/>
      <c r="AM1275" s="35"/>
      <c r="AN1275" s="35"/>
      <c r="AO1275" s="35"/>
      <c r="AP1275" s="35">
        <v>0</v>
      </c>
      <c r="AQ1275" s="35"/>
      <c r="AR1275" s="35"/>
      <c r="AS1275" s="35"/>
      <c r="AT1275" s="35"/>
      <c r="AU1275" s="35">
        <v>0</v>
      </c>
      <c r="AV1275" s="35"/>
      <c r="AW1275" s="35"/>
      <c r="AX1275" s="35"/>
      <c r="AY1275" s="35"/>
      <c r="AZ1275" s="35">
        <f t="shared" ref="AZ1275:AZ1282" si="21">IF(ISNUMBER(AP1275),AP1275,0)+IF(ISNUMBER(AU1275),AU1275,0)</f>
        <v>0</v>
      </c>
      <c r="BA1275" s="35"/>
      <c r="BB1275" s="35"/>
      <c r="BC1275" s="35"/>
      <c r="BD1275" s="35"/>
      <c r="BE1275" s="35">
        <v>0</v>
      </c>
      <c r="BF1275" s="35"/>
      <c r="BG1275" s="35"/>
      <c r="BH1275" s="35"/>
      <c r="BI1275" s="35"/>
      <c r="BJ1275" s="35">
        <v>0</v>
      </c>
      <c r="BK1275" s="35"/>
      <c r="BL1275" s="35"/>
      <c r="BM1275" s="35"/>
      <c r="BN1275" s="35"/>
      <c r="BO1275" s="35">
        <f t="shared" ref="BO1275:BO1282" si="22">IF(ISNUMBER(BE1275),BE1275,0)+IF(ISNUMBER(BJ1275),BJ1275,0)</f>
        <v>0</v>
      </c>
      <c r="BP1275" s="35"/>
      <c r="BQ1275" s="35"/>
      <c r="BR1275" s="35"/>
      <c r="BS1275" s="35"/>
      <c r="CA1275" s="4" t="s">
        <v>45</v>
      </c>
    </row>
    <row r="1276" spans="1:79" s="4" customFormat="1" ht="63.75" customHeight="1" x14ac:dyDescent="0.2">
      <c r="A1276" s="93">
        <v>2</v>
      </c>
      <c r="B1276" s="93"/>
      <c r="C1276" s="93"/>
      <c r="D1276" s="93"/>
      <c r="E1276" s="93"/>
      <c r="F1276" s="93"/>
      <c r="G1276" s="27" t="s">
        <v>459</v>
      </c>
      <c r="H1276" s="28"/>
      <c r="I1276" s="28"/>
      <c r="J1276" s="28"/>
      <c r="K1276" s="28"/>
      <c r="L1276" s="28"/>
      <c r="M1276" s="28"/>
      <c r="N1276" s="28"/>
      <c r="O1276" s="28"/>
      <c r="P1276" s="28"/>
      <c r="Q1276" s="28"/>
      <c r="R1276" s="28"/>
      <c r="S1276" s="29"/>
      <c r="T1276" s="132" t="s">
        <v>460</v>
      </c>
      <c r="U1276" s="28"/>
      <c r="V1276" s="28"/>
      <c r="W1276" s="28"/>
      <c r="X1276" s="28"/>
      <c r="Y1276" s="28"/>
      <c r="Z1276" s="29"/>
      <c r="AA1276" s="128">
        <v>42584596.32</v>
      </c>
      <c r="AB1276" s="128"/>
      <c r="AC1276" s="128"/>
      <c r="AD1276" s="128"/>
      <c r="AE1276" s="128"/>
      <c r="AF1276" s="128">
        <v>862387.91</v>
      </c>
      <c r="AG1276" s="128"/>
      <c r="AH1276" s="128"/>
      <c r="AI1276" s="128"/>
      <c r="AJ1276" s="128"/>
      <c r="AK1276" s="128">
        <f t="shared" si="20"/>
        <v>43446984.229999997</v>
      </c>
      <c r="AL1276" s="128"/>
      <c r="AM1276" s="128"/>
      <c r="AN1276" s="128"/>
      <c r="AO1276" s="128"/>
      <c r="AP1276" s="128">
        <v>25640610</v>
      </c>
      <c r="AQ1276" s="128"/>
      <c r="AR1276" s="128"/>
      <c r="AS1276" s="128"/>
      <c r="AT1276" s="128"/>
      <c r="AU1276" s="128">
        <v>434057</v>
      </c>
      <c r="AV1276" s="128"/>
      <c r="AW1276" s="128"/>
      <c r="AX1276" s="128"/>
      <c r="AY1276" s="128"/>
      <c r="AZ1276" s="128">
        <f t="shared" si="21"/>
        <v>26074667</v>
      </c>
      <c r="BA1276" s="128"/>
      <c r="BB1276" s="128"/>
      <c r="BC1276" s="128"/>
      <c r="BD1276" s="128"/>
      <c r="BE1276" s="128">
        <v>47350667</v>
      </c>
      <c r="BF1276" s="128"/>
      <c r="BG1276" s="128"/>
      <c r="BH1276" s="128"/>
      <c r="BI1276" s="128"/>
      <c r="BJ1276" s="128">
        <v>0</v>
      </c>
      <c r="BK1276" s="128"/>
      <c r="BL1276" s="128"/>
      <c r="BM1276" s="128"/>
      <c r="BN1276" s="128"/>
      <c r="BO1276" s="128">
        <f t="shared" si="22"/>
        <v>47350667</v>
      </c>
      <c r="BP1276" s="128"/>
      <c r="BQ1276" s="128"/>
      <c r="BR1276" s="128"/>
      <c r="BS1276" s="128"/>
    </row>
    <row r="1277" spans="1:79" s="4" customFormat="1" ht="33.75" customHeight="1" x14ac:dyDescent="0.2">
      <c r="A1277" s="93">
        <v>3</v>
      </c>
      <c r="B1277" s="93"/>
      <c r="C1277" s="93"/>
      <c r="D1277" s="93"/>
      <c r="E1277" s="93"/>
      <c r="F1277" s="93"/>
      <c r="G1277" s="27" t="s">
        <v>1023</v>
      </c>
      <c r="H1277" s="28"/>
      <c r="I1277" s="28"/>
      <c r="J1277" s="28"/>
      <c r="K1277" s="28"/>
      <c r="L1277" s="28"/>
      <c r="M1277" s="28"/>
      <c r="N1277" s="28"/>
      <c r="O1277" s="28"/>
      <c r="P1277" s="28"/>
      <c r="Q1277" s="28"/>
      <c r="R1277" s="28"/>
      <c r="S1277" s="29"/>
      <c r="T1277" s="132" t="s">
        <v>1024</v>
      </c>
      <c r="U1277" s="28"/>
      <c r="V1277" s="28"/>
      <c r="W1277" s="28"/>
      <c r="X1277" s="28"/>
      <c r="Y1277" s="28"/>
      <c r="Z1277" s="29"/>
      <c r="AA1277" s="128">
        <v>11910.77</v>
      </c>
      <c r="AB1277" s="128"/>
      <c r="AC1277" s="128"/>
      <c r="AD1277" s="128"/>
      <c r="AE1277" s="128"/>
      <c r="AF1277" s="128">
        <v>0</v>
      </c>
      <c r="AG1277" s="128"/>
      <c r="AH1277" s="128"/>
      <c r="AI1277" s="128"/>
      <c r="AJ1277" s="128"/>
      <c r="AK1277" s="128">
        <f t="shared" si="20"/>
        <v>11910.77</v>
      </c>
      <c r="AL1277" s="128"/>
      <c r="AM1277" s="128"/>
      <c r="AN1277" s="128"/>
      <c r="AO1277" s="128"/>
      <c r="AP1277" s="128">
        <v>0</v>
      </c>
      <c r="AQ1277" s="128"/>
      <c r="AR1277" s="128"/>
      <c r="AS1277" s="128"/>
      <c r="AT1277" s="128"/>
      <c r="AU1277" s="128">
        <v>0</v>
      </c>
      <c r="AV1277" s="128"/>
      <c r="AW1277" s="128"/>
      <c r="AX1277" s="128"/>
      <c r="AY1277" s="128"/>
      <c r="AZ1277" s="128">
        <f t="shared" si="21"/>
        <v>0</v>
      </c>
      <c r="BA1277" s="128"/>
      <c r="BB1277" s="128"/>
      <c r="BC1277" s="128"/>
      <c r="BD1277" s="128"/>
      <c r="BE1277" s="128">
        <v>0</v>
      </c>
      <c r="BF1277" s="128"/>
      <c r="BG1277" s="128"/>
      <c r="BH1277" s="128"/>
      <c r="BI1277" s="128"/>
      <c r="BJ1277" s="128">
        <v>0</v>
      </c>
      <c r="BK1277" s="128"/>
      <c r="BL1277" s="128"/>
      <c r="BM1277" s="128"/>
      <c r="BN1277" s="128"/>
      <c r="BO1277" s="128">
        <f t="shared" si="22"/>
        <v>0</v>
      </c>
      <c r="BP1277" s="128"/>
      <c r="BQ1277" s="128"/>
      <c r="BR1277" s="128"/>
      <c r="BS1277" s="128"/>
    </row>
    <row r="1278" spans="1:79" s="4" customFormat="1" ht="89.25" customHeight="1" x14ac:dyDescent="0.2">
      <c r="A1278" s="93">
        <v>4</v>
      </c>
      <c r="B1278" s="93"/>
      <c r="C1278" s="93"/>
      <c r="D1278" s="93"/>
      <c r="E1278" s="93"/>
      <c r="F1278" s="93"/>
      <c r="G1278" s="27" t="s">
        <v>1025</v>
      </c>
      <c r="H1278" s="28"/>
      <c r="I1278" s="28"/>
      <c r="J1278" s="28"/>
      <c r="K1278" s="28"/>
      <c r="L1278" s="28"/>
      <c r="M1278" s="28"/>
      <c r="N1278" s="28"/>
      <c r="O1278" s="28"/>
      <c r="P1278" s="28"/>
      <c r="Q1278" s="28"/>
      <c r="R1278" s="28"/>
      <c r="S1278" s="29"/>
      <c r="T1278" s="132" t="s">
        <v>1026</v>
      </c>
      <c r="U1278" s="28"/>
      <c r="V1278" s="28"/>
      <c r="W1278" s="28"/>
      <c r="X1278" s="28"/>
      <c r="Y1278" s="28"/>
      <c r="Z1278" s="29"/>
      <c r="AA1278" s="128">
        <v>1724176.0966731301</v>
      </c>
      <c r="AB1278" s="128"/>
      <c r="AC1278" s="128"/>
      <c r="AD1278" s="128"/>
      <c r="AE1278" s="128"/>
      <c r="AF1278" s="128">
        <v>667313</v>
      </c>
      <c r="AG1278" s="128"/>
      <c r="AH1278" s="128"/>
      <c r="AI1278" s="128"/>
      <c r="AJ1278" s="128"/>
      <c r="AK1278" s="128">
        <f t="shared" si="20"/>
        <v>2391489.0966731301</v>
      </c>
      <c r="AL1278" s="128"/>
      <c r="AM1278" s="128"/>
      <c r="AN1278" s="128"/>
      <c r="AO1278" s="128"/>
      <c r="AP1278" s="128">
        <v>0</v>
      </c>
      <c r="AQ1278" s="128"/>
      <c r="AR1278" s="128"/>
      <c r="AS1278" s="128"/>
      <c r="AT1278" s="128"/>
      <c r="AU1278" s="128">
        <v>1300000</v>
      </c>
      <c r="AV1278" s="128"/>
      <c r="AW1278" s="128"/>
      <c r="AX1278" s="128"/>
      <c r="AY1278" s="128"/>
      <c r="AZ1278" s="128">
        <f t="shared" si="21"/>
        <v>1300000</v>
      </c>
      <c r="BA1278" s="128"/>
      <c r="BB1278" s="128"/>
      <c r="BC1278" s="128"/>
      <c r="BD1278" s="128"/>
      <c r="BE1278" s="128">
        <v>2648200</v>
      </c>
      <c r="BF1278" s="128"/>
      <c r="BG1278" s="128"/>
      <c r="BH1278" s="128"/>
      <c r="BI1278" s="128"/>
      <c r="BJ1278" s="128">
        <v>3615690</v>
      </c>
      <c r="BK1278" s="128"/>
      <c r="BL1278" s="128"/>
      <c r="BM1278" s="128"/>
      <c r="BN1278" s="128"/>
      <c r="BO1278" s="128">
        <f t="shared" si="22"/>
        <v>6263890</v>
      </c>
      <c r="BP1278" s="128"/>
      <c r="BQ1278" s="128"/>
      <c r="BR1278" s="128"/>
      <c r="BS1278" s="128"/>
    </row>
    <row r="1279" spans="1:79" s="4" customFormat="1" ht="38.25" customHeight="1" x14ac:dyDescent="0.2">
      <c r="A1279" s="93">
        <v>5</v>
      </c>
      <c r="B1279" s="93"/>
      <c r="C1279" s="93"/>
      <c r="D1279" s="93"/>
      <c r="E1279" s="93"/>
      <c r="F1279" s="93"/>
      <c r="G1279" s="27" t="s">
        <v>1027</v>
      </c>
      <c r="H1279" s="28"/>
      <c r="I1279" s="28"/>
      <c r="J1279" s="28"/>
      <c r="K1279" s="28"/>
      <c r="L1279" s="28"/>
      <c r="M1279" s="28"/>
      <c r="N1279" s="28"/>
      <c r="O1279" s="28"/>
      <c r="P1279" s="28"/>
      <c r="Q1279" s="28"/>
      <c r="R1279" s="28"/>
      <c r="S1279" s="29"/>
      <c r="T1279" s="132" t="s">
        <v>1028</v>
      </c>
      <c r="U1279" s="28"/>
      <c r="V1279" s="28"/>
      <c r="W1279" s="28"/>
      <c r="X1279" s="28"/>
      <c r="Y1279" s="28"/>
      <c r="Z1279" s="29"/>
      <c r="AA1279" s="128">
        <v>0</v>
      </c>
      <c r="AB1279" s="128"/>
      <c r="AC1279" s="128"/>
      <c r="AD1279" s="128"/>
      <c r="AE1279" s="128"/>
      <c r="AF1279" s="128">
        <v>347531.42</v>
      </c>
      <c r="AG1279" s="128"/>
      <c r="AH1279" s="128"/>
      <c r="AI1279" s="128"/>
      <c r="AJ1279" s="128"/>
      <c r="AK1279" s="128">
        <f t="shared" si="20"/>
        <v>347531.42</v>
      </c>
      <c r="AL1279" s="128"/>
      <c r="AM1279" s="128"/>
      <c r="AN1279" s="128"/>
      <c r="AO1279" s="128"/>
      <c r="AP1279" s="128">
        <v>0</v>
      </c>
      <c r="AQ1279" s="128"/>
      <c r="AR1279" s="128"/>
      <c r="AS1279" s="128"/>
      <c r="AT1279" s="128"/>
      <c r="AU1279" s="128">
        <v>0</v>
      </c>
      <c r="AV1279" s="128"/>
      <c r="AW1279" s="128"/>
      <c r="AX1279" s="128"/>
      <c r="AY1279" s="128"/>
      <c r="AZ1279" s="128">
        <f t="shared" si="21"/>
        <v>0</v>
      </c>
      <c r="BA1279" s="128"/>
      <c r="BB1279" s="128"/>
      <c r="BC1279" s="128"/>
      <c r="BD1279" s="128"/>
      <c r="BE1279" s="128">
        <v>0</v>
      </c>
      <c r="BF1279" s="128"/>
      <c r="BG1279" s="128"/>
      <c r="BH1279" s="128"/>
      <c r="BI1279" s="128"/>
      <c r="BJ1279" s="128">
        <v>0</v>
      </c>
      <c r="BK1279" s="128"/>
      <c r="BL1279" s="128"/>
      <c r="BM1279" s="128"/>
      <c r="BN1279" s="128"/>
      <c r="BO1279" s="128">
        <f t="shared" si="22"/>
        <v>0</v>
      </c>
      <c r="BP1279" s="128"/>
      <c r="BQ1279" s="128"/>
      <c r="BR1279" s="128"/>
      <c r="BS1279" s="128"/>
    </row>
    <row r="1280" spans="1:79" s="4" customFormat="1" ht="51" customHeight="1" x14ac:dyDescent="0.2">
      <c r="A1280" s="93">
        <v>6</v>
      </c>
      <c r="B1280" s="93"/>
      <c r="C1280" s="93"/>
      <c r="D1280" s="93"/>
      <c r="E1280" s="93"/>
      <c r="F1280" s="93"/>
      <c r="G1280" s="27" t="s">
        <v>1029</v>
      </c>
      <c r="H1280" s="28"/>
      <c r="I1280" s="28"/>
      <c r="J1280" s="28"/>
      <c r="K1280" s="28"/>
      <c r="L1280" s="28"/>
      <c r="M1280" s="28"/>
      <c r="N1280" s="28"/>
      <c r="O1280" s="28"/>
      <c r="P1280" s="28"/>
      <c r="Q1280" s="28"/>
      <c r="R1280" s="28"/>
      <c r="S1280" s="29"/>
      <c r="T1280" s="132" t="s">
        <v>1030</v>
      </c>
      <c r="U1280" s="28"/>
      <c r="V1280" s="28"/>
      <c r="W1280" s="28"/>
      <c r="X1280" s="28"/>
      <c r="Y1280" s="28"/>
      <c r="Z1280" s="29"/>
      <c r="AA1280" s="128">
        <v>2387626.16</v>
      </c>
      <c r="AB1280" s="128"/>
      <c r="AC1280" s="128"/>
      <c r="AD1280" s="128"/>
      <c r="AE1280" s="128"/>
      <c r="AF1280" s="128">
        <v>0</v>
      </c>
      <c r="AG1280" s="128"/>
      <c r="AH1280" s="128"/>
      <c r="AI1280" s="128"/>
      <c r="AJ1280" s="128"/>
      <c r="AK1280" s="128">
        <f t="shared" si="20"/>
        <v>2387626.16</v>
      </c>
      <c r="AL1280" s="128"/>
      <c r="AM1280" s="128"/>
      <c r="AN1280" s="128"/>
      <c r="AO1280" s="128"/>
      <c r="AP1280" s="128">
        <v>955629</v>
      </c>
      <c r="AQ1280" s="128"/>
      <c r="AR1280" s="128"/>
      <c r="AS1280" s="128"/>
      <c r="AT1280" s="128"/>
      <c r="AU1280" s="128">
        <v>0</v>
      </c>
      <c r="AV1280" s="128"/>
      <c r="AW1280" s="128"/>
      <c r="AX1280" s="128"/>
      <c r="AY1280" s="128"/>
      <c r="AZ1280" s="128">
        <f t="shared" si="21"/>
        <v>955629</v>
      </c>
      <c r="BA1280" s="128"/>
      <c r="BB1280" s="128"/>
      <c r="BC1280" s="128"/>
      <c r="BD1280" s="128"/>
      <c r="BE1280" s="128">
        <v>693700</v>
      </c>
      <c r="BF1280" s="128"/>
      <c r="BG1280" s="128"/>
      <c r="BH1280" s="128"/>
      <c r="BI1280" s="128"/>
      <c r="BJ1280" s="128">
        <v>0</v>
      </c>
      <c r="BK1280" s="128"/>
      <c r="BL1280" s="128"/>
      <c r="BM1280" s="128"/>
      <c r="BN1280" s="128"/>
      <c r="BO1280" s="128">
        <f t="shared" si="22"/>
        <v>693700</v>
      </c>
      <c r="BP1280" s="128"/>
      <c r="BQ1280" s="128"/>
      <c r="BR1280" s="128"/>
      <c r="BS1280" s="128"/>
    </row>
    <row r="1281" spans="1:79" s="4" customFormat="1" ht="63.75" customHeight="1" x14ac:dyDescent="0.2">
      <c r="A1281" s="93">
        <v>7</v>
      </c>
      <c r="B1281" s="93"/>
      <c r="C1281" s="93"/>
      <c r="D1281" s="93"/>
      <c r="E1281" s="93"/>
      <c r="F1281" s="93"/>
      <c r="G1281" s="27" t="s">
        <v>1031</v>
      </c>
      <c r="H1281" s="28"/>
      <c r="I1281" s="28"/>
      <c r="J1281" s="28"/>
      <c r="K1281" s="28"/>
      <c r="L1281" s="28"/>
      <c r="M1281" s="28"/>
      <c r="N1281" s="28"/>
      <c r="O1281" s="28"/>
      <c r="P1281" s="28"/>
      <c r="Q1281" s="28"/>
      <c r="R1281" s="28"/>
      <c r="S1281" s="29"/>
      <c r="T1281" s="132" t="s">
        <v>1032</v>
      </c>
      <c r="U1281" s="28"/>
      <c r="V1281" s="28"/>
      <c r="W1281" s="28"/>
      <c r="X1281" s="28"/>
      <c r="Y1281" s="28"/>
      <c r="Z1281" s="29"/>
      <c r="AA1281" s="128">
        <v>1539321.78</v>
      </c>
      <c r="AB1281" s="128"/>
      <c r="AC1281" s="128"/>
      <c r="AD1281" s="128"/>
      <c r="AE1281" s="128"/>
      <c r="AF1281" s="128">
        <v>0</v>
      </c>
      <c r="AG1281" s="128"/>
      <c r="AH1281" s="128"/>
      <c r="AI1281" s="128"/>
      <c r="AJ1281" s="128"/>
      <c r="AK1281" s="128">
        <f t="shared" si="20"/>
        <v>1539321.78</v>
      </c>
      <c r="AL1281" s="128"/>
      <c r="AM1281" s="128"/>
      <c r="AN1281" s="128"/>
      <c r="AO1281" s="128"/>
      <c r="AP1281" s="128">
        <v>1915215</v>
      </c>
      <c r="AQ1281" s="128"/>
      <c r="AR1281" s="128"/>
      <c r="AS1281" s="128"/>
      <c r="AT1281" s="128"/>
      <c r="AU1281" s="128">
        <v>0</v>
      </c>
      <c r="AV1281" s="128"/>
      <c r="AW1281" s="128"/>
      <c r="AX1281" s="128"/>
      <c r="AY1281" s="128"/>
      <c r="AZ1281" s="128">
        <f t="shared" si="21"/>
        <v>1915215</v>
      </c>
      <c r="BA1281" s="128"/>
      <c r="BB1281" s="128"/>
      <c r="BC1281" s="128"/>
      <c r="BD1281" s="128"/>
      <c r="BE1281" s="128">
        <v>1966300</v>
      </c>
      <c r="BF1281" s="128"/>
      <c r="BG1281" s="128"/>
      <c r="BH1281" s="128"/>
      <c r="BI1281" s="128"/>
      <c r="BJ1281" s="128">
        <v>0</v>
      </c>
      <c r="BK1281" s="128"/>
      <c r="BL1281" s="128"/>
      <c r="BM1281" s="128"/>
      <c r="BN1281" s="128"/>
      <c r="BO1281" s="128">
        <f t="shared" si="22"/>
        <v>1966300</v>
      </c>
      <c r="BP1281" s="128"/>
      <c r="BQ1281" s="128"/>
      <c r="BR1281" s="128"/>
      <c r="BS1281" s="128"/>
    </row>
    <row r="1282" spans="1:79" s="6" customFormat="1" ht="12.75" customHeight="1" x14ac:dyDescent="0.2">
      <c r="A1282" s="41"/>
      <c r="B1282" s="41"/>
      <c r="C1282" s="41"/>
      <c r="D1282" s="41"/>
      <c r="E1282" s="41"/>
      <c r="F1282" s="41"/>
      <c r="G1282" s="32" t="s">
        <v>147</v>
      </c>
      <c r="H1282" s="33"/>
      <c r="I1282" s="33"/>
      <c r="J1282" s="33"/>
      <c r="K1282" s="33"/>
      <c r="L1282" s="33"/>
      <c r="M1282" s="33"/>
      <c r="N1282" s="33"/>
      <c r="O1282" s="33"/>
      <c r="P1282" s="33"/>
      <c r="Q1282" s="33"/>
      <c r="R1282" s="33"/>
      <c r="S1282" s="34"/>
      <c r="T1282" s="129"/>
      <c r="U1282" s="33"/>
      <c r="V1282" s="33"/>
      <c r="W1282" s="33"/>
      <c r="X1282" s="33"/>
      <c r="Y1282" s="33"/>
      <c r="Z1282" s="34"/>
      <c r="AA1282" s="130">
        <v>48247631.126673132</v>
      </c>
      <c r="AB1282" s="130"/>
      <c r="AC1282" s="130"/>
      <c r="AD1282" s="130"/>
      <c r="AE1282" s="130"/>
      <c r="AF1282" s="130">
        <v>1926932.33</v>
      </c>
      <c r="AG1282" s="130"/>
      <c r="AH1282" s="130"/>
      <c r="AI1282" s="130"/>
      <c r="AJ1282" s="130"/>
      <c r="AK1282" s="130">
        <f t="shared" si="20"/>
        <v>50174563.45667313</v>
      </c>
      <c r="AL1282" s="130"/>
      <c r="AM1282" s="130"/>
      <c r="AN1282" s="130"/>
      <c r="AO1282" s="130"/>
      <c r="AP1282" s="130">
        <v>28511454</v>
      </c>
      <c r="AQ1282" s="130"/>
      <c r="AR1282" s="130"/>
      <c r="AS1282" s="130"/>
      <c r="AT1282" s="130"/>
      <c r="AU1282" s="130">
        <v>1734057</v>
      </c>
      <c r="AV1282" s="130"/>
      <c r="AW1282" s="130"/>
      <c r="AX1282" s="130"/>
      <c r="AY1282" s="130"/>
      <c r="AZ1282" s="130">
        <f t="shared" si="21"/>
        <v>30245511</v>
      </c>
      <c r="BA1282" s="130"/>
      <c r="BB1282" s="130"/>
      <c r="BC1282" s="130"/>
      <c r="BD1282" s="130"/>
      <c r="BE1282" s="130">
        <v>52658867</v>
      </c>
      <c r="BF1282" s="130"/>
      <c r="BG1282" s="130"/>
      <c r="BH1282" s="130"/>
      <c r="BI1282" s="130"/>
      <c r="BJ1282" s="130">
        <v>3615690</v>
      </c>
      <c r="BK1282" s="130"/>
      <c r="BL1282" s="130"/>
      <c r="BM1282" s="130"/>
      <c r="BN1282" s="130"/>
      <c r="BO1282" s="130">
        <f t="shared" si="22"/>
        <v>56274557</v>
      </c>
      <c r="BP1282" s="130"/>
      <c r="BQ1282" s="130"/>
      <c r="BR1282" s="130"/>
      <c r="BS1282" s="130"/>
    </row>
    <row r="1284" spans="1:79" ht="13.5" customHeight="1" x14ac:dyDescent="0.2">
      <c r="A1284" s="69" t="s">
        <v>270</v>
      </c>
      <c r="B1284" s="69"/>
      <c r="C1284" s="69"/>
      <c r="D1284" s="69"/>
      <c r="E1284" s="69"/>
      <c r="F1284" s="69"/>
      <c r="G1284" s="69"/>
      <c r="H1284" s="69"/>
      <c r="I1284" s="69"/>
      <c r="J1284" s="69"/>
      <c r="K1284" s="69"/>
      <c r="L1284" s="69"/>
      <c r="M1284" s="69"/>
      <c r="N1284" s="69"/>
      <c r="O1284" s="69"/>
      <c r="P1284" s="69"/>
      <c r="Q1284" s="69"/>
      <c r="R1284" s="69"/>
      <c r="S1284" s="69"/>
      <c r="T1284" s="69"/>
      <c r="U1284" s="69"/>
      <c r="V1284" s="69"/>
      <c r="W1284" s="69"/>
      <c r="X1284" s="69"/>
      <c r="Y1284" s="69"/>
      <c r="Z1284" s="69"/>
      <c r="AA1284" s="69"/>
      <c r="AB1284" s="69"/>
      <c r="AC1284" s="69"/>
      <c r="AD1284" s="69"/>
      <c r="AE1284" s="69"/>
      <c r="AF1284" s="69"/>
      <c r="AG1284" s="69"/>
      <c r="AH1284" s="69"/>
      <c r="AI1284" s="69"/>
      <c r="AJ1284" s="69"/>
      <c r="AK1284" s="69"/>
      <c r="AL1284" s="69"/>
      <c r="AM1284" s="69"/>
      <c r="AN1284" s="69"/>
      <c r="AO1284" s="69"/>
      <c r="AP1284" s="69"/>
      <c r="AQ1284" s="69"/>
      <c r="AR1284" s="69"/>
      <c r="AS1284" s="69"/>
      <c r="AT1284" s="69"/>
      <c r="AU1284" s="69"/>
      <c r="AV1284" s="69"/>
      <c r="AW1284" s="69"/>
      <c r="AX1284" s="69"/>
      <c r="AY1284" s="69"/>
      <c r="AZ1284" s="69"/>
      <c r="BA1284" s="69"/>
      <c r="BB1284" s="69"/>
      <c r="BC1284" s="69"/>
      <c r="BD1284" s="69"/>
      <c r="BE1284" s="69"/>
      <c r="BF1284" s="69"/>
      <c r="BG1284" s="69"/>
      <c r="BH1284" s="69"/>
      <c r="BI1284" s="69"/>
      <c r="BJ1284" s="69"/>
      <c r="BK1284" s="69"/>
      <c r="BL1284" s="69"/>
    </row>
    <row r="1285" spans="1:79" ht="15" customHeight="1" x14ac:dyDescent="0.2">
      <c r="A1285" s="80" t="s">
        <v>237</v>
      </c>
      <c r="B1285" s="80"/>
      <c r="C1285" s="80"/>
      <c r="D1285" s="80"/>
      <c r="E1285" s="80"/>
      <c r="F1285" s="80"/>
      <c r="G1285" s="80"/>
      <c r="H1285" s="80"/>
      <c r="I1285" s="80"/>
      <c r="J1285" s="80"/>
      <c r="K1285" s="80"/>
      <c r="L1285" s="80"/>
      <c r="M1285" s="80"/>
      <c r="N1285" s="80"/>
      <c r="O1285" s="80"/>
      <c r="P1285" s="80"/>
      <c r="Q1285" s="80"/>
      <c r="R1285" s="80"/>
      <c r="S1285" s="80"/>
      <c r="T1285" s="80"/>
      <c r="U1285" s="80"/>
      <c r="V1285" s="80"/>
      <c r="W1285" s="80"/>
      <c r="X1285" s="80"/>
      <c r="Y1285" s="80"/>
      <c r="Z1285" s="80"/>
      <c r="AA1285" s="80"/>
      <c r="AB1285" s="80"/>
      <c r="AC1285" s="80"/>
      <c r="AD1285" s="80"/>
      <c r="AE1285" s="80"/>
      <c r="AF1285" s="80"/>
      <c r="AG1285" s="80"/>
      <c r="AH1285" s="80"/>
      <c r="AI1285" s="80"/>
      <c r="AJ1285" s="80"/>
      <c r="AK1285" s="80"/>
      <c r="AL1285" s="80"/>
      <c r="AM1285" s="80"/>
      <c r="AN1285" s="80"/>
      <c r="AO1285" s="80"/>
      <c r="AP1285" s="80"/>
      <c r="AQ1285" s="80"/>
      <c r="AR1285" s="80"/>
      <c r="AS1285" s="80"/>
      <c r="AT1285" s="80"/>
      <c r="AU1285" s="80"/>
      <c r="AV1285" s="80"/>
      <c r="AW1285" s="80"/>
      <c r="AX1285" s="80"/>
      <c r="AY1285" s="80"/>
      <c r="AZ1285" s="80"/>
      <c r="BA1285" s="80"/>
      <c r="BB1285" s="80"/>
      <c r="BC1285" s="80"/>
      <c r="BD1285" s="80"/>
    </row>
    <row r="1286" spans="1:79" ht="15" customHeight="1" x14ac:dyDescent="0.2">
      <c r="A1286" s="38" t="s">
        <v>6</v>
      </c>
      <c r="B1286" s="38"/>
      <c r="C1286" s="38"/>
      <c r="D1286" s="38"/>
      <c r="E1286" s="38"/>
      <c r="F1286" s="38"/>
      <c r="G1286" s="38" t="s">
        <v>126</v>
      </c>
      <c r="H1286" s="38"/>
      <c r="I1286" s="38"/>
      <c r="J1286" s="38"/>
      <c r="K1286" s="38"/>
      <c r="L1286" s="38"/>
      <c r="M1286" s="38"/>
      <c r="N1286" s="38"/>
      <c r="O1286" s="38"/>
      <c r="P1286" s="38"/>
      <c r="Q1286" s="38"/>
      <c r="R1286" s="38"/>
      <c r="S1286" s="38"/>
      <c r="T1286" s="38" t="s">
        <v>13</v>
      </c>
      <c r="U1286" s="38"/>
      <c r="V1286" s="38"/>
      <c r="W1286" s="38"/>
      <c r="X1286" s="38"/>
      <c r="Y1286" s="38"/>
      <c r="Z1286" s="38"/>
      <c r="AA1286" s="50" t="s">
        <v>259</v>
      </c>
      <c r="AB1286" s="88"/>
      <c r="AC1286" s="88"/>
      <c r="AD1286" s="88"/>
      <c r="AE1286" s="88"/>
      <c r="AF1286" s="88"/>
      <c r="AG1286" s="88"/>
      <c r="AH1286" s="88"/>
      <c r="AI1286" s="88"/>
      <c r="AJ1286" s="88"/>
      <c r="AK1286" s="88"/>
      <c r="AL1286" s="88"/>
      <c r="AM1286" s="88"/>
      <c r="AN1286" s="88"/>
      <c r="AO1286" s="89"/>
      <c r="AP1286" s="50" t="s">
        <v>264</v>
      </c>
      <c r="AQ1286" s="51"/>
      <c r="AR1286" s="51"/>
      <c r="AS1286" s="51"/>
      <c r="AT1286" s="51"/>
      <c r="AU1286" s="51"/>
      <c r="AV1286" s="51"/>
      <c r="AW1286" s="51"/>
      <c r="AX1286" s="51"/>
      <c r="AY1286" s="51"/>
      <c r="AZ1286" s="51"/>
      <c r="BA1286" s="51"/>
      <c r="BB1286" s="51"/>
      <c r="BC1286" s="51"/>
      <c r="BD1286" s="52"/>
    </row>
    <row r="1287" spans="1:79" ht="32.1" customHeight="1" x14ac:dyDescent="0.2">
      <c r="A1287" s="38"/>
      <c r="B1287" s="38"/>
      <c r="C1287" s="38"/>
      <c r="D1287" s="38"/>
      <c r="E1287" s="38"/>
      <c r="F1287" s="38"/>
      <c r="G1287" s="38"/>
      <c r="H1287" s="38"/>
      <c r="I1287" s="38"/>
      <c r="J1287" s="38"/>
      <c r="K1287" s="38"/>
      <c r="L1287" s="38"/>
      <c r="M1287" s="38"/>
      <c r="N1287" s="38"/>
      <c r="O1287" s="38"/>
      <c r="P1287" s="38"/>
      <c r="Q1287" s="38"/>
      <c r="R1287" s="38"/>
      <c r="S1287" s="38"/>
      <c r="T1287" s="38"/>
      <c r="U1287" s="38"/>
      <c r="V1287" s="38"/>
      <c r="W1287" s="38"/>
      <c r="X1287" s="38"/>
      <c r="Y1287" s="38"/>
      <c r="Z1287" s="38"/>
      <c r="AA1287" s="38" t="s">
        <v>4</v>
      </c>
      <c r="AB1287" s="38"/>
      <c r="AC1287" s="38"/>
      <c r="AD1287" s="38"/>
      <c r="AE1287" s="38"/>
      <c r="AF1287" s="38" t="s">
        <v>3</v>
      </c>
      <c r="AG1287" s="38"/>
      <c r="AH1287" s="38"/>
      <c r="AI1287" s="38"/>
      <c r="AJ1287" s="38"/>
      <c r="AK1287" s="38" t="s">
        <v>89</v>
      </c>
      <c r="AL1287" s="38"/>
      <c r="AM1287" s="38"/>
      <c r="AN1287" s="38"/>
      <c r="AO1287" s="38"/>
      <c r="AP1287" s="38" t="s">
        <v>4</v>
      </c>
      <c r="AQ1287" s="38"/>
      <c r="AR1287" s="38"/>
      <c r="AS1287" s="38"/>
      <c r="AT1287" s="38"/>
      <c r="AU1287" s="38" t="s">
        <v>3</v>
      </c>
      <c r="AV1287" s="38"/>
      <c r="AW1287" s="38"/>
      <c r="AX1287" s="38"/>
      <c r="AY1287" s="38"/>
      <c r="AZ1287" s="38" t="s">
        <v>96</v>
      </c>
      <c r="BA1287" s="38"/>
      <c r="BB1287" s="38"/>
      <c r="BC1287" s="38"/>
      <c r="BD1287" s="38"/>
    </row>
    <row r="1288" spans="1:79" ht="15" customHeight="1" x14ac:dyDescent="0.2">
      <c r="A1288" s="38">
        <v>1</v>
      </c>
      <c r="B1288" s="38"/>
      <c r="C1288" s="38"/>
      <c r="D1288" s="38"/>
      <c r="E1288" s="38"/>
      <c r="F1288" s="38"/>
      <c r="G1288" s="38">
        <v>2</v>
      </c>
      <c r="H1288" s="38"/>
      <c r="I1288" s="38"/>
      <c r="J1288" s="38"/>
      <c r="K1288" s="38"/>
      <c r="L1288" s="38"/>
      <c r="M1288" s="38"/>
      <c r="N1288" s="38"/>
      <c r="O1288" s="38"/>
      <c r="P1288" s="38"/>
      <c r="Q1288" s="38"/>
      <c r="R1288" s="38"/>
      <c r="S1288" s="38"/>
      <c r="T1288" s="38">
        <v>3</v>
      </c>
      <c r="U1288" s="38"/>
      <c r="V1288" s="38"/>
      <c r="W1288" s="38"/>
      <c r="X1288" s="38"/>
      <c r="Y1288" s="38"/>
      <c r="Z1288" s="38"/>
      <c r="AA1288" s="38">
        <v>4</v>
      </c>
      <c r="AB1288" s="38"/>
      <c r="AC1288" s="38"/>
      <c r="AD1288" s="38"/>
      <c r="AE1288" s="38"/>
      <c r="AF1288" s="38">
        <v>5</v>
      </c>
      <c r="AG1288" s="38"/>
      <c r="AH1288" s="38"/>
      <c r="AI1288" s="38"/>
      <c r="AJ1288" s="38"/>
      <c r="AK1288" s="38">
        <v>6</v>
      </c>
      <c r="AL1288" s="38"/>
      <c r="AM1288" s="38"/>
      <c r="AN1288" s="38"/>
      <c r="AO1288" s="38"/>
      <c r="AP1288" s="38">
        <v>7</v>
      </c>
      <c r="AQ1288" s="38"/>
      <c r="AR1288" s="38"/>
      <c r="AS1288" s="38"/>
      <c r="AT1288" s="38"/>
      <c r="AU1288" s="38">
        <v>8</v>
      </c>
      <c r="AV1288" s="38"/>
      <c r="AW1288" s="38"/>
      <c r="AX1288" s="38"/>
      <c r="AY1288" s="38"/>
      <c r="AZ1288" s="38">
        <v>9</v>
      </c>
      <c r="BA1288" s="38"/>
      <c r="BB1288" s="38"/>
      <c r="BC1288" s="38"/>
      <c r="BD1288" s="38"/>
    </row>
    <row r="1289" spans="1:79" s="1" customFormat="1" ht="12" hidden="1" customHeight="1" x14ac:dyDescent="0.2">
      <c r="A1289" s="72" t="s">
        <v>69</v>
      </c>
      <c r="B1289" s="72"/>
      <c r="C1289" s="72"/>
      <c r="D1289" s="72"/>
      <c r="E1289" s="72"/>
      <c r="F1289" s="72"/>
      <c r="G1289" s="71" t="s">
        <v>57</v>
      </c>
      <c r="H1289" s="71"/>
      <c r="I1289" s="71"/>
      <c r="J1289" s="71"/>
      <c r="K1289" s="71"/>
      <c r="L1289" s="71"/>
      <c r="M1289" s="71"/>
      <c r="N1289" s="71"/>
      <c r="O1289" s="71"/>
      <c r="P1289" s="71"/>
      <c r="Q1289" s="71"/>
      <c r="R1289" s="71"/>
      <c r="S1289" s="71"/>
      <c r="T1289" s="71" t="s">
        <v>79</v>
      </c>
      <c r="U1289" s="71"/>
      <c r="V1289" s="71"/>
      <c r="W1289" s="71"/>
      <c r="X1289" s="71"/>
      <c r="Y1289" s="71"/>
      <c r="Z1289" s="71"/>
      <c r="AA1289" s="70" t="s">
        <v>60</v>
      </c>
      <c r="AB1289" s="70"/>
      <c r="AC1289" s="70"/>
      <c r="AD1289" s="70"/>
      <c r="AE1289" s="70"/>
      <c r="AF1289" s="70" t="s">
        <v>61</v>
      </c>
      <c r="AG1289" s="70"/>
      <c r="AH1289" s="70"/>
      <c r="AI1289" s="70"/>
      <c r="AJ1289" s="70"/>
      <c r="AK1289" s="49" t="s">
        <v>122</v>
      </c>
      <c r="AL1289" s="49"/>
      <c r="AM1289" s="49"/>
      <c r="AN1289" s="49"/>
      <c r="AO1289" s="49"/>
      <c r="AP1289" s="70" t="s">
        <v>62</v>
      </c>
      <c r="AQ1289" s="70"/>
      <c r="AR1289" s="70"/>
      <c r="AS1289" s="70"/>
      <c r="AT1289" s="70"/>
      <c r="AU1289" s="70" t="s">
        <v>63</v>
      </c>
      <c r="AV1289" s="70"/>
      <c r="AW1289" s="70"/>
      <c r="AX1289" s="70"/>
      <c r="AY1289" s="70"/>
      <c r="AZ1289" s="49" t="s">
        <v>122</v>
      </c>
      <c r="BA1289" s="49"/>
      <c r="BB1289" s="49"/>
      <c r="BC1289" s="49"/>
      <c r="BD1289" s="49"/>
      <c r="CA1289" s="1" t="s">
        <v>46</v>
      </c>
    </row>
    <row r="1290" spans="1:79" s="4" customFormat="1" ht="38.25" customHeight="1" x14ac:dyDescent="0.2">
      <c r="A1290" s="93">
        <v>1</v>
      </c>
      <c r="B1290" s="93"/>
      <c r="C1290" s="93"/>
      <c r="D1290" s="93"/>
      <c r="E1290" s="93"/>
      <c r="F1290" s="93"/>
      <c r="G1290" s="27" t="s">
        <v>458</v>
      </c>
      <c r="H1290" s="28"/>
      <c r="I1290" s="28"/>
      <c r="J1290" s="28"/>
      <c r="K1290" s="28"/>
      <c r="L1290" s="28"/>
      <c r="M1290" s="28"/>
      <c r="N1290" s="28"/>
      <c r="O1290" s="28"/>
      <c r="P1290" s="28"/>
      <c r="Q1290" s="28"/>
      <c r="R1290" s="28"/>
      <c r="S1290" s="29"/>
      <c r="T1290" s="132" t="s">
        <v>1022</v>
      </c>
      <c r="U1290" s="28"/>
      <c r="V1290" s="28"/>
      <c r="W1290" s="28"/>
      <c r="X1290" s="28"/>
      <c r="Y1290" s="28"/>
      <c r="Z1290" s="29"/>
      <c r="AA1290" s="35">
        <v>0</v>
      </c>
      <c r="AB1290" s="35"/>
      <c r="AC1290" s="35"/>
      <c r="AD1290" s="35"/>
      <c r="AE1290" s="35"/>
      <c r="AF1290" s="35">
        <v>0</v>
      </c>
      <c r="AG1290" s="35"/>
      <c r="AH1290" s="35"/>
      <c r="AI1290" s="35"/>
      <c r="AJ1290" s="35"/>
      <c r="AK1290" s="35">
        <f t="shared" ref="AK1290:AK1297" si="23">IF(ISNUMBER(AA1290),AA1290,0)+IF(ISNUMBER(AF1290),AF1290,0)</f>
        <v>0</v>
      </c>
      <c r="AL1290" s="35"/>
      <c r="AM1290" s="35"/>
      <c r="AN1290" s="35"/>
      <c r="AO1290" s="35"/>
      <c r="AP1290" s="35">
        <v>0</v>
      </c>
      <c r="AQ1290" s="35"/>
      <c r="AR1290" s="35"/>
      <c r="AS1290" s="35"/>
      <c r="AT1290" s="35"/>
      <c r="AU1290" s="35">
        <v>0</v>
      </c>
      <c r="AV1290" s="35"/>
      <c r="AW1290" s="35"/>
      <c r="AX1290" s="35"/>
      <c r="AY1290" s="35"/>
      <c r="AZ1290" s="35">
        <f t="shared" ref="AZ1290:AZ1297" si="24">IF(ISNUMBER(AP1290),AP1290,0)+IF(ISNUMBER(AU1290),AU1290,0)</f>
        <v>0</v>
      </c>
      <c r="BA1290" s="35"/>
      <c r="BB1290" s="35"/>
      <c r="BC1290" s="35"/>
      <c r="BD1290" s="35"/>
      <c r="CA1290" s="4" t="s">
        <v>47</v>
      </c>
    </row>
    <row r="1291" spans="1:79" s="4" customFormat="1" ht="63.75" customHeight="1" x14ac:dyDescent="0.2">
      <c r="A1291" s="93">
        <v>2</v>
      </c>
      <c r="B1291" s="93"/>
      <c r="C1291" s="93"/>
      <c r="D1291" s="93"/>
      <c r="E1291" s="93"/>
      <c r="F1291" s="93"/>
      <c r="G1291" s="27" t="s">
        <v>459</v>
      </c>
      <c r="H1291" s="28"/>
      <c r="I1291" s="28"/>
      <c r="J1291" s="28"/>
      <c r="K1291" s="28"/>
      <c r="L1291" s="28"/>
      <c r="M1291" s="28"/>
      <c r="N1291" s="28"/>
      <c r="O1291" s="28"/>
      <c r="P1291" s="28"/>
      <c r="Q1291" s="28"/>
      <c r="R1291" s="28"/>
      <c r="S1291" s="29"/>
      <c r="T1291" s="132" t="s">
        <v>460</v>
      </c>
      <c r="U1291" s="28"/>
      <c r="V1291" s="28"/>
      <c r="W1291" s="28"/>
      <c r="X1291" s="28"/>
      <c r="Y1291" s="28"/>
      <c r="Z1291" s="29"/>
      <c r="AA1291" s="128">
        <v>82657757</v>
      </c>
      <c r="AB1291" s="128"/>
      <c r="AC1291" s="128"/>
      <c r="AD1291" s="128"/>
      <c r="AE1291" s="128"/>
      <c r="AF1291" s="128">
        <v>0</v>
      </c>
      <c r="AG1291" s="128"/>
      <c r="AH1291" s="128"/>
      <c r="AI1291" s="128"/>
      <c r="AJ1291" s="128"/>
      <c r="AK1291" s="128">
        <f t="shared" si="23"/>
        <v>82657757</v>
      </c>
      <c r="AL1291" s="128"/>
      <c r="AM1291" s="128"/>
      <c r="AN1291" s="128"/>
      <c r="AO1291" s="128"/>
      <c r="AP1291" s="128">
        <v>82657757</v>
      </c>
      <c r="AQ1291" s="128"/>
      <c r="AR1291" s="128"/>
      <c r="AS1291" s="128"/>
      <c r="AT1291" s="128"/>
      <c r="AU1291" s="128">
        <v>0</v>
      </c>
      <c r="AV1291" s="128"/>
      <c r="AW1291" s="128"/>
      <c r="AX1291" s="128"/>
      <c r="AY1291" s="128"/>
      <c r="AZ1291" s="128">
        <f t="shared" si="24"/>
        <v>82657757</v>
      </c>
      <c r="BA1291" s="128"/>
      <c r="BB1291" s="128"/>
      <c r="BC1291" s="128"/>
      <c r="BD1291" s="128"/>
    </row>
    <row r="1292" spans="1:79" s="4" customFormat="1" ht="33.75" hidden="1" customHeight="1" x14ac:dyDescent="0.2">
      <c r="A1292" s="93">
        <v>3</v>
      </c>
      <c r="B1292" s="93"/>
      <c r="C1292" s="93"/>
      <c r="D1292" s="93"/>
      <c r="E1292" s="93"/>
      <c r="F1292" s="93"/>
      <c r="G1292" s="27" t="s">
        <v>1023</v>
      </c>
      <c r="H1292" s="28"/>
      <c r="I1292" s="28"/>
      <c r="J1292" s="28"/>
      <c r="K1292" s="28"/>
      <c r="L1292" s="28"/>
      <c r="M1292" s="28"/>
      <c r="N1292" s="28"/>
      <c r="O1292" s="28"/>
      <c r="P1292" s="28"/>
      <c r="Q1292" s="28"/>
      <c r="R1292" s="28"/>
      <c r="S1292" s="29"/>
      <c r="T1292" s="132" t="s">
        <v>1024</v>
      </c>
      <c r="U1292" s="28"/>
      <c r="V1292" s="28"/>
      <c r="W1292" s="28"/>
      <c r="X1292" s="28"/>
      <c r="Y1292" s="28"/>
      <c r="Z1292" s="29"/>
      <c r="AA1292" s="128">
        <v>0</v>
      </c>
      <c r="AB1292" s="128"/>
      <c r="AC1292" s="128"/>
      <c r="AD1292" s="128"/>
      <c r="AE1292" s="128"/>
      <c r="AF1292" s="128">
        <v>0</v>
      </c>
      <c r="AG1292" s="128"/>
      <c r="AH1292" s="128"/>
      <c r="AI1292" s="128"/>
      <c r="AJ1292" s="128"/>
      <c r="AK1292" s="128">
        <f t="shared" si="23"/>
        <v>0</v>
      </c>
      <c r="AL1292" s="128"/>
      <c r="AM1292" s="128"/>
      <c r="AN1292" s="128"/>
      <c r="AO1292" s="128"/>
      <c r="AP1292" s="128">
        <v>0</v>
      </c>
      <c r="AQ1292" s="128"/>
      <c r="AR1292" s="128"/>
      <c r="AS1292" s="128"/>
      <c r="AT1292" s="128"/>
      <c r="AU1292" s="128">
        <v>0</v>
      </c>
      <c r="AV1292" s="128"/>
      <c r="AW1292" s="128"/>
      <c r="AX1292" s="128"/>
      <c r="AY1292" s="128"/>
      <c r="AZ1292" s="128">
        <f t="shared" si="24"/>
        <v>0</v>
      </c>
      <c r="BA1292" s="128"/>
      <c r="BB1292" s="128"/>
      <c r="BC1292" s="128"/>
      <c r="BD1292" s="128"/>
    </row>
    <row r="1293" spans="1:79" s="4" customFormat="1" ht="89.25" hidden="1" customHeight="1" x14ac:dyDescent="0.2">
      <c r="A1293" s="93">
        <v>4</v>
      </c>
      <c r="B1293" s="93"/>
      <c r="C1293" s="93"/>
      <c r="D1293" s="93"/>
      <c r="E1293" s="93"/>
      <c r="F1293" s="93"/>
      <c r="G1293" s="27" t="s">
        <v>1025</v>
      </c>
      <c r="H1293" s="28"/>
      <c r="I1293" s="28"/>
      <c r="J1293" s="28"/>
      <c r="K1293" s="28"/>
      <c r="L1293" s="28"/>
      <c r="M1293" s="28"/>
      <c r="N1293" s="28"/>
      <c r="O1293" s="28"/>
      <c r="P1293" s="28"/>
      <c r="Q1293" s="28"/>
      <c r="R1293" s="28"/>
      <c r="S1293" s="29"/>
      <c r="T1293" s="132" t="s">
        <v>1026</v>
      </c>
      <c r="U1293" s="28"/>
      <c r="V1293" s="28"/>
      <c r="W1293" s="28"/>
      <c r="X1293" s="28"/>
      <c r="Y1293" s="28"/>
      <c r="Z1293" s="29"/>
      <c r="AA1293" s="128">
        <v>0</v>
      </c>
      <c r="AB1293" s="128"/>
      <c r="AC1293" s="128"/>
      <c r="AD1293" s="128"/>
      <c r="AE1293" s="128"/>
      <c r="AF1293" s="128">
        <v>0</v>
      </c>
      <c r="AG1293" s="128"/>
      <c r="AH1293" s="128"/>
      <c r="AI1293" s="128"/>
      <c r="AJ1293" s="128"/>
      <c r="AK1293" s="128">
        <f t="shared" si="23"/>
        <v>0</v>
      </c>
      <c r="AL1293" s="128"/>
      <c r="AM1293" s="128"/>
      <c r="AN1293" s="128"/>
      <c r="AO1293" s="128"/>
      <c r="AP1293" s="128">
        <v>0</v>
      </c>
      <c r="AQ1293" s="128"/>
      <c r="AR1293" s="128"/>
      <c r="AS1293" s="128"/>
      <c r="AT1293" s="128"/>
      <c r="AU1293" s="128">
        <v>0</v>
      </c>
      <c r="AV1293" s="128"/>
      <c r="AW1293" s="128"/>
      <c r="AX1293" s="128"/>
      <c r="AY1293" s="128"/>
      <c r="AZ1293" s="128">
        <f t="shared" si="24"/>
        <v>0</v>
      </c>
      <c r="BA1293" s="128"/>
      <c r="BB1293" s="128"/>
      <c r="BC1293" s="128"/>
      <c r="BD1293" s="128"/>
    </row>
    <row r="1294" spans="1:79" s="4" customFormat="1" ht="38.25" hidden="1" customHeight="1" x14ac:dyDescent="0.2">
      <c r="A1294" s="93">
        <v>5</v>
      </c>
      <c r="B1294" s="93"/>
      <c r="C1294" s="93"/>
      <c r="D1294" s="93"/>
      <c r="E1294" s="93"/>
      <c r="F1294" s="93"/>
      <c r="G1294" s="27" t="s">
        <v>1027</v>
      </c>
      <c r="H1294" s="28"/>
      <c r="I1294" s="28"/>
      <c r="J1294" s="28"/>
      <c r="K1294" s="28"/>
      <c r="L1294" s="28"/>
      <c r="M1294" s="28"/>
      <c r="N1294" s="28"/>
      <c r="O1294" s="28"/>
      <c r="P1294" s="28"/>
      <c r="Q1294" s="28"/>
      <c r="R1294" s="28"/>
      <c r="S1294" s="29"/>
      <c r="T1294" s="132" t="s">
        <v>1028</v>
      </c>
      <c r="U1294" s="28"/>
      <c r="V1294" s="28"/>
      <c r="W1294" s="28"/>
      <c r="X1294" s="28"/>
      <c r="Y1294" s="28"/>
      <c r="Z1294" s="29"/>
      <c r="AA1294" s="128">
        <v>0</v>
      </c>
      <c r="AB1294" s="128"/>
      <c r="AC1294" s="128"/>
      <c r="AD1294" s="128"/>
      <c r="AE1294" s="128"/>
      <c r="AF1294" s="128">
        <v>0</v>
      </c>
      <c r="AG1294" s="128"/>
      <c r="AH1294" s="128"/>
      <c r="AI1294" s="128"/>
      <c r="AJ1294" s="128"/>
      <c r="AK1294" s="128">
        <f t="shared" si="23"/>
        <v>0</v>
      </c>
      <c r="AL1294" s="128"/>
      <c r="AM1294" s="128"/>
      <c r="AN1294" s="128"/>
      <c r="AO1294" s="128"/>
      <c r="AP1294" s="128">
        <v>0</v>
      </c>
      <c r="AQ1294" s="128"/>
      <c r="AR1294" s="128"/>
      <c r="AS1294" s="128"/>
      <c r="AT1294" s="128"/>
      <c r="AU1294" s="128">
        <v>0</v>
      </c>
      <c r="AV1294" s="128"/>
      <c r="AW1294" s="128"/>
      <c r="AX1294" s="128"/>
      <c r="AY1294" s="128"/>
      <c r="AZ1294" s="128">
        <f t="shared" si="24"/>
        <v>0</v>
      </c>
      <c r="BA1294" s="128"/>
      <c r="BB1294" s="128"/>
      <c r="BC1294" s="128"/>
      <c r="BD1294" s="128"/>
    </row>
    <row r="1295" spans="1:79" s="4" customFormat="1" ht="51" hidden="1" customHeight="1" x14ac:dyDescent="0.2">
      <c r="A1295" s="93">
        <v>6</v>
      </c>
      <c r="B1295" s="93"/>
      <c r="C1295" s="93"/>
      <c r="D1295" s="93"/>
      <c r="E1295" s="93"/>
      <c r="F1295" s="93"/>
      <c r="G1295" s="27" t="s">
        <v>1029</v>
      </c>
      <c r="H1295" s="28"/>
      <c r="I1295" s="28"/>
      <c r="J1295" s="28"/>
      <c r="K1295" s="28"/>
      <c r="L1295" s="28"/>
      <c r="M1295" s="28"/>
      <c r="N1295" s="28"/>
      <c r="O1295" s="28"/>
      <c r="P1295" s="28"/>
      <c r="Q1295" s="28"/>
      <c r="R1295" s="28"/>
      <c r="S1295" s="29"/>
      <c r="T1295" s="132" t="s">
        <v>1030</v>
      </c>
      <c r="U1295" s="28"/>
      <c r="V1295" s="28"/>
      <c r="W1295" s="28"/>
      <c r="X1295" s="28"/>
      <c r="Y1295" s="28"/>
      <c r="Z1295" s="29"/>
      <c r="AA1295" s="128">
        <v>0</v>
      </c>
      <c r="AB1295" s="128"/>
      <c r="AC1295" s="128"/>
      <c r="AD1295" s="128"/>
      <c r="AE1295" s="128"/>
      <c r="AF1295" s="128">
        <v>0</v>
      </c>
      <c r="AG1295" s="128"/>
      <c r="AH1295" s="128"/>
      <c r="AI1295" s="128"/>
      <c r="AJ1295" s="128"/>
      <c r="AK1295" s="128">
        <f t="shared" si="23"/>
        <v>0</v>
      </c>
      <c r="AL1295" s="128"/>
      <c r="AM1295" s="128"/>
      <c r="AN1295" s="128"/>
      <c r="AO1295" s="128"/>
      <c r="AP1295" s="128">
        <v>0</v>
      </c>
      <c r="AQ1295" s="128"/>
      <c r="AR1295" s="128"/>
      <c r="AS1295" s="128"/>
      <c r="AT1295" s="128"/>
      <c r="AU1295" s="128">
        <v>0</v>
      </c>
      <c r="AV1295" s="128"/>
      <c r="AW1295" s="128"/>
      <c r="AX1295" s="128"/>
      <c r="AY1295" s="128"/>
      <c r="AZ1295" s="128">
        <f t="shared" si="24"/>
        <v>0</v>
      </c>
      <c r="BA1295" s="128"/>
      <c r="BB1295" s="128"/>
      <c r="BC1295" s="128"/>
      <c r="BD1295" s="128"/>
    </row>
    <row r="1296" spans="1:79" s="4" customFormat="1" ht="63.75" hidden="1" customHeight="1" x14ac:dyDescent="0.2">
      <c r="A1296" s="93">
        <v>7</v>
      </c>
      <c r="B1296" s="93"/>
      <c r="C1296" s="93"/>
      <c r="D1296" s="93"/>
      <c r="E1296" s="93"/>
      <c r="F1296" s="93"/>
      <c r="G1296" s="27" t="s">
        <v>1031</v>
      </c>
      <c r="H1296" s="28"/>
      <c r="I1296" s="28"/>
      <c r="J1296" s="28"/>
      <c r="K1296" s="28"/>
      <c r="L1296" s="28"/>
      <c r="M1296" s="28"/>
      <c r="N1296" s="28"/>
      <c r="O1296" s="28"/>
      <c r="P1296" s="28"/>
      <c r="Q1296" s="28"/>
      <c r="R1296" s="28"/>
      <c r="S1296" s="29"/>
      <c r="T1296" s="132" t="s">
        <v>1032</v>
      </c>
      <c r="U1296" s="28"/>
      <c r="V1296" s="28"/>
      <c r="W1296" s="28"/>
      <c r="X1296" s="28"/>
      <c r="Y1296" s="28"/>
      <c r="Z1296" s="29"/>
      <c r="AA1296" s="128">
        <v>0</v>
      </c>
      <c r="AB1296" s="128"/>
      <c r="AC1296" s="128"/>
      <c r="AD1296" s="128"/>
      <c r="AE1296" s="128"/>
      <c r="AF1296" s="128">
        <v>0</v>
      </c>
      <c r="AG1296" s="128"/>
      <c r="AH1296" s="128"/>
      <c r="AI1296" s="128"/>
      <c r="AJ1296" s="128"/>
      <c r="AK1296" s="128">
        <f t="shared" si="23"/>
        <v>0</v>
      </c>
      <c r="AL1296" s="128"/>
      <c r="AM1296" s="128"/>
      <c r="AN1296" s="128"/>
      <c r="AO1296" s="128"/>
      <c r="AP1296" s="128">
        <v>0</v>
      </c>
      <c r="AQ1296" s="128"/>
      <c r="AR1296" s="128"/>
      <c r="AS1296" s="128"/>
      <c r="AT1296" s="128"/>
      <c r="AU1296" s="128">
        <v>0</v>
      </c>
      <c r="AV1296" s="128"/>
      <c r="AW1296" s="128"/>
      <c r="AX1296" s="128"/>
      <c r="AY1296" s="128"/>
      <c r="AZ1296" s="128">
        <f t="shared" si="24"/>
        <v>0</v>
      </c>
      <c r="BA1296" s="128"/>
      <c r="BB1296" s="128"/>
      <c r="BC1296" s="128"/>
      <c r="BD1296" s="128"/>
    </row>
    <row r="1297" spans="1:79" s="6" customFormat="1" x14ac:dyDescent="0.2">
      <c r="A1297" s="41"/>
      <c r="B1297" s="41"/>
      <c r="C1297" s="41"/>
      <c r="D1297" s="41"/>
      <c r="E1297" s="41"/>
      <c r="F1297" s="41"/>
      <c r="G1297" s="32" t="s">
        <v>147</v>
      </c>
      <c r="H1297" s="33"/>
      <c r="I1297" s="33"/>
      <c r="J1297" s="33"/>
      <c r="K1297" s="33"/>
      <c r="L1297" s="33"/>
      <c r="M1297" s="33"/>
      <c r="N1297" s="33"/>
      <c r="O1297" s="33"/>
      <c r="P1297" s="33"/>
      <c r="Q1297" s="33"/>
      <c r="R1297" s="33"/>
      <c r="S1297" s="34"/>
      <c r="T1297" s="129"/>
      <c r="U1297" s="33"/>
      <c r="V1297" s="33"/>
      <c r="W1297" s="33"/>
      <c r="X1297" s="33"/>
      <c r="Y1297" s="33"/>
      <c r="Z1297" s="34"/>
      <c r="AA1297" s="130">
        <v>82657757</v>
      </c>
      <c r="AB1297" s="130"/>
      <c r="AC1297" s="130"/>
      <c r="AD1297" s="130"/>
      <c r="AE1297" s="130"/>
      <c r="AF1297" s="130">
        <v>0</v>
      </c>
      <c r="AG1297" s="130"/>
      <c r="AH1297" s="130"/>
      <c r="AI1297" s="130"/>
      <c r="AJ1297" s="130"/>
      <c r="AK1297" s="130">
        <f t="shared" si="23"/>
        <v>82657757</v>
      </c>
      <c r="AL1297" s="130"/>
      <c r="AM1297" s="130"/>
      <c r="AN1297" s="130"/>
      <c r="AO1297" s="130"/>
      <c r="AP1297" s="130">
        <v>82657757</v>
      </c>
      <c r="AQ1297" s="130"/>
      <c r="AR1297" s="130"/>
      <c r="AS1297" s="130"/>
      <c r="AT1297" s="130"/>
      <c r="AU1297" s="130">
        <v>0</v>
      </c>
      <c r="AV1297" s="130"/>
      <c r="AW1297" s="130"/>
      <c r="AX1297" s="130"/>
      <c r="AY1297" s="130"/>
      <c r="AZ1297" s="130">
        <f t="shared" si="24"/>
        <v>82657757</v>
      </c>
      <c r="BA1297" s="130"/>
      <c r="BB1297" s="130"/>
      <c r="BC1297" s="130"/>
      <c r="BD1297" s="130"/>
    </row>
    <row r="1300" spans="1:79" ht="14.25" customHeight="1" x14ac:dyDescent="0.2">
      <c r="A1300" s="69" t="s">
        <v>271</v>
      </c>
      <c r="B1300" s="69"/>
      <c r="C1300" s="69"/>
      <c r="D1300" s="69"/>
      <c r="E1300" s="69"/>
      <c r="F1300" s="69"/>
      <c r="G1300" s="69"/>
      <c r="H1300" s="69"/>
      <c r="I1300" s="69"/>
      <c r="J1300" s="69"/>
      <c r="K1300" s="69"/>
      <c r="L1300" s="69"/>
      <c r="M1300" s="69"/>
      <c r="N1300" s="69"/>
      <c r="O1300" s="69"/>
      <c r="P1300" s="69"/>
      <c r="Q1300" s="69"/>
      <c r="R1300" s="69"/>
      <c r="S1300" s="69"/>
      <c r="T1300" s="69"/>
      <c r="U1300" s="69"/>
      <c r="V1300" s="69"/>
      <c r="W1300" s="69"/>
      <c r="X1300" s="69"/>
      <c r="Y1300" s="69"/>
      <c r="Z1300" s="69"/>
      <c r="AA1300" s="69"/>
      <c r="AB1300" s="69"/>
      <c r="AC1300" s="69"/>
      <c r="AD1300" s="69"/>
      <c r="AE1300" s="69"/>
      <c r="AF1300" s="69"/>
      <c r="AG1300" s="69"/>
      <c r="AH1300" s="69"/>
      <c r="AI1300" s="69"/>
      <c r="AJ1300" s="69"/>
      <c r="AK1300" s="69"/>
      <c r="AL1300" s="69"/>
      <c r="AM1300" s="69"/>
      <c r="AN1300" s="69"/>
      <c r="AO1300" s="69"/>
      <c r="AP1300" s="69"/>
      <c r="AQ1300" s="69"/>
      <c r="AR1300" s="69"/>
      <c r="AS1300" s="69"/>
      <c r="AT1300" s="69"/>
      <c r="AU1300" s="69"/>
      <c r="AV1300" s="69"/>
      <c r="AW1300" s="69"/>
      <c r="AX1300" s="69"/>
      <c r="AY1300" s="69"/>
      <c r="AZ1300" s="69"/>
      <c r="BA1300" s="69"/>
      <c r="BB1300" s="69"/>
      <c r="BC1300" s="69"/>
      <c r="BD1300" s="69"/>
      <c r="BE1300" s="69"/>
      <c r="BF1300" s="69"/>
      <c r="BG1300" s="69"/>
      <c r="BH1300" s="69"/>
      <c r="BI1300" s="69"/>
      <c r="BJ1300" s="69"/>
      <c r="BK1300" s="69"/>
      <c r="BL1300" s="69"/>
    </row>
    <row r="1301" spans="1:79" ht="15" customHeight="1" x14ac:dyDescent="0.2">
      <c r="A1301" s="80" t="s">
        <v>237</v>
      </c>
      <c r="B1301" s="80"/>
      <c r="C1301" s="80"/>
      <c r="D1301" s="80"/>
      <c r="E1301" s="80"/>
      <c r="F1301" s="80"/>
      <c r="G1301" s="80"/>
      <c r="H1301" s="80"/>
      <c r="I1301" s="80"/>
      <c r="J1301" s="80"/>
      <c r="K1301" s="80"/>
      <c r="L1301" s="80"/>
      <c r="M1301" s="80"/>
      <c r="N1301" s="80"/>
      <c r="O1301" s="80"/>
      <c r="P1301" s="80"/>
      <c r="Q1301" s="80"/>
      <c r="R1301" s="80"/>
      <c r="S1301" s="80"/>
      <c r="T1301" s="80"/>
      <c r="U1301" s="80"/>
      <c r="V1301" s="80"/>
      <c r="W1301" s="80"/>
      <c r="X1301" s="80"/>
      <c r="Y1301" s="80"/>
      <c r="Z1301" s="80"/>
      <c r="AA1301" s="73"/>
      <c r="AB1301" s="73"/>
      <c r="AC1301" s="73"/>
      <c r="AD1301" s="73"/>
      <c r="AE1301" s="73"/>
      <c r="AF1301" s="73"/>
      <c r="AG1301" s="73"/>
      <c r="AH1301" s="73"/>
      <c r="AI1301" s="73"/>
      <c r="AJ1301" s="73"/>
      <c r="AK1301" s="73"/>
      <c r="AL1301" s="73"/>
      <c r="AM1301" s="73"/>
      <c r="AN1301" s="73"/>
      <c r="AO1301" s="73"/>
      <c r="AP1301" s="73"/>
      <c r="AQ1301" s="73"/>
      <c r="AR1301" s="73"/>
      <c r="AS1301" s="73"/>
      <c r="AT1301" s="73"/>
      <c r="AU1301" s="73"/>
      <c r="AV1301" s="73"/>
      <c r="AW1301" s="73"/>
      <c r="AX1301" s="73"/>
      <c r="AY1301" s="73"/>
      <c r="AZ1301" s="73"/>
      <c r="BA1301" s="73"/>
      <c r="BB1301" s="73"/>
      <c r="BC1301" s="73"/>
      <c r="BD1301" s="73"/>
      <c r="BE1301" s="73"/>
      <c r="BF1301" s="73"/>
      <c r="BG1301" s="73"/>
      <c r="BH1301" s="73"/>
      <c r="BI1301" s="73"/>
      <c r="BJ1301" s="73"/>
      <c r="BK1301" s="73"/>
      <c r="BL1301" s="73"/>
      <c r="BM1301" s="73"/>
    </row>
    <row r="1302" spans="1:79" ht="23.1" customHeight="1" x14ac:dyDescent="0.2">
      <c r="A1302" s="38" t="s">
        <v>128</v>
      </c>
      <c r="B1302" s="38"/>
      <c r="C1302" s="38"/>
      <c r="D1302" s="38"/>
      <c r="E1302" s="38"/>
      <c r="F1302" s="38"/>
      <c r="G1302" s="38"/>
      <c r="H1302" s="38"/>
      <c r="I1302" s="38"/>
      <c r="J1302" s="38"/>
      <c r="K1302" s="38"/>
      <c r="L1302" s="38"/>
      <c r="M1302" s="38"/>
      <c r="N1302" s="81" t="s">
        <v>129</v>
      </c>
      <c r="O1302" s="82"/>
      <c r="P1302" s="82"/>
      <c r="Q1302" s="82"/>
      <c r="R1302" s="82"/>
      <c r="S1302" s="82"/>
      <c r="T1302" s="82"/>
      <c r="U1302" s="83"/>
      <c r="V1302" s="81" t="s">
        <v>130</v>
      </c>
      <c r="W1302" s="82"/>
      <c r="X1302" s="82"/>
      <c r="Y1302" s="82"/>
      <c r="Z1302" s="83"/>
      <c r="AA1302" s="38" t="s">
        <v>238</v>
      </c>
      <c r="AB1302" s="38"/>
      <c r="AC1302" s="38"/>
      <c r="AD1302" s="38"/>
      <c r="AE1302" s="38"/>
      <c r="AF1302" s="38"/>
      <c r="AG1302" s="38"/>
      <c r="AH1302" s="38"/>
      <c r="AI1302" s="38"/>
      <c r="AJ1302" s="38" t="s">
        <v>241</v>
      </c>
      <c r="AK1302" s="38"/>
      <c r="AL1302" s="38"/>
      <c r="AM1302" s="38"/>
      <c r="AN1302" s="38"/>
      <c r="AO1302" s="38"/>
      <c r="AP1302" s="38"/>
      <c r="AQ1302" s="38"/>
      <c r="AR1302" s="38"/>
      <c r="AS1302" s="38" t="s">
        <v>249</v>
      </c>
      <c r="AT1302" s="38"/>
      <c r="AU1302" s="38"/>
      <c r="AV1302" s="38"/>
      <c r="AW1302" s="38"/>
      <c r="AX1302" s="38"/>
      <c r="AY1302" s="38"/>
      <c r="AZ1302" s="38"/>
      <c r="BA1302" s="38"/>
      <c r="BB1302" s="38" t="s">
        <v>259</v>
      </c>
      <c r="BC1302" s="38"/>
      <c r="BD1302" s="38"/>
      <c r="BE1302" s="38"/>
      <c r="BF1302" s="38"/>
      <c r="BG1302" s="38"/>
      <c r="BH1302" s="38"/>
      <c r="BI1302" s="38"/>
      <c r="BJ1302" s="38"/>
      <c r="BK1302" s="38" t="s">
        <v>264</v>
      </c>
      <c r="BL1302" s="38"/>
      <c r="BM1302" s="38"/>
      <c r="BN1302" s="38"/>
      <c r="BO1302" s="38"/>
      <c r="BP1302" s="38"/>
      <c r="BQ1302" s="38"/>
      <c r="BR1302" s="38"/>
      <c r="BS1302" s="38"/>
    </row>
    <row r="1303" spans="1:79" ht="95.25" customHeight="1" x14ac:dyDescent="0.2">
      <c r="A1303" s="38"/>
      <c r="B1303" s="38"/>
      <c r="C1303" s="38"/>
      <c r="D1303" s="38"/>
      <c r="E1303" s="38"/>
      <c r="F1303" s="38"/>
      <c r="G1303" s="38"/>
      <c r="H1303" s="38"/>
      <c r="I1303" s="38"/>
      <c r="J1303" s="38"/>
      <c r="K1303" s="38"/>
      <c r="L1303" s="38"/>
      <c r="M1303" s="38"/>
      <c r="N1303" s="84"/>
      <c r="O1303" s="85"/>
      <c r="P1303" s="85"/>
      <c r="Q1303" s="85"/>
      <c r="R1303" s="85"/>
      <c r="S1303" s="85"/>
      <c r="T1303" s="85"/>
      <c r="U1303" s="86"/>
      <c r="V1303" s="84"/>
      <c r="W1303" s="85"/>
      <c r="X1303" s="85"/>
      <c r="Y1303" s="85"/>
      <c r="Z1303" s="86"/>
      <c r="AA1303" s="74" t="s">
        <v>133</v>
      </c>
      <c r="AB1303" s="74"/>
      <c r="AC1303" s="74"/>
      <c r="AD1303" s="74"/>
      <c r="AE1303" s="74"/>
      <c r="AF1303" s="74" t="s">
        <v>134</v>
      </c>
      <c r="AG1303" s="74"/>
      <c r="AH1303" s="74"/>
      <c r="AI1303" s="74"/>
      <c r="AJ1303" s="74" t="s">
        <v>133</v>
      </c>
      <c r="AK1303" s="74"/>
      <c r="AL1303" s="74"/>
      <c r="AM1303" s="74"/>
      <c r="AN1303" s="74"/>
      <c r="AO1303" s="74" t="s">
        <v>134</v>
      </c>
      <c r="AP1303" s="74"/>
      <c r="AQ1303" s="74"/>
      <c r="AR1303" s="74"/>
      <c r="AS1303" s="74" t="s">
        <v>133</v>
      </c>
      <c r="AT1303" s="74"/>
      <c r="AU1303" s="74"/>
      <c r="AV1303" s="74"/>
      <c r="AW1303" s="74"/>
      <c r="AX1303" s="74" t="s">
        <v>134</v>
      </c>
      <c r="AY1303" s="74"/>
      <c r="AZ1303" s="74"/>
      <c r="BA1303" s="74"/>
      <c r="BB1303" s="74" t="s">
        <v>133</v>
      </c>
      <c r="BC1303" s="74"/>
      <c r="BD1303" s="74"/>
      <c r="BE1303" s="74"/>
      <c r="BF1303" s="74"/>
      <c r="BG1303" s="74" t="s">
        <v>134</v>
      </c>
      <c r="BH1303" s="74"/>
      <c r="BI1303" s="74"/>
      <c r="BJ1303" s="74"/>
      <c r="BK1303" s="74" t="s">
        <v>133</v>
      </c>
      <c r="BL1303" s="74"/>
      <c r="BM1303" s="74"/>
      <c r="BN1303" s="74"/>
      <c r="BO1303" s="74"/>
      <c r="BP1303" s="74" t="s">
        <v>134</v>
      </c>
      <c r="BQ1303" s="74"/>
      <c r="BR1303" s="74"/>
      <c r="BS1303" s="74"/>
    </row>
    <row r="1304" spans="1:79" ht="15" customHeight="1" x14ac:dyDescent="0.2">
      <c r="A1304" s="38">
        <v>1</v>
      </c>
      <c r="B1304" s="38"/>
      <c r="C1304" s="38"/>
      <c r="D1304" s="38"/>
      <c r="E1304" s="38"/>
      <c r="F1304" s="38"/>
      <c r="G1304" s="38"/>
      <c r="H1304" s="38"/>
      <c r="I1304" s="38"/>
      <c r="J1304" s="38"/>
      <c r="K1304" s="38"/>
      <c r="L1304" s="38"/>
      <c r="M1304" s="38"/>
      <c r="N1304" s="50">
        <v>2</v>
      </c>
      <c r="O1304" s="51"/>
      <c r="P1304" s="51"/>
      <c r="Q1304" s="51"/>
      <c r="R1304" s="51"/>
      <c r="S1304" s="51"/>
      <c r="T1304" s="51"/>
      <c r="U1304" s="52"/>
      <c r="V1304" s="38">
        <v>3</v>
      </c>
      <c r="W1304" s="38"/>
      <c r="X1304" s="38"/>
      <c r="Y1304" s="38"/>
      <c r="Z1304" s="38"/>
      <c r="AA1304" s="38">
        <v>4</v>
      </c>
      <c r="AB1304" s="38"/>
      <c r="AC1304" s="38"/>
      <c r="AD1304" s="38"/>
      <c r="AE1304" s="38"/>
      <c r="AF1304" s="38">
        <v>5</v>
      </c>
      <c r="AG1304" s="38"/>
      <c r="AH1304" s="38"/>
      <c r="AI1304" s="38"/>
      <c r="AJ1304" s="38">
        <v>6</v>
      </c>
      <c r="AK1304" s="38"/>
      <c r="AL1304" s="38"/>
      <c r="AM1304" s="38"/>
      <c r="AN1304" s="38"/>
      <c r="AO1304" s="38">
        <v>7</v>
      </c>
      <c r="AP1304" s="38"/>
      <c r="AQ1304" s="38"/>
      <c r="AR1304" s="38"/>
      <c r="AS1304" s="38">
        <v>8</v>
      </c>
      <c r="AT1304" s="38"/>
      <c r="AU1304" s="38"/>
      <c r="AV1304" s="38"/>
      <c r="AW1304" s="38"/>
      <c r="AX1304" s="38">
        <v>9</v>
      </c>
      <c r="AY1304" s="38"/>
      <c r="AZ1304" s="38"/>
      <c r="BA1304" s="38"/>
      <c r="BB1304" s="38">
        <v>10</v>
      </c>
      <c r="BC1304" s="38"/>
      <c r="BD1304" s="38"/>
      <c r="BE1304" s="38"/>
      <c r="BF1304" s="38"/>
      <c r="BG1304" s="38">
        <v>11</v>
      </c>
      <c r="BH1304" s="38"/>
      <c r="BI1304" s="38"/>
      <c r="BJ1304" s="38"/>
      <c r="BK1304" s="38">
        <v>12</v>
      </c>
      <c r="BL1304" s="38"/>
      <c r="BM1304" s="38"/>
      <c r="BN1304" s="38"/>
      <c r="BO1304" s="38"/>
      <c r="BP1304" s="38">
        <v>13</v>
      </c>
      <c r="BQ1304" s="38"/>
      <c r="BR1304" s="38"/>
      <c r="BS1304" s="38"/>
    </row>
    <row r="1305" spans="1:79" s="1" customFormat="1" ht="12" hidden="1" customHeight="1" x14ac:dyDescent="0.2">
      <c r="A1305" s="71" t="s">
        <v>146</v>
      </c>
      <c r="B1305" s="71"/>
      <c r="C1305" s="71"/>
      <c r="D1305" s="71"/>
      <c r="E1305" s="71"/>
      <c r="F1305" s="71"/>
      <c r="G1305" s="71"/>
      <c r="H1305" s="71"/>
      <c r="I1305" s="71"/>
      <c r="J1305" s="71"/>
      <c r="K1305" s="71"/>
      <c r="L1305" s="71"/>
      <c r="M1305" s="71"/>
      <c r="N1305" s="72" t="s">
        <v>131</v>
      </c>
      <c r="O1305" s="72"/>
      <c r="P1305" s="72"/>
      <c r="Q1305" s="72"/>
      <c r="R1305" s="72"/>
      <c r="S1305" s="72"/>
      <c r="T1305" s="72"/>
      <c r="U1305" s="72"/>
      <c r="V1305" s="72" t="s">
        <v>132</v>
      </c>
      <c r="W1305" s="72"/>
      <c r="X1305" s="72"/>
      <c r="Y1305" s="72"/>
      <c r="Z1305" s="72"/>
      <c r="AA1305" s="70" t="s">
        <v>65</v>
      </c>
      <c r="AB1305" s="70"/>
      <c r="AC1305" s="70"/>
      <c r="AD1305" s="70"/>
      <c r="AE1305" s="70"/>
      <c r="AF1305" s="70" t="s">
        <v>66</v>
      </c>
      <c r="AG1305" s="70"/>
      <c r="AH1305" s="70"/>
      <c r="AI1305" s="70"/>
      <c r="AJ1305" s="70" t="s">
        <v>67</v>
      </c>
      <c r="AK1305" s="70"/>
      <c r="AL1305" s="70"/>
      <c r="AM1305" s="70"/>
      <c r="AN1305" s="70"/>
      <c r="AO1305" s="70" t="s">
        <v>68</v>
      </c>
      <c r="AP1305" s="70"/>
      <c r="AQ1305" s="70"/>
      <c r="AR1305" s="70"/>
      <c r="AS1305" s="70" t="s">
        <v>58</v>
      </c>
      <c r="AT1305" s="70"/>
      <c r="AU1305" s="70"/>
      <c r="AV1305" s="70"/>
      <c r="AW1305" s="70"/>
      <c r="AX1305" s="70" t="s">
        <v>59</v>
      </c>
      <c r="AY1305" s="70"/>
      <c r="AZ1305" s="70"/>
      <c r="BA1305" s="70"/>
      <c r="BB1305" s="70" t="s">
        <v>60</v>
      </c>
      <c r="BC1305" s="70"/>
      <c r="BD1305" s="70"/>
      <c r="BE1305" s="70"/>
      <c r="BF1305" s="70"/>
      <c r="BG1305" s="70" t="s">
        <v>61</v>
      </c>
      <c r="BH1305" s="70"/>
      <c r="BI1305" s="70"/>
      <c r="BJ1305" s="70"/>
      <c r="BK1305" s="70" t="s">
        <v>62</v>
      </c>
      <c r="BL1305" s="70"/>
      <c r="BM1305" s="70"/>
      <c r="BN1305" s="70"/>
      <c r="BO1305" s="70"/>
      <c r="BP1305" s="70" t="s">
        <v>63</v>
      </c>
      <c r="BQ1305" s="70"/>
      <c r="BR1305" s="70"/>
      <c r="BS1305" s="70"/>
      <c r="CA1305" s="1" t="s">
        <v>48</v>
      </c>
    </row>
    <row r="1306" spans="1:79" s="4" customFormat="1" ht="38.25" customHeight="1" x14ac:dyDescent="0.2">
      <c r="A1306" s="27" t="s">
        <v>1033</v>
      </c>
      <c r="B1306" s="28"/>
      <c r="C1306" s="28"/>
      <c r="D1306" s="28"/>
      <c r="E1306" s="28"/>
      <c r="F1306" s="28"/>
      <c r="G1306" s="28"/>
      <c r="H1306" s="28"/>
      <c r="I1306" s="28"/>
      <c r="J1306" s="28"/>
      <c r="K1306" s="28"/>
      <c r="L1306" s="28"/>
      <c r="M1306" s="29"/>
      <c r="N1306" s="25"/>
      <c r="O1306" s="26"/>
      <c r="P1306" s="26"/>
      <c r="Q1306" s="26"/>
      <c r="R1306" s="26"/>
      <c r="S1306" s="26"/>
      <c r="T1306" s="26"/>
      <c r="U1306" s="58"/>
      <c r="V1306" s="147">
        <v>0</v>
      </c>
      <c r="W1306" s="147"/>
      <c r="X1306" s="147"/>
      <c r="Y1306" s="147"/>
      <c r="Z1306" s="147"/>
      <c r="AA1306" s="131">
        <v>667313</v>
      </c>
      <c r="AB1306" s="131"/>
      <c r="AC1306" s="131"/>
      <c r="AD1306" s="131"/>
      <c r="AE1306" s="131"/>
      <c r="AF1306" s="131">
        <v>100</v>
      </c>
      <c r="AG1306" s="131"/>
      <c r="AH1306" s="131"/>
      <c r="AI1306" s="131"/>
      <c r="AJ1306" s="131">
        <v>0</v>
      </c>
      <c r="AK1306" s="131"/>
      <c r="AL1306" s="131"/>
      <c r="AM1306" s="131"/>
      <c r="AN1306" s="131"/>
      <c r="AO1306" s="131">
        <v>0</v>
      </c>
      <c r="AP1306" s="131"/>
      <c r="AQ1306" s="131"/>
      <c r="AR1306" s="131"/>
      <c r="AS1306" s="131">
        <v>0</v>
      </c>
      <c r="AT1306" s="131"/>
      <c r="AU1306" s="131"/>
      <c r="AV1306" s="131"/>
      <c r="AW1306" s="131"/>
      <c r="AX1306" s="131">
        <v>0</v>
      </c>
      <c r="AY1306" s="131"/>
      <c r="AZ1306" s="131"/>
      <c r="BA1306" s="131"/>
      <c r="BB1306" s="131">
        <v>0</v>
      </c>
      <c r="BC1306" s="131"/>
      <c r="BD1306" s="131"/>
      <c r="BE1306" s="131"/>
      <c r="BF1306" s="131"/>
      <c r="BG1306" s="131">
        <v>0</v>
      </c>
      <c r="BH1306" s="131"/>
      <c r="BI1306" s="131"/>
      <c r="BJ1306" s="131"/>
      <c r="BK1306" s="131">
        <v>0</v>
      </c>
      <c r="BL1306" s="131"/>
      <c r="BM1306" s="131"/>
      <c r="BN1306" s="131"/>
      <c r="BO1306" s="131"/>
      <c r="BP1306" s="143">
        <v>0</v>
      </c>
      <c r="BQ1306" s="144"/>
      <c r="BR1306" s="144"/>
      <c r="BS1306" s="145"/>
      <c r="CA1306" s="4" t="s">
        <v>49</v>
      </c>
    </row>
    <row r="1307" spans="1:79" s="4" customFormat="1" ht="38.25" customHeight="1" x14ac:dyDescent="0.2">
      <c r="A1307" s="27" t="s">
        <v>486</v>
      </c>
      <c r="B1307" s="28"/>
      <c r="C1307" s="28"/>
      <c r="D1307" s="28"/>
      <c r="E1307" s="28"/>
      <c r="F1307" s="28"/>
      <c r="G1307" s="28"/>
      <c r="H1307" s="28"/>
      <c r="I1307" s="28"/>
      <c r="J1307" s="28"/>
      <c r="K1307" s="28"/>
      <c r="L1307" s="28"/>
      <c r="M1307" s="29"/>
      <c r="N1307" s="25"/>
      <c r="O1307" s="26"/>
      <c r="P1307" s="26"/>
      <c r="Q1307" s="26"/>
      <c r="R1307" s="26"/>
      <c r="S1307" s="26"/>
      <c r="T1307" s="26"/>
      <c r="U1307" s="58"/>
      <c r="V1307" s="147">
        <v>0</v>
      </c>
      <c r="W1307" s="147"/>
      <c r="X1307" s="147"/>
      <c r="Y1307" s="147"/>
      <c r="Z1307" s="147"/>
      <c r="AA1307" s="131">
        <v>234137.91</v>
      </c>
      <c r="AB1307" s="131"/>
      <c r="AC1307" s="131"/>
      <c r="AD1307" s="131"/>
      <c r="AE1307" s="131"/>
      <c r="AF1307" s="131">
        <v>100</v>
      </c>
      <c r="AG1307" s="131"/>
      <c r="AH1307" s="131"/>
      <c r="AI1307" s="131"/>
      <c r="AJ1307" s="131">
        <v>434057</v>
      </c>
      <c r="AK1307" s="131"/>
      <c r="AL1307" s="131"/>
      <c r="AM1307" s="131"/>
      <c r="AN1307" s="131"/>
      <c r="AO1307" s="131">
        <v>100</v>
      </c>
      <c r="AP1307" s="131"/>
      <c r="AQ1307" s="131"/>
      <c r="AR1307" s="131"/>
      <c r="AS1307" s="131">
        <v>0</v>
      </c>
      <c r="AT1307" s="131"/>
      <c r="AU1307" s="131"/>
      <c r="AV1307" s="131"/>
      <c r="AW1307" s="131"/>
      <c r="AX1307" s="131">
        <v>0</v>
      </c>
      <c r="AY1307" s="131"/>
      <c r="AZ1307" s="131"/>
      <c r="BA1307" s="131"/>
      <c r="BB1307" s="131">
        <v>0</v>
      </c>
      <c r="BC1307" s="131"/>
      <c r="BD1307" s="131"/>
      <c r="BE1307" s="131"/>
      <c r="BF1307" s="131"/>
      <c r="BG1307" s="131">
        <v>0</v>
      </c>
      <c r="BH1307" s="131"/>
      <c r="BI1307" s="131"/>
      <c r="BJ1307" s="131"/>
      <c r="BK1307" s="131">
        <v>0</v>
      </c>
      <c r="BL1307" s="131"/>
      <c r="BM1307" s="131"/>
      <c r="BN1307" s="131"/>
      <c r="BO1307" s="131"/>
      <c r="BP1307" s="143">
        <v>0</v>
      </c>
      <c r="BQ1307" s="144"/>
      <c r="BR1307" s="144"/>
      <c r="BS1307" s="145"/>
    </row>
    <row r="1308" spans="1:79" s="4" customFormat="1" ht="38.25" customHeight="1" x14ac:dyDescent="0.2">
      <c r="A1308" s="27" t="s">
        <v>487</v>
      </c>
      <c r="B1308" s="28"/>
      <c r="C1308" s="28"/>
      <c r="D1308" s="28"/>
      <c r="E1308" s="28"/>
      <c r="F1308" s="28"/>
      <c r="G1308" s="28"/>
      <c r="H1308" s="28"/>
      <c r="I1308" s="28"/>
      <c r="J1308" s="28"/>
      <c r="K1308" s="28"/>
      <c r="L1308" s="28"/>
      <c r="M1308" s="29"/>
      <c r="N1308" s="25"/>
      <c r="O1308" s="26"/>
      <c r="P1308" s="26"/>
      <c r="Q1308" s="26"/>
      <c r="R1308" s="26"/>
      <c r="S1308" s="26"/>
      <c r="T1308" s="26"/>
      <c r="U1308" s="58"/>
      <c r="V1308" s="147">
        <v>0</v>
      </c>
      <c r="W1308" s="147"/>
      <c r="X1308" s="147"/>
      <c r="Y1308" s="147"/>
      <c r="Z1308" s="147"/>
      <c r="AA1308" s="131">
        <v>347531.42</v>
      </c>
      <c r="AB1308" s="131"/>
      <c r="AC1308" s="131"/>
      <c r="AD1308" s="131"/>
      <c r="AE1308" s="131"/>
      <c r="AF1308" s="131">
        <v>100</v>
      </c>
      <c r="AG1308" s="131"/>
      <c r="AH1308" s="131"/>
      <c r="AI1308" s="131"/>
      <c r="AJ1308" s="131">
        <v>0</v>
      </c>
      <c r="AK1308" s="131"/>
      <c r="AL1308" s="131"/>
      <c r="AM1308" s="131"/>
      <c r="AN1308" s="131"/>
      <c r="AO1308" s="131">
        <v>0</v>
      </c>
      <c r="AP1308" s="131"/>
      <c r="AQ1308" s="131"/>
      <c r="AR1308" s="131"/>
      <c r="AS1308" s="131">
        <v>0</v>
      </c>
      <c r="AT1308" s="131"/>
      <c r="AU1308" s="131"/>
      <c r="AV1308" s="131"/>
      <c r="AW1308" s="131"/>
      <c r="AX1308" s="131">
        <v>0</v>
      </c>
      <c r="AY1308" s="131"/>
      <c r="AZ1308" s="131"/>
      <c r="BA1308" s="131"/>
      <c r="BB1308" s="131">
        <v>0</v>
      </c>
      <c r="BC1308" s="131"/>
      <c r="BD1308" s="131"/>
      <c r="BE1308" s="131"/>
      <c r="BF1308" s="131"/>
      <c r="BG1308" s="131">
        <v>0</v>
      </c>
      <c r="BH1308" s="131"/>
      <c r="BI1308" s="131"/>
      <c r="BJ1308" s="131"/>
      <c r="BK1308" s="131">
        <v>0</v>
      </c>
      <c r="BL1308" s="131"/>
      <c r="BM1308" s="131"/>
      <c r="BN1308" s="131"/>
      <c r="BO1308" s="131"/>
      <c r="BP1308" s="143">
        <v>0</v>
      </c>
      <c r="BQ1308" s="144"/>
      <c r="BR1308" s="144"/>
      <c r="BS1308" s="145"/>
    </row>
    <row r="1309" spans="1:79" s="4" customFormat="1" ht="12.75" customHeight="1" x14ac:dyDescent="0.2">
      <c r="A1309" s="27" t="s">
        <v>574</v>
      </c>
      <c r="B1309" s="28"/>
      <c r="C1309" s="28"/>
      <c r="D1309" s="28"/>
      <c r="E1309" s="28"/>
      <c r="F1309" s="28"/>
      <c r="G1309" s="28"/>
      <c r="H1309" s="28"/>
      <c r="I1309" s="28"/>
      <c r="J1309" s="28"/>
      <c r="K1309" s="28"/>
      <c r="L1309" s="28"/>
      <c r="M1309" s="29"/>
      <c r="N1309" s="25"/>
      <c r="O1309" s="26"/>
      <c r="P1309" s="26"/>
      <c r="Q1309" s="26"/>
      <c r="R1309" s="26"/>
      <c r="S1309" s="26"/>
      <c r="T1309" s="26"/>
      <c r="U1309" s="58"/>
      <c r="V1309" s="147">
        <v>0</v>
      </c>
      <c r="W1309" s="147"/>
      <c r="X1309" s="147"/>
      <c r="Y1309" s="147"/>
      <c r="Z1309" s="147"/>
      <c r="AA1309" s="131">
        <v>133680</v>
      </c>
      <c r="AB1309" s="131"/>
      <c r="AC1309" s="131"/>
      <c r="AD1309" s="131"/>
      <c r="AE1309" s="131"/>
      <c r="AF1309" s="131">
        <v>100</v>
      </c>
      <c r="AG1309" s="131"/>
      <c r="AH1309" s="131"/>
      <c r="AI1309" s="131"/>
      <c r="AJ1309" s="131">
        <v>0</v>
      </c>
      <c r="AK1309" s="131"/>
      <c r="AL1309" s="131"/>
      <c r="AM1309" s="131"/>
      <c r="AN1309" s="131"/>
      <c r="AO1309" s="131">
        <v>0</v>
      </c>
      <c r="AP1309" s="131"/>
      <c r="AQ1309" s="131"/>
      <c r="AR1309" s="131"/>
      <c r="AS1309" s="131">
        <v>0</v>
      </c>
      <c r="AT1309" s="131"/>
      <c r="AU1309" s="131"/>
      <c r="AV1309" s="131"/>
      <c r="AW1309" s="131"/>
      <c r="AX1309" s="131">
        <v>0</v>
      </c>
      <c r="AY1309" s="131"/>
      <c r="AZ1309" s="131"/>
      <c r="BA1309" s="131"/>
      <c r="BB1309" s="131">
        <v>0</v>
      </c>
      <c r="BC1309" s="131"/>
      <c r="BD1309" s="131"/>
      <c r="BE1309" s="131"/>
      <c r="BF1309" s="131"/>
      <c r="BG1309" s="131">
        <v>0</v>
      </c>
      <c r="BH1309" s="131"/>
      <c r="BI1309" s="131"/>
      <c r="BJ1309" s="131"/>
      <c r="BK1309" s="131">
        <v>0</v>
      </c>
      <c r="BL1309" s="131"/>
      <c r="BM1309" s="131"/>
      <c r="BN1309" s="131"/>
      <c r="BO1309" s="131"/>
      <c r="BP1309" s="143">
        <v>0</v>
      </c>
      <c r="BQ1309" s="144"/>
      <c r="BR1309" s="144"/>
      <c r="BS1309" s="145"/>
    </row>
    <row r="1310" spans="1:79" s="4" customFormat="1" ht="51" customHeight="1" x14ac:dyDescent="0.2">
      <c r="A1310" s="27" t="s">
        <v>577</v>
      </c>
      <c r="B1310" s="28"/>
      <c r="C1310" s="28"/>
      <c r="D1310" s="28"/>
      <c r="E1310" s="28"/>
      <c r="F1310" s="28"/>
      <c r="G1310" s="28"/>
      <c r="H1310" s="28"/>
      <c r="I1310" s="28"/>
      <c r="J1310" s="28"/>
      <c r="K1310" s="28"/>
      <c r="L1310" s="28"/>
      <c r="M1310" s="29"/>
      <c r="N1310" s="25"/>
      <c r="O1310" s="26"/>
      <c r="P1310" s="26"/>
      <c r="Q1310" s="26"/>
      <c r="R1310" s="26"/>
      <c r="S1310" s="26"/>
      <c r="T1310" s="26"/>
      <c r="U1310" s="58"/>
      <c r="V1310" s="147">
        <v>0</v>
      </c>
      <c r="W1310" s="147"/>
      <c r="X1310" s="147"/>
      <c r="Y1310" s="147"/>
      <c r="Z1310" s="147"/>
      <c r="AA1310" s="131">
        <v>49700</v>
      </c>
      <c r="AB1310" s="131"/>
      <c r="AC1310" s="131"/>
      <c r="AD1310" s="131"/>
      <c r="AE1310" s="131"/>
      <c r="AF1310" s="131">
        <v>100</v>
      </c>
      <c r="AG1310" s="131"/>
      <c r="AH1310" s="131"/>
      <c r="AI1310" s="131"/>
      <c r="AJ1310" s="131">
        <v>0</v>
      </c>
      <c r="AK1310" s="131"/>
      <c r="AL1310" s="131"/>
      <c r="AM1310" s="131"/>
      <c r="AN1310" s="131"/>
      <c r="AO1310" s="131">
        <v>0</v>
      </c>
      <c r="AP1310" s="131"/>
      <c r="AQ1310" s="131"/>
      <c r="AR1310" s="131"/>
      <c r="AS1310" s="131">
        <v>0</v>
      </c>
      <c r="AT1310" s="131"/>
      <c r="AU1310" s="131"/>
      <c r="AV1310" s="131"/>
      <c r="AW1310" s="131"/>
      <c r="AX1310" s="131">
        <v>0</v>
      </c>
      <c r="AY1310" s="131"/>
      <c r="AZ1310" s="131"/>
      <c r="BA1310" s="131"/>
      <c r="BB1310" s="131">
        <v>0</v>
      </c>
      <c r="BC1310" s="131"/>
      <c r="BD1310" s="131"/>
      <c r="BE1310" s="131"/>
      <c r="BF1310" s="131"/>
      <c r="BG1310" s="131">
        <v>0</v>
      </c>
      <c r="BH1310" s="131"/>
      <c r="BI1310" s="131"/>
      <c r="BJ1310" s="131"/>
      <c r="BK1310" s="131">
        <v>0</v>
      </c>
      <c r="BL1310" s="131"/>
      <c r="BM1310" s="131"/>
      <c r="BN1310" s="131"/>
      <c r="BO1310" s="131"/>
      <c r="BP1310" s="143">
        <v>0</v>
      </c>
      <c r="BQ1310" s="144"/>
      <c r="BR1310" s="144"/>
      <c r="BS1310" s="145"/>
    </row>
    <row r="1311" spans="1:79" s="4" customFormat="1" ht="25.5" customHeight="1" x14ac:dyDescent="0.2">
      <c r="A1311" s="27" t="s">
        <v>580</v>
      </c>
      <c r="B1311" s="28"/>
      <c r="C1311" s="28"/>
      <c r="D1311" s="28"/>
      <c r="E1311" s="28"/>
      <c r="F1311" s="28"/>
      <c r="G1311" s="28"/>
      <c r="H1311" s="28"/>
      <c r="I1311" s="28"/>
      <c r="J1311" s="28"/>
      <c r="K1311" s="28"/>
      <c r="L1311" s="28"/>
      <c r="M1311" s="29"/>
      <c r="N1311" s="25"/>
      <c r="O1311" s="26"/>
      <c r="P1311" s="26"/>
      <c r="Q1311" s="26"/>
      <c r="R1311" s="26"/>
      <c r="S1311" s="26"/>
      <c r="T1311" s="26"/>
      <c r="U1311" s="58"/>
      <c r="V1311" s="147">
        <v>0</v>
      </c>
      <c r="W1311" s="147"/>
      <c r="X1311" s="147"/>
      <c r="Y1311" s="147"/>
      <c r="Z1311" s="147"/>
      <c r="AA1311" s="131">
        <v>40570</v>
      </c>
      <c r="AB1311" s="131"/>
      <c r="AC1311" s="131"/>
      <c r="AD1311" s="131"/>
      <c r="AE1311" s="131"/>
      <c r="AF1311" s="131">
        <v>100</v>
      </c>
      <c r="AG1311" s="131"/>
      <c r="AH1311" s="131"/>
      <c r="AI1311" s="131"/>
      <c r="AJ1311" s="131">
        <v>0</v>
      </c>
      <c r="AK1311" s="131"/>
      <c r="AL1311" s="131"/>
      <c r="AM1311" s="131"/>
      <c r="AN1311" s="131"/>
      <c r="AO1311" s="131">
        <v>0</v>
      </c>
      <c r="AP1311" s="131"/>
      <c r="AQ1311" s="131"/>
      <c r="AR1311" s="131"/>
      <c r="AS1311" s="131">
        <v>0</v>
      </c>
      <c r="AT1311" s="131"/>
      <c r="AU1311" s="131"/>
      <c r="AV1311" s="131"/>
      <c r="AW1311" s="131"/>
      <c r="AX1311" s="131">
        <v>0</v>
      </c>
      <c r="AY1311" s="131"/>
      <c r="AZ1311" s="131"/>
      <c r="BA1311" s="131"/>
      <c r="BB1311" s="131">
        <v>0</v>
      </c>
      <c r="BC1311" s="131"/>
      <c r="BD1311" s="131"/>
      <c r="BE1311" s="131"/>
      <c r="BF1311" s="131"/>
      <c r="BG1311" s="131">
        <v>0</v>
      </c>
      <c r="BH1311" s="131"/>
      <c r="BI1311" s="131"/>
      <c r="BJ1311" s="131"/>
      <c r="BK1311" s="131">
        <v>0</v>
      </c>
      <c r="BL1311" s="131"/>
      <c r="BM1311" s="131"/>
      <c r="BN1311" s="131"/>
      <c r="BO1311" s="131"/>
      <c r="BP1311" s="143">
        <v>0</v>
      </c>
      <c r="BQ1311" s="144"/>
      <c r="BR1311" s="144"/>
      <c r="BS1311" s="145"/>
    </row>
    <row r="1312" spans="1:79" s="4" customFormat="1" ht="25.5" customHeight="1" x14ac:dyDescent="0.2">
      <c r="A1312" s="27" t="s">
        <v>583</v>
      </c>
      <c r="B1312" s="28"/>
      <c r="C1312" s="28"/>
      <c r="D1312" s="28"/>
      <c r="E1312" s="28"/>
      <c r="F1312" s="28"/>
      <c r="G1312" s="28"/>
      <c r="H1312" s="28"/>
      <c r="I1312" s="28"/>
      <c r="J1312" s="28"/>
      <c r="K1312" s="28"/>
      <c r="L1312" s="28"/>
      <c r="M1312" s="29"/>
      <c r="N1312" s="25"/>
      <c r="O1312" s="26"/>
      <c r="P1312" s="26"/>
      <c r="Q1312" s="26"/>
      <c r="R1312" s="26"/>
      <c r="S1312" s="26"/>
      <c r="T1312" s="26"/>
      <c r="U1312" s="58"/>
      <c r="V1312" s="147">
        <v>0</v>
      </c>
      <c r="W1312" s="147"/>
      <c r="X1312" s="147"/>
      <c r="Y1312" s="147"/>
      <c r="Z1312" s="147"/>
      <c r="AA1312" s="131">
        <v>68000</v>
      </c>
      <c r="AB1312" s="131"/>
      <c r="AC1312" s="131"/>
      <c r="AD1312" s="131"/>
      <c r="AE1312" s="131"/>
      <c r="AF1312" s="131">
        <v>100</v>
      </c>
      <c r="AG1312" s="131"/>
      <c r="AH1312" s="131"/>
      <c r="AI1312" s="131"/>
      <c r="AJ1312" s="131">
        <v>0</v>
      </c>
      <c r="AK1312" s="131"/>
      <c r="AL1312" s="131"/>
      <c r="AM1312" s="131"/>
      <c r="AN1312" s="131"/>
      <c r="AO1312" s="131">
        <v>0</v>
      </c>
      <c r="AP1312" s="131"/>
      <c r="AQ1312" s="131"/>
      <c r="AR1312" s="131"/>
      <c r="AS1312" s="131">
        <v>0</v>
      </c>
      <c r="AT1312" s="131"/>
      <c r="AU1312" s="131"/>
      <c r="AV1312" s="131"/>
      <c r="AW1312" s="131"/>
      <c r="AX1312" s="131">
        <v>0</v>
      </c>
      <c r="AY1312" s="131"/>
      <c r="AZ1312" s="131"/>
      <c r="BA1312" s="131"/>
      <c r="BB1312" s="131">
        <v>0</v>
      </c>
      <c r="BC1312" s="131"/>
      <c r="BD1312" s="131"/>
      <c r="BE1312" s="131"/>
      <c r="BF1312" s="131"/>
      <c r="BG1312" s="131">
        <v>0</v>
      </c>
      <c r="BH1312" s="131"/>
      <c r="BI1312" s="131"/>
      <c r="BJ1312" s="131"/>
      <c r="BK1312" s="131">
        <v>0</v>
      </c>
      <c r="BL1312" s="131"/>
      <c r="BM1312" s="131"/>
      <c r="BN1312" s="131"/>
      <c r="BO1312" s="131"/>
      <c r="BP1312" s="143">
        <v>0</v>
      </c>
      <c r="BQ1312" s="144"/>
      <c r="BR1312" s="144"/>
      <c r="BS1312" s="145"/>
    </row>
    <row r="1313" spans="1:79" s="4" customFormat="1" ht="25.5" customHeight="1" x14ac:dyDescent="0.2">
      <c r="A1313" s="27" t="s">
        <v>1034</v>
      </c>
      <c r="B1313" s="28"/>
      <c r="C1313" s="28"/>
      <c r="D1313" s="28"/>
      <c r="E1313" s="28"/>
      <c r="F1313" s="28"/>
      <c r="G1313" s="28"/>
      <c r="H1313" s="28"/>
      <c r="I1313" s="28"/>
      <c r="J1313" s="28"/>
      <c r="K1313" s="28"/>
      <c r="L1313" s="28"/>
      <c r="M1313" s="29"/>
      <c r="N1313" s="25"/>
      <c r="O1313" s="26"/>
      <c r="P1313" s="26"/>
      <c r="Q1313" s="26"/>
      <c r="R1313" s="26"/>
      <c r="S1313" s="26"/>
      <c r="T1313" s="26"/>
      <c r="U1313" s="58"/>
      <c r="V1313" s="147">
        <v>0</v>
      </c>
      <c r="W1313" s="147"/>
      <c r="X1313" s="147"/>
      <c r="Y1313" s="147"/>
      <c r="Z1313" s="147"/>
      <c r="AA1313" s="131">
        <v>0</v>
      </c>
      <c r="AB1313" s="131"/>
      <c r="AC1313" s="131"/>
      <c r="AD1313" s="131"/>
      <c r="AE1313" s="131"/>
      <c r="AF1313" s="131">
        <v>0</v>
      </c>
      <c r="AG1313" s="131"/>
      <c r="AH1313" s="131"/>
      <c r="AI1313" s="131"/>
      <c r="AJ1313" s="131">
        <v>1300000</v>
      </c>
      <c r="AK1313" s="131"/>
      <c r="AL1313" s="131"/>
      <c r="AM1313" s="131"/>
      <c r="AN1313" s="131"/>
      <c r="AO1313" s="131">
        <v>100</v>
      </c>
      <c r="AP1313" s="131"/>
      <c r="AQ1313" s="131"/>
      <c r="AR1313" s="131"/>
      <c r="AS1313" s="131">
        <v>36156900</v>
      </c>
      <c r="AT1313" s="131"/>
      <c r="AU1313" s="131"/>
      <c r="AV1313" s="131"/>
      <c r="AW1313" s="131"/>
      <c r="AX1313" s="131">
        <v>100</v>
      </c>
      <c r="AY1313" s="131"/>
      <c r="AZ1313" s="131"/>
      <c r="BA1313" s="131"/>
      <c r="BB1313" s="131">
        <v>0</v>
      </c>
      <c r="BC1313" s="131"/>
      <c r="BD1313" s="131"/>
      <c r="BE1313" s="131"/>
      <c r="BF1313" s="131"/>
      <c r="BG1313" s="131">
        <v>0</v>
      </c>
      <c r="BH1313" s="131"/>
      <c r="BI1313" s="131"/>
      <c r="BJ1313" s="131"/>
      <c r="BK1313" s="131">
        <v>0</v>
      </c>
      <c r="BL1313" s="131"/>
      <c r="BM1313" s="131"/>
      <c r="BN1313" s="131"/>
      <c r="BO1313" s="131"/>
      <c r="BP1313" s="143">
        <v>0</v>
      </c>
      <c r="BQ1313" s="144"/>
      <c r="BR1313" s="144"/>
      <c r="BS1313" s="145"/>
    </row>
    <row r="1314" spans="1:79" s="4" customFormat="1" ht="51" customHeight="1" x14ac:dyDescent="0.2">
      <c r="A1314" s="27" t="s">
        <v>594</v>
      </c>
      <c r="B1314" s="28"/>
      <c r="C1314" s="28"/>
      <c r="D1314" s="28"/>
      <c r="E1314" s="28"/>
      <c r="F1314" s="28"/>
      <c r="G1314" s="28"/>
      <c r="H1314" s="28"/>
      <c r="I1314" s="28"/>
      <c r="J1314" s="28"/>
      <c r="K1314" s="28"/>
      <c r="L1314" s="28"/>
      <c r="M1314" s="29"/>
      <c r="N1314" s="25"/>
      <c r="O1314" s="26"/>
      <c r="P1314" s="26"/>
      <c r="Q1314" s="26"/>
      <c r="R1314" s="26"/>
      <c r="S1314" s="26"/>
      <c r="T1314" s="26"/>
      <c r="U1314" s="58"/>
      <c r="V1314" s="147">
        <v>0</v>
      </c>
      <c r="W1314" s="147"/>
      <c r="X1314" s="147"/>
      <c r="Y1314" s="147"/>
      <c r="Z1314" s="147"/>
      <c r="AA1314" s="131">
        <v>386000</v>
      </c>
      <c r="AB1314" s="131"/>
      <c r="AC1314" s="131"/>
      <c r="AD1314" s="131"/>
      <c r="AE1314" s="131"/>
      <c r="AF1314" s="131">
        <v>100</v>
      </c>
      <c r="AG1314" s="131"/>
      <c r="AH1314" s="131"/>
      <c r="AI1314" s="131"/>
      <c r="AJ1314" s="131">
        <v>0</v>
      </c>
      <c r="AK1314" s="131"/>
      <c r="AL1314" s="131"/>
      <c r="AM1314" s="131"/>
      <c r="AN1314" s="131"/>
      <c r="AO1314" s="131">
        <v>0</v>
      </c>
      <c r="AP1314" s="131"/>
      <c r="AQ1314" s="131"/>
      <c r="AR1314" s="131"/>
      <c r="AS1314" s="131">
        <v>0</v>
      </c>
      <c r="AT1314" s="131"/>
      <c r="AU1314" s="131"/>
      <c r="AV1314" s="131"/>
      <c r="AW1314" s="131"/>
      <c r="AX1314" s="131">
        <v>0</v>
      </c>
      <c r="AY1314" s="131"/>
      <c r="AZ1314" s="131"/>
      <c r="BA1314" s="131"/>
      <c r="BB1314" s="131">
        <v>0</v>
      </c>
      <c r="BC1314" s="131"/>
      <c r="BD1314" s="131"/>
      <c r="BE1314" s="131"/>
      <c r="BF1314" s="131"/>
      <c r="BG1314" s="131">
        <v>0</v>
      </c>
      <c r="BH1314" s="131"/>
      <c r="BI1314" s="131"/>
      <c r="BJ1314" s="131"/>
      <c r="BK1314" s="131">
        <v>0</v>
      </c>
      <c r="BL1314" s="131"/>
      <c r="BM1314" s="131"/>
      <c r="BN1314" s="131"/>
      <c r="BO1314" s="131"/>
      <c r="BP1314" s="143">
        <v>0</v>
      </c>
      <c r="BQ1314" s="144"/>
      <c r="BR1314" s="144"/>
      <c r="BS1314" s="145"/>
    </row>
    <row r="1315" spans="1:79" s="6" customFormat="1" ht="12.75" customHeight="1" x14ac:dyDescent="0.2">
      <c r="A1315" s="32" t="s">
        <v>147</v>
      </c>
      <c r="B1315" s="33"/>
      <c r="C1315" s="33"/>
      <c r="D1315" s="33"/>
      <c r="E1315" s="33"/>
      <c r="F1315" s="33"/>
      <c r="G1315" s="33"/>
      <c r="H1315" s="33"/>
      <c r="I1315" s="33"/>
      <c r="J1315" s="33"/>
      <c r="K1315" s="33"/>
      <c r="L1315" s="33"/>
      <c r="M1315" s="34"/>
      <c r="N1315" s="30"/>
      <c r="O1315" s="31"/>
      <c r="P1315" s="31"/>
      <c r="Q1315" s="31"/>
      <c r="R1315" s="31"/>
      <c r="S1315" s="31"/>
      <c r="T1315" s="31"/>
      <c r="U1315" s="57"/>
      <c r="V1315" s="79"/>
      <c r="W1315" s="79"/>
      <c r="X1315" s="79"/>
      <c r="Y1315" s="79"/>
      <c r="Z1315" s="79"/>
      <c r="AA1315" s="124">
        <v>1926932.33</v>
      </c>
      <c r="AB1315" s="124"/>
      <c r="AC1315" s="124"/>
      <c r="AD1315" s="124"/>
      <c r="AE1315" s="124"/>
      <c r="AF1315" s="124"/>
      <c r="AG1315" s="124"/>
      <c r="AH1315" s="124"/>
      <c r="AI1315" s="124"/>
      <c r="AJ1315" s="124">
        <v>1734057</v>
      </c>
      <c r="AK1315" s="124"/>
      <c r="AL1315" s="124"/>
      <c r="AM1315" s="124"/>
      <c r="AN1315" s="124"/>
      <c r="AO1315" s="124"/>
      <c r="AP1315" s="124"/>
      <c r="AQ1315" s="124"/>
      <c r="AR1315" s="124"/>
      <c r="AS1315" s="124">
        <v>36156900</v>
      </c>
      <c r="AT1315" s="124"/>
      <c r="AU1315" s="124"/>
      <c r="AV1315" s="124"/>
      <c r="AW1315" s="124"/>
      <c r="AX1315" s="124"/>
      <c r="AY1315" s="124"/>
      <c r="AZ1315" s="124"/>
      <c r="BA1315" s="124"/>
      <c r="BB1315" s="124">
        <v>0</v>
      </c>
      <c r="BC1315" s="124"/>
      <c r="BD1315" s="124"/>
      <c r="BE1315" s="124"/>
      <c r="BF1315" s="124"/>
      <c r="BG1315" s="124"/>
      <c r="BH1315" s="124"/>
      <c r="BI1315" s="124"/>
      <c r="BJ1315" s="124"/>
      <c r="BK1315" s="124">
        <v>0</v>
      </c>
      <c r="BL1315" s="124"/>
      <c r="BM1315" s="124"/>
      <c r="BN1315" s="124"/>
      <c r="BO1315" s="124"/>
      <c r="BP1315" s="125"/>
      <c r="BQ1315" s="126"/>
      <c r="BR1315" s="126"/>
      <c r="BS1315" s="127"/>
    </row>
    <row r="1318" spans="1:79" ht="35.25" customHeight="1" x14ac:dyDescent="0.2">
      <c r="A1318" s="69" t="s">
        <v>272</v>
      </c>
      <c r="B1318" s="69"/>
      <c r="C1318" s="69"/>
      <c r="D1318" s="69"/>
      <c r="E1318" s="69"/>
      <c r="F1318" s="69"/>
      <c r="G1318" s="69"/>
      <c r="H1318" s="69"/>
      <c r="I1318" s="69"/>
      <c r="J1318" s="69"/>
      <c r="K1318" s="69"/>
      <c r="L1318" s="69"/>
      <c r="M1318" s="69"/>
      <c r="N1318" s="69"/>
      <c r="O1318" s="69"/>
      <c r="P1318" s="69"/>
      <c r="Q1318" s="69"/>
      <c r="R1318" s="69"/>
      <c r="S1318" s="69"/>
      <c r="T1318" s="69"/>
      <c r="U1318" s="69"/>
      <c r="V1318" s="69"/>
      <c r="W1318" s="69"/>
      <c r="X1318" s="69"/>
      <c r="Y1318" s="69"/>
      <c r="Z1318" s="69"/>
      <c r="AA1318" s="69"/>
      <c r="AB1318" s="69"/>
      <c r="AC1318" s="69"/>
      <c r="AD1318" s="69"/>
      <c r="AE1318" s="69"/>
      <c r="AF1318" s="69"/>
      <c r="AG1318" s="69"/>
      <c r="AH1318" s="69"/>
      <c r="AI1318" s="69"/>
      <c r="AJ1318" s="69"/>
      <c r="AK1318" s="69"/>
      <c r="AL1318" s="69"/>
      <c r="AM1318" s="69"/>
      <c r="AN1318" s="69"/>
      <c r="AO1318" s="69"/>
      <c r="AP1318" s="69"/>
      <c r="AQ1318" s="69"/>
      <c r="AR1318" s="69"/>
      <c r="AS1318" s="69"/>
      <c r="AT1318" s="69"/>
      <c r="AU1318" s="69"/>
      <c r="AV1318" s="69"/>
      <c r="AW1318" s="69"/>
      <c r="AX1318" s="69"/>
      <c r="AY1318" s="69"/>
      <c r="AZ1318" s="69"/>
      <c r="BA1318" s="69"/>
      <c r="BB1318" s="69"/>
      <c r="BC1318" s="69"/>
      <c r="BD1318" s="69"/>
      <c r="BE1318" s="69"/>
      <c r="BF1318" s="69"/>
      <c r="BG1318" s="69"/>
      <c r="BH1318" s="69"/>
      <c r="BI1318" s="69"/>
      <c r="BJ1318" s="69"/>
      <c r="BK1318" s="69"/>
      <c r="BL1318" s="69"/>
    </row>
    <row r="1319" spans="1:79" ht="15" x14ac:dyDescent="0.2">
      <c r="A1319" s="65"/>
      <c r="B1319" s="65"/>
      <c r="C1319" s="65"/>
      <c r="D1319" s="65"/>
      <c r="E1319" s="65"/>
      <c r="F1319" s="65"/>
      <c r="G1319" s="65"/>
      <c r="H1319" s="65"/>
      <c r="I1319" s="65"/>
      <c r="J1319" s="65"/>
      <c r="K1319" s="65"/>
      <c r="L1319" s="65"/>
      <c r="M1319" s="65"/>
      <c r="N1319" s="65"/>
      <c r="O1319" s="65"/>
      <c r="P1319" s="65"/>
      <c r="Q1319" s="65"/>
      <c r="R1319" s="65"/>
      <c r="S1319" s="65"/>
      <c r="T1319" s="65"/>
      <c r="U1319" s="65"/>
      <c r="V1319" s="65"/>
      <c r="W1319" s="65"/>
      <c r="X1319" s="65"/>
      <c r="Y1319" s="65"/>
      <c r="Z1319" s="65"/>
      <c r="AA1319" s="65"/>
      <c r="AB1319" s="65"/>
      <c r="AC1319" s="65"/>
      <c r="AD1319" s="65"/>
      <c r="AE1319" s="65"/>
      <c r="AF1319" s="65"/>
      <c r="AG1319" s="65"/>
      <c r="AH1319" s="65"/>
      <c r="AI1319" s="65"/>
      <c r="AJ1319" s="65"/>
      <c r="AK1319" s="65"/>
      <c r="AL1319" s="65"/>
      <c r="AM1319" s="65"/>
      <c r="AN1319" s="65"/>
      <c r="AO1319" s="65"/>
      <c r="AP1319" s="65"/>
      <c r="AQ1319" s="65"/>
      <c r="AR1319" s="65"/>
      <c r="AS1319" s="65"/>
      <c r="AT1319" s="65"/>
      <c r="AU1319" s="65"/>
      <c r="AV1319" s="65"/>
      <c r="AW1319" s="65"/>
      <c r="AX1319" s="65"/>
      <c r="AY1319" s="65"/>
      <c r="AZ1319" s="65"/>
      <c r="BA1319" s="65"/>
      <c r="BB1319" s="65"/>
      <c r="BC1319" s="65"/>
      <c r="BD1319" s="65"/>
      <c r="BE1319" s="65"/>
      <c r="BF1319" s="65"/>
      <c r="BG1319" s="65"/>
      <c r="BH1319" s="65"/>
      <c r="BI1319" s="65"/>
      <c r="BJ1319" s="65"/>
      <c r="BK1319" s="65"/>
      <c r="BL1319" s="65"/>
    </row>
    <row r="1320" spans="1:79" ht="15" x14ac:dyDescent="0.2">
      <c r="A1320" s="2"/>
      <c r="B1320" s="2"/>
      <c r="C1320" s="2"/>
      <c r="D1320" s="2"/>
      <c r="E1320" s="2"/>
      <c r="F1320" s="2"/>
      <c r="G1320" s="2"/>
      <c r="H1320" s="2"/>
      <c r="I1320" s="2"/>
      <c r="J1320" s="2"/>
      <c r="K1320" s="2"/>
      <c r="L1320" s="2"/>
      <c r="M1320" s="2"/>
      <c r="N1320" s="2"/>
      <c r="O1320" s="2"/>
      <c r="P1320" s="2"/>
      <c r="Q1320" s="2"/>
      <c r="R1320" s="2"/>
      <c r="S1320" s="2"/>
      <c r="T1320" s="2"/>
      <c r="U1320" s="2"/>
      <c r="V1320" s="2"/>
      <c r="W1320" s="2"/>
      <c r="X1320" s="2"/>
      <c r="Y1320" s="2"/>
      <c r="Z1320" s="2"/>
      <c r="AA1320" s="2"/>
      <c r="AB1320" s="2"/>
      <c r="AC1320" s="2"/>
      <c r="AD1320" s="2"/>
      <c r="AE1320" s="2"/>
      <c r="AF1320" s="2"/>
      <c r="AG1320" s="2"/>
      <c r="AH1320" s="2"/>
      <c r="AI1320" s="2"/>
      <c r="AJ1320" s="2"/>
      <c r="AK1320" s="2"/>
      <c r="AL1320" s="2"/>
      <c r="AM1320" s="2"/>
      <c r="AN1320" s="2"/>
      <c r="AO1320" s="2"/>
      <c r="AP1320" s="2"/>
      <c r="AQ1320" s="2"/>
      <c r="AR1320" s="2"/>
      <c r="AS1320" s="2"/>
      <c r="AT1320" s="2"/>
      <c r="AU1320" s="2"/>
      <c r="AV1320" s="2"/>
      <c r="AW1320" s="2"/>
      <c r="AX1320" s="2"/>
      <c r="AY1320" s="2"/>
      <c r="AZ1320" s="2"/>
      <c r="BA1320" s="2"/>
      <c r="BB1320" s="2"/>
      <c r="BC1320" s="2"/>
      <c r="BD1320" s="2"/>
      <c r="BE1320" s="2"/>
      <c r="BF1320" s="2"/>
      <c r="BG1320" s="2"/>
      <c r="BH1320" s="2"/>
      <c r="BI1320" s="2"/>
      <c r="BJ1320" s="2"/>
      <c r="BK1320" s="2"/>
      <c r="BL1320" s="2"/>
    </row>
    <row r="1322" spans="1:79" ht="28.5" customHeight="1" x14ac:dyDescent="0.2">
      <c r="A1322" s="78" t="s">
        <v>256</v>
      </c>
      <c r="B1322" s="78"/>
      <c r="C1322" s="78"/>
      <c r="D1322" s="78"/>
      <c r="E1322" s="78"/>
      <c r="F1322" s="78"/>
      <c r="G1322" s="78"/>
      <c r="H1322" s="78"/>
      <c r="I1322" s="78"/>
      <c r="J1322" s="78"/>
      <c r="K1322" s="78"/>
      <c r="L1322" s="78"/>
      <c r="M1322" s="78"/>
      <c r="N1322" s="78"/>
      <c r="O1322" s="78"/>
      <c r="P1322" s="78"/>
      <c r="Q1322" s="78"/>
      <c r="R1322" s="78"/>
      <c r="S1322" s="78"/>
      <c r="T1322" s="78"/>
      <c r="U1322" s="78"/>
      <c r="V1322" s="78"/>
      <c r="W1322" s="78"/>
      <c r="X1322" s="78"/>
      <c r="Y1322" s="78"/>
      <c r="Z1322" s="78"/>
      <c r="AA1322" s="78"/>
      <c r="AB1322" s="78"/>
      <c r="AC1322" s="78"/>
      <c r="AD1322" s="78"/>
      <c r="AE1322" s="78"/>
      <c r="AF1322" s="78"/>
      <c r="AG1322" s="78"/>
      <c r="AH1322" s="78"/>
      <c r="AI1322" s="78"/>
      <c r="AJ1322" s="78"/>
      <c r="AK1322" s="78"/>
      <c r="AL1322" s="78"/>
      <c r="AM1322" s="78"/>
      <c r="AN1322" s="78"/>
      <c r="AO1322" s="78"/>
      <c r="AP1322" s="78"/>
      <c r="AQ1322" s="78"/>
      <c r="AR1322" s="78"/>
      <c r="AS1322" s="78"/>
      <c r="AT1322" s="78"/>
      <c r="AU1322" s="78"/>
      <c r="AV1322" s="78"/>
      <c r="AW1322" s="78"/>
      <c r="AX1322" s="78"/>
      <c r="AY1322" s="78"/>
      <c r="AZ1322" s="78"/>
      <c r="BA1322" s="78"/>
      <c r="BB1322" s="78"/>
      <c r="BC1322" s="78"/>
      <c r="BD1322" s="78"/>
      <c r="BE1322" s="78"/>
      <c r="BF1322" s="78"/>
      <c r="BG1322" s="78"/>
      <c r="BH1322" s="78"/>
      <c r="BI1322" s="78"/>
      <c r="BJ1322" s="78"/>
      <c r="BK1322" s="78"/>
      <c r="BL1322" s="78"/>
    </row>
    <row r="1323" spans="1:79" ht="14.25" customHeight="1" x14ac:dyDescent="0.2">
      <c r="A1323" s="69" t="s">
        <v>239</v>
      </c>
      <c r="B1323" s="69"/>
      <c r="C1323" s="69"/>
      <c r="D1323" s="69"/>
      <c r="E1323" s="69"/>
      <c r="F1323" s="69"/>
      <c r="G1323" s="69"/>
      <c r="H1323" s="69"/>
      <c r="I1323" s="69"/>
      <c r="J1323" s="69"/>
      <c r="K1323" s="69"/>
      <c r="L1323" s="69"/>
      <c r="M1323" s="69"/>
      <c r="N1323" s="69"/>
      <c r="O1323" s="69"/>
      <c r="P1323" s="69"/>
      <c r="Q1323" s="69"/>
      <c r="R1323" s="69"/>
      <c r="S1323" s="69"/>
      <c r="T1323" s="69"/>
      <c r="U1323" s="69"/>
      <c r="V1323" s="69"/>
      <c r="W1323" s="69"/>
      <c r="X1323" s="69"/>
      <c r="Y1323" s="69"/>
      <c r="Z1323" s="69"/>
      <c r="AA1323" s="69"/>
      <c r="AB1323" s="69"/>
      <c r="AC1323" s="69"/>
      <c r="AD1323" s="69"/>
      <c r="AE1323" s="69"/>
      <c r="AF1323" s="69"/>
      <c r="AG1323" s="69"/>
      <c r="AH1323" s="69"/>
      <c r="AI1323" s="69"/>
      <c r="AJ1323" s="69"/>
      <c r="AK1323" s="69"/>
      <c r="AL1323" s="69"/>
      <c r="AM1323" s="69"/>
      <c r="AN1323" s="69"/>
      <c r="AO1323" s="69"/>
      <c r="AP1323" s="69"/>
      <c r="AQ1323" s="69"/>
      <c r="AR1323" s="69"/>
      <c r="AS1323" s="69"/>
      <c r="AT1323" s="69"/>
      <c r="AU1323" s="69"/>
      <c r="AV1323" s="69"/>
      <c r="AW1323" s="69"/>
      <c r="AX1323" s="69"/>
      <c r="AY1323" s="69"/>
      <c r="AZ1323" s="69"/>
      <c r="BA1323" s="69"/>
      <c r="BB1323" s="69"/>
      <c r="BC1323" s="69"/>
      <c r="BD1323" s="69"/>
      <c r="BE1323" s="69"/>
      <c r="BF1323" s="69"/>
      <c r="BG1323" s="69"/>
      <c r="BH1323" s="69"/>
      <c r="BI1323" s="69"/>
      <c r="BJ1323" s="69"/>
      <c r="BK1323" s="69"/>
      <c r="BL1323" s="69"/>
    </row>
    <row r="1324" spans="1:79" ht="15" customHeight="1" x14ac:dyDescent="0.2">
      <c r="A1324" s="73" t="s">
        <v>237</v>
      </c>
      <c r="B1324" s="73"/>
      <c r="C1324" s="73"/>
      <c r="D1324" s="73"/>
      <c r="E1324" s="73"/>
      <c r="F1324" s="73"/>
      <c r="G1324" s="73"/>
      <c r="H1324" s="73"/>
      <c r="I1324" s="73"/>
      <c r="J1324" s="73"/>
      <c r="K1324" s="73"/>
      <c r="L1324" s="73"/>
      <c r="M1324" s="73"/>
      <c r="N1324" s="73"/>
      <c r="O1324" s="73"/>
      <c r="P1324" s="73"/>
      <c r="Q1324" s="73"/>
      <c r="R1324" s="73"/>
      <c r="S1324" s="73"/>
      <c r="T1324" s="73"/>
      <c r="U1324" s="73"/>
      <c r="V1324" s="73"/>
      <c r="W1324" s="73"/>
      <c r="X1324" s="73"/>
      <c r="Y1324" s="73"/>
      <c r="Z1324" s="73"/>
      <c r="AA1324" s="73"/>
      <c r="AB1324" s="73"/>
      <c r="AC1324" s="73"/>
      <c r="AD1324" s="73"/>
      <c r="AE1324" s="73"/>
      <c r="AF1324" s="73"/>
      <c r="AG1324" s="73"/>
      <c r="AH1324" s="73"/>
      <c r="AI1324" s="73"/>
      <c r="AJ1324" s="73"/>
      <c r="AK1324" s="73"/>
      <c r="AL1324" s="73"/>
      <c r="AM1324" s="73"/>
      <c r="AN1324" s="73"/>
      <c r="AO1324" s="73"/>
      <c r="AP1324" s="73"/>
      <c r="AQ1324" s="73"/>
      <c r="AR1324" s="73"/>
      <c r="AS1324" s="73"/>
      <c r="AT1324" s="73"/>
      <c r="AU1324" s="73"/>
      <c r="AV1324" s="73"/>
      <c r="AW1324" s="73"/>
      <c r="AX1324" s="73"/>
      <c r="AY1324" s="73"/>
      <c r="AZ1324" s="73"/>
      <c r="BA1324" s="73"/>
      <c r="BB1324" s="73"/>
      <c r="BC1324" s="73"/>
      <c r="BD1324" s="73"/>
      <c r="BE1324" s="73"/>
      <c r="BF1324" s="73"/>
      <c r="BG1324" s="73"/>
      <c r="BH1324" s="73"/>
      <c r="BI1324" s="73"/>
      <c r="BJ1324" s="73"/>
      <c r="BK1324" s="73"/>
      <c r="BL1324" s="73"/>
    </row>
    <row r="1325" spans="1:79" ht="42.95" customHeight="1" x14ac:dyDescent="0.2">
      <c r="A1325" s="74" t="s">
        <v>135</v>
      </c>
      <c r="B1325" s="74"/>
      <c r="C1325" s="74"/>
      <c r="D1325" s="74"/>
      <c r="E1325" s="74"/>
      <c r="F1325" s="74"/>
      <c r="G1325" s="38" t="s">
        <v>19</v>
      </c>
      <c r="H1325" s="38"/>
      <c r="I1325" s="38"/>
      <c r="J1325" s="38"/>
      <c r="K1325" s="38"/>
      <c r="L1325" s="38"/>
      <c r="M1325" s="38"/>
      <c r="N1325" s="38"/>
      <c r="O1325" s="38"/>
      <c r="P1325" s="38"/>
      <c r="Q1325" s="38"/>
      <c r="R1325" s="38"/>
      <c r="S1325" s="38"/>
      <c r="T1325" s="38" t="s">
        <v>15</v>
      </c>
      <c r="U1325" s="38"/>
      <c r="V1325" s="38"/>
      <c r="W1325" s="38"/>
      <c r="X1325" s="38"/>
      <c r="Y1325" s="38"/>
      <c r="Z1325" s="38" t="s">
        <v>14</v>
      </c>
      <c r="AA1325" s="38"/>
      <c r="AB1325" s="38"/>
      <c r="AC1325" s="38"/>
      <c r="AD1325" s="38"/>
      <c r="AE1325" s="38" t="s">
        <v>136</v>
      </c>
      <c r="AF1325" s="38"/>
      <c r="AG1325" s="38"/>
      <c r="AH1325" s="38"/>
      <c r="AI1325" s="38"/>
      <c r="AJ1325" s="38"/>
      <c r="AK1325" s="38" t="s">
        <v>137</v>
      </c>
      <c r="AL1325" s="38"/>
      <c r="AM1325" s="38"/>
      <c r="AN1325" s="38"/>
      <c r="AO1325" s="38"/>
      <c r="AP1325" s="38"/>
      <c r="AQ1325" s="38" t="s">
        <v>138</v>
      </c>
      <c r="AR1325" s="38"/>
      <c r="AS1325" s="38"/>
      <c r="AT1325" s="38"/>
      <c r="AU1325" s="38"/>
      <c r="AV1325" s="38"/>
      <c r="AW1325" s="38" t="s">
        <v>98</v>
      </c>
      <c r="AX1325" s="38"/>
      <c r="AY1325" s="38"/>
      <c r="AZ1325" s="38"/>
      <c r="BA1325" s="38"/>
      <c r="BB1325" s="38"/>
      <c r="BC1325" s="38"/>
      <c r="BD1325" s="38"/>
      <c r="BE1325" s="38"/>
      <c r="BF1325" s="38"/>
      <c r="BG1325" s="38" t="s">
        <v>139</v>
      </c>
      <c r="BH1325" s="38"/>
      <c r="BI1325" s="38"/>
      <c r="BJ1325" s="38"/>
      <c r="BK1325" s="38"/>
      <c r="BL1325" s="38"/>
    </row>
    <row r="1326" spans="1:79" ht="39.950000000000003" customHeight="1" x14ac:dyDescent="0.2">
      <c r="A1326" s="74"/>
      <c r="B1326" s="74"/>
      <c r="C1326" s="74"/>
      <c r="D1326" s="74"/>
      <c r="E1326" s="74"/>
      <c r="F1326" s="74"/>
      <c r="G1326" s="38"/>
      <c r="H1326" s="38"/>
      <c r="I1326" s="38"/>
      <c r="J1326" s="38"/>
      <c r="K1326" s="38"/>
      <c r="L1326" s="38"/>
      <c r="M1326" s="38"/>
      <c r="N1326" s="38"/>
      <c r="O1326" s="38"/>
      <c r="P1326" s="38"/>
      <c r="Q1326" s="38"/>
      <c r="R1326" s="38"/>
      <c r="S1326" s="38"/>
      <c r="T1326" s="38"/>
      <c r="U1326" s="38"/>
      <c r="V1326" s="38"/>
      <c r="W1326" s="38"/>
      <c r="X1326" s="38"/>
      <c r="Y1326" s="38"/>
      <c r="Z1326" s="38"/>
      <c r="AA1326" s="38"/>
      <c r="AB1326" s="38"/>
      <c r="AC1326" s="38"/>
      <c r="AD1326" s="38"/>
      <c r="AE1326" s="38"/>
      <c r="AF1326" s="38"/>
      <c r="AG1326" s="38"/>
      <c r="AH1326" s="38"/>
      <c r="AI1326" s="38"/>
      <c r="AJ1326" s="38"/>
      <c r="AK1326" s="38"/>
      <c r="AL1326" s="38"/>
      <c r="AM1326" s="38"/>
      <c r="AN1326" s="38"/>
      <c r="AO1326" s="38"/>
      <c r="AP1326" s="38"/>
      <c r="AQ1326" s="38"/>
      <c r="AR1326" s="38"/>
      <c r="AS1326" s="38"/>
      <c r="AT1326" s="38"/>
      <c r="AU1326" s="38"/>
      <c r="AV1326" s="38"/>
      <c r="AW1326" s="38" t="s">
        <v>17</v>
      </c>
      <c r="AX1326" s="38"/>
      <c r="AY1326" s="38"/>
      <c r="AZ1326" s="38"/>
      <c r="BA1326" s="38"/>
      <c r="BB1326" s="38" t="s">
        <v>16</v>
      </c>
      <c r="BC1326" s="38"/>
      <c r="BD1326" s="38"/>
      <c r="BE1326" s="38"/>
      <c r="BF1326" s="38"/>
      <c r="BG1326" s="38"/>
      <c r="BH1326" s="38"/>
      <c r="BI1326" s="38"/>
      <c r="BJ1326" s="38"/>
      <c r="BK1326" s="38"/>
      <c r="BL1326" s="38"/>
    </row>
    <row r="1327" spans="1:79" ht="15" customHeight="1" x14ac:dyDescent="0.2">
      <c r="A1327" s="38">
        <v>1</v>
      </c>
      <c r="B1327" s="38"/>
      <c r="C1327" s="38"/>
      <c r="D1327" s="38"/>
      <c r="E1327" s="38"/>
      <c r="F1327" s="38"/>
      <c r="G1327" s="38">
        <v>2</v>
      </c>
      <c r="H1327" s="38"/>
      <c r="I1327" s="38"/>
      <c r="J1327" s="38"/>
      <c r="K1327" s="38"/>
      <c r="L1327" s="38"/>
      <c r="M1327" s="38"/>
      <c r="N1327" s="38"/>
      <c r="O1327" s="38"/>
      <c r="P1327" s="38"/>
      <c r="Q1327" s="38"/>
      <c r="R1327" s="38"/>
      <c r="S1327" s="38"/>
      <c r="T1327" s="38">
        <v>3</v>
      </c>
      <c r="U1327" s="38"/>
      <c r="V1327" s="38"/>
      <c r="W1327" s="38"/>
      <c r="X1327" s="38"/>
      <c r="Y1327" s="38"/>
      <c r="Z1327" s="38">
        <v>4</v>
      </c>
      <c r="AA1327" s="38"/>
      <c r="AB1327" s="38"/>
      <c r="AC1327" s="38"/>
      <c r="AD1327" s="38"/>
      <c r="AE1327" s="38">
        <v>5</v>
      </c>
      <c r="AF1327" s="38"/>
      <c r="AG1327" s="38"/>
      <c r="AH1327" s="38"/>
      <c r="AI1327" s="38"/>
      <c r="AJ1327" s="38"/>
      <c r="AK1327" s="38">
        <v>6</v>
      </c>
      <c r="AL1327" s="38"/>
      <c r="AM1327" s="38"/>
      <c r="AN1327" s="38"/>
      <c r="AO1327" s="38"/>
      <c r="AP1327" s="38"/>
      <c r="AQ1327" s="38">
        <v>7</v>
      </c>
      <c r="AR1327" s="38"/>
      <c r="AS1327" s="38"/>
      <c r="AT1327" s="38"/>
      <c r="AU1327" s="38"/>
      <c r="AV1327" s="38"/>
      <c r="AW1327" s="38">
        <v>8</v>
      </c>
      <c r="AX1327" s="38"/>
      <c r="AY1327" s="38"/>
      <c r="AZ1327" s="38"/>
      <c r="BA1327" s="38"/>
      <c r="BB1327" s="38">
        <v>9</v>
      </c>
      <c r="BC1327" s="38"/>
      <c r="BD1327" s="38"/>
      <c r="BE1327" s="38"/>
      <c r="BF1327" s="38"/>
      <c r="BG1327" s="38">
        <v>10</v>
      </c>
      <c r="BH1327" s="38"/>
      <c r="BI1327" s="38"/>
      <c r="BJ1327" s="38"/>
      <c r="BK1327" s="38"/>
      <c r="BL1327" s="38"/>
    </row>
    <row r="1328" spans="1:79" s="1" customFormat="1" ht="12" hidden="1" customHeight="1" x14ac:dyDescent="0.2">
      <c r="A1328" s="72" t="s">
        <v>64</v>
      </c>
      <c r="B1328" s="72"/>
      <c r="C1328" s="72"/>
      <c r="D1328" s="72"/>
      <c r="E1328" s="72"/>
      <c r="F1328" s="72"/>
      <c r="G1328" s="71" t="s">
        <v>57</v>
      </c>
      <c r="H1328" s="71"/>
      <c r="I1328" s="71"/>
      <c r="J1328" s="71"/>
      <c r="K1328" s="71"/>
      <c r="L1328" s="71"/>
      <c r="M1328" s="71"/>
      <c r="N1328" s="71"/>
      <c r="O1328" s="71"/>
      <c r="P1328" s="71"/>
      <c r="Q1328" s="71"/>
      <c r="R1328" s="71"/>
      <c r="S1328" s="71"/>
      <c r="T1328" s="70" t="s">
        <v>80</v>
      </c>
      <c r="U1328" s="70"/>
      <c r="V1328" s="70"/>
      <c r="W1328" s="70"/>
      <c r="X1328" s="70"/>
      <c r="Y1328" s="70"/>
      <c r="Z1328" s="70" t="s">
        <v>81</v>
      </c>
      <c r="AA1328" s="70"/>
      <c r="AB1328" s="70"/>
      <c r="AC1328" s="70"/>
      <c r="AD1328" s="70"/>
      <c r="AE1328" s="70" t="s">
        <v>82</v>
      </c>
      <c r="AF1328" s="70"/>
      <c r="AG1328" s="70"/>
      <c r="AH1328" s="70"/>
      <c r="AI1328" s="70"/>
      <c r="AJ1328" s="70"/>
      <c r="AK1328" s="70" t="s">
        <v>83</v>
      </c>
      <c r="AL1328" s="70"/>
      <c r="AM1328" s="70"/>
      <c r="AN1328" s="70"/>
      <c r="AO1328" s="70"/>
      <c r="AP1328" s="70"/>
      <c r="AQ1328" s="72" t="s">
        <v>99</v>
      </c>
      <c r="AR1328" s="70"/>
      <c r="AS1328" s="70"/>
      <c r="AT1328" s="70"/>
      <c r="AU1328" s="70"/>
      <c r="AV1328" s="70"/>
      <c r="AW1328" s="70" t="s">
        <v>84</v>
      </c>
      <c r="AX1328" s="70"/>
      <c r="AY1328" s="70"/>
      <c r="AZ1328" s="70"/>
      <c r="BA1328" s="70"/>
      <c r="BB1328" s="70" t="s">
        <v>85</v>
      </c>
      <c r="BC1328" s="70"/>
      <c r="BD1328" s="70"/>
      <c r="BE1328" s="70"/>
      <c r="BF1328" s="70"/>
      <c r="BG1328" s="72" t="s">
        <v>100</v>
      </c>
      <c r="BH1328" s="70"/>
      <c r="BI1328" s="70"/>
      <c r="BJ1328" s="70"/>
      <c r="BK1328" s="70"/>
      <c r="BL1328" s="70"/>
      <c r="CA1328" s="1" t="s">
        <v>50</v>
      </c>
    </row>
    <row r="1329" spans="1:79" s="6" customFormat="1" ht="12.75" customHeight="1" x14ac:dyDescent="0.2">
      <c r="A1329" s="41"/>
      <c r="B1329" s="41"/>
      <c r="C1329" s="41"/>
      <c r="D1329" s="41"/>
      <c r="E1329" s="41"/>
      <c r="F1329" s="41"/>
      <c r="G1329" s="68" t="s">
        <v>147</v>
      </c>
      <c r="H1329" s="68"/>
      <c r="I1329" s="68"/>
      <c r="J1329" s="68"/>
      <c r="K1329" s="68"/>
      <c r="L1329" s="68"/>
      <c r="M1329" s="68"/>
      <c r="N1329" s="68"/>
      <c r="O1329" s="68"/>
      <c r="P1329" s="68"/>
      <c r="Q1329" s="68"/>
      <c r="R1329" s="68"/>
      <c r="S1329" s="68"/>
      <c r="T1329" s="36"/>
      <c r="U1329" s="36"/>
      <c r="V1329" s="36"/>
      <c r="W1329" s="36"/>
      <c r="X1329" s="36"/>
      <c r="Y1329" s="36"/>
      <c r="Z1329" s="36"/>
      <c r="AA1329" s="36"/>
      <c r="AB1329" s="36"/>
      <c r="AC1329" s="36"/>
      <c r="AD1329" s="36"/>
      <c r="AE1329" s="36"/>
      <c r="AF1329" s="36"/>
      <c r="AG1329" s="36"/>
      <c r="AH1329" s="36"/>
      <c r="AI1329" s="36"/>
      <c r="AJ1329" s="36"/>
      <c r="AK1329" s="36"/>
      <c r="AL1329" s="36"/>
      <c r="AM1329" s="36"/>
      <c r="AN1329" s="36"/>
      <c r="AO1329" s="36"/>
      <c r="AP1329" s="36"/>
      <c r="AQ1329" s="36">
        <f>IF(ISNUMBER(AK1329),AK1329,0)-IF(ISNUMBER(AE1329),AE1329,0)</f>
        <v>0</v>
      </c>
      <c r="AR1329" s="36"/>
      <c r="AS1329" s="36"/>
      <c r="AT1329" s="36"/>
      <c r="AU1329" s="36"/>
      <c r="AV1329" s="36"/>
      <c r="AW1329" s="36"/>
      <c r="AX1329" s="36"/>
      <c r="AY1329" s="36"/>
      <c r="AZ1329" s="36"/>
      <c r="BA1329" s="36"/>
      <c r="BB1329" s="36"/>
      <c r="BC1329" s="36"/>
      <c r="BD1329" s="36"/>
      <c r="BE1329" s="36"/>
      <c r="BF1329" s="36"/>
      <c r="BG1329" s="36">
        <f>IF(ISNUMBER(Z1329),Z1329,0)+IF(ISNUMBER(AK1329),AK1329,0)</f>
        <v>0</v>
      </c>
      <c r="BH1329" s="36"/>
      <c r="BI1329" s="36"/>
      <c r="BJ1329" s="36"/>
      <c r="BK1329" s="36"/>
      <c r="BL1329" s="36"/>
      <c r="CA1329" s="6" t="s">
        <v>51</v>
      </c>
    </row>
    <row r="1331" spans="1:79" ht="14.25" customHeight="1" x14ac:dyDescent="0.2">
      <c r="A1331" s="69" t="s">
        <v>257</v>
      </c>
      <c r="B1331" s="69"/>
      <c r="C1331" s="69"/>
      <c r="D1331" s="69"/>
      <c r="E1331" s="69"/>
      <c r="F1331" s="69"/>
      <c r="G1331" s="69"/>
      <c r="H1331" s="69"/>
      <c r="I1331" s="69"/>
      <c r="J1331" s="69"/>
      <c r="K1331" s="69"/>
      <c r="L1331" s="69"/>
      <c r="M1331" s="69"/>
      <c r="N1331" s="69"/>
      <c r="O1331" s="69"/>
      <c r="P1331" s="69"/>
      <c r="Q1331" s="69"/>
      <c r="R1331" s="69"/>
      <c r="S1331" s="69"/>
      <c r="T1331" s="69"/>
      <c r="U1331" s="69"/>
      <c r="V1331" s="69"/>
      <c r="W1331" s="69"/>
      <c r="X1331" s="69"/>
      <c r="Y1331" s="69"/>
      <c r="Z1331" s="69"/>
      <c r="AA1331" s="69"/>
      <c r="AB1331" s="69"/>
      <c r="AC1331" s="69"/>
      <c r="AD1331" s="69"/>
      <c r="AE1331" s="69"/>
      <c r="AF1331" s="69"/>
      <c r="AG1331" s="69"/>
      <c r="AH1331" s="69"/>
      <c r="AI1331" s="69"/>
      <c r="AJ1331" s="69"/>
      <c r="AK1331" s="69"/>
      <c r="AL1331" s="69"/>
      <c r="AM1331" s="69"/>
      <c r="AN1331" s="69"/>
      <c r="AO1331" s="69"/>
      <c r="AP1331" s="69"/>
      <c r="AQ1331" s="69"/>
      <c r="AR1331" s="69"/>
      <c r="AS1331" s="69"/>
      <c r="AT1331" s="69"/>
      <c r="AU1331" s="69"/>
      <c r="AV1331" s="69"/>
      <c r="AW1331" s="69"/>
      <c r="AX1331" s="69"/>
      <c r="AY1331" s="69"/>
      <c r="AZ1331" s="69"/>
      <c r="BA1331" s="69"/>
      <c r="BB1331" s="69"/>
      <c r="BC1331" s="69"/>
      <c r="BD1331" s="69"/>
      <c r="BE1331" s="69"/>
      <c r="BF1331" s="69"/>
      <c r="BG1331" s="69"/>
      <c r="BH1331" s="69"/>
      <c r="BI1331" s="69"/>
      <c r="BJ1331" s="69"/>
      <c r="BK1331" s="69"/>
      <c r="BL1331" s="69"/>
    </row>
    <row r="1332" spans="1:79" ht="15" customHeight="1" x14ac:dyDescent="0.2">
      <c r="A1332" s="73" t="s">
        <v>237</v>
      </c>
      <c r="B1332" s="73"/>
      <c r="C1332" s="73"/>
      <c r="D1332" s="73"/>
      <c r="E1332" s="73"/>
      <c r="F1332" s="73"/>
      <c r="G1332" s="73"/>
      <c r="H1332" s="73"/>
      <c r="I1332" s="73"/>
      <c r="J1332" s="73"/>
      <c r="K1332" s="73"/>
      <c r="L1332" s="73"/>
      <c r="M1332" s="73"/>
      <c r="N1332" s="73"/>
      <c r="O1332" s="73"/>
      <c r="P1332" s="73"/>
      <c r="Q1332" s="73"/>
      <c r="R1332" s="73"/>
      <c r="S1332" s="73"/>
      <c r="T1332" s="73"/>
      <c r="U1332" s="73"/>
      <c r="V1332" s="73"/>
      <c r="W1332" s="73"/>
      <c r="X1332" s="73"/>
      <c r="Y1332" s="73"/>
      <c r="Z1332" s="73"/>
      <c r="AA1332" s="73"/>
      <c r="AB1332" s="73"/>
      <c r="AC1332" s="73"/>
      <c r="AD1332" s="73"/>
      <c r="AE1332" s="73"/>
      <c r="AF1332" s="73"/>
      <c r="AG1332" s="73"/>
      <c r="AH1332" s="73"/>
      <c r="AI1332" s="73"/>
      <c r="AJ1332" s="73"/>
      <c r="AK1332" s="73"/>
      <c r="AL1332" s="73"/>
      <c r="AM1332" s="73"/>
      <c r="AN1332" s="73"/>
      <c r="AO1332" s="73"/>
      <c r="AP1332" s="73"/>
      <c r="AQ1332" s="73"/>
      <c r="AR1332" s="73"/>
      <c r="AS1332" s="73"/>
      <c r="AT1332" s="73"/>
      <c r="AU1332" s="73"/>
      <c r="AV1332" s="73"/>
      <c r="AW1332" s="73"/>
      <c r="AX1332" s="73"/>
      <c r="AY1332" s="73"/>
      <c r="AZ1332" s="73"/>
      <c r="BA1332" s="73"/>
      <c r="BB1332" s="73"/>
      <c r="BC1332" s="73"/>
      <c r="BD1332" s="73"/>
      <c r="BE1332" s="73"/>
      <c r="BF1332" s="73"/>
      <c r="BG1332" s="73"/>
      <c r="BH1332" s="73"/>
      <c r="BI1332" s="73"/>
      <c r="BJ1332" s="73"/>
      <c r="BK1332" s="73"/>
      <c r="BL1332" s="73"/>
    </row>
    <row r="1333" spans="1:79" ht="18" customHeight="1" x14ac:dyDescent="0.2">
      <c r="A1333" s="38" t="s">
        <v>135</v>
      </c>
      <c r="B1333" s="38"/>
      <c r="C1333" s="38"/>
      <c r="D1333" s="38"/>
      <c r="E1333" s="38"/>
      <c r="F1333" s="38"/>
      <c r="G1333" s="38" t="s">
        <v>19</v>
      </c>
      <c r="H1333" s="38"/>
      <c r="I1333" s="38"/>
      <c r="J1333" s="38"/>
      <c r="K1333" s="38"/>
      <c r="L1333" s="38"/>
      <c r="M1333" s="38"/>
      <c r="N1333" s="38"/>
      <c r="O1333" s="38"/>
      <c r="P1333" s="38"/>
      <c r="Q1333" s="38" t="s">
        <v>243</v>
      </c>
      <c r="R1333" s="38"/>
      <c r="S1333" s="38"/>
      <c r="T1333" s="38"/>
      <c r="U1333" s="38"/>
      <c r="V1333" s="38"/>
      <c r="W1333" s="38"/>
      <c r="X1333" s="38"/>
      <c r="Y1333" s="38"/>
      <c r="Z1333" s="38"/>
      <c r="AA1333" s="38"/>
      <c r="AB1333" s="38"/>
      <c r="AC1333" s="38"/>
      <c r="AD1333" s="38"/>
      <c r="AE1333" s="38"/>
      <c r="AF1333" s="38"/>
      <c r="AG1333" s="38"/>
      <c r="AH1333" s="38"/>
      <c r="AI1333" s="38"/>
      <c r="AJ1333" s="38"/>
      <c r="AK1333" s="38"/>
      <c r="AL1333" s="38"/>
      <c r="AM1333" s="38"/>
      <c r="AN1333" s="38"/>
      <c r="AO1333" s="38" t="s">
        <v>254</v>
      </c>
      <c r="AP1333" s="38"/>
      <c r="AQ1333" s="38"/>
      <c r="AR1333" s="38"/>
      <c r="AS1333" s="38"/>
      <c r="AT1333" s="38"/>
      <c r="AU1333" s="38"/>
      <c r="AV1333" s="38"/>
      <c r="AW1333" s="38"/>
      <c r="AX1333" s="38"/>
      <c r="AY1333" s="38"/>
      <c r="AZ1333" s="38"/>
      <c r="BA1333" s="38"/>
      <c r="BB1333" s="38"/>
      <c r="BC1333" s="38"/>
      <c r="BD1333" s="38"/>
      <c r="BE1333" s="38"/>
      <c r="BF1333" s="38"/>
      <c r="BG1333" s="38"/>
      <c r="BH1333" s="38"/>
      <c r="BI1333" s="38"/>
      <c r="BJ1333" s="38"/>
      <c r="BK1333" s="38"/>
      <c r="BL1333" s="38"/>
    </row>
    <row r="1334" spans="1:79" ht="42.95" customHeight="1" x14ac:dyDescent="0.2">
      <c r="A1334" s="38"/>
      <c r="B1334" s="38"/>
      <c r="C1334" s="38"/>
      <c r="D1334" s="38"/>
      <c r="E1334" s="38"/>
      <c r="F1334" s="38"/>
      <c r="G1334" s="38"/>
      <c r="H1334" s="38"/>
      <c r="I1334" s="38"/>
      <c r="J1334" s="38"/>
      <c r="K1334" s="38"/>
      <c r="L1334" s="38"/>
      <c r="M1334" s="38"/>
      <c r="N1334" s="38"/>
      <c r="O1334" s="38"/>
      <c r="P1334" s="38"/>
      <c r="Q1334" s="38" t="s">
        <v>140</v>
      </c>
      <c r="R1334" s="38"/>
      <c r="S1334" s="38"/>
      <c r="T1334" s="38"/>
      <c r="U1334" s="38"/>
      <c r="V1334" s="74" t="s">
        <v>141</v>
      </c>
      <c r="W1334" s="74"/>
      <c r="X1334" s="74"/>
      <c r="Y1334" s="74"/>
      <c r="Z1334" s="38" t="s">
        <v>142</v>
      </c>
      <c r="AA1334" s="38"/>
      <c r="AB1334" s="38"/>
      <c r="AC1334" s="38"/>
      <c r="AD1334" s="38"/>
      <c r="AE1334" s="38"/>
      <c r="AF1334" s="38"/>
      <c r="AG1334" s="38"/>
      <c r="AH1334" s="38"/>
      <c r="AI1334" s="38"/>
      <c r="AJ1334" s="38" t="s">
        <v>143</v>
      </c>
      <c r="AK1334" s="38"/>
      <c r="AL1334" s="38"/>
      <c r="AM1334" s="38"/>
      <c r="AN1334" s="38"/>
      <c r="AO1334" s="38" t="s">
        <v>20</v>
      </c>
      <c r="AP1334" s="38"/>
      <c r="AQ1334" s="38"/>
      <c r="AR1334" s="38"/>
      <c r="AS1334" s="38"/>
      <c r="AT1334" s="74" t="s">
        <v>144</v>
      </c>
      <c r="AU1334" s="74"/>
      <c r="AV1334" s="74"/>
      <c r="AW1334" s="74"/>
      <c r="AX1334" s="38" t="s">
        <v>142</v>
      </c>
      <c r="AY1334" s="38"/>
      <c r="AZ1334" s="38"/>
      <c r="BA1334" s="38"/>
      <c r="BB1334" s="38"/>
      <c r="BC1334" s="38"/>
      <c r="BD1334" s="38"/>
      <c r="BE1334" s="38"/>
      <c r="BF1334" s="38"/>
      <c r="BG1334" s="38"/>
      <c r="BH1334" s="38" t="s">
        <v>145</v>
      </c>
      <c r="BI1334" s="38"/>
      <c r="BJ1334" s="38"/>
      <c r="BK1334" s="38"/>
      <c r="BL1334" s="38"/>
    </row>
    <row r="1335" spans="1:79" ht="63" customHeight="1" x14ac:dyDescent="0.2">
      <c r="A1335" s="38"/>
      <c r="B1335" s="38"/>
      <c r="C1335" s="38"/>
      <c r="D1335" s="38"/>
      <c r="E1335" s="38"/>
      <c r="F1335" s="38"/>
      <c r="G1335" s="38"/>
      <c r="H1335" s="38"/>
      <c r="I1335" s="38"/>
      <c r="J1335" s="38"/>
      <c r="K1335" s="38"/>
      <c r="L1335" s="38"/>
      <c r="M1335" s="38"/>
      <c r="N1335" s="38"/>
      <c r="O1335" s="38"/>
      <c r="P1335" s="38"/>
      <c r="Q1335" s="38"/>
      <c r="R1335" s="38"/>
      <c r="S1335" s="38"/>
      <c r="T1335" s="38"/>
      <c r="U1335" s="38"/>
      <c r="V1335" s="74"/>
      <c r="W1335" s="74"/>
      <c r="X1335" s="74"/>
      <c r="Y1335" s="74"/>
      <c r="Z1335" s="38" t="s">
        <v>17</v>
      </c>
      <c r="AA1335" s="38"/>
      <c r="AB1335" s="38"/>
      <c r="AC1335" s="38"/>
      <c r="AD1335" s="38"/>
      <c r="AE1335" s="38" t="s">
        <v>16</v>
      </c>
      <c r="AF1335" s="38"/>
      <c r="AG1335" s="38"/>
      <c r="AH1335" s="38"/>
      <c r="AI1335" s="38"/>
      <c r="AJ1335" s="38"/>
      <c r="AK1335" s="38"/>
      <c r="AL1335" s="38"/>
      <c r="AM1335" s="38"/>
      <c r="AN1335" s="38"/>
      <c r="AO1335" s="38"/>
      <c r="AP1335" s="38"/>
      <c r="AQ1335" s="38"/>
      <c r="AR1335" s="38"/>
      <c r="AS1335" s="38"/>
      <c r="AT1335" s="74"/>
      <c r="AU1335" s="74"/>
      <c r="AV1335" s="74"/>
      <c r="AW1335" s="74"/>
      <c r="AX1335" s="38" t="s">
        <v>17</v>
      </c>
      <c r="AY1335" s="38"/>
      <c r="AZ1335" s="38"/>
      <c r="BA1335" s="38"/>
      <c r="BB1335" s="38"/>
      <c r="BC1335" s="38" t="s">
        <v>16</v>
      </c>
      <c r="BD1335" s="38"/>
      <c r="BE1335" s="38"/>
      <c r="BF1335" s="38"/>
      <c r="BG1335" s="38"/>
      <c r="BH1335" s="38"/>
      <c r="BI1335" s="38"/>
      <c r="BJ1335" s="38"/>
      <c r="BK1335" s="38"/>
      <c r="BL1335" s="38"/>
    </row>
    <row r="1336" spans="1:79" ht="15" customHeight="1" x14ac:dyDescent="0.2">
      <c r="A1336" s="38">
        <v>1</v>
      </c>
      <c r="B1336" s="38"/>
      <c r="C1336" s="38"/>
      <c r="D1336" s="38"/>
      <c r="E1336" s="38"/>
      <c r="F1336" s="38"/>
      <c r="G1336" s="38">
        <v>2</v>
      </c>
      <c r="H1336" s="38"/>
      <c r="I1336" s="38"/>
      <c r="J1336" s="38"/>
      <c r="K1336" s="38"/>
      <c r="L1336" s="38"/>
      <c r="M1336" s="38"/>
      <c r="N1336" s="38"/>
      <c r="O1336" s="38"/>
      <c r="P1336" s="38"/>
      <c r="Q1336" s="38">
        <v>3</v>
      </c>
      <c r="R1336" s="38"/>
      <c r="S1336" s="38"/>
      <c r="T1336" s="38"/>
      <c r="U1336" s="38"/>
      <c r="V1336" s="38">
        <v>4</v>
      </c>
      <c r="W1336" s="38"/>
      <c r="X1336" s="38"/>
      <c r="Y1336" s="38"/>
      <c r="Z1336" s="38">
        <v>5</v>
      </c>
      <c r="AA1336" s="38"/>
      <c r="AB1336" s="38"/>
      <c r="AC1336" s="38"/>
      <c r="AD1336" s="38"/>
      <c r="AE1336" s="38">
        <v>6</v>
      </c>
      <c r="AF1336" s="38"/>
      <c r="AG1336" s="38"/>
      <c r="AH1336" s="38"/>
      <c r="AI1336" s="38"/>
      <c r="AJ1336" s="38">
        <v>7</v>
      </c>
      <c r="AK1336" s="38"/>
      <c r="AL1336" s="38"/>
      <c r="AM1336" s="38"/>
      <c r="AN1336" s="38"/>
      <c r="AO1336" s="38">
        <v>8</v>
      </c>
      <c r="AP1336" s="38"/>
      <c r="AQ1336" s="38"/>
      <c r="AR1336" s="38"/>
      <c r="AS1336" s="38"/>
      <c r="AT1336" s="38">
        <v>9</v>
      </c>
      <c r="AU1336" s="38"/>
      <c r="AV1336" s="38"/>
      <c r="AW1336" s="38"/>
      <c r="AX1336" s="38">
        <v>10</v>
      </c>
      <c r="AY1336" s="38"/>
      <c r="AZ1336" s="38"/>
      <c r="BA1336" s="38"/>
      <c r="BB1336" s="38"/>
      <c r="BC1336" s="38">
        <v>11</v>
      </c>
      <c r="BD1336" s="38"/>
      <c r="BE1336" s="38"/>
      <c r="BF1336" s="38"/>
      <c r="BG1336" s="38"/>
      <c r="BH1336" s="38">
        <v>12</v>
      </c>
      <c r="BI1336" s="38"/>
      <c r="BJ1336" s="38"/>
      <c r="BK1336" s="38"/>
      <c r="BL1336" s="38"/>
    </row>
    <row r="1337" spans="1:79" s="1" customFormat="1" ht="12" hidden="1" customHeight="1" x14ac:dyDescent="0.2">
      <c r="A1337" s="72" t="s">
        <v>64</v>
      </c>
      <c r="B1337" s="72"/>
      <c r="C1337" s="72"/>
      <c r="D1337" s="72"/>
      <c r="E1337" s="72"/>
      <c r="F1337" s="72"/>
      <c r="G1337" s="71" t="s">
        <v>57</v>
      </c>
      <c r="H1337" s="71"/>
      <c r="I1337" s="71"/>
      <c r="J1337" s="71"/>
      <c r="K1337" s="71"/>
      <c r="L1337" s="71"/>
      <c r="M1337" s="71"/>
      <c r="N1337" s="71"/>
      <c r="O1337" s="71"/>
      <c r="P1337" s="71"/>
      <c r="Q1337" s="70" t="s">
        <v>80</v>
      </c>
      <c r="R1337" s="70"/>
      <c r="S1337" s="70"/>
      <c r="T1337" s="70"/>
      <c r="U1337" s="70"/>
      <c r="V1337" s="70" t="s">
        <v>81</v>
      </c>
      <c r="W1337" s="70"/>
      <c r="X1337" s="70"/>
      <c r="Y1337" s="70"/>
      <c r="Z1337" s="70" t="s">
        <v>82</v>
      </c>
      <c r="AA1337" s="70"/>
      <c r="AB1337" s="70"/>
      <c r="AC1337" s="70"/>
      <c r="AD1337" s="70"/>
      <c r="AE1337" s="70" t="s">
        <v>83</v>
      </c>
      <c r="AF1337" s="70"/>
      <c r="AG1337" s="70"/>
      <c r="AH1337" s="70"/>
      <c r="AI1337" s="70"/>
      <c r="AJ1337" s="72" t="s">
        <v>101</v>
      </c>
      <c r="AK1337" s="70"/>
      <c r="AL1337" s="70"/>
      <c r="AM1337" s="70"/>
      <c r="AN1337" s="70"/>
      <c r="AO1337" s="70" t="s">
        <v>84</v>
      </c>
      <c r="AP1337" s="70"/>
      <c r="AQ1337" s="70"/>
      <c r="AR1337" s="70"/>
      <c r="AS1337" s="70"/>
      <c r="AT1337" s="72" t="s">
        <v>102</v>
      </c>
      <c r="AU1337" s="70"/>
      <c r="AV1337" s="70"/>
      <c r="AW1337" s="70"/>
      <c r="AX1337" s="70" t="s">
        <v>85</v>
      </c>
      <c r="AY1337" s="70"/>
      <c r="AZ1337" s="70"/>
      <c r="BA1337" s="70"/>
      <c r="BB1337" s="70"/>
      <c r="BC1337" s="70" t="s">
        <v>86</v>
      </c>
      <c r="BD1337" s="70"/>
      <c r="BE1337" s="70"/>
      <c r="BF1337" s="70"/>
      <c r="BG1337" s="70"/>
      <c r="BH1337" s="72" t="s">
        <v>101</v>
      </c>
      <c r="BI1337" s="70"/>
      <c r="BJ1337" s="70"/>
      <c r="BK1337" s="70"/>
      <c r="BL1337" s="70"/>
      <c r="CA1337" s="1" t="s">
        <v>52</v>
      </c>
    </row>
    <row r="1338" spans="1:79" s="6" customFormat="1" ht="12.75" customHeight="1" x14ac:dyDescent="0.2">
      <c r="A1338" s="41"/>
      <c r="B1338" s="41"/>
      <c r="C1338" s="41"/>
      <c r="D1338" s="41"/>
      <c r="E1338" s="41"/>
      <c r="F1338" s="41"/>
      <c r="G1338" s="68" t="s">
        <v>147</v>
      </c>
      <c r="H1338" s="68"/>
      <c r="I1338" s="68"/>
      <c r="J1338" s="68"/>
      <c r="K1338" s="68"/>
      <c r="L1338" s="68"/>
      <c r="M1338" s="68"/>
      <c r="N1338" s="68"/>
      <c r="O1338" s="68"/>
      <c r="P1338" s="68"/>
      <c r="Q1338" s="36"/>
      <c r="R1338" s="36"/>
      <c r="S1338" s="36"/>
      <c r="T1338" s="36"/>
      <c r="U1338" s="36"/>
      <c r="V1338" s="36"/>
      <c r="W1338" s="36"/>
      <c r="X1338" s="36"/>
      <c r="Y1338" s="36"/>
      <c r="Z1338" s="36"/>
      <c r="AA1338" s="36"/>
      <c r="AB1338" s="36"/>
      <c r="AC1338" s="36"/>
      <c r="AD1338" s="36"/>
      <c r="AE1338" s="36"/>
      <c r="AF1338" s="36"/>
      <c r="AG1338" s="36"/>
      <c r="AH1338" s="36"/>
      <c r="AI1338" s="36"/>
      <c r="AJ1338" s="36">
        <f>IF(ISNUMBER(Q1338),Q1338,0)-IF(ISNUMBER(Z1338),Z1338,0)</f>
        <v>0</v>
      </c>
      <c r="AK1338" s="36"/>
      <c r="AL1338" s="36"/>
      <c r="AM1338" s="36"/>
      <c r="AN1338" s="36"/>
      <c r="AO1338" s="36"/>
      <c r="AP1338" s="36"/>
      <c r="AQ1338" s="36"/>
      <c r="AR1338" s="36"/>
      <c r="AS1338" s="36"/>
      <c r="AT1338" s="36">
        <f>IF(ISNUMBER(V1338),V1338,0)-IF(ISNUMBER(Z1338),Z1338,0)-IF(ISNUMBER(AE1338),AE1338,0)</f>
        <v>0</v>
      </c>
      <c r="AU1338" s="36"/>
      <c r="AV1338" s="36"/>
      <c r="AW1338" s="36"/>
      <c r="AX1338" s="36"/>
      <c r="AY1338" s="36"/>
      <c r="AZ1338" s="36"/>
      <c r="BA1338" s="36"/>
      <c r="BB1338" s="36"/>
      <c r="BC1338" s="36"/>
      <c r="BD1338" s="36"/>
      <c r="BE1338" s="36"/>
      <c r="BF1338" s="36"/>
      <c r="BG1338" s="36"/>
      <c r="BH1338" s="36">
        <f>IF(ISNUMBER(AO1338),AO1338,0)-IF(ISNUMBER(AX1338),AX1338,0)</f>
        <v>0</v>
      </c>
      <c r="BI1338" s="36"/>
      <c r="BJ1338" s="36"/>
      <c r="BK1338" s="36"/>
      <c r="BL1338" s="36"/>
      <c r="CA1338" s="6" t="s">
        <v>53</v>
      </c>
    </row>
    <row r="1340" spans="1:79" ht="14.25" customHeight="1" x14ac:dyDescent="0.2">
      <c r="A1340" s="69" t="s">
        <v>244</v>
      </c>
      <c r="B1340" s="69"/>
      <c r="C1340" s="69"/>
      <c r="D1340" s="69"/>
      <c r="E1340" s="69"/>
      <c r="F1340" s="69"/>
      <c r="G1340" s="69"/>
      <c r="H1340" s="69"/>
      <c r="I1340" s="69"/>
      <c r="J1340" s="69"/>
      <c r="K1340" s="69"/>
      <c r="L1340" s="69"/>
      <c r="M1340" s="69"/>
      <c r="N1340" s="69"/>
      <c r="O1340" s="69"/>
      <c r="P1340" s="69"/>
      <c r="Q1340" s="69"/>
      <c r="R1340" s="69"/>
      <c r="S1340" s="69"/>
      <c r="T1340" s="69"/>
      <c r="U1340" s="69"/>
      <c r="V1340" s="69"/>
      <c r="W1340" s="69"/>
      <c r="X1340" s="69"/>
      <c r="Y1340" s="69"/>
      <c r="Z1340" s="69"/>
      <c r="AA1340" s="69"/>
      <c r="AB1340" s="69"/>
      <c r="AC1340" s="69"/>
      <c r="AD1340" s="69"/>
      <c r="AE1340" s="69"/>
      <c r="AF1340" s="69"/>
      <c r="AG1340" s="69"/>
      <c r="AH1340" s="69"/>
      <c r="AI1340" s="69"/>
      <c r="AJ1340" s="69"/>
      <c r="AK1340" s="69"/>
      <c r="AL1340" s="69"/>
      <c r="AM1340" s="69"/>
      <c r="AN1340" s="69"/>
      <c r="AO1340" s="69"/>
      <c r="AP1340" s="69"/>
      <c r="AQ1340" s="69"/>
      <c r="AR1340" s="69"/>
      <c r="AS1340" s="69"/>
      <c r="AT1340" s="69"/>
      <c r="AU1340" s="69"/>
      <c r="AV1340" s="69"/>
      <c r="AW1340" s="69"/>
      <c r="AX1340" s="69"/>
      <c r="AY1340" s="69"/>
      <c r="AZ1340" s="69"/>
      <c r="BA1340" s="69"/>
      <c r="BB1340" s="69"/>
      <c r="BC1340" s="69"/>
      <c r="BD1340" s="69"/>
      <c r="BE1340" s="69"/>
      <c r="BF1340" s="69"/>
      <c r="BG1340" s="69"/>
      <c r="BH1340" s="69"/>
      <c r="BI1340" s="69"/>
      <c r="BJ1340" s="69"/>
      <c r="BK1340" s="69"/>
      <c r="BL1340" s="69"/>
    </row>
    <row r="1341" spans="1:79" ht="15" customHeight="1" x14ac:dyDescent="0.2">
      <c r="A1341" s="73" t="s">
        <v>237</v>
      </c>
      <c r="B1341" s="73"/>
      <c r="C1341" s="73"/>
      <c r="D1341" s="73"/>
      <c r="E1341" s="73"/>
      <c r="F1341" s="73"/>
      <c r="G1341" s="73"/>
      <c r="H1341" s="73"/>
      <c r="I1341" s="73"/>
      <c r="J1341" s="73"/>
      <c r="K1341" s="73"/>
      <c r="L1341" s="73"/>
      <c r="M1341" s="73"/>
      <c r="N1341" s="73"/>
      <c r="O1341" s="73"/>
      <c r="P1341" s="73"/>
      <c r="Q1341" s="73"/>
      <c r="R1341" s="73"/>
      <c r="S1341" s="73"/>
      <c r="T1341" s="73"/>
      <c r="U1341" s="73"/>
      <c r="V1341" s="73"/>
      <c r="W1341" s="73"/>
      <c r="X1341" s="73"/>
      <c r="Y1341" s="73"/>
      <c r="Z1341" s="73"/>
      <c r="AA1341" s="73"/>
      <c r="AB1341" s="73"/>
      <c r="AC1341" s="73"/>
      <c r="AD1341" s="73"/>
      <c r="AE1341" s="73"/>
      <c r="AF1341" s="73"/>
      <c r="AG1341" s="73"/>
      <c r="AH1341" s="73"/>
      <c r="AI1341" s="73"/>
      <c r="AJ1341" s="73"/>
      <c r="AK1341" s="73"/>
      <c r="AL1341" s="73"/>
      <c r="AM1341" s="73"/>
      <c r="AN1341" s="73"/>
      <c r="AO1341" s="73"/>
      <c r="AP1341" s="73"/>
      <c r="AQ1341" s="73"/>
      <c r="AR1341" s="73"/>
      <c r="AS1341" s="73"/>
      <c r="AT1341" s="73"/>
      <c r="AU1341" s="73"/>
      <c r="AV1341" s="73"/>
      <c r="AW1341" s="73"/>
      <c r="AX1341" s="73"/>
      <c r="AY1341" s="73"/>
      <c r="AZ1341" s="73"/>
      <c r="BA1341" s="73"/>
      <c r="BB1341" s="73"/>
      <c r="BC1341" s="73"/>
      <c r="BD1341" s="73"/>
      <c r="BE1341" s="73"/>
      <c r="BF1341" s="73"/>
      <c r="BG1341" s="73"/>
      <c r="BH1341" s="73"/>
      <c r="BI1341" s="73"/>
      <c r="BJ1341" s="73"/>
      <c r="BK1341" s="73"/>
      <c r="BL1341" s="73"/>
    </row>
    <row r="1342" spans="1:79" ht="42.95" customHeight="1" x14ac:dyDescent="0.2">
      <c r="A1342" s="74" t="s">
        <v>135</v>
      </c>
      <c r="B1342" s="74"/>
      <c r="C1342" s="74"/>
      <c r="D1342" s="74"/>
      <c r="E1342" s="74"/>
      <c r="F1342" s="74"/>
      <c r="G1342" s="38" t="s">
        <v>19</v>
      </c>
      <c r="H1342" s="38"/>
      <c r="I1342" s="38"/>
      <c r="J1342" s="38"/>
      <c r="K1342" s="38"/>
      <c r="L1342" s="38"/>
      <c r="M1342" s="38"/>
      <c r="N1342" s="38"/>
      <c r="O1342" s="38"/>
      <c r="P1342" s="38"/>
      <c r="Q1342" s="38"/>
      <c r="R1342" s="38"/>
      <c r="S1342" s="38"/>
      <c r="T1342" s="38" t="s">
        <v>15</v>
      </c>
      <c r="U1342" s="38"/>
      <c r="V1342" s="38"/>
      <c r="W1342" s="38"/>
      <c r="X1342" s="38"/>
      <c r="Y1342" s="38"/>
      <c r="Z1342" s="38" t="s">
        <v>14</v>
      </c>
      <c r="AA1342" s="38"/>
      <c r="AB1342" s="38"/>
      <c r="AC1342" s="38"/>
      <c r="AD1342" s="38"/>
      <c r="AE1342" s="38" t="s">
        <v>240</v>
      </c>
      <c r="AF1342" s="38"/>
      <c r="AG1342" s="38"/>
      <c r="AH1342" s="38"/>
      <c r="AI1342" s="38"/>
      <c r="AJ1342" s="38"/>
      <c r="AK1342" s="38" t="s">
        <v>245</v>
      </c>
      <c r="AL1342" s="38"/>
      <c r="AM1342" s="38"/>
      <c r="AN1342" s="38"/>
      <c r="AO1342" s="38"/>
      <c r="AP1342" s="38"/>
      <c r="AQ1342" s="38" t="s">
        <v>258</v>
      </c>
      <c r="AR1342" s="38"/>
      <c r="AS1342" s="38"/>
      <c r="AT1342" s="38"/>
      <c r="AU1342" s="38"/>
      <c r="AV1342" s="38"/>
      <c r="AW1342" s="38" t="s">
        <v>18</v>
      </c>
      <c r="AX1342" s="38"/>
      <c r="AY1342" s="38"/>
      <c r="AZ1342" s="38"/>
      <c r="BA1342" s="38"/>
      <c r="BB1342" s="38"/>
      <c r="BC1342" s="38"/>
      <c r="BD1342" s="38"/>
      <c r="BE1342" s="38" t="s">
        <v>156</v>
      </c>
      <c r="BF1342" s="38"/>
      <c r="BG1342" s="38"/>
      <c r="BH1342" s="38"/>
      <c r="BI1342" s="38"/>
      <c r="BJ1342" s="38"/>
      <c r="BK1342" s="38"/>
      <c r="BL1342" s="38"/>
    </row>
    <row r="1343" spans="1:79" ht="21.75" customHeight="1" x14ac:dyDescent="0.2">
      <c r="A1343" s="74"/>
      <c r="B1343" s="74"/>
      <c r="C1343" s="74"/>
      <c r="D1343" s="74"/>
      <c r="E1343" s="74"/>
      <c r="F1343" s="74"/>
      <c r="G1343" s="38"/>
      <c r="H1343" s="38"/>
      <c r="I1343" s="38"/>
      <c r="J1343" s="38"/>
      <c r="K1343" s="38"/>
      <c r="L1343" s="38"/>
      <c r="M1343" s="38"/>
      <c r="N1343" s="38"/>
      <c r="O1343" s="38"/>
      <c r="P1343" s="38"/>
      <c r="Q1343" s="38"/>
      <c r="R1343" s="38"/>
      <c r="S1343" s="38"/>
      <c r="T1343" s="38"/>
      <c r="U1343" s="38"/>
      <c r="V1343" s="38"/>
      <c r="W1343" s="38"/>
      <c r="X1343" s="38"/>
      <c r="Y1343" s="38"/>
      <c r="Z1343" s="38"/>
      <c r="AA1343" s="38"/>
      <c r="AB1343" s="38"/>
      <c r="AC1343" s="38"/>
      <c r="AD1343" s="38"/>
      <c r="AE1343" s="38"/>
      <c r="AF1343" s="38"/>
      <c r="AG1343" s="38"/>
      <c r="AH1343" s="38"/>
      <c r="AI1343" s="38"/>
      <c r="AJ1343" s="38"/>
      <c r="AK1343" s="38"/>
      <c r="AL1343" s="38"/>
      <c r="AM1343" s="38"/>
      <c r="AN1343" s="38"/>
      <c r="AO1343" s="38"/>
      <c r="AP1343" s="38"/>
      <c r="AQ1343" s="38"/>
      <c r="AR1343" s="38"/>
      <c r="AS1343" s="38"/>
      <c r="AT1343" s="38"/>
      <c r="AU1343" s="38"/>
      <c r="AV1343" s="38"/>
      <c r="AW1343" s="38"/>
      <c r="AX1343" s="38"/>
      <c r="AY1343" s="38"/>
      <c r="AZ1343" s="38"/>
      <c r="BA1343" s="38"/>
      <c r="BB1343" s="38"/>
      <c r="BC1343" s="38"/>
      <c r="BD1343" s="38"/>
      <c r="BE1343" s="38"/>
      <c r="BF1343" s="38"/>
      <c r="BG1343" s="38"/>
      <c r="BH1343" s="38"/>
      <c r="BI1343" s="38"/>
      <c r="BJ1343" s="38"/>
      <c r="BK1343" s="38"/>
      <c r="BL1343" s="38"/>
    </row>
    <row r="1344" spans="1:79" ht="15" customHeight="1" x14ac:dyDescent="0.2">
      <c r="A1344" s="38">
        <v>1</v>
      </c>
      <c r="B1344" s="38"/>
      <c r="C1344" s="38"/>
      <c r="D1344" s="38"/>
      <c r="E1344" s="38"/>
      <c r="F1344" s="38"/>
      <c r="G1344" s="38">
        <v>2</v>
      </c>
      <c r="H1344" s="38"/>
      <c r="I1344" s="38"/>
      <c r="J1344" s="38"/>
      <c r="K1344" s="38"/>
      <c r="L1344" s="38"/>
      <c r="M1344" s="38"/>
      <c r="N1344" s="38"/>
      <c r="O1344" s="38"/>
      <c r="P1344" s="38"/>
      <c r="Q1344" s="38"/>
      <c r="R1344" s="38"/>
      <c r="S1344" s="38"/>
      <c r="T1344" s="38">
        <v>3</v>
      </c>
      <c r="U1344" s="38"/>
      <c r="V1344" s="38"/>
      <c r="W1344" s="38"/>
      <c r="X1344" s="38"/>
      <c r="Y1344" s="38"/>
      <c r="Z1344" s="38">
        <v>4</v>
      </c>
      <c r="AA1344" s="38"/>
      <c r="AB1344" s="38"/>
      <c r="AC1344" s="38"/>
      <c r="AD1344" s="38"/>
      <c r="AE1344" s="38">
        <v>5</v>
      </c>
      <c r="AF1344" s="38"/>
      <c r="AG1344" s="38"/>
      <c r="AH1344" s="38"/>
      <c r="AI1344" s="38"/>
      <c r="AJ1344" s="38"/>
      <c r="AK1344" s="38">
        <v>6</v>
      </c>
      <c r="AL1344" s="38"/>
      <c r="AM1344" s="38"/>
      <c r="AN1344" s="38"/>
      <c r="AO1344" s="38"/>
      <c r="AP1344" s="38"/>
      <c r="AQ1344" s="38">
        <v>7</v>
      </c>
      <c r="AR1344" s="38"/>
      <c r="AS1344" s="38"/>
      <c r="AT1344" s="38"/>
      <c r="AU1344" s="38"/>
      <c r="AV1344" s="38"/>
      <c r="AW1344" s="72">
        <v>8</v>
      </c>
      <c r="AX1344" s="72"/>
      <c r="AY1344" s="72"/>
      <c r="AZ1344" s="72"/>
      <c r="BA1344" s="72"/>
      <c r="BB1344" s="72"/>
      <c r="BC1344" s="72"/>
      <c r="BD1344" s="72"/>
      <c r="BE1344" s="72">
        <v>9</v>
      </c>
      <c r="BF1344" s="72"/>
      <c r="BG1344" s="72"/>
      <c r="BH1344" s="72"/>
      <c r="BI1344" s="72"/>
      <c r="BJ1344" s="72"/>
      <c r="BK1344" s="72"/>
      <c r="BL1344" s="72"/>
    </row>
    <row r="1345" spans="1:79" s="1" customFormat="1" ht="18.75" hidden="1" customHeight="1" x14ac:dyDescent="0.2">
      <c r="A1345" s="72" t="s">
        <v>64</v>
      </c>
      <c r="B1345" s="72"/>
      <c r="C1345" s="72"/>
      <c r="D1345" s="72"/>
      <c r="E1345" s="72"/>
      <c r="F1345" s="72"/>
      <c r="G1345" s="71" t="s">
        <v>57</v>
      </c>
      <c r="H1345" s="71"/>
      <c r="I1345" s="71"/>
      <c r="J1345" s="71"/>
      <c r="K1345" s="71"/>
      <c r="L1345" s="71"/>
      <c r="M1345" s="71"/>
      <c r="N1345" s="71"/>
      <c r="O1345" s="71"/>
      <c r="P1345" s="71"/>
      <c r="Q1345" s="71"/>
      <c r="R1345" s="71"/>
      <c r="S1345" s="71"/>
      <c r="T1345" s="70" t="s">
        <v>80</v>
      </c>
      <c r="U1345" s="70"/>
      <c r="V1345" s="70"/>
      <c r="W1345" s="70"/>
      <c r="X1345" s="70"/>
      <c r="Y1345" s="70"/>
      <c r="Z1345" s="70" t="s">
        <v>81</v>
      </c>
      <c r="AA1345" s="70"/>
      <c r="AB1345" s="70"/>
      <c r="AC1345" s="70"/>
      <c r="AD1345" s="70"/>
      <c r="AE1345" s="70" t="s">
        <v>82</v>
      </c>
      <c r="AF1345" s="70"/>
      <c r="AG1345" s="70"/>
      <c r="AH1345" s="70"/>
      <c r="AI1345" s="70"/>
      <c r="AJ1345" s="70"/>
      <c r="AK1345" s="70" t="s">
        <v>83</v>
      </c>
      <c r="AL1345" s="70"/>
      <c r="AM1345" s="70"/>
      <c r="AN1345" s="70"/>
      <c r="AO1345" s="70"/>
      <c r="AP1345" s="70"/>
      <c r="AQ1345" s="70" t="s">
        <v>84</v>
      </c>
      <c r="AR1345" s="70"/>
      <c r="AS1345" s="70"/>
      <c r="AT1345" s="70"/>
      <c r="AU1345" s="70"/>
      <c r="AV1345" s="70"/>
      <c r="AW1345" s="71" t="s">
        <v>87</v>
      </c>
      <c r="AX1345" s="71"/>
      <c r="AY1345" s="71"/>
      <c r="AZ1345" s="71"/>
      <c r="BA1345" s="71"/>
      <c r="BB1345" s="71"/>
      <c r="BC1345" s="71"/>
      <c r="BD1345" s="71"/>
      <c r="BE1345" s="71" t="s">
        <v>88</v>
      </c>
      <c r="BF1345" s="71"/>
      <c r="BG1345" s="71"/>
      <c r="BH1345" s="71"/>
      <c r="BI1345" s="71"/>
      <c r="BJ1345" s="71"/>
      <c r="BK1345" s="71"/>
      <c r="BL1345" s="71"/>
      <c r="CA1345" s="1" t="s">
        <v>54</v>
      </c>
    </row>
    <row r="1346" spans="1:79" s="6" customFormat="1" ht="12.75" customHeight="1" x14ac:dyDescent="0.2">
      <c r="A1346" s="41"/>
      <c r="B1346" s="41"/>
      <c r="C1346" s="41"/>
      <c r="D1346" s="41"/>
      <c r="E1346" s="41"/>
      <c r="F1346" s="41"/>
      <c r="G1346" s="68" t="s">
        <v>147</v>
      </c>
      <c r="H1346" s="68"/>
      <c r="I1346" s="68"/>
      <c r="J1346" s="68"/>
      <c r="K1346" s="68"/>
      <c r="L1346" s="68"/>
      <c r="M1346" s="68"/>
      <c r="N1346" s="68"/>
      <c r="O1346" s="68"/>
      <c r="P1346" s="68"/>
      <c r="Q1346" s="68"/>
      <c r="R1346" s="68"/>
      <c r="S1346" s="68"/>
      <c r="T1346" s="36"/>
      <c r="U1346" s="36"/>
      <c r="V1346" s="36"/>
      <c r="W1346" s="36"/>
      <c r="X1346" s="36"/>
      <c r="Y1346" s="36"/>
      <c r="Z1346" s="36"/>
      <c r="AA1346" s="36"/>
      <c r="AB1346" s="36"/>
      <c r="AC1346" s="36"/>
      <c r="AD1346" s="36"/>
      <c r="AE1346" s="36"/>
      <c r="AF1346" s="36"/>
      <c r="AG1346" s="36"/>
      <c r="AH1346" s="36"/>
      <c r="AI1346" s="36"/>
      <c r="AJ1346" s="36"/>
      <c r="AK1346" s="36"/>
      <c r="AL1346" s="36"/>
      <c r="AM1346" s="36"/>
      <c r="AN1346" s="36"/>
      <c r="AO1346" s="36"/>
      <c r="AP1346" s="36"/>
      <c r="AQ1346" s="36"/>
      <c r="AR1346" s="36"/>
      <c r="AS1346" s="36"/>
      <c r="AT1346" s="36"/>
      <c r="AU1346" s="36"/>
      <c r="AV1346" s="36"/>
      <c r="AW1346" s="68"/>
      <c r="AX1346" s="68"/>
      <c r="AY1346" s="68"/>
      <c r="AZ1346" s="68"/>
      <c r="BA1346" s="68"/>
      <c r="BB1346" s="68"/>
      <c r="BC1346" s="68"/>
      <c r="BD1346" s="68"/>
      <c r="BE1346" s="68"/>
      <c r="BF1346" s="68"/>
      <c r="BG1346" s="68"/>
      <c r="BH1346" s="68"/>
      <c r="BI1346" s="68"/>
      <c r="BJ1346" s="68"/>
      <c r="BK1346" s="68"/>
      <c r="BL1346" s="68"/>
      <c r="CA1346" s="6" t="s">
        <v>55</v>
      </c>
    </row>
    <row r="1348" spans="1:79" ht="14.25" customHeight="1" x14ac:dyDescent="0.2">
      <c r="A1348" s="69" t="s">
        <v>246</v>
      </c>
      <c r="B1348" s="69"/>
      <c r="C1348" s="69"/>
      <c r="D1348" s="69"/>
      <c r="E1348" s="69"/>
      <c r="F1348" s="69"/>
      <c r="G1348" s="69"/>
      <c r="H1348" s="69"/>
      <c r="I1348" s="69"/>
      <c r="J1348" s="69"/>
      <c r="K1348" s="69"/>
      <c r="L1348" s="69"/>
      <c r="M1348" s="69"/>
      <c r="N1348" s="69"/>
      <c r="O1348" s="69"/>
      <c r="P1348" s="69"/>
      <c r="Q1348" s="69"/>
      <c r="R1348" s="69"/>
      <c r="S1348" s="69"/>
      <c r="T1348" s="69"/>
      <c r="U1348" s="69"/>
      <c r="V1348" s="69"/>
      <c r="W1348" s="69"/>
      <c r="X1348" s="69"/>
      <c r="Y1348" s="69"/>
      <c r="Z1348" s="69"/>
      <c r="AA1348" s="69"/>
      <c r="AB1348" s="69"/>
      <c r="AC1348" s="69"/>
      <c r="AD1348" s="69"/>
      <c r="AE1348" s="69"/>
      <c r="AF1348" s="69"/>
      <c r="AG1348" s="69"/>
      <c r="AH1348" s="69"/>
      <c r="AI1348" s="69"/>
      <c r="AJ1348" s="69"/>
      <c r="AK1348" s="69"/>
      <c r="AL1348" s="69"/>
      <c r="AM1348" s="69"/>
      <c r="AN1348" s="69"/>
      <c r="AO1348" s="69"/>
      <c r="AP1348" s="69"/>
      <c r="AQ1348" s="69"/>
      <c r="AR1348" s="69"/>
      <c r="AS1348" s="69"/>
      <c r="AT1348" s="69"/>
      <c r="AU1348" s="69"/>
      <c r="AV1348" s="69"/>
      <c r="AW1348" s="69"/>
      <c r="AX1348" s="69"/>
      <c r="AY1348" s="69"/>
      <c r="AZ1348" s="69"/>
      <c r="BA1348" s="69"/>
      <c r="BB1348" s="69"/>
      <c r="BC1348" s="69"/>
      <c r="BD1348" s="69"/>
      <c r="BE1348" s="69"/>
      <c r="BF1348" s="69"/>
      <c r="BG1348" s="69"/>
      <c r="BH1348" s="69"/>
      <c r="BI1348" s="69"/>
      <c r="BJ1348" s="69"/>
      <c r="BK1348" s="69"/>
      <c r="BL1348" s="69"/>
    </row>
    <row r="1349" spans="1:79" ht="15" customHeight="1" x14ac:dyDescent="0.2">
      <c r="A1349" s="65"/>
      <c r="B1349" s="65"/>
      <c r="C1349" s="65"/>
      <c r="D1349" s="65"/>
      <c r="E1349" s="65"/>
      <c r="F1349" s="65"/>
      <c r="G1349" s="65"/>
      <c r="H1349" s="65"/>
      <c r="I1349" s="65"/>
      <c r="J1349" s="65"/>
      <c r="K1349" s="65"/>
      <c r="L1349" s="65"/>
      <c r="M1349" s="65"/>
      <c r="N1349" s="65"/>
      <c r="O1349" s="65"/>
      <c r="P1349" s="65"/>
      <c r="Q1349" s="65"/>
      <c r="R1349" s="65"/>
      <c r="S1349" s="65"/>
      <c r="T1349" s="65"/>
      <c r="U1349" s="65"/>
      <c r="V1349" s="65"/>
      <c r="W1349" s="65"/>
      <c r="X1349" s="65"/>
      <c r="Y1349" s="65"/>
      <c r="Z1349" s="65"/>
      <c r="AA1349" s="65"/>
      <c r="AB1349" s="65"/>
      <c r="AC1349" s="65"/>
      <c r="AD1349" s="65"/>
      <c r="AE1349" s="65"/>
      <c r="AF1349" s="65"/>
      <c r="AG1349" s="65"/>
      <c r="AH1349" s="65"/>
      <c r="AI1349" s="65"/>
      <c r="AJ1349" s="65"/>
      <c r="AK1349" s="65"/>
      <c r="AL1349" s="65"/>
      <c r="AM1349" s="65"/>
      <c r="AN1349" s="65"/>
      <c r="AO1349" s="65"/>
      <c r="AP1349" s="65"/>
      <c r="AQ1349" s="65"/>
      <c r="AR1349" s="65"/>
      <c r="AS1349" s="65"/>
      <c r="AT1349" s="65"/>
      <c r="AU1349" s="65"/>
      <c r="AV1349" s="65"/>
      <c r="AW1349" s="65"/>
      <c r="AX1349" s="65"/>
      <c r="AY1349" s="65"/>
      <c r="AZ1349" s="65"/>
      <c r="BA1349" s="65"/>
      <c r="BB1349" s="65"/>
      <c r="BC1349" s="65"/>
      <c r="BD1349" s="65"/>
      <c r="BE1349" s="65"/>
      <c r="BF1349" s="65"/>
      <c r="BG1349" s="65"/>
      <c r="BH1349" s="65"/>
      <c r="BI1349" s="65"/>
      <c r="BJ1349" s="65"/>
      <c r="BK1349" s="65"/>
      <c r="BL1349" s="65"/>
    </row>
    <row r="1350" spans="1:79" ht="15" customHeight="1" x14ac:dyDescent="0.2">
      <c r="A1350" s="2"/>
      <c r="B1350" s="2"/>
      <c r="C1350" s="2"/>
      <c r="D1350" s="2"/>
      <c r="E1350" s="2"/>
      <c r="F1350" s="2"/>
      <c r="G1350" s="2"/>
      <c r="H1350" s="2"/>
      <c r="I1350" s="2"/>
      <c r="J1350" s="2"/>
      <c r="K1350" s="2"/>
      <c r="L1350" s="2"/>
      <c r="M1350" s="2"/>
      <c r="N1350" s="2"/>
      <c r="O1350" s="2"/>
      <c r="P1350" s="2"/>
      <c r="Q1350" s="2"/>
      <c r="R1350" s="2"/>
      <c r="S1350" s="2"/>
      <c r="T1350" s="2"/>
      <c r="U1350" s="2"/>
      <c r="V1350" s="2"/>
      <c r="W1350" s="2"/>
      <c r="X1350" s="2"/>
      <c r="Y1350" s="2"/>
      <c r="Z1350" s="2"/>
      <c r="AA1350" s="2"/>
      <c r="AB1350" s="2"/>
      <c r="AC1350" s="2"/>
      <c r="AD1350" s="2"/>
      <c r="AE1350" s="2"/>
      <c r="AF1350" s="2"/>
      <c r="AG1350" s="2"/>
      <c r="AH1350" s="2"/>
      <c r="AI1350" s="2"/>
      <c r="AJ1350" s="2"/>
      <c r="AK1350" s="2"/>
      <c r="AL1350" s="2"/>
      <c r="AM1350" s="2"/>
      <c r="AN1350" s="2"/>
      <c r="AO1350" s="2"/>
      <c r="AP1350" s="2"/>
      <c r="AQ1350" s="2"/>
      <c r="AR1350" s="2"/>
      <c r="AS1350" s="2"/>
      <c r="AT1350" s="2"/>
      <c r="AU1350" s="2"/>
      <c r="AV1350" s="2"/>
      <c r="AW1350" s="2"/>
      <c r="AX1350" s="2"/>
      <c r="AY1350" s="2"/>
      <c r="AZ1350" s="2"/>
      <c r="BA1350" s="2"/>
      <c r="BB1350" s="2"/>
      <c r="BC1350" s="2"/>
      <c r="BD1350" s="2"/>
      <c r="BE1350" s="2"/>
      <c r="BF1350" s="2"/>
      <c r="BG1350" s="2"/>
      <c r="BH1350" s="2"/>
      <c r="BI1350" s="2"/>
      <c r="BJ1350" s="2"/>
      <c r="BK1350" s="2"/>
      <c r="BL1350" s="2"/>
    </row>
    <row r="1352" spans="1:79" ht="14.25" x14ac:dyDescent="0.2">
      <c r="A1352" s="69" t="s">
        <v>273</v>
      </c>
      <c r="B1352" s="69"/>
      <c r="C1352" s="69"/>
      <c r="D1352" s="69"/>
      <c r="E1352" s="69"/>
      <c r="F1352" s="69"/>
      <c r="G1352" s="69"/>
      <c r="H1352" s="69"/>
      <c r="I1352" s="69"/>
      <c r="J1352" s="69"/>
      <c r="K1352" s="69"/>
      <c r="L1352" s="69"/>
      <c r="M1352" s="69"/>
      <c r="N1352" s="69"/>
      <c r="O1352" s="69"/>
      <c r="P1352" s="69"/>
      <c r="Q1352" s="69"/>
      <c r="R1352" s="69"/>
      <c r="S1352" s="69"/>
      <c r="T1352" s="69"/>
      <c r="U1352" s="69"/>
      <c r="V1352" s="69"/>
      <c r="W1352" s="69"/>
      <c r="X1352" s="69"/>
      <c r="Y1352" s="69"/>
      <c r="Z1352" s="69"/>
      <c r="AA1352" s="69"/>
      <c r="AB1352" s="69"/>
      <c r="AC1352" s="69"/>
      <c r="AD1352" s="69"/>
      <c r="AE1352" s="69"/>
      <c r="AF1352" s="69"/>
      <c r="AG1352" s="69"/>
      <c r="AH1352" s="69"/>
      <c r="AI1352" s="69"/>
      <c r="AJ1352" s="69"/>
      <c r="AK1352" s="69"/>
      <c r="AL1352" s="69"/>
      <c r="AM1352" s="69"/>
      <c r="AN1352" s="69"/>
      <c r="AO1352" s="69"/>
      <c r="AP1352" s="69"/>
      <c r="AQ1352" s="69"/>
      <c r="AR1352" s="69"/>
      <c r="AS1352" s="69"/>
      <c r="AT1352" s="69"/>
      <c r="AU1352" s="69"/>
      <c r="AV1352" s="69"/>
      <c r="AW1352" s="69"/>
      <c r="AX1352" s="69"/>
      <c r="AY1352" s="69"/>
      <c r="AZ1352" s="69"/>
      <c r="BA1352" s="69"/>
      <c r="BB1352" s="69"/>
      <c r="BC1352" s="69"/>
      <c r="BD1352" s="69"/>
      <c r="BE1352" s="69"/>
      <c r="BF1352" s="69"/>
      <c r="BG1352" s="69"/>
      <c r="BH1352" s="69"/>
      <c r="BI1352" s="69"/>
      <c r="BJ1352" s="69"/>
      <c r="BK1352" s="69"/>
      <c r="BL1352" s="69"/>
    </row>
    <row r="1353" spans="1:79" ht="14.25" x14ac:dyDescent="0.2">
      <c r="A1353" s="69" t="s">
        <v>247</v>
      </c>
      <c r="B1353" s="69"/>
      <c r="C1353" s="69"/>
      <c r="D1353" s="69"/>
      <c r="E1353" s="69"/>
      <c r="F1353" s="69"/>
      <c r="G1353" s="69"/>
      <c r="H1353" s="69"/>
      <c r="I1353" s="69"/>
      <c r="J1353" s="69"/>
      <c r="K1353" s="69"/>
      <c r="L1353" s="69"/>
      <c r="M1353" s="69"/>
      <c r="N1353" s="69"/>
      <c r="O1353" s="69"/>
      <c r="P1353" s="69"/>
      <c r="Q1353" s="69"/>
      <c r="R1353" s="69"/>
      <c r="S1353" s="69"/>
      <c r="T1353" s="69"/>
      <c r="U1353" s="69"/>
      <c r="V1353" s="69"/>
      <c r="W1353" s="69"/>
      <c r="X1353" s="69"/>
      <c r="Y1353" s="69"/>
      <c r="Z1353" s="69"/>
      <c r="AA1353" s="69"/>
      <c r="AB1353" s="69"/>
      <c r="AC1353" s="69"/>
      <c r="AD1353" s="69"/>
      <c r="AE1353" s="69"/>
      <c r="AF1353" s="69"/>
      <c r="AG1353" s="69"/>
      <c r="AH1353" s="69"/>
      <c r="AI1353" s="69"/>
      <c r="AJ1353" s="69"/>
      <c r="AK1353" s="69"/>
      <c r="AL1353" s="69"/>
      <c r="AM1353" s="69"/>
      <c r="AN1353" s="69"/>
      <c r="AO1353" s="69"/>
      <c r="AP1353" s="69"/>
      <c r="AQ1353" s="69"/>
      <c r="AR1353" s="69"/>
      <c r="AS1353" s="69"/>
      <c r="AT1353" s="69"/>
      <c r="AU1353" s="69"/>
      <c r="AV1353" s="69"/>
      <c r="AW1353" s="69"/>
      <c r="AX1353" s="69"/>
      <c r="AY1353" s="69"/>
      <c r="AZ1353" s="69"/>
      <c r="BA1353" s="69"/>
      <c r="BB1353" s="69"/>
      <c r="BC1353" s="69"/>
      <c r="BD1353" s="69"/>
      <c r="BE1353" s="69"/>
      <c r="BF1353" s="69"/>
      <c r="BG1353" s="69"/>
      <c r="BH1353" s="69"/>
      <c r="BI1353" s="69"/>
      <c r="BJ1353" s="69"/>
      <c r="BK1353" s="69"/>
      <c r="BL1353" s="69"/>
    </row>
    <row r="1354" spans="1:79" ht="15" customHeight="1" x14ac:dyDescent="0.2">
      <c r="A1354" s="65"/>
      <c r="B1354" s="65"/>
      <c r="C1354" s="65"/>
      <c r="D1354" s="65"/>
      <c r="E1354" s="65"/>
      <c r="F1354" s="65"/>
      <c r="G1354" s="65"/>
      <c r="H1354" s="65"/>
      <c r="I1354" s="65"/>
      <c r="J1354" s="65"/>
      <c r="K1354" s="65"/>
      <c r="L1354" s="65"/>
      <c r="M1354" s="65"/>
      <c r="N1354" s="65"/>
      <c r="O1354" s="65"/>
      <c r="P1354" s="65"/>
      <c r="Q1354" s="65"/>
      <c r="R1354" s="65"/>
      <c r="S1354" s="65"/>
      <c r="T1354" s="65"/>
      <c r="U1354" s="65"/>
      <c r="V1354" s="65"/>
      <c r="W1354" s="65"/>
      <c r="X1354" s="65"/>
      <c r="Y1354" s="65"/>
      <c r="Z1354" s="65"/>
      <c r="AA1354" s="65"/>
      <c r="AB1354" s="65"/>
      <c r="AC1354" s="65"/>
      <c r="AD1354" s="65"/>
      <c r="AE1354" s="65"/>
      <c r="AF1354" s="65"/>
      <c r="AG1354" s="65"/>
      <c r="AH1354" s="65"/>
      <c r="AI1354" s="65"/>
      <c r="AJ1354" s="65"/>
      <c r="AK1354" s="65"/>
      <c r="AL1354" s="65"/>
      <c r="AM1354" s="65"/>
      <c r="AN1354" s="65"/>
      <c r="AO1354" s="65"/>
      <c r="AP1354" s="65"/>
      <c r="AQ1354" s="65"/>
      <c r="AR1354" s="65"/>
      <c r="AS1354" s="65"/>
      <c r="AT1354" s="65"/>
      <c r="AU1354" s="65"/>
      <c r="AV1354" s="65"/>
      <c r="AW1354" s="65"/>
      <c r="AX1354" s="65"/>
      <c r="AY1354" s="65"/>
      <c r="AZ1354" s="65"/>
      <c r="BA1354" s="65"/>
      <c r="BB1354" s="65"/>
      <c r="BC1354" s="65"/>
      <c r="BD1354" s="65"/>
      <c r="BE1354" s="65"/>
      <c r="BF1354" s="65"/>
      <c r="BG1354" s="65"/>
      <c r="BH1354" s="65"/>
      <c r="BI1354" s="65"/>
      <c r="BJ1354" s="65"/>
      <c r="BK1354" s="65"/>
      <c r="BL1354" s="65"/>
    </row>
    <row r="1355" spans="1:79" ht="15" customHeight="1" x14ac:dyDescent="0.2">
      <c r="A1355" s="2"/>
      <c r="B1355" s="2"/>
      <c r="C1355" s="2"/>
      <c r="D1355" s="2"/>
      <c r="E1355" s="2"/>
      <c r="F1355" s="2"/>
      <c r="G1355" s="2"/>
      <c r="H1355" s="2"/>
      <c r="I1355" s="2"/>
      <c r="J1355" s="2"/>
      <c r="K1355" s="2"/>
      <c r="L1355" s="2"/>
      <c r="M1355" s="2"/>
      <c r="N1355" s="2"/>
      <c r="O1355" s="2"/>
      <c r="P1355" s="2"/>
      <c r="Q1355" s="2"/>
      <c r="R1355" s="2"/>
      <c r="S1355" s="2"/>
      <c r="T1355" s="2"/>
      <c r="U1355" s="2"/>
      <c r="V1355" s="2"/>
      <c r="W1355" s="2"/>
      <c r="X1355" s="2"/>
      <c r="Y1355" s="2"/>
      <c r="Z1355" s="2"/>
      <c r="AA1355" s="2"/>
      <c r="AB1355" s="2"/>
      <c r="AC1355" s="2"/>
      <c r="AD1355" s="2"/>
      <c r="AE1355" s="2"/>
      <c r="AF1355" s="2"/>
      <c r="AG1355" s="2"/>
      <c r="AH1355" s="2"/>
      <c r="AI1355" s="2"/>
      <c r="AJ1355" s="2"/>
      <c r="AK1355" s="2"/>
      <c r="AL1355" s="2"/>
      <c r="AM1355" s="2"/>
      <c r="AN1355" s="2"/>
      <c r="AO1355" s="2"/>
      <c r="AP1355" s="2"/>
      <c r="AQ1355" s="2"/>
      <c r="AR1355" s="2"/>
      <c r="AS1355" s="2"/>
      <c r="AT1355" s="2"/>
      <c r="AU1355" s="2"/>
      <c r="AV1355" s="2"/>
      <c r="AW1355" s="2"/>
      <c r="AX1355" s="2"/>
      <c r="AY1355" s="2"/>
      <c r="AZ1355" s="2"/>
      <c r="BA1355" s="2"/>
      <c r="BB1355" s="2"/>
      <c r="BC1355" s="2"/>
      <c r="BD1355" s="2"/>
      <c r="BE1355" s="2"/>
      <c r="BF1355" s="2"/>
      <c r="BG1355" s="2"/>
      <c r="BH1355" s="2"/>
      <c r="BI1355" s="2"/>
      <c r="BJ1355" s="2"/>
      <c r="BK1355" s="2"/>
      <c r="BL1355" s="2"/>
    </row>
    <row r="1358" spans="1:79" ht="18.95" customHeight="1" x14ac:dyDescent="0.2">
      <c r="A1358" s="59" t="s">
        <v>231</v>
      </c>
      <c r="B1358" s="60"/>
      <c r="C1358" s="60"/>
      <c r="D1358" s="60"/>
      <c r="E1358" s="60"/>
      <c r="F1358" s="60"/>
      <c r="G1358" s="60"/>
      <c r="H1358" s="60"/>
      <c r="I1358" s="60"/>
      <c r="J1358" s="60"/>
      <c r="K1358" s="60"/>
      <c r="L1358" s="60"/>
      <c r="M1358" s="60"/>
      <c r="N1358" s="60"/>
      <c r="O1358" s="60"/>
      <c r="P1358" s="60"/>
      <c r="Q1358" s="60"/>
      <c r="R1358" s="60"/>
      <c r="S1358" s="60"/>
      <c r="T1358" s="60"/>
      <c r="U1358" s="60"/>
      <c r="V1358" s="60"/>
      <c r="W1358" s="60"/>
      <c r="X1358" s="60"/>
      <c r="Y1358" s="60"/>
      <c r="Z1358" s="60"/>
      <c r="AA1358" s="60"/>
      <c r="AB1358" s="20"/>
      <c r="AC1358" s="20"/>
      <c r="AD1358" s="20"/>
      <c r="AE1358" s="20"/>
      <c r="AF1358" s="20"/>
      <c r="AG1358" s="20"/>
      <c r="AH1358" s="66"/>
      <c r="AI1358" s="66"/>
      <c r="AJ1358" s="66"/>
      <c r="AK1358" s="66"/>
      <c r="AL1358" s="66"/>
      <c r="AM1358" s="66"/>
      <c r="AN1358" s="66"/>
      <c r="AO1358" s="66"/>
      <c r="AP1358" s="66"/>
      <c r="AQ1358" s="20"/>
      <c r="AR1358" s="20"/>
      <c r="AS1358" s="20"/>
      <c r="AT1358" s="20"/>
      <c r="AU1358" s="67" t="s">
        <v>233</v>
      </c>
      <c r="AV1358" s="63"/>
      <c r="AW1358" s="63"/>
      <c r="AX1358" s="63"/>
      <c r="AY1358" s="63"/>
      <c r="AZ1358" s="63"/>
      <c r="BA1358" s="63"/>
      <c r="BB1358" s="63"/>
      <c r="BC1358" s="63"/>
      <c r="BD1358" s="63"/>
      <c r="BE1358" s="63"/>
      <c r="BF1358" s="63"/>
    </row>
    <row r="1359" spans="1:79" ht="12.75" customHeight="1" x14ac:dyDescent="0.2">
      <c r="AB1359" s="21"/>
      <c r="AC1359" s="21"/>
      <c r="AD1359" s="21"/>
      <c r="AE1359" s="21"/>
      <c r="AF1359" s="21"/>
      <c r="AG1359" s="21"/>
      <c r="AH1359" s="64" t="s">
        <v>1</v>
      </c>
      <c r="AI1359" s="64"/>
      <c r="AJ1359" s="64"/>
      <c r="AK1359" s="64"/>
      <c r="AL1359" s="64"/>
      <c r="AM1359" s="64"/>
      <c r="AN1359" s="64"/>
      <c r="AO1359" s="64"/>
      <c r="AP1359" s="64"/>
      <c r="AQ1359" s="21"/>
      <c r="AR1359" s="21"/>
      <c r="AS1359" s="21"/>
      <c r="AT1359" s="21"/>
      <c r="AU1359" s="64" t="s">
        <v>171</v>
      </c>
      <c r="AV1359" s="64"/>
      <c r="AW1359" s="64"/>
      <c r="AX1359" s="64"/>
      <c r="AY1359" s="64"/>
      <c r="AZ1359" s="64"/>
      <c r="BA1359" s="64"/>
      <c r="BB1359" s="64"/>
      <c r="BC1359" s="64"/>
      <c r="BD1359" s="64"/>
      <c r="BE1359" s="64"/>
      <c r="BF1359" s="64"/>
    </row>
    <row r="1360" spans="1:79" ht="15" x14ac:dyDescent="0.2">
      <c r="AB1360" s="21"/>
      <c r="AC1360" s="21"/>
      <c r="AD1360" s="21"/>
      <c r="AE1360" s="21"/>
      <c r="AF1360" s="21"/>
      <c r="AG1360" s="21"/>
      <c r="AH1360" s="22"/>
      <c r="AI1360" s="22"/>
      <c r="AJ1360" s="22"/>
      <c r="AK1360" s="22"/>
      <c r="AL1360" s="22"/>
      <c r="AM1360" s="22"/>
      <c r="AN1360" s="22"/>
      <c r="AO1360" s="22"/>
      <c r="AP1360" s="22"/>
      <c r="AQ1360" s="21"/>
      <c r="AR1360" s="21"/>
      <c r="AS1360" s="21"/>
      <c r="AT1360" s="21"/>
      <c r="AU1360" s="22"/>
      <c r="AV1360" s="22"/>
      <c r="AW1360" s="22"/>
      <c r="AX1360" s="22"/>
      <c r="AY1360" s="22"/>
      <c r="AZ1360" s="22"/>
      <c r="BA1360" s="22"/>
      <c r="BB1360" s="22"/>
      <c r="BC1360" s="22"/>
      <c r="BD1360" s="22"/>
      <c r="BE1360" s="22"/>
      <c r="BF1360" s="22"/>
    </row>
    <row r="1361" spans="1:58" ht="18" customHeight="1" x14ac:dyDescent="0.2">
      <c r="A1361" s="59" t="s">
        <v>232</v>
      </c>
      <c r="B1361" s="60"/>
      <c r="C1361" s="60"/>
      <c r="D1361" s="60"/>
      <c r="E1361" s="60"/>
      <c r="F1361" s="60"/>
      <c r="G1361" s="60"/>
      <c r="H1361" s="60"/>
      <c r="I1361" s="60"/>
      <c r="J1361" s="60"/>
      <c r="K1361" s="60"/>
      <c r="L1361" s="60"/>
      <c r="M1361" s="60"/>
      <c r="N1361" s="60"/>
      <c r="O1361" s="60"/>
      <c r="P1361" s="60"/>
      <c r="Q1361" s="60"/>
      <c r="R1361" s="60"/>
      <c r="S1361" s="60"/>
      <c r="T1361" s="60"/>
      <c r="U1361" s="60"/>
      <c r="V1361" s="60"/>
      <c r="W1361" s="60"/>
      <c r="X1361" s="60"/>
      <c r="Y1361" s="60"/>
      <c r="Z1361" s="60"/>
      <c r="AA1361" s="60"/>
      <c r="AB1361" s="21"/>
      <c r="AC1361" s="21"/>
      <c r="AD1361" s="21"/>
      <c r="AE1361" s="21"/>
      <c r="AF1361" s="21"/>
      <c r="AG1361" s="21"/>
      <c r="AH1361" s="61"/>
      <c r="AI1361" s="61"/>
      <c r="AJ1361" s="61"/>
      <c r="AK1361" s="61"/>
      <c r="AL1361" s="61"/>
      <c r="AM1361" s="61"/>
      <c r="AN1361" s="61"/>
      <c r="AO1361" s="61"/>
      <c r="AP1361" s="61"/>
      <c r="AQ1361" s="21"/>
      <c r="AR1361" s="21"/>
      <c r="AS1361" s="21"/>
      <c r="AT1361" s="21"/>
      <c r="AU1361" s="62" t="s">
        <v>234</v>
      </c>
      <c r="AV1361" s="63"/>
      <c r="AW1361" s="63"/>
      <c r="AX1361" s="63"/>
      <c r="AY1361" s="63"/>
      <c r="AZ1361" s="63"/>
      <c r="BA1361" s="63"/>
      <c r="BB1361" s="63"/>
      <c r="BC1361" s="63"/>
      <c r="BD1361" s="63"/>
      <c r="BE1361" s="63"/>
      <c r="BF1361" s="63"/>
    </row>
    <row r="1362" spans="1:58" ht="12" customHeight="1" x14ac:dyDescent="0.2">
      <c r="AB1362" s="21"/>
      <c r="AC1362" s="21"/>
      <c r="AD1362" s="21"/>
      <c r="AE1362" s="21"/>
      <c r="AF1362" s="21"/>
      <c r="AG1362" s="21"/>
      <c r="AH1362" s="64" t="s">
        <v>1</v>
      </c>
      <c r="AI1362" s="64"/>
      <c r="AJ1362" s="64"/>
      <c r="AK1362" s="64"/>
      <c r="AL1362" s="64"/>
      <c r="AM1362" s="64"/>
      <c r="AN1362" s="64"/>
      <c r="AO1362" s="64"/>
      <c r="AP1362" s="64"/>
      <c r="AQ1362" s="21"/>
      <c r="AR1362" s="21"/>
      <c r="AS1362" s="21"/>
      <c r="AT1362" s="21"/>
      <c r="AU1362" s="64" t="s">
        <v>171</v>
      </c>
      <c r="AV1362" s="64"/>
      <c r="AW1362" s="64"/>
      <c r="AX1362" s="64"/>
      <c r="AY1362" s="64"/>
      <c r="AZ1362" s="64"/>
      <c r="BA1362" s="64"/>
      <c r="BB1362" s="64"/>
      <c r="BC1362" s="64"/>
      <c r="BD1362" s="64"/>
      <c r="BE1362" s="64"/>
      <c r="BF1362" s="64"/>
    </row>
  </sheetData>
  <mergeCells count="14546">
    <mergeCell ref="A1361:AA1361"/>
    <mergeCell ref="AH1361:AP1361"/>
    <mergeCell ref="AU1361:BF1361"/>
    <mergeCell ref="AH1362:AP1362"/>
    <mergeCell ref="AU1362:BF1362"/>
    <mergeCell ref="A1354:BL1354"/>
    <mergeCell ref="A1358:AA1358"/>
    <mergeCell ref="AH1358:AP1358"/>
    <mergeCell ref="AU1358:BF1358"/>
    <mergeCell ref="AH1359:AP1359"/>
    <mergeCell ref="AU1359:BF1359"/>
    <mergeCell ref="AW1346:BD1346"/>
    <mergeCell ref="BE1346:BL1346"/>
    <mergeCell ref="A1348:BL1348"/>
    <mergeCell ref="A1349:BL1349"/>
    <mergeCell ref="A1352:BL1352"/>
    <mergeCell ref="A1353:BL1353"/>
    <mergeCell ref="AQ1345:AV1345"/>
    <mergeCell ref="AW1345:BD1345"/>
    <mergeCell ref="BE1345:BL1345"/>
    <mergeCell ref="A1346:F1346"/>
    <mergeCell ref="G1346:S1346"/>
    <mergeCell ref="T1346:Y1346"/>
    <mergeCell ref="Z1346:AD1346"/>
    <mergeCell ref="AE1346:AJ1346"/>
    <mergeCell ref="AK1346:AP1346"/>
    <mergeCell ref="AQ1346:AV1346"/>
    <mergeCell ref="A1345:F1345"/>
    <mergeCell ref="G1345:S1345"/>
    <mergeCell ref="T1345:Y1345"/>
    <mergeCell ref="Z1345:AD1345"/>
    <mergeCell ref="AE1345:AJ1345"/>
    <mergeCell ref="AK1345:AP1345"/>
    <mergeCell ref="BE1342:BL1343"/>
    <mergeCell ref="A1344:F1344"/>
    <mergeCell ref="G1344:S1344"/>
    <mergeCell ref="T1344:Y1344"/>
    <mergeCell ref="Z1344:AD1344"/>
    <mergeCell ref="AE1344:AJ1344"/>
    <mergeCell ref="AK1344:AP1344"/>
    <mergeCell ref="AQ1344:AV1344"/>
    <mergeCell ref="AW1344:BD1344"/>
    <mergeCell ref="BE1344:BL1344"/>
    <mergeCell ref="A1340:BL1340"/>
    <mergeCell ref="A1341:BL1341"/>
    <mergeCell ref="A1342:F1343"/>
    <mergeCell ref="G1342:S1343"/>
    <mergeCell ref="T1342:Y1343"/>
    <mergeCell ref="Z1342:AD1343"/>
    <mergeCell ref="AE1342:AJ1343"/>
    <mergeCell ref="AK1342:AP1343"/>
    <mergeCell ref="AQ1342:AV1343"/>
    <mergeCell ref="AW1342:BD1343"/>
    <mergeCell ref="AJ1338:AN1338"/>
    <mergeCell ref="AO1338:AS1338"/>
    <mergeCell ref="AT1338:AW1338"/>
    <mergeCell ref="AX1338:BB1338"/>
    <mergeCell ref="BC1338:BG1338"/>
    <mergeCell ref="BH1338:BL1338"/>
    <mergeCell ref="A1338:F1338"/>
    <mergeCell ref="G1338:P1338"/>
    <mergeCell ref="Q1338:U1338"/>
    <mergeCell ref="V1338:Y1338"/>
    <mergeCell ref="Z1338:AD1338"/>
    <mergeCell ref="AE1338:AI1338"/>
    <mergeCell ref="AJ1337:AN1337"/>
    <mergeCell ref="AO1337:AS1337"/>
    <mergeCell ref="AT1337:AW1337"/>
    <mergeCell ref="AX1337:BB1337"/>
    <mergeCell ref="BC1337:BG1337"/>
    <mergeCell ref="BH1337:BL1337"/>
    <mergeCell ref="A1337:F1337"/>
    <mergeCell ref="G1337:P1337"/>
    <mergeCell ref="Q1337:U1337"/>
    <mergeCell ref="V1337:Y1337"/>
    <mergeCell ref="Z1337:AD1337"/>
    <mergeCell ref="AE1337:AI1337"/>
    <mergeCell ref="AJ1336:AN1336"/>
    <mergeCell ref="AO1336:AS1336"/>
    <mergeCell ref="AT1336:AW1336"/>
    <mergeCell ref="AX1336:BB1336"/>
    <mergeCell ref="BC1336:BG1336"/>
    <mergeCell ref="BH1336:BL1336"/>
    <mergeCell ref="A1336:F1336"/>
    <mergeCell ref="G1336:P1336"/>
    <mergeCell ref="Q1336:U1336"/>
    <mergeCell ref="V1336:Y1336"/>
    <mergeCell ref="Z1336:AD1336"/>
    <mergeCell ref="AE1336:AI1336"/>
    <mergeCell ref="AT1334:AW1335"/>
    <mergeCell ref="AX1334:BG1334"/>
    <mergeCell ref="BH1334:BL1335"/>
    <mergeCell ref="Z1335:AD1335"/>
    <mergeCell ref="AE1335:AI1335"/>
    <mergeCell ref="AX1335:BB1335"/>
    <mergeCell ref="BC1335:BG1335"/>
    <mergeCell ref="A1332:BL1332"/>
    <mergeCell ref="A1333:F1335"/>
    <mergeCell ref="G1333:P1335"/>
    <mergeCell ref="Q1333:AN1333"/>
    <mergeCell ref="AO1333:BL1333"/>
    <mergeCell ref="Q1334:U1335"/>
    <mergeCell ref="V1334:Y1335"/>
    <mergeCell ref="Z1334:AI1334"/>
    <mergeCell ref="AJ1334:AN1335"/>
    <mergeCell ref="AO1334:AS1335"/>
    <mergeCell ref="AK1329:AP1329"/>
    <mergeCell ref="AQ1329:AV1329"/>
    <mergeCell ref="AW1329:BA1329"/>
    <mergeCell ref="BB1329:BF1329"/>
    <mergeCell ref="BG1329:BL1329"/>
    <mergeCell ref="A1331:BL1331"/>
    <mergeCell ref="AK1328:AP1328"/>
    <mergeCell ref="AQ1328:AV1328"/>
    <mergeCell ref="AW1328:BA1328"/>
    <mergeCell ref="BB1328:BF1328"/>
    <mergeCell ref="BG1328:BL1328"/>
    <mergeCell ref="A1329:F1329"/>
    <mergeCell ref="G1329:S1329"/>
    <mergeCell ref="T1329:Y1329"/>
    <mergeCell ref="Z1329:AD1329"/>
    <mergeCell ref="AE1329:AJ1329"/>
    <mergeCell ref="AK1327:AP1327"/>
    <mergeCell ref="AQ1327:AV1327"/>
    <mergeCell ref="AW1327:BA1327"/>
    <mergeCell ref="BB1327:BF1327"/>
    <mergeCell ref="BG1327:BL1327"/>
    <mergeCell ref="A1328:F1328"/>
    <mergeCell ref="G1328:S1328"/>
    <mergeCell ref="T1328:Y1328"/>
    <mergeCell ref="Z1328:AD1328"/>
    <mergeCell ref="AE1328:AJ1328"/>
    <mergeCell ref="AQ1325:AV1326"/>
    <mergeCell ref="AW1325:BF1325"/>
    <mergeCell ref="BG1325:BL1326"/>
    <mergeCell ref="AW1326:BA1326"/>
    <mergeCell ref="BB1326:BF1326"/>
    <mergeCell ref="A1327:F1327"/>
    <mergeCell ref="G1327:S1327"/>
    <mergeCell ref="T1327:Y1327"/>
    <mergeCell ref="Z1327:AD1327"/>
    <mergeCell ref="AE1327:AJ1327"/>
    <mergeCell ref="A1325:F1326"/>
    <mergeCell ref="G1325:S1326"/>
    <mergeCell ref="T1325:Y1326"/>
    <mergeCell ref="Z1325:AD1326"/>
    <mergeCell ref="AE1325:AJ1326"/>
    <mergeCell ref="AK1325:AP1326"/>
    <mergeCell ref="BP1315:BS1315"/>
    <mergeCell ref="A1318:BL1318"/>
    <mergeCell ref="A1319:BL1319"/>
    <mergeCell ref="A1322:BL1322"/>
    <mergeCell ref="A1323:BL1323"/>
    <mergeCell ref="A1324:BL1324"/>
    <mergeCell ref="AO1315:AR1315"/>
    <mergeCell ref="AS1315:AW1315"/>
    <mergeCell ref="AX1315:BA1315"/>
    <mergeCell ref="BB1315:BF1315"/>
    <mergeCell ref="BG1315:BJ1315"/>
    <mergeCell ref="BK1315:BO1315"/>
    <mergeCell ref="BB1314:BF1314"/>
    <mergeCell ref="BG1314:BJ1314"/>
    <mergeCell ref="BK1314:BO1314"/>
    <mergeCell ref="BP1314:BS1314"/>
    <mergeCell ref="A1315:M1315"/>
    <mergeCell ref="N1315:U1315"/>
    <mergeCell ref="V1315:Z1315"/>
    <mergeCell ref="AA1315:AE1315"/>
    <mergeCell ref="AF1315:AI1315"/>
    <mergeCell ref="AJ1315:AN1315"/>
    <mergeCell ref="BP1313:BS1313"/>
    <mergeCell ref="A1314:M1314"/>
    <mergeCell ref="N1314:U1314"/>
    <mergeCell ref="V1314:Z1314"/>
    <mergeCell ref="AA1314:AE1314"/>
    <mergeCell ref="AF1314:AI1314"/>
    <mergeCell ref="AJ1314:AN1314"/>
    <mergeCell ref="AO1314:AR1314"/>
    <mergeCell ref="AS1314:AW1314"/>
    <mergeCell ref="AX1314:BA1314"/>
    <mergeCell ref="AO1313:AR1313"/>
    <mergeCell ref="AS1313:AW1313"/>
    <mergeCell ref="AX1313:BA1313"/>
    <mergeCell ref="BB1313:BF1313"/>
    <mergeCell ref="BG1313:BJ1313"/>
    <mergeCell ref="BK1313:BO1313"/>
    <mergeCell ref="BB1312:BF1312"/>
    <mergeCell ref="BG1312:BJ1312"/>
    <mergeCell ref="BK1312:BO1312"/>
    <mergeCell ref="BP1312:BS1312"/>
    <mergeCell ref="A1313:M1313"/>
    <mergeCell ref="N1313:U1313"/>
    <mergeCell ref="V1313:Z1313"/>
    <mergeCell ref="AA1313:AE1313"/>
    <mergeCell ref="AF1313:AI1313"/>
    <mergeCell ref="AJ1313:AN1313"/>
    <mergeCell ref="BP1311:BS1311"/>
    <mergeCell ref="A1312:M1312"/>
    <mergeCell ref="N1312:U1312"/>
    <mergeCell ref="V1312:Z1312"/>
    <mergeCell ref="AA1312:AE1312"/>
    <mergeCell ref="AF1312:AI1312"/>
    <mergeCell ref="AJ1312:AN1312"/>
    <mergeCell ref="AO1312:AR1312"/>
    <mergeCell ref="AS1312:AW1312"/>
    <mergeCell ref="AX1312:BA1312"/>
    <mergeCell ref="AO1311:AR1311"/>
    <mergeCell ref="AS1311:AW1311"/>
    <mergeCell ref="AX1311:BA1311"/>
    <mergeCell ref="BB1311:BF1311"/>
    <mergeCell ref="BG1311:BJ1311"/>
    <mergeCell ref="BK1311:BO1311"/>
    <mergeCell ref="BB1310:BF1310"/>
    <mergeCell ref="BG1310:BJ1310"/>
    <mergeCell ref="BK1310:BO1310"/>
    <mergeCell ref="BP1310:BS1310"/>
    <mergeCell ref="A1311:M1311"/>
    <mergeCell ref="N1311:U1311"/>
    <mergeCell ref="V1311:Z1311"/>
    <mergeCell ref="AA1311:AE1311"/>
    <mergeCell ref="AF1311:AI1311"/>
    <mergeCell ref="AJ1311:AN1311"/>
    <mergeCell ref="BP1309:BS1309"/>
    <mergeCell ref="A1310:M1310"/>
    <mergeCell ref="N1310:U1310"/>
    <mergeCell ref="V1310:Z1310"/>
    <mergeCell ref="AA1310:AE1310"/>
    <mergeCell ref="AF1310:AI1310"/>
    <mergeCell ref="AJ1310:AN1310"/>
    <mergeCell ref="AO1310:AR1310"/>
    <mergeCell ref="AS1310:AW1310"/>
    <mergeCell ref="AX1310:BA1310"/>
    <mergeCell ref="AO1309:AR1309"/>
    <mergeCell ref="AS1309:AW1309"/>
    <mergeCell ref="AX1309:BA1309"/>
    <mergeCell ref="BB1309:BF1309"/>
    <mergeCell ref="BG1309:BJ1309"/>
    <mergeCell ref="BK1309:BO1309"/>
    <mergeCell ref="BB1308:BF1308"/>
    <mergeCell ref="BG1308:BJ1308"/>
    <mergeCell ref="BK1308:BO1308"/>
    <mergeCell ref="BP1308:BS1308"/>
    <mergeCell ref="A1309:M1309"/>
    <mergeCell ref="N1309:U1309"/>
    <mergeCell ref="V1309:Z1309"/>
    <mergeCell ref="AA1309:AE1309"/>
    <mergeCell ref="AF1309:AI1309"/>
    <mergeCell ref="AJ1309:AN1309"/>
    <mergeCell ref="BP1307:BS1307"/>
    <mergeCell ref="A1308:M1308"/>
    <mergeCell ref="N1308:U1308"/>
    <mergeCell ref="V1308:Z1308"/>
    <mergeCell ref="AA1308:AE1308"/>
    <mergeCell ref="AF1308:AI1308"/>
    <mergeCell ref="AJ1308:AN1308"/>
    <mergeCell ref="AO1308:AR1308"/>
    <mergeCell ref="AS1308:AW1308"/>
    <mergeCell ref="AX1308:BA1308"/>
    <mergeCell ref="AO1307:AR1307"/>
    <mergeCell ref="AS1307:AW1307"/>
    <mergeCell ref="AX1307:BA1307"/>
    <mergeCell ref="BB1307:BF1307"/>
    <mergeCell ref="BG1307:BJ1307"/>
    <mergeCell ref="BK1307:BO1307"/>
    <mergeCell ref="BB1306:BF1306"/>
    <mergeCell ref="BG1306:BJ1306"/>
    <mergeCell ref="BK1306:BO1306"/>
    <mergeCell ref="BP1306:BS1306"/>
    <mergeCell ref="A1307:M1307"/>
    <mergeCell ref="N1307:U1307"/>
    <mergeCell ref="V1307:Z1307"/>
    <mergeCell ref="AA1307:AE1307"/>
    <mergeCell ref="AF1307:AI1307"/>
    <mergeCell ref="AJ1307:AN1307"/>
    <mergeCell ref="BP1305:BS1305"/>
    <mergeCell ref="A1306:M1306"/>
    <mergeCell ref="N1306:U1306"/>
    <mergeCell ref="V1306:Z1306"/>
    <mergeCell ref="AA1306:AE1306"/>
    <mergeCell ref="AF1306:AI1306"/>
    <mergeCell ref="AJ1306:AN1306"/>
    <mergeCell ref="AO1306:AR1306"/>
    <mergeCell ref="AS1306:AW1306"/>
    <mergeCell ref="AX1306:BA1306"/>
    <mergeCell ref="AO1305:AR1305"/>
    <mergeCell ref="AS1305:AW1305"/>
    <mergeCell ref="AX1305:BA1305"/>
    <mergeCell ref="BB1305:BF1305"/>
    <mergeCell ref="BG1305:BJ1305"/>
    <mergeCell ref="BK1305:BO1305"/>
    <mergeCell ref="BB1304:BF1304"/>
    <mergeCell ref="BG1304:BJ1304"/>
    <mergeCell ref="BK1304:BO1304"/>
    <mergeCell ref="BP1304:BS1304"/>
    <mergeCell ref="A1305:M1305"/>
    <mergeCell ref="N1305:U1305"/>
    <mergeCell ref="V1305:Z1305"/>
    <mergeCell ref="AA1305:AE1305"/>
    <mergeCell ref="AF1305:AI1305"/>
    <mergeCell ref="AJ1305:AN1305"/>
    <mergeCell ref="BP1303:BS1303"/>
    <mergeCell ref="A1304:M1304"/>
    <mergeCell ref="N1304:U1304"/>
    <mergeCell ref="V1304:Z1304"/>
    <mergeCell ref="AA1304:AE1304"/>
    <mergeCell ref="AF1304:AI1304"/>
    <mergeCell ref="AJ1304:AN1304"/>
    <mergeCell ref="AO1304:AR1304"/>
    <mergeCell ref="AS1304:AW1304"/>
    <mergeCell ref="AX1304:BA1304"/>
    <mergeCell ref="BK1302:BS1302"/>
    <mergeCell ref="AA1303:AE1303"/>
    <mergeCell ref="AF1303:AI1303"/>
    <mergeCell ref="AJ1303:AN1303"/>
    <mergeCell ref="AO1303:AR1303"/>
    <mergeCell ref="AS1303:AW1303"/>
    <mergeCell ref="AX1303:BA1303"/>
    <mergeCell ref="BB1303:BF1303"/>
    <mergeCell ref="BG1303:BJ1303"/>
    <mergeCell ref="BK1303:BO1303"/>
    <mergeCell ref="AZ1297:BD1297"/>
    <mergeCell ref="A1300:BL1300"/>
    <mergeCell ref="A1301:BM1301"/>
    <mergeCell ref="A1302:M1303"/>
    <mergeCell ref="N1302:U1303"/>
    <mergeCell ref="V1302:Z1303"/>
    <mergeCell ref="AA1302:AI1302"/>
    <mergeCell ref="AJ1302:AR1302"/>
    <mergeCell ref="AS1302:BA1302"/>
    <mergeCell ref="BB1302:BJ1302"/>
    <mergeCell ref="AU1296:AY1296"/>
    <mergeCell ref="AZ1296:BD1296"/>
    <mergeCell ref="A1297:F1297"/>
    <mergeCell ref="G1297:S1297"/>
    <mergeCell ref="T1297:Z1297"/>
    <mergeCell ref="AA1297:AE1297"/>
    <mergeCell ref="AF1297:AJ1297"/>
    <mergeCell ref="AK1297:AO1297"/>
    <mergeCell ref="AP1297:AT1297"/>
    <mergeCell ref="AU1297:AY1297"/>
    <mergeCell ref="AP1295:AT1295"/>
    <mergeCell ref="AU1295:AY1295"/>
    <mergeCell ref="AZ1295:BD1295"/>
    <mergeCell ref="A1296:F1296"/>
    <mergeCell ref="G1296:S1296"/>
    <mergeCell ref="T1296:Z1296"/>
    <mergeCell ref="AA1296:AE1296"/>
    <mergeCell ref="AF1296:AJ1296"/>
    <mergeCell ref="AK1296:AO1296"/>
    <mergeCell ref="AP1296:AT1296"/>
    <mergeCell ref="A1295:F1295"/>
    <mergeCell ref="G1295:S1295"/>
    <mergeCell ref="T1295:Z1295"/>
    <mergeCell ref="AA1295:AE1295"/>
    <mergeCell ref="AF1295:AJ1295"/>
    <mergeCell ref="AK1295:AO1295"/>
    <mergeCell ref="AZ1293:BD1293"/>
    <mergeCell ref="A1294:F1294"/>
    <mergeCell ref="G1294:S1294"/>
    <mergeCell ref="T1294:Z1294"/>
    <mergeCell ref="AA1294:AE1294"/>
    <mergeCell ref="AF1294:AJ1294"/>
    <mergeCell ref="AK1294:AO1294"/>
    <mergeCell ref="AP1294:AT1294"/>
    <mergeCell ref="AU1294:AY1294"/>
    <mergeCell ref="AZ1294:BD1294"/>
    <mergeCell ref="AU1292:AY1292"/>
    <mergeCell ref="AZ1292:BD1292"/>
    <mergeCell ref="A1293:F1293"/>
    <mergeCell ref="G1293:S1293"/>
    <mergeCell ref="T1293:Z1293"/>
    <mergeCell ref="AA1293:AE1293"/>
    <mergeCell ref="AF1293:AJ1293"/>
    <mergeCell ref="AK1293:AO1293"/>
    <mergeCell ref="AP1293:AT1293"/>
    <mergeCell ref="AU1293:AY1293"/>
    <mergeCell ref="AP1291:AT1291"/>
    <mergeCell ref="AU1291:AY1291"/>
    <mergeCell ref="AZ1291:BD1291"/>
    <mergeCell ref="A1292:F1292"/>
    <mergeCell ref="G1292:S1292"/>
    <mergeCell ref="T1292:Z1292"/>
    <mergeCell ref="AA1292:AE1292"/>
    <mergeCell ref="AF1292:AJ1292"/>
    <mergeCell ref="AK1292:AO1292"/>
    <mergeCell ref="AP1292:AT1292"/>
    <mergeCell ref="A1291:F1291"/>
    <mergeCell ref="G1291:S1291"/>
    <mergeCell ref="T1291:Z1291"/>
    <mergeCell ref="AA1291:AE1291"/>
    <mergeCell ref="AF1291:AJ1291"/>
    <mergeCell ref="AK1291:AO1291"/>
    <mergeCell ref="AZ1289:BD1289"/>
    <mergeCell ref="A1290:F1290"/>
    <mergeCell ref="G1290:S1290"/>
    <mergeCell ref="T1290:Z1290"/>
    <mergeCell ref="AA1290:AE1290"/>
    <mergeCell ref="AF1290:AJ1290"/>
    <mergeCell ref="AK1290:AO1290"/>
    <mergeCell ref="AP1290:AT1290"/>
    <mergeCell ref="AU1290:AY1290"/>
    <mergeCell ref="AZ1290:BD1290"/>
    <mergeCell ref="AU1288:AY1288"/>
    <mergeCell ref="AZ1288:BD1288"/>
    <mergeCell ref="A1289:F1289"/>
    <mergeCell ref="G1289:S1289"/>
    <mergeCell ref="T1289:Z1289"/>
    <mergeCell ref="AA1289:AE1289"/>
    <mergeCell ref="AF1289:AJ1289"/>
    <mergeCell ref="AK1289:AO1289"/>
    <mergeCell ref="AP1289:AT1289"/>
    <mergeCell ref="AU1289:AY1289"/>
    <mergeCell ref="AP1287:AT1287"/>
    <mergeCell ref="AU1287:AY1287"/>
    <mergeCell ref="AZ1287:BD1287"/>
    <mergeCell ref="A1288:F1288"/>
    <mergeCell ref="G1288:S1288"/>
    <mergeCell ref="T1288:Z1288"/>
    <mergeCell ref="AA1288:AE1288"/>
    <mergeCell ref="AF1288:AJ1288"/>
    <mergeCell ref="AK1288:AO1288"/>
    <mergeCell ref="AP1288:AT1288"/>
    <mergeCell ref="A1284:BL1284"/>
    <mergeCell ref="A1285:BD1285"/>
    <mergeCell ref="A1286:F1287"/>
    <mergeCell ref="G1286:S1287"/>
    <mergeCell ref="T1286:Z1287"/>
    <mergeCell ref="AA1286:AO1286"/>
    <mergeCell ref="AP1286:BD1286"/>
    <mergeCell ref="AA1287:AE1287"/>
    <mergeCell ref="AF1287:AJ1287"/>
    <mergeCell ref="AK1287:AO1287"/>
    <mergeCell ref="AP1282:AT1282"/>
    <mergeCell ref="AU1282:AY1282"/>
    <mergeCell ref="AZ1282:BD1282"/>
    <mergeCell ref="BE1282:BI1282"/>
    <mergeCell ref="BJ1282:BN1282"/>
    <mergeCell ref="BO1282:BS1282"/>
    <mergeCell ref="A1282:F1282"/>
    <mergeCell ref="G1282:S1282"/>
    <mergeCell ref="T1282:Z1282"/>
    <mergeCell ref="AA1282:AE1282"/>
    <mergeCell ref="AF1282:AJ1282"/>
    <mergeCell ref="AK1282:AO1282"/>
    <mergeCell ref="AP1281:AT1281"/>
    <mergeCell ref="AU1281:AY1281"/>
    <mergeCell ref="AZ1281:BD1281"/>
    <mergeCell ref="BE1281:BI1281"/>
    <mergeCell ref="BJ1281:BN1281"/>
    <mergeCell ref="BO1281:BS1281"/>
    <mergeCell ref="A1281:F1281"/>
    <mergeCell ref="G1281:S1281"/>
    <mergeCell ref="T1281:Z1281"/>
    <mergeCell ref="AA1281:AE1281"/>
    <mergeCell ref="AF1281:AJ1281"/>
    <mergeCell ref="AK1281:AO1281"/>
    <mergeCell ref="AP1280:AT1280"/>
    <mergeCell ref="AU1280:AY1280"/>
    <mergeCell ref="AZ1280:BD1280"/>
    <mergeCell ref="BE1280:BI1280"/>
    <mergeCell ref="BJ1280:BN1280"/>
    <mergeCell ref="BO1280:BS1280"/>
    <mergeCell ref="A1280:F1280"/>
    <mergeCell ref="G1280:S1280"/>
    <mergeCell ref="T1280:Z1280"/>
    <mergeCell ref="AA1280:AE1280"/>
    <mergeCell ref="AF1280:AJ1280"/>
    <mergeCell ref="AK1280:AO1280"/>
    <mergeCell ref="AP1279:AT1279"/>
    <mergeCell ref="AU1279:AY1279"/>
    <mergeCell ref="AZ1279:BD1279"/>
    <mergeCell ref="BE1279:BI1279"/>
    <mergeCell ref="BJ1279:BN1279"/>
    <mergeCell ref="BO1279:BS1279"/>
    <mergeCell ref="A1279:F1279"/>
    <mergeCell ref="G1279:S1279"/>
    <mergeCell ref="T1279:Z1279"/>
    <mergeCell ref="AA1279:AE1279"/>
    <mergeCell ref="AF1279:AJ1279"/>
    <mergeCell ref="AK1279:AO1279"/>
    <mergeCell ref="AP1278:AT1278"/>
    <mergeCell ref="AU1278:AY1278"/>
    <mergeCell ref="AZ1278:BD1278"/>
    <mergeCell ref="BE1278:BI1278"/>
    <mergeCell ref="BJ1278:BN1278"/>
    <mergeCell ref="BO1278:BS1278"/>
    <mergeCell ref="A1278:F1278"/>
    <mergeCell ref="G1278:S1278"/>
    <mergeCell ref="T1278:Z1278"/>
    <mergeCell ref="AA1278:AE1278"/>
    <mergeCell ref="AF1278:AJ1278"/>
    <mergeCell ref="AK1278:AO1278"/>
    <mergeCell ref="AP1277:AT1277"/>
    <mergeCell ref="AU1277:AY1277"/>
    <mergeCell ref="AZ1277:BD1277"/>
    <mergeCell ref="BE1277:BI1277"/>
    <mergeCell ref="BJ1277:BN1277"/>
    <mergeCell ref="BO1277:BS1277"/>
    <mergeCell ref="A1277:F1277"/>
    <mergeCell ref="G1277:S1277"/>
    <mergeCell ref="T1277:Z1277"/>
    <mergeCell ref="AA1277:AE1277"/>
    <mergeCell ref="AF1277:AJ1277"/>
    <mergeCell ref="AK1277:AO1277"/>
    <mergeCell ref="AP1276:AT1276"/>
    <mergeCell ref="AU1276:AY1276"/>
    <mergeCell ref="AZ1276:BD1276"/>
    <mergeCell ref="BE1276:BI1276"/>
    <mergeCell ref="BJ1276:BN1276"/>
    <mergeCell ref="BO1276:BS1276"/>
    <mergeCell ref="A1276:F1276"/>
    <mergeCell ref="G1276:S1276"/>
    <mergeCell ref="T1276:Z1276"/>
    <mergeCell ref="AA1276:AE1276"/>
    <mergeCell ref="AF1276:AJ1276"/>
    <mergeCell ref="AK1276:AO1276"/>
    <mergeCell ref="AP1275:AT1275"/>
    <mergeCell ref="AU1275:AY1275"/>
    <mergeCell ref="AZ1275:BD1275"/>
    <mergeCell ref="BE1275:BI1275"/>
    <mergeCell ref="BJ1275:BN1275"/>
    <mergeCell ref="BO1275:BS1275"/>
    <mergeCell ref="A1275:F1275"/>
    <mergeCell ref="G1275:S1275"/>
    <mergeCell ref="T1275:Z1275"/>
    <mergeCell ref="AA1275:AE1275"/>
    <mergeCell ref="AF1275:AJ1275"/>
    <mergeCell ref="AK1275:AO1275"/>
    <mergeCell ref="AP1274:AT1274"/>
    <mergeCell ref="AU1274:AY1274"/>
    <mergeCell ref="AZ1274:BD1274"/>
    <mergeCell ref="BE1274:BI1274"/>
    <mergeCell ref="BJ1274:BN1274"/>
    <mergeCell ref="BO1274:BS1274"/>
    <mergeCell ref="A1274:F1274"/>
    <mergeCell ref="G1274:S1274"/>
    <mergeCell ref="T1274:Z1274"/>
    <mergeCell ref="AA1274:AE1274"/>
    <mergeCell ref="AF1274:AJ1274"/>
    <mergeCell ref="AK1274:AO1274"/>
    <mergeCell ref="AP1273:AT1273"/>
    <mergeCell ref="AU1273:AY1273"/>
    <mergeCell ref="AZ1273:BD1273"/>
    <mergeCell ref="BE1273:BI1273"/>
    <mergeCell ref="BJ1273:BN1273"/>
    <mergeCell ref="BO1273:BS1273"/>
    <mergeCell ref="A1273:F1273"/>
    <mergeCell ref="G1273:S1273"/>
    <mergeCell ref="T1273:Z1273"/>
    <mergeCell ref="AA1273:AE1273"/>
    <mergeCell ref="AF1273:AJ1273"/>
    <mergeCell ref="AK1273:AO1273"/>
    <mergeCell ref="AP1272:AT1272"/>
    <mergeCell ref="AU1272:AY1272"/>
    <mergeCell ref="AZ1272:BD1272"/>
    <mergeCell ref="BE1272:BI1272"/>
    <mergeCell ref="BJ1272:BN1272"/>
    <mergeCell ref="BO1272:BS1272"/>
    <mergeCell ref="A1270:BS1270"/>
    <mergeCell ref="A1271:F1272"/>
    <mergeCell ref="G1271:S1272"/>
    <mergeCell ref="T1271:Z1272"/>
    <mergeCell ref="AA1271:AO1271"/>
    <mergeCell ref="AP1271:BD1271"/>
    <mergeCell ref="BE1271:BS1271"/>
    <mergeCell ref="AA1272:AE1272"/>
    <mergeCell ref="AF1272:AJ1272"/>
    <mergeCell ref="AK1272:AO1272"/>
    <mergeCell ref="BA1265:BC1265"/>
    <mergeCell ref="BD1265:BF1265"/>
    <mergeCell ref="BG1265:BI1265"/>
    <mergeCell ref="BJ1265:BL1265"/>
    <mergeCell ref="A1268:BL1268"/>
    <mergeCell ref="A1269:BS1269"/>
    <mergeCell ref="AI1265:AK1265"/>
    <mergeCell ref="AL1265:AN1265"/>
    <mergeCell ref="AO1265:AQ1265"/>
    <mergeCell ref="AR1265:AT1265"/>
    <mergeCell ref="AU1265:AW1265"/>
    <mergeCell ref="AX1265:AZ1265"/>
    <mergeCell ref="BA1264:BC1264"/>
    <mergeCell ref="BD1264:BF1264"/>
    <mergeCell ref="BG1264:BI1264"/>
    <mergeCell ref="BJ1264:BL1264"/>
    <mergeCell ref="A1265:C1265"/>
    <mergeCell ref="D1265:V1265"/>
    <mergeCell ref="W1265:Y1265"/>
    <mergeCell ref="Z1265:AB1265"/>
    <mergeCell ref="AC1265:AE1265"/>
    <mergeCell ref="AF1265:AH1265"/>
    <mergeCell ref="AI1264:AK1264"/>
    <mergeCell ref="AL1264:AN1264"/>
    <mergeCell ref="AO1264:AQ1264"/>
    <mergeCell ref="AR1264:AT1264"/>
    <mergeCell ref="AU1264:AW1264"/>
    <mergeCell ref="AX1264:AZ1264"/>
    <mergeCell ref="BA1263:BC1263"/>
    <mergeCell ref="BD1263:BF1263"/>
    <mergeCell ref="BG1263:BI1263"/>
    <mergeCell ref="BJ1263:BL1263"/>
    <mergeCell ref="A1264:C1264"/>
    <mergeCell ref="D1264:V1264"/>
    <mergeCell ref="W1264:Y1264"/>
    <mergeCell ref="Z1264:AB1264"/>
    <mergeCell ref="AC1264:AE1264"/>
    <mergeCell ref="AF1264:AH1264"/>
    <mergeCell ref="AI1263:AK1263"/>
    <mergeCell ref="AL1263:AN1263"/>
    <mergeCell ref="AO1263:AQ1263"/>
    <mergeCell ref="AR1263:AT1263"/>
    <mergeCell ref="AU1263:AW1263"/>
    <mergeCell ref="AX1263:AZ1263"/>
    <mergeCell ref="BA1262:BC1262"/>
    <mergeCell ref="BD1262:BF1262"/>
    <mergeCell ref="BG1262:BI1262"/>
    <mergeCell ref="BJ1262:BL1262"/>
    <mergeCell ref="A1263:C1263"/>
    <mergeCell ref="D1263:V1263"/>
    <mergeCell ref="W1263:Y1263"/>
    <mergeCell ref="Z1263:AB1263"/>
    <mergeCell ref="AC1263:AE1263"/>
    <mergeCell ref="AF1263:AH1263"/>
    <mergeCell ref="AI1262:AK1262"/>
    <mergeCell ref="AL1262:AN1262"/>
    <mergeCell ref="AO1262:AQ1262"/>
    <mergeCell ref="AR1262:AT1262"/>
    <mergeCell ref="AU1262:AW1262"/>
    <mergeCell ref="AX1262:AZ1262"/>
    <mergeCell ref="A1262:C1262"/>
    <mergeCell ref="D1262:V1262"/>
    <mergeCell ref="W1262:Y1262"/>
    <mergeCell ref="Z1262:AB1262"/>
    <mergeCell ref="AC1262:AE1262"/>
    <mergeCell ref="AF1262:AH1262"/>
    <mergeCell ref="BG1260:BI1261"/>
    <mergeCell ref="BJ1260:BL1261"/>
    <mergeCell ref="W1261:Y1261"/>
    <mergeCell ref="Z1261:AB1261"/>
    <mergeCell ref="AC1261:AE1261"/>
    <mergeCell ref="AF1261:AH1261"/>
    <mergeCell ref="AI1261:AK1261"/>
    <mergeCell ref="AL1261:AN1261"/>
    <mergeCell ref="AO1261:AQ1261"/>
    <mergeCell ref="AR1261:AT1261"/>
    <mergeCell ref="AI1260:AN1260"/>
    <mergeCell ref="AO1260:AT1260"/>
    <mergeCell ref="AU1260:AW1261"/>
    <mergeCell ref="AX1260:AZ1261"/>
    <mergeCell ref="BA1260:BC1261"/>
    <mergeCell ref="BD1260:BF1261"/>
    <mergeCell ref="A1258:BL1258"/>
    <mergeCell ref="A1259:C1261"/>
    <mergeCell ref="D1259:V1261"/>
    <mergeCell ref="W1259:AH1259"/>
    <mergeCell ref="AI1259:AT1259"/>
    <mergeCell ref="AU1259:AZ1259"/>
    <mergeCell ref="BA1259:BF1259"/>
    <mergeCell ref="BG1259:BL1259"/>
    <mergeCell ref="W1260:AB1260"/>
    <mergeCell ref="AC1260:AH1260"/>
    <mergeCell ref="AO1255:AS1255"/>
    <mergeCell ref="AT1255:AX1255"/>
    <mergeCell ref="AY1255:BC1255"/>
    <mergeCell ref="BD1255:BH1255"/>
    <mergeCell ref="BI1255:BM1255"/>
    <mergeCell ref="BN1255:BR1255"/>
    <mergeCell ref="AT1254:AX1254"/>
    <mergeCell ref="AY1254:BC1254"/>
    <mergeCell ref="BD1254:BH1254"/>
    <mergeCell ref="BI1254:BM1254"/>
    <mergeCell ref="BN1254:BR1254"/>
    <mergeCell ref="A1255:T1255"/>
    <mergeCell ref="U1255:Y1255"/>
    <mergeCell ref="Z1255:AD1255"/>
    <mergeCell ref="AE1255:AI1255"/>
    <mergeCell ref="AJ1255:AN1255"/>
    <mergeCell ref="A1254:T1254"/>
    <mergeCell ref="U1254:Y1254"/>
    <mergeCell ref="Z1254:AD1254"/>
    <mergeCell ref="AE1254:AI1254"/>
    <mergeCell ref="AJ1254:AN1254"/>
    <mergeCell ref="AO1254:AS1254"/>
    <mergeCell ref="AO1253:AS1253"/>
    <mergeCell ref="AT1253:AX1253"/>
    <mergeCell ref="AY1253:BC1253"/>
    <mergeCell ref="BD1253:BH1253"/>
    <mergeCell ref="BI1253:BM1253"/>
    <mergeCell ref="BN1253:BR1253"/>
    <mergeCell ref="AT1252:AX1252"/>
    <mergeCell ref="AY1252:BC1252"/>
    <mergeCell ref="BD1252:BH1252"/>
    <mergeCell ref="BI1252:BM1252"/>
    <mergeCell ref="BN1252:BR1252"/>
    <mergeCell ref="A1253:T1253"/>
    <mergeCell ref="U1253:Y1253"/>
    <mergeCell ref="Z1253:AD1253"/>
    <mergeCell ref="AE1253:AI1253"/>
    <mergeCell ref="AJ1253:AN1253"/>
    <mergeCell ref="A1252:T1252"/>
    <mergeCell ref="U1252:Y1252"/>
    <mergeCell ref="Z1252:AD1252"/>
    <mergeCell ref="AE1252:AI1252"/>
    <mergeCell ref="AJ1252:AN1252"/>
    <mergeCell ref="AO1252:AS1252"/>
    <mergeCell ref="AO1251:AS1251"/>
    <mergeCell ref="AT1251:AX1251"/>
    <mergeCell ref="AY1251:BC1251"/>
    <mergeCell ref="BD1251:BH1251"/>
    <mergeCell ref="BI1251:BM1251"/>
    <mergeCell ref="BN1251:BR1251"/>
    <mergeCell ref="A1250:T1251"/>
    <mergeCell ref="U1250:AD1250"/>
    <mergeCell ref="AE1250:AN1250"/>
    <mergeCell ref="AO1250:AX1250"/>
    <mergeCell ref="AY1250:BH1250"/>
    <mergeCell ref="BI1250:BR1250"/>
    <mergeCell ref="U1251:Y1251"/>
    <mergeCell ref="Z1251:AD1251"/>
    <mergeCell ref="AE1251:AI1251"/>
    <mergeCell ref="AJ1251:AN1251"/>
    <mergeCell ref="AP1246:AT1246"/>
    <mergeCell ref="AU1246:AY1246"/>
    <mergeCell ref="AZ1246:BD1246"/>
    <mergeCell ref="BE1246:BI1246"/>
    <mergeCell ref="A1248:BL1248"/>
    <mergeCell ref="A1249:BR1249"/>
    <mergeCell ref="AP1245:AT1245"/>
    <mergeCell ref="AU1245:AY1245"/>
    <mergeCell ref="AZ1245:BD1245"/>
    <mergeCell ref="BE1245:BI1245"/>
    <mergeCell ref="A1246:C1246"/>
    <mergeCell ref="D1246:P1246"/>
    <mergeCell ref="Q1246:U1246"/>
    <mergeCell ref="V1246:AE1246"/>
    <mergeCell ref="AF1246:AJ1246"/>
    <mergeCell ref="AK1246:AO1246"/>
    <mergeCell ref="AP1244:AT1244"/>
    <mergeCell ref="AU1244:AY1244"/>
    <mergeCell ref="AZ1244:BD1244"/>
    <mergeCell ref="BE1244:BI1244"/>
    <mergeCell ref="A1245:C1245"/>
    <mergeCell ref="D1245:P1245"/>
    <mergeCell ref="Q1245:U1245"/>
    <mergeCell ref="V1245:AE1245"/>
    <mergeCell ref="AF1245:AJ1245"/>
    <mergeCell ref="AK1245:AO1245"/>
    <mergeCell ref="AP1243:AT1243"/>
    <mergeCell ref="AU1243:AY1243"/>
    <mergeCell ref="AZ1243:BD1243"/>
    <mergeCell ref="BE1243:BI1243"/>
    <mergeCell ref="A1244:C1244"/>
    <mergeCell ref="D1244:P1244"/>
    <mergeCell ref="Q1244:U1244"/>
    <mergeCell ref="V1244:AE1244"/>
    <mergeCell ref="AF1244:AJ1244"/>
    <mergeCell ref="AK1244:AO1244"/>
    <mergeCell ref="AP1242:AT1242"/>
    <mergeCell ref="AU1242:AY1242"/>
    <mergeCell ref="AZ1242:BD1242"/>
    <mergeCell ref="BE1242:BI1242"/>
    <mergeCell ref="A1243:C1243"/>
    <mergeCell ref="D1243:P1243"/>
    <mergeCell ref="Q1243:U1243"/>
    <mergeCell ref="V1243:AE1243"/>
    <mergeCell ref="AF1243:AJ1243"/>
    <mergeCell ref="AK1243:AO1243"/>
    <mergeCell ref="AP1241:AT1241"/>
    <mergeCell ref="AU1241:AY1241"/>
    <mergeCell ref="AZ1241:BD1241"/>
    <mergeCell ref="BE1241:BI1241"/>
    <mergeCell ref="A1242:C1242"/>
    <mergeCell ref="D1242:P1242"/>
    <mergeCell ref="Q1242:U1242"/>
    <mergeCell ref="V1242:AE1242"/>
    <mergeCell ref="AF1242:AJ1242"/>
    <mergeCell ref="AK1242:AO1242"/>
    <mergeCell ref="AP1240:AT1240"/>
    <mergeCell ref="AU1240:AY1240"/>
    <mergeCell ref="AZ1240:BD1240"/>
    <mergeCell ref="BE1240:BI1240"/>
    <mergeCell ref="A1241:C1241"/>
    <mergeCell ref="D1241:P1241"/>
    <mergeCell ref="Q1241:U1241"/>
    <mergeCell ref="V1241:AE1241"/>
    <mergeCell ref="AF1241:AJ1241"/>
    <mergeCell ref="AK1241:AO1241"/>
    <mergeCell ref="AP1239:AT1239"/>
    <mergeCell ref="AU1239:AY1239"/>
    <mergeCell ref="AZ1239:BD1239"/>
    <mergeCell ref="BE1239:BI1239"/>
    <mergeCell ref="A1240:C1240"/>
    <mergeCell ref="D1240:P1240"/>
    <mergeCell ref="Q1240:U1240"/>
    <mergeCell ref="V1240:AE1240"/>
    <mergeCell ref="AF1240:AJ1240"/>
    <mergeCell ref="AK1240:AO1240"/>
    <mergeCell ref="AP1238:AT1238"/>
    <mergeCell ref="AU1238:AY1238"/>
    <mergeCell ref="AZ1238:BD1238"/>
    <mergeCell ref="BE1238:BI1238"/>
    <mergeCell ref="A1239:C1239"/>
    <mergeCell ref="D1239:P1239"/>
    <mergeCell ref="Q1239:U1239"/>
    <mergeCell ref="V1239:AE1239"/>
    <mergeCell ref="AF1239:AJ1239"/>
    <mergeCell ref="AK1239:AO1239"/>
    <mergeCell ref="AP1237:AT1237"/>
    <mergeCell ref="AU1237:AY1237"/>
    <mergeCell ref="AZ1237:BD1237"/>
    <mergeCell ref="BE1237:BI1237"/>
    <mergeCell ref="A1238:C1238"/>
    <mergeCell ref="D1238:P1238"/>
    <mergeCell ref="Q1238:U1238"/>
    <mergeCell ref="V1238:AE1238"/>
    <mergeCell ref="AF1238:AJ1238"/>
    <mergeCell ref="AK1238:AO1238"/>
    <mergeCell ref="AP1236:AT1236"/>
    <mergeCell ref="AU1236:AY1236"/>
    <mergeCell ref="AZ1236:BD1236"/>
    <mergeCell ref="BE1236:BI1236"/>
    <mergeCell ref="A1237:C1237"/>
    <mergeCell ref="D1237:P1237"/>
    <mergeCell ref="Q1237:U1237"/>
    <mergeCell ref="V1237:AE1237"/>
    <mergeCell ref="AF1237:AJ1237"/>
    <mergeCell ref="AK1237:AO1237"/>
    <mergeCell ref="AP1235:AT1235"/>
    <mergeCell ref="AU1235:AY1235"/>
    <mergeCell ref="AZ1235:BD1235"/>
    <mergeCell ref="BE1235:BI1235"/>
    <mergeCell ref="A1236:C1236"/>
    <mergeCell ref="D1236:P1236"/>
    <mergeCell ref="Q1236:U1236"/>
    <mergeCell ref="V1236:AE1236"/>
    <mergeCell ref="AF1236:AJ1236"/>
    <mergeCell ref="AK1236:AO1236"/>
    <mergeCell ref="AP1234:AT1234"/>
    <mergeCell ref="AU1234:AY1234"/>
    <mergeCell ref="AZ1234:BD1234"/>
    <mergeCell ref="BE1234:BI1234"/>
    <mergeCell ref="A1235:C1235"/>
    <mergeCell ref="D1235:P1235"/>
    <mergeCell ref="Q1235:U1235"/>
    <mergeCell ref="V1235:AE1235"/>
    <mergeCell ref="AF1235:AJ1235"/>
    <mergeCell ref="AK1235:AO1235"/>
    <mergeCell ref="AP1233:AT1233"/>
    <mergeCell ref="AU1233:AY1233"/>
    <mergeCell ref="AZ1233:BD1233"/>
    <mergeCell ref="BE1233:BI1233"/>
    <mergeCell ref="A1234:C1234"/>
    <mergeCell ref="D1234:P1234"/>
    <mergeCell ref="Q1234:U1234"/>
    <mergeCell ref="V1234:AE1234"/>
    <mergeCell ref="AF1234:AJ1234"/>
    <mergeCell ref="AK1234:AO1234"/>
    <mergeCell ref="AP1232:AT1232"/>
    <mergeCell ref="AU1232:AY1232"/>
    <mergeCell ref="AZ1232:BD1232"/>
    <mergeCell ref="BE1232:BI1232"/>
    <mergeCell ref="A1233:C1233"/>
    <mergeCell ref="D1233:P1233"/>
    <mergeCell ref="Q1233:U1233"/>
    <mergeCell ref="V1233:AE1233"/>
    <mergeCell ref="AF1233:AJ1233"/>
    <mergeCell ref="AK1233:AO1233"/>
    <mergeCell ref="AP1231:AT1231"/>
    <mergeCell ref="AU1231:AY1231"/>
    <mergeCell ref="AZ1231:BD1231"/>
    <mergeCell ref="BE1231:BI1231"/>
    <mergeCell ref="A1232:C1232"/>
    <mergeCell ref="D1232:P1232"/>
    <mergeCell ref="Q1232:U1232"/>
    <mergeCell ref="V1232:AE1232"/>
    <mergeCell ref="AF1232:AJ1232"/>
    <mergeCell ref="AK1232:AO1232"/>
    <mergeCell ref="AP1230:AT1230"/>
    <mergeCell ref="AU1230:AY1230"/>
    <mergeCell ref="AZ1230:BD1230"/>
    <mergeCell ref="BE1230:BI1230"/>
    <mergeCell ref="A1231:C1231"/>
    <mergeCell ref="D1231:P1231"/>
    <mergeCell ref="Q1231:U1231"/>
    <mergeCell ref="V1231:AE1231"/>
    <mergeCell ref="AF1231:AJ1231"/>
    <mergeCell ref="AK1231:AO1231"/>
    <mergeCell ref="AP1229:AT1229"/>
    <mergeCell ref="AU1229:AY1229"/>
    <mergeCell ref="AZ1229:BD1229"/>
    <mergeCell ref="BE1229:BI1229"/>
    <mergeCell ref="A1230:C1230"/>
    <mergeCell ref="D1230:P1230"/>
    <mergeCell ref="Q1230:U1230"/>
    <mergeCell ref="V1230:AE1230"/>
    <mergeCell ref="AF1230:AJ1230"/>
    <mergeCell ref="AK1230:AO1230"/>
    <mergeCell ref="AP1228:AT1228"/>
    <mergeCell ref="AU1228:AY1228"/>
    <mergeCell ref="AZ1228:BD1228"/>
    <mergeCell ref="BE1228:BI1228"/>
    <mergeCell ref="A1229:C1229"/>
    <mergeCell ref="D1229:P1229"/>
    <mergeCell ref="Q1229:U1229"/>
    <mergeCell ref="V1229:AE1229"/>
    <mergeCell ref="AF1229:AJ1229"/>
    <mergeCell ref="AK1229:AO1229"/>
    <mergeCell ref="AP1227:AT1227"/>
    <mergeCell ref="AU1227:AY1227"/>
    <mergeCell ref="AZ1227:BD1227"/>
    <mergeCell ref="BE1227:BI1227"/>
    <mergeCell ref="A1228:C1228"/>
    <mergeCell ref="D1228:P1228"/>
    <mergeCell ref="Q1228:U1228"/>
    <mergeCell ref="V1228:AE1228"/>
    <mergeCell ref="AF1228:AJ1228"/>
    <mergeCell ref="AK1228:AO1228"/>
    <mergeCell ref="AP1226:AT1226"/>
    <mergeCell ref="AU1226:AY1226"/>
    <mergeCell ref="AZ1226:BD1226"/>
    <mergeCell ref="BE1226:BI1226"/>
    <mergeCell ref="A1227:C1227"/>
    <mergeCell ref="D1227:P1227"/>
    <mergeCell ref="Q1227:U1227"/>
    <mergeCell ref="V1227:AE1227"/>
    <mergeCell ref="AF1227:AJ1227"/>
    <mergeCell ref="AK1227:AO1227"/>
    <mergeCell ref="AP1225:AT1225"/>
    <mergeCell ref="AU1225:AY1225"/>
    <mergeCell ref="AZ1225:BD1225"/>
    <mergeCell ref="BE1225:BI1225"/>
    <mergeCell ref="A1226:C1226"/>
    <mergeCell ref="D1226:P1226"/>
    <mergeCell ref="Q1226:U1226"/>
    <mergeCell ref="V1226:AE1226"/>
    <mergeCell ref="AF1226:AJ1226"/>
    <mergeCell ref="AK1226:AO1226"/>
    <mergeCell ref="AP1224:AT1224"/>
    <mergeCell ref="AU1224:AY1224"/>
    <mergeCell ref="AZ1224:BD1224"/>
    <mergeCell ref="BE1224:BI1224"/>
    <mergeCell ref="A1225:C1225"/>
    <mergeCell ref="D1225:P1225"/>
    <mergeCell ref="Q1225:U1225"/>
    <mergeCell ref="V1225:AE1225"/>
    <mergeCell ref="AF1225:AJ1225"/>
    <mergeCell ref="AK1225:AO1225"/>
    <mergeCell ref="AP1223:AT1223"/>
    <mergeCell ref="AU1223:AY1223"/>
    <mergeCell ref="AZ1223:BD1223"/>
    <mergeCell ref="BE1223:BI1223"/>
    <mergeCell ref="A1224:C1224"/>
    <mergeCell ref="D1224:P1224"/>
    <mergeCell ref="Q1224:U1224"/>
    <mergeCell ref="V1224:AE1224"/>
    <mergeCell ref="AF1224:AJ1224"/>
    <mergeCell ref="AK1224:AO1224"/>
    <mergeCell ref="AP1222:AT1222"/>
    <mergeCell ref="AU1222:AY1222"/>
    <mergeCell ref="AZ1222:BD1222"/>
    <mergeCell ref="BE1222:BI1222"/>
    <mergeCell ref="A1223:C1223"/>
    <mergeCell ref="D1223:P1223"/>
    <mergeCell ref="Q1223:U1223"/>
    <mergeCell ref="V1223:AE1223"/>
    <mergeCell ref="AF1223:AJ1223"/>
    <mergeCell ref="AK1223:AO1223"/>
    <mergeCell ref="AP1221:AT1221"/>
    <mergeCell ref="AU1221:AY1221"/>
    <mergeCell ref="AZ1221:BD1221"/>
    <mergeCell ref="BE1221:BI1221"/>
    <mergeCell ref="A1222:C1222"/>
    <mergeCell ref="D1222:P1222"/>
    <mergeCell ref="Q1222:U1222"/>
    <mergeCell ref="V1222:AE1222"/>
    <mergeCell ref="AF1222:AJ1222"/>
    <mergeCell ref="AK1222:AO1222"/>
    <mergeCell ref="AP1220:AT1220"/>
    <mergeCell ref="AU1220:AY1220"/>
    <mergeCell ref="AZ1220:BD1220"/>
    <mergeCell ref="BE1220:BI1220"/>
    <mergeCell ref="A1221:C1221"/>
    <mergeCell ref="D1221:P1221"/>
    <mergeCell ref="Q1221:U1221"/>
    <mergeCell ref="V1221:AE1221"/>
    <mergeCell ref="AF1221:AJ1221"/>
    <mergeCell ref="AK1221:AO1221"/>
    <mergeCell ref="AP1219:AT1219"/>
    <mergeCell ref="AU1219:AY1219"/>
    <mergeCell ref="AZ1219:BD1219"/>
    <mergeCell ref="BE1219:BI1219"/>
    <mergeCell ref="A1220:C1220"/>
    <mergeCell ref="D1220:P1220"/>
    <mergeCell ref="Q1220:U1220"/>
    <mergeCell ref="V1220:AE1220"/>
    <mergeCell ref="AF1220:AJ1220"/>
    <mergeCell ref="AK1220:AO1220"/>
    <mergeCell ref="AP1218:AT1218"/>
    <mergeCell ref="AU1218:AY1218"/>
    <mergeCell ref="AZ1218:BD1218"/>
    <mergeCell ref="BE1218:BI1218"/>
    <mergeCell ref="A1219:C1219"/>
    <mergeCell ref="D1219:P1219"/>
    <mergeCell ref="Q1219:U1219"/>
    <mergeCell ref="V1219:AE1219"/>
    <mergeCell ref="AF1219:AJ1219"/>
    <mergeCell ref="AK1219:AO1219"/>
    <mergeCell ref="AP1217:AT1217"/>
    <mergeCell ref="AU1217:AY1217"/>
    <mergeCell ref="AZ1217:BD1217"/>
    <mergeCell ref="BE1217:BI1217"/>
    <mergeCell ref="A1218:C1218"/>
    <mergeCell ref="D1218:P1218"/>
    <mergeCell ref="Q1218:U1218"/>
    <mergeCell ref="V1218:AE1218"/>
    <mergeCell ref="AF1218:AJ1218"/>
    <mergeCell ref="AK1218:AO1218"/>
    <mergeCell ref="AP1216:AT1216"/>
    <mergeCell ref="AU1216:AY1216"/>
    <mergeCell ref="AZ1216:BD1216"/>
    <mergeCell ref="BE1216:BI1216"/>
    <mergeCell ref="A1217:C1217"/>
    <mergeCell ref="D1217:P1217"/>
    <mergeCell ref="Q1217:U1217"/>
    <mergeCell ref="V1217:AE1217"/>
    <mergeCell ref="AF1217:AJ1217"/>
    <mergeCell ref="AK1217:AO1217"/>
    <mergeCell ref="AP1215:AT1215"/>
    <mergeCell ref="AU1215:AY1215"/>
    <mergeCell ref="AZ1215:BD1215"/>
    <mergeCell ref="BE1215:BI1215"/>
    <mergeCell ref="A1216:C1216"/>
    <mergeCell ref="D1216:P1216"/>
    <mergeCell ref="Q1216:U1216"/>
    <mergeCell ref="V1216:AE1216"/>
    <mergeCell ref="AF1216:AJ1216"/>
    <mergeCell ref="AK1216:AO1216"/>
    <mergeCell ref="AP1214:AT1214"/>
    <mergeCell ref="AU1214:AY1214"/>
    <mergeCell ref="AZ1214:BD1214"/>
    <mergeCell ref="BE1214:BI1214"/>
    <mergeCell ref="A1215:C1215"/>
    <mergeCell ref="D1215:P1215"/>
    <mergeCell ref="Q1215:U1215"/>
    <mergeCell ref="V1215:AE1215"/>
    <mergeCell ref="AF1215:AJ1215"/>
    <mergeCell ref="AK1215:AO1215"/>
    <mergeCell ref="AP1213:AT1213"/>
    <mergeCell ref="AU1213:AY1213"/>
    <mergeCell ref="AZ1213:BD1213"/>
    <mergeCell ref="BE1213:BI1213"/>
    <mergeCell ref="A1214:C1214"/>
    <mergeCell ref="D1214:P1214"/>
    <mergeCell ref="Q1214:U1214"/>
    <mergeCell ref="V1214:AE1214"/>
    <mergeCell ref="AF1214:AJ1214"/>
    <mergeCell ref="AK1214:AO1214"/>
    <mergeCell ref="AP1212:AT1212"/>
    <mergeCell ref="AU1212:AY1212"/>
    <mergeCell ref="AZ1212:BD1212"/>
    <mergeCell ref="BE1212:BI1212"/>
    <mergeCell ref="A1213:C1213"/>
    <mergeCell ref="D1213:P1213"/>
    <mergeCell ref="Q1213:U1213"/>
    <mergeCell ref="V1213:AE1213"/>
    <mergeCell ref="AF1213:AJ1213"/>
    <mergeCell ref="AK1213:AO1213"/>
    <mergeCell ref="AP1211:AT1211"/>
    <mergeCell ref="AU1211:AY1211"/>
    <mergeCell ref="AZ1211:BD1211"/>
    <mergeCell ref="BE1211:BI1211"/>
    <mergeCell ref="A1212:C1212"/>
    <mergeCell ref="D1212:P1212"/>
    <mergeCell ref="Q1212:U1212"/>
    <mergeCell ref="V1212:AE1212"/>
    <mergeCell ref="AF1212:AJ1212"/>
    <mergeCell ref="AK1212:AO1212"/>
    <mergeCell ref="AP1210:AT1210"/>
    <mergeCell ref="AU1210:AY1210"/>
    <mergeCell ref="AZ1210:BD1210"/>
    <mergeCell ref="BE1210:BI1210"/>
    <mergeCell ref="A1211:C1211"/>
    <mergeCell ref="D1211:P1211"/>
    <mergeCell ref="Q1211:U1211"/>
    <mergeCell ref="V1211:AE1211"/>
    <mergeCell ref="AF1211:AJ1211"/>
    <mergeCell ref="AK1211:AO1211"/>
    <mergeCell ref="AP1209:AT1209"/>
    <mergeCell ref="AU1209:AY1209"/>
    <mergeCell ref="AZ1209:BD1209"/>
    <mergeCell ref="BE1209:BI1209"/>
    <mergeCell ref="A1210:C1210"/>
    <mergeCell ref="D1210:P1210"/>
    <mergeCell ref="Q1210:U1210"/>
    <mergeCell ref="V1210:AE1210"/>
    <mergeCell ref="AF1210:AJ1210"/>
    <mergeCell ref="AK1210:AO1210"/>
    <mergeCell ref="AP1208:AT1208"/>
    <mergeCell ref="AU1208:AY1208"/>
    <mergeCell ref="AZ1208:BD1208"/>
    <mergeCell ref="BE1208:BI1208"/>
    <mergeCell ref="A1209:C1209"/>
    <mergeCell ref="D1209:P1209"/>
    <mergeCell ref="Q1209:U1209"/>
    <mergeCell ref="V1209:AE1209"/>
    <mergeCell ref="AF1209:AJ1209"/>
    <mergeCell ref="AK1209:AO1209"/>
    <mergeCell ref="AP1207:AT1207"/>
    <mergeCell ref="AU1207:AY1207"/>
    <mergeCell ref="AZ1207:BD1207"/>
    <mergeCell ref="BE1207:BI1207"/>
    <mergeCell ref="A1208:C1208"/>
    <mergeCell ref="D1208:P1208"/>
    <mergeCell ref="Q1208:U1208"/>
    <mergeCell ref="V1208:AE1208"/>
    <mergeCell ref="AF1208:AJ1208"/>
    <mergeCell ref="AK1208:AO1208"/>
    <mergeCell ref="AP1206:AT1206"/>
    <mergeCell ref="AU1206:AY1206"/>
    <mergeCell ref="AZ1206:BD1206"/>
    <mergeCell ref="BE1206:BI1206"/>
    <mergeCell ref="A1207:C1207"/>
    <mergeCell ref="D1207:P1207"/>
    <mergeCell ref="Q1207:U1207"/>
    <mergeCell ref="V1207:AE1207"/>
    <mergeCell ref="AF1207:AJ1207"/>
    <mergeCell ref="AK1207:AO1207"/>
    <mergeCell ref="AP1205:AT1205"/>
    <mergeCell ref="AU1205:AY1205"/>
    <mergeCell ref="AZ1205:BD1205"/>
    <mergeCell ref="BE1205:BI1205"/>
    <mergeCell ref="A1206:C1206"/>
    <mergeCell ref="D1206:P1206"/>
    <mergeCell ref="Q1206:U1206"/>
    <mergeCell ref="V1206:AE1206"/>
    <mergeCell ref="AF1206:AJ1206"/>
    <mergeCell ref="AK1206:AO1206"/>
    <mergeCell ref="AP1204:AT1204"/>
    <mergeCell ref="AU1204:AY1204"/>
    <mergeCell ref="AZ1204:BD1204"/>
    <mergeCell ref="BE1204:BI1204"/>
    <mergeCell ref="A1205:C1205"/>
    <mergeCell ref="D1205:P1205"/>
    <mergeCell ref="Q1205:U1205"/>
    <mergeCell ref="V1205:AE1205"/>
    <mergeCell ref="AF1205:AJ1205"/>
    <mergeCell ref="AK1205:AO1205"/>
    <mergeCell ref="AP1203:AT1203"/>
    <mergeCell ref="AU1203:AY1203"/>
    <mergeCell ref="AZ1203:BD1203"/>
    <mergeCell ref="BE1203:BI1203"/>
    <mergeCell ref="A1204:C1204"/>
    <mergeCell ref="D1204:P1204"/>
    <mergeCell ref="Q1204:U1204"/>
    <mergeCell ref="V1204:AE1204"/>
    <mergeCell ref="AF1204:AJ1204"/>
    <mergeCell ref="AK1204:AO1204"/>
    <mergeCell ref="AP1202:AT1202"/>
    <mergeCell ref="AU1202:AY1202"/>
    <mergeCell ref="AZ1202:BD1202"/>
    <mergeCell ref="BE1202:BI1202"/>
    <mergeCell ref="A1203:C1203"/>
    <mergeCell ref="D1203:P1203"/>
    <mergeCell ref="Q1203:U1203"/>
    <mergeCell ref="V1203:AE1203"/>
    <mergeCell ref="AF1203:AJ1203"/>
    <mergeCell ref="AK1203:AO1203"/>
    <mergeCell ref="AP1201:AT1201"/>
    <mergeCell ref="AU1201:AY1201"/>
    <mergeCell ref="AZ1201:BD1201"/>
    <mergeCell ref="BE1201:BI1201"/>
    <mergeCell ref="A1202:C1202"/>
    <mergeCell ref="D1202:P1202"/>
    <mergeCell ref="Q1202:U1202"/>
    <mergeCell ref="V1202:AE1202"/>
    <mergeCell ref="AF1202:AJ1202"/>
    <mergeCell ref="AK1202:AO1202"/>
    <mergeCell ref="AP1200:AT1200"/>
    <mergeCell ref="AU1200:AY1200"/>
    <mergeCell ref="AZ1200:BD1200"/>
    <mergeCell ref="BE1200:BI1200"/>
    <mergeCell ref="A1201:C1201"/>
    <mergeCell ref="D1201:P1201"/>
    <mergeCell ref="Q1201:U1201"/>
    <mergeCell ref="V1201:AE1201"/>
    <mergeCell ref="AF1201:AJ1201"/>
    <mergeCell ref="AK1201:AO1201"/>
    <mergeCell ref="AP1199:AT1199"/>
    <mergeCell ref="AU1199:AY1199"/>
    <mergeCell ref="AZ1199:BD1199"/>
    <mergeCell ref="BE1199:BI1199"/>
    <mergeCell ref="A1200:C1200"/>
    <mergeCell ref="D1200:P1200"/>
    <mergeCell ref="Q1200:U1200"/>
    <mergeCell ref="V1200:AE1200"/>
    <mergeCell ref="AF1200:AJ1200"/>
    <mergeCell ref="AK1200:AO1200"/>
    <mergeCell ref="AP1198:AT1198"/>
    <mergeCell ref="AU1198:AY1198"/>
    <mergeCell ref="AZ1198:BD1198"/>
    <mergeCell ref="BE1198:BI1198"/>
    <mergeCell ref="A1199:C1199"/>
    <mergeCell ref="D1199:P1199"/>
    <mergeCell ref="Q1199:U1199"/>
    <mergeCell ref="V1199:AE1199"/>
    <mergeCell ref="AF1199:AJ1199"/>
    <mergeCell ref="AK1199:AO1199"/>
    <mergeCell ref="AP1197:AT1197"/>
    <mergeCell ref="AU1197:AY1197"/>
    <mergeCell ref="AZ1197:BD1197"/>
    <mergeCell ref="BE1197:BI1197"/>
    <mergeCell ref="A1198:C1198"/>
    <mergeCell ref="D1198:P1198"/>
    <mergeCell ref="Q1198:U1198"/>
    <mergeCell ref="V1198:AE1198"/>
    <mergeCell ref="AF1198:AJ1198"/>
    <mergeCell ref="AK1198:AO1198"/>
    <mergeCell ref="AP1196:AT1196"/>
    <mergeCell ref="AU1196:AY1196"/>
    <mergeCell ref="AZ1196:BD1196"/>
    <mergeCell ref="BE1196:BI1196"/>
    <mergeCell ref="A1197:C1197"/>
    <mergeCell ref="D1197:P1197"/>
    <mergeCell ref="Q1197:U1197"/>
    <mergeCell ref="V1197:AE1197"/>
    <mergeCell ref="AF1197:AJ1197"/>
    <mergeCell ref="AK1197:AO1197"/>
    <mergeCell ref="AP1195:AT1195"/>
    <mergeCell ref="AU1195:AY1195"/>
    <mergeCell ref="AZ1195:BD1195"/>
    <mergeCell ref="BE1195:BI1195"/>
    <mergeCell ref="A1196:C1196"/>
    <mergeCell ref="D1196:P1196"/>
    <mergeCell ref="Q1196:U1196"/>
    <mergeCell ref="V1196:AE1196"/>
    <mergeCell ref="AF1196:AJ1196"/>
    <mergeCell ref="AK1196:AO1196"/>
    <mergeCell ref="AP1194:AT1194"/>
    <mergeCell ref="AU1194:AY1194"/>
    <mergeCell ref="AZ1194:BD1194"/>
    <mergeCell ref="BE1194:BI1194"/>
    <mergeCell ref="A1195:C1195"/>
    <mergeCell ref="D1195:P1195"/>
    <mergeCell ref="Q1195:U1195"/>
    <mergeCell ref="V1195:AE1195"/>
    <mergeCell ref="AF1195:AJ1195"/>
    <mergeCell ref="AK1195:AO1195"/>
    <mergeCell ref="AP1193:AT1193"/>
    <mergeCell ref="AU1193:AY1193"/>
    <mergeCell ref="AZ1193:BD1193"/>
    <mergeCell ref="BE1193:BI1193"/>
    <mergeCell ref="A1194:C1194"/>
    <mergeCell ref="D1194:P1194"/>
    <mergeCell ref="Q1194:U1194"/>
    <mergeCell ref="V1194:AE1194"/>
    <mergeCell ref="AF1194:AJ1194"/>
    <mergeCell ref="AK1194:AO1194"/>
    <mergeCell ref="AP1192:AT1192"/>
    <mergeCell ref="AU1192:AY1192"/>
    <mergeCell ref="AZ1192:BD1192"/>
    <mergeCell ref="BE1192:BI1192"/>
    <mergeCell ref="A1193:C1193"/>
    <mergeCell ref="D1193:P1193"/>
    <mergeCell ref="Q1193:U1193"/>
    <mergeCell ref="V1193:AE1193"/>
    <mergeCell ref="AF1193:AJ1193"/>
    <mergeCell ref="AK1193:AO1193"/>
    <mergeCell ref="AP1191:AT1191"/>
    <mergeCell ref="AU1191:AY1191"/>
    <mergeCell ref="AZ1191:BD1191"/>
    <mergeCell ref="BE1191:BI1191"/>
    <mergeCell ref="A1192:C1192"/>
    <mergeCell ref="D1192:P1192"/>
    <mergeCell ref="Q1192:U1192"/>
    <mergeCell ref="V1192:AE1192"/>
    <mergeCell ref="AF1192:AJ1192"/>
    <mergeCell ref="AK1192:AO1192"/>
    <mergeCell ref="AP1190:AT1190"/>
    <mergeCell ref="AU1190:AY1190"/>
    <mergeCell ref="AZ1190:BD1190"/>
    <mergeCell ref="BE1190:BI1190"/>
    <mergeCell ref="A1191:C1191"/>
    <mergeCell ref="D1191:P1191"/>
    <mergeCell ref="Q1191:U1191"/>
    <mergeCell ref="V1191:AE1191"/>
    <mergeCell ref="AF1191:AJ1191"/>
    <mergeCell ref="AK1191:AO1191"/>
    <mergeCell ref="AP1189:AT1189"/>
    <mergeCell ref="AU1189:AY1189"/>
    <mergeCell ref="AZ1189:BD1189"/>
    <mergeCell ref="BE1189:BI1189"/>
    <mergeCell ref="A1190:C1190"/>
    <mergeCell ref="D1190:P1190"/>
    <mergeCell ref="Q1190:U1190"/>
    <mergeCell ref="V1190:AE1190"/>
    <mergeCell ref="AF1190:AJ1190"/>
    <mergeCell ref="AK1190:AO1190"/>
    <mergeCell ref="AP1188:AT1188"/>
    <mergeCell ref="AU1188:AY1188"/>
    <mergeCell ref="AZ1188:BD1188"/>
    <mergeCell ref="BE1188:BI1188"/>
    <mergeCell ref="A1189:C1189"/>
    <mergeCell ref="D1189:P1189"/>
    <mergeCell ref="Q1189:U1189"/>
    <mergeCell ref="V1189:AE1189"/>
    <mergeCell ref="AF1189:AJ1189"/>
    <mergeCell ref="AK1189:AO1189"/>
    <mergeCell ref="AP1187:AT1187"/>
    <mergeCell ref="AU1187:AY1187"/>
    <mergeCell ref="AZ1187:BD1187"/>
    <mergeCell ref="BE1187:BI1187"/>
    <mergeCell ref="A1188:C1188"/>
    <mergeCell ref="D1188:P1188"/>
    <mergeCell ref="Q1188:U1188"/>
    <mergeCell ref="V1188:AE1188"/>
    <mergeCell ref="AF1188:AJ1188"/>
    <mergeCell ref="AK1188:AO1188"/>
    <mergeCell ref="AP1186:AT1186"/>
    <mergeCell ref="AU1186:AY1186"/>
    <mergeCell ref="AZ1186:BD1186"/>
    <mergeCell ref="BE1186:BI1186"/>
    <mergeCell ref="A1187:C1187"/>
    <mergeCell ref="D1187:P1187"/>
    <mergeCell ref="Q1187:U1187"/>
    <mergeCell ref="V1187:AE1187"/>
    <mergeCell ref="AF1187:AJ1187"/>
    <mergeCell ref="AK1187:AO1187"/>
    <mergeCell ref="AP1185:AT1185"/>
    <mergeCell ref="AU1185:AY1185"/>
    <mergeCell ref="AZ1185:BD1185"/>
    <mergeCell ref="BE1185:BI1185"/>
    <mergeCell ref="A1186:C1186"/>
    <mergeCell ref="D1186:P1186"/>
    <mergeCell ref="Q1186:U1186"/>
    <mergeCell ref="V1186:AE1186"/>
    <mergeCell ref="AF1186:AJ1186"/>
    <mergeCell ref="AK1186:AO1186"/>
    <mergeCell ref="AP1184:AT1184"/>
    <mergeCell ref="AU1184:AY1184"/>
    <mergeCell ref="AZ1184:BD1184"/>
    <mergeCell ref="BE1184:BI1184"/>
    <mergeCell ref="A1185:C1185"/>
    <mergeCell ref="D1185:P1185"/>
    <mergeCell ref="Q1185:U1185"/>
    <mergeCell ref="V1185:AE1185"/>
    <mergeCell ref="AF1185:AJ1185"/>
    <mergeCell ref="AK1185:AO1185"/>
    <mergeCell ref="AP1183:AT1183"/>
    <mergeCell ref="AU1183:AY1183"/>
    <mergeCell ref="AZ1183:BD1183"/>
    <mergeCell ref="BE1183:BI1183"/>
    <mergeCell ref="A1184:C1184"/>
    <mergeCell ref="D1184:P1184"/>
    <mergeCell ref="Q1184:U1184"/>
    <mergeCell ref="V1184:AE1184"/>
    <mergeCell ref="AF1184:AJ1184"/>
    <mergeCell ref="AK1184:AO1184"/>
    <mergeCell ref="AP1182:AT1182"/>
    <mergeCell ref="AU1182:AY1182"/>
    <mergeCell ref="AZ1182:BD1182"/>
    <mergeCell ref="BE1182:BI1182"/>
    <mergeCell ref="A1183:C1183"/>
    <mergeCell ref="D1183:P1183"/>
    <mergeCell ref="Q1183:U1183"/>
    <mergeCell ref="V1183:AE1183"/>
    <mergeCell ref="AF1183:AJ1183"/>
    <mergeCell ref="AK1183:AO1183"/>
    <mergeCell ref="AP1181:AT1181"/>
    <mergeCell ref="AU1181:AY1181"/>
    <mergeCell ref="AZ1181:BD1181"/>
    <mergeCell ref="BE1181:BI1181"/>
    <mergeCell ref="A1182:C1182"/>
    <mergeCell ref="D1182:P1182"/>
    <mergeCell ref="Q1182:U1182"/>
    <mergeCell ref="V1182:AE1182"/>
    <mergeCell ref="AF1182:AJ1182"/>
    <mergeCell ref="AK1182:AO1182"/>
    <mergeCell ref="AP1180:AT1180"/>
    <mergeCell ref="AU1180:AY1180"/>
    <mergeCell ref="AZ1180:BD1180"/>
    <mergeCell ref="BE1180:BI1180"/>
    <mergeCell ref="A1181:C1181"/>
    <mergeCell ref="D1181:P1181"/>
    <mergeCell ref="Q1181:U1181"/>
    <mergeCell ref="V1181:AE1181"/>
    <mergeCell ref="AF1181:AJ1181"/>
    <mergeCell ref="AK1181:AO1181"/>
    <mergeCell ref="AP1179:AT1179"/>
    <mergeCell ref="AU1179:AY1179"/>
    <mergeCell ref="AZ1179:BD1179"/>
    <mergeCell ref="BE1179:BI1179"/>
    <mergeCell ref="A1180:C1180"/>
    <mergeCell ref="D1180:P1180"/>
    <mergeCell ref="Q1180:U1180"/>
    <mergeCell ref="V1180:AE1180"/>
    <mergeCell ref="AF1180:AJ1180"/>
    <mergeCell ref="AK1180:AO1180"/>
    <mergeCell ref="AP1178:AT1178"/>
    <mergeCell ref="AU1178:AY1178"/>
    <mergeCell ref="AZ1178:BD1178"/>
    <mergeCell ref="BE1178:BI1178"/>
    <mergeCell ref="A1179:C1179"/>
    <mergeCell ref="D1179:P1179"/>
    <mergeCell ref="Q1179:U1179"/>
    <mergeCell ref="V1179:AE1179"/>
    <mergeCell ref="AF1179:AJ1179"/>
    <mergeCell ref="AK1179:AO1179"/>
    <mergeCell ref="AP1177:AT1177"/>
    <mergeCell ref="AU1177:AY1177"/>
    <mergeCell ref="AZ1177:BD1177"/>
    <mergeCell ref="BE1177:BI1177"/>
    <mergeCell ref="A1178:C1178"/>
    <mergeCell ref="D1178:P1178"/>
    <mergeCell ref="Q1178:U1178"/>
    <mergeCell ref="V1178:AE1178"/>
    <mergeCell ref="AF1178:AJ1178"/>
    <mergeCell ref="AK1178:AO1178"/>
    <mergeCell ref="AP1176:AT1176"/>
    <mergeCell ref="AU1176:AY1176"/>
    <mergeCell ref="AZ1176:BD1176"/>
    <mergeCell ref="BE1176:BI1176"/>
    <mergeCell ref="A1177:C1177"/>
    <mergeCell ref="D1177:P1177"/>
    <mergeCell ref="Q1177:U1177"/>
    <mergeCell ref="V1177:AE1177"/>
    <mergeCell ref="AF1177:AJ1177"/>
    <mergeCell ref="AK1177:AO1177"/>
    <mergeCell ref="AP1175:AT1175"/>
    <mergeCell ref="AU1175:AY1175"/>
    <mergeCell ref="AZ1175:BD1175"/>
    <mergeCell ref="BE1175:BI1175"/>
    <mergeCell ref="A1176:C1176"/>
    <mergeCell ref="D1176:P1176"/>
    <mergeCell ref="Q1176:U1176"/>
    <mergeCell ref="V1176:AE1176"/>
    <mergeCell ref="AF1176:AJ1176"/>
    <mergeCell ref="AK1176:AO1176"/>
    <mergeCell ref="AP1174:AT1174"/>
    <mergeCell ref="AU1174:AY1174"/>
    <mergeCell ref="AZ1174:BD1174"/>
    <mergeCell ref="BE1174:BI1174"/>
    <mergeCell ref="A1175:C1175"/>
    <mergeCell ref="D1175:P1175"/>
    <mergeCell ref="Q1175:U1175"/>
    <mergeCell ref="V1175:AE1175"/>
    <mergeCell ref="AF1175:AJ1175"/>
    <mergeCell ref="AK1175:AO1175"/>
    <mergeCell ref="AP1173:AT1173"/>
    <mergeCell ref="AU1173:AY1173"/>
    <mergeCell ref="AZ1173:BD1173"/>
    <mergeCell ref="BE1173:BI1173"/>
    <mergeCell ref="A1174:C1174"/>
    <mergeCell ref="D1174:P1174"/>
    <mergeCell ref="Q1174:U1174"/>
    <mergeCell ref="V1174:AE1174"/>
    <mergeCell ref="AF1174:AJ1174"/>
    <mergeCell ref="AK1174:AO1174"/>
    <mergeCell ref="AP1172:AT1172"/>
    <mergeCell ref="AU1172:AY1172"/>
    <mergeCell ref="AZ1172:BD1172"/>
    <mergeCell ref="BE1172:BI1172"/>
    <mergeCell ref="A1173:C1173"/>
    <mergeCell ref="D1173:P1173"/>
    <mergeCell ref="Q1173:U1173"/>
    <mergeCell ref="V1173:AE1173"/>
    <mergeCell ref="AF1173:AJ1173"/>
    <mergeCell ref="AK1173:AO1173"/>
    <mergeCell ref="AP1171:AT1171"/>
    <mergeCell ref="AU1171:AY1171"/>
    <mergeCell ref="AZ1171:BD1171"/>
    <mergeCell ref="BE1171:BI1171"/>
    <mergeCell ref="A1172:C1172"/>
    <mergeCell ref="D1172:P1172"/>
    <mergeCell ref="Q1172:U1172"/>
    <mergeCell ref="V1172:AE1172"/>
    <mergeCell ref="AF1172:AJ1172"/>
    <mergeCell ref="AK1172:AO1172"/>
    <mergeCell ref="AP1170:AT1170"/>
    <mergeCell ref="AU1170:AY1170"/>
    <mergeCell ref="AZ1170:BD1170"/>
    <mergeCell ref="BE1170:BI1170"/>
    <mergeCell ref="A1171:C1171"/>
    <mergeCell ref="D1171:P1171"/>
    <mergeCell ref="Q1171:U1171"/>
    <mergeCell ref="V1171:AE1171"/>
    <mergeCell ref="AF1171:AJ1171"/>
    <mergeCell ref="AK1171:AO1171"/>
    <mergeCell ref="AP1169:AT1169"/>
    <mergeCell ref="AU1169:AY1169"/>
    <mergeCell ref="AZ1169:BD1169"/>
    <mergeCell ref="BE1169:BI1169"/>
    <mergeCell ref="A1170:C1170"/>
    <mergeCell ref="D1170:P1170"/>
    <mergeCell ref="Q1170:U1170"/>
    <mergeCell ref="V1170:AE1170"/>
    <mergeCell ref="AF1170:AJ1170"/>
    <mergeCell ref="AK1170:AO1170"/>
    <mergeCell ref="AP1168:AT1168"/>
    <mergeCell ref="AU1168:AY1168"/>
    <mergeCell ref="AZ1168:BD1168"/>
    <mergeCell ref="BE1168:BI1168"/>
    <mergeCell ref="A1169:C1169"/>
    <mergeCell ref="D1169:P1169"/>
    <mergeCell ref="Q1169:U1169"/>
    <mergeCell ref="V1169:AE1169"/>
    <mergeCell ref="AF1169:AJ1169"/>
    <mergeCell ref="AK1169:AO1169"/>
    <mergeCell ref="AP1167:AT1167"/>
    <mergeCell ref="AU1167:AY1167"/>
    <mergeCell ref="AZ1167:BD1167"/>
    <mergeCell ref="BE1167:BI1167"/>
    <mergeCell ref="A1168:C1168"/>
    <mergeCell ref="D1168:P1168"/>
    <mergeCell ref="Q1168:U1168"/>
    <mergeCell ref="V1168:AE1168"/>
    <mergeCell ref="AF1168:AJ1168"/>
    <mergeCell ref="AK1168:AO1168"/>
    <mergeCell ref="AP1166:AT1166"/>
    <mergeCell ref="AU1166:AY1166"/>
    <mergeCell ref="AZ1166:BD1166"/>
    <mergeCell ref="BE1166:BI1166"/>
    <mergeCell ref="A1167:C1167"/>
    <mergeCell ref="D1167:P1167"/>
    <mergeCell ref="Q1167:U1167"/>
    <mergeCell ref="V1167:AE1167"/>
    <mergeCell ref="AF1167:AJ1167"/>
    <mergeCell ref="AK1167:AO1167"/>
    <mergeCell ref="AP1165:AT1165"/>
    <mergeCell ref="AU1165:AY1165"/>
    <mergeCell ref="AZ1165:BD1165"/>
    <mergeCell ref="BE1165:BI1165"/>
    <mergeCell ref="A1166:C1166"/>
    <mergeCell ref="D1166:P1166"/>
    <mergeCell ref="Q1166:U1166"/>
    <mergeCell ref="V1166:AE1166"/>
    <mergeCell ref="AF1166:AJ1166"/>
    <mergeCell ref="AK1166:AO1166"/>
    <mergeCell ref="AP1164:AT1164"/>
    <mergeCell ref="AU1164:AY1164"/>
    <mergeCell ref="AZ1164:BD1164"/>
    <mergeCell ref="BE1164:BI1164"/>
    <mergeCell ref="A1165:C1165"/>
    <mergeCell ref="D1165:P1165"/>
    <mergeCell ref="Q1165:U1165"/>
    <mergeCell ref="V1165:AE1165"/>
    <mergeCell ref="AF1165:AJ1165"/>
    <mergeCell ref="AK1165:AO1165"/>
    <mergeCell ref="AP1163:AT1163"/>
    <mergeCell ref="AU1163:AY1163"/>
    <mergeCell ref="AZ1163:BD1163"/>
    <mergeCell ref="BE1163:BI1163"/>
    <mergeCell ref="A1164:C1164"/>
    <mergeCell ref="D1164:P1164"/>
    <mergeCell ref="Q1164:U1164"/>
    <mergeCell ref="V1164:AE1164"/>
    <mergeCell ref="AF1164:AJ1164"/>
    <mergeCell ref="AK1164:AO1164"/>
    <mergeCell ref="AP1162:AT1162"/>
    <mergeCell ref="AU1162:AY1162"/>
    <mergeCell ref="AZ1162:BD1162"/>
    <mergeCell ref="BE1162:BI1162"/>
    <mergeCell ref="A1163:C1163"/>
    <mergeCell ref="D1163:P1163"/>
    <mergeCell ref="Q1163:U1163"/>
    <mergeCell ref="V1163:AE1163"/>
    <mergeCell ref="AF1163:AJ1163"/>
    <mergeCell ref="AK1163:AO1163"/>
    <mergeCell ref="AP1161:AT1161"/>
    <mergeCell ref="AU1161:AY1161"/>
    <mergeCell ref="AZ1161:BD1161"/>
    <mergeCell ref="BE1161:BI1161"/>
    <mergeCell ref="A1162:C1162"/>
    <mergeCell ref="D1162:P1162"/>
    <mergeCell ref="Q1162:U1162"/>
    <mergeCell ref="V1162:AE1162"/>
    <mergeCell ref="AF1162:AJ1162"/>
    <mergeCell ref="AK1162:AO1162"/>
    <mergeCell ref="AP1160:AT1160"/>
    <mergeCell ref="AU1160:AY1160"/>
    <mergeCell ref="AZ1160:BD1160"/>
    <mergeCell ref="BE1160:BI1160"/>
    <mergeCell ref="A1161:C1161"/>
    <mergeCell ref="D1161:P1161"/>
    <mergeCell ref="Q1161:U1161"/>
    <mergeCell ref="V1161:AE1161"/>
    <mergeCell ref="AF1161:AJ1161"/>
    <mergeCell ref="AK1161:AO1161"/>
    <mergeCell ref="AP1159:AT1159"/>
    <mergeCell ref="AU1159:AY1159"/>
    <mergeCell ref="AZ1159:BD1159"/>
    <mergeCell ref="BE1159:BI1159"/>
    <mergeCell ref="A1160:C1160"/>
    <mergeCell ref="D1160:P1160"/>
    <mergeCell ref="Q1160:U1160"/>
    <mergeCell ref="V1160:AE1160"/>
    <mergeCell ref="AF1160:AJ1160"/>
    <mergeCell ref="AK1160:AO1160"/>
    <mergeCell ref="AP1158:AT1158"/>
    <mergeCell ref="AU1158:AY1158"/>
    <mergeCell ref="AZ1158:BD1158"/>
    <mergeCell ref="BE1158:BI1158"/>
    <mergeCell ref="A1159:C1159"/>
    <mergeCell ref="D1159:P1159"/>
    <mergeCell ref="Q1159:U1159"/>
    <mergeCell ref="V1159:AE1159"/>
    <mergeCell ref="AF1159:AJ1159"/>
    <mergeCell ref="AK1159:AO1159"/>
    <mergeCell ref="AP1157:AT1157"/>
    <mergeCell ref="AU1157:AY1157"/>
    <mergeCell ref="AZ1157:BD1157"/>
    <mergeCell ref="BE1157:BI1157"/>
    <mergeCell ref="A1158:C1158"/>
    <mergeCell ref="D1158:P1158"/>
    <mergeCell ref="Q1158:U1158"/>
    <mergeCell ref="V1158:AE1158"/>
    <mergeCell ref="AF1158:AJ1158"/>
    <mergeCell ref="AK1158:AO1158"/>
    <mergeCell ref="AP1156:AT1156"/>
    <mergeCell ref="AU1156:AY1156"/>
    <mergeCell ref="AZ1156:BD1156"/>
    <mergeCell ref="BE1156:BI1156"/>
    <mergeCell ref="A1157:C1157"/>
    <mergeCell ref="D1157:P1157"/>
    <mergeCell ref="Q1157:U1157"/>
    <mergeCell ref="V1157:AE1157"/>
    <mergeCell ref="AF1157:AJ1157"/>
    <mergeCell ref="AK1157:AO1157"/>
    <mergeCell ref="AP1155:AT1155"/>
    <mergeCell ref="AU1155:AY1155"/>
    <mergeCell ref="AZ1155:BD1155"/>
    <mergeCell ref="BE1155:BI1155"/>
    <mergeCell ref="A1156:C1156"/>
    <mergeCell ref="D1156:P1156"/>
    <mergeCell ref="Q1156:U1156"/>
    <mergeCell ref="V1156:AE1156"/>
    <mergeCell ref="AF1156:AJ1156"/>
    <mergeCell ref="AK1156:AO1156"/>
    <mergeCell ref="AP1154:AT1154"/>
    <mergeCell ref="AU1154:AY1154"/>
    <mergeCell ref="AZ1154:BD1154"/>
    <mergeCell ref="BE1154:BI1154"/>
    <mergeCell ref="A1155:C1155"/>
    <mergeCell ref="D1155:P1155"/>
    <mergeCell ref="Q1155:U1155"/>
    <mergeCell ref="V1155:AE1155"/>
    <mergeCell ref="AF1155:AJ1155"/>
    <mergeCell ref="AK1155:AO1155"/>
    <mergeCell ref="AP1153:AT1153"/>
    <mergeCell ref="AU1153:AY1153"/>
    <mergeCell ref="AZ1153:BD1153"/>
    <mergeCell ref="BE1153:BI1153"/>
    <mergeCell ref="A1154:C1154"/>
    <mergeCell ref="D1154:P1154"/>
    <mergeCell ref="Q1154:U1154"/>
    <mergeCell ref="V1154:AE1154"/>
    <mergeCell ref="AF1154:AJ1154"/>
    <mergeCell ref="AK1154:AO1154"/>
    <mergeCell ref="AP1152:AT1152"/>
    <mergeCell ref="AU1152:AY1152"/>
    <mergeCell ref="AZ1152:BD1152"/>
    <mergeCell ref="BE1152:BI1152"/>
    <mergeCell ref="A1153:C1153"/>
    <mergeCell ref="D1153:P1153"/>
    <mergeCell ref="Q1153:U1153"/>
    <mergeCell ref="V1153:AE1153"/>
    <mergeCell ref="AF1153:AJ1153"/>
    <mergeCell ref="AK1153:AO1153"/>
    <mergeCell ref="AP1151:AT1151"/>
    <mergeCell ref="AU1151:AY1151"/>
    <mergeCell ref="AZ1151:BD1151"/>
    <mergeCell ref="BE1151:BI1151"/>
    <mergeCell ref="A1152:C1152"/>
    <mergeCell ref="D1152:P1152"/>
    <mergeCell ref="Q1152:U1152"/>
    <mergeCell ref="V1152:AE1152"/>
    <mergeCell ref="AF1152:AJ1152"/>
    <mergeCell ref="AK1152:AO1152"/>
    <mergeCell ref="AP1150:AT1150"/>
    <mergeCell ref="AU1150:AY1150"/>
    <mergeCell ref="AZ1150:BD1150"/>
    <mergeCell ref="BE1150:BI1150"/>
    <mergeCell ref="A1151:C1151"/>
    <mergeCell ref="D1151:P1151"/>
    <mergeCell ref="Q1151:U1151"/>
    <mergeCell ref="V1151:AE1151"/>
    <mergeCell ref="AF1151:AJ1151"/>
    <mergeCell ref="AK1151:AO1151"/>
    <mergeCell ref="AP1149:AT1149"/>
    <mergeCell ref="AU1149:AY1149"/>
    <mergeCell ref="AZ1149:BD1149"/>
    <mergeCell ref="BE1149:BI1149"/>
    <mergeCell ref="A1150:C1150"/>
    <mergeCell ref="D1150:P1150"/>
    <mergeCell ref="Q1150:U1150"/>
    <mergeCell ref="V1150:AE1150"/>
    <mergeCell ref="AF1150:AJ1150"/>
    <mergeCell ref="AK1150:AO1150"/>
    <mergeCell ref="AP1148:AT1148"/>
    <mergeCell ref="AU1148:AY1148"/>
    <mergeCell ref="AZ1148:BD1148"/>
    <mergeCell ref="BE1148:BI1148"/>
    <mergeCell ref="A1149:C1149"/>
    <mergeCell ref="D1149:P1149"/>
    <mergeCell ref="Q1149:U1149"/>
    <mergeCell ref="V1149:AE1149"/>
    <mergeCell ref="AF1149:AJ1149"/>
    <mergeCell ref="AK1149:AO1149"/>
    <mergeCell ref="AP1147:AT1147"/>
    <mergeCell ref="AU1147:AY1147"/>
    <mergeCell ref="AZ1147:BD1147"/>
    <mergeCell ref="BE1147:BI1147"/>
    <mergeCell ref="A1148:C1148"/>
    <mergeCell ref="D1148:P1148"/>
    <mergeCell ref="Q1148:U1148"/>
    <mergeCell ref="V1148:AE1148"/>
    <mergeCell ref="AF1148:AJ1148"/>
    <mergeCell ref="AK1148:AO1148"/>
    <mergeCell ref="AP1146:AT1146"/>
    <mergeCell ref="AU1146:AY1146"/>
    <mergeCell ref="AZ1146:BD1146"/>
    <mergeCell ref="BE1146:BI1146"/>
    <mergeCell ref="A1147:C1147"/>
    <mergeCell ref="D1147:P1147"/>
    <mergeCell ref="Q1147:U1147"/>
    <mergeCell ref="V1147:AE1147"/>
    <mergeCell ref="AF1147:AJ1147"/>
    <mergeCell ref="AK1147:AO1147"/>
    <mergeCell ref="AP1145:AT1145"/>
    <mergeCell ref="AU1145:AY1145"/>
    <mergeCell ref="AZ1145:BD1145"/>
    <mergeCell ref="BE1145:BI1145"/>
    <mergeCell ref="A1146:C1146"/>
    <mergeCell ref="D1146:P1146"/>
    <mergeCell ref="Q1146:U1146"/>
    <mergeCell ref="V1146:AE1146"/>
    <mergeCell ref="AF1146:AJ1146"/>
    <mergeCell ref="AK1146:AO1146"/>
    <mergeCell ref="AP1144:AT1144"/>
    <mergeCell ref="AU1144:AY1144"/>
    <mergeCell ref="AZ1144:BD1144"/>
    <mergeCell ref="BE1144:BI1144"/>
    <mergeCell ref="A1145:C1145"/>
    <mergeCell ref="D1145:P1145"/>
    <mergeCell ref="Q1145:U1145"/>
    <mergeCell ref="V1145:AE1145"/>
    <mergeCell ref="AF1145:AJ1145"/>
    <mergeCell ref="AK1145:AO1145"/>
    <mergeCell ref="AP1143:AT1143"/>
    <mergeCell ref="AU1143:AY1143"/>
    <mergeCell ref="AZ1143:BD1143"/>
    <mergeCell ref="BE1143:BI1143"/>
    <mergeCell ref="A1144:C1144"/>
    <mergeCell ref="D1144:P1144"/>
    <mergeCell ref="Q1144:U1144"/>
    <mergeCell ref="V1144:AE1144"/>
    <mergeCell ref="AF1144:AJ1144"/>
    <mergeCell ref="AK1144:AO1144"/>
    <mergeCell ref="AP1142:AT1142"/>
    <mergeCell ref="AU1142:AY1142"/>
    <mergeCell ref="AZ1142:BD1142"/>
    <mergeCell ref="BE1142:BI1142"/>
    <mergeCell ref="A1143:C1143"/>
    <mergeCell ref="D1143:P1143"/>
    <mergeCell ref="Q1143:U1143"/>
    <mergeCell ref="V1143:AE1143"/>
    <mergeCell ref="AF1143:AJ1143"/>
    <mergeCell ref="AK1143:AO1143"/>
    <mergeCell ref="AP1141:AT1141"/>
    <mergeCell ref="AU1141:AY1141"/>
    <mergeCell ref="AZ1141:BD1141"/>
    <mergeCell ref="BE1141:BI1141"/>
    <mergeCell ref="A1142:C1142"/>
    <mergeCell ref="D1142:P1142"/>
    <mergeCell ref="Q1142:U1142"/>
    <mergeCell ref="V1142:AE1142"/>
    <mergeCell ref="AF1142:AJ1142"/>
    <mergeCell ref="AK1142:AO1142"/>
    <mergeCell ref="AP1140:AT1140"/>
    <mergeCell ref="AU1140:AY1140"/>
    <mergeCell ref="AZ1140:BD1140"/>
    <mergeCell ref="BE1140:BI1140"/>
    <mergeCell ref="A1141:C1141"/>
    <mergeCell ref="D1141:P1141"/>
    <mergeCell ref="Q1141:U1141"/>
    <mergeCell ref="V1141:AE1141"/>
    <mergeCell ref="AF1141:AJ1141"/>
    <mergeCell ref="AK1141:AO1141"/>
    <mergeCell ref="AP1139:AT1139"/>
    <mergeCell ref="AU1139:AY1139"/>
    <mergeCell ref="AZ1139:BD1139"/>
    <mergeCell ref="BE1139:BI1139"/>
    <mergeCell ref="A1140:C1140"/>
    <mergeCell ref="D1140:P1140"/>
    <mergeCell ref="Q1140:U1140"/>
    <mergeCell ref="V1140:AE1140"/>
    <mergeCell ref="AF1140:AJ1140"/>
    <mergeCell ref="AK1140:AO1140"/>
    <mergeCell ref="AP1138:AT1138"/>
    <mergeCell ref="AU1138:AY1138"/>
    <mergeCell ref="AZ1138:BD1138"/>
    <mergeCell ref="BE1138:BI1138"/>
    <mergeCell ref="A1139:C1139"/>
    <mergeCell ref="D1139:P1139"/>
    <mergeCell ref="Q1139:U1139"/>
    <mergeCell ref="V1139:AE1139"/>
    <mergeCell ref="AF1139:AJ1139"/>
    <mergeCell ref="AK1139:AO1139"/>
    <mergeCell ref="AP1137:AT1137"/>
    <mergeCell ref="AU1137:AY1137"/>
    <mergeCell ref="AZ1137:BD1137"/>
    <mergeCell ref="BE1137:BI1137"/>
    <mergeCell ref="A1138:C1138"/>
    <mergeCell ref="D1138:P1138"/>
    <mergeCell ref="Q1138:U1138"/>
    <mergeCell ref="V1138:AE1138"/>
    <mergeCell ref="AF1138:AJ1138"/>
    <mergeCell ref="AK1138:AO1138"/>
    <mergeCell ref="AP1136:AT1136"/>
    <mergeCell ref="AU1136:AY1136"/>
    <mergeCell ref="AZ1136:BD1136"/>
    <mergeCell ref="BE1136:BI1136"/>
    <mergeCell ref="A1137:C1137"/>
    <mergeCell ref="D1137:P1137"/>
    <mergeCell ref="Q1137:U1137"/>
    <mergeCell ref="V1137:AE1137"/>
    <mergeCell ref="AF1137:AJ1137"/>
    <mergeCell ref="AK1137:AO1137"/>
    <mergeCell ref="AP1135:AT1135"/>
    <mergeCell ref="AU1135:AY1135"/>
    <mergeCell ref="AZ1135:BD1135"/>
    <mergeCell ref="BE1135:BI1135"/>
    <mergeCell ref="A1136:C1136"/>
    <mergeCell ref="D1136:P1136"/>
    <mergeCell ref="Q1136:U1136"/>
    <mergeCell ref="V1136:AE1136"/>
    <mergeCell ref="AF1136:AJ1136"/>
    <mergeCell ref="AK1136:AO1136"/>
    <mergeCell ref="AP1134:AT1134"/>
    <mergeCell ref="AU1134:AY1134"/>
    <mergeCell ref="AZ1134:BD1134"/>
    <mergeCell ref="BE1134:BI1134"/>
    <mergeCell ref="A1135:C1135"/>
    <mergeCell ref="D1135:P1135"/>
    <mergeCell ref="Q1135:U1135"/>
    <mergeCell ref="V1135:AE1135"/>
    <mergeCell ref="AF1135:AJ1135"/>
    <mergeCell ref="AK1135:AO1135"/>
    <mergeCell ref="AP1133:AT1133"/>
    <mergeCell ref="AU1133:AY1133"/>
    <mergeCell ref="AZ1133:BD1133"/>
    <mergeCell ref="BE1133:BI1133"/>
    <mergeCell ref="A1134:C1134"/>
    <mergeCell ref="D1134:P1134"/>
    <mergeCell ref="Q1134:U1134"/>
    <mergeCell ref="V1134:AE1134"/>
    <mergeCell ref="AF1134:AJ1134"/>
    <mergeCell ref="AK1134:AO1134"/>
    <mergeCell ref="AP1132:AT1132"/>
    <mergeCell ref="AU1132:AY1132"/>
    <mergeCell ref="AZ1132:BD1132"/>
    <mergeCell ref="BE1132:BI1132"/>
    <mergeCell ref="A1133:C1133"/>
    <mergeCell ref="D1133:P1133"/>
    <mergeCell ref="Q1133:U1133"/>
    <mergeCell ref="V1133:AE1133"/>
    <mergeCell ref="AF1133:AJ1133"/>
    <mergeCell ref="AK1133:AO1133"/>
    <mergeCell ref="AP1131:AT1131"/>
    <mergeCell ref="AU1131:AY1131"/>
    <mergeCell ref="AZ1131:BD1131"/>
    <mergeCell ref="BE1131:BI1131"/>
    <mergeCell ref="A1132:C1132"/>
    <mergeCell ref="D1132:P1132"/>
    <mergeCell ref="Q1132:U1132"/>
    <mergeCell ref="V1132:AE1132"/>
    <mergeCell ref="AF1132:AJ1132"/>
    <mergeCell ref="AK1132:AO1132"/>
    <mergeCell ref="AP1130:AT1130"/>
    <mergeCell ref="AU1130:AY1130"/>
    <mergeCell ref="AZ1130:BD1130"/>
    <mergeCell ref="BE1130:BI1130"/>
    <mergeCell ref="A1131:C1131"/>
    <mergeCell ref="D1131:P1131"/>
    <mergeCell ref="Q1131:U1131"/>
    <mergeCell ref="V1131:AE1131"/>
    <mergeCell ref="AF1131:AJ1131"/>
    <mergeCell ref="AK1131:AO1131"/>
    <mergeCell ref="AP1129:AT1129"/>
    <mergeCell ref="AU1129:AY1129"/>
    <mergeCell ref="AZ1129:BD1129"/>
    <mergeCell ref="BE1129:BI1129"/>
    <mergeCell ref="A1130:C1130"/>
    <mergeCell ref="D1130:P1130"/>
    <mergeCell ref="Q1130:U1130"/>
    <mergeCell ref="V1130:AE1130"/>
    <mergeCell ref="AF1130:AJ1130"/>
    <mergeCell ref="AK1130:AO1130"/>
    <mergeCell ref="AP1128:AT1128"/>
    <mergeCell ref="AU1128:AY1128"/>
    <mergeCell ref="AZ1128:BD1128"/>
    <mergeCell ref="BE1128:BI1128"/>
    <mergeCell ref="A1129:C1129"/>
    <mergeCell ref="D1129:P1129"/>
    <mergeCell ref="Q1129:U1129"/>
    <mergeCell ref="V1129:AE1129"/>
    <mergeCell ref="AF1129:AJ1129"/>
    <mergeCell ref="AK1129:AO1129"/>
    <mergeCell ref="AP1127:AT1127"/>
    <mergeCell ref="AU1127:AY1127"/>
    <mergeCell ref="AZ1127:BD1127"/>
    <mergeCell ref="BE1127:BI1127"/>
    <mergeCell ref="A1128:C1128"/>
    <mergeCell ref="D1128:P1128"/>
    <mergeCell ref="Q1128:U1128"/>
    <mergeCell ref="V1128:AE1128"/>
    <mergeCell ref="AF1128:AJ1128"/>
    <mergeCell ref="AK1128:AO1128"/>
    <mergeCell ref="AP1126:AT1126"/>
    <mergeCell ref="AU1126:AY1126"/>
    <mergeCell ref="AZ1126:BD1126"/>
    <mergeCell ref="BE1126:BI1126"/>
    <mergeCell ref="A1127:C1127"/>
    <mergeCell ref="D1127:P1127"/>
    <mergeCell ref="Q1127:U1127"/>
    <mergeCell ref="V1127:AE1127"/>
    <mergeCell ref="AF1127:AJ1127"/>
    <mergeCell ref="AK1127:AO1127"/>
    <mergeCell ref="AP1125:AT1125"/>
    <mergeCell ref="AU1125:AY1125"/>
    <mergeCell ref="AZ1125:BD1125"/>
    <mergeCell ref="BE1125:BI1125"/>
    <mergeCell ref="A1126:C1126"/>
    <mergeCell ref="D1126:P1126"/>
    <mergeCell ref="Q1126:U1126"/>
    <mergeCell ref="V1126:AE1126"/>
    <mergeCell ref="AF1126:AJ1126"/>
    <mergeCell ref="AK1126:AO1126"/>
    <mergeCell ref="AP1124:AT1124"/>
    <mergeCell ref="AU1124:AY1124"/>
    <mergeCell ref="AZ1124:BD1124"/>
    <mergeCell ref="BE1124:BI1124"/>
    <mergeCell ref="A1125:C1125"/>
    <mergeCell ref="D1125:P1125"/>
    <mergeCell ref="Q1125:U1125"/>
    <mergeCell ref="V1125:AE1125"/>
    <mergeCell ref="AF1125:AJ1125"/>
    <mergeCell ref="AK1125:AO1125"/>
    <mergeCell ref="AP1123:AT1123"/>
    <mergeCell ref="AU1123:AY1123"/>
    <mergeCell ref="AZ1123:BD1123"/>
    <mergeCell ref="BE1123:BI1123"/>
    <mergeCell ref="A1124:C1124"/>
    <mergeCell ref="D1124:P1124"/>
    <mergeCell ref="Q1124:U1124"/>
    <mergeCell ref="V1124:AE1124"/>
    <mergeCell ref="AF1124:AJ1124"/>
    <mergeCell ref="AK1124:AO1124"/>
    <mergeCell ref="AP1122:AT1122"/>
    <mergeCell ref="AU1122:AY1122"/>
    <mergeCell ref="AZ1122:BD1122"/>
    <mergeCell ref="BE1122:BI1122"/>
    <mergeCell ref="A1123:C1123"/>
    <mergeCell ref="D1123:P1123"/>
    <mergeCell ref="Q1123:U1123"/>
    <mergeCell ref="V1123:AE1123"/>
    <mergeCell ref="AF1123:AJ1123"/>
    <mergeCell ref="AK1123:AO1123"/>
    <mergeCell ref="AP1121:AT1121"/>
    <mergeCell ref="AU1121:AY1121"/>
    <mergeCell ref="AZ1121:BD1121"/>
    <mergeCell ref="BE1121:BI1121"/>
    <mergeCell ref="A1122:C1122"/>
    <mergeCell ref="D1122:P1122"/>
    <mergeCell ref="Q1122:U1122"/>
    <mergeCell ref="V1122:AE1122"/>
    <mergeCell ref="AF1122:AJ1122"/>
    <mergeCell ref="AK1122:AO1122"/>
    <mergeCell ref="AP1120:AT1120"/>
    <mergeCell ref="AU1120:AY1120"/>
    <mergeCell ref="AZ1120:BD1120"/>
    <mergeCell ref="BE1120:BI1120"/>
    <mergeCell ref="A1121:C1121"/>
    <mergeCell ref="D1121:P1121"/>
    <mergeCell ref="Q1121:U1121"/>
    <mergeCell ref="V1121:AE1121"/>
    <mergeCell ref="AF1121:AJ1121"/>
    <mergeCell ref="AK1121:AO1121"/>
    <mergeCell ref="AP1119:AT1119"/>
    <mergeCell ref="AU1119:AY1119"/>
    <mergeCell ref="AZ1119:BD1119"/>
    <mergeCell ref="BE1119:BI1119"/>
    <mergeCell ref="A1120:C1120"/>
    <mergeCell ref="D1120:P1120"/>
    <mergeCell ref="Q1120:U1120"/>
    <mergeCell ref="V1120:AE1120"/>
    <mergeCell ref="AF1120:AJ1120"/>
    <mergeCell ref="AK1120:AO1120"/>
    <mergeCell ref="AP1118:AT1118"/>
    <mergeCell ref="AU1118:AY1118"/>
    <mergeCell ref="AZ1118:BD1118"/>
    <mergeCell ref="BE1118:BI1118"/>
    <mergeCell ref="A1119:C1119"/>
    <mergeCell ref="D1119:P1119"/>
    <mergeCell ref="Q1119:U1119"/>
    <mergeCell ref="V1119:AE1119"/>
    <mergeCell ref="AF1119:AJ1119"/>
    <mergeCell ref="AK1119:AO1119"/>
    <mergeCell ref="AP1117:AT1117"/>
    <mergeCell ref="AU1117:AY1117"/>
    <mergeCell ref="AZ1117:BD1117"/>
    <mergeCell ref="BE1117:BI1117"/>
    <mergeCell ref="A1118:C1118"/>
    <mergeCell ref="D1118:P1118"/>
    <mergeCell ref="Q1118:U1118"/>
    <mergeCell ref="V1118:AE1118"/>
    <mergeCell ref="AF1118:AJ1118"/>
    <mergeCell ref="AK1118:AO1118"/>
    <mergeCell ref="AP1116:AT1116"/>
    <mergeCell ref="AU1116:AY1116"/>
    <mergeCell ref="AZ1116:BD1116"/>
    <mergeCell ref="BE1116:BI1116"/>
    <mergeCell ref="A1117:C1117"/>
    <mergeCell ref="D1117:P1117"/>
    <mergeCell ref="Q1117:U1117"/>
    <mergeCell ref="V1117:AE1117"/>
    <mergeCell ref="AF1117:AJ1117"/>
    <mergeCell ref="AK1117:AO1117"/>
    <mergeCell ref="AP1115:AT1115"/>
    <mergeCell ref="AU1115:AY1115"/>
    <mergeCell ref="AZ1115:BD1115"/>
    <mergeCell ref="BE1115:BI1115"/>
    <mergeCell ref="A1116:C1116"/>
    <mergeCell ref="D1116:P1116"/>
    <mergeCell ref="Q1116:U1116"/>
    <mergeCell ref="V1116:AE1116"/>
    <mergeCell ref="AF1116:AJ1116"/>
    <mergeCell ref="AK1116:AO1116"/>
    <mergeCell ref="AP1114:AT1114"/>
    <mergeCell ref="AU1114:AY1114"/>
    <mergeCell ref="AZ1114:BD1114"/>
    <mergeCell ref="BE1114:BI1114"/>
    <mergeCell ref="A1115:C1115"/>
    <mergeCell ref="D1115:P1115"/>
    <mergeCell ref="Q1115:U1115"/>
    <mergeCell ref="V1115:AE1115"/>
    <mergeCell ref="AF1115:AJ1115"/>
    <mergeCell ref="AK1115:AO1115"/>
    <mergeCell ref="AP1113:AT1113"/>
    <mergeCell ref="AU1113:AY1113"/>
    <mergeCell ref="AZ1113:BD1113"/>
    <mergeCell ref="BE1113:BI1113"/>
    <mergeCell ref="A1114:C1114"/>
    <mergeCell ref="D1114:P1114"/>
    <mergeCell ref="Q1114:U1114"/>
    <mergeCell ref="V1114:AE1114"/>
    <mergeCell ref="AF1114:AJ1114"/>
    <mergeCell ref="AK1114:AO1114"/>
    <mergeCell ref="AP1112:AT1112"/>
    <mergeCell ref="AU1112:AY1112"/>
    <mergeCell ref="AZ1112:BD1112"/>
    <mergeCell ref="BE1112:BI1112"/>
    <mergeCell ref="A1113:C1113"/>
    <mergeCell ref="D1113:P1113"/>
    <mergeCell ref="Q1113:U1113"/>
    <mergeCell ref="V1113:AE1113"/>
    <mergeCell ref="AF1113:AJ1113"/>
    <mergeCell ref="AK1113:AO1113"/>
    <mergeCell ref="AP1111:AT1111"/>
    <mergeCell ref="AU1111:AY1111"/>
    <mergeCell ref="AZ1111:BD1111"/>
    <mergeCell ref="BE1111:BI1111"/>
    <mergeCell ref="A1112:C1112"/>
    <mergeCell ref="D1112:P1112"/>
    <mergeCell ref="Q1112:U1112"/>
    <mergeCell ref="V1112:AE1112"/>
    <mergeCell ref="AF1112:AJ1112"/>
    <mergeCell ref="AK1112:AO1112"/>
    <mergeCell ref="AP1110:AT1110"/>
    <mergeCell ref="AU1110:AY1110"/>
    <mergeCell ref="AZ1110:BD1110"/>
    <mergeCell ref="BE1110:BI1110"/>
    <mergeCell ref="A1111:C1111"/>
    <mergeCell ref="D1111:P1111"/>
    <mergeCell ref="Q1111:U1111"/>
    <mergeCell ref="V1111:AE1111"/>
    <mergeCell ref="AF1111:AJ1111"/>
    <mergeCell ref="AK1111:AO1111"/>
    <mergeCell ref="AP1109:AT1109"/>
    <mergeCell ref="AU1109:AY1109"/>
    <mergeCell ref="AZ1109:BD1109"/>
    <mergeCell ref="BE1109:BI1109"/>
    <mergeCell ref="A1110:C1110"/>
    <mergeCell ref="D1110:P1110"/>
    <mergeCell ref="Q1110:U1110"/>
    <mergeCell ref="V1110:AE1110"/>
    <mergeCell ref="AF1110:AJ1110"/>
    <mergeCell ref="AK1110:AO1110"/>
    <mergeCell ref="AP1108:AT1108"/>
    <mergeCell ref="AU1108:AY1108"/>
    <mergeCell ref="AZ1108:BD1108"/>
    <mergeCell ref="BE1108:BI1108"/>
    <mergeCell ref="A1109:C1109"/>
    <mergeCell ref="D1109:P1109"/>
    <mergeCell ref="Q1109:U1109"/>
    <mergeCell ref="V1109:AE1109"/>
    <mergeCell ref="AF1109:AJ1109"/>
    <mergeCell ref="AK1109:AO1109"/>
    <mergeCell ref="AP1107:AT1107"/>
    <mergeCell ref="AU1107:AY1107"/>
    <mergeCell ref="AZ1107:BD1107"/>
    <mergeCell ref="BE1107:BI1107"/>
    <mergeCell ref="A1108:C1108"/>
    <mergeCell ref="D1108:P1108"/>
    <mergeCell ref="Q1108:U1108"/>
    <mergeCell ref="V1108:AE1108"/>
    <mergeCell ref="AF1108:AJ1108"/>
    <mergeCell ref="AK1108:AO1108"/>
    <mergeCell ref="AP1106:AT1106"/>
    <mergeCell ref="AU1106:AY1106"/>
    <mergeCell ref="AZ1106:BD1106"/>
    <mergeCell ref="BE1106:BI1106"/>
    <mergeCell ref="A1107:C1107"/>
    <mergeCell ref="D1107:P1107"/>
    <mergeCell ref="Q1107:U1107"/>
    <mergeCell ref="V1107:AE1107"/>
    <mergeCell ref="AF1107:AJ1107"/>
    <mergeCell ref="AK1107:AO1107"/>
    <mergeCell ref="AP1105:AT1105"/>
    <mergeCell ref="AU1105:AY1105"/>
    <mergeCell ref="AZ1105:BD1105"/>
    <mergeCell ref="BE1105:BI1105"/>
    <mergeCell ref="A1106:C1106"/>
    <mergeCell ref="D1106:P1106"/>
    <mergeCell ref="Q1106:U1106"/>
    <mergeCell ref="V1106:AE1106"/>
    <mergeCell ref="AF1106:AJ1106"/>
    <mergeCell ref="AK1106:AO1106"/>
    <mergeCell ref="AP1104:AT1104"/>
    <mergeCell ref="AU1104:AY1104"/>
    <mergeCell ref="AZ1104:BD1104"/>
    <mergeCell ref="BE1104:BI1104"/>
    <mergeCell ref="A1105:C1105"/>
    <mergeCell ref="D1105:P1105"/>
    <mergeCell ref="Q1105:U1105"/>
    <mergeCell ref="V1105:AE1105"/>
    <mergeCell ref="AF1105:AJ1105"/>
    <mergeCell ref="AK1105:AO1105"/>
    <mergeCell ref="AP1103:AT1103"/>
    <mergeCell ref="AU1103:AY1103"/>
    <mergeCell ref="AZ1103:BD1103"/>
    <mergeCell ref="BE1103:BI1103"/>
    <mergeCell ref="A1104:C1104"/>
    <mergeCell ref="D1104:P1104"/>
    <mergeCell ref="Q1104:U1104"/>
    <mergeCell ref="V1104:AE1104"/>
    <mergeCell ref="AF1104:AJ1104"/>
    <mergeCell ref="AK1104:AO1104"/>
    <mergeCell ref="AP1102:AT1102"/>
    <mergeCell ref="AU1102:AY1102"/>
    <mergeCell ref="AZ1102:BD1102"/>
    <mergeCell ref="BE1102:BI1102"/>
    <mergeCell ref="A1103:C1103"/>
    <mergeCell ref="D1103:P1103"/>
    <mergeCell ref="Q1103:U1103"/>
    <mergeCell ref="V1103:AE1103"/>
    <mergeCell ref="AF1103:AJ1103"/>
    <mergeCell ref="AK1103:AO1103"/>
    <mergeCell ref="AP1101:AT1101"/>
    <mergeCell ref="AU1101:AY1101"/>
    <mergeCell ref="AZ1101:BD1101"/>
    <mergeCell ref="BE1101:BI1101"/>
    <mergeCell ref="A1102:C1102"/>
    <mergeCell ref="D1102:P1102"/>
    <mergeCell ref="Q1102:U1102"/>
    <mergeCell ref="V1102:AE1102"/>
    <mergeCell ref="AF1102:AJ1102"/>
    <mergeCell ref="AK1102:AO1102"/>
    <mergeCell ref="AP1100:AT1100"/>
    <mergeCell ref="AU1100:AY1100"/>
    <mergeCell ref="AZ1100:BD1100"/>
    <mergeCell ref="BE1100:BI1100"/>
    <mergeCell ref="A1101:C1101"/>
    <mergeCell ref="D1101:P1101"/>
    <mergeCell ref="Q1101:U1101"/>
    <mergeCell ref="V1101:AE1101"/>
    <mergeCell ref="AF1101:AJ1101"/>
    <mergeCell ref="AK1101:AO1101"/>
    <mergeCell ref="AP1099:AT1099"/>
    <mergeCell ref="AU1099:AY1099"/>
    <mergeCell ref="AZ1099:BD1099"/>
    <mergeCell ref="BE1099:BI1099"/>
    <mergeCell ref="A1100:C1100"/>
    <mergeCell ref="D1100:P1100"/>
    <mergeCell ref="Q1100:U1100"/>
    <mergeCell ref="V1100:AE1100"/>
    <mergeCell ref="AF1100:AJ1100"/>
    <mergeCell ref="AK1100:AO1100"/>
    <mergeCell ref="AP1098:AT1098"/>
    <mergeCell ref="AU1098:AY1098"/>
    <mergeCell ref="AZ1098:BD1098"/>
    <mergeCell ref="BE1098:BI1098"/>
    <mergeCell ref="A1099:C1099"/>
    <mergeCell ref="D1099:P1099"/>
    <mergeCell ref="Q1099:U1099"/>
    <mergeCell ref="V1099:AE1099"/>
    <mergeCell ref="AF1099:AJ1099"/>
    <mergeCell ref="AK1099:AO1099"/>
    <mergeCell ref="AP1097:AT1097"/>
    <mergeCell ref="AU1097:AY1097"/>
    <mergeCell ref="AZ1097:BD1097"/>
    <mergeCell ref="BE1097:BI1097"/>
    <mergeCell ref="A1098:C1098"/>
    <mergeCell ref="D1098:P1098"/>
    <mergeCell ref="Q1098:U1098"/>
    <mergeCell ref="V1098:AE1098"/>
    <mergeCell ref="AF1098:AJ1098"/>
    <mergeCell ref="AK1098:AO1098"/>
    <mergeCell ref="AP1096:AT1096"/>
    <mergeCell ref="AU1096:AY1096"/>
    <mergeCell ref="AZ1096:BD1096"/>
    <mergeCell ref="BE1096:BI1096"/>
    <mergeCell ref="A1097:C1097"/>
    <mergeCell ref="D1097:P1097"/>
    <mergeCell ref="Q1097:U1097"/>
    <mergeCell ref="V1097:AE1097"/>
    <mergeCell ref="AF1097:AJ1097"/>
    <mergeCell ref="AK1097:AO1097"/>
    <mergeCell ref="AP1095:AT1095"/>
    <mergeCell ref="AU1095:AY1095"/>
    <mergeCell ref="AZ1095:BD1095"/>
    <mergeCell ref="BE1095:BI1095"/>
    <mergeCell ref="A1096:C1096"/>
    <mergeCell ref="D1096:P1096"/>
    <mergeCell ref="Q1096:U1096"/>
    <mergeCell ref="V1096:AE1096"/>
    <mergeCell ref="AF1096:AJ1096"/>
    <mergeCell ref="AK1096:AO1096"/>
    <mergeCell ref="AP1094:AT1094"/>
    <mergeCell ref="AU1094:AY1094"/>
    <mergeCell ref="AZ1094:BD1094"/>
    <mergeCell ref="BE1094:BI1094"/>
    <mergeCell ref="A1095:C1095"/>
    <mergeCell ref="D1095:P1095"/>
    <mergeCell ref="Q1095:U1095"/>
    <mergeCell ref="V1095:AE1095"/>
    <mergeCell ref="AF1095:AJ1095"/>
    <mergeCell ref="AK1095:AO1095"/>
    <mergeCell ref="AP1093:AT1093"/>
    <mergeCell ref="AU1093:AY1093"/>
    <mergeCell ref="AZ1093:BD1093"/>
    <mergeCell ref="BE1093:BI1093"/>
    <mergeCell ref="A1094:C1094"/>
    <mergeCell ref="D1094:P1094"/>
    <mergeCell ref="Q1094:U1094"/>
    <mergeCell ref="V1094:AE1094"/>
    <mergeCell ref="AF1094:AJ1094"/>
    <mergeCell ref="AK1094:AO1094"/>
    <mergeCell ref="AP1092:AT1092"/>
    <mergeCell ref="AU1092:AY1092"/>
    <mergeCell ref="AZ1092:BD1092"/>
    <mergeCell ref="BE1092:BI1092"/>
    <mergeCell ref="A1093:C1093"/>
    <mergeCell ref="D1093:P1093"/>
    <mergeCell ref="Q1093:U1093"/>
    <mergeCell ref="V1093:AE1093"/>
    <mergeCell ref="AF1093:AJ1093"/>
    <mergeCell ref="AK1093:AO1093"/>
    <mergeCell ref="AP1091:AT1091"/>
    <mergeCell ref="AU1091:AY1091"/>
    <mergeCell ref="AZ1091:BD1091"/>
    <mergeCell ref="BE1091:BI1091"/>
    <mergeCell ref="A1092:C1092"/>
    <mergeCell ref="D1092:P1092"/>
    <mergeCell ref="Q1092:U1092"/>
    <mergeCell ref="V1092:AE1092"/>
    <mergeCell ref="AF1092:AJ1092"/>
    <mergeCell ref="AK1092:AO1092"/>
    <mergeCell ref="AP1090:AT1090"/>
    <mergeCell ref="AU1090:AY1090"/>
    <mergeCell ref="AZ1090:BD1090"/>
    <mergeCell ref="BE1090:BI1090"/>
    <mergeCell ref="A1091:C1091"/>
    <mergeCell ref="D1091:P1091"/>
    <mergeCell ref="Q1091:U1091"/>
    <mergeCell ref="V1091:AE1091"/>
    <mergeCell ref="AF1091:AJ1091"/>
    <mergeCell ref="AK1091:AO1091"/>
    <mergeCell ref="AP1089:AT1089"/>
    <mergeCell ref="AU1089:AY1089"/>
    <mergeCell ref="AZ1089:BD1089"/>
    <mergeCell ref="BE1089:BI1089"/>
    <mergeCell ref="A1090:C1090"/>
    <mergeCell ref="D1090:P1090"/>
    <mergeCell ref="Q1090:U1090"/>
    <mergeCell ref="V1090:AE1090"/>
    <mergeCell ref="AF1090:AJ1090"/>
    <mergeCell ref="AK1090:AO1090"/>
    <mergeCell ref="AP1088:AT1088"/>
    <mergeCell ref="AU1088:AY1088"/>
    <mergeCell ref="AZ1088:BD1088"/>
    <mergeCell ref="BE1088:BI1088"/>
    <mergeCell ref="A1089:C1089"/>
    <mergeCell ref="D1089:P1089"/>
    <mergeCell ref="Q1089:U1089"/>
    <mergeCell ref="V1089:AE1089"/>
    <mergeCell ref="AF1089:AJ1089"/>
    <mergeCell ref="AK1089:AO1089"/>
    <mergeCell ref="AP1087:AT1087"/>
    <mergeCell ref="AU1087:AY1087"/>
    <mergeCell ref="AZ1087:BD1087"/>
    <mergeCell ref="BE1087:BI1087"/>
    <mergeCell ref="A1088:C1088"/>
    <mergeCell ref="D1088:P1088"/>
    <mergeCell ref="Q1088:U1088"/>
    <mergeCell ref="V1088:AE1088"/>
    <mergeCell ref="AF1088:AJ1088"/>
    <mergeCell ref="AK1088:AO1088"/>
    <mergeCell ref="AP1086:AT1086"/>
    <mergeCell ref="AU1086:AY1086"/>
    <mergeCell ref="AZ1086:BD1086"/>
    <mergeCell ref="BE1086:BI1086"/>
    <mergeCell ref="A1087:C1087"/>
    <mergeCell ref="D1087:P1087"/>
    <mergeCell ref="Q1087:U1087"/>
    <mergeCell ref="V1087:AE1087"/>
    <mergeCell ref="AF1087:AJ1087"/>
    <mergeCell ref="AK1087:AO1087"/>
    <mergeCell ref="AP1085:AT1085"/>
    <mergeCell ref="AU1085:AY1085"/>
    <mergeCell ref="AZ1085:BD1085"/>
    <mergeCell ref="BE1085:BI1085"/>
    <mergeCell ref="A1086:C1086"/>
    <mergeCell ref="D1086:P1086"/>
    <mergeCell ref="Q1086:U1086"/>
    <mergeCell ref="V1086:AE1086"/>
    <mergeCell ref="AF1086:AJ1086"/>
    <mergeCell ref="AK1086:AO1086"/>
    <mergeCell ref="AP1084:AT1084"/>
    <mergeCell ref="AU1084:AY1084"/>
    <mergeCell ref="AZ1084:BD1084"/>
    <mergeCell ref="BE1084:BI1084"/>
    <mergeCell ref="A1085:C1085"/>
    <mergeCell ref="D1085:P1085"/>
    <mergeCell ref="Q1085:U1085"/>
    <mergeCell ref="V1085:AE1085"/>
    <mergeCell ref="AF1085:AJ1085"/>
    <mergeCell ref="AK1085:AO1085"/>
    <mergeCell ref="AP1083:AT1083"/>
    <mergeCell ref="AU1083:AY1083"/>
    <mergeCell ref="AZ1083:BD1083"/>
    <mergeCell ref="BE1083:BI1083"/>
    <mergeCell ref="A1084:C1084"/>
    <mergeCell ref="D1084:P1084"/>
    <mergeCell ref="Q1084:U1084"/>
    <mergeCell ref="V1084:AE1084"/>
    <mergeCell ref="AF1084:AJ1084"/>
    <mergeCell ref="AK1084:AO1084"/>
    <mergeCell ref="AP1082:AT1082"/>
    <mergeCell ref="AU1082:AY1082"/>
    <mergeCell ref="AZ1082:BD1082"/>
    <mergeCell ref="BE1082:BI1082"/>
    <mergeCell ref="A1083:C1083"/>
    <mergeCell ref="D1083:P1083"/>
    <mergeCell ref="Q1083:U1083"/>
    <mergeCell ref="V1083:AE1083"/>
    <mergeCell ref="AF1083:AJ1083"/>
    <mergeCell ref="AK1083:AO1083"/>
    <mergeCell ref="AP1081:AT1081"/>
    <mergeCell ref="AU1081:AY1081"/>
    <mergeCell ref="AZ1081:BD1081"/>
    <mergeCell ref="BE1081:BI1081"/>
    <mergeCell ref="A1082:C1082"/>
    <mergeCell ref="D1082:P1082"/>
    <mergeCell ref="Q1082:U1082"/>
    <mergeCell ref="V1082:AE1082"/>
    <mergeCell ref="AF1082:AJ1082"/>
    <mergeCell ref="AK1082:AO1082"/>
    <mergeCell ref="AP1080:AT1080"/>
    <mergeCell ref="AU1080:AY1080"/>
    <mergeCell ref="AZ1080:BD1080"/>
    <mergeCell ref="BE1080:BI1080"/>
    <mergeCell ref="A1081:C1081"/>
    <mergeCell ref="D1081:P1081"/>
    <mergeCell ref="Q1081:U1081"/>
    <mergeCell ref="V1081:AE1081"/>
    <mergeCell ref="AF1081:AJ1081"/>
    <mergeCell ref="AK1081:AO1081"/>
    <mergeCell ref="AP1079:AT1079"/>
    <mergeCell ref="AU1079:AY1079"/>
    <mergeCell ref="AZ1079:BD1079"/>
    <mergeCell ref="BE1079:BI1079"/>
    <mergeCell ref="A1080:C1080"/>
    <mergeCell ref="D1080:P1080"/>
    <mergeCell ref="Q1080:U1080"/>
    <mergeCell ref="V1080:AE1080"/>
    <mergeCell ref="AF1080:AJ1080"/>
    <mergeCell ref="AK1080:AO1080"/>
    <mergeCell ref="AP1078:AT1078"/>
    <mergeCell ref="AU1078:AY1078"/>
    <mergeCell ref="AZ1078:BD1078"/>
    <mergeCell ref="BE1078:BI1078"/>
    <mergeCell ref="A1079:C1079"/>
    <mergeCell ref="D1079:P1079"/>
    <mergeCell ref="Q1079:U1079"/>
    <mergeCell ref="V1079:AE1079"/>
    <mergeCell ref="AF1079:AJ1079"/>
    <mergeCell ref="AK1079:AO1079"/>
    <mergeCell ref="AP1077:AT1077"/>
    <mergeCell ref="AU1077:AY1077"/>
    <mergeCell ref="AZ1077:BD1077"/>
    <mergeCell ref="BE1077:BI1077"/>
    <mergeCell ref="A1078:C1078"/>
    <mergeCell ref="D1078:P1078"/>
    <mergeCell ref="Q1078:U1078"/>
    <mergeCell ref="V1078:AE1078"/>
    <mergeCell ref="AF1078:AJ1078"/>
    <mergeCell ref="AK1078:AO1078"/>
    <mergeCell ref="AP1076:AT1076"/>
    <mergeCell ref="AU1076:AY1076"/>
    <mergeCell ref="AZ1076:BD1076"/>
    <mergeCell ref="BE1076:BI1076"/>
    <mergeCell ref="A1077:C1077"/>
    <mergeCell ref="D1077:P1077"/>
    <mergeCell ref="Q1077:U1077"/>
    <mergeCell ref="V1077:AE1077"/>
    <mergeCell ref="AF1077:AJ1077"/>
    <mergeCell ref="AK1077:AO1077"/>
    <mergeCell ref="AP1075:AT1075"/>
    <mergeCell ref="AU1075:AY1075"/>
    <mergeCell ref="AZ1075:BD1075"/>
    <mergeCell ref="BE1075:BI1075"/>
    <mergeCell ref="A1076:C1076"/>
    <mergeCell ref="D1076:P1076"/>
    <mergeCell ref="Q1076:U1076"/>
    <mergeCell ref="V1076:AE1076"/>
    <mergeCell ref="AF1076:AJ1076"/>
    <mergeCell ref="AK1076:AO1076"/>
    <mergeCell ref="AP1074:AT1074"/>
    <mergeCell ref="AU1074:AY1074"/>
    <mergeCell ref="AZ1074:BD1074"/>
    <mergeCell ref="BE1074:BI1074"/>
    <mergeCell ref="A1075:C1075"/>
    <mergeCell ref="D1075:P1075"/>
    <mergeCell ref="Q1075:U1075"/>
    <mergeCell ref="V1075:AE1075"/>
    <mergeCell ref="AF1075:AJ1075"/>
    <mergeCell ref="AK1075:AO1075"/>
    <mergeCell ref="AP1073:AT1073"/>
    <mergeCell ref="AU1073:AY1073"/>
    <mergeCell ref="AZ1073:BD1073"/>
    <mergeCell ref="BE1073:BI1073"/>
    <mergeCell ref="A1074:C1074"/>
    <mergeCell ref="D1074:P1074"/>
    <mergeCell ref="Q1074:U1074"/>
    <mergeCell ref="V1074:AE1074"/>
    <mergeCell ref="AF1074:AJ1074"/>
    <mergeCell ref="AK1074:AO1074"/>
    <mergeCell ref="AP1072:AT1072"/>
    <mergeCell ref="AU1072:AY1072"/>
    <mergeCell ref="AZ1072:BD1072"/>
    <mergeCell ref="BE1072:BI1072"/>
    <mergeCell ref="A1073:C1073"/>
    <mergeCell ref="D1073:P1073"/>
    <mergeCell ref="Q1073:U1073"/>
    <mergeCell ref="V1073:AE1073"/>
    <mergeCell ref="AF1073:AJ1073"/>
    <mergeCell ref="AK1073:AO1073"/>
    <mergeCell ref="AP1071:AT1071"/>
    <mergeCell ref="AU1071:AY1071"/>
    <mergeCell ref="AZ1071:BD1071"/>
    <mergeCell ref="BE1071:BI1071"/>
    <mergeCell ref="A1072:C1072"/>
    <mergeCell ref="D1072:P1072"/>
    <mergeCell ref="Q1072:U1072"/>
    <mergeCell ref="V1072:AE1072"/>
    <mergeCell ref="AF1072:AJ1072"/>
    <mergeCell ref="AK1072:AO1072"/>
    <mergeCell ref="AP1070:AT1070"/>
    <mergeCell ref="AU1070:AY1070"/>
    <mergeCell ref="AZ1070:BD1070"/>
    <mergeCell ref="BE1070:BI1070"/>
    <mergeCell ref="A1071:C1071"/>
    <mergeCell ref="D1071:P1071"/>
    <mergeCell ref="Q1071:U1071"/>
    <mergeCell ref="V1071:AE1071"/>
    <mergeCell ref="AF1071:AJ1071"/>
    <mergeCell ref="AK1071:AO1071"/>
    <mergeCell ref="AP1069:AT1069"/>
    <mergeCell ref="AU1069:AY1069"/>
    <mergeCell ref="AZ1069:BD1069"/>
    <mergeCell ref="BE1069:BI1069"/>
    <mergeCell ref="A1070:C1070"/>
    <mergeCell ref="D1070:P1070"/>
    <mergeCell ref="Q1070:U1070"/>
    <mergeCell ref="V1070:AE1070"/>
    <mergeCell ref="AF1070:AJ1070"/>
    <mergeCell ref="AK1070:AO1070"/>
    <mergeCell ref="AP1068:AT1068"/>
    <mergeCell ref="AU1068:AY1068"/>
    <mergeCell ref="AZ1068:BD1068"/>
    <mergeCell ref="BE1068:BI1068"/>
    <mergeCell ref="A1069:C1069"/>
    <mergeCell ref="D1069:P1069"/>
    <mergeCell ref="Q1069:U1069"/>
    <mergeCell ref="V1069:AE1069"/>
    <mergeCell ref="AF1069:AJ1069"/>
    <mergeCell ref="AK1069:AO1069"/>
    <mergeCell ref="AP1067:AT1067"/>
    <mergeCell ref="AU1067:AY1067"/>
    <mergeCell ref="AZ1067:BD1067"/>
    <mergeCell ref="BE1067:BI1067"/>
    <mergeCell ref="A1068:C1068"/>
    <mergeCell ref="D1068:P1068"/>
    <mergeCell ref="Q1068:U1068"/>
    <mergeCell ref="V1068:AE1068"/>
    <mergeCell ref="AF1068:AJ1068"/>
    <mergeCell ref="AK1068:AO1068"/>
    <mergeCell ref="AP1066:AT1066"/>
    <mergeCell ref="AU1066:AY1066"/>
    <mergeCell ref="AZ1066:BD1066"/>
    <mergeCell ref="BE1066:BI1066"/>
    <mergeCell ref="A1067:C1067"/>
    <mergeCell ref="D1067:P1067"/>
    <mergeCell ref="Q1067:U1067"/>
    <mergeCell ref="V1067:AE1067"/>
    <mergeCell ref="AF1067:AJ1067"/>
    <mergeCell ref="AK1067:AO1067"/>
    <mergeCell ref="AP1065:AT1065"/>
    <mergeCell ref="AU1065:AY1065"/>
    <mergeCell ref="AZ1065:BD1065"/>
    <mergeCell ref="BE1065:BI1065"/>
    <mergeCell ref="A1066:C1066"/>
    <mergeCell ref="D1066:P1066"/>
    <mergeCell ref="Q1066:U1066"/>
    <mergeCell ref="V1066:AE1066"/>
    <mergeCell ref="AF1066:AJ1066"/>
    <mergeCell ref="AK1066:AO1066"/>
    <mergeCell ref="AP1064:AT1064"/>
    <mergeCell ref="AU1064:AY1064"/>
    <mergeCell ref="AZ1064:BD1064"/>
    <mergeCell ref="BE1064:BI1064"/>
    <mergeCell ref="A1065:C1065"/>
    <mergeCell ref="D1065:P1065"/>
    <mergeCell ref="Q1065:U1065"/>
    <mergeCell ref="V1065:AE1065"/>
    <mergeCell ref="AF1065:AJ1065"/>
    <mergeCell ref="AK1065:AO1065"/>
    <mergeCell ref="AP1063:AT1063"/>
    <mergeCell ref="AU1063:AY1063"/>
    <mergeCell ref="AZ1063:BD1063"/>
    <mergeCell ref="BE1063:BI1063"/>
    <mergeCell ref="A1064:C1064"/>
    <mergeCell ref="D1064:P1064"/>
    <mergeCell ref="Q1064:U1064"/>
    <mergeCell ref="V1064:AE1064"/>
    <mergeCell ref="AF1064:AJ1064"/>
    <mergeCell ref="AK1064:AO1064"/>
    <mergeCell ref="AP1062:AT1062"/>
    <mergeCell ref="AU1062:AY1062"/>
    <mergeCell ref="AZ1062:BD1062"/>
    <mergeCell ref="BE1062:BI1062"/>
    <mergeCell ref="A1063:C1063"/>
    <mergeCell ref="D1063:P1063"/>
    <mergeCell ref="Q1063:U1063"/>
    <mergeCell ref="V1063:AE1063"/>
    <mergeCell ref="AF1063:AJ1063"/>
    <mergeCell ref="AK1063:AO1063"/>
    <mergeCell ref="AP1061:AT1061"/>
    <mergeCell ref="AU1061:AY1061"/>
    <mergeCell ref="AZ1061:BD1061"/>
    <mergeCell ref="BE1061:BI1061"/>
    <mergeCell ref="A1062:C1062"/>
    <mergeCell ref="D1062:P1062"/>
    <mergeCell ref="Q1062:U1062"/>
    <mergeCell ref="V1062:AE1062"/>
    <mergeCell ref="AF1062:AJ1062"/>
    <mergeCell ref="AK1062:AO1062"/>
    <mergeCell ref="AP1060:AT1060"/>
    <mergeCell ref="AU1060:AY1060"/>
    <mergeCell ref="AZ1060:BD1060"/>
    <mergeCell ref="BE1060:BI1060"/>
    <mergeCell ref="A1061:C1061"/>
    <mergeCell ref="D1061:P1061"/>
    <mergeCell ref="Q1061:U1061"/>
    <mergeCell ref="V1061:AE1061"/>
    <mergeCell ref="AF1061:AJ1061"/>
    <mergeCell ref="AK1061:AO1061"/>
    <mergeCell ref="AP1059:AT1059"/>
    <mergeCell ref="AU1059:AY1059"/>
    <mergeCell ref="AZ1059:BD1059"/>
    <mergeCell ref="BE1059:BI1059"/>
    <mergeCell ref="A1060:C1060"/>
    <mergeCell ref="D1060:P1060"/>
    <mergeCell ref="Q1060:U1060"/>
    <mergeCell ref="V1060:AE1060"/>
    <mergeCell ref="AF1060:AJ1060"/>
    <mergeCell ref="AK1060:AO1060"/>
    <mergeCell ref="AP1058:AT1058"/>
    <mergeCell ref="AU1058:AY1058"/>
    <mergeCell ref="AZ1058:BD1058"/>
    <mergeCell ref="BE1058:BI1058"/>
    <mergeCell ref="A1059:C1059"/>
    <mergeCell ref="D1059:P1059"/>
    <mergeCell ref="Q1059:U1059"/>
    <mergeCell ref="V1059:AE1059"/>
    <mergeCell ref="AF1059:AJ1059"/>
    <mergeCell ref="AK1059:AO1059"/>
    <mergeCell ref="AP1057:AT1057"/>
    <mergeCell ref="AU1057:AY1057"/>
    <mergeCell ref="AZ1057:BD1057"/>
    <mergeCell ref="BE1057:BI1057"/>
    <mergeCell ref="A1058:C1058"/>
    <mergeCell ref="D1058:P1058"/>
    <mergeCell ref="Q1058:U1058"/>
    <mergeCell ref="V1058:AE1058"/>
    <mergeCell ref="AF1058:AJ1058"/>
    <mergeCell ref="AK1058:AO1058"/>
    <mergeCell ref="AP1056:AT1056"/>
    <mergeCell ref="AU1056:AY1056"/>
    <mergeCell ref="AZ1056:BD1056"/>
    <mergeCell ref="BE1056:BI1056"/>
    <mergeCell ref="A1057:C1057"/>
    <mergeCell ref="D1057:P1057"/>
    <mergeCell ref="Q1057:U1057"/>
    <mergeCell ref="V1057:AE1057"/>
    <mergeCell ref="AF1057:AJ1057"/>
    <mergeCell ref="AK1057:AO1057"/>
    <mergeCell ref="AP1055:AT1055"/>
    <mergeCell ref="AU1055:AY1055"/>
    <mergeCell ref="AZ1055:BD1055"/>
    <mergeCell ref="BE1055:BI1055"/>
    <mergeCell ref="A1056:C1056"/>
    <mergeCell ref="D1056:P1056"/>
    <mergeCell ref="Q1056:U1056"/>
    <mergeCell ref="V1056:AE1056"/>
    <mergeCell ref="AF1056:AJ1056"/>
    <mergeCell ref="AK1056:AO1056"/>
    <mergeCell ref="AP1054:AT1054"/>
    <mergeCell ref="AU1054:AY1054"/>
    <mergeCell ref="AZ1054:BD1054"/>
    <mergeCell ref="BE1054:BI1054"/>
    <mergeCell ref="A1055:C1055"/>
    <mergeCell ref="D1055:P1055"/>
    <mergeCell ref="Q1055:U1055"/>
    <mergeCell ref="V1055:AE1055"/>
    <mergeCell ref="AF1055:AJ1055"/>
    <mergeCell ref="AK1055:AO1055"/>
    <mergeCell ref="AP1053:AT1053"/>
    <mergeCell ref="AU1053:AY1053"/>
    <mergeCell ref="AZ1053:BD1053"/>
    <mergeCell ref="BE1053:BI1053"/>
    <mergeCell ref="A1054:C1054"/>
    <mergeCell ref="D1054:P1054"/>
    <mergeCell ref="Q1054:U1054"/>
    <mergeCell ref="V1054:AE1054"/>
    <mergeCell ref="AF1054:AJ1054"/>
    <mergeCell ref="AK1054:AO1054"/>
    <mergeCell ref="AP1052:AT1052"/>
    <mergeCell ref="AU1052:AY1052"/>
    <mergeCell ref="AZ1052:BD1052"/>
    <mergeCell ref="BE1052:BI1052"/>
    <mergeCell ref="A1053:C1053"/>
    <mergeCell ref="D1053:P1053"/>
    <mergeCell ref="Q1053:U1053"/>
    <mergeCell ref="V1053:AE1053"/>
    <mergeCell ref="AF1053:AJ1053"/>
    <mergeCell ref="AK1053:AO1053"/>
    <mergeCell ref="AP1051:AT1051"/>
    <mergeCell ref="AU1051:AY1051"/>
    <mergeCell ref="AZ1051:BD1051"/>
    <mergeCell ref="BE1051:BI1051"/>
    <mergeCell ref="A1052:C1052"/>
    <mergeCell ref="D1052:P1052"/>
    <mergeCell ref="Q1052:U1052"/>
    <mergeCell ref="V1052:AE1052"/>
    <mergeCell ref="AF1052:AJ1052"/>
    <mergeCell ref="AK1052:AO1052"/>
    <mergeCell ref="AP1050:AT1050"/>
    <mergeCell ref="AU1050:AY1050"/>
    <mergeCell ref="AZ1050:BD1050"/>
    <mergeCell ref="BE1050:BI1050"/>
    <mergeCell ref="A1051:C1051"/>
    <mergeCell ref="D1051:P1051"/>
    <mergeCell ref="Q1051:U1051"/>
    <mergeCell ref="V1051:AE1051"/>
    <mergeCell ref="AF1051:AJ1051"/>
    <mergeCell ref="AK1051:AO1051"/>
    <mergeCell ref="AP1049:AT1049"/>
    <mergeCell ref="AU1049:AY1049"/>
    <mergeCell ref="AZ1049:BD1049"/>
    <mergeCell ref="BE1049:BI1049"/>
    <mergeCell ref="A1050:C1050"/>
    <mergeCell ref="D1050:P1050"/>
    <mergeCell ref="Q1050:U1050"/>
    <mergeCell ref="V1050:AE1050"/>
    <mergeCell ref="AF1050:AJ1050"/>
    <mergeCell ref="AK1050:AO1050"/>
    <mergeCell ref="AP1048:AT1048"/>
    <mergeCell ref="AU1048:AY1048"/>
    <mergeCell ref="AZ1048:BD1048"/>
    <mergeCell ref="BE1048:BI1048"/>
    <mergeCell ref="A1049:C1049"/>
    <mergeCell ref="D1049:P1049"/>
    <mergeCell ref="Q1049:U1049"/>
    <mergeCell ref="V1049:AE1049"/>
    <mergeCell ref="AF1049:AJ1049"/>
    <mergeCell ref="AK1049:AO1049"/>
    <mergeCell ref="AP1047:AT1047"/>
    <mergeCell ref="AU1047:AY1047"/>
    <mergeCell ref="AZ1047:BD1047"/>
    <mergeCell ref="BE1047:BI1047"/>
    <mergeCell ref="A1048:C1048"/>
    <mergeCell ref="D1048:P1048"/>
    <mergeCell ref="Q1048:U1048"/>
    <mergeCell ref="V1048:AE1048"/>
    <mergeCell ref="AF1048:AJ1048"/>
    <mergeCell ref="AK1048:AO1048"/>
    <mergeCell ref="AP1046:AT1046"/>
    <mergeCell ref="AU1046:AY1046"/>
    <mergeCell ref="AZ1046:BD1046"/>
    <mergeCell ref="BE1046:BI1046"/>
    <mergeCell ref="A1047:C1047"/>
    <mergeCell ref="D1047:P1047"/>
    <mergeCell ref="Q1047:U1047"/>
    <mergeCell ref="V1047:AE1047"/>
    <mergeCell ref="AF1047:AJ1047"/>
    <mergeCell ref="AK1047:AO1047"/>
    <mergeCell ref="AP1045:AT1045"/>
    <mergeCell ref="AU1045:AY1045"/>
    <mergeCell ref="AZ1045:BD1045"/>
    <mergeCell ref="BE1045:BI1045"/>
    <mergeCell ref="A1046:C1046"/>
    <mergeCell ref="D1046:P1046"/>
    <mergeCell ref="Q1046:U1046"/>
    <mergeCell ref="V1046:AE1046"/>
    <mergeCell ref="AF1046:AJ1046"/>
    <mergeCell ref="AK1046:AO1046"/>
    <mergeCell ref="AP1044:AT1044"/>
    <mergeCell ref="AU1044:AY1044"/>
    <mergeCell ref="AZ1044:BD1044"/>
    <mergeCell ref="BE1044:BI1044"/>
    <mergeCell ref="A1045:C1045"/>
    <mergeCell ref="D1045:P1045"/>
    <mergeCell ref="Q1045:U1045"/>
    <mergeCell ref="V1045:AE1045"/>
    <mergeCell ref="AF1045:AJ1045"/>
    <mergeCell ref="AK1045:AO1045"/>
    <mergeCell ref="AP1043:AT1043"/>
    <mergeCell ref="AU1043:AY1043"/>
    <mergeCell ref="AZ1043:BD1043"/>
    <mergeCell ref="BE1043:BI1043"/>
    <mergeCell ref="A1044:C1044"/>
    <mergeCell ref="D1044:P1044"/>
    <mergeCell ref="Q1044:U1044"/>
    <mergeCell ref="V1044:AE1044"/>
    <mergeCell ref="AF1044:AJ1044"/>
    <mergeCell ref="AK1044:AO1044"/>
    <mergeCell ref="AP1042:AT1042"/>
    <mergeCell ref="AU1042:AY1042"/>
    <mergeCell ref="AZ1042:BD1042"/>
    <mergeCell ref="BE1042:BI1042"/>
    <mergeCell ref="A1043:C1043"/>
    <mergeCell ref="D1043:P1043"/>
    <mergeCell ref="Q1043:U1043"/>
    <mergeCell ref="V1043:AE1043"/>
    <mergeCell ref="AF1043:AJ1043"/>
    <mergeCell ref="AK1043:AO1043"/>
    <mergeCell ref="AP1041:AT1041"/>
    <mergeCell ref="AU1041:AY1041"/>
    <mergeCell ref="AZ1041:BD1041"/>
    <mergeCell ref="BE1041:BI1041"/>
    <mergeCell ref="A1042:C1042"/>
    <mergeCell ref="D1042:P1042"/>
    <mergeCell ref="Q1042:U1042"/>
    <mergeCell ref="V1042:AE1042"/>
    <mergeCell ref="AF1042:AJ1042"/>
    <mergeCell ref="AK1042:AO1042"/>
    <mergeCell ref="AP1040:AT1040"/>
    <mergeCell ref="AU1040:AY1040"/>
    <mergeCell ref="AZ1040:BD1040"/>
    <mergeCell ref="BE1040:BI1040"/>
    <mergeCell ref="A1041:C1041"/>
    <mergeCell ref="D1041:P1041"/>
    <mergeCell ref="Q1041:U1041"/>
    <mergeCell ref="V1041:AE1041"/>
    <mergeCell ref="AF1041:AJ1041"/>
    <mergeCell ref="AK1041:AO1041"/>
    <mergeCell ref="AP1039:AT1039"/>
    <mergeCell ref="AU1039:AY1039"/>
    <mergeCell ref="AZ1039:BD1039"/>
    <mergeCell ref="BE1039:BI1039"/>
    <mergeCell ref="A1040:C1040"/>
    <mergeCell ref="D1040:P1040"/>
    <mergeCell ref="Q1040:U1040"/>
    <mergeCell ref="V1040:AE1040"/>
    <mergeCell ref="AF1040:AJ1040"/>
    <mergeCell ref="AK1040:AO1040"/>
    <mergeCell ref="AP1038:AT1038"/>
    <mergeCell ref="AU1038:AY1038"/>
    <mergeCell ref="AZ1038:BD1038"/>
    <mergeCell ref="BE1038:BI1038"/>
    <mergeCell ref="A1039:C1039"/>
    <mergeCell ref="D1039:P1039"/>
    <mergeCell ref="Q1039:U1039"/>
    <mergeCell ref="V1039:AE1039"/>
    <mergeCell ref="AF1039:AJ1039"/>
    <mergeCell ref="AK1039:AO1039"/>
    <mergeCell ref="AP1037:AT1037"/>
    <mergeCell ref="AU1037:AY1037"/>
    <mergeCell ref="AZ1037:BD1037"/>
    <mergeCell ref="BE1037:BI1037"/>
    <mergeCell ref="A1038:C1038"/>
    <mergeCell ref="D1038:P1038"/>
    <mergeCell ref="Q1038:U1038"/>
    <mergeCell ref="V1038:AE1038"/>
    <mergeCell ref="AF1038:AJ1038"/>
    <mergeCell ref="AK1038:AO1038"/>
    <mergeCell ref="AP1036:AT1036"/>
    <mergeCell ref="AU1036:AY1036"/>
    <mergeCell ref="AZ1036:BD1036"/>
    <mergeCell ref="BE1036:BI1036"/>
    <mergeCell ref="A1037:C1037"/>
    <mergeCell ref="D1037:P1037"/>
    <mergeCell ref="Q1037:U1037"/>
    <mergeCell ref="V1037:AE1037"/>
    <mergeCell ref="AF1037:AJ1037"/>
    <mergeCell ref="AK1037:AO1037"/>
    <mergeCell ref="AP1035:AT1035"/>
    <mergeCell ref="AU1035:AY1035"/>
    <mergeCell ref="AZ1035:BD1035"/>
    <mergeCell ref="BE1035:BI1035"/>
    <mergeCell ref="A1036:C1036"/>
    <mergeCell ref="D1036:P1036"/>
    <mergeCell ref="Q1036:U1036"/>
    <mergeCell ref="V1036:AE1036"/>
    <mergeCell ref="AF1036:AJ1036"/>
    <mergeCell ref="AK1036:AO1036"/>
    <mergeCell ref="AP1034:AT1034"/>
    <mergeCell ref="AU1034:AY1034"/>
    <mergeCell ref="AZ1034:BD1034"/>
    <mergeCell ref="BE1034:BI1034"/>
    <mergeCell ref="A1035:C1035"/>
    <mergeCell ref="D1035:P1035"/>
    <mergeCell ref="Q1035:U1035"/>
    <mergeCell ref="V1035:AE1035"/>
    <mergeCell ref="AF1035:AJ1035"/>
    <mergeCell ref="AK1035:AO1035"/>
    <mergeCell ref="AP1033:AT1033"/>
    <mergeCell ref="AU1033:AY1033"/>
    <mergeCell ref="AZ1033:BD1033"/>
    <mergeCell ref="BE1033:BI1033"/>
    <mergeCell ref="A1034:C1034"/>
    <mergeCell ref="D1034:P1034"/>
    <mergeCell ref="Q1034:U1034"/>
    <mergeCell ref="V1034:AE1034"/>
    <mergeCell ref="AF1034:AJ1034"/>
    <mergeCell ref="AK1034:AO1034"/>
    <mergeCell ref="AP1032:AT1032"/>
    <mergeCell ref="AU1032:AY1032"/>
    <mergeCell ref="AZ1032:BD1032"/>
    <mergeCell ref="BE1032:BI1032"/>
    <mergeCell ref="A1033:C1033"/>
    <mergeCell ref="D1033:P1033"/>
    <mergeCell ref="Q1033:U1033"/>
    <mergeCell ref="V1033:AE1033"/>
    <mergeCell ref="AF1033:AJ1033"/>
    <mergeCell ref="AK1033:AO1033"/>
    <mergeCell ref="AP1031:AT1031"/>
    <mergeCell ref="AU1031:AY1031"/>
    <mergeCell ref="AZ1031:BD1031"/>
    <mergeCell ref="BE1031:BI1031"/>
    <mergeCell ref="A1032:C1032"/>
    <mergeCell ref="D1032:P1032"/>
    <mergeCell ref="Q1032:U1032"/>
    <mergeCell ref="V1032:AE1032"/>
    <mergeCell ref="AF1032:AJ1032"/>
    <mergeCell ref="AK1032:AO1032"/>
    <mergeCell ref="AP1030:AT1030"/>
    <mergeCell ref="AU1030:AY1030"/>
    <mergeCell ref="AZ1030:BD1030"/>
    <mergeCell ref="BE1030:BI1030"/>
    <mergeCell ref="A1031:C1031"/>
    <mergeCell ref="D1031:P1031"/>
    <mergeCell ref="Q1031:U1031"/>
    <mergeCell ref="V1031:AE1031"/>
    <mergeCell ref="AF1031:AJ1031"/>
    <mergeCell ref="AK1031:AO1031"/>
    <mergeCell ref="AP1029:AT1029"/>
    <mergeCell ref="AU1029:AY1029"/>
    <mergeCell ref="AZ1029:BD1029"/>
    <mergeCell ref="BE1029:BI1029"/>
    <mergeCell ref="A1030:C1030"/>
    <mergeCell ref="D1030:P1030"/>
    <mergeCell ref="Q1030:U1030"/>
    <mergeCell ref="V1030:AE1030"/>
    <mergeCell ref="AF1030:AJ1030"/>
    <mergeCell ref="AK1030:AO1030"/>
    <mergeCell ref="AP1028:AT1028"/>
    <mergeCell ref="AU1028:AY1028"/>
    <mergeCell ref="AZ1028:BD1028"/>
    <mergeCell ref="BE1028:BI1028"/>
    <mergeCell ref="A1029:C1029"/>
    <mergeCell ref="D1029:P1029"/>
    <mergeCell ref="Q1029:U1029"/>
    <mergeCell ref="V1029:AE1029"/>
    <mergeCell ref="AF1029:AJ1029"/>
    <mergeCell ref="AK1029:AO1029"/>
    <mergeCell ref="AP1027:AT1027"/>
    <mergeCell ref="AU1027:AY1027"/>
    <mergeCell ref="AZ1027:BD1027"/>
    <mergeCell ref="BE1027:BI1027"/>
    <mergeCell ref="A1028:C1028"/>
    <mergeCell ref="D1028:P1028"/>
    <mergeCell ref="Q1028:U1028"/>
    <mergeCell ref="V1028:AE1028"/>
    <mergeCell ref="AF1028:AJ1028"/>
    <mergeCell ref="AK1028:AO1028"/>
    <mergeCell ref="AP1026:AT1026"/>
    <mergeCell ref="AU1026:AY1026"/>
    <mergeCell ref="AZ1026:BD1026"/>
    <mergeCell ref="BE1026:BI1026"/>
    <mergeCell ref="A1027:C1027"/>
    <mergeCell ref="D1027:P1027"/>
    <mergeCell ref="Q1027:U1027"/>
    <mergeCell ref="V1027:AE1027"/>
    <mergeCell ref="AF1027:AJ1027"/>
    <mergeCell ref="AK1027:AO1027"/>
    <mergeCell ref="AP1025:AT1025"/>
    <mergeCell ref="AU1025:AY1025"/>
    <mergeCell ref="AZ1025:BD1025"/>
    <mergeCell ref="BE1025:BI1025"/>
    <mergeCell ref="A1026:C1026"/>
    <mergeCell ref="D1026:P1026"/>
    <mergeCell ref="Q1026:U1026"/>
    <mergeCell ref="V1026:AE1026"/>
    <mergeCell ref="AF1026:AJ1026"/>
    <mergeCell ref="AK1026:AO1026"/>
    <mergeCell ref="AP1024:AT1024"/>
    <mergeCell ref="AU1024:AY1024"/>
    <mergeCell ref="AZ1024:BD1024"/>
    <mergeCell ref="BE1024:BI1024"/>
    <mergeCell ref="A1025:C1025"/>
    <mergeCell ref="D1025:P1025"/>
    <mergeCell ref="Q1025:U1025"/>
    <mergeCell ref="V1025:AE1025"/>
    <mergeCell ref="AF1025:AJ1025"/>
    <mergeCell ref="AK1025:AO1025"/>
    <mergeCell ref="AP1023:AT1023"/>
    <mergeCell ref="AU1023:AY1023"/>
    <mergeCell ref="AZ1023:BD1023"/>
    <mergeCell ref="BE1023:BI1023"/>
    <mergeCell ref="A1024:C1024"/>
    <mergeCell ref="D1024:P1024"/>
    <mergeCell ref="Q1024:U1024"/>
    <mergeCell ref="V1024:AE1024"/>
    <mergeCell ref="AF1024:AJ1024"/>
    <mergeCell ref="AK1024:AO1024"/>
    <mergeCell ref="AP1022:AT1022"/>
    <mergeCell ref="AU1022:AY1022"/>
    <mergeCell ref="AZ1022:BD1022"/>
    <mergeCell ref="BE1022:BI1022"/>
    <mergeCell ref="A1023:C1023"/>
    <mergeCell ref="D1023:P1023"/>
    <mergeCell ref="Q1023:U1023"/>
    <mergeCell ref="V1023:AE1023"/>
    <mergeCell ref="AF1023:AJ1023"/>
    <mergeCell ref="AK1023:AO1023"/>
    <mergeCell ref="AP1021:AT1021"/>
    <mergeCell ref="AU1021:AY1021"/>
    <mergeCell ref="AZ1021:BD1021"/>
    <mergeCell ref="BE1021:BI1021"/>
    <mergeCell ref="A1022:C1022"/>
    <mergeCell ref="D1022:P1022"/>
    <mergeCell ref="Q1022:U1022"/>
    <mergeCell ref="V1022:AE1022"/>
    <mergeCell ref="AF1022:AJ1022"/>
    <mergeCell ref="AK1022:AO1022"/>
    <mergeCell ref="AP1020:AT1020"/>
    <mergeCell ref="AU1020:AY1020"/>
    <mergeCell ref="AZ1020:BD1020"/>
    <mergeCell ref="BE1020:BI1020"/>
    <mergeCell ref="A1021:C1021"/>
    <mergeCell ref="D1021:P1021"/>
    <mergeCell ref="Q1021:U1021"/>
    <mergeCell ref="V1021:AE1021"/>
    <mergeCell ref="AF1021:AJ1021"/>
    <mergeCell ref="AK1021:AO1021"/>
    <mergeCell ref="AP1019:AT1019"/>
    <mergeCell ref="AU1019:AY1019"/>
    <mergeCell ref="AZ1019:BD1019"/>
    <mergeCell ref="BE1019:BI1019"/>
    <mergeCell ref="A1020:C1020"/>
    <mergeCell ref="D1020:P1020"/>
    <mergeCell ref="Q1020:U1020"/>
    <mergeCell ref="V1020:AE1020"/>
    <mergeCell ref="AF1020:AJ1020"/>
    <mergeCell ref="AK1020:AO1020"/>
    <mergeCell ref="AP1018:AT1018"/>
    <mergeCell ref="AU1018:AY1018"/>
    <mergeCell ref="AZ1018:BD1018"/>
    <mergeCell ref="BE1018:BI1018"/>
    <mergeCell ref="A1019:C1019"/>
    <mergeCell ref="D1019:P1019"/>
    <mergeCell ref="Q1019:U1019"/>
    <mergeCell ref="V1019:AE1019"/>
    <mergeCell ref="AF1019:AJ1019"/>
    <mergeCell ref="AK1019:AO1019"/>
    <mergeCell ref="AP1017:AT1017"/>
    <mergeCell ref="AU1017:AY1017"/>
    <mergeCell ref="AZ1017:BD1017"/>
    <mergeCell ref="BE1017:BI1017"/>
    <mergeCell ref="A1018:C1018"/>
    <mergeCell ref="D1018:P1018"/>
    <mergeCell ref="Q1018:U1018"/>
    <mergeCell ref="V1018:AE1018"/>
    <mergeCell ref="AF1018:AJ1018"/>
    <mergeCell ref="AK1018:AO1018"/>
    <mergeCell ref="AP1016:AT1016"/>
    <mergeCell ref="AU1016:AY1016"/>
    <mergeCell ref="AZ1016:BD1016"/>
    <mergeCell ref="BE1016:BI1016"/>
    <mergeCell ref="A1017:C1017"/>
    <mergeCell ref="D1017:P1017"/>
    <mergeCell ref="Q1017:U1017"/>
    <mergeCell ref="V1017:AE1017"/>
    <mergeCell ref="AF1017:AJ1017"/>
    <mergeCell ref="AK1017:AO1017"/>
    <mergeCell ref="AP1015:AT1015"/>
    <mergeCell ref="AU1015:AY1015"/>
    <mergeCell ref="AZ1015:BD1015"/>
    <mergeCell ref="BE1015:BI1015"/>
    <mergeCell ref="A1016:C1016"/>
    <mergeCell ref="D1016:P1016"/>
    <mergeCell ref="Q1016:U1016"/>
    <mergeCell ref="V1016:AE1016"/>
    <mergeCell ref="AF1016:AJ1016"/>
    <mergeCell ref="AK1016:AO1016"/>
    <mergeCell ref="AP1014:AT1014"/>
    <mergeCell ref="AU1014:AY1014"/>
    <mergeCell ref="AZ1014:BD1014"/>
    <mergeCell ref="BE1014:BI1014"/>
    <mergeCell ref="A1015:C1015"/>
    <mergeCell ref="D1015:P1015"/>
    <mergeCell ref="Q1015:U1015"/>
    <mergeCell ref="V1015:AE1015"/>
    <mergeCell ref="AF1015:AJ1015"/>
    <mergeCell ref="AK1015:AO1015"/>
    <mergeCell ref="AP1013:AT1013"/>
    <mergeCell ref="AU1013:AY1013"/>
    <mergeCell ref="AZ1013:BD1013"/>
    <mergeCell ref="BE1013:BI1013"/>
    <mergeCell ref="A1014:C1014"/>
    <mergeCell ref="D1014:P1014"/>
    <mergeCell ref="Q1014:U1014"/>
    <mergeCell ref="V1014:AE1014"/>
    <mergeCell ref="AF1014:AJ1014"/>
    <mergeCell ref="AK1014:AO1014"/>
    <mergeCell ref="AP1012:AT1012"/>
    <mergeCell ref="AU1012:AY1012"/>
    <mergeCell ref="AZ1012:BD1012"/>
    <mergeCell ref="BE1012:BI1012"/>
    <mergeCell ref="A1013:C1013"/>
    <mergeCell ref="D1013:P1013"/>
    <mergeCell ref="Q1013:U1013"/>
    <mergeCell ref="V1013:AE1013"/>
    <mergeCell ref="AF1013:AJ1013"/>
    <mergeCell ref="AK1013:AO1013"/>
    <mergeCell ref="AP1011:AT1011"/>
    <mergeCell ref="AU1011:AY1011"/>
    <mergeCell ref="AZ1011:BD1011"/>
    <mergeCell ref="BE1011:BI1011"/>
    <mergeCell ref="A1012:C1012"/>
    <mergeCell ref="D1012:P1012"/>
    <mergeCell ref="Q1012:U1012"/>
    <mergeCell ref="V1012:AE1012"/>
    <mergeCell ref="AF1012:AJ1012"/>
    <mergeCell ref="AK1012:AO1012"/>
    <mergeCell ref="AP1010:AT1010"/>
    <mergeCell ref="AU1010:AY1010"/>
    <mergeCell ref="AZ1010:BD1010"/>
    <mergeCell ref="BE1010:BI1010"/>
    <mergeCell ref="A1011:C1011"/>
    <mergeCell ref="D1011:P1011"/>
    <mergeCell ref="Q1011:U1011"/>
    <mergeCell ref="V1011:AE1011"/>
    <mergeCell ref="AF1011:AJ1011"/>
    <mergeCell ref="AK1011:AO1011"/>
    <mergeCell ref="AP1009:AT1009"/>
    <mergeCell ref="AU1009:AY1009"/>
    <mergeCell ref="AZ1009:BD1009"/>
    <mergeCell ref="BE1009:BI1009"/>
    <mergeCell ref="A1010:C1010"/>
    <mergeCell ref="D1010:P1010"/>
    <mergeCell ref="Q1010:U1010"/>
    <mergeCell ref="V1010:AE1010"/>
    <mergeCell ref="AF1010:AJ1010"/>
    <mergeCell ref="AK1010:AO1010"/>
    <mergeCell ref="AP1008:AT1008"/>
    <mergeCell ref="AU1008:AY1008"/>
    <mergeCell ref="AZ1008:BD1008"/>
    <mergeCell ref="BE1008:BI1008"/>
    <mergeCell ref="A1009:C1009"/>
    <mergeCell ref="D1009:P1009"/>
    <mergeCell ref="Q1009:U1009"/>
    <mergeCell ref="V1009:AE1009"/>
    <mergeCell ref="AF1009:AJ1009"/>
    <mergeCell ref="AK1009:AO1009"/>
    <mergeCell ref="AP1007:AT1007"/>
    <mergeCell ref="AU1007:AY1007"/>
    <mergeCell ref="AZ1007:BD1007"/>
    <mergeCell ref="BE1007:BI1007"/>
    <mergeCell ref="A1008:C1008"/>
    <mergeCell ref="D1008:P1008"/>
    <mergeCell ref="Q1008:U1008"/>
    <mergeCell ref="V1008:AE1008"/>
    <mergeCell ref="AF1008:AJ1008"/>
    <mergeCell ref="AK1008:AO1008"/>
    <mergeCell ref="AP1006:AT1006"/>
    <mergeCell ref="AU1006:AY1006"/>
    <mergeCell ref="AZ1006:BD1006"/>
    <mergeCell ref="BE1006:BI1006"/>
    <mergeCell ref="A1007:C1007"/>
    <mergeCell ref="D1007:P1007"/>
    <mergeCell ref="Q1007:U1007"/>
    <mergeCell ref="V1007:AE1007"/>
    <mergeCell ref="AF1007:AJ1007"/>
    <mergeCell ref="AK1007:AO1007"/>
    <mergeCell ref="AP1005:AT1005"/>
    <mergeCell ref="AU1005:AY1005"/>
    <mergeCell ref="AZ1005:BD1005"/>
    <mergeCell ref="BE1005:BI1005"/>
    <mergeCell ref="A1006:C1006"/>
    <mergeCell ref="D1006:P1006"/>
    <mergeCell ref="Q1006:U1006"/>
    <mergeCell ref="V1006:AE1006"/>
    <mergeCell ref="AF1006:AJ1006"/>
    <mergeCell ref="AK1006:AO1006"/>
    <mergeCell ref="AP1004:AT1004"/>
    <mergeCell ref="AU1004:AY1004"/>
    <mergeCell ref="AZ1004:BD1004"/>
    <mergeCell ref="BE1004:BI1004"/>
    <mergeCell ref="A1005:C1005"/>
    <mergeCell ref="D1005:P1005"/>
    <mergeCell ref="Q1005:U1005"/>
    <mergeCell ref="V1005:AE1005"/>
    <mergeCell ref="AF1005:AJ1005"/>
    <mergeCell ref="AK1005:AO1005"/>
    <mergeCell ref="AP1003:AT1003"/>
    <mergeCell ref="AU1003:AY1003"/>
    <mergeCell ref="AZ1003:BD1003"/>
    <mergeCell ref="BE1003:BI1003"/>
    <mergeCell ref="A1004:C1004"/>
    <mergeCell ref="D1004:P1004"/>
    <mergeCell ref="Q1004:U1004"/>
    <mergeCell ref="V1004:AE1004"/>
    <mergeCell ref="AF1004:AJ1004"/>
    <mergeCell ref="AK1004:AO1004"/>
    <mergeCell ref="AP1002:AT1002"/>
    <mergeCell ref="AU1002:AY1002"/>
    <mergeCell ref="AZ1002:BD1002"/>
    <mergeCell ref="BE1002:BI1002"/>
    <mergeCell ref="A1003:C1003"/>
    <mergeCell ref="D1003:P1003"/>
    <mergeCell ref="Q1003:U1003"/>
    <mergeCell ref="V1003:AE1003"/>
    <mergeCell ref="AF1003:AJ1003"/>
    <mergeCell ref="AK1003:AO1003"/>
    <mergeCell ref="AP1001:AT1001"/>
    <mergeCell ref="AU1001:AY1001"/>
    <mergeCell ref="AZ1001:BD1001"/>
    <mergeCell ref="BE1001:BI1001"/>
    <mergeCell ref="A1002:C1002"/>
    <mergeCell ref="D1002:P1002"/>
    <mergeCell ref="Q1002:U1002"/>
    <mergeCell ref="V1002:AE1002"/>
    <mergeCell ref="AF1002:AJ1002"/>
    <mergeCell ref="AK1002:AO1002"/>
    <mergeCell ref="AP1000:AT1000"/>
    <mergeCell ref="AU1000:AY1000"/>
    <mergeCell ref="AZ1000:BD1000"/>
    <mergeCell ref="BE1000:BI1000"/>
    <mergeCell ref="A1001:C1001"/>
    <mergeCell ref="D1001:P1001"/>
    <mergeCell ref="Q1001:U1001"/>
    <mergeCell ref="V1001:AE1001"/>
    <mergeCell ref="AF1001:AJ1001"/>
    <mergeCell ref="AK1001:AO1001"/>
    <mergeCell ref="AP999:AT999"/>
    <mergeCell ref="AU999:AY999"/>
    <mergeCell ref="AZ999:BD999"/>
    <mergeCell ref="BE999:BI999"/>
    <mergeCell ref="A1000:C1000"/>
    <mergeCell ref="D1000:P1000"/>
    <mergeCell ref="Q1000:U1000"/>
    <mergeCell ref="V1000:AE1000"/>
    <mergeCell ref="AF1000:AJ1000"/>
    <mergeCell ref="AK1000:AO1000"/>
    <mergeCell ref="AP998:AT998"/>
    <mergeCell ref="AU998:AY998"/>
    <mergeCell ref="AZ998:BD998"/>
    <mergeCell ref="BE998:BI998"/>
    <mergeCell ref="A999:C999"/>
    <mergeCell ref="D999:P999"/>
    <mergeCell ref="Q999:U999"/>
    <mergeCell ref="V999:AE999"/>
    <mergeCell ref="AF999:AJ999"/>
    <mergeCell ref="AK999:AO999"/>
    <mergeCell ref="AP997:AT997"/>
    <mergeCell ref="AU997:AY997"/>
    <mergeCell ref="AZ997:BD997"/>
    <mergeCell ref="BE997:BI997"/>
    <mergeCell ref="A998:C998"/>
    <mergeCell ref="D998:P998"/>
    <mergeCell ref="Q998:U998"/>
    <mergeCell ref="V998:AE998"/>
    <mergeCell ref="AF998:AJ998"/>
    <mergeCell ref="AK998:AO998"/>
    <mergeCell ref="AP996:AT996"/>
    <mergeCell ref="AU996:AY996"/>
    <mergeCell ref="AZ996:BD996"/>
    <mergeCell ref="BE996:BI996"/>
    <mergeCell ref="A997:C997"/>
    <mergeCell ref="D997:P997"/>
    <mergeCell ref="Q997:U997"/>
    <mergeCell ref="V997:AE997"/>
    <mergeCell ref="AF997:AJ997"/>
    <mergeCell ref="AK997:AO997"/>
    <mergeCell ref="AP995:AT995"/>
    <mergeCell ref="AU995:AY995"/>
    <mergeCell ref="AZ995:BD995"/>
    <mergeCell ref="BE995:BI995"/>
    <mergeCell ref="A996:C996"/>
    <mergeCell ref="D996:P996"/>
    <mergeCell ref="Q996:U996"/>
    <mergeCell ref="V996:AE996"/>
    <mergeCell ref="AF996:AJ996"/>
    <mergeCell ref="AK996:AO996"/>
    <mergeCell ref="AP994:AT994"/>
    <mergeCell ref="AU994:AY994"/>
    <mergeCell ref="AZ994:BD994"/>
    <mergeCell ref="BE994:BI994"/>
    <mergeCell ref="A995:C995"/>
    <mergeCell ref="D995:P995"/>
    <mergeCell ref="Q995:U995"/>
    <mergeCell ref="V995:AE995"/>
    <mergeCell ref="AF995:AJ995"/>
    <mergeCell ref="AK995:AO995"/>
    <mergeCell ref="AP993:AT993"/>
    <mergeCell ref="AU993:AY993"/>
    <mergeCell ref="AZ993:BD993"/>
    <mergeCell ref="BE993:BI993"/>
    <mergeCell ref="A994:C994"/>
    <mergeCell ref="D994:P994"/>
    <mergeCell ref="Q994:U994"/>
    <mergeCell ref="V994:AE994"/>
    <mergeCell ref="AF994:AJ994"/>
    <mergeCell ref="AK994:AO994"/>
    <mergeCell ref="AP992:AT992"/>
    <mergeCell ref="AU992:AY992"/>
    <mergeCell ref="AZ992:BD992"/>
    <mergeCell ref="BE992:BI992"/>
    <mergeCell ref="A993:C993"/>
    <mergeCell ref="D993:P993"/>
    <mergeCell ref="Q993:U993"/>
    <mergeCell ref="V993:AE993"/>
    <mergeCell ref="AF993:AJ993"/>
    <mergeCell ref="AK993:AO993"/>
    <mergeCell ref="AP991:AT991"/>
    <mergeCell ref="AU991:AY991"/>
    <mergeCell ref="AZ991:BD991"/>
    <mergeCell ref="BE991:BI991"/>
    <mergeCell ref="A992:C992"/>
    <mergeCell ref="D992:P992"/>
    <mergeCell ref="Q992:U992"/>
    <mergeCell ref="V992:AE992"/>
    <mergeCell ref="AF992:AJ992"/>
    <mergeCell ref="AK992:AO992"/>
    <mergeCell ref="AP990:AT990"/>
    <mergeCell ref="AU990:AY990"/>
    <mergeCell ref="AZ990:BD990"/>
    <mergeCell ref="BE990:BI990"/>
    <mergeCell ref="A991:C991"/>
    <mergeCell ref="D991:P991"/>
    <mergeCell ref="Q991:U991"/>
    <mergeCell ref="V991:AE991"/>
    <mergeCell ref="AF991:AJ991"/>
    <mergeCell ref="AK991:AO991"/>
    <mergeCell ref="AP989:AT989"/>
    <mergeCell ref="AU989:AY989"/>
    <mergeCell ref="AZ989:BD989"/>
    <mergeCell ref="BE989:BI989"/>
    <mergeCell ref="A990:C990"/>
    <mergeCell ref="D990:P990"/>
    <mergeCell ref="Q990:U990"/>
    <mergeCell ref="V990:AE990"/>
    <mergeCell ref="AF990:AJ990"/>
    <mergeCell ref="AK990:AO990"/>
    <mergeCell ref="AP988:AT988"/>
    <mergeCell ref="AU988:AY988"/>
    <mergeCell ref="AZ988:BD988"/>
    <mergeCell ref="BE988:BI988"/>
    <mergeCell ref="A989:C989"/>
    <mergeCell ref="D989:P989"/>
    <mergeCell ref="Q989:U989"/>
    <mergeCell ref="V989:AE989"/>
    <mergeCell ref="AF989:AJ989"/>
    <mergeCell ref="AK989:AO989"/>
    <mergeCell ref="AP987:AT987"/>
    <mergeCell ref="AU987:AY987"/>
    <mergeCell ref="AZ987:BD987"/>
    <mergeCell ref="BE987:BI987"/>
    <mergeCell ref="A988:C988"/>
    <mergeCell ref="D988:P988"/>
    <mergeCell ref="Q988:U988"/>
    <mergeCell ref="V988:AE988"/>
    <mergeCell ref="AF988:AJ988"/>
    <mergeCell ref="AK988:AO988"/>
    <mergeCell ref="AP986:AT986"/>
    <mergeCell ref="AU986:AY986"/>
    <mergeCell ref="AZ986:BD986"/>
    <mergeCell ref="BE986:BI986"/>
    <mergeCell ref="A987:C987"/>
    <mergeCell ref="D987:P987"/>
    <mergeCell ref="Q987:U987"/>
    <mergeCell ref="V987:AE987"/>
    <mergeCell ref="AF987:AJ987"/>
    <mergeCell ref="AK987:AO987"/>
    <mergeCell ref="AP985:AT985"/>
    <mergeCell ref="AU985:AY985"/>
    <mergeCell ref="AZ985:BD985"/>
    <mergeCell ref="BE985:BI985"/>
    <mergeCell ref="A986:C986"/>
    <mergeCell ref="D986:P986"/>
    <mergeCell ref="Q986:U986"/>
    <mergeCell ref="V986:AE986"/>
    <mergeCell ref="AF986:AJ986"/>
    <mergeCell ref="AK986:AO986"/>
    <mergeCell ref="AP984:AT984"/>
    <mergeCell ref="AU984:AY984"/>
    <mergeCell ref="AZ984:BD984"/>
    <mergeCell ref="BE984:BI984"/>
    <mergeCell ref="A985:C985"/>
    <mergeCell ref="D985:P985"/>
    <mergeCell ref="Q985:U985"/>
    <mergeCell ref="V985:AE985"/>
    <mergeCell ref="AF985:AJ985"/>
    <mergeCell ref="AK985:AO985"/>
    <mergeCell ref="AP983:AT983"/>
    <mergeCell ref="AU983:AY983"/>
    <mergeCell ref="AZ983:BD983"/>
    <mergeCell ref="BE983:BI983"/>
    <mergeCell ref="A984:C984"/>
    <mergeCell ref="D984:P984"/>
    <mergeCell ref="Q984:U984"/>
    <mergeCell ref="V984:AE984"/>
    <mergeCell ref="AF984:AJ984"/>
    <mergeCell ref="AK984:AO984"/>
    <mergeCell ref="AP982:AT982"/>
    <mergeCell ref="AU982:AY982"/>
    <mergeCell ref="AZ982:BD982"/>
    <mergeCell ref="BE982:BI982"/>
    <mergeCell ref="A983:C983"/>
    <mergeCell ref="D983:P983"/>
    <mergeCell ref="Q983:U983"/>
    <mergeCell ref="V983:AE983"/>
    <mergeCell ref="AF983:AJ983"/>
    <mergeCell ref="AK983:AO983"/>
    <mergeCell ref="AP981:AT981"/>
    <mergeCell ref="AU981:AY981"/>
    <mergeCell ref="AZ981:BD981"/>
    <mergeCell ref="BE981:BI981"/>
    <mergeCell ref="A982:C982"/>
    <mergeCell ref="D982:P982"/>
    <mergeCell ref="Q982:U982"/>
    <mergeCell ref="V982:AE982"/>
    <mergeCell ref="AF982:AJ982"/>
    <mergeCell ref="AK982:AO982"/>
    <mergeCell ref="AP980:AT980"/>
    <mergeCell ref="AU980:AY980"/>
    <mergeCell ref="AZ980:BD980"/>
    <mergeCell ref="BE980:BI980"/>
    <mergeCell ref="A981:C981"/>
    <mergeCell ref="D981:P981"/>
    <mergeCell ref="Q981:U981"/>
    <mergeCell ref="V981:AE981"/>
    <mergeCell ref="AF981:AJ981"/>
    <mergeCell ref="AK981:AO981"/>
    <mergeCell ref="AP979:AT979"/>
    <mergeCell ref="AU979:AY979"/>
    <mergeCell ref="AZ979:BD979"/>
    <mergeCell ref="BE979:BI979"/>
    <mergeCell ref="A980:C980"/>
    <mergeCell ref="D980:P980"/>
    <mergeCell ref="Q980:U980"/>
    <mergeCell ref="V980:AE980"/>
    <mergeCell ref="AF980:AJ980"/>
    <mergeCell ref="AK980:AO980"/>
    <mergeCell ref="AP978:AT978"/>
    <mergeCell ref="AU978:AY978"/>
    <mergeCell ref="AZ978:BD978"/>
    <mergeCell ref="BE978:BI978"/>
    <mergeCell ref="A979:C979"/>
    <mergeCell ref="D979:P979"/>
    <mergeCell ref="Q979:U979"/>
    <mergeCell ref="V979:AE979"/>
    <mergeCell ref="AF979:AJ979"/>
    <mergeCell ref="AK979:AO979"/>
    <mergeCell ref="AP977:AT977"/>
    <mergeCell ref="AU977:AY977"/>
    <mergeCell ref="AZ977:BD977"/>
    <mergeCell ref="BE977:BI977"/>
    <mergeCell ref="A978:C978"/>
    <mergeCell ref="D978:P978"/>
    <mergeCell ref="Q978:U978"/>
    <mergeCell ref="V978:AE978"/>
    <mergeCell ref="AF978:AJ978"/>
    <mergeCell ref="AK978:AO978"/>
    <mergeCell ref="AP976:AT976"/>
    <mergeCell ref="AU976:AY976"/>
    <mergeCell ref="AZ976:BD976"/>
    <mergeCell ref="BE976:BI976"/>
    <mergeCell ref="A977:C977"/>
    <mergeCell ref="D977:P977"/>
    <mergeCell ref="Q977:U977"/>
    <mergeCell ref="V977:AE977"/>
    <mergeCell ref="AF977:AJ977"/>
    <mergeCell ref="AK977:AO977"/>
    <mergeCell ref="AP975:AT975"/>
    <mergeCell ref="AU975:AY975"/>
    <mergeCell ref="AZ975:BD975"/>
    <mergeCell ref="BE975:BI975"/>
    <mergeCell ref="A976:C976"/>
    <mergeCell ref="D976:P976"/>
    <mergeCell ref="Q976:U976"/>
    <mergeCell ref="V976:AE976"/>
    <mergeCell ref="AF976:AJ976"/>
    <mergeCell ref="AK976:AO976"/>
    <mergeCell ref="AP974:AT974"/>
    <mergeCell ref="AU974:AY974"/>
    <mergeCell ref="AZ974:BD974"/>
    <mergeCell ref="BE974:BI974"/>
    <mergeCell ref="A975:C975"/>
    <mergeCell ref="D975:P975"/>
    <mergeCell ref="Q975:U975"/>
    <mergeCell ref="V975:AE975"/>
    <mergeCell ref="AF975:AJ975"/>
    <mergeCell ref="AK975:AO975"/>
    <mergeCell ref="AP973:AT973"/>
    <mergeCell ref="AU973:AY973"/>
    <mergeCell ref="AZ973:BD973"/>
    <mergeCell ref="BE973:BI973"/>
    <mergeCell ref="A974:C974"/>
    <mergeCell ref="D974:P974"/>
    <mergeCell ref="Q974:U974"/>
    <mergeCell ref="V974:AE974"/>
    <mergeCell ref="AF974:AJ974"/>
    <mergeCell ref="AK974:AO974"/>
    <mergeCell ref="AP972:AT972"/>
    <mergeCell ref="AU972:AY972"/>
    <mergeCell ref="AZ972:BD972"/>
    <mergeCell ref="BE972:BI972"/>
    <mergeCell ref="A973:C973"/>
    <mergeCell ref="D973:P973"/>
    <mergeCell ref="Q973:U973"/>
    <mergeCell ref="V973:AE973"/>
    <mergeCell ref="AF973:AJ973"/>
    <mergeCell ref="AK973:AO973"/>
    <mergeCell ref="AP971:AT971"/>
    <mergeCell ref="AU971:AY971"/>
    <mergeCell ref="AZ971:BD971"/>
    <mergeCell ref="BE971:BI971"/>
    <mergeCell ref="A972:C972"/>
    <mergeCell ref="D972:P972"/>
    <mergeCell ref="Q972:U972"/>
    <mergeCell ref="V972:AE972"/>
    <mergeCell ref="AF972:AJ972"/>
    <mergeCell ref="AK972:AO972"/>
    <mergeCell ref="AP970:AT970"/>
    <mergeCell ref="AU970:AY970"/>
    <mergeCell ref="AZ970:BD970"/>
    <mergeCell ref="BE970:BI970"/>
    <mergeCell ref="A971:C971"/>
    <mergeCell ref="D971:P971"/>
    <mergeCell ref="Q971:U971"/>
    <mergeCell ref="V971:AE971"/>
    <mergeCell ref="AF971:AJ971"/>
    <mergeCell ref="AK971:AO971"/>
    <mergeCell ref="AP969:AT969"/>
    <mergeCell ref="AU969:AY969"/>
    <mergeCell ref="AZ969:BD969"/>
    <mergeCell ref="BE969:BI969"/>
    <mergeCell ref="A970:C970"/>
    <mergeCell ref="D970:P970"/>
    <mergeCell ref="Q970:U970"/>
    <mergeCell ref="V970:AE970"/>
    <mergeCell ref="AF970:AJ970"/>
    <mergeCell ref="AK970:AO970"/>
    <mergeCell ref="AP968:AT968"/>
    <mergeCell ref="AU968:AY968"/>
    <mergeCell ref="AZ968:BD968"/>
    <mergeCell ref="BE968:BI968"/>
    <mergeCell ref="A969:C969"/>
    <mergeCell ref="D969:P969"/>
    <mergeCell ref="Q969:U969"/>
    <mergeCell ref="V969:AE969"/>
    <mergeCell ref="AF969:AJ969"/>
    <mergeCell ref="AK969:AO969"/>
    <mergeCell ref="AP967:AT967"/>
    <mergeCell ref="AU967:AY967"/>
    <mergeCell ref="AZ967:BD967"/>
    <mergeCell ref="BE967:BI967"/>
    <mergeCell ref="A968:C968"/>
    <mergeCell ref="D968:P968"/>
    <mergeCell ref="Q968:U968"/>
    <mergeCell ref="V968:AE968"/>
    <mergeCell ref="AF968:AJ968"/>
    <mergeCell ref="AK968:AO968"/>
    <mergeCell ref="AP966:AT966"/>
    <mergeCell ref="AU966:AY966"/>
    <mergeCell ref="AZ966:BD966"/>
    <mergeCell ref="BE966:BI966"/>
    <mergeCell ref="A967:C967"/>
    <mergeCell ref="D967:P967"/>
    <mergeCell ref="Q967:U967"/>
    <mergeCell ref="V967:AE967"/>
    <mergeCell ref="AF967:AJ967"/>
    <mergeCell ref="AK967:AO967"/>
    <mergeCell ref="AP965:AT965"/>
    <mergeCell ref="AU965:AY965"/>
    <mergeCell ref="AZ965:BD965"/>
    <mergeCell ref="BE965:BI965"/>
    <mergeCell ref="A966:C966"/>
    <mergeCell ref="D966:P966"/>
    <mergeCell ref="Q966:U966"/>
    <mergeCell ref="V966:AE966"/>
    <mergeCell ref="AF966:AJ966"/>
    <mergeCell ref="AK966:AO966"/>
    <mergeCell ref="AP964:AT964"/>
    <mergeCell ref="AU964:AY964"/>
    <mergeCell ref="AZ964:BD964"/>
    <mergeCell ref="BE964:BI964"/>
    <mergeCell ref="A965:C965"/>
    <mergeCell ref="D965:P965"/>
    <mergeCell ref="Q965:U965"/>
    <mergeCell ref="V965:AE965"/>
    <mergeCell ref="AF965:AJ965"/>
    <mergeCell ref="AK965:AO965"/>
    <mergeCell ref="AP963:AT963"/>
    <mergeCell ref="AU963:AY963"/>
    <mergeCell ref="AZ963:BD963"/>
    <mergeCell ref="BE963:BI963"/>
    <mergeCell ref="A964:C964"/>
    <mergeCell ref="D964:P964"/>
    <mergeCell ref="Q964:U964"/>
    <mergeCell ref="V964:AE964"/>
    <mergeCell ref="AF964:AJ964"/>
    <mergeCell ref="AK964:AO964"/>
    <mergeCell ref="AP962:AT962"/>
    <mergeCell ref="AU962:AY962"/>
    <mergeCell ref="AZ962:BD962"/>
    <mergeCell ref="BE962:BI962"/>
    <mergeCell ref="A963:C963"/>
    <mergeCell ref="D963:P963"/>
    <mergeCell ref="Q963:U963"/>
    <mergeCell ref="V963:AE963"/>
    <mergeCell ref="AF963:AJ963"/>
    <mergeCell ref="AK963:AO963"/>
    <mergeCell ref="AP961:AT961"/>
    <mergeCell ref="AU961:AY961"/>
    <mergeCell ref="AZ961:BD961"/>
    <mergeCell ref="BE961:BI961"/>
    <mergeCell ref="A962:C962"/>
    <mergeCell ref="D962:P962"/>
    <mergeCell ref="Q962:U962"/>
    <mergeCell ref="V962:AE962"/>
    <mergeCell ref="AF962:AJ962"/>
    <mergeCell ref="AK962:AO962"/>
    <mergeCell ref="AP960:AT960"/>
    <mergeCell ref="AU960:AY960"/>
    <mergeCell ref="AZ960:BD960"/>
    <mergeCell ref="BE960:BI960"/>
    <mergeCell ref="A961:C961"/>
    <mergeCell ref="D961:P961"/>
    <mergeCell ref="Q961:U961"/>
    <mergeCell ref="V961:AE961"/>
    <mergeCell ref="AF961:AJ961"/>
    <mergeCell ref="AK961:AO961"/>
    <mergeCell ref="AP959:AT959"/>
    <mergeCell ref="AU959:AY959"/>
    <mergeCell ref="AZ959:BD959"/>
    <mergeCell ref="BE959:BI959"/>
    <mergeCell ref="A960:C960"/>
    <mergeCell ref="D960:P960"/>
    <mergeCell ref="Q960:U960"/>
    <mergeCell ref="V960:AE960"/>
    <mergeCell ref="AF960:AJ960"/>
    <mergeCell ref="AK960:AO960"/>
    <mergeCell ref="AP958:AT958"/>
    <mergeCell ref="AU958:AY958"/>
    <mergeCell ref="AZ958:BD958"/>
    <mergeCell ref="BE958:BI958"/>
    <mergeCell ref="A959:C959"/>
    <mergeCell ref="D959:P959"/>
    <mergeCell ref="Q959:U959"/>
    <mergeCell ref="V959:AE959"/>
    <mergeCell ref="AF959:AJ959"/>
    <mergeCell ref="AK959:AO959"/>
    <mergeCell ref="AP957:AT957"/>
    <mergeCell ref="AU957:AY957"/>
    <mergeCell ref="AZ957:BD957"/>
    <mergeCell ref="BE957:BI957"/>
    <mergeCell ref="A958:C958"/>
    <mergeCell ref="D958:P958"/>
    <mergeCell ref="Q958:U958"/>
    <mergeCell ref="V958:AE958"/>
    <mergeCell ref="AF958:AJ958"/>
    <mergeCell ref="AK958:AO958"/>
    <mergeCell ref="AP956:AT956"/>
    <mergeCell ref="AU956:AY956"/>
    <mergeCell ref="AZ956:BD956"/>
    <mergeCell ref="BE956:BI956"/>
    <mergeCell ref="A957:C957"/>
    <mergeCell ref="D957:P957"/>
    <mergeCell ref="Q957:U957"/>
    <mergeCell ref="V957:AE957"/>
    <mergeCell ref="AF957:AJ957"/>
    <mergeCell ref="AK957:AO957"/>
    <mergeCell ref="AP955:AT955"/>
    <mergeCell ref="AU955:AY955"/>
    <mergeCell ref="AZ955:BD955"/>
    <mergeCell ref="BE955:BI955"/>
    <mergeCell ref="A956:C956"/>
    <mergeCell ref="D956:P956"/>
    <mergeCell ref="Q956:U956"/>
    <mergeCell ref="V956:AE956"/>
    <mergeCell ref="AF956:AJ956"/>
    <mergeCell ref="AK956:AO956"/>
    <mergeCell ref="AP954:AT954"/>
    <mergeCell ref="AU954:AY954"/>
    <mergeCell ref="AZ954:BD954"/>
    <mergeCell ref="BE954:BI954"/>
    <mergeCell ref="A955:C955"/>
    <mergeCell ref="D955:P955"/>
    <mergeCell ref="Q955:U955"/>
    <mergeCell ref="V955:AE955"/>
    <mergeCell ref="AF955:AJ955"/>
    <mergeCell ref="AK955:AO955"/>
    <mergeCell ref="AP953:AT953"/>
    <mergeCell ref="AU953:AY953"/>
    <mergeCell ref="AZ953:BD953"/>
    <mergeCell ref="BE953:BI953"/>
    <mergeCell ref="A954:C954"/>
    <mergeCell ref="D954:P954"/>
    <mergeCell ref="Q954:U954"/>
    <mergeCell ref="V954:AE954"/>
    <mergeCell ref="AF954:AJ954"/>
    <mergeCell ref="AK954:AO954"/>
    <mergeCell ref="AP952:AT952"/>
    <mergeCell ref="AU952:AY952"/>
    <mergeCell ref="AZ952:BD952"/>
    <mergeCell ref="BE952:BI952"/>
    <mergeCell ref="A953:C953"/>
    <mergeCell ref="D953:P953"/>
    <mergeCell ref="Q953:U953"/>
    <mergeCell ref="V953:AE953"/>
    <mergeCell ref="AF953:AJ953"/>
    <mergeCell ref="AK953:AO953"/>
    <mergeCell ref="AP951:AT951"/>
    <mergeCell ref="AU951:AY951"/>
    <mergeCell ref="AZ951:BD951"/>
    <mergeCell ref="BE951:BI951"/>
    <mergeCell ref="A952:C952"/>
    <mergeCell ref="D952:P952"/>
    <mergeCell ref="Q952:U952"/>
    <mergeCell ref="V952:AE952"/>
    <mergeCell ref="AF952:AJ952"/>
    <mergeCell ref="AK952:AO952"/>
    <mergeCell ref="AP950:AT950"/>
    <mergeCell ref="AU950:AY950"/>
    <mergeCell ref="AZ950:BD950"/>
    <mergeCell ref="BE950:BI950"/>
    <mergeCell ref="A951:C951"/>
    <mergeCell ref="D951:P951"/>
    <mergeCell ref="Q951:U951"/>
    <mergeCell ref="V951:AE951"/>
    <mergeCell ref="AF951:AJ951"/>
    <mergeCell ref="AK951:AO951"/>
    <mergeCell ref="AP949:AT949"/>
    <mergeCell ref="AU949:AY949"/>
    <mergeCell ref="AZ949:BD949"/>
    <mergeCell ref="BE949:BI949"/>
    <mergeCell ref="A950:C950"/>
    <mergeCell ref="D950:P950"/>
    <mergeCell ref="Q950:U950"/>
    <mergeCell ref="V950:AE950"/>
    <mergeCell ref="AF950:AJ950"/>
    <mergeCell ref="AK950:AO950"/>
    <mergeCell ref="AP948:AT948"/>
    <mergeCell ref="AU948:AY948"/>
    <mergeCell ref="AZ948:BD948"/>
    <mergeCell ref="BE948:BI948"/>
    <mergeCell ref="A949:C949"/>
    <mergeCell ref="D949:P949"/>
    <mergeCell ref="Q949:U949"/>
    <mergeCell ref="V949:AE949"/>
    <mergeCell ref="AF949:AJ949"/>
    <mergeCell ref="AK949:AO949"/>
    <mergeCell ref="AP947:AT947"/>
    <mergeCell ref="AU947:AY947"/>
    <mergeCell ref="AZ947:BD947"/>
    <mergeCell ref="BE947:BI947"/>
    <mergeCell ref="A948:C948"/>
    <mergeCell ref="D948:P948"/>
    <mergeCell ref="Q948:U948"/>
    <mergeCell ref="V948:AE948"/>
    <mergeCell ref="AF948:AJ948"/>
    <mergeCell ref="AK948:AO948"/>
    <mergeCell ref="AP946:AT946"/>
    <mergeCell ref="AU946:AY946"/>
    <mergeCell ref="AZ946:BD946"/>
    <mergeCell ref="BE946:BI946"/>
    <mergeCell ref="A947:C947"/>
    <mergeCell ref="D947:P947"/>
    <mergeCell ref="Q947:U947"/>
    <mergeCell ref="V947:AE947"/>
    <mergeCell ref="AF947:AJ947"/>
    <mergeCell ref="AK947:AO947"/>
    <mergeCell ref="AP945:AT945"/>
    <mergeCell ref="AU945:AY945"/>
    <mergeCell ref="AZ945:BD945"/>
    <mergeCell ref="BE945:BI945"/>
    <mergeCell ref="A946:C946"/>
    <mergeCell ref="D946:P946"/>
    <mergeCell ref="Q946:U946"/>
    <mergeCell ref="V946:AE946"/>
    <mergeCell ref="AF946:AJ946"/>
    <mergeCell ref="AK946:AO946"/>
    <mergeCell ref="AP944:AT944"/>
    <mergeCell ref="AU944:AY944"/>
    <mergeCell ref="AZ944:BD944"/>
    <mergeCell ref="BE944:BI944"/>
    <mergeCell ref="A945:C945"/>
    <mergeCell ref="D945:P945"/>
    <mergeCell ref="Q945:U945"/>
    <mergeCell ref="V945:AE945"/>
    <mergeCell ref="AF945:AJ945"/>
    <mergeCell ref="AK945:AO945"/>
    <mergeCell ref="AP943:AT943"/>
    <mergeCell ref="AU943:AY943"/>
    <mergeCell ref="AZ943:BD943"/>
    <mergeCell ref="BE943:BI943"/>
    <mergeCell ref="A944:C944"/>
    <mergeCell ref="D944:P944"/>
    <mergeCell ref="Q944:U944"/>
    <mergeCell ref="V944:AE944"/>
    <mergeCell ref="AF944:AJ944"/>
    <mergeCell ref="AK944:AO944"/>
    <mergeCell ref="AP942:AT942"/>
    <mergeCell ref="AU942:AY942"/>
    <mergeCell ref="AZ942:BD942"/>
    <mergeCell ref="BE942:BI942"/>
    <mergeCell ref="A943:C943"/>
    <mergeCell ref="D943:P943"/>
    <mergeCell ref="Q943:U943"/>
    <mergeCell ref="V943:AE943"/>
    <mergeCell ref="AF943:AJ943"/>
    <mergeCell ref="AK943:AO943"/>
    <mergeCell ref="AP941:AT941"/>
    <mergeCell ref="AU941:AY941"/>
    <mergeCell ref="AZ941:BD941"/>
    <mergeCell ref="BE941:BI941"/>
    <mergeCell ref="A942:C942"/>
    <mergeCell ref="D942:P942"/>
    <mergeCell ref="Q942:U942"/>
    <mergeCell ref="V942:AE942"/>
    <mergeCell ref="AF942:AJ942"/>
    <mergeCell ref="AK942:AO942"/>
    <mergeCell ref="AP940:AT940"/>
    <mergeCell ref="AU940:AY940"/>
    <mergeCell ref="AZ940:BD940"/>
    <mergeCell ref="BE940:BI940"/>
    <mergeCell ref="A941:C941"/>
    <mergeCell ref="D941:P941"/>
    <mergeCell ref="Q941:U941"/>
    <mergeCell ref="V941:AE941"/>
    <mergeCell ref="AF941:AJ941"/>
    <mergeCell ref="AK941:AO941"/>
    <mergeCell ref="AP939:AT939"/>
    <mergeCell ref="AU939:AY939"/>
    <mergeCell ref="AZ939:BD939"/>
    <mergeCell ref="BE939:BI939"/>
    <mergeCell ref="A940:C940"/>
    <mergeCell ref="D940:P940"/>
    <mergeCell ref="Q940:U940"/>
    <mergeCell ref="V940:AE940"/>
    <mergeCell ref="AF940:AJ940"/>
    <mergeCell ref="AK940:AO940"/>
    <mergeCell ref="AP938:AT938"/>
    <mergeCell ref="AU938:AY938"/>
    <mergeCell ref="AZ938:BD938"/>
    <mergeCell ref="BE938:BI938"/>
    <mergeCell ref="A939:C939"/>
    <mergeCell ref="D939:P939"/>
    <mergeCell ref="Q939:U939"/>
    <mergeCell ref="V939:AE939"/>
    <mergeCell ref="AF939:AJ939"/>
    <mergeCell ref="AK939:AO939"/>
    <mergeCell ref="AP937:AT937"/>
    <mergeCell ref="AU937:AY937"/>
    <mergeCell ref="AZ937:BD937"/>
    <mergeCell ref="BE937:BI937"/>
    <mergeCell ref="A938:C938"/>
    <mergeCell ref="D938:P938"/>
    <mergeCell ref="Q938:U938"/>
    <mergeCell ref="V938:AE938"/>
    <mergeCell ref="AF938:AJ938"/>
    <mergeCell ref="AK938:AO938"/>
    <mergeCell ref="AP936:AT936"/>
    <mergeCell ref="AU936:AY936"/>
    <mergeCell ref="AZ936:BD936"/>
    <mergeCell ref="BE936:BI936"/>
    <mergeCell ref="A937:C937"/>
    <mergeCell ref="D937:P937"/>
    <mergeCell ref="Q937:U937"/>
    <mergeCell ref="V937:AE937"/>
    <mergeCell ref="AF937:AJ937"/>
    <mergeCell ref="AK937:AO937"/>
    <mergeCell ref="AP935:AT935"/>
    <mergeCell ref="AU935:AY935"/>
    <mergeCell ref="AZ935:BD935"/>
    <mergeCell ref="BE935:BI935"/>
    <mergeCell ref="A936:C936"/>
    <mergeCell ref="D936:P936"/>
    <mergeCell ref="Q936:U936"/>
    <mergeCell ref="V936:AE936"/>
    <mergeCell ref="AF936:AJ936"/>
    <mergeCell ref="AK936:AO936"/>
    <mergeCell ref="AP934:AT934"/>
    <mergeCell ref="AU934:AY934"/>
    <mergeCell ref="AZ934:BD934"/>
    <mergeCell ref="BE934:BI934"/>
    <mergeCell ref="A935:C935"/>
    <mergeCell ref="D935:P935"/>
    <mergeCell ref="Q935:U935"/>
    <mergeCell ref="V935:AE935"/>
    <mergeCell ref="AF935:AJ935"/>
    <mergeCell ref="AK935:AO935"/>
    <mergeCell ref="AP933:AT933"/>
    <mergeCell ref="AU933:AY933"/>
    <mergeCell ref="AZ933:BD933"/>
    <mergeCell ref="BE933:BI933"/>
    <mergeCell ref="A934:C934"/>
    <mergeCell ref="D934:P934"/>
    <mergeCell ref="Q934:U934"/>
    <mergeCell ref="V934:AE934"/>
    <mergeCell ref="AF934:AJ934"/>
    <mergeCell ref="AK934:AO934"/>
    <mergeCell ref="AP932:AT932"/>
    <mergeCell ref="AU932:AY932"/>
    <mergeCell ref="AZ932:BD932"/>
    <mergeCell ref="BE932:BI932"/>
    <mergeCell ref="A933:C933"/>
    <mergeCell ref="D933:P933"/>
    <mergeCell ref="Q933:U933"/>
    <mergeCell ref="V933:AE933"/>
    <mergeCell ref="AF933:AJ933"/>
    <mergeCell ref="AK933:AO933"/>
    <mergeCell ref="AP931:AT931"/>
    <mergeCell ref="AU931:AY931"/>
    <mergeCell ref="AZ931:BD931"/>
    <mergeCell ref="BE931:BI931"/>
    <mergeCell ref="A932:C932"/>
    <mergeCell ref="D932:P932"/>
    <mergeCell ref="Q932:U932"/>
    <mergeCell ref="V932:AE932"/>
    <mergeCell ref="AF932:AJ932"/>
    <mergeCell ref="AK932:AO932"/>
    <mergeCell ref="AP930:AT930"/>
    <mergeCell ref="AU930:AY930"/>
    <mergeCell ref="AZ930:BD930"/>
    <mergeCell ref="BE930:BI930"/>
    <mergeCell ref="A931:C931"/>
    <mergeCell ref="D931:P931"/>
    <mergeCell ref="Q931:U931"/>
    <mergeCell ref="V931:AE931"/>
    <mergeCell ref="AF931:AJ931"/>
    <mergeCell ref="AK931:AO931"/>
    <mergeCell ref="AP929:AT929"/>
    <mergeCell ref="AU929:AY929"/>
    <mergeCell ref="AZ929:BD929"/>
    <mergeCell ref="BE929:BI929"/>
    <mergeCell ref="A930:C930"/>
    <mergeCell ref="D930:P930"/>
    <mergeCell ref="Q930:U930"/>
    <mergeCell ref="V930:AE930"/>
    <mergeCell ref="AF930:AJ930"/>
    <mergeCell ref="AK930:AO930"/>
    <mergeCell ref="AP928:AT928"/>
    <mergeCell ref="AU928:AY928"/>
    <mergeCell ref="AZ928:BD928"/>
    <mergeCell ref="BE928:BI928"/>
    <mergeCell ref="A929:C929"/>
    <mergeCell ref="D929:P929"/>
    <mergeCell ref="Q929:U929"/>
    <mergeCell ref="V929:AE929"/>
    <mergeCell ref="AF929:AJ929"/>
    <mergeCell ref="AK929:AO929"/>
    <mergeCell ref="AP927:AT927"/>
    <mergeCell ref="AU927:AY927"/>
    <mergeCell ref="AZ927:BD927"/>
    <mergeCell ref="BE927:BI927"/>
    <mergeCell ref="A928:C928"/>
    <mergeCell ref="D928:P928"/>
    <mergeCell ref="Q928:U928"/>
    <mergeCell ref="V928:AE928"/>
    <mergeCell ref="AF928:AJ928"/>
    <mergeCell ref="AK928:AO928"/>
    <mergeCell ref="AP926:AT926"/>
    <mergeCell ref="AU926:AY926"/>
    <mergeCell ref="AZ926:BD926"/>
    <mergeCell ref="BE926:BI926"/>
    <mergeCell ref="A927:C927"/>
    <mergeCell ref="D927:P927"/>
    <mergeCell ref="Q927:U927"/>
    <mergeCell ref="V927:AE927"/>
    <mergeCell ref="AF927:AJ927"/>
    <mergeCell ref="AK927:AO927"/>
    <mergeCell ref="AP925:AT925"/>
    <mergeCell ref="AU925:AY925"/>
    <mergeCell ref="AZ925:BD925"/>
    <mergeCell ref="BE925:BI925"/>
    <mergeCell ref="A926:C926"/>
    <mergeCell ref="D926:P926"/>
    <mergeCell ref="Q926:U926"/>
    <mergeCell ref="V926:AE926"/>
    <mergeCell ref="AF926:AJ926"/>
    <mergeCell ref="AK926:AO926"/>
    <mergeCell ref="AP924:AT924"/>
    <mergeCell ref="AU924:AY924"/>
    <mergeCell ref="AZ924:BD924"/>
    <mergeCell ref="BE924:BI924"/>
    <mergeCell ref="A925:C925"/>
    <mergeCell ref="D925:P925"/>
    <mergeCell ref="Q925:U925"/>
    <mergeCell ref="V925:AE925"/>
    <mergeCell ref="AF925:AJ925"/>
    <mergeCell ref="AK925:AO925"/>
    <mergeCell ref="AP923:AT923"/>
    <mergeCell ref="AU923:AY923"/>
    <mergeCell ref="AZ923:BD923"/>
    <mergeCell ref="BE923:BI923"/>
    <mergeCell ref="A924:C924"/>
    <mergeCell ref="D924:P924"/>
    <mergeCell ref="Q924:U924"/>
    <mergeCell ref="V924:AE924"/>
    <mergeCell ref="AF924:AJ924"/>
    <mergeCell ref="AK924:AO924"/>
    <mergeCell ref="AP922:AT922"/>
    <mergeCell ref="AU922:AY922"/>
    <mergeCell ref="AZ922:BD922"/>
    <mergeCell ref="BE922:BI922"/>
    <mergeCell ref="A923:C923"/>
    <mergeCell ref="D923:P923"/>
    <mergeCell ref="Q923:U923"/>
    <mergeCell ref="V923:AE923"/>
    <mergeCell ref="AF923:AJ923"/>
    <mergeCell ref="AK923:AO923"/>
    <mergeCell ref="AP921:AT921"/>
    <mergeCell ref="AU921:AY921"/>
    <mergeCell ref="AZ921:BD921"/>
    <mergeCell ref="BE921:BI921"/>
    <mergeCell ref="A922:C922"/>
    <mergeCell ref="D922:P922"/>
    <mergeCell ref="Q922:U922"/>
    <mergeCell ref="V922:AE922"/>
    <mergeCell ref="AF922:AJ922"/>
    <mergeCell ref="AK922:AO922"/>
    <mergeCell ref="AP920:AT920"/>
    <mergeCell ref="AU920:AY920"/>
    <mergeCell ref="AZ920:BD920"/>
    <mergeCell ref="BE920:BI920"/>
    <mergeCell ref="A921:C921"/>
    <mergeCell ref="D921:P921"/>
    <mergeCell ref="Q921:U921"/>
    <mergeCell ref="V921:AE921"/>
    <mergeCell ref="AF921:AJ921"/>
    <mergeCell ref="AK921:AO921"/>
    <mergeCell ref="AP919:AT919"/>
    <mergeCell ref="AU919:AY919"/>
    <mergeCell ref="AZ919:BD919"/>
    <mergeCell ref="BE919:BI919"/>
    <mergeCell ref="A920:C920"/>
    <mergeCell ref="D920:P920"/>
    <mergeCell ref="Q920:U920"/>
    <mergeCell ref="V920:AE920"/>
    <mergeCell ref="AF920:AJ920"/>
    <mergeCell ref="AK920:AO920"/>
    <mergeCell ref="AP918:AT918"/>
    <mergeCell ref="AU918:AY918"/>
    <mergeCell ref="AZ918:BD918"/>
    <mergeCell ref="BE918:BI918"/>
    <mergeCell ref="A919:C919"/>
    <mergeCell ref="D919:P919"/>
    <mergeCell ref="Q919:U919"/>
    <mergeCell ref="V919:AE919"/>
    <mergeCell ref="AF919:AJ919"/>
    <mergeCell ref="AK919:AO919"/>
    <mergeCell ref="AP917:AT917"/>
    <mergeCell ref="AU917:AY917"/>
    <mergeCell ref="AZ917:BD917"/>
    <mergeCell ref="BE917:BI917"/>
    <mergeCell ref="A918:C918"/>
    <mergeCell ref="D918:P918"/>
    <mergeCell ref="Q918:U918"/>
    <mergeCell ref="V918:AE918"/>
    <mergeCell ref="AF918:AJ918"/>
    <mergeCell ref="AK918:AO918"/>
    <mergeCell ref="AP916:AT916"/>
    <mergeCell ref="AU916:AY916"/>
    <mergeCell ref="AZ916:BD916"/>
    <mergeCell ref="BE916:BI916"/>
    <mergeCell ref="A917:C917"/>
    <mergeCell ref="D917:P917"/>
    <mergeCell ref="Q917:U917"/>
    <mergeCell ref="V917:AE917"/>
    <mergeCell ref="AF917:AJ917"/>
    <mergeCell ref="AK917:AO917"/>
    <mergeCell ref="AP915:AT915"/>
    <mergeCell ref="AU915:AY915"/>
    <mergeCell ref="AZ915:BD915"/>
    <mergeCell ref="BE915:BI915"/>
    <mergeCell ref="A916:C916"/>
    <mergeCell ref="D916:P916"/>
    <mergeCell ref="Q916:U916"/>
    <mergeCell ref="V916:AE916"/>
    <mergeCell ref="AF916:AJ916"/>
    <mergeCell ref="AK916:AO916"/>
    <mergeCell ref="AP914:AT914"/>
    <mergeCell ref="AU914:AY914"/>
    <mergeCell ref="AZ914:BD914"/>
    <mergeCell ref="BE914:BI914"/>
    <mergeCell ref="A915:C915"/>
    <mergeCell ref="D915:P915"/>
    <mergeCell ref="Q915:U915"/>
    <mergeCell ref="V915:AE915"/>
    <mergeCell ref="AF915:AJ915"/>
    <mergeCell ref="AK915:AO915"/>
    <mergeCell ref="AP913:AT913"/>
    <mergeCell ref="AU913:AY913"/>
    <mergeCell ref="AZ913:BD913"/>
    <mergeCell ref="BE913:BI913"/>
    <mergeCell ref="A914:C914"/>
    <mergeCell ref="D914:P914"/>
    <mergeCell ref="Q914:U914"/>
    <mergeCell ref="V914:AE914"/>
    <mergeCell ref="AF914:AJ914"/>
    <mergeCell ref="AK914:AO914"/>
    <mergeCell ref="AP912:AT912"/>
    <mergeCell ref="AU912:AY912"/>
    <mergeCell ref="AZ912:BD912"/>
    <mergeCell ref="BE912:BI912"/>
    <mergeCell ref="A913:C913"/>
    <mergeCell ref="D913:P913"/>
    <mergeCell ref="Q913:U913"/>
    <mergeCell ref="V913:AE913"/>
    <mergeCell ref="AF913:AJ913"/>
    <mergeCell ref="AK913:AO913"/>
    <mergeCell ref="AP911:AT911"/>
    <mergeCell ref="AU911:AY911"/>
    <mergeCell ref="AZ911:BD911"/>
    <mergeCell ref="BE911:BI911"/>
    <mergeCell ref="A912:C912"/>
    <mergeCell ref="D912:P912"/>
    <mergeCell ref="Q912:U912"/>
    <mergeCell ref="V912:AE912"/>
    <mergeCell ref="AF912:AJ912"/>
    <mergeCell ref="AK912:AO912"/>
    <mergeCell ref="AP910:AT910"/>
    <mergeCell ref="AU910:AY910"/>
    <mergeCell ref="AZ910:BD910"/>
    <mergeCell ref="BE910:BI910"/>
    <mergeCell ref="A911:C911"/>
    <mergeCell ref="D911:P911"/>
    <mergeCell ref="Q911:U911"/>
    <mergeCell ref="V911:AE911"/>
    <mergeCell ref="AF911:AJ911"/>
    <mergeCell ref="AK911:AO911"/>
    <mergeCell ref="AP909:AT909"/>
    <mergeCell ref="AU909:AY909"/>
    <mergeCell ref="AZ909:BD909"/>
    <mergeCell ref="BE909:BI909"/>
    <mergeCell ref="A910:C910"/>
    <mergeCell ref="D910:P910"/>
    <mergeCell ref="Q910:U910"/>
    <mergeCell ref="V910:AE910"/>
    <mergeCell ref="AF910:AJ910"/>
    <mergeCell ref="AK910:AO910"/>
    <mergeCell ref="AP908:AT908"/>
    <mergeCell ref="AU908:AY908"/>
    <mergeCell ref="AZ908:BD908"/>
    <mergeCell ref="BE908:BI908"/>
    <mergeCell ref="A909:C909"/>
    <mergeCell ref="D909:P909"/>
    <mergeCell ref="Q909:U909"/>
    <mergeCell ref="V909:AE909"/>
    <mergeCell ref="AF909:AJ909"/>
    <mergeCell ref="AK909:AO909"/>
    <mergeCell ref="AP907:AT907"/>
    <mergeCell ref="AU907:AY907"/>
    <mergeCell ref="AZ907:BD907"/>
    <mergeCell ref="BE907:BI907"/>
    <mergeCell ref="A908:C908"/>
    <mergeCell ref="D908:P908"/>
    <mergeCell ref="Q908:U908"/>
    <mergeCell ref="V908:AE908"/>
    <mergeCell ref="AF908:AJ908"/>
    <mergeCell ref="AK908:AO908"/>
    <mergeCell ref="AP906:AT906"/>
    <mergeCell ref="AU906:AY906"/>
    <mergeCell ref="AZ906:BD906"/>
    <mergeCell ref="BE906:BI906"/>
    <mergeCell ref="A907:C907"/>
    <mergeCell ref="D907:P907"/>
    <mergeCell ref="Q907:U907"/>
    <mergeCell ref="V907:AE907"/>
    <mergeCell ref="AF907:AJ907"/>
    <mergeCell ref="AK907:AO907"/>
    <mergeCell ref="AP905:AT905"/>
    <mergeCell ref="AU905:AY905"/>
    <mergeCell ref="AZ905:BD905"/>
    <mergeCell ref="BE905:BI905"/>
    <mergeCell ref="A906:C906"/>
    <mergeCell ref="D906:P906"/>
    <mergeCell ref="Q906:U906"/>
    <mergeCell ref="V906:AE906"/>
    <mergeCell ref="AF906:AJ906"/>
    <mergeCell ref="AK906:AO906"/>
    <mergeCell ref="AP904:AT904"/>
    <mergeCell ref="AU904:AY904"/>
    <mergeCell ref="AZ904:BD904"/>
    <mergeCell ref="BE904:BI904"/>
    <mergeCell ref="A905:C905"/>
    <mergeCell ref="D905:P905"/>
    <mergeCell ref="Q905:U905"/>
    <mergeCell ref="V905:AE905"/>
    <mergeCell ref="AF905:AJ905"/>
    <mergeCell ref="AK905:AO905"/>
    <mergeCell ref="AP903:AT903"/>
    <mergeCell ref="AU903:AY903"/>
    <mergeCell ref="AZ903:BD903"/>
    <mergeCell ref="BE903:BI903"/>
    <mergeCell ref="A904:C904"/>
    <mergeCell ref="D904:P904"/>
    <mergeCell ref="Q904:U904"/>
    <mergeCell ref="V904:AE904"/>
    <mergeCell ref="AF904:AJ904"/>
    <mergeCell ref="AK904:AO904"/>
    <mergeCell ref="AP902:AT902"/>
    <mergeCell ref="AU902:AY902"/>
    <mergeCell ref="AZ902:BD902"/>
    <mergeCell ref="BE902:BI902"/>
    <mergeCell ref="A903:C903"/>
    <mergeCell ref="D903:P903"/>
    <mergeCell ref="Q903:U903"/>
    <mergeCell ref="V903:AE903"/>
    <mergeCell ref="AF903:AJ903"/>
    <mergeCell ref="AK903:AO903"/>
    <mergeCell ref="AP901:AT901"/>
    <mergeCell ref="AU901:AY901"/>
    <mergeCell ref="AZ901:BD901"/>
    <mergeCell ref="BE901:BI901"/>
    <mergeCell ref="A902:C902"/>
    <mergeCell ref="D902:P902"/>
    <mergeCell ref="Q902:U902"/>
    <mergeCell ref="V902:AE902"/>
    <mergeCell ref="AF902:AJ902"/>
    <mergeCell ref="AK902:AO902"/>
    <mergeCell ref="AP900:AT900"/>
    <mergeCell ref="AU900:AY900"/>
    <mergeCell ref="AZ900:BD900"/>
    <mergeCell ref="BE900:BI900"/>
    <mergeCell ref="A901:C901"/>
    <mergeCell ref="D901:P901"/>
    <mergeCell ref="Q901:U901"/>
    <mergeCell ref="V901:AE901"/>
    <mergeCell ref="AF901:AJ901"/>
    <mergeCell ref="AK901:AO901"/>
    <mergeCell ref="AP899:AT899"/>
    <mergeCell ref="AU899:AY899"/>
    <mergeCell ref="AZ899:BD899"/>
    <mergeCell ref="BE899:BI899"/>
    <mergeCell ref="A900:C900"/>
    <mergeCell ref="D900:P900"/>
    <mergeCell ref="Q900:U900"/>
    <mergeCell ref="V900:AE900"/>
    <mergeCell ref="AF900:AJ900"/>
    <mergeCell ref="AK900:AO900"/>
    <mergeCell ref="AP898:AT898"/>
    <mergeCell ref="AU898:AY898"/>
    <mergeCell ref="AZ898:BD898"/>
    <mergeCell ref="BE898:BI898"/>
    <mergeCell ref="A899:C899"/>
    <mergeCell ref="D899:P899"/>
    <mergeCell ref="Q899:U899"/>
    <mergeCell ref="V899:AE899"/>
    <mergeCell ref="AF899:AJ899"/>
    <mergeCell ref="AK899:AO899"/>
    <mergeCell ref="AP897:AT897"/>
    <mergeCell ref="AU897:AY897"/>
    <mergeCell ref="AZ897:BD897"/>
    <mergeCell ref="BE897:BI897"/>
    <mergeCell ref="A898:C898"/>
    <mergeCell ref="D898:P898"/>
    <mergeCell ref="Q898:U898"/>
    <mergeCell ref="V898:AE898"/>
    <mergeCell ref="AF898:AJ898"/>
    <mergeCell ref="AK898:AO898"/>
    <mergeCell ref="AP896:AT896"/>
    <mergeCell ref="AU896:AY896"/>
    <mergeCell ref="AZ896:BD896"/>
    <mergeCell ref="BE896:BI896"/>
    <mergeCell ref="A897:C897"/>
    <mergeCell ref="D897:P897"/>
    <mergeCell ref="Q897:U897"/>
    <mergeCell ref="V897:AE897"/>
    <mergeCell ref="AF897:AJ897"/>
    <mergeCell ref="AK897:AO897"/>
    <mergeCell ref="AP895:AT895"/>
    <mergeCell ref="AU895:AY895"/>
    <mergeCell ref="AZ895:BD895"/>
    <mergeCell ref="BE895:BI895"/>
    <mergeCell ref="A896:C896"/>
    <mergeCell ref="D896:P896"/>
    <mergeCell ref="Q896:U896"/>
    <mergeCell ref="V896:AE896"/>
    <mergeCell ref="AF896:AJ896"/>
    <mergeCell ref="AK896:AO896"/>
    <mergeCell ref="AP894:AT894"/>
    <mergeCell ref="AU894:AY894"/>
    <mergeCell ref="AZ894:BD894"/>
    <mergeCell ref="BE894:BI894"/>
    <mergeCell ref="A895:C895"/>
    <mergeCell ref="D895:P895"/>
    <mergeCell ref="Q895:U895"/>
    <mergeCell ref="V895:AE895"/>
    <mergeCell ref="AF895:AJ895"/>
    <mergeCell ref="AK895:AO895"/>
    <mergeCell ref="AP893:AT893"/>
    <mergeCell ref="AU893:AY893"/>
    <mergeCell ref="AZ893:BD893"/>
    <mergeCell ref="BE893:BI893"/>
    <mergeCell ref="A894:C894"/>
    <mergeCell ref="D894:P894"/>
    <mergeCell ref="Q894:U894"/>
    <mergeCell ref="V894:AE894"/>
    <mergeCell ref="AF894:AJ894"/>
    <mergeCell ref="AK894:AO894"/>
    <mergeCell ref="AP892:AT892"/>
    <mergeCell ref="AU892:AY892"/>
    <mergeCell ref="AZ892:BD892"/>
    <mergeCell ref="BE892:BI892"/>
    <mergeCell ref="A893:C893"/>
    <mergeCell ref="D893:P893"/>
    <mergeCell ref="Q893:U893"/>
    <mergeCell ref="V893:AE893"/>
    <mergeCell ref="AF893:AJ893"/>
    <mergeCell ref="AK893:AO893"/>
    <mergeCell ref="AP891:AT891"/>
    <mergeCell ref="AU891:AY891"/>
    <mergeCell ref="AZ891:BD891"/>
    <mergeCell ref="BE891:BI891"/>
    <mergeCell ref="A892:C892"/>
    <mergeCell ref="D892:P892"/>
    <mergeCell ref="Q892:U892"/>
    <mergeCell ref="V892:AE892"/>
    <mergeCell ref="AF892:AJ892"/>
    <mergeCell ref="AK892:AO892"/>
    <mergeCell ref="AP890:AT890"/>
    <mergeCell ref="AU890:AY890"/>
    <mergeCell ref="AZ890:BD890"/>
    <mergeCell ref="BE890:BI890"/>
    <mergeCell ref="A891:C891"/>
    <mergeCell ref="D891:P891"/>
    <mergeCell ref="Q891:U891"/>
    <mergeCell ref="V891:AE891"/>
    <mergeCell ref="AF891:AJ891"/>
    <mergeCell ref="AK891:AO891"/>
    <mergeCell ref="AP889:AT889"/>
    <mergeCell ref="AU889:AY889"/>
    <mergeCell ref="AZ889:BD889"/>
    <mergeCell ref="BE889:BI889"/>
    <mergeCell ref="A890:C890"/>
    <mergeCell ref="D890:P890"/>
    <mergeCell ref="Q890:U890"/>
    <mergeCell ref="V890:AE890"/>
    <mergeCell ref="AF890:AJ890"/>
    <mergeCell ref="AK890:AO890"/>
    <mergeCell ref="AP888:AT888"/>
    <mergeCell ref="AU888:AY888"/>
    <mergeCell ref="AZ888:BD888"/>
    <mergeCell ref="BE888:BI888"/>
    <mergeCell ref="A889:C889"/>
    <mergeCell ref="D889:P889"/>
    <mergeCell ref="Q889:U889"/>
    <mergeCell ref="V889:AE889"/>
    <mergeCell ref="AF889:AJ889"/>
    <mergeCell ref="AK889:AO889"/>
    <mergeCell ref="AP887:AT887"/>
    <mergeCell ref="AU887:AY887"/>
    <mergeCell ref="AZ887:BD887"/>
    <mergeCell ref="BE887:BI887"/>
    <mergeCell ref="A888:C888"/>
    <mergeCell ref="D888:P888"/>
    <mergeCell ref="Q888:U888"/>
    <mergeCell ref="V888:AE888"/>
    <mergeCell ref="AF888:AJ888"/>
    <mergeCell ref="AK888:AO888"/>
    <mergeCell ref="AP886:AT886"/>
    <mergeCell ref="AU886:AY886"/>
    <mergeCell ref="AZ886:BD886"/>
    <mergeCell ref="BE886:BI886"/>
    <mergeCell ref="A887:C887"/>
    <mergeCell ref="D887:P887"/>
    <mergeCell ref="Q887:U887"/>
    <mergeCell ref="V887:AE887"/>
    <mergeCell ref="AF887:AJ887"/>
    <mergeCell ref="AK887:AO887"/>
    <mergeCell ref="AP885:AT885"/>
    <mergeCell ref="AU885:AY885"/>
    <mergeCell ref="AZ885:BD885"/>
    <mergeCell ref="BE885:BI885"/>
    <mergeCell ref="A886:C886"/>
    <mergeCell ref="D886:P886"/>
    <mergeCell ref="Q886:U886"/>
    <mergeCell ref="V886:AE886"/>
    <mergeCell ref="AF886:AJ886"/>
    <mergeCell ref="AK886:AO886"/>
    <mergeCell ref="AP884:AT884"/>
    <mergeCell ref="AU884:AY884"/>
    <mergeCell ref="AZ884:BD884"/>
    <mergeCell ref="BE884:BI884"/>
    <mergeCell ref="A885:C885"/>
    <mergeCell ref="D885:P885"/>
    <mergeCell ref="Q885:U885"/>
    <mergeCell ref="V885:AE885"/>
    <mergeCell ref="AF885:AJ885"/>
    <mergeCell ref="AK885:AO885"/>
    <mergeCell ref="AP883:AT883"/>
    <mergeCell ref="AU883:AY883"/>
    <mergeCell ref="AZ883:BD883"/>
    <mergeCell ref="BE883:BI883"/>
    <mergeCell ref="A884:C884"/>
    <mergeCell ref="D884:P884"/>
    <mergeCell ref="Q884:U884"/>
    <mergeCell ref="V884:AE884"/>
    <mergeCell ref="AF884:AJ884"/>
    <mergeCell ref="AK884:AO884"/>
    <mergeCell ref="AP882:AT882"/>
    <mergeCell ref="AU882:AY882"/>
    <mergeCell ref="AZ882:BD882"/>
    <mergeCell ref="BE882:BI882"/>
    <mergeCell ref="A883:C883"/>
    <mergeCell ref="D883:P883"/>
    <mergeCell ref="Q883:U883"/>
    <mergeCell ref="V883:AE883"/>
    <mergeCell ref="AF883:AJ883"/>
    <mergeCell ref="AK883:AO883"/>
    <mergeCell ref="AP881:AT881"/>
    <mergeCell ref="AU881:AY881"/>
    <mergeCell ref="AZ881:BD881"/>
    <mergeCell ref="BE881:BI881"/>
    <mergeCell ref="A882:C882"/>
    <mergeCell ref="D882:P882"/>
    <mergeCell ref="Q882:U882"/>
    <mergeCell ref="V882:AE882"/>
    <mergeCell ref="AF882:AJ882"/>
    <mergeCell ref="AK882:AO882"/>
    <mergeCell ref="AP880:AT880"/>
    <mergeCell ref="AU880:AY880"/>
    <mergeCell ref="AZ880:BD880"/>
    <mergeCell ref="BE880:BI880"/>
    <mergeCell ref="A881:C881"/>
    <mergeCell ref="D881:P881"/>
    <mergeCell ref="Q881:U881"/>
    <mergeCell ref="V881:AE881"/>
    <mergeCell ref="AF881:AJ881"/>
    <mergeCell ref="AK881:AO881"/>
    <mergeCell ref="AP879:AT879"/>
    <mergeCell ref="AU879:AY879"/>
    <mergeCell ref="AZ879:BD879"/>
    <mergeCell ref="BE879:BI879"/>
    <mergeCell ref="A880:C880"/>
    <mergeCell ref="D880:P880"/>
    <mergeCell ref="Q880:U880"/>
    <mergeCell ref="V880:AE880"/>
    <mergeCell ref="AF880:AJ880"/>
    <mergeCell ref="AK880:AO880"/>
    <mergeCell ref="AP878:AT878"/>
    <mergeCell ref="AU878:AY878"/>
    <mergeCell ref="AZ878:BD878"/>
    <mergeCell ref="BE878:BI878"/>
    <mergeCell ref="A879:C879"/>
    <mergeCell ref="D879:P879"/>
    <mergeCell ref="Q879:U879"/>
    <mergeCell ref="V879:AE879"/>
    <mergeCell ref="AF879:AJ879"/>
    <mergeCell ref="AK879:AO879"/>
    <mergeCell ref="AP877:AT877"/>
    <mergeCell ref="AU877:AY877"/>
    <mergeCell ref="AZ877:BD877"/>
    <mergeCell ref="BE877:BI877"/>
    <mergeCell ref="A878:C878"/>
    <mergeCell ref="D878:P878"/>
    <mergeCell ref="Q878:U878"/>
    <mergeCell ref="V878:AE878"/>
    <mergeCell ref="AF878:AJ878"/>
    <mergeCell ref="AK878:AO878"/>
    <mergeCell ref="AP876:AT876"/>
    <mergeCell ref="AU876:AY876"/>
    <mergeCell ref="AZ876:BD876"/>
    <mergeCell ref="BE876:BI876"/>
    <mergeCell ref="A877:C877"/>
    <mergeCell ref="D877:P877"/>
    <mergeCell ref="Q877:U877"/>
    <mergeCell ref="V877:AE877"/>
    <mergeCell ref="AF877:AJ877"/>
    <mergeCell ref="AK877:AO877"/>
    <mergeCell ref="AP875:AT875"/>
    <mergeCell ref="AU875:AY875"/>
    <mergeCell ref="AZ875:BD875"/>
    <mergeCell ref="BE875:BI875"/>
    <mergeCell ref="A876:C876"/>
    <mergeCell ref="D876:P876"/>
    <mergeCell ref="Q876:U876"/>
    <mergeCell ref="V876:AE876"/>
    <mergeCell ref="AF876:AJ876"/>
    <mergeCell ref="AK876:AO876"/>
    <mergeCell ref="AP874:AT874"/>
    <mergeCell ref="AU874:AY874"/>
    <mergeCell ref="AZ874:BD874"/>
    <mergeCell ref="BE874:BI874"/>
    <mergeCell ref="A875:C875"/>
    <mergeCell ref="D875:P875"/>
    <mergeCell ref="Q875:U875"/>
    <mergeCell ref="V875:AE875"/>
    <mergeCell ref="AF875:AJ875"/>
    <mergeCell ref="AK875:AO875"/>
    <mergeCell ref="AP873:AT873"/>
    <mergeCell ref="AU873:AY873"/>
    <mergeCell ref="AZ873:BD873"/>
    <mergeCell ref="BE873:BI873"/>
    <mergeCell ref="A874:C874"/>
    <mergeCell ref="D874:P874"/>
    <mergeCell ref="Q874:U874"/>
    <mergeCell ref="V874:AE874"/>
    <mergeCell ref="AF874:AJ874"/>
    <mergeCell ref="AK874:AO874"/>
    <mergeCell ref="AP872:AT872"/>
    <mergeCell ref="AU872:AY872"/>
    <mergeCell ref="AZ872:BD872"/>
    <mergeCell ref="BE872:BI872"/>
    <mergeCell ref="A873:C873"/>
    <mergeCell ref="D873:P873"/>
    <mergeCell ref="Q873:U873"/>
    <mergeCell ref="V873:AE873"/>
    <mergeCell ref="AF873:AJ873"/>
    <mergeCell ref="AK873:AO873"/>
    <mergeCell ref="AP871:AT871"/>
    <mergeCell ref="AU871:AY871"/>
    <mergeCell ref="AZ871:BD871"/>
    <mergeCell ref="BE871:BI871"/>
    <mergeCell ref="A872:C872"/>
    <mergeCell ref="D872:P872"/>
    <mergeCell ref="Q872:U872"/>
    <mergeCell ref="V872:AE872"/>
    <mergeCell ref="AF872:AJ872"/>
    <mergeCell ref="AK872:AO872"/>
    <mergeCell ref="AP870:AT870"/>
    <mergeCell ref="AU870:AY870"/>
    <mergeCell ref="AZ870:BD870"/>
    <mergeCell ref="BE870:BI870"/>
    <mergeCell ref="A871:C871"/>
    <mergeCell ref="D871:P871"/>
    <mergeCell ref="Q871:U871"/>
    <mergeCell ref="V871:AE871"/>
    <mergeCell ref="AF871:AJ871"/>
    <mergeCell ref="AK871:AO871"/>
    <mergeCell ref="AP869:AT869"/>
    <mergeCell ref="AU869:AY869"/>
    <mergeCell ref="AZ869:BD869"/>
    <mergeCell ref="BE869:BI869"/>
    <mergeCell ref="A870:C870"/>
    <mergeCell ref="D870:P870"/>
    <mergeCell ref="Q870:U870"/>
    <mergeCell ref="V870:AE870"/>
    <mergeCell ref="AF870:AJ870"/>
    <mergeCell ref="AK870:AO870"/>
    <mergeCell ref="AP868:AT868"/>
    <mergeCell ref="AU868:AY868"/>
    <mergeCell ref="AZ868:BD868"/>
    <mergeCell ref="BE868:BI868"/>
    <mergeCell ref="A869:C869"/>
    <mergeCell ref="D869:P869"/>
    <mergeCell ref="Q869:U869"/>
    <mergeCell ref="V869:AE869"/>
    <mergeCell ref="AF869:AJ869"/>
    <mergeCell ref="AK869:AO869"/>
    <mergeCell ref="AP867:AT867"/>
    <mergeCell ref="AU867:AY867"/>
    <mergeCell ref="AZ867:BD867"/>
    <mergeCell ref="BE867:BI867"/>
    <mergeCell ref="A868:C868"/>
    <mergeCell ref="D868:P868"/>
    <mergeCell ref="Q868:U868"/>
    <mergeCell ref="V868:AE868"/>
    <mergeCell ref="AF868:AJ868"/>
    <mergeCell ref="AK868:AO868"/>
    <mergeCell ref="AP866:AT866"/>
    <mergeCell ref="AU866:AY866"/>
    <mergeCell ref="AZ866:BD866"/>
    <mergeCell ref="BE866:BI866"/>
    <mergeCell ref="A867:C867"/>
    <mergeCell ref="D867:P867"/>
    <mergeCell ref="Q867:U867"/>
    <mergeCell ref="V867:AE867"/>
    <mergeCell ref="AF867:AJ867"/>
    <mergeCell ref="AK867:AO867"/>
    <mergeCell ref="AP865:AT865"/>
    <mergeCell ref="AU865:AY865"/>
    <mergeCell ref="AZ865:BD865"/>
    <mergeCell ref="BE865:BI865"/>
    <mergeCell ref="A866:C866"/>
    <mergeCell ref="D866:P866"/>
    <mergeCell ref="Q866:U866"/>
    <mergeCell ref="V866:AE866"/>
    <mergeCell ref="AF866:AJ866"/>
    <mergeCell ref="AK866:AO866"/>
    <mergeCell ref="AP864:AT864"/>
    <mergeCell ref="AU864:AY864"/>
    <mergeCell ref="AZ864:BD864"/>
    <mergeCell ref="BE864:BI864"/>
    <mergeCell ref="A865:C865"/>
    <mergeCell ref="D865:P865"/>
    <mergeCell ref="Q865:U865"/>
    <mergeCell ref="V865:AE865"/>
    <mergeCell ref="AF865:AJ865"/>
    <mergeCell ref="AK865:AO865"/>
    <mergeCell ref="AP863:AT863"/>
    <mergeCell ref="AU863:AY863"/>
    <mergeCell ref="AZ863:BD863"/>
    <mergeCell ref="BE863:BI863"/>
    <mergeCell ref="A864:C864"/>
    <mergeCell ref="D864:P864"/>
    <mergeCell ref="Q864:U864"/>
    <mergeCell ref="V864:AE864"/>
    <mergeCell ref="AF864:AJ864"/>
    <mergeCell ref="AK864:AO864"/>
    <mergeCell ref="AP862:AT862"/>
    <mergeCell ref="AU862:AY862"/>
    <mergeCell ref="AZ862:BD862"/>
    <mergeCell ref="BE862:BI862"/>
    <mergeCell ref="A863:C863"/>
    <mergeCell ref="D863:P863"/>
    <mergeCell ref="Q863:U863"/>
    <mergeCell ref="V863:AE863"/>
    <mergeCell ref="AF863:AJ863"/>
    <mergeCell ref="AK863:AO863"/>
    <mergeCell ref="AP861:AT861"/>
    <mergeCell ref="AU861:AY861"/>
    <mergeCell ref="AZ861:BD861"/>
    <mergeCell ref="BE861:BI861"/>
    <mergeCell ref="A862:C862"/>
    <mergeCell ref="D862:P862"/>
    <mergeCell ref="Q862:U862"/>
    <mergeCell ref="V862:AE862"/>
    <mergeCell ref="AF862:AJ862"/>
    <mergeCell ref="AK862:AO862"/>
    <mergeCell ref="AP860:AT860"/>
    <mergeCell ref="AU860:AY860"/>
    <mergeCell ref="AZ860:BD860"/>
    <mergeCell ref="BE860:BI860"/>
    <mergeCell ref="A861:C861"/>
    <mergeCell ref="D861:P861"/>
    <mergeCell ref="Q861:U861"/>
    <mergeCell ref="V861:AE861"/>
    <mergeCell ref="AF861:AJ861"/>
    <mergeCell ref="AK861:AO861"/>
    <mergeCell ref="AP859:AT859"/>
    <mergeCell ref="AU859:AY859"/>
    <mergeCell ref="AZ859:BD859"/>
    <mergeCell ref="BE859:BI859"/>
    <mergeCell ref="A860:C860"/>
    <mergeCell ref="D860:P860"/>
    <mergeCell ref="Q860:U860"/>
    <mergeCell ref="V860:AE860"/>
    <mergeCell ref="AF860:AJ860"/>
    <mergeCell ref="AK860:AO860"/>
    <mergeCell ref="AP858:AT858"/>
    <mergeCell ref="AU858:AY858"/>
    <mergeCell ref="AZ858:BD858"/>
    <mergeCell ref="BE858:BI858"/>
    <mergeCell ref="A859:C859"/>
    <mergeCell ref="D859:P859"/>
    <mergeCell ref="Q859:U859"/>
    <mergeCell ref="V859:AE859"/>
    <mergeCell ref="AF859:AJ859"/>
    <mergeCell ref="AK859:AO859"/>
    <mergeCell ref="AP857:AT857"/>
    <mergeCell ref="AU857:AY857"/>
    <mergeCell ref="AZ857:BD857"/>
    <mergeCell ref="BE857:BI857"/>
    <mergeCell ref="A858:C858"/>
    <mergeCell ref="D858:P858"/>
    <mergeCell ref="Q858:U858"/>
    <mergeCell ref="V858:AE858"/>
    <mergeCell ref="AF858:AJ858"/>
    <mergeCell ref="AK858:AO858"/>
    <mergeCell ref="AP856:AT856"/>
    <mergeCell ref="AU856:AY856"/>
    <mergeCell ref="AZ856:BD856"/>
    <mergeCell ref="BE856:BI856"/>
    <mergeCell ref="A857:C857"/>
    <mergeCell ref="D857:P857"/>
    <mergeCell ref="Q857:U857"/>
    <mergeCell ref="V857:AE857"/>
    <mergeCell ref="AF857:AJ857"/>
    <mergeCell ref="AK857:AO857"/>
    <mergeCell ref="AP855:AT855"/>
    <mergeCell ref="AU855:AY855"/>
    <mergeCell ref="AZ855:BD855"/>
    <mergeCell ref="BE855:BI855"/>
    <mergeCell ref="A856:C856"/>
    <mergeCell ref="D856:P856"/>
    <mergeCell ref="Q856:U856"/>
    <mergeCell ref="V856:AE856"/>
    <mergeCell ref="AF856:AJ856"/>
    <mergeCell ref="AK856:AO856"/>
    <mergeCell ref="AP854:AT854"/>
    <mergeCell ref="AU854:AY854"/>
    <mergeCell ref="AZ854:BD854"/>
    <mergeCell ref="BE854:BI854"/>
    <mergeCell ref="A855:C855"/>
    <mergeCell ref="D855:P855"/>
    <mergeCell ref="Q855:U855"/>
    <mergeCell ref="V855:AE855"/>
    <mergeCell ref="AF855:AJ855"/>
    <mergeCell ref="AK855:AO855"/>
    <mergeCell ref="AP853:AT853"/>
    <mergeCell ref="AU853:AY853"/>
    <mergeCell ref="AZ853:BD853"/>
    <mergeCell ref="BE853:BI853"/>
    <mergeCell ref="A854:C854"/>
    <mergeCell ref="D854:P854"/>
    <mergeCell ref="Q854:U854"/>
    <mergeCell ref="V854:AE854"/>
    <mergeCell ref="AF854:AJ854"/>
    <mergeCell ref="AK854:AO854"/>
    <mergeCell ref="AP852:AT852"/>
    <mergeCell ref="AU852:AY852"/>
    <mergeCell ref="AZ852:BD852"/>
    <mergeCell ref="BE852:BI852"/>
    <mergeCell ref="A853:C853"/>
    <mergeCell ref="D853:P853"/>
    <mergeCell ref="Q853:U853"/>
    <mergeCell ref="V853:AE853"/>
    <mergeCell ref="AF853:AJ853"/>
    <mergeCell ref="AK853:AO853"/>
    <mergeCell ref="AP851:AT851"/>
    <mergeCell ref="AU851:AY851"/>
    <mergeCell ref="AZ851:BD851"/>
    <mergeCell ref="BE851:BI851"/>
    <mergeCell ref="A852:C852"/>
    <mergeCell ref="D852:P852"/>
    <mergeCell ref="Q852:U852"/>
    <mergeCell ref="V852:AE852"/>
    <mergeCell ref="AF852:AJ852"/>
    <mergeCell ref="AK852:AO852"/>
    <mergeCell ref="AP850:AT850"/>
    <mergeCell ref="AU850:AY850"/>
    <mergeCell ref="AZ850:BD850"/>
    <mergeCell ref="BE850:BI850"/>
    <mergeCell ref="A851:C851"/>
    <mergeCell ref="D851:P851"/>
    <mergeCell ref="Q851:U851"/>
    <mergeCell ref="V851:AE851"/>
    <mergeCell ref="AF851:AJ851"/>
    <mergeCell ref="AK851:AO851"/>
    <mergeCell ref="AP849:AT849"/>
    <mergeCell ref="AU849:AY849"/>
    <mergeCell ref="AZ849:BD849"/>
    <mergeCell ref="BE849:BI849"/>
    <mergeCell ref="A850:C850"/>
    <mergeCell ref="D850:P850"/>
    <mergeCell ref="Q850:U850"/>
    <mergeCell ref="V850:AE850"/>
    <mergeCell ref="AF850:AJ850"/>
    <mergeCell ref="AK850:AO850"/>
    <mergeCell ref="AP848:AT848"/>
    <mergeCell ref="AU848:AY848"/>
    <mergeCell ref="AZ848:BD848"/>
    <mergeCell ref="BE848:BI848"/>
    <mergeCell ref="A849:C849"/>
    <mergeCell ref="D849:P849"/>
    <mergeCell ref="Q849:U849"/>
    <mergeCell ref="V849:AE849"/>
    <mergeCell ref="AF849:AJ849"/>
    <mergeCell ref="AK849:AO849"/>
    <mergeCell ref="AP847:AT847"/>
    <mergeCell ref="AU847:AY847"/>
    <mergeCell ref="AZ847:BD847"/>
    <mergeCell ref="BE847:BI847"/>
    <mergeCell ref="A848:C848"/>
    <mergeCell ref="D848:P848"/>
    <mergeCell ref="Q848:U848"/>
    <mergeCell ref="V848:AE848"/>
    <mergeCell ref="AF848:AJ848"/>
    <mergeCell ref="AK848:AO848"/>
    <mergeCell ref="AP846:AT846"/>
    <mergeCell ref="AU846:AY846"/>
    <mergeCell ref="AZ846:BD846"/>
    <mergeCell ref="BE846:BI846"/>
    <mergeCell ref="A847:C847"/>
    <mergeCell ref="D847:P847"/>
    <mergeCell ref="Q847:U847"/>
    <mergeCell ref="V847:AE847"/>
    <mergeCell ref="AF847:AJ847"/>
    <mergeCell ref="AK847:AO847"/>
    <mergeCell ref="AP845:AT845"/>
    <mergeCell ref="AU845:AY845"/>
    <mergeCell ref="AZ845:BD845"/>
    <mergeCell ref="BE845:BI845"/>
    <mergeCell ref="A846:C846"/>
    <mergeCell ref="D846:P846"/>
    <mergeCell ref="Q846:U846"/>
    <mergeCell ref="V846:AE846"/>
    <mergeCell ref="AF846:AJ846"/>
    <mergeCell ref="AK846:AO846"/>
    <mergeCell ref="AP844:AT844"/>
    <mergeCell ref="AU844:AY844"/>
    <mergeCell ref="AZ844:BD844"/>
    <mergeCell ref="BE844:BI844"/>
    <mergeCell ref="A845:C845"/>
    <mergeCell ref="D845:P845"/>
    <mergeCell ref="Q845:U845"/>
    <mergeCell ref="V845:AE845"/>
    <mergeCell ref="AF845:AJ845"/>
    <mergeCell ref="AK845:AO845"/>
    <mergeCell ref="AP843:AT843"/>
    <mergeCell ref="AU843:AY843"/>
    <mergeCell ref="AZ843:BD843"/>
    <mergeCell ref="BE843:BI843"/>
    <mergeCell ref="A844:C844"/>
    <mergeCell ref="D844:P844"/>
    <mergeCell ref="Q844:U844"/>
    <mergeCell ref="V844:AE844"/>
    <mergeCell ref="AF844:AJ844"/>
    <mergeCell ref="AK844:AO844"/>
    <mergeCell ref="AP842:AT842"/>
    <mergeCell ref="AU842:AY842"/>
    <mergeCell ref="AZ842:BD842"/>
    <mergeCell ref="BE842:BI842"/>
    <mergeCell ref="A843:C843"/>
    <mergeCell ref="D843:P843"/>
    <mergeCell ref="Q843:U843"/>
    <mergeCell ref="V843:AE843"/>
    <mergeCell ref="AF843:AJ843"/>
    <mergeCell ref="AK843:AO843"/>
    <mergeCell ref="AP841:AT841"/>
    <mergeCell ref="AU841:AY841"/>
    <mergeCell ref="AZ841:BD841"/>
    <mergeCell ref="BE841:BI841"/>
    <mergeCell ref="A842:C842"/>
    <mergeCell ref="D842:P842"/>
    <mergeCell ref="Q842:U842"/>
    <mergeCell ref="V842:AE842"/>
    <mergeCell ref="AF842:AJ842"/>
    <mergeCell ref="AK842:AO842"/>
    <mergeCell ref="AP840:AT840"/>
    <mergeCell ref="AU840:AY840"/>
    <mergeCell ref="AZ840:BD840"/>
    <mergeCell ref="BE840:BI840"/>
    <mergeCell ref="A841:C841"/>
    <mergeCell ref="D841:P841"/>
    <mergeCell ref="Q841:U841"/>
    <mergeCell ref="V841:AE841"/>
    <mergeCell ref="AF841:AJ841"/>
    <mergeCell ref="AK841:AO841"/>
    <mergeCell ref="AP839:AT839"/>
    <mergeCell ref="AU839:AY839"/>
    <mergeCell ref="AZ839:BD839"/>
    <mergeCell ref="BE839:BI839"/>
    <mergeCell ref="A840:C840"/>
    <mergeCell ref="D840:P840"/>
    <mergeCell ref="Q840:U840"/>
    <mergeCell ref="V840:AE840"/>
    <mergeCell ref="AF840:AJ840"/>
    <mergeCell ref="AK840:AO840"/>
    <mergeCell ref="AP838:AT838"/>
    <mergeCell ref="AU838:AY838"/>
    <mergeCell ref="AZ838:BD838"/>
    <mergeCell ref="BE838:BI838"/>
    <mergeCell ref="A839:C839"/>
    <mergeCell ref="D839:P839"/>
    <mergeCell ref="Q839:U839"/>
    <mergeCell ref="V839:AE839"/>
    <mergeCell ref="AF839:AJ839"/>
    <mergeCell ref="AK839:AO839"/>
    <mergeCell ref="AP837:AT837"/>
    <mergeCell ref="AU837:AY837"/>
    <mergeCell ref="AZ837:BD837"/>
    <mergeCell ref="BE837:BI837"/>
    <mergeCell ref="A838:C838"/>
    <mergeCell ref="D838:P838"/>
    <mergeCell ref="Q838:U838"/>
    <mergeCell ref="V838:AE838"/>
    <mergeCell ref="AF838:AJ838"/>
    <mergeCell ref="AK838:AO838"/>
    <mergeCell ref="AP836:AT836"/>
    <mergeCell ref="AU836:AY836"/>
    <mergeCell ref="AZ836:BD836"/>
    <mergeCell ref="BE836:BI836"/>
    <mergeCell ref="A837:C837"/>
    <mergeCell ref="D837:P837"/>
    <mergeCell ref="Q837:U837"/>
    <mergeCell ref="V837:AE837"/>
    <mergeCell ref="AF837:AJ837"/>
    <mergeCell ref="AK837:AO837"/>
    <mergeCell ref="AP835:AT835"/>
    <mergeCell ref="AU835:AY835"/>
    <mergeCell ref="AZ835:BD835"/>
    <mergeCell ref="BE835:BI835"/>
    <mergeCell ref="A836:C836"/>
    <mergeCell ref="D836:P836"/>
    <mergeCell ref="Q836:U836"/>
    <mergeCell ref="V836:AE836"/>
    <mergeCell ref="AF836:AJ836"/>
    <mergeCell ref="AK836:AO836"/>
    <mergeCell ref="AP834:AT834"/>
    <mergeCell ref="AU834:AY834"/>
    <mergeCell ref="AZ834:BD834"/>
    <mergeCell ref="BE834:BI834"/>
    <mergeCell ref="A835:C835"/>
    <mergeCell ref="D835:P835"/>
    <mergeCell ref="Q835:U835"/>
    <mergeCell ref="V835:AE835"/>
    <mergeCell ref="AF835:AJ835"/>
    <mergeCell ref="AK835:AO835"/>
    <mergeCell ref="AP833:AT833"/>
    <mergeCell ref="AU833:AY833"/>
    <mergeCell ref="AZ833:BD833"/>
    <mergeCell ref="BE833:BI833"/>
    <mergeCell ref="A834:C834"/>
    <mergeCell ref="D834:P834"/>
    <mergeCell ref="Q834:U834"/>
    <mergeCell ref="V834:AE834"/>
    <mergeCell ref="AF834:AJ834"/>
    <mergeCell ref="AK834:AO834"/>
    <mergeCell ref="BT829:BX829"/>
    <mergeCell ref="A831:BL831"/>
    <mergeCell ref="A832:C833"/>
    <mergeCell ref="D832:P833"/>
    <mergeCell ref="Q832:U833"/>
    <mergeCell ref="V832:AE833"/>
    <mergeCell ref="AF832:AT832"/>
    <mergeCell ref="AU832:BI832"/>
    <mergeCell ref="AF833:AJ833"/>
    <mergeCell ref="AK833:AO833"/>
    <mergeCell ref="AP829:AT829"/>
    <mergeCell ref="AU829:AY829"/>
    <mergeCell ref="AZ829:BD829"/>
    <mergeCell ref="BE829:BI829"/>
    <mergeCell ref="BJ829:BN829"/>
    <mergeCell ref="BO829:BS829"/>
    <mergeCell ref="BE828:BI828"/>
    <mergeCell ref="BJ828:BN828"/>
    <mergeCell ref="BO828:BS828"/>
    <mergeCell ref="BT828:BX828"/>
    <mergeCell ref="A829:C829"/>
    <mergeCell ref="D829:P829"/>
    <mergeCell ref="Q829:U829"/>
    <mergeCell ref="V829:AE829"/>
    <mergeCell ref="AF829:AJ829"/>
    <mergeCell ref="AK829:AO829"/>
    <mergeCell ref="BT827:BX827"/>
    <mergeCell ref="A828:C828"/>
    <mergeCell ref="D828:P828"/>
    <mergeCell ref="Q828:U828"/>
    <mergeCell ref="V828:AE828"/>
    <mergeCell ref="AF828:AJ828"/>
    <mergeCell ref="AK828:AO828"/>
    <mergeCell ref="AP828:AT828"/>
    <mergeCell ref="AU828:AY828"/>
    <mergeCell ref="AZ828:BD828"/>
    <mergeCell ref="AP827:AT827"/>
    <mergeCell ref="AU827:AY827"/>
    <mergeCell ref="AZ827:BD827"/>
    <mergeCell ref="BE827:BI827"/>
    <mergeCell ref="BJ827:BN827"/>
    <mergeCell ref="BO827:BS827"/>
    <mergeCell ref="BE826:BI826"/>
    <mergeCell ref="BJ826:BN826"/>
    <mergeCell ref="BO826:BS826"/>
    <mergeCell ref="BT826:BX826"/>
    <mergeCell ref="A827:C827"/>
    <mergeCell ref="D827:P827"/>
    <mergeCell ref="Q827:U827"/>
    <mergeCell ref="V827:AE827"/>
    <mergeCell ref="AF827:AJ827"/>
    <mergeCell ref="AK827:AO827"/>
    <mergeCell ref="BT825:BX825"/>
    <mergeCell ref="A826:C826"/>
    <mergeCell ref="D826:P826"/>
    <mergeCell ref="Q826:U826"/>
    <mergeCell ref="V826:AE826"/>
    <mergeCell ref="AF826:AJ826"/>
    <mergeCell ref="AK826:AO826"/>
    <mergeCell ref="AP826:AT826"/>
    <mergeCell ref="AU826:AY826"/>
    <mergeCell ref="AZ826:BD826"/>
    <mergeCell ref="AP825:AT825"/>
    <mergeCell ref="AU825:AY825"/>
    <mergeCell ref="AZ825:BD825"/>
    <mergeCell ref="BE825:BI825"/>
    <mergeCell ref="BJ825:BN825"/>
    <mergeCell ref="BO825:BS825"/>
    <mergeCell ref="BE824:BI824"/>
    <mergeCell ref="BJ824:BN824"/>
    <mergeCell ref="BO824:BS824"/>
    <mergeCell ref="BT824:BX824"/>
    <mergeCell ref="A825:C825"/>
    <mergeCell ref="D825:P825"/>
    <mergeCell ref="Q825:U825"/>
    <mergeCell ref="V825:AE825"/>
    <mergeCell ref="AF825:AJ825"/>
    <mergeCell ref="AK825:AO825"/>
    <mergeCell ref="BT823:BX823"/>
    <mergeCell ref="A824:C824"/>
    <mergeCell ref="D824:P824"/>
    <mergeCell ref="Q824:U824"/>
    <mergeCell ref="V824:AE824"/>
    <mergeCell ref="AF824:AJ824"/>
    <mergeCell ref="AK824:AO824"/>
    <mergeCell ref="AP824:AT824"/>
    <mergeCell ref="AU824:AY824"/>
    <mergeCell ref="AZ824:BD824"/>
    <mergeCell ref="AP823:AT823"/>
    <mergeCell ref="AU823:AY823"/>
    <mergeCell ref="AZ823:BD823"/>
    <mergeCell ref="BE823:BI823"/>
    <mergeCell ref="BJ823:BN823"/>
    <mergeCell ref="BO823:BS823"/>
    <mergeCell ref="BE822:BI822"/>
    <mergeCell ref="BJ822:BN822"/>
    <mergeCell ref="BO822:BS822"/>
    <mergeCell ref="BT822:BX822"/>
    <mergeCell ref="A823:C823"/>
    <mergeCell ref="D823:P823"/>
    <mergeCell ref="Q823:U823"/>
    <mergeCell ref="V823:AE823"/>
    <mergeCell ref="AF823:AJ823"/>
    <mergeCell ref="AK823:AO823"/>
    <mergeCell ref="BT821:BX821"/>
    <mergeCell ref="A822:C822"/>
    <mergeCell ref="D822:P822"/>
    <mergeCell ref="Q822:U822"/>
    <mergeCell ref="V822:AE822"/>
    <mergeCell ref="AF822:AJ822"/>
    <mergeCell ref="AK822:AO822"/>
    <mergeCell ref="AP822:AT822"/>
    <mergeCell ref="AU822:AY822"/>
    <mergeCell ref="AZ822:BD822"/>
    <mergeCell ref="AP821:AT821"/>
    <mergeCell ref="AU821:AY821"/>
    <mergeCell ref="AZ821:BD821"/>
    <mergeCell ref="BE821:BI821"/>
    <mergeCell ref="BJ821:BN821"/>
    <mergeCell ref="BO821:BS821"/>
    <mergeCell ref="BE820:BI820"/>
    <mergeCell ref="BJ820:BN820"/>
    <mergeCell ref="BO820:BS820"/>
    <mergeCell ref="BT820:BX820"/>
    <mergeCell ref="A821:C821"/>
    <mergeCell ref="D821:P821"/>
    <mergeCell ref="Q821:U821"/>
    <mergeCell ref="V821:AE821"/>
    <mergeCell ref="AF821:AJ821"/>
    <mergeCell ref="AK821:AO821"/>
    <mergeCell ref="BT819:BX819"/>
    <mergeCell ref="A820:C820"/>
    <mergeCell ref="D820:P820"/>
    <mergeCell ref="Q820:U820"/>
    <mergeCell ref="V820:AE820"/>
    <mergeCell ref="AF820:AJ820"/>
    <mergeCell ref="AK820:AO820"/>
    <mergeCell ref="AP820:AT820"/>
    <mergeCell ref="AU820:AY820"/>
    <mergeCell ref="AZ820:BD820"/>
    <mergeCell ref="AP819:AT819"/>
    <mergeCell ref="AU819:AY819"/>
    <mergeCell ref="AZ819:BD819"/>
    <mergeCell ref="BE819:BI819"/>
    <mergeCell ref="BJ819:BN819"/>
    <mergeCell ref="BO819:BS819"/>
    <mergeCell ref="BE818:BI818"/>
    <mergeCell ref="BJ818:BN818"/>
    <mergeCell ref="BO818:BS818"/>
    <mergeCell ref="BT818:BX818"/>
    <mergeCell ref="A819:C819"/>
    <mergeCell ref="D819:P819"/>
    <mergeCell ref="Q819:U819"/>
    <mergeCell ref="V819:AE819"/>
    <mergeCell ref="AF819:AJ819"/>
    <mergeCell ref="AK819:AO819"/>
    <mergeCell ref="BT817:BX817"/>
    <mergeCell ref="A818:C818"/>
    <mergeCell ref="D818:P818"/>
    <mergeCell ref="Q818:U818"/>
    <mergeCell ref="V818:AE818"/>
    <mergeCell ref="AF818:AJ818"/>
    <mergeCell ref="AK818:AO818"/>
    <mergeCell ref="AP818:AT818"/>
    <mergeCell ref="AU818:AY818"/>
    <mergeCell ref="AZ818:BD818"/>
    <mergeCell ref="AP817:AT817"/>
    <mergeCell ref="AU817:AY817"/>
    <mergeCell ref="AZ817:BD817"/>
    <mergeCell ref="BE817:BI817"/>
    <mergeCell ref="BJ817:BN817"/>
    <mergeCell ref="BO817:BS817"/>
    <mergeCell ref="BE816:BI816"/>
    <mergeCell ref="BJ816:BN816"/>
    <mergeCell ref="BO816:BS816"/>
    <mergeCell ref="BT816:BX816"/>
    <mergeCell ref="A817:C817"/>
    <mergeCell ref="D817:P817"/>
    <mergeCell ref="Q817:U817"/>
    <mergeCell ref="V817:AE817"/>
    <mergeCell ref="AF817:AJ817"/>
    <mergeCell ref="AK817:AO817"/>
    <mergeCell ref="BT815:BX815"/>
    <mergeCell ref="A816:C816"/>
    <mergeCell ref="D816:P816"/>
    <mergeCell ref="Q816:U816"/>
    <mergeCell ref="V816:AE816"/>
    <mergeCell ref="AF816:AJ816"/>
    <mergeCell ref="AK816:AO816"/>
    <mergeCell ref="AP816:AT816"/>
    <mergeCell ref="AU816:AY816"/>
    <mergeCell ref="AZ816:BD816"/>
    <mergeCell ref="AP815:AT815"/>
    <mergeCell ref="AU815:AY815"/>
    <mergeCell ref="AZ815:BD815"/>
    <mergeCell ref="BE815:BI815"/>
    <mergeCell ref="BJ815:BN815"/>
    <mergeCell ref="BO815:BS815"/>
    <mergeCell ref="BE814:BI814"/>
    <mergeCell ref="BJ814:BN814"/>
    <mergeCell ref="BO814:BS814"/>
    <mergeCell ref="BT814:BX814"/>
    <mergeCell ref="A815:C815"/>
    <mergeCell ref="D815:P815"/>
    <mergeCell ref="Q815:U815"/>
    <mergeCell ref="V815:AE815"/>
    <mergeCell ref="AF815:AJ815"/>
    <mergeCell ref="AK815:AO815"/>
    <mergeCell ref="BT813:BX813"/>
    <mergeCell ref="A814:C814"/>
    <mergeCell ref="D814:P814"/>
    <mergeCell ref="Q814:U814"/>
    <mergeCell ref="V814:AE814"/>
    <mergeCell ref="AF814:AJ814"/>
    <mergeCell ref="AK814:AO814"/>
    <mergeCell ref="AP814:AT814"/>
    <mergeCell ref="AU814:AY814"/>
    <mergeCell ref="AZ814:BD814"/>
    <mergeCell ref="AP813:AT813"/>
    <mergeCell ref="AU813:AY813"/>
    <mergeCell ref="AZ813:BD813"/>
    <mergeCell ref="BE813:BI813"/>
    <mergeCell ref="BJ813:BN813"/>
    <mergeCell ref="BO813:BS813"/>
    <mergeCell ref="BE812:BI812"/>
    <mergeCell ref="BJ812:BN812"/>
    <mergeCell ref="BO812:BS812"/>
    <mergeCell ref="BT812:BX812"/>
    <mergeCell ref="A813:C813"/>
    <mergeCell ref="D813:P813"/>
    <mergeCell ref="Q813:U813"/>
    <mergeCell ref="V813:AE813"/>
    <mergeCell ref="AF813:AJ813"/>
    <mergeCell ref="AK813:AO813"/>
    <mergeCell ref="BT811:BX811"/>
    <mergeCell ref="A812:C812"/>
    <mergeCell ref="D812:P812"/>
    <mergeCell ref="Q812:U812"/>
    <mergeCell ref="V812:AE812"/>
    <mergeCell ref="AF812:AJ812"/>
    <mergeCell ref="AK812:AO812"/>
    <mergeCell ref="AP812:AT812"/>
    <mergeCell ref="AU812:AY812"/>
    <mergeCell ref="AZ812:BD812"/>
    <mergeCell ref="AP811:AT811"/>
    <mergeCell ref="AU811:AY811"/>
    <mergeCell ref="AZ811:BD811"/>
    <mergeCell ref="BE811:BI811"/>
    <mergeCell ref="BJ811:BN811"/>
    <mergeCell ref="BO811:BS811"/>
    <mergeCell ref="BE810:BI810"/>
    <mergeCell ref="BJ810:BN810"/>
    <mergeCell ref="BO810:BS810"/>
    <mergeCell ref="BT810:BX810"/>
    <mergeCell ref="A811:C811"/>
    <mergeCell ref="D811:P811"/>
    <mergeCell ref="Q811:U811"/>
    <mergeCell ref="V811:AE811"/>
    <mergeCell ref="AF811:AJ811"/>
    <mergeCell ref="AK811:AO811"/>
    <mergeCell ref="BT809:BX809"/>
    <mergeCell ref="A810:C810"/>
    <mergeCell ref="D810:P810"/>
    <mergeCell ref="Q810:U810"/>
    <mergeCell ref="V810:AE810"/>
    <mergeCell ref="AF810:AJ810"/>
    <mergeCell ref="AK810:AO810"/>
    <mergeCell ref="AP810:AT810"/>
    <mergeCell ref="AU810:AY810"/>
    <mergeCell ref="AZ810:BD810"/>
    <mergeCell ref="AP809:AT809"/>
    <mergeCell ref="AU809:AY809"/>
    <mergeCell ref="AZ809:BD809"/>
    <mergeCell ref="BE809:BI809"/>
    <mergeCell ref="BJ809:BN809"/>
    <mergeCell ref="BO809:BS809"/>
    <mergeCell ref="BE808:BI808"/>
    <mergeCell ref="BJ808:BN808"/>
    <mergeCell ref="BO808:BS808"/>
    <mergeCell ref="BT808:BX808"/>
    <mergeCell ref="A809:C809"/>
    <mergeCell ref="D809:P809"/>
    <mergeCell ref="Q809:U809"/>
    <mergeCell ref="V809:AE809"/>
    <mergeCell ref="AF809:AJ809"/>
    <mergeCell ref="AK809:AO809"/>
    <mergeCell ref="BT807:BX807"/>
    <mergeCell ref="A808:C808"/>
    <mergeCell ref="D808:P808"/>
    <mergeCell ref="Q808:U808"/>
    <mergeCell ref="V808:AE808"/>
    <mergeCell ref="AF808:AJ808"/>
    <mergeCell ref="AK808:AO808"/>
    <mergeCell ref="AP808:AT808"/>
    <mergeCell ref="AU808:AY808"/>
    <mergeCell ref="AZ808:BD808"/>
    <mergeCell ref="AP807:AT807"/>
    <mergeCell ref="AU807:AY807"/>
    <mergeCell ref="AZ807:BD807"/>
    <mergeCell ref="BE807:BI807"/>
    <mergeCell ref="BJ807:BN807"/>
    <mergeCell ref="BO807:BS807"/>
    <mergeCell ref="BE806:BI806"/>
    <mergeCell ref="BJ806:BN806"/>
    <mergeCell ref="BO806:BS806"/>
    <mergeCell ref="BT806:BX806"/>
    <mergeCell ref="A807:C807"/>
    <mergeCell ref="D807:P807"/>
    <mergeCell ref="Q807:U807"/>
    <mergeCell ref="V807:AE807"/>
    <mergeCell ref="AF807:AJ807"/>
    <mergeCell ref="AK807:AO807"/>
    <mergeCell ref="BT805:BX805"/>
    <mergeCell ref="A806:C806"/>
    <mergeCell ref="D806:P806"/>
    <mergeCell ref="Q806:U806"/>
    <mergeCell ref="V806:AE806"/>
    <mergeCell ref="AF806:AJ806"/>
    <mergeCell ref="AK806:AO806"/>
    <mergeCell ref="AP806:AT806"/>
    <mergeCell ref="AU806:AY806"/>
    <mergeCell ref="AZ806:BD806"/>
    <mergeCell ref="AP805:AT805"/>
    <mergeCell ref="AU805:AY805"/>
    <mergeCell ref="AZ805:BD805"/>
    <mergeCell ref="BE805:BI805"/>
    <mergeCell ref="BJ805:BN805"/>
    <mergeCell ref="BO805:BS805"/>
    <mergeCell ref="BE804:BI804"/>
    <mergeCell ref="BJ804:BN804"/>
    <mergeCell ref="BO804:BS804"/>
    <mergeCell ref="BT804:BX804"/>
    <mergeCell ref="A805:C805"/>
    <mergeCell ref="D805:P805"/>
    <mergeCell ref="Q805:U805"/>
    <mergeCell ref="V805:AE805"/>
    <mergeCell ref="AF805:AJ805"/>
    <mergeCell ref="AK805:AO805"/>
    <mergeCell ref="BT803:BX803"/>
    <mergeCell ref="A804:C804"/>
    <mergeCell ref="D804:P804"/>
    <mergeCell ref="Q804:U804"/>
    <mergeCell ref="V804:AE804"/>
    <mergeCell ref="AF804:AJ804"/>
    <mergeCell ref="AK804:AO804"/>
    <mergeCell ref="AP804:AT804"/>
    <mergeCell ref="AU804:AY804"/>
    <mergeCell ref="AZ804:BD804"/>
    <mergeCell ref="AP803:AT803"/>
    <mergeCell ref="AU803:AY803"/>
    <mergeCell ref="AZ803:BD803"/>
    <mergeCell ref="BE803:BI803"/>
    <mergeCell ref="BJ803:BN803"/>
    <mergeCell ref="BO803:BS803"/>
    <mergeCell ref="BE802:BI802"/>
    <mergeCell ref="BJ802:BN802"/>
    <mergeCell ref="BO802:BS802"/>
    <mergeCell ref="BT802:BX802"/>
    <mergeCell ref="A803:C803"/>
    <mergeCell ref="D803:P803"/>
    <mergeCell ref="Q803:U803"/>
    <mergeCell ref="V803:AE803"/>
    <mergeCell ref="AF803:AJ803"/>
    <mergeCell ref="AK803:AO803"/>
    <mergeCell ref="BT801:BX801"/>
    <mergeCell ref="A802:C802"/>
    <mergeCell ref="D802:P802"/>
    <mergeCell ref="Q802:U802"/>
    <mergeCell ref="V802:AE802"/>
    <mergeCell ref="AF802:AJ802"/>
    <mergeCell ref="AK802:AO802"/>
    <mergeCell ref="AP802:AT802"/>
    <mergeCell ref="AU802:AY802"/>
    <mergeCell ref="AZ802:BD802"/>
    <mergeCell ref="AP801:AT801"/>
    <mergeCell ref="AU801:AY801"/>
    <mergeCell ref="AZ801:BD801"/>
    <mergeCell ref="BE801:BI801"/>
    <mergeCell ref="BJ801:BN801"/>
    <mergeCell ref="BO801:BS801"/>
    <mergeCell ref="BE800:BI800"/>
    <mergeCell ref="BJ800:BN800"/>
    <mergeCell ref="BO800:BS800"/>
    <mergeCell ref="BT800:BX800"/>
    <mergeCell ref="A801:C801"/>
    <mergeCell ref="D801:P801"/>
    <mergeCell ref="Q801:U801"/>
    <mergeCell ref="V801:AE801"/>
    <mergeCell ref="AF801:AJ801"/>
    <mergeCell ref="AK801:AO801"/>
    <mergeCell ref="BT799:BX799"/>
    <mergeCell ref="A800:C800"/>
    <mergeCell ref="D800:P800"/>
    <mergeCell ref="Q800:U800"/>
    <mergeCell ref="V800:AE800"/>
    <mergeCell ref="AF800:AJ800"/>
    <mergeCell ref="AK800:AO800"/>
    <mergeCell ref="AP800:AT800"/>
    <mergeCell ref="AU800:AY800"/>
    <mergeCell ref="AZ800:BD800"/>
    <mergeCell ref="AP799:AT799"/>
    <mergeCell ref="AU799:AY799"/>
    <mergeCell ref="AZ799:BD799"/>
    <mergeCell ref="BE799:BI799"/>
    <mergeCell ref="BJ799:BN799"/>
    <mergeCell ref="BO799:BS799"/>
    <mergeCell ref="BE798:BI798"/>
    <mergeCell ref="BJ798:BN798"/>
    <mergeCell ref="BO798:BS798"/>
    <mergeCell ref="BT798:BX798"/>
    <mergeCell ref="A799:C799"/>
    <mergeCell ref="D799:P799"/>
    <mergeCell ref="Q799:U799"/>
    <mergeCell ref="V799:AE799"/>
    <mergeCell ref="AF799:AJ799"/>
    <mergeCell ref="AK799:AO799"/>
    <mergeCell ref="BT797:BX797"/>
    <mergeCell ref="A798:C798"/>
    <mergeCell ref="D798:P798"/>
    <mergeCell ref="Q798:U798"/>
    <mergeCell ref="V798:AE798"/>
    <mergeCell ref="AF798:AJ798"/>
    <mergeCell ref="AK798:AO798"/>
    <mergeCell ref="AP798:AT798"/>
    <mergeCell ref="AU798:AY798"/>
    <mergeCell ref="AZ798:BD798"/>
    <mergeCell ref="AP797:AT797"/>
    <mergeCell ref="AU797:AY797"/>
    <mergeCell ref="AZ797:BD797"/>
    <mergeCell ref="BE797:BI797"/>
    <mergeCell ref="BJ797:BN797"/>
    <mergeCell ref="BO797:BS797"/>
    <mergeCell ref="BE796:BI796"/>
    <mergeCell ref="BJ796:BN796"/>
    <mergeCell ref="BO796:BS796"/>
    <mergeCell ref="BT796:BX796"/>
    <mergeCell ref="A797:C797"/>
    <mergeCell ref="D797:P797"/>
    <mergeCell ref="Q797:U797"/>
    <mergeCell ref="V797:AE797"/>
    <mergeCell ref="AF797:AJ797"/>
    <mergeCell ref="AK797:AO797"/>
    <mergeCell ref="BT795:BX795"/>
    <mergeCell ref="A796:C796"/>
    <mergeCell ref="D796:P796"/>
    <mergeCell ref="Q796:U796"/>
    <mergeCell ref="V796:AE796"/>
    <mergeCell ref="AF796:AJ796"/>
    <mergeCell ref="AK796:AO796"/>
    <mergeCell ref="AP796:AT796"/>
    <mergeCell ref="AU796:AY796"/>
    <mergeCell ref="AZ796:BD796"/>
    <mergeCell ref="AP795:AT795"/>
    <mergeCell ref="AU795:AY795"/>
    <mergeCell ref="AZ795:BD795"/>
    <mergeCell ref="BE795:BI795"/>
    <mergeCell ref="BJ795:BN795"/>
    <mergeCell ref="BO795:BS795"/>
    <mergeCell ref="BE794:BI794"/>
    <mergeCell ref="BJ794:BN794"/>
    <mergeCell ref="BO794:BS794"/>
    <mergeCell ref="BT794:BX794"/>
    <mergeCell ref="A795:C795"/>
    <mergeCell ref="D795:P795"/>
    <mergeCell ref="Q795:U795"/>
    <mergeCell ref="V795:AE795"/>
    <mergeCell ref="AF795:AJ795"/>
    <mergeCell ref="AK795:AO795"/>
    <mergeCell ref="BT793:BX793"/>
    <mergeCell ref="A794:C794"/>
    <mergeCell ref="D794:P794"/>
    <mergeCell ref="Q794:U794"/>
    <mergeCell ref="V794:AE794"/>
    <mergeCell ref="AF794:AJ794"/>
    <mergeCell ref="AK794:AO794"/>
    <mergeCell ref="AP794:AT794"/>
    <mergeCell ref="AU794:AY794"/>
    <mergeCell ref="AZ794:BD794"/>
    <mergeCell ref="AP793:AT793"/>
    <mergeCell ref="AU793:AY793"/>
    <mergeCell ref="AZ793:BD793"/>
    <mergeCell ref="BE793:BI793"/>
    <mergeCell ref="BJ793:BN793"/>
    <mergeCell ref="BO793:BS793"/>
    <mergeCell ref="BE792:BI792"/>
    <mergeCell ref="BJ792:BN792"/>
    <mergeCell ref="BO792:BS792"/>
    <mergeCell ref="BT792:BX792"/>
    <mergeCell ref="A793:C793"/>
    <mergeCell ref="D793:P793"/>
    <mergeCell ref="Q793:U793"/>
    <mergeCell ref="V793:AE793"/>
    <mergeCell ref="AF793:AJ793"/>
    <mergeCell ref="AK793:AO793"/>
    <mergeCell ref="BT791:BX791"/>
    <mergeCell ref="A792:C792"/>
    <mergeCell ref="D792:P792"/>
    <mergeCell ref="Q792:U792"/>
    <mergeCell ref="V792:AE792"/>
    <mergeCell ref="AF792:AJ792"/>
    <mergeCell ref="AK792:AO792"/>
    <mergeCell ref="AP792:AT792"/>
    <mergeCell ref="AU792:AY792"/>
    <mergeCell ref="AZ792:BD792"/>
    <mergeCell ref="AP791:AT791"/>
    <mergeCell ref="AU791:AY791"/>
    <mergeCell ref="AZ791:BD791"/>
    <mergeCell ref="BE791:BI791"/>
    <mergeCell ref="BJ791:BN791"/>
    <mergeCell ref="BO791:BS791"/>
    <mergeCell ref="BE790:BI790"/>
    <mergeCell ref="BJ790:BN790"/>
    <mergeCell ref="BO790:BS790"/>
    <mergeCell ref="BT790:BX790"/>
    <mergeCell ref="A791:C791"/>
    <mergeCell ref="D791:P791"/>
    <mergeCell ref="Q791:U791"/>
    <mergeCell ref="V791:AE791"/>
    <mergeCell ref="AF791:AJ791"/>
    <mergeCell ref="AK791:AO791"/>
    <mergeCell ref="BT789:BX789"/>
    <mergeCell ref="A790:C790"/>
    <mergeCell ref="D790:P790"/>
    <mergeCell ref="Q790:U790"/>
    <mergeCell ref="V790:AE790"/>
    <mergeCell ref="AF790:AJ790"/>
    <mergeCell ref="AK790:AO790"/>
    <mergeCell ref="AP790:AT790"/>
    <mergeCell ref="AU790:AY790"/>
    <mergeCell ref="AZ790:BD790"/>
    <mergeCell ref="AP789:AT789"/>
    <mergeCell ref="AU789:AY789"/>
    <mergeCell ref="AZ789:BD789"/>
    <mergeCell ref="BE789:BI789"/>
    <mergeCell ref="BJ789:BN789"/>
    <mergeCell ref="BO789:BS789"/>
    <mergeCell ref="BE788:BI788"/>
    <mergeCell ref="BJ788:BN788"/>
    <mergeCell ref="BO788:BS788"/>
    <mergeCell ref="BT788:BX788"/>
    <mergeCell ref="A789:C789"/>
    <mergeCell ref="D789:P789"/>
    <mergeCell ref="Q789:U789"/>
    <mergeCell ref="V789:AE789"/>
    <mergeCell ref="AF789:AJ789"/>
    <mergeCell ref="AK789:AO789"/>
    <mergeCell ref="BT787:BX787"/>
    <mergeCell ref="A788:C788"/>
    <mergeCell ref="D788:P788"/>
    <mergeCell ref="Q788:U788"/>
    <mergeCell ref="V788:AE788"/>
    <mergeCell ref="AF788:AJ788"/>
    <mergeCell ref="AK788:AO788"/>
    <mergeCell ref="AP788:AT788"/>
    <mergeCell ref="AU788:AY788"/>
    <mergeCell ref="AZ788:BD788"/>
    <mergeCell ref="AP787:AT787"/>
    <mergeCell ref="AU787:AY787"/>
    <mergeCell ref="AZ787:BD787"/>
    <mergeCell ref="BE787:BI787"/>
    <mergeCell ref="BJ787:BN787"/>
    <mergeCell ref="BO787:BS787"/>
    <mergeCell ref="BE786:BI786"/>
    <mergeCell ref="BJ786:BN786"/>
    <mergeCell ref="BO786:BS786"/>
    <mergeCell ref="BT786:BX786"/>
    <mergeCell ref="A787:C787"/>
    <mergeCell ref="D787:P787"/>
    <mergeCell ref="Q787:U787"/>
    <mergeCell ref="V787:AE787"/>
    <mergeCell ref="AF787:AJ787"/>
    <mergeCell ref="AK787:AO787"/>
    <mergeCell ref="BT785:BX785"/>
    <mergeCell ref="A786:C786"/>
    <mergeCell ref="D786:P786"/>
    <mergeCell ref="Q786:U786"/>
    <mergeCell ref="V786:AE786"/>
    <mergeCell ref="AF786:AJ786"/>
    <mergeCell ref="AK786:AO786"/>
    <mergeCell ref="AP786:AT786"/>
    <mergeCell ref="AU786:AY786"/>
    <mergeCell ref="AZ786:BD786"/>
    <mergeCell ref="AP785:AT785"/>
    <mergeCell ref="AU785:AY785"/>
    <mergeCell ref="AZ785:BD785"/>
    <mergeCell ref="BE785:BI785"/>
    <mergeCell ref="BJ785:BN785"/>
    <mergeCell ref="BO785:BS785"/>
    <mergeCell ref="BE784:BI784"/>
    <mergeCell ref="BJ784:BN784"/>
    <mergeCell ref="BO784:BS784"/>
    <mergeCell ref="BT784:BX784"/>
    <mergeCell ref="A785:C785"/>
    <mergeCell ref="D785:P785"/>
    <mergeCell ref="Q785:U785"/>
    <mergeCell ref="V785:AE785"/>
    <mergeCell ref="AF785:AJ785"/>
    <mergeCell ref="AK785:AO785"/>
    <mergeCell ref="BT783:BX783"/>
    <mergeCell ref="A784:C784"/>
    <mergeCell ref="D784:P784"/>
    <mergeCell ref="Q784:U784"/>
    <mergeCell ref="V784:AE784"/>
    <mergeCell ref="AF784:AJ784"/>
    <mergeCell ref="AK784:AO784"/>
    <mergeCell ref="AP784:AT784"/>
    <mergeCell ref="AU784:AY784"/>
    <mergeCell ref="AZ784:BD784"/>
    <mergeCell ref="AP783:AT783"/>
    <mergeCell ref="AU783:AY783"/>
    <mergeCell ref="AZ783:BD783"/>
    <mergeCell ref="BE783:BI783"/>
    <mergeCell ref="BJ783:BN783"/>
    <mergeCell ref="BO783:BS783"/>
    <mergeCell ref="BE782:BI782"/>
    <mergeCell ref="BJ782:BN782"/>
    <mergeCell ref="BO782:BS782"/>
    <mergeCell ref="BT782:BX782"/>
    <mergeCell ref="A783:C783"/>
    <mergeCell ref="D783:P783"/>
    <mergeCell ref="Q783:U783"/>
    <mergeCell ref="V783:AE783"/>
    <mergeCell ref="AF783:AJ783"/>
    <mergeCell ref="AK783:AO783"/>
    <mergeCell ref="BT781:BX781"/>
    <mergeCell ref="A782:C782"/>
    <mergeCell ref="D782:P782"/>
    <mergeCell ref="Q782:U782"/>
    <mergeCell ref="V782:AE782"/>
    <mergeCell ref="AF782:AJ782"/>
    <mergeCell ref="AK782:AO782"/>
    <mergeCell ref="AP782:AT782"/>
    <mergeCell ref="AU782:AY782"/>
    <mergeCell ref="AZ782:BD782"/>
    <mergeCell ref="AP781:AT781"/>
    <mergeCell ref="AU781:AY781"/>
    <mergeCell ref="AZ781:BD781"/>
    <mergeCell ref="BE781:BI781"/>
    <mergeCell ref="BJ781:BN781"/>
    <mergeCell ref="BO781:BS781"/>
    <mergeCell ref="BE780:BI780"/>
    <mergeCell ref="BJ780:BN780"/>
    <mergeCell ref="BO780:BS780"/>
    <mergeCell ref="BT780:BX780"/>
    <mergeCell ref="A781:C781"/>
    <mergeCell ref="D781:P781"/>
    <mergeCell ref="Q781:U781"/>
    <mergeCell ref="V781:AE781"/>
    <mergeCell ref="AF781:AJ781"/>
    <mergeCell ref="AK781:AO781"/>
    <mergeCell ref="BT779:BX779"/>
    <mergeCell ref="A780:C780"/>
    <mergeCell ref="D780:P780"/>
    <mergeCell ref="Q780:U780"/>
    <mergeCell ref="V780:AE780"/>
    <mergeCell ref="AF780:AJ780"/>
    <mergeCell ref="AK780:AO780"/>
    <mergeCell ref="AP780:AT780"/>
    <mergeCell ref="AU780:AY780"/>
    <mergeCell ref="AZ780:BD780"/>
    <mergeCell ref="AP779:AT779"/>
    <mergeCell ref="AU779:AY779"/>
    <mergeCell ref="AZ779:BD779"/>
    <mergeCell ref="BE779:BI779"/>
    <mergeCell ref="BJ779:BN779"/>
    <mergeCell ref="BO779:BS779"/>
    <mergeCell ref="BE778:BI778"/>
    <mergeCell ref="BJ778:BN778"/>
    <mergeCell ref="BO778:BS778"/>
    <mergeCell ref="BT778:BX778"/>
    <mergeCell ref="A779:C779"/>
    <mergeCell ref="D779:P779"/>
    <mergeCell ref="Q779:U779"/>
    <mergeCell ref="V779:AE779"/>
    <mergeCell ref="AF779:AJ779"/>
    <mergeCell ref="AK779:AO779"/>
    <mergeCell ref="BT777:BX777"/>
    <mergeCell ref="A778:C778"/>
    <mergeCell ref="D778:P778"/>
    <mergeCell ref="Q778:U778"/>
    <mergeCell ref="V778:AE778"/>
    <mergeCell ref="AF778:AJ778"/>
    <mergeCell ref="AK778:AO778"/>
    <mergeCell ref="AP778:AT778"/>
    <mergeCell ref="AU778:AY778"/>
    <mergeCell ref="AZ778:BD778"/>
    <mergeCell ref="AP777:AT777"/>
    <mergeCell ref="AU777:AY777"/>
    <mergeCell ref="AZ777:BD777"/>
    <mergeCell ref="BE777:BI777"/>
    <mergeCell ref="BJ777:BN777"/>
    <mergeCell ref="BO777:BS777"/>
    <mergeCell ref="BE776:BI776"/>
    <mergeCell ref="BJ776:BN776"/>
    <mergeCell ref="BO776:BS776"/>
    <mergeCell ref="BT776:BX776"/>
    <mergeCell ref="A777:C777"/>
    <mergeCell ref="D777:P777"/>
    <mergeCell ref="Q777:U777"/>
    <mergeCell ref="V777:AE777"/>
    <mergeCell ref="AF777:AJ777"/>
    <mergeCell ref="AK777:AO777"/>
    <mergeCell ref="BT775:BX775"/>
    <mergeCell ref="A776:C776"/>
    <mergeCell ref="D776:P776"/>
    <mergeCell ref="Q776:U776"/>
    <mergeCell ref="V776:AE776"/>
    <mergeCell ref="AF776:AJ776"/>
    <mergeCell ref="AK776:AO776"/>
    <mergeCell ref="AP776:AT776"/>
    <mergeCell ref="AU776:AY776"/>
    <mergeCell ref="AZ776:BD776"/>
    <mergeCell ref="AP775:AT775"/>
    <mergeCell ref="AU775:AY775"/>
    <mergeCell ref="AZ775:BD775"/>
    <mergeCell ref="BE775:BI775"/>
    <mergeCell ref="BJ775:BN775"/>
    <mergeCell ref="BO775:BS775"/>
    <mergeCell ref="BE774:BI774"/>
    <mergeCell ref="BJ774:BN774"/>
    <mergeCell ref="BO774:BS774"/>
    <mergeCell ref="BT774:BX774"/>
    <mergeCell ref="A775:C775"/>
    <mergeCell ref="D775:P775"/>
    <mergeCell ref="Q775:U775"/>
    <mergeCell ref="V775:AE775"/>
    <mergeCell ref="AF775:AJ775"/>
    <mergeCell ref="AK775:AO775"/>
    <mergeCell ref="BT773:BX773"/>
    <mergeCell ref="A774:C774"/>
    <mergeCell ref="D774:P774"/>
    <mergeCell ref="Q774:U774"/>
    <mergeCell ref="V774:AE774"/>
    <mergeCell ref="AF774:AJ774"/>
    <mergeCell ref="AK774:AO774"/>
    <mergeCell ref="AP774:AT774"/>
    <mergeCell ref="AU774:AY774"/>
    <mergeCell ref="AZ774:BD774"/>
    <mergeCell ref="AP773:AT773"/>
    <mergeCell ref="AU773:AY773"/>
    <mergeCell ref="AZ773:BD773"/>
    <mergeCell ref="BE773:BI773"/>
    <mergeCell ref="BJ773:BN773"/>
    <mergeCell ref="BO773:BS773"/>
    <mergeCell ref="BE772:BI772"/>
    <mergeCell ref="BJ772:BN772"/>
    <mergeCell ref="BO772:BS772"/>
    <mergeCell ref="BT772:BX772"/>
    <mergeCell ref="A773:C773"/>
    <mergeCell ref="D773:P773"/>
    <mergeCell ref="Q773:U773"/>
    <mergeCell ref="V773:AE773"/>
    <mergeCell ref="AF773:AJ773"/>
    <mergeCell ref="AK773:AO773"/>
    <mergeCell ref="BT771:BX771"/>
    <mergeCell ref="A772:C772"/>
    <mergeCell ref="D772:P772"/>
    <mergeCell ref="Q772:U772"/>
    <mergeCell ref="V772:AE772"/>
    <mergeCell ref="AF772:AJ772"/>
    <mergeCell ref="AK772:AO772"/>
    <mergeCell ref="AP772:AT772"/>
    <mergeCell ref="AU772:AY772"/>
    <mergeCell ref="AZ772:BD772"/>
    <mergeCell ref="AP771:AT771"/>
    <mergeCell ref="AU771:AY771"/>
    <mergeCell ref="AZ771:BD771"/>
    <mergeCell ref="BE771:BI771"/>
    <mergeCell ref="BJ771:BN771"/>
    <mergeCell ref="BO771:BS771"/>
    <mergeCell ref="BE770:BI770"/>
    <mergeCell ref="BJ770:BN770"/>
    <mergeCell ref="BO770:BS770"/>
    <mergeCell ref="BT770:BX770"/>
    <mergeCell ref="A771:C771"/>
    <mergeCell ref="D771:P771"/>
    <mergeCell ref="Q771:U771"/>
    <mergeCell ref="V771:AE771"/>
    <mergeCell ref="AF771:AJ771"/>
    <mergeCell ref="AK771:AO771"/>
    <mergeCell ref="BT769:BX769"/>
    <mergeCell ref="A770:C770"/>
    <mergeCell ref="D770:P770"/>
    <mergeCell ref="Q770:U770"/>
    <mergeCell ref="V770:AE770"/>
    <mergeCell ref="AF770:AJ770"/>
    <mergeCell ref="AK770:AO770"/>
    <mergeCell ref="AP770:AT770"/>
    <mergeCell ref="AU770:AY770"/>
    <mergeCell ref="AZ770:BD770"/>
    <mergeCell ref="AP769:AT769"/>
    <mergeCell ref="AU769:AY769"/>
    <mergeCell ref="AZ769:BD769"/>
    <mergeCell ref="BE769:BI769"/>
    <mergeCell ref="BJ769:BN769"/>
    <mergeCell ref="BO769:BS769"/>
    <mergeCell ref="BE768:BI768"/>
    <mergeCell ref="BJ768:BN768"/>
    <mergeCell ref="BO768:BS768"/>
    <mergeCell ref="BT768:BX768"/>
    <mergeCell ref="A769:C769"/>
    <mergeCell ref="D769:P769"/>
    <mergeCell ref="Q769:U769"/>
    <mergeCell ref="V769:AE769"/>
    <mergeCell ref="AF769:AJ769"/>
    <mergeCell ref="AK769:AO769"/>
    <mergeCell ref="BT767:BX767"/>
    <mergeCell ref="A768:C768"/>
    <mergeCell ref="D768:P768"/>
    <mergeCell ref="Q768:U768"/>
    <mergeCell ref="V768:AE768"/>
    <mergeCell ref="AF768:AJ768"/>
    <mergeCell ref="AK768:AO768"/>
    <mergeCell ref="AP768:AT768"/>
    <mergeCell ref="AU768:AY768"/>
    <mergeCell ref="AZ768:BD768"/>
    <mergeCell ref="AP767:AT767"/>
    <mergeCell ref="AU767:AY767"/>
    <mergeCell ref="AZ767:BD767"/>
    <mergeCell ref="BE767:BI767"/>
    <mergeCell ref="BJ767:BN767"/>
    <mergeCell ref="BO767:BS767"/>
    <mergeCell ref="BE766:BI766"/>
    <mergeCell ref="BJ766:BN766"/>
    <mergeCell ref="BO766:BS766"/>
    <mergeCell ref="BT766:BX766"/>
    <mergeCell ref="A767:C767"/>
    <mergeCell ref="D767:P767"/>
    <mergeCell ref="Q767:U767"/>
    <mergeCell ref="V767:AE767"/>
    <mergeCell ref="AF767:AJ767"/>
    <mergeCell ref="AK767:AO767"/>
    <mergeCell ref="BT765:BX765"/>
    <mergeCell ref="A766:C766"/>
    <mergeCell ref="D766:P766"/>
    <mergeCell ref="Q766:U766"/>
    <mergeCell ref="V766:AE766"/>
    <mergeCell ref="AF766:AJ766"/>
    <mergeCell ref="AK766:AO766"/>
    <mergeCell ref="AP766:AT766"/>
    <mergeCell ref="AU766:AY766"/>
    <mergeCell ref="AZ766:BD766"/>
    <mergeCell ref="AP765:AT765"/>
    <mergeCell ref="AU765:AY765"/>
    <mergeCell ref="AZ765:BD765"/>
    <mergeCell ref="BE765:BI765"/>
    <mergeCell ref="BJ765:BN765"/>
    <mergeCell ref="BO765:BS765"/>
    <mergeCell ref="BE764:BI764"/>
    <mergeCell ref="BJ764:BN764"/>
    <mergeCell ref="BO764:BS764"/>
    <mergeCell ref="BT764:BX764"/>
    <mergeCell ref="A765:C765"/>
    <mergeCell ref="D765:P765"/>
    <mergeCell ref="Q765:U765"/>
    <mergeCell ref="V765:AE765"/>
    <mergeCell ref="AF765:AJ765"/>
    <mergeCell ref="AK765:AO765"/>
    <mergeCell ref="BT763:BX763"/>
    <mergeCell ref="A764:C764"/>
    <mergeCell ref="D764:P764"/>
    <mergeCell ref="Q764:U764"/>
    <mergeCell ref="V764:AE764"/>
    <mergeCell ref="AF764:AJ764"/>
    <mergeCell ref="AK764:AO764"/>
    <mergeCell ref="AP764:AT764"/>
    <mergeCell ref="AU764:AY764"/>
    <mergeCell ref="AZ764:BD764"/>
    <mergeCell ref="AP763:AT763"/>
    <mergeCell ref="AU763:AY763"/>
    <mergeCell ref="AZ763:BD763"/>
    <mergeCell ref="BE763:BI763"/>
    <mergeCell ref="BJ763:BN763"/>
    <mergeCell ref="BO763:BS763"/>
    <mergeCell ref="BE762:BI762"/>
    <mergeCell ref="BJ762:BN762"/>
    <mergeCell ref="BO762:BS762"/>
    <mergeCell ref="BT762:BX762"/>
    <mergeCell ref="A763:C763"/>
    <mergeCell ref="D763:P763"/>
    <mergeCell ref="Q763:U763"/>
    <mergeCell ref="V763:AE763"/>
    <mergeCell ref="AF763:AJ763"/>
    <mergeCell ref="AK763:AO763"/>
    <mergeCell ref="BT761:BX761"/>
    <mergeCell ref="A762:C762"/>
    <mergeCell ref="D762:P762"/>
    <mergeCell ref="Q762:U762"/>
    <mergeCell ref="V762:AE762"/>
    <mergeCell ref="AF762:AJ762"/>
    <mergeCell ref="AK762:AO762"/>
    <mergeCell ref="AP762:AT762"/>
    <mergeCell ref="AU762:AY762"/>
    <mergeCell ref="AZ762:BD762"/>
    <mergeCell ref="AP761:AT761"/>
    <mergeCell ref="AU761:AY761"/>
    <mergeCell ref="AZ761:BD761"/>
    <mergeCell ref="BE761:BI761"/>
    <mergeCell ref="BJ761:BN761"/>
    <mergeCell ref="BO761:BS761"/>
    <mergeCell ref="BE760:BI760"/>
    <mergeCell ref="BJ760:BN760"/>
    <mergeCell ref="BO760:BS760"/>
    <mergeCell ref="BT760:BX760"/>
    <mergeCell ref="A761:C761"/>
    <mergeCell ref="D761:P761"/>
    <mergeCell ref="Q761:U761"/>
    <mergeCell ref="V761:AE761"/>
    <mergeCell ref="AF761:AJ761"/>
    <mergeCell ref="AK761:AO761"/>
    <mergeCell ref="BT759:BX759"/>
    <mergeCell ref="A760:C760"/>
    <mergeCell ref="D760:P760"/>
    <mergeCell ref="Q760:U760"/>
    <mergeCell ref="V760:AE760"/>
    <mergeCell ref="AF760:AJ760"/>
    <mergeCell ref="AK760:AO760"/>
    <mergeCell ref="AP760:AT760"/>
    <mergeCell ref="AU760:AY760"/>
    <mergeCell ref="AZ760:BD760"/>
    <mergeCell ref="AP759:AT759"/>
    <mergeCell ref="AU759:AY759"/>
    <mergeCell ref="AZ759:BD759"/>
    <mergeCell ref="BE759:BI759"/>
    <mergeCell ref="BJ759:BN759"/>
    <mergeCell ref="BO759:BS759"/>
    <mergeCell ref="BE758:BI758"/>
    <mergeCell ref="BJ758:BN758"/>
    <mergeCell ref="BO758:BS758"/>
    <mergeCell ref="BT758:BX758"/>
    <mergeCell ref="A759:C759"/>
    <mergeCell ref="D759:P759"/>
    <mergeCell ref="Q759:U759"/>
    <mergeCell ref="V759:AE759"/>
    <mergeCell ref="AF759:AJ759"/>
    <mergeCell ref="AK759:AO759"/>
    <mergeCell ref="BT757:BX757"/>
    <mergeCell ref="A758:C758"/>
    <mergeCell ref="D758:P758"/>
    <mergeCell ref="Q758:U758"/>
    <mergeCell ref="V758:AE758"/>
    <mergeCell ref="AF758:AJ758"/>
    <mergeCell ref="AK758:AO758"/>
    <mergeCell ref="AP758:AT758"/>
    <mergeCell ref="AU758:AY758"/>
    <mergeCell ref="AZ758:BD758"/>
    <mergeCell ref="AP757:AT757"/>
    <mergeCell ref="AU757:AY757"/>
    <mergeCell ref="AZ757:BD757"/>
    <mergeCell ref="BE757:BI757"/>
    <mergeCell ref="BJ757:BN757"/>
    <mergeCell ref="BO757:BS757"/>
    <mergeCell ref="BE756:BI756"/>
    <mergeCell ref="BJ756:BN756"/>
    <mergeCell ref="BO756:BS756"/>
    <mergeCell ref="BT756:BX756"/>
    <mergeCell ref="A757:C757"/>
    <mergeCell ref="D757:P757"/>
    <mergeCell ref="Q757:U757"/>
    <mergeCell ref="V757:AE757"/>
    <mergeCell ref="AF757:AJ757"/>
    <mergeCell ref="AK757:AO757"/>
    <mergeCell ref="BT755:BX755"/>
    <mergeCell ref="A756:C756"/>
    <mergeCell ref="D756:P756"/>
    <mergeCell ref="Q756:U756"/>
    <mergeCell ref="V756:AE756"/>
    <mergeCell ref="AF756:AJ756"/>
    <mergeCell ref="AK756:AO756"/>
    <mergeCell ref="AP756:AT756"/>
    <mergeCell ref="AU756:AY756"/>
    <mergeCell ref="AZ756:BD756"/>
    <mergeCell ref="AP755:AT755"/>
    <mergeCell ref="AU755:AY755"/>
    <mergeCell ref="AZ755:BD755"/>
    <mergeCell ref="BE755:BI755"/>
    <mergeCell ref="BJ755:BN755"/>
    <mergeCell ref="BO755:BS755"/>
    <mergeCell ref="BE754:BI754"/>
    <mergeCell ref="BJ754:BN754"/>
    <mergeCell ref="BO754:BS754"/>
    <mergeCell ref="BT754:BX754"/>
    <mergeCell ref="A755:C755"/>
    <mergeCell ref="D755:P755"/>
    <mergeCell ref="Q755:U755"/>
    <mergeCell ref="V755:AE755"/>
    <mergeCell ref="AF755:AJ755"/>
    <mergeCell ref="AK755:AO755"/>
    <mergeCell ref="BT753:BX753"/>
    <mergeCell ref="A754:C754"/>
    <mergeCell ref="D754:P754"/>
    <mergeCell ref="Q754:U754"/>
    <mergeCell ref="V754:AE754"/>
    <mergeCell ref="AF754:AJ754"/>
    <mergeCell ref="AK754:AO754"/>
    <mergeCell ref="AP754:AT754"/>
    <mergeCell ref="AU754:AY754"/>
    <mergeCell ref="AZ754:BD754"/>
    <mergeCell ref="AP753:AT753"/>
    <mergeCell ref="AU753:AY753"/>
    <mergeCell ref="AZ753:BD753"/>
    <mergeCell ref="BE753:BI753"/>
    <mergeCell ref="BJ753:BN753"/>
    <mergeCell ref="BO753:BS753"/>
    <mergeCell ref="BE752:BI752"/>
    <mergeCell ref="BJ752:BN752"/>
    <mergeCell ref="BO752:BS752"/>
    <mergeCell ref="BT752:BX752"/>
    <mergeCell ref="A753:C753"/>
    <mergeCell ref="D753:P753"/>
    <mergeCell ref="Q753:U753"/>
    <mergeCell ref="V753:AE753"/>
    <mergeCell ref="AF753:AJ753"/>
    <mergeCell ref="AK753:AO753"/>
    <mergeCell ref="BT751:BX751"/>
    <mergeCell ref="A752:C752"/>
    <mergeCell ref="D752:P752"/>
    <mergeCell ref="Q752:U752"/>
    <mergeCell ref="V752:AE752"/>
    <mergeCell ref="AF752:AJ752"/>
    <mergeCell ref="AK752:AO752"/>
    <mergeCell ref="AP752:AT752"/>
    <mergeCell ref="AU752:AY752"/>
    <mergeCell ref="AZ752:BD752"/>
    <mergeCell ref="AP751:AT751"/>
    <mergeCell ref="AU751:AY751"/>
    <mergeCell ref="AZ751:BD751"/>
    <mergeCell ref="BE751:BI751"/>
    <mergeCell ref="BJ751:BN751"/>
    <mergeCell ref="BO751:BS751"/>
    <mergeCell ref="BE750:BI750"/>
    <mergeCell ref="BJ750:BN750"/>
    <mergeCell ref="BO750:BS750"/>
    <mergeCell ref="BT750:BX750"/>
    <mergeCell ref="A751:C751"/>
    <mergeCell ref="D751:P751"/>
    <mergeCell ref="Q751:U751"/>
    <mergeCell ref="V751:AE751"/>
    <mergeCell ref="AF751:AJ751"/>
    <mergeCell ref="AK751:AO751"/>
    <mergeCell ref="BT749:BX749"/>
    <mergeCell ref="A750:C750"/>
    <mergeCell ref="D750:P750"/>
    <mergeCell ref="Q750:U750"/>
    <mergeCell ref="V750:AE750"/>
    <mergeCell ref="AF750:AJ750"/>
    <mergeCell ref="AK750:AO750"/>
    <mergeCell ref="AP750:AT750"/>
    <mergeCell ref="AU750:AY750"/>
    <mergeCell ref="AZ750:BD750"/>
    <mergeCell ref="AP749:AT749"/>
    <mergeCell ref="AU749:AY749"/>
    <mergeCell ref="AZ749:BD749"/>
    <mergeCell ref="BE749:BI749"/>
    <mergeCell ref="BJ749:BN749"/>
    <mergeCell ref="BO749:BS749"/>
    <mergeCell ref="BE748:BI748"/>
    <mergeCell ref="BJ748:BN748"/>
    <mergeCell ref="BO748:BS748"/>
    <mergeCell ref="BT748:BX748"/>
    <mergeCell ref="A749:C749"/>
    <mergeCell ref="D749:P749"/>
    <mergeCell ref="Q749:U749"/>
    <mergeCell ref="V749:AE749"/>
    <mergeCell ref="AF749:AJ749"/>
    <mergeCell ref="AK749:AO749"/>
    <mergeCell ref="BT747:BX747"/>
    <mergeCell ref="A748:C748"/>
    <mergeCell ref="D748:P748"/>
    <mergeCell ref="Q748:U748"/>
    <mergeCell ref="V748:AE748"/>
    <mergeCell ref="AF748:AJ748"/>
    <mergeCell ref="AK748:AO748"/>
    <mergeCell ref="AP748:AT748"/>
    <mergeCell ref="AU748:AY748"/>
    <mergeCell ref="AZ748:BD748"/>
    <mergeCell ref="AP747:AT747"/>
    <mergeCell ref="AU747:AY747"/>
    <mergeCell ref="AZ747:BD747"/>
    <mergeCell ref="BE747:BI747"/>
    <mergeCell ref="BJ747:BN747"/>
    <mergeCell ref="BO747:BS747"/>
    <mergeCell ref="BE746:BI746"/>
    <mergeCell ref="BJ746:BN746"/>
    <mergeCell ref="BO746:BS746"/>
    <mergeCell ref="BT746:BX746"/>
    <mergeCell ref="A747:C747"/>
    <mergeCell ref="D747:P747"/>
    <mergeCell ref="Q747:U747"/>
    <mergeCell ref="V747:AE747"/>
    <mergeCell ref="AF747:AJ747"/>
    <mergeCell ref="AK747:AO747"/>
    <mergeCell ref="BT745:BX745"/>
    <mergeCell ref="A746:C746"/>
    <mergeCell ref="D746:P746"/>
    <mergeCell ref="Q746:U746"/>
    <mergeCell ref="V746:AE746"/>
    <mergeCell ref="AF746:AJ746"/>
    <mergeCell ref="AK746:AO746"/>
    <mergeCell ref="AP746:AT746"/>
    <mergeCell ref="AU746:AY746"/>
    <mergeCell ref="AZ746:BD746"/>
    <mergeCell ref="AP745:AT745"/>
    <mergeCell ref="AU745:AY745"/>
    <mergeCell ref="AZ745:BD745"/>
    <mergeCell ref="BE745:BI745"/>
    <mergeCell ref="BJ745:BN745"/>
    <mergeCell ref="BO745:BS745"/>
    <mergeCell ref="BE744:BI744"/>
    <mergeCell ref="BJ744:BN744"/>
    <mergeCell ref="BO744:BS744"/>
    <mergeCell ref="BT744:BX744"/>
    <mergeCell ref="A745:C745"/>
    <mergeCell ref="D745:P745"/>
    <mergeCell ref="Q745:U745"/>
    <mergeCell ref="V745:AE745"/>
    <mergeCell ref="AF745:AJ745"/>
    <mergeCell ref="AK745:AO745"/>
    <mergeCell ref="BT743:BX743"/>
    <mergeCell ref="A744:C744"/>
    <mergeCell ref="D744:P744"/>
    <mergeCell ref="Q744:U744"/>
    <mergeCell ref="V744:AE744"/>
    <mergeCell ref="AF744:AJ744"/>
    <mergeCell ref="AK744:AO744"/>
    <mergeCell ref="AP744:AT744"/>
    <mergeCell ref="AU744:AY744"/>
    <mergeCell ref="AZ744:BD744"/>
    <mergeCell ref="AP743:AT743"/>
    <mergeCell ref="AU743:AY743"/>
    <mergeCell ref="AZ743:BD743"/>
    <mergeCell ref="BE743:BI743"/>
    <mergeCell ref="BJ743:BN743"/>
    <mergeCell ref="BO743:BS743"/>
    <mergeCell ref="BE742:BI742"/>
    <mergeCell ref="BJ742:BN742"/>
    <mergeCell ref="BO742:BS742"/>
    <mergeCell ref="BT742:BX742"/>
    <mergeCell ref="A743:C743"/>
    <mergeCell ref="D743:P743"/>
    <mergeCell ref="Q743:U743"/>
    <mergeCell ref="V743:AE743"/>
    <mergeCell ref="AF743:AJ743"/>
    <mergeCell ref="AK743:AO743"/>
    <mergeCell ref="BT741:BX741"/>
    <mergeCell ref="A742:C742"/>
    <mergeCell ref="D742:P742"/>
    <mergeCell ref="Q742:U742"/>
    <mergeCell ref="V742:AE742"/>
    <mergeCell ref="AF742:AJ742"/>
    <mergeCell ref="AK742:AO742"/>
    <mergeCell ref="AP742:AT742"/>
    <mergeCell ref="AU742:AY742"/>
    <mergeCell ref="AZ742:BD742"/>
    <mergeCell ref="AP741:AT741"/>
    <mergeCell ref="AU741:AY741"/>
    <mergeCell ref="AZ741:BD741"/>
    <mergeCell ref="BE741:BI741"/>
    <mergeCell ref="BJ741:BN741"/>
    <mergeCell ref="BO741:BS741"/>
    <mergeCell ref="BE740:BI740"/>
    <mergeCell ref="BJ740:BN740"/>
    <mergeCell ref="BO740:BS740"/>
    <mergeCell ref="BT740:BX740"/>
    <mergeCell ref="A741:C741"/>
    <mergeCell ref="D741:P741"/>
    <mergeCell ref="Q741:U741"/>
    <mergeCell ref="V741:AE741"/>
    <mergeCell ref="AF741:AJ741"/>
    <mergeCell ref="AK741:AO741"/>
    <mergeCell ref="BT739:BX739"/>
    <mergeCell ref="A740:C740"/>
    <mergeCell ref="D740:P740"/>
    <mergeCell ref="Q740:U740"/>
    <mergeCell ref="V740:AE740"/>
    <mergeCell ref="AF740:AJ740"/>
    <mergeCell ref="AK740:AO740"/>
    <mergeCell ref="AP740:AT740"/>
    <mergeCell ref="AU740:AY740"/>
    <mergeCell ref="AZ740:BD740"/>
    <mergeCell ref="AP739:AT739"/>
    <mergeCell ref="AU739:AY739"/>
    <mergeCell ref="AZ739:BD739"/>
    <mergeCell ref="BE739:BI739"/>
    <mergeCell ref="BJ739:BN739"/>
    <mergeCell ref="BO739:BS739"/>
    <mergeCell ref="BE738:BI738"/>
    <mergeCell ref="BJ738:BN738"/>
    <mergeCell ref="BO738:BS738"/>
    <mergeCell ref="BT738:BX738"/>
    <mergeCell ref="A739:C739"/>
    <mergeCell ref="D739:P739"/>
    <mergeCell ref="Q739:U739"/>
    <mergeCell ref="V739:AE739"/>
    <mergeCell ref="AF739:AJ739"/>
    <mergeCell ref="AK739:AO739"/>
    <mergeCell ref="BT737:BX737"/>
    <mergeCell ref="A738:C738"/>
    <mergeCell ref="D738:P738"/>
    <mergeCell ref="Q738:U738"/>
    <mergeCell ref="V738:AE738"/>
    <mergeCell ref="AF738:AJ738"/>
    <mergeCell ref="AK738:AO738"/>
    <mergeCell ref="AP738:AT738"/>
    <mergeCell ref="AU738:AY738"/>
    <mergeCell ref="AZ738:BD738"/>
    <mergeCell ref="AP737:AT737"/>
    <mergeCell ref="AU737:AY737"/>
    <mergeCell ref="AZ737:BD737"/>
    <mergeCell ref="BE737:BI737"/>
    <mergeCell ref="BJ737:BN737"/>
    <mergeCell ref="BO737:BS737"/>
    <mergeCell ref="BE736:BI736"/>
    <mergeCell ref="BJ736:BN736"/>
    <mergeCell ref="BO736:BS736"/>
    <mergeCell ref="BT736:BX736"/>
    <mergeCell ref="A737:C737"/>
    <mergeCell ref="D737:P737"/>
    <mergeCell ref="Q737:U737"/>
    <mergeCell ref="V737:AE737"/>
    <mergeCell ref="AF737:AJ737"/>
    <mergeCell ref="AK737:AO737"/>
    <mergeCell ref="BT735:BX735"/>
    <mergeCell ref="A736:C736"/>
    <mergeCell ref="D736:P736"/>
    <mergeCell ref="Q736:U736"/>
    <mergeCell ref="V736:AE736"/>
    <mergeCell ref="AF736:AJ736"/>
    <mergeCell ref="AK736:AO736"/>
    <mergeCell ref="AP736:AT736"/>
    <mergeCell ref="AU736:AY736"/>
    <mergeCell ref="AZ736:BD736"/>
    <mergeCell ref="AP735:AT735"/>
    <mergeCell ref="AU735:AY735"/>
    <mergeCell ref="AZ735:BD735"/>
    <mergeCell ref="BE735:BI735"/>
    <mergeCell ref="BJ735:BN735"/>
    <mergeCell ref="BO735:BS735"/>
    <mergeCell ref="BE734:BI734"/>
    <mergeCell ref="BJ734:BN734"/>
    <mergeCell ref="BO734:BS734"/>
    <mergeCell ref="BT734:BX734"/>
    <mergeCell ref="A735:C735"/>
    <mergeCell ref="D735:P735"/>
    <mergeCell ref="Q735:U735"/>
    <mergeCell ref="V735:AE735"/>
    <mergeCell ref="AF735:AJ735"/>
    <mergeCell ref="AK735:AO735"/>
    <mergeCell ref="BT733:BX733"/>
    <mergeCell ref="A734:C734"/>
    <mergeCell ref="D734:P734"/>
    <mergeCell ref="Q734:U734"/>
    <mergeCell ref="V734:AE734"/>
    <mergeCell ref="AF734:AJ734"/>
    <mergeCell ref="AK734:AO734"/>
    <mergeCell ref="AP734:AT734"/>
    <mergeCell ref="AU734:AY734"/>
    <mergeCell ref="AZ734:BD734"/>
    <mergeCell ref="AP733:AT733"/>
    <mergeCell ref="AU733:AY733"/>
    <mergeCell ref="AZ733:BD733"/>
    <mergeCell ref="BE733:BI733"/>
    <mergeCell ref="BJ733:BN733"/>
    <mergeCell ref="BO733:BS733"/>
    <mergeCell ref="BE732:BI732"/>
    <mergeCell ref="BJ732:BN732"/>
    <mergeCell ref="BO732:BS732"/>
    <mergeCell ref="BT732:BX732"/>
    <mergeCell ref="A733:C733"/>
    <mergeCell ref="D733:P733"/>
    <mergeCell ref="Q733:U733"/>
    <mergeCell ref="V733:AE733"/>
    <mergeCell ref="AF733:AJ733"/>
    <mergeCell ref="AK733:AO733"/>
    <mergeCell ref="BT731:BX731"/>
    <mergeCell ref="A732:C732"/>
    <mergeCell ref="D732:P732"/>
    <mergeCell ref="Q732:U732"/>
    <mergeCell ref="V732:AE732"/>
    <mergeCell ref="AF732:AJ732"/>
    <mergeCell ref="AK732:AO732"/>
    <mergeCell ref="AP732:AT732"/>
    <mergeCell ref="AU732:AY732"/>
    <mergeCell ref="AZ732:BD732"/>
    <mergeCell ref="AP731:AT731"/>
    <mergeCell ref="AU731:AY731"/>
    <mergeCell ref="AZ731:BD731"/>
    <mergeCell ref="BE731:BI731"/>
    <mergeCell ref="BJ731:BN731"/>
    <mergeCell ref="BO731:BS731"/>
    <mergeCell ref="BE730:BI730"/>
    <mergeCell ref="BJ730:BN730"/>
    <mergeCell ref="BO730:BS730"/>
    <mergeCell ref="BT730:BX730"/>
    <mergeCell ref="A731:C731"/>
    <mergeCell ref="D731:P731"/>
    <mergeCell ref="Q731:U731"/>
    <mergeCell ref="V731:AE731"/>
    <mergeCell ref="AF731:AJ731"/>
    <mergeCell ref="AK731:AO731"/>
    <mergeCell ref="BT729:BX729"/>
    <mergeCell ref="A730:C730"/>
    <mergeCell ref="D730:P730"/>
    <mergeCell ref="Q730:U730"/>
    <mergeCell ref="V730:AE730"/>
    <mergeCell ref="AF730:AJ730"/>
    <mergeCell ref="AK730:AO730"/>
    <mergeCell ref="AP730:AT730"/>
    <mergeCell ref="AU730:AY730"/>
    <mergeCell ref="AZ730:BD730"/>
    <mergeCell ref="AP729:AT729"/>
    <mergeCell ref="AU729:AY729"/>
    <mergeCell ref="AZ729:BD729"/>
    <mergeCell ref="BE729:BI729"/>
    <mergeCell ref="BJ729:BN729"/>
    <mergeCell ref="BO729:BS729"/>
    <mergeCell ref="BE728:BI728"/>
    <mergeCell ref="BJ728:BN728"/>
    <mergeCell ref="BO728:BS728"/>
    <mergeCell ref="BT728:BX728"/>
    <mergeCell ref="A729:C729"/>
    <mergeCell ref="D729:P729"/>
    <mergeCell ref="Q729:U729"/>
    <mergeCell ref="V729:AE729"/>
    <mergeCell ref="AF729:AJ729"/>
    <mergeCell ref="AK729:AO729"/>
    <mergeCell ref="BT727:BX727"/>
    <mergeCell ref="A728:C728"/>
    <mergeCell ref="D728:P728"/>
    <mergeCell ref="Q728:U728"/>
    <mergeCell ref="V728:AE728"/>
    <mergeCell ref="AF728:AJ728"/>
    <mergeCell ref="AK728:AO728"/>
    <mergeCell ref="AP728:AT728"/>
    <mergeCell ref="AU728:AY728"/>
    <mergeCell ref="AZ728:BD728"/>
    <mergeCell ref="AP727:AT727"/>
    <mergeCell ref="AU727:AY727"/>
    <mergeCell ref="AZ727:BD727"/>
    <mergeCell ref="BE727:BI727"/>
    <mergeCell ref="BJ727:BN727"/>
    <mergeCell ref="BO727:BS727"/>
    <mergeCell ref="BE726:BI726"/>
    <mergeCell ref="BJ726:BN726"/>
    <mergeCell ref="BO726:BS726"/>
    <mergeCell ref="BT726:BX726"/>
    <mergeCell ref="A727:C727"/>
    <mergeCell ref="D727:P727"/>
    <mergeCell ref="Q727:U727"/>
    <mergeCell ref="V727:AE727"/>
    <mergeCell ref="AF727:AJ727"/>
    <mergeCell ref="AK727:AO727"/>
    <mergeCell ref="BT725:BX725"/>
    <mergeCell ref="A726:C726"/>
    <mergeCell ref="D726:P726"/>
    <mergeCell ref="Q726:U726"/>
    <mergeCell ref="V726:AE726"/>
    <mergeCell ref="AF726:AJ726"/>
    <mergeCell ref="AK726:AO726"/>
    <mergeCell ref="AP726:AT726"/>
    <mergeCell ref="AU726:AY726"/>
    <mergeCell ref="AZ726:BD726"/>
    <mergeCell ref="AP725:AT725"/>
    <mergeCell ref="AU725:AY725"/>
    <mergeCell ref="AZ725:BD725"/>
    <mergeCell ref="BE725:BI725"/>
    <mergeCell ref="BJ725:BN725"/>
    <mergeCell ref="BO725:BS725"/>
    <mergeCell ref="BE724:BI724"/>
    <mergeCell ref="BJ724:BN724"/>
    <mergeCell ref="BO724:BS724"/>
    <mergeCell ref="BT724:BX724"/>
    <mergeCell ref="A725:C725"/>
    <mergeCell ref="D725:P725"/>
    <mergeCell ref="Q725:U725"/>
    <mergeCell ref="V725:AE725"/>
    <mergeCell ref="AF725:AJ725"/>
    <mergeCell ref="AK725:AO725"/>
    <mergeCell ref="BT723:BX723"/>
    <mergeCell ref="A724:C724"/>
    <mergeCell ref="D724:P724"/>
    <mergeCell ref="Q724:U724"/>
    <mergeCell ref="V724:AE724"/>
    <mergeCell ref="AF724:AJ724"/>
    <mergeCell ref="AK724:AO724"/>
    <mergeCell ref="AP724:AT724"/>
    <mergeCell ref="AU724:AY724"/>
    <mergeCell ref="AZ724:BD724"/>
    <mergeCell ref="AP723:AT723"/>
    <mergeCell ref="AU723:AY723"/>
    <mergeCell ref="AZ723:BD723"/>
    <mergeCell ref="BE723:BI723"/>
    <mergeCell ref="BJ723:BN723"/>
    <mergeCell ref="BO723:BS723"/>
    <mergeCell ref="BE722:BI722"/>
    <mergeCell ref="BJ722:BN722"/>
    <mergeCell ref="BO722:BS722"/>
    <mergeCell ref="BT722:BX722"/>
    <mergeCell ref="A723:C723"/>
    <mergeCell ref="D723:P723"/>
    <mergeCell ref="Q723:U723"/>
    <mergeCell ref="V723:AE723"/>
    <mergeCell ref="AF723:AJ723"/>
    <mergeCell ref="AK723:AO723"/>
    <mergeCell ref="BT721:BX721"/>
    <mergeCell ref="A722:C722"/>
    <mergeCell ref="D722:P722"/>
    <mergeCell ref="Q722:U722"/>
    <mergeCell ref="V722:AE722"/>
    <mergeCell ref="AF722:AJ722"/>
    <mergeCell ref="AK722:AO722"/>
    <mergeCell ref="AP722:AT722"/>
    <mergeCell ref="AU722:AY722"/>
    <mergeCell ref="AZ722:BD722"/>
    <mergeCell ref="AP721:AT721"/>
    <mergeCell ref="AU721:AY721"/>
    <mergeCell ref="AZ721:BD721"/>
    <mergeCell ref="BE721:BI721"/>
    <mergeCell ref="BJ721:BN721"/>
    <mergeCell ref="BO721:BS721"/>
    <mergeCell ref="BE720:BI720"/>
    <mergeCell ref="BJ720:BN720"/>
    <mergeCell ref="BO720:BS720"/>
    <mergeCell ref="BT720:BX720"/>
    <mergeCell ref="A721:C721"/>
    <mergeCell ref="D721:P721"/>
    <mergeCell ref="Q721:U721"/>
    <mergeCell ref="V721:AE721"/>
    <mergeCell ref="AF721:AJ721"/>
    <mergeCell ref="AK721:AO721"/>
    <mergeCell ref="BT719:BX719"/>
    <mergeCell ref="A720:C720"/>
    <mergeCell ref="D720:P720"/>
    <mergeCell ref="Q720:U720"/>
    <mergeCell ref="V720:AE720"/>
    <mergeCell ref="AF720:AJ720"/>
    <mergeCell ref="AK720:AO720"/>
    <mergeCell ref="AP720:AT720"/>
    <mergeCell ref="AU720:AY720"/>
    <mergeCell ref="AZ720:BD720"/>
    <mergeCell ref="AP719:AT719"/>
    <mergeCell ref="AU719:AY719"/>
    <mergeCell ref="AZ719:BD719"/>
    <mergeCell ref="BE719:BI719"/>
    <mergeCell ref="BJ719:BN719"/>
    <mergeCell ref="BO719:BS719"/>
    <mergeCell ref="BE718:BI718"/>
    <mergeCell ref="BJ718:BN718"/>
    <mergeCell ref="BO718:BS718"/>
    <mergeCell ref="BT718:BX718"/>
    <mergeCell ref="A719:C719"/>
    <mergeCell ref="D719:P719"/>
    <mergeCell ref="Q719:U719"/>
    <mergeCell ref="V719:AE719"/>
    <mergeCell ref="AF719:AJ719"/>
    <mergeCell ref="AK719:AO719"/>
    <mergeCell ref="BT717:BX717"/>
    <mergeCell ref="A718:C718"/>
    <mergeCell ref="D718:P718"/>
    <mergeCell ref="Q718:U718"/>
    <mergeCell ref="V718:AE718"/>
    <mergeCell ref="AF718:AJ718"/>
    <mergeCell ref="AK718:AO718"/>
    <mergeCell ref="AP718:AT718"/>
    <mergeCell ref="AU718:AY718"/>
    <mergeCell ref="AZ718:BD718"/>
    <mergeCell ref="AP717:AT717"/>
    <mergeCell ref="AU717:AY717"/>
    <mergeCell ref="AZ717:BD717"/>
    <mergeCell ref="BE717:BI717"/>
    <mergeCell ref="BJ717:BN717"/>
    <mergeCell ref="BO717:BS717"/>
    <mergeCell ref="BE716:BI716"/>
    <mergeCell ref="BJ716:BN716"/>
    <mergeCell ref="BO716:BS716"/>
    <mergeCell ref="BT716:BX716"/>
    <mergeCell ref="A717:C717"/>
    <mergeCell ref="D717:P717"/>
    <mergeCell ref="Q717:U717"/>
    <mergeCell ref="V717:AE717"/>
    <mergeCell ref="AF717:AJ717"/>
    <mergeCell ref="AK717:AO717"/>
    <mergeCell ref="BT715:BX715"/>
    <mergeCell ref="A716:C716"/>
    <mergeCell ref="D716:P716"/>
    <mergeCell ref="Q716:U716"/>
    <mergeCell ref="V716:AE716"/>
    <mergeCell ref="AF716:AJ716"/>
    <mergeCell ref="AK716:AO716"/>
    <mergeCell ref="AP716:AT716"/>
    <mergeCell ref="AU716:AY716"/>
    <mergeCell ref="AZ716:BD716"/>
    <mergeCell ref="AP715:AT715"/>
    <mergeCell ref="AU715:AY715"/>
    <mergeCell ref="AZ715:BD715"/>
    <mergeCell ref="BE715:BI715"/>
    <mergeCell ref="BJ715:BN715"/>
    <mergeCell ref="BO715:BS715"/>
    <mergeCell ref="BE714:BI714"/>
    <mergeCell ref="BJ714:BN714"/>
    <mergeCell ref="BO714:BS714"/>
    <mergeCell ref="BT714:BX714"/>
    <mergeCell ref="A715:C715"/>
    <mergeCell ref="D715:P715"/>
    <mergeCell ref="Q715:U715"/>
    <mergeCell ref="V715:AE715"/>
    <mergeCell ref="AF715:AJ715"/>
    <mergeCell ref="AK715:AO715"/>
    <mergeCell ref="BT713:BX713"/>
    <mergeCell ref="A714:C714"/>
    <mergeCell ref="D714:P714"/>
    <mergeCell ref="Q714:U714"/>
    <mergeCell ref="V714:AE714"/>
    <mergeCell ref="AF714:AJ714"/>
    <mergeCell ref="AK714:AO714"/>
    <mergeCell ref="AP714:AT714"/>
    <mergeCell ref="AU714:AY714"/>
    <mergeCell ref="AZ714:BD714"/>
    <mergeCell ref="AP713:AT713"/>
    <mergeCell ref="AU713:AY713"/>
    <mergeCell ref="AZ713:BD713"/>
    <mergeCell ref="BE713:BI713"/>
    <mergeCell ref="BJ713:BN713"/>
    <mergeCell ref="BO713:BS713"/>
    <mergeCell ref="BE712:BI712"/>
    <mergeCell ref="BJ712:BN712"/>
    <mergeCell ref="BO712:BS712"/>
    <mergeCell ref="BT712:BX712"/>
    <mergeCell ref="A713:C713"/>
    <mergeCell ref="D713:P713"/>
    <mergeCell ref="Q713:U713"/>
    <mergeCell ref="V713:AE713"/>
    <mergeCell ref="AF713:AJ713"/>
    <mergeCell ref="AK713:AO713"/>
    <mergeCell ref="BT711:BX711"/>
    <mergeCell ref="A712:C712"/>
    <mergeCell ref="D712:P712"/>
    <mergeCell ref="Q712:U712"/>
    <mergeCell ref="V712:AE712"/>
    <mergeCell ref="AF712:AJ712"/>
    <mergeCell ref="AK712:AO712"/>
    <mergeCell ref="AP712:AT712"/>
    <mergeCell ref="AU712:AY712"/>
    <mergeCell ref="AZ712:BD712"/>
    <mergeCell ref="AP711:AT711"/>
    <mergeCell ref="AU711:AY711"/>
    <mergeCell ref="AZ711:BD711"/>
    <mergeCell ref="BE711:BI711"/>
    <mergeCell ref="BJ711:BN711"/>
    <mergeCell ref="BO711:BS711"/>
    <mergeCell ref="BE710:BI710"/>
    <mergeCell ref="BJ710:BN710"/>
    <mergeCell ref="BO710:BS710"/>
    <mergeCell ref="BT710:BX710"/>
    <mergeCell ref="A711:C711"/>
    <mergeCell ref="D711:P711"/>
    <mergeCell ref="Q711:U711"/>
    <mergeCell ref="V711:AE711"/>
    <mergeCell ref="AF711:AJ711"/>
    <mergeCell ref="AK711:AO711"/>
    <mergeCell ref="BT709:BX709"/>
    <mergeCell ref="A710:C710"/>
    <mergeCell ref="D710:P710"/>
    <mergeCell ref="Q710:U710"/>
    <mergeCell ref="V710:AE710"/>
    <mergeCell ref="AF710:AJ710"/>
    <mergeCell ref="AK710:AO710"/>
    <mergeCell ref="AP710:AT710"/>
    <mergeCell ref="AU710:AY710"/>
    <mergeCell ref="AZ710:BD710"/>
    <mergeCell ref="AP709:AT709"/>
    <mergeCell ref="AU709:AY709"/>
    <mergeCell ref="AZ709:BD709"/>
    <mergeCell ref="BE709:BI709"/>
    <mergeCell ref="BJ709:BN709"/>
    <mergeCell ref="BO709:BS709"/>
    <mergeCell ref="BE708:BI708"/>
    <mergeCell ref="BJ708:BN708"/>
    <mergeCell ref="BO708:BS708"/>
    <mergeCell ref="BT708:BX708"/>
    <mergeCell ref="A709:C709"/>
    <mergeCell ref="D709:P709"/>
    <mergeCell ref="Q709:U709"/>
    <mergeCell ref="V709:AE709"/>
    <mergeCell ref="AF709:AJ709"/>
    <mergeCell ref="AK709:AO709"/>
    <mergeCell ref="BT707:BX707"/>
    <mergeCell ref="A708:C708"/>
    <mergeCell ref="D708:P708"/>
    <mergeCell ref="Q708:U708"/>
    <mergeCell ref="V708:AE708"/>
    <mergeCell ref="AF708:AJ708"/>
    <mergeCell ref="AK708:AO708"/>
    <mergeCell ref="AP708:AT708"/>
    <mergeCell ref="AU708:AY708"/>
    <mergeCell ref="AZ708:BD708"/>
    <mergeCell ref="AP707:AT707"/>
    <mergeCell ref="AU707:AY707"/>
    <mergeCell ref="AZ707:BD707"/>
    <mergeCell ref="BE707:BI707"/>
    <mergeCell ref="BJ707:BN707"/>
    <mergeCell ref="BO707:BS707"/>
    <mergeCell ref="BE706:BI706"/>
    <mergeCell ref="BJ706:BN706"/>
    <mergeCell ref="BO706:BS706"/>
    <mergeCell ref="BT706:BX706"/>
    <mergeCell ref="A707:C707"/>
    <mergeCell ref="D707:P707"/>
    <mergeCell ref="Q707:U707"/>
    <mergeCell ref="V707:AE707"/>
    <mergeCell ref="AF707:AJ707"/>
    <mergeCell ref="AK707:AO707"/>
    <mergeCell ref="BT705:BX705"/>
    <mergeCell ref="A706:C706"/>
    <mergeCell ref="D706:P706"/>
    <mergeCell ref="Q706:U706"/>
    <mergeCell ref="V706:AE706"/>
    <mergeCell ref="AF706:AJ706"/>
    <mergeCell ref="AK706:AO706"/>
    <mergeCell ref="AP706:AT706"/>
    <mergeCell ref="AU706:AY706"/>
    <mergeCell ref="AZ706:BD706"/>
    <mergeCell ref="AP705:AT705"/>
    <mergeCell ref="AU705:AY705"/>
    <mergeCell ref="AZ705:BD705"/>
    <mergeCell ref="BE705:BI705"/>
    <mergeCell ref="BJ705:BN705"/>
    <mergeCell ref="BO705:BS705"/>
    <mergeCell ref="BE704:BI704"/>
    <mergeCell ref="BJ704:BN704"/>
    <mergeCell ref="BO704:BS704"/>
    <mergeCell ref="BT704:BX704"/>
    <mergeCell ref="A705:C705"/>
    <mergeCell ref="D705:P705"/>
    <mergeCell ref="Q705:U705"/>
    <mergeCell ref="V705:AE705"/>
    <mergeCell ref="AF705:AJ705"/>
    <mergeCell ref="AK705:AO705"/>
    <mergeCell ref="BT703:BX703"/>
    <mergeCell ref="A704:C704"/>
    <mergeCell ref="D704:P704"/>
    <mergeCell ref="Q704:U704"/>
    <mergeCell ref="V704:AE704"/>
    <mergeCell ref="AF704:AJ704"/>
    <mergeCell ref="AK704:AO704"/>
    <mergeCell ref="AP704:AT704"/>
    <mergeCell ref="AU704:AY704"/>
    <mergeCell ref="AZ704:BD704"/>
    <mergeCell ref="AP703:AT703"/>
    <mergeCell ref="AU703:AY703"/>
    <mergeCell ref="AZ703:BD703"/>
    <mergeCell ref="BE703:BI703"/>
    <mergeCell ref="BJ703:BN703"/>
    <mergeCell ref="BO703:BS703"/>
    <mergeCell ref="BE702:BI702"/>
    <mergeCell ref="BJ702:BN702"/>
    <mergeCell ref="BO702:BS702"/>
    <mergeCell ref="BT702:BX702"/>
    <mergeCell ref="A703:C703"/>
    <mergeCell ref="D703:P703"/>
    <mergeCell ref="Q703:U703"/>
    <mergeCell ref="V703:AE703"/>
    <mergeCell ref="AF703:AJ703"/>
    <mergeCell ref="AK703:AO703"/>
    <mergeCell ref="BT701:BX701"/>
    <mergeCell ref="A702:C702"/>
    <mergeCell ref="D702:P702"/>
    <mergeCell ref="Q702:U702"/>
    <mergeCell ref="V702:AE702"/>
    <mergeCell ref="AF702:AJ702"/>
    <mergeCell ref="AK702:AO702"/>
    <mergeCell ref="AP702:AT702"/>
    <mergeCell ref="AU702:AY702"/>
    <mergeCell ref="AZ702:BD702"/>
    <mergeCell ref="AP701:AT701"/>
    <mergeCell ref="AU701:AY701"/>
    <mergeCell ref="AZ701:BD701"/>
    <mergeCell ref="BE701:BI701"/>
    <mergeCell ref="BJ701:BN701"/>
    <mergeCell ref="BO701:BS701"/>
    <mergeCell ref="BE700:BI700"/>
    <mergeCell ref="BJ700:BN700"/>
    <mergeCell ref="BO700:BS700"/>
    <mergeCell ref="BT700:BX700"/>
    <mergeCell ref="A701:C701"/>
    <mergeCell ref="D701:P701"/>
    <mergeCell ref="Q701:U701"/>
    <mergeCell ref="V701:AE701"/>
    <mergeCell ref="AF701:AJ701"/>
    <mergeCell ref="AK701:AO701"/>
    <mergeCell ref="BT699:BX699"/>
    <mergeCell ref="A700:C700"/>
    <mergeCell ref="D700:P700"/>
    <mergeCell ref="Q700:U700"/>
    <mergeCell ref="V700:AE700"/>
    <mergeCell ref="AF700:AJ700"/>
    <mergeCell ref="AK700:AO700"/>
    <mergeCell ref="AP700:AT700"/>
    <mergeCell ref="AU700:AY700"/>
    <mergeCell ref="AZ700:BD700"/>
    <mergeCell ref="AP699:AT699"/>
    <mergeCell ref="AU699:AY699"/>
    <mergeCell ref="AZ699:BD699"/>
    <mergeCell ref="BE699:BI699"/>
    <mergeCell ref="BJ699:BN699"/>
    <mergeCell ref="BO699:BS699"/>
    <mergeCell ref="BE698:BI698"/>
    <mergeCell ref="BJ698:BN698"/>
    <mergeCell ref="BO698:BS698"/>
    <mergeCell ref="BT698:BX698"/>
    <mergeCell ref="A699:C699"/>
    <mergeCell ref="D699:P699"/>
    <mergeCell ref="Q699:U699"/>
    <mergeCell ref="V699:AE699"/>
    <mergeCell ref="AF699:AJ699"/>
    <mergeCell ref="AK699:AO699"/>
    <mergeCell ref="BT697:BX697"/>
    <mergeCell ref="A698:C698"/>
    <mergeCell ref="D698:P698"/>
    <mergeCell ref="Q698:U698"/>
    <mergeCell ref="V698:AE698"/>
    <mergeCell ref="AF698:AJ698"/>
    <mergeCell ref="AK698:AO698"/>
    <mergeCell ref="AP698:AT698"/>
    <mergeCell ref="AU698:AY698"/>
    <mergeCell ref="AZ698:BD698"/>
    <mergeCell ref="AP697:AT697"/>
    <mergeCell ref="AU697:AY697"/>
    <mergeCell ref="AZ697:BD697"/>
    <mergeCell ref="BE697:BI697"/>
    <mergeCell ref="BJ697:BN697"/>
    <mergeCell ref="BO697:BS697"/>
    <mergeCell ref="BE696:BI696"/>
    <mergeCell ref="BJ696:BN696"/>
    <mergeCell ref="BO696:BS696"/>
    <mergeCell ref="BT696:BX696"/>
    <mergeCell ref="A697:C697"/>
    <mergeCell ref="D697:P697"/>
    <mergeCell ref="Q697:U697"/>
    <mergeCell ref="V697:AE697"/>
    <mergeCell ref="AF697:AJ697"/>
    <mergeCell ref="AK697:AO697"/>
    <mergeCell ref="BT695:BX695"/>
    <mergeCell ref="A696:C696"/>
    <mergeCell ref="D696:P696"/>
    <mergeCell ref="Q696:U696"/>
    <mergeCell ref="V696:AE696"/>
    <mergeCell ref="AF696:AJ696"/>
    <mergeCell ref="AK696:AO696"/>
    <mergeCell ref="AP696:AT696"/>
    <mergeCell ref="AU696:AY696"/>
    <mergeCell ref="AZ696:BD696"/>
    <mergeCell ref="AP695:AT695"/>
    <mergeCell ref="AU695:AY695"/>
    <mergeCell ref="AZ695:BD695"/>
    <mergeCell ref="BE695:BI695"/>
    <mergeCell ref="BJ695:BN695"/>
    <mergeCell ref="BO695:BS695"/>
    <mergeCell ref="BE694:BI694"/>
    <mergeCell ref="BJ694:BN694"/>
    <mergeCell ref="BO694:BS694"/>
    <mergeCell ref="BT694:BX694"/>
    <mergeCell ref="A695:C695"/>
    <mergeCell ref="D695:P695"/>
    <mergeCell ref="Q695:U695"/>
    <mergeCell ref="V695:AE695"/>
    <mergeCell ref="AF695:AJ695"/>
    <mergeCell ref="AK695:AO695"/>
    <mergeCell ref="BT693:BX693"/>
    <mergeCell ref="A694:C694"/>
    <mergeCell ref="D694:P694"/>
    <mergeCell ref="Q694:U694"/>
    <mergeCell ref="V694:AE694"/>
    <mergeCell ref="AF694:AJ694"/>
    <mergeCell ref="AK694:AO694"/>
    <mergeCell ref="AP694:AT694"/>
    <mergeCell ref="AU694:AY694"/>
    <mergeCell ref="AZ694:BD694"/>
    <mergeCell ref="AP693:AT693"/>
    <mergeCell ref="AU693:AY693"/>
    <mergeCell ref="AZ693:BD693"/>
    <mergeCell ref="BE693:BI693"/>
    <mergeCell ref="BJ693:BN693"/>
    <mergeCell ref="BO693:BS693"/>
    <mergeCell ref="BE692:BI692"/>
    <mergeCell ref="BJ692:BN692"/>
    <mergeCell ref="BO692:BS692"/>
    <mergeCell ref="BT692:BX692"/>
    <mergeCell ref="A693:C693"/>
    <mergeCell ref="D693:P693"/>
    <mergeCell ref="Q693:U693"/>
    <mergeCell ref="V693:AE693"/>
    <mergeCell ref="AF693:AJ693"/>
    <mergeCell ref="AK693:AO693"/>
    <mergeCell ref="BT691:BX691"/>
    <mergeCell ref="A692:C692"/>
    <mergeCell ref="D692:P692"/>
    <mergeCell ref="Q692:U692"/>
    <mergeCell ref="V692:AE692"/>
    <mergeCell ref="AF692:AJ692"/>
    <mergeCell ref="AK692:AO692"/>
    <mergeCell ref="AP692:AT692"/>
    <mergeCell ref="AU692:AY692"/>
    <mergeCell ref="AZ692:BD692"/>
    <mergeCell ref="AP691:AT691"/>
    <mergeCell ref="AU691:AY691"/>
    <mergeCell ref="AZ691:BD691"/>
    <mergeCell ref="BE691:BI691"/>
    <mergeCell ref="BJ691:BN691"/>
    <mergeCell ref="BO691:BS691"/>
    <mergeCell ref="BE690:BI690"/>
    <mergeCell ref="BJ690:BN690"/>
    <mergeCell ref="BO690:BS690"/>
    <mergeCell ref="BT690:BX690"/>
    <mergeCell ref="A691:C691"/>
    <mergeCell ref="D691:P691"/>
    <mergeCell ref="Q691:U691"/>
    <mergeCell ref="V691:AE691"/>
    <mergeCell ref="AF691:AJ691"/>
    <mergeCell ref="AK691:AO691"/>
    <mergeCell ref="BT689:BX689"/>
    <mergeCell ref="A690:C690"/>
    <mergeCell ref="D690:P690"/>
    <mergeCell ref="Q690:U690"/>
    <mergeCell ref="V690:AE690"/>
    <mergeCell ref="AF690:AJ690"/>
    <mergeCell ref="AK690:AO690"/>
    <mergeCell ref="AP690:AT690"/>
    <mergeCell ref="AU690:AY690"/>
    <mergeCell ref="AZ690:BD690"/>
    <mergeCell ref="AP689:AT689"/>
    <mergeCell ref="AU689:AY689"/>
    <mergeCell ref="AZ689:BD689"/>
    <mergeCell ref="BE689:BI689"/>
    <mergeCell ref="BJ689:BN689"/>
    <mergeCell ref="BO689:BS689"/>
    <mergeCell ref="BE688:BI688"/>
    <mergeCell ref="BJ688:BN688"/>
    <mergeCell ref="BO688:BS688"/>
    <mergeCell ref="BT688:BX688"/>
    <mergeCell ref="A689:C689"/>
    <mergeCell ref="D689:P689"/>
    <mergeCell ref="Q689:U689"/>
    <mergeCell ref="V689:AE689"/>
    <mergeCell ref="AF689:AJ689"/>
    <mergeCell ref="AK689:AO689"/>
    <mergeCell ref="BT687:BX687"/>
    <mergeCell ref="A688:C688"/>
    <mergeCell ref="D688:P688"/>
    <mergeCell ref="Q688:U688"/>
    <mergeCell ref="V688:AE688"/>
    <mergeCell ref="AF688:AJ688"/>
    <mergeCell ref="AK688:AO688"/>
    <mergeCell ref="AP688:AT688"/>
    <mergeCell ref="AU688:AY688"/>
    <mergeCell ref="AZ688:BD688"/>
    <mergeCell ref="AP687:AT687"/>
    <mergeCell ref="AU687:AY687"/>
    <mergeCell ref="AZ687:BD687"/>
    <mergeCell ref="BE687:BI687"/>
    <mergeCell ref="BJ687:BN687"/>
    <mergeCell ref="BO687:BS687"/>
    <mergeCell ref="BE686:BI686"/>
    <mergeCell ref="BJ686:BN686"/>
    <mergeCell ref="BO686:BS686"/>
    <mergeCell ref="BT686:BX686"/>
    <mergeCell ref="A687:C687"/>
    <mergeCell ref="D687:P687"/>
    <mergeCell ref="Q687:U687"/>
    <mergeCell ref="V687:AE687"/>
    <mergeCell ref="AF687:AJ687"/>
    <mergeCell ref="AK687:AO687"/>
    <mergeCell ref="BT685:BX685"/>
    <mergeCell ref="A686:C686"/>
    <mergeCell ref="D686:P686"/>
    <mergeCell ref="Q686:U686"/>
    <mergeCell ref="V686:AE686"/>
    <mergeCell ref="AF686:AJ686"/>
    <mergeCell ref="AK686:AO686"/>
    <mergeCell ref="AP686:AT686"/>
    <mergeCell ref="AU686:AY686"/>
    <mergeCell ref="AZ686:BD686"/>
    <mergeCell ref="AP685:AT685"/>
    <mergeCell ref="AU685:AY685"/>
    <mergeCell ref="AZ685:BD685"/>
    <mergeCell ref="BE685:BI685"/>
    <mergeCell ref="BJ685:BN685"/>
    <mergeCell ref="BO685:BS685"/>
    <mergeCell ref="BE684:BI684"/>
    <mergeCell ref="BJ684:BN684"/>
    <mergeCell ref="BO684:BS684"/>
    <mergeCell ref="BT684:BX684"/>
    <mergeCell ref="A685:C685"/>
    <mergeCell ref="D685:P685"/>
    <mergeCell ref="Q685:U685"/>
    <mergeCell ref="V685:AE685"/>
    <mergeCell ref="AF685:AJ685"/>
    <mergeCell ref="AK685:AO685"/>
    <mergeCell ref="BT683:BX683"/>
    <mergeCell ref="A684:C684"/>
    <mergeCell ref="D684:P684"/>
    <mergeCell ref="Q684:U684"/>
    <mergeCell ref="V684:AE684"/>
    <mergeCell ref="AF684:AJ684"/>
    <mergeCell ref="AK684:AO684"/>
    <mergeCell ref="AP684:AT684"/>
    <mergeCell ref="AU684:AY684"/>
    <mergeCell ref="AZ684:BD684"/>
    <mergeCell ref="AP683:AT683"/>
    <mergeCell ref="AU683:AY683"/>
    <mergeCell ref="AZ683:BD683"/>
    <mergeCell ref="BE683:BI683"/>
    <mergeCell ref="BJ683:BN683"/>
    <mergeCell ref="BO683:BS683"/>
    <mergeCell ref="BE682:BI682"/>
    <mergeCell ref="BJ682:BN682"/>
    <mergeCell ref="BO682:BS682"/>
    <mergeCell ref="BT682:BX682"/>
    <mergeCell ref="A683:C683"/>
    <mergeCell ref="D683:P683"/>
    <mergeCell ref="Q683:U683"/>
    <mergeCell ref="V683:AE683"/>
    <mergeCell ref="AF683:AJ683"/>
    <mergeCell ref="AK683:AO683"/>
    <mergeCell ref="BT681:BX681"/>
    <mergeCell ref="A682:C682"/>
    <mergeCell ref="D682:P682"/>
    <mergeCell ref="Q682:U682"/>
    <mergeCell ref="V682:AE682"/>
    <mergeCell ref="AF682:AJ682"/>
    <mergeCell ref="AK682:AO682"/>
    <mergeCell ref="AP682:AT682"/>
    <mergeCell ref="AU682:AY682"/>
    <mergeCell ref="AZ682:BD682"/>
    <mergeCell ref="AP681:AT681"/>
    <mergeCell ref="AU681:AY681"/>
    <mergeCell ref="AZ681:BD681"/>
    <mergeCell ref="BE681:BI681"/>
    <mergeCell ref="BJ681:BN681"/>
    <mergeCell ref="BO681:BS681"/>
    <mergeCell ref="BE680:BI680"/>
    <mergeCell ref="BJ680:BN680"/>
    <mergeCell ref="BO680:BS680"/>
    <mergeCell ref="BT680:BX680"/>
    <mergeCell ref="A681:C681"/>
    <mergeCell ref="D681:P681"/>
    <mergeCell ref="Q681:U681"/>
    <mergeCell ref="V681:AE681"/>
    <mergeCell ref="AF681:AJ681"/>
    <mergeCell ref="AK681:AO681"/>
    <mergeCell ref="BT679:BX679"/>
    <mergeCell ref="A680:C680"/>
    <mergeCell ref="D680:P680"/>
    <mergeCell ref="Q680:U680"/>
    <mergeCell ref="V680:AE680"/>
    <mergeCell ref="AF680:AJ680"/>
    <mergeCell ref="AK680:AO680"/>
    <mergeCell ref="AP680:AT680"/>
    <mergeCell ref="AU680:AY680"/>
    <mergeCell ref="AZ680:BD680"/>
    <mergeCell ref="AP679:AT679"/>
    <mergeCell ref="AU679:AY679"/>
    <mergeCell ref="AZ679:BD679"/>
    <mergeCell ref="BE679:BI679"/>
    <mergeCell ref="BJ679:BN679"/>
    <mergeCell ref="BO679:BS679"/>
    <mergeCell ref="BE678:BI678"/>
    <mergeCell ref="BJ678:BN678"/>
    <mergeCell ref="BO678:BS678"/>
    <mergeCell ref="BT678:BX678"/>
    <mergeCell ref="A679:C679"/>
    <mergeCell ref="D679:P679"/>
    <mergeCell ref="Q679:U679"/>
    <mergeCell ref="V679:AE679"/>
    <mergeCell ref="AF679:AJ679"/>
    <mergeCell ref="AK679:AO679"/>
    <mergeCell ref="BT677:BX677"/>
    <mergeCell ref="A678:C678"/>
    <mergeCell ref="D678:P678"/>
    <mergeCell ref="Q678:U678"/>
    <mergeCell ref="V678:AE678"/>
    <mergeCell ref="AF678:AJ678"/>
    <mergeCell ref="AK678:AO678"/>
    <mergeCell ref="AP678:AT678"/>
    <mergeCell ref="AU678:AY678"/>
    <mergeCell ref="AZ678:BD678"/>
    <mergeCell ref="AP677:AT677"/>
    <mergeCell ref="AU677:AY677"/>
    <mergeCell ref="AZ677:BD677"/>
    <mergeCell ref="BE677:BI677"/>
    <mergeCell ref="BJ677:BN677"/>
    <mergeCell ref="BO677:BS677"/>
    <mergeCell ref="BE676:BI676"/>
    <mergeCell ref="BJ676:BN676"/>
    <mergeCell ref="BO676:BS676"/>
    <mergeCell ref="BT676:BX676"/>
    <mergeCell ref="A677:C677"/>
    <mergeCell ref="D677:P677"/>
    <mergeCell ref="Q677:U677"/>
    <mergeCell ref="V677:AE677"/>
    <mergeCell ref="AF677:AJ677"/>
    <mergeCell ref="AK677:AO677"/>
    <mergeCell ref="BT675:BX675"/>
    <mergeCell ref="A676:C676"/>
    <mergeCell ref="D676:P676"/>
    <mergeCell ref="Q676:U676"/>
    <mergeCell ref="V676:AE676"/>
    <mergeCell ref="AF676:AJ676"/>
    <mergeCell ref="AK676:AO676"/>
    <mergeCell ref="AP676:AT676"/>
    <mergeCell ref="AU676:AY676"/>
    <mergeCell ref="AZ676:BD676"/>
    <mergeCell ref="AP675:AT675"/>
    <mergeCell ref="AU675:AY675"/>
    <mergeCell ref="AZ675:BD675"/>
    <mergeCell ref="BE675:BI675"/>
    <mergeCell ref="BJ675:BN675"/>
    <mergeCell ref="BO675:BS675"/>
    <mergeCell ref="BE674:BI674"/>
    <mergeCell ref="BJ674:BN674"/>
    <mergeCell ref="BO674:BS674"/>
    <mergeCell ref="BT674:BX674"/>
    <mergeCell ref="A675:C675"/>
    <mergeCell ref="D675:P675"/>
    <mergeCell ref="Q675:U675"/>
    <mergeCell ref="V675:AE675"/>
    <mergeCell ref="AF675:AJ675"/>
    <mergeCell ref="AK675:AO675"/>
    <mergeCell ref="BT673:BX673"/>
    <mergeCell ref="A674:C674"/>
    <mergeCell ref="D674:P674"/>
    <mergeCell ref="Q674:U674"/>
    <mergeCell ref="V674:AE674"/>
    <mergeCell ref="AF674:AJ674"/>
    <mergeCell ref="AK674:AO674"/>
    <mergeCell ref="AP674:AT674"/>
    <mergeCell ref="AU674:AY674"/>
    <mergeCell ref="AZ674:BD674"/>
    <mergeCell ref="AP673:AT673"/>
    <mergeCell ref="AU673:AY673"/>
    <mergeCell ref="AZ673:BD673"/>
    <mergeCell ref="BE673:BI673"/>
    <mergeCell ref="BJ673:BN673"/>
    <mergeCell ref="BO673:BS673"/>
    <mergeCell ref="BE672:BI672"/>
    <mergeCell ref="BJ672:BN672"/>
    <mergeCell ref="BO672:BS672"/>
    <mergeCell ref="BT672:BX672"/>
    <mergeCell ref="A673:C673"/>
    <mergeCell ref="D673:P673"/>
    <mergeCell ref="Q673:U673"/>
    <mergeCell ref="V673:AE673"/>
    <mergeCell ref="AF673:AJ673"/>
    <mergeCell ref="AK673:AO673"/>
    <mergeCell ref="BT671:BX671"/>
    <mergeCell ref="A672:C672"/>
    <mergeCell ref="D672:P672"/>
    <mergeCell ref="Q672:U672"/>
    <mergeCell ref="V672:AE672"/>
    <mergeCell ref="AF672:AJ672"/>
    <mergeCell ref="AK672:AO672"/>
    <mergeCell ref="AP672:AT672"/>
    <mergeCell ref="AU672:AY672"/>
    <mergeCell ref="AZ672:BD672"/>
    <mergeCell ref="AP671:AT671"/>
    <mergeCell ref="AU671:AY671"/>
    <mergeCell ref="AZ671:BD671"/>
    <mergeCell ref="BE671:BI671"/>
    <mergeCell ref="BJ671:BN671"/>
    <mergeCell ref="BO671:BS671"/>
    <mergeCell ref="BE670:BI670"/>
    <mergeCell ref="BJ670:BN670"/>
    <mergeCell ref="BO670:BS670"/>
    <mergeCell ref="BT670:BX670"/>
    <mergeCell ref="A671:C671"/>
    <mergeCell ref="D671:P671"/>
    <mergeCell ref="Q671:U671"/>
    <mergeCell ref="V671:AE671"/>
    <mergeCell ref="AF671:AJ671"/>
    <mergeCell ref="AK671:AO671"/>
    <mergeCell ref="BT669:BX669"/>
    <mergeCell ref="A670:C670"/>
    <mergeCell ref="D670:P670"/>
    <mergeCell ref="Q670:U670"/>
    <mergeCell ref="V670:AE670"/>
    <mergeCell ref="AF670:AJ670"/>
    <mergeCell ref="AK670:AO670"/>
    <mergeCell ref="AP670:AT670"/>
    <mergeCell ref="AU670:AY670"/>
    <mergeCell ref="AZ670:BD670"/>
    <mergeCell ref="AP669:AT669"/>
    <mergeCell ref="AU669:AY669"/>
    <mergeCell ref="AZ669:BD669"/>
    <mergeCell ref="BE669:BI669"/>
    <mergeCell ref="BJ669:BN669"/>
    <mergeCell ref="BO669:BS669"/>
    <mergeCell ref="BE668:BI668"/>
    <mergeCell ref="BJ668:BN668"/>
    <mergeCell ref="BO668:BS668"/>
    <mergeCell ref="BT668:BX668"/>
    <mergeCell ref="A669:C669"/>
    <mergeCell ref="D669:P669"/>
    <mergeCell ref="Q669:U669"/>
    <mergeCell ref="V669:AE669"/>
    <mergeCell ref="AF669:AJ669"/>
    <mergeCell ref="AK669:AO669"/>
    <mergeCell ref="BT667:BX667"/>
    <mergeCell ref="A668:C668"/>
    <mergeCell ref="D668:P668"/>
    <mergeCell ref="Q668:U668"/>
    <mergeCell ref="V668:AE668"/>
    <mergeCell ref="AF668:AJ668"/>
    <mergeCell ref="AK668:AO668"/>
    <mergeCell ref="AP668:AT668"/>
    <mergeCell ref="AU668:AY668"/>
    <mergeCell ref="AZ668:BD668"/>
    <mergeCell ref="AP667:AT667"/>
    <mergeCell ref="AU667:AY667"/>
    <mergeCell ref="AZ667:BD667"/>
    <mergeCell ref="BE667:BI667"/>
    <mergeCell ref="BJ667:BN667"/>
    <mergeCell ref="BO667:BS667"/>
    <mergeCell ref="BE666:BI666"/>
    <mergeCell ref="BJ666:BN666"/>
    <mergeCell ref="BO666:BS666"/>
    <mergeCell ref="BT666:BX666"/>
    <mergeCell ref="A667:C667"/>
    <mergeCell ref="D667:P667"/>
    <mergeCell ref="Q667:U667"/>
    <mergeCell ref="V667:AE667"/>
    <mergeCell ref="AF667:AJ667"/>
    <mergeCell ref="AK667:AO667"/>
    <mergeCell ref="BT665:BX665"/>
    <mergeCell ref="A666:C666"/>
    <mergeCell ref="D666:P666"/>
    <mergeCell ref="Q666:U666"/>
    <mergeCell ref="V666:AE666"/>
    <mergeCell ref="AF666:AJ666"/>
    <mergeCell ref="AK666:AO666"/>
    <mergeCell ref="AP666:AT666"/>
    <mergeCell ref="AU666:AY666"/>
    <mergeCell ref="AZ666:BD666"/>
    <mergeCell ref="AP665:AT665"/>
    <mergeCell ref="AU665:AY665"/>
    <mergeCell ref="AZ665:BD665"/>
    <mergeCell ref="BE665:BI665"/>
    <mergeCell ref="BJ665:BN665"/>
    <mergeCell ref="BO665:BS665"/>
    <mergeCell ref="BE664:BI664"/>
    <mergeCell ref="BJ664:BN664"/>
    <mergeCell ref="BO664:BS664"/>
    <mergeCell ref="BT664:BX664"/>
    <mergeCell ref="A665:C665"/>
    <mergeCell ref="D665:P665"/>
    <mergeCell ref="Q665:U665"/>
    <mergeCell ref="V665:AE665"/>
    <mergeCell ref="AF665:AJ665"/>
    <mergeCell ref="AK665:AO665"/>
    <mergeCell ref="BT663:BX663"/>
    <mergeCell ref="A664:C664"/>
    <mergeCell ref="D664:P664"/>
    <mergeCell ref="Q664:U664"/>
    <mergeCell ref="V664:AE664"/>
    <mergeCell ref="AF664:AJ664"/>
    <mergeCell ref="AK664:AO664"/>
    <mergeCell ref="AP664:AT664"/>
    <mergeCell ref="AU664:AY664"/>
    <mergeCell ref="AZ664:BD664"/>
    <mergeCell ref="AP663:AT663"/>
    <mergeCell ref="AU663:AY663"/>
    <mergeCell ref="AZ663:BD663"/>
    <mergeCell ref="BE663:BI663"/>
    <mergeCell ref="BJ663:BN663"/>
    <mergeCell ref="BO663:BS663"/>
    <mergeCell ref="BE662:BI662"/>
    <mergeCell ref="BJ662:BN662"/>
    <mergeCell ref="BO662:BS662"/>
    <mergeCell ref="BT662:BX662"/>
    <mergeCell ref="A663:C663"/>
    <mergeCell ref="D663:P663"/>
    <mergeCell ref="Q663:U663"/>
    <mergeCell ref="V663:AE663"/>
    <mergeCell ref="AF663:AJ663"/>
    <mergeCell ref="AK663:AO663"/>
    <mergeCell ref="BT661:BX661"/>
    <mergeCell ref="A662:C662"/>
    <mergeCell ref="D662:P662"/>
    <mergeCell ref="Q662:U662"/>
    <mergeCell ref="V662:AE662"/>
    <mergeCell ref="AF662:AJ662"/>
    <mergeCell ref="AK662:AO662"/>
    <mergeCell ref="AP662:AT662"/>
    <mergeCell ref="AU662:AY662"/>
    <mergeCell ref="AZ662:BD662"/>
    <mergeCell ref="AP661:AT661"/>
    <mergeCell ref="AU661:AY661"/>
    <mergeCell ref="AZ661:BD661"/>
    <mergeCell ref="BE661:BI661"/>
    <mergeCell ref="BJ661:BN661"/>
    <mergeCell ref="BO661:BS661"/>
    <mergeCell ref="BE660:BI660"/>
    <mergeCell ref="BJ660:BN660"/>
    <mergeCell ref="BO660:BS660"/>
    <mergeCell ref="BT660:BX660"/>
    <mergeCell ref="A661:C661"/>
    <mergeCell ref="D661:P661"/>
    <mergeCell ref="Q661:U661"/>
    <mergeCell ref="V661:AE661"/>
    <mergeCell ref="AF661:AJ661"/>
    <mergeCell ref="AK661:AO661"/>
    <mergeCell ref="BT659:BX659"/>
    <mergeCell ref="A660:C660"/>
    <mergeCell ref="D660:P660"/>
    <mergeCell ref="Q660:U660"/>
    <mergeCell ref="V660:AE660"/>
    <mergeCell ref="AF660:AJ660"/>
    <mergeCell ref="AK660:AO660"/>
    <mergeCell ref="AP660:AT660"/>
    <mergeCell ref="AU660:AY660"/>
    <mergeCell ref="AZ660:BD660"/>
    <mergeCell ref="AP659:AT659"/>
    <mergeCell ref="AU659:AY659"/>
    <mergeCell ref="AZ659:BD659"/>
    <mergeCell ref="BE659:BI659"/>
    <mergeCell ref="BJ659:BN659"/>
    <mergeCell ref="BO659:BS659"/>
    <mergeCell ref="BE658:BI658"/>
    <mergeCell ref="BJ658:BN658"/>
    <mergeCell ref="BO658:BS658"/>
    <mergeCell ref="BT658:BX658"/>
    <mergeCell ref="A659:C659"/>
    <mergeCell ref="D659:P659"/>
    <mergeCell ref="Q659:U659"/>
    <mergeCell ref="V659:AE659"/>
    <mergeCell ref="AF659:AJ659"/>
    <mergeCell ref="AK659:AO659"/>
    <mergeCell ref="BT657:BX657"/>
    <mergeCell ref="A658:C658"/>
    <mergeCell ref="D658:P658"/>
    <mergeCell ref="Q658:U658"/>
    <mergeCell ref="V658:AE658"/>
    <mergeCell ref="AF658:AJ658"/>
    <mergeCell ref="AK658:AO658"/>
    <mergeCell ref="AP658:AT658"/>
    <mergeCell ref="AU658:AY658"/>
    <mergeCell ref="AZ658:BD658"/>
    <mergeCell ref="AP657:AT657"/>
    <mergeCell ref="AU657:AY657"/>
    <mergeCell ref="AZ657:BD657"/>
    <mergeCell ref="BE657:BI657"/>
    <mergeCell ref="BJ657:BN657"/>
    <mergeCell ref="BO657:BS657"/>
    <mergeCell ref="BE656:BI656"/>
    <mergeCell ref="BJ656:BN656"/>
    <mergeCell ref="BO656:BS656"/>
    <mergeCell ref="BT656:BX656"/>
    <mergeCell ref="A657:C657"/>
    <mergeCell ref="D657:P657"/>
    <mergeCell ref="Q657:U657"/>
    <mergeCell ref="V657:AE657"/>
    <mergeCell ref="AF657:AJ657"/>
    <mergeCell ref="AK657:AO657"/>
    <mergeCell ref="BT655:BX655"/>
    <mergeCell ref="A656:C656"/>
    <mergeCell ref="D656:P656"/>
    <mergeCell ref="Q656:U656"/>
    <mergeCell ref="V656:AE656"/>
    <mergeCell ref="AF656:AJ656"/>
    <mergeCell ref="AK656:AO656"/>
    <mergeCell ref="AP656:AT656"/>
    <mergeCell ref="AU656:AY656"/>
    <mergeCell ref="AZ656:BD656"/>
    <mergeCell ref="AP655:AT655"/>
    <mergeCell ref="AU655:AY655"/>
    <mergeCell ref="AZ655:BD655"/>
    <mergeCell ref="BE655:BI655"/>
    <mergeCell ref="BJ655:BN655"/>
    <mergeCell ref="BO655:BS655"/>
    <mergeCell ref="BE654:BI654"/>
    <mergeCell ref="BJ654:BN654"/>
    <mergeCell ref="BO654:BS654"/>
    <mergeCell ref="BT654:BX654"/>
    <mergeCell ref="A655:C655"/>
    <mergeCell ref="D655:P655"/>
    <mergeCell ref="Q655:U655"/>
    <mergeCell ref="V655:AE655"/>
    <mergeCell ref="AF655:AJ655"/>
    <mergeCell ref="AK655:AO655"/>
    <mergeCell ref="BT653:BX653"/>
    <mergeCell ref="A654:C654"/>
    <mergeCell ref="D654:P654"/>
    <mergeCell ref="Q654:U654"/>
    <mergeCell ref="V654:AE654"/>
    <mergeCell ref="AF654:AJ654"/>
    <mergeCell ref="AK654:AO654"/>
    <mergeCell ref="AP654:AT654"/>
    <mergeCell ref="AU654:AY654"/>
    <mergeCell ref="AZ654:BD654"/>
    <mergeCell ref="AP653:AT653"/>
    <mergeCell ref="AU653:AY653"/>
    <mergeCell ref="AZ653:BD653"/>
    <mergeCell ref="BE653:BI653"/>
    <mergeCell ref="BJ653:BN653"/>
    <mergeCell ref="BO653:BS653"/>
    <mergeCell ref="BE652:BI652"/>
    <mergeCell ref="BJ652:BN652"/>
    <mergeCell ref="BO652:BS652"/>
    <mergeCell ref="BT652:BX652"/>
    <mergeCell ref="A653:C653"/>
    <mergeCell ref="D653:P653"/>
    <mergeCell ref="Q653:U653"/>
    <mergeCell ref="V653:AE653"/>
    <mergeCell ref="AF653:AJ653"/>
    <mergeCell ref="AK653:AO653"/>
    <mergeCell ref="BT651:BX651"/>
    <mergeCell ref="A652:C652"/>
    <mergeCell ref="D652:P652"/>
    <mergeCell ref="Q652:U652"/>
    <mergeCell ref="V652:AE652"/>
    <mergeCell ref="AF652:AJ652"/>
    <mergeCell ref="AK652:AO652"/>
    <mergeCell ref="AP652:AT652"/>
    <mergeCell ref="AU652:AY652"/>
    <mergeCell ref="AZ652:BD652"/>
    <mergeCell ref="AP651:AT651"/>
    <mergeCell ref="AU651:AY651"/>
    <mergeCell ref="AZ651:BD651"/>
    <mergeCell ref="BE651:BI651"/>
    <mergeCell ref="BJ651:BN651"/>
    <mergeCell ref="BO651:BS651"/>
    <mergeCell ref="BE650:BI650"/>
    <mergeCell ref="BJ650:BN650"/>
    <mergeCell ref="BO650:BS650"/>
    <mergeCell ref="BT650:BX650"/>
    <mergeCell ref="A651:C651"/>
    <mergeCell ref="D651:P651"/>
    <mergeCell ref="Q651:U651"/>
    <mergeCell ref="V651:AE651"/>
    <mergeCell ref="AF651:AJ651"/>
    <mergeCell ref="AK651:AO651"/>
    <mergeCell ref="BT649:BX649"/>
    <mergeCell ref="A650:C650"/>
    <mergeCell ref="D650:P650"/>
    <mergeCell ref="Q650:U650"/>
    <mergeCell ref="V650:AE650"/>
    <mergeCell ref="AF650:AJ650"/>
    <mergeCell ref="AK650:AO650"/>
    <mergeCell ref="AP650:AT650"/>
    <mergeCell ref="AU650:AY650"/>
    <mergeCell ref="AZ650:BD650"/>
    <mergeCell ref="AP649:AT649"/>
    <mergeCell ref="AU649:AY649"/>
    <mergeCell ref="AZ649:BD649"/>
    <mergeCell ref="BE649:BI649"/>
    <mergeCell ref="BJ649:BN649"/>
    <mergeCell ref="BO649:BS649"/>
    <mergeCell ref="BE648:BI648"/>
    <mergeCell ref="BJ648:BN648"/>
    <mergeCell ref="BO648:BS648"/>
    <mergeCell ref="BT648:BX648"/>
    <mergeCell ref="A649:C649"/>
    <mergeCell ref="D649:P649"/>
    <mergeCell ref="Q649:U649"/>
    <mergeCell ref="V649:AE649"/>
    <mergeCell ref="AF649:AJ649"/>
    <mergeCell ref="AK649:AO649"/>
    <mergeCell ref="BT647:BX647"/>
    <mergeCell ref="A648:C648"/>
    <mergeCell ref="D648:P648"/>
    <mergeCell ref="Q648:U648"/>
    <mergeCell ref="V648:AE648"/>
    <mergeCell ref="AF648:AJ648"/>
    <mergeCell ref="AK648:AO648"/>
    <mergeCell ref="AP648:AT648"/>
    <mergeCell ref="AU648:AY648"/>
    <mergeCell ref="AZ648:BD648"/>
    <mergeCell ref="AP647:AT647"/>
    <mergeCell ref="AU647:AY647"/>
    <mergeCell ref="AZ647:BD647"/>
    <mergeCell ref="BE647:BI647"/>
    <mergeCell ref="BJ647:BN647"/>
    <mergeCell ref="BO647:BS647"/>
    <mergeCell ref="BE646:BI646"/>
    <mergeCell ref="BJ646:BN646"/>
    <mergeCell ref="BO646:BS646"/>
    <mergeCell ref="BT646:BX646"/>
    <mergeCell ref="A647:C647"/>
    <mergeCell ref="D647:P647"/>
    <mergeCell ref="Q647:U647"/>
    <mergeCell ref="V647:AE647"/>
    <mergeCell ref="AF647:AJ647"/>
    <mergeCell ref="AK647:AO647"/>
    <mergeCell ref="BT645:BX645"/>
    <mergeCell ref="A646:C646"/>
    <mergeCell ref="D646:P646"/>
    <mergeCell ref="Q646:U646"/>
    <mergeCell ref="V646:AE646"/>
    <mergeCell ref="AF646:AJ646"/>
    <mergeCell ref="AK646:AO646"/>
    <mergeCell ref="AP646:AT646"/>
    <mergeCell ref="AU646:AY646"/>
    <mergeCell ref="AZ646:BD646"/>
    <mergeCell ref="AP645:AT645"/>
    <mergeCell ref="AU645:AY645"/>
    <mergeCell ref="AZ645:BD645"/>
    <mergeCell ref="BE645:BI645"/>
    <mergeCell ref="BJ645:BN645"/>
    <mergeCell ref="BO645:BS645"/>
    <mergeCell ref="BE644:BI644"/>
    <mergeCell ref="BJ644:BN644"/>
    <mergeCell ref="BO644:BS644"/>
    <mergeCell ref="BT644:BX644"/>
    <mergeCell ref="A645:C645"/>
    <mergeCell ref="D645:P645"/>
    <mergeCell ref="Q645:U645"/>
    <mergeCell ref="V645:AE645"/>
    <mergeCell ref="AF645:AJ645"/>
    <mergeCell ref="AK645:AO645"/>
    <mergeCell ref="BT643:BX643"/>
    <mergeCell ref="A644:C644"/>
    <mergeCell ref="D644:P644"/>
    <mergeCell ref="Q644:U644"/>
    <mergeCell ref="V644:AE644"/>
    <mergeCell ref="AF644:AJ644"/>
    <mergeCell ref="AK644:AO644"/>
    <mergeCell ref="AP644:AT644"/>
    <mergeCell ref="AU644:AY644"/>
    <mergeCell ref="AZ644:BD644"/>
    <mergeCell ref="AP643:AT643"/>
    <mergeCell ref="AU643:AY643"/>
    <mergeCell ref="AZ643:BD643"/>
    <mergeCell ref="BE643:BI643"/>
    <mergeCell ref="BJ643:BN643"/>
    <mergeCell ref="BO643:BS643"/>
    <mergeCell ref="BE642:BI642"/>
    <mergeCell ref="BJ642:BN642"/>
    <mergeCell ref="BO642:BS642"/>
    <mergeCell ref="BT642:BX642"/>
    <mergeCell ref="A643:C643"/>
    <mergeCell ref="D643:P643"/>
    <mergeCell ref="Q643:U643"/>
    <mergeCell ref="V643:AE643"/>
    <mergeCell ref="AF643:AJ643"/>
    <mergeCell ref="AK643:AO643"/>
    <mergeCell ref="BT641:BX641"/>
    <mergeCell ref="A642:C642"/>
    <mergeCell ref="D642:P642"/>
    <mergeCell ref="Q642:U642"/>
    <mergeCell ref="V642:AE642"/>
    <mergeCell ref="AF642:AJ642"/>
    <mergeCell ref="AK642:AO642"/>
    <mergeCell ref="AP642:AT642"/>
    <mergeCell ref="AU642:AY642"/>
    <mergeCell ref="AZ642:BD642"/>
    <mergeCell ref="AP641:AT641"/>
    <mergeCell ref="AU641:AY641"/>
    <mergeCell ref="AZ641:BD641"/>
    <mergeCell ref="BE641:BI641"/>
    <mergeCell ref="BJ641:BN641"/>
    <mergeCell ref="BO641:BS641"/>
    <mergeCell ref="BE640:BI640"/>
    <mergeCell ref="BJ640:BN640"/>
    <mergeCell ref="BO640:BS640"/>
    <mergeCell ref="BT640:BX640"/>
    <mergeCell ref="A641:C641"/>
    <mergeCell ref="D641:P641"/>
    <mergeCell ref="Q641:U641"/>
    <mergeCell ref="V641:AE641"/>
    <mergeCell ref="AF641:AJ641"/>
    <mergeCell ref="AK641:AO641"/>
    <mergeCell ref="BT639:BX639"/>
    <mergeCell ref="A640:C640"/>
    <mergeCell ref="D640:P640"/>
    <mergeCell ref="Q640:U640"/>
    <mergeCell ref="V640:AE640"/>
    <mergeCell ref="AF640:AJ640"/>
    <mergeCell ref="AK640:AO640"/>
    <mergeCell ref="AP640:AT640"/>
    <mergeCell ref="AU640:AY640"/>
    <mergeCell ref="AZ640:BD640"/>
    <mergeCell ref="AP639:AT639"/>
    <mergeCell ref="AU639:AY639"/>
    <mergeCell ref="AZ639:BD639"/>
    <mergeCell ref="BE639:BI639"/>
    <mergeCell ref="BJ639:BN639"/>
    <mergeCell ref="BO639:BS639"/>
    <mergeCell ref="BE638:BI638"/>
    <mergeCell ref="BJ638:BN638"/>
    <mergeCell ref="BO638:BS638"/>
    <mergeCell ref="BT638:BX638"/>
    <mergeCell ref="A639:C639"/>
    <mergeCell ref="D639:P639"/>
    <mergeCell ref="Q639:U639"/>
    <mergeCell ref="V639:AE639"/>
    <mergeCell ref="AF639:AJ639"/>
    <mergeCell ref="AK639:AO639"/>
    <mergeCell ref="BT637:BX637"/>
    <mergeCell ref="A638:C638"/>
    <mergeCell ref="D638:P638"/>
    <mergeCell ref="Q638:U638"/>
    <mergeCell ref="V638:AE638"/>
    <mergeCell ref="AF638:AJ638"/>
    <mergeCell ref="AK638:AO638"/>
    <mergeCell ref="AP638:AT638"/>
    <mergeCell ref="AU638:AY638"/>
    <mergeCell ref="AZ638:BD638"/>
    <mergeCell ref="AP637:AT637"/>
    <mergeCell ref="AU637:AY637"/>
    <mergeCell ref="AZ637:BD637"/>
    <mergeCell ref="BE637:BI637"/>
    <mergeCell ref="BJ637:BN637"/>
    <mergeCell ref="BO637:BS637"/>
    <mergeCell ref="BE636:BI636"/>
    <mergeCell ref="BJ636:BN636"/>
    <mergeCell ref="BO636:BS636"/>
    <mergeCell ref="BT636:BX636"/>
    <mergeCell ref="A637:C637"/>
    <mergeCell ref="D637:P637"/>
    <mergeCell ref="Q637:U637"/>
    <mergeCell ref="V637:AE637"/>
    <mergeCell ref="AF637:AJ637"/>
    <mergeCell ref="AK637:AO637"/>
    <mergeCell ref="BT635:BX635"/>
    <mergeCell ref="A636:C636"/>
    <mergeCell ref="D636:P636"/>
    <mergeCell ref="Q636:U636"/>
    <mergeCell ref="V636:AE636"/>
    <mergeCell ref="AF636:AJ636"/>
    <mergeCell ref="AK636:AO636"/>
    <mergeCell ref="AP636:AT636"/>
    <mergeCell ref="AU636:AY636"/>
    <mergeCell ref="AZ636:BD636"/>
    <mergeCell ref="AP635:AT635"/>
    <mergeCell ref="AU635:AY635"/>
    <mergeCell ref="AZ635:BD635"/>
    <mergeCell ref="BE635:BI635"/>
    <mergeCell ref="BJ635:BN635"/>
    <mergeCell ref="BO635:BS635"/>
    <mergeCell ref="BE634:BI634"/>
    <mergeCell ref="BJ634:BN634"/>
    <mergeCell ref="BO634:BS634"/>
    <mergeCell ref="BT634:BX634"/>
    <mergeCell ref="A635:C635"/>
    <mergeCell ref="D635:P635"/>
    <mergeCell ref="Q635:U635"/>
    <mergeCell ref="V635:AE635"/>
    <mergeCell ref="AF635:AJ635"/>
    <mergeCell ref="AK635:AO635"/>
    <mergeCell ref="BT633:BX633"/>
    <mergeCell ref="A634:C634"/>
    <mergeCell ref="D634:P634"/>
    <mergeCell ref="Q634:U634"/>
    <mergeCell ref="V634:AE634"/>
    <mergeCell ref="AF634:AJ634"/>
    <mergeCell ref="AK634:AO634"/>
    <mergeCell ref="AP634:AT634"/>
    <mergeCell ref="AU634:AY634"/>
    <mergeCell ref="AZ634:BD634"/>
    <mergeCell ref="AP633:AT633"/>
    <mergeCell ref="AU633:AY633"/>
    <mergeCell ref="AZ633:BD633"/>
    <mergeCell ref="BE633:BI633"/>
    <mergeCell ref="BJ633:BN633"/>
    <mergeCell ref="BO633:BS633"/>
    <mergeCell ref="BE632:BI632"/>
    <mergeCell ref="BJ632:BN632"/>
    <mergeCell ref="BO632:BS632"/>
    <mergeCell ref="BT632:BX632"/>
    <mergeCell ref="A633:C633"/>
    <mergeCell ref="D633:P633"/>
    <mergeCell ref="Q633:U633"/>
    <mergeCell ref="V633:AE633"/>
    <mergeCell ref="AF633:AJ633"/>
    <mergeCell ref="AK633:AO633"/>
    <mergeCell ref="BT631:BX631"/>
    <mergeCell ref="A632:C632"/>
    <mergeCell ref="D632:P632"/>
    <mergeCell ref="Q632:U632"/>
    <mergeCell ref="V632:AE632"/>
    <mergeCell ref="AF632:AJ632"/>
    <mergeCell ref="AK632:AO632"/>
    <mergeCell ref="AP632:AT632"/>
    <mergeCell ref="AU632:AY632"/>
    <mergeCell ref="AZ632:BD632"/>
    <mergeCell ref="AP631:AT631"/>
    <mergeCell ref="AU631:AY631"/>
    <mergeCell ref="AZ631:BD631"/>
    <mergeCell ref="BE631:BI631"/>
    <mergeCell ref="BJ631:BN631"/>
    <mergeCell ref="BO631:BS631"/>
    <mergeCell ref="BE630:BI630"/>
    <mergeCell ref="BJ630:BN630"/>
    <mergeCell ref="BO630:BS630"/>
    <mergeCell ref="BT630:BX630"/>
    <mergeCell ref="A631:C631"/>
    <mergeCell ref="D631:P631"/>
    <mergeCell ref="Q631:U631"/>
    <mergeCell ref="V631:AE631"/>
    <mergeCell ref="AF631:AJ631"/>
    <mergeCell ref="AK631:AO631"/>
    <mergeCell ref="BT629:BX629"/>
    <mergeCell ref="A630:C630"/>
    <mergeCell ref="D630:P630"/>
    <mergeCell ref="Q630:U630"/>
    <mergeCell ref="V630:AE630"/>
    <mergeCell ref="AF630:AJ630"/>
    <mergeCell ref="AK630:AO630"/>
    <mergeCell ref="AP630:AT630"/>
    <mergeCell ref="AU630:AY630"/>
    <mergeCell ref="AZ630:BD630"/>
    <mergeCell ref="AP629:AT629"/>
    <mergeCell ref="AU629:AY629"/>
    <mergeCell ref="AZ629:BD629"/>
    <mergeCell ref="BE629:BI629"/>
    <mergeCell ref="BJ629:BN629"/>
    <mergeCell ref="BO629:BS629"/>
    <mergeCell ref="BE628:BI628"/>
    <mergeCell ref="BJ628:BN628"/>
    <mergeCell ref="BO628:BS628"/>
    <mergeCell ref="BT628:BX628"/>
    <mergeCell ref="A629:C629"/>
    <mergeCell ref="D629:P629"/>
    <mergeCell ref="Q629:U629"/>
    <mergeCell ref="V629:AE629"/>
    <mergeCell ref="AF629:AJ629"/>
    <mergeCell ref="AK629:AO629"/>
    <mergeCell ref="BT627:BX627"/>
    <mergeCell ref="A628:C628"/>
    <mergeCell ref="D628:P628"/>
    <mergeCell ref="Q628:U628"/>
    <mergeCell ref="V628:AE628"/>
    <mergeCell ref="AF628:AJ628"/>
    <mergeCell ref="AK628:AO628"/>
    <mergeCell ref="AP628:AT628"/>
    <mergeCell ref="AU628:AY628"/>
    <mergeCell ref="AZ628:BD628"/>
    <mergeCell ref="AP627:AT627"/>
    <mergeCell ref="AU627:AY627"/>
    <mergeCell ref="AZ627:BD627"/>
    <mergeCell ref="BE627:BI627"/>
    <mergeCell ref="BJ627:BN627"/>
    <mergeCell ref="BO627:BS627"/>
    <mergeCell ref="BE626:BI626"/>
    <mergeCell ref="BJ626:BN626"/>
    <mergeCell ref="BO626:BS626"/>
    <mergeCell ref="BT626:BX626"/>
    <mergeCell ref="A627:C627"/>
    <mergeCell ref="D627:P627"/>
    <mergeCell ref="Q627:U627"/>
    <mergeCell ref="V627:AE627"/>
    <mergeCell ref="AF627:AJ627"/>
    <mergeCell ref="AK627:AO627"/>
    <mergeCell ref="BT625:BX625"/>
    <mergeCell ref="A626:C626"/>
    <mergeCell ref="D626:P626"/>
    <mergeCell ref="Q626:U626"/>
    <mergeCell ref="V626:AE626"/>
    <mergeCell ref="AF626:AJ626"/>
    <mergeCell ref="AK626:AO626"/>
    <mergeCell ref="AP626:AT626"/>
    <mergeCell ref="AU626:AY626"/>
    <mergeCell ref="AZ626:BD626"/>
    <mergeCell ref="AP625:AT625"/>
    <mergeCell ref="AU625:AY625"/>
    <mergeCell ref="AZ625:BD625"/>
    <mergeCell ref="BE625:BI625"/>
    <mergeCell ref="BJ625:BN625"/>
    <mergeCell ref="BO625:BS625"/>
    <mergeCell ref="BE624:BI624"/>
    <mergeCell ref="BJ624:BN624"/>
    <mergeCell ref="BO624:BS624"/>
    <mergeCell ref="BT624:BX624"/>
    <mergeCell ref="A625:C625"/>
    <mergeCell ref="D625:P625"/>
    <mergeCell ref="Q625:U625"/>
    <mergeCell ref="V625:AE625"/>
    <mergeCell ref="AF625:AJ625"/>
    <mergeCell ref="AK625:AO625"/>
    <mergeCell ref="BT623:BX623"/>
    <mergeCell ref="A624:C624"/>
    <mergeCell ref="D624:P624"/>
    <mergeCell ref="Q624:U624"/>
    <mergeCell ref="V624:AE624"/>
    <mergeCell ref="AF624:AJ624"/>
    <mergeCell ref="AK624:AO624"/>
    <mergeCell ref="AP624:AT624"/>
    <mergeCell ref="AU624:AY624"/>
    <mergeCell ref="AZ624:BD624"/>
    <mergeCell ref="AP623:AT623"/>
    <mergeCell ref="AU623:AY623"/>
    <mergeCell ref="AZ623:BD623"/>
    <mergeCell ref="BE623:BI623"/>
    <mergeCell ref="BJ623:BN623"/>
    <mergeCell ref="BO623:BS623"/>
    <mergeCell ref="BE622:BI622"/>
    <mergeCell ref="BJ622:BN622"/>
    <mergeCell ref="BO622:BS622"/>
    <mergeCell ref="BT622:BX622"/>
    <mergeCell ref="A623:C623"/>
    <mergeCell ref="D623:P623"/>
    <mergeCell ref="Q623:U623"/>
    <mergeCell ref="V623:AE623"/>
    <mergeCell ref="AF623:AJ623"/>
    <mergeCell ref="AK623:AO623"/>
    <mergeCell ref="BT621:BX621"/>
    <mergeCell ref="A622:C622"/>
    <mergeCell ref="D622:P622"/>
    <mergeCell ref="Q622:U622"/>
    <mergeCell ref="V622:AE622"/>
    <mergeCell ref="AF622:AJ622"/>
    <mergeCell ref="AK622:AO622"/>
    <mergeCell ref="AP622:AT622"/>
    <mergeCell ref="AU622:AY622"/>
    <mergeCell ref="AZ622:BD622"/>
    <mergeCell ref="AP621:AT621"/>
    <mergeCell ref="AU621:AY621"/>
    <mergeCell ref="AZ621:BD621"/>
    <mergeCell ref="BE621:BI621"/>
    <mergeCell ref="BJ621:BN621"/>
    <mergeCell ref="BO621:BS621"/>
    <mergeCell ref="BE620:BI620"/>
    <mergeCell ref="BJ620:BN620"/>
    <mergeCell ref="BO620:BS620"/>
    <mergeCell ref="BT620:BX620"/>
    <mergeCell ref="A621:C621"/>
    <mergeCell ref="D621:P621"/>
    <mergeCell ref="Q621:U621"/>
    <mergeCell ref="V621:AE621"/>
    <mergeCell ref="AF621:AJ621"/>
    <mergeCell ref="AK621:AO621"/>
    <mergeCell ref="BT619:BX619"/>
    <mergeCell ref="A620:C620"/>
    <mergeCell ref="D620:P620"/>
    <mergeCell ref="Q620:U620"/>
    <mergeCell ref="V620:AE620"/>
    <mergeCell ref="AF620:AJ620"/>
    <mergeCell ref="AK620:AO620"/>
    <mergeCell ref="AP620:AT620"/>
    <mergeCell ref="AU620:AY620"/>
    <mergeCell ref="AZ620:BD620"/>
    <mergeCell ref="AP619:AT619"/>
    <mergeCell ref="AU619:AY619"/>
    <mergeCell ref="AZ619:BD619"/>
    <mergeCell ref="BE619:BI619"/>
    <mergeCell ref="BJ619:BN619"/>
    <mergeCell ref="BO619:BS619"/>
    <mergeCell ref="BE618:BI618"/>
    <mergeCell ref="BJ618:BN618"/>
    <mergeCell ref="BO618:BS618"/>
    <mergeCell ref="BT618:BX618"/>
    <mergeCell ref="A619:C619"/>
    <mergeCell ref="D619:P619"/>
    <mergeCell ref="Q619:U619"/>
    <mergeCell ref="V619:AE619"/>
    <mergeCell ref="AF619:AJ619"/>
    <mergeCell ref="AK619:AO619"/>
    <mergeCell ref="BT617:BX617"/>
    <mergeCell ref="A618:C618"/>
    <mergeCell ref="D618:P618"/>
    <mergeCell ref="Q618:U618"/>
    <mergeCell ref="V618:AE618"/>
    <mergeCell ref="AF618:AJ618"/>
    <mergeCell ref="AK618:AO618"/>
    <mergeCell ref="AP618:AT618"/>
    <mergeCell ref="AU618:AY618"/>
    <mergeCell ref="AZ618:BD618"/>
    <mergeCell ref="AP617:AT617"/>
    <mergeCell ref="AU617:AY617"/>
    <mergeCell ref="AZ617:BD617"/>
    <mergeCell ref="BE617:BI617"/>
    <mergeCell ref="BJ617:BN617"/>
    <mergeCell ref="BO617:BS617"/>
    <mergeCell ref="BE616:BI616"/>
    <mergeCell ref="BJ616:BN616"/>
    <mergeCell ref="BO616:BS616"/>
    <mergeCell ref="BT616:BX616"/>
    <mergeCell ref="A617:C617"/>
    <mergeCell ref="D617:P617"/>
    <mergeCell ref="Q617:U617"/>
    <mergeCell ref="V617:AE617"/>
    <mergeCell ref="AF617:AJ617"/>
    <mergeCell ref="AK617:AO617"/>
    <mergeCell ref="BT615:BX615"/>
    <mergeCell ref="A616:C616"/>
    <mergeCell ref="D616:P616"/>
    <mergeCell ref="Q616:U616"/>
    <mergeCell ref="V616:AE616"/>
    <mergeCell ref="AF616:AJ616"/>
    <mergeCell ref="AK616:AO616"/>
    <mergeCell ref="AP616:AT616"/>
    <mergeCell ref="AU616:AY616"/>
    <mergeCell ref="AZ616:BD616"/>
    <mergeCell ref="AP615:AT615"/>
    <mergeCell ref="AU615:AY615"/>
    <mergeCell ref="AZ615:BD615"/>
    <mergeCell ref="BE615:BI615"/>
    <mergeCell ref="BJ615:BN615"/>
    <mergeCell ref="BO615:BS615"/>
    <mergeCell ref="BE614:BI614"/>
    <mergeCell ref="BJ614:BN614"/>
    <mergeCell ref="BO614:BS614"/>
    <mergeCell ref="BT614:BX614"/>
    <mergeCell ref="A615:C615"/>
    <mergeCell ref="D615:P615"/>
    <mergeCell ref="Q615:U615"/>
    <mergeCell ref="V615:AE615"/>
    <mergeCell ref="AF615:AJ615"/>
    <mergeCell ref="AK615:AO615"/>
    <mergeCell ref="BT613:BX613"/>
    <mergeCell ref="A614:C614"/>
    <mergeCell ref="D614:P614"/>
    <mergeCell ref="Q614:U614"/>
    <mergeCell ref="V614:AE614"/>
    <mergeCell ref="AF614:AJ614"/>
    <mergeCell ref="AK614:AO614"/>
    <mergeCell ref="AP614:AT614"/>
    <mergeCell ref="AU614:AY614"/>
    <mergeCell ref="AZ614:BD614"/>
    <mergeCell ref="AP613:AT613"/>
    <mergeCell ref="AU613:AY613"/>
    <mergeCell ref="AZ613:BD613"/>
    <mergeCell ref="BE613:BI613"/>
    <mergeCell ref="BJ613:BN613"/>
    <mergeCell ref="BO613:BS613"/>
    <mergeCell ref="BE612:BI612"/>
    <mergeCell ref="BJ612:BN612"/>
    <mergeCell ref="BO612:BS612"/>
    <mergeCell ref="BT612:BX612"/>
    <mergeCell ref="A613:C613"/>
    <mergeCell ref="D613:P613"/>
    <mergeCell ref="Q613:U613"/>
    <mergeCell ref="V613:AE613"/>
    <mergeCell ref="AF613:AJ613"/>
    <mergeCell ref="AK613:AO613"/>
    <mergeCell ref="BT611:BX611"/>
    <mergeCell ref="A612:C612"/>
    <mergeCell ref="D612:P612"/>
    <mergeCell ref="Q612:U612"/>
    <mergeCell ref="V612:AE612"/>
    <mergeCell ref="AF612:AJ612"/>
    <mergeCell ref="AK612:AO612"/>
    <mergeCell ref="AP612:AT612"/>
    <mergeCell ref="AU612:AY612"/>
    <mergeCell ref="AZ612:BD612"/>
    <mergeCell ref="AP611:AT611"/>
    <mergeCell ref="AU611:AY611"/>
    <mergeCell ref="AZ611:BD611"/>
    <mergeCell ref="BE611:BI611"/>
    <mergeCell ref="BJ611:BN611"/>
    <mergeCell ref="BO611:BS611"/>
    <mergeCell ref="BE610:BI610"/>
    <mergeCell ref="BJ610:BN610"/>
    <mergeCell ref="BO610:BS610"/>
    <mergeCell ref="BT610:BX610"/>
    <mergeCell ref="A611:C611"/>
    <mergeCell ref="D611:P611"/>
    <mergeCell ref="Q611:U611"/>
    <mergeCell ref="V611:AE611"/>
    <mergeCell ref="AF611:AJ611"/>
    <mergeCell ref="AK611:AO611"/>
    <mergeCell ref="BT609:BX609"/>
    <mergeCell ref="A610:C610"/>
    <mergeCell ref="D610:P610"/>
    <mergeCell ref="Q610:U610"/>
    <mergeCell ref="V610:AE610"/>
    <mergeCell ref="AF610:AJ610"/>
    <mergeCell ref="AK610:AO610"/>
    <mergeCell ref="AP610:AT610"/>
    <mergeCell ref="AU610:AY610"/>
    <mergeCell ref="AZ610:BD610"/>
    <mergeCell ref="AP609:AT609"/>
    <mergeCell ref="AU609:AY609"/>
    <mergeCell ref="AZ609:BD609"/>
    <mergeCell ref="BE609:BI609"/>
    <mergeCell ref="BJ609:BN609"/>
    <mergeCell ref="BO609:BS609"/>
    <mergeCell ref="BE608:BI608"/>
    <mergeCell ref="BJ608:BN608"/>
    <mergeCell ref="BO608:BS608"/>
    <mergeCell ref="BT608:BX608"/>
    <mergeCell ref="A609:C609"/>
    <mergeCell ref="D609:P609"/>
    <mergeCell ref="Q609:U609"/>
    <mergeCell ref="V609:AE609"/>
    <mergeCell ref="AF609:AJ609"/>
    <mergeCell ref="AK609:AO609"/>
    <mergeCell ref="BT607:BX607"/>
    <mergeCell ref="A608:C608"/>
    <mergeCell ref="D608:P608"/>
    <mergeCell ref="Q608:U608"/>
    <mergeCell ref="V608:AE608"/>
    <mergeCell ref="AF608:AJ608"/>
    <mergeCell ref="AK608:AO608"/>
    <mergeCell ref="AP608:AT608"/>
    <mergeCell ref="AU608:AY608"/>
    <mergeCell ref="AZ608:BD608"/>
    <mergeCell ref="AP607:AT607"/>
    <mergeCell ref="AU607:AY607"/>
    <mergeCell ref="AZ607:BD607"/>
    <mergeCell ref="BE607:BI607"/>
    <mergeCell ref="BJ607:BN607"/>
    <mergeCell ref="BO607:BS607"/>
    <mergeCell ref="BE606:BI606"/>
    <mergeCell ref="BJ606:BN606"/>
    <mergeCell ref="BO606:BS606"/>
    <mergeCell ref="BT606:BX606"/>
    <mergeCell ref="A607:C607"/>
    <mergeCell ref="D607:P607"/>
    <mergeCell ref="Q607:U607"/>
    <mergeCell ref="V607:AE607"/>
    <mergeCell ref="AF607:AJ607"/>
    <mergeCell ref="AK607:AO607"/>
    <mergeCell ref="BT605:BX605"/>
    <mergeCell ref="A606:C606"/>
    <mergeCell ref="D606:P606"/>
    <mergeCell ref="Q606:U606"/>
    <mergeCell ref="V606:AE606"/>
    <mergeCell ref="AF606:AJ606"/>
    <mergeCell ref="AK606:AO606"/>
    <mergeCell ref="AP606:AT606"/>
    <mergeCell ref="AU606:AY606"/>
    <mergeCell ref="AZ606:BD606"/>
    <mergeCell ref="AP605:AT605"/>
    <mergeCell ref="AU605:AY605"/>
    <mergeCell ref="AZ605:BD605"/>
    <mergeCell ref="BE605:BI605"/>
    <mergeCell ref="BJ605:BN605"/>
    <mergeCell ref="BO605:BS605"/>
    <mergeCell ref="BE604:BI604"/>
    <mergeCell ref="BJ604:BN604"/>
    <mergeCell ref="BO604:BS604"/>
    <mergeCell ref="BT604:BX604"/>
    <mergeCell ref="A605:C605"/>
    <mergeCell ref="D605:P605"/>
    <mergeCell ref="Q605:U605"/>
    <mergeCell ref="V605:AE605"/>
    <mergeCell ref="AF605:AJ605"/>
    <mergeCell ref="AK605:AO605"/>
    <mergeCell ref="BT603:BX603"/>
    <mergeCell ref="A604:C604"/>
    <mergeCell ref="D604:P604"/>
    <mergeCell ref="Q604:U604"/>
    <mergeCell ref="V604:AE604"/>
    <mergeCell ref="AF604:AJ604"/>
    <mergeCell ref="AK604:AO604"/>
    <mergeCell ref="AP604:AT604"/>
    <mergeCell ref="AU604:AY604"/>
    <mergeCell ref="AZ604:BD604"/>
    <mergeCell ref="AP603:AT603"/>
    <mergeCell ref="AU603:AY603"/>
    <mergeCell ref="AZ603:BD603"/>
    <mergeCell ref="BE603:BI603"/>
    <mergeCell ref="BJ603:BN603"/>
    <mergeCell ref="BO603:BS603"/>
    <mergeCell ref="BE602:BI602"/>
    <mergeCell ref="BJ602:BN602"/>
    <mergeCell ref="BO602:BS602"/>
    <mergeCell ref="BT602:BX602"/>
    <mergeCell ref="A603:C603"/>
    <mergeCell ref="D603:P603"/>
    <mergeCell ref="Q603:U603"/>
    <mergeCell ref="V603:AE603"/>
    <mergeCell ref="AF603:AJ603"/>
    <mergeCell ref="AK603:AO603"/>
    <mergeCell ref="BT601:BX601"/>
    <mergeCell ref="A602:C602"/>
    <mergeCell ref="D602:P602"/>
    <mergeCell ref="Q602:U602"/>
    <mergeCell ref="V602:AE602"/>
    <mergeCell ref="AF602:AJ602"/>
    <mergeCell ref="AK602:AO602"/>
    <mergeCell ref="AP602:AT602"/>
    <mergeCell ref="AU602:AY602"/>
    <mergeCell ref="AZ602:BD602"/>
    <mergeCell ref="AP601:AT601"/>
    <mergeCell ref="AU601:AY601"/>
    <mergeCell ref="AZ601:BD601"/>
    <mergeCell ref="BE601:BI601"/>
    <mergeCell ref="BJ601:BN601"/>
    <mergeCell ref="BO601:BS601"/>
    <mergeCell ref="BE600:BI600"/>
    <mergeCell ref="BJ600:BN600"/>
    <mergeCell ref="BO600:BS600"/>
    <mergeCell ref="BT600:BX600"/>
    <mergeCell ref="A601:C601"/>
    <mergeCell ref="D601:P601"/>
    <mergeCell ref="Q601:U601"/>
    <mergeCell ref="V601:AE601"/>
    <mergeCell ref="AF601:AJ601"/>
    <mergeCell ref="AK601:AO601"/>
    <mergeCell ref="BT599:BX599"/>
    <mergeCell ref="A600:C600"/>
    <mergeCell ref="D600:P600"/>
    <mergeCell ref="Q600:U600"/>
    <mergeCell ref="V600:AE600"/>
    <mergeCell ref="AF600:AJ600"/>
    <mergeCell ref="AK600:AO600"/>
    <mergeCell ref="AP600:AT600"/>
    <mergeCell ref="AU600:AY600"/>
    <mergeCell ref="AZ600:BD600"/>
    <mergeCell ref="AP599:AT599"/>
    <mergeCell ref="AU599:AY599"/>
    <mergeCell ref="AZ599:BD599"/>
    <mergeCell ref="BE599:BI599"/>
    <mergeCell ref="BJ599:BN599"/>
    <mergeCell ref="BO599:BS599"/>
    <mergeCell ref="BE598:BI598"/>
    <mergeCell ref="BJ598:BN598"/>
    <mergeCell ref="BO598:BS598"/>
    <mergeCell ref="BT598:BX598"/>
    <mergeCell ref="A599:C599"/>
    <mergeCell ref="D599:P599"/>
    <mergeCell ref="Q599:U599"/>
    <mergeCell ref="V599:AE599"/>
    <mergeCell ref="AF599:AJ599"/>
    <mergeCell ref="AK599:AO599"/>
    <mergeCell ref="BT597:BX597"/>
    <mergeCell ref="A598:C598"/>
    <mergeCell ref="D598:P598"/>
    <mergeCell ref="Q598:U598"/>
    <mergeCell ref="V598:AE598"/>
    <mergeCell ref="AF598:AJ598"/>
    <mergeCell ref="AK598:AO598"/>
    <mergeCell ref="AP598:AT598"/>
    <mergeCell ref="AU598:AY598"/>
    <mergeCell ref="AZ598:BD598"/>
    <mergeCell ref="AP597:AT597"/>
    <mergeCell ref="AU597:AY597"/>
    <mergeCell ref="AZ597:BD597"/>
    <mergeCell ref="BE597:BI597"/>
    <mergeCell ref="BJ597:BN597"/>
    <mergeCell ref="BO597:BS597"/>
    <mergeCell ref="BE596:BI596"/>
    <mergeCell ref="BJ596:BN596"/>
    <mergeCell ref="BO596:BS596"/>
    <mergeCell ref="BT596:BX596"/>
    <mergeCell ref="A597:C597"/>
    <mergeCell ref="D597:P597"/>
    <mergeCell ref="Q597:U597"/>
    <mergeCell ref="V597:AE597"/>
    <mergeCell ref="AF597:AJ597"/>
    <mergeCell ref="AK597:AO597"/>
    <mergeCell ref="BT595:BX595"/>
    <mergeCell ref="A596:C596"/>
    <mergeCell ref="D596:P596"/>
    <mergeCell ref="Q596:U596"/>
    <mergeCell ref="V596:AE596"/>
    <mergeCell ref="AF596:AJ596"/>
    <mergeCell ref="AK596:AO596"/>
    <mergeCell ref="AP596:AT596"/>
    <mergeCell ref="AU596:AY596"/>
    <mergeCell ref="AZ596:BD596"/>
    <mergeCell ref="AP595:AT595"/>
    <mergeCell ref="AU595:AY595"/>
    <mergeCell ref="AZ595:BD595"/>
    <mergeCell ref="BE595:BI595"/>
    <mergeCell ref="BJ595:BN595"/>
    <mergeCell ref="BO595:BS595"/>
    <mergeCell ref="BE594:BI594"/>
    <mergeCell ref="BJ594:BN594"/>
    <mergeCell ref="BO594:BS594"/>
    <mergeCell ref="BT594:BX594"/>
    <mergeCell ref="A595:C595"/>
    <mergeCell ref="D595:P595"/>
    <mergeCell ref="Q595:U595"/>
    <mergeCell ref="V595:AE595"/>
    <mergeCell ref="AF595:AJ595"/>
    <mergeCell ref="AK595:AO595"/>
    <mergeCell ref="BT593:BX593"/>
    <mergeCell ref="A594:C594"/>
    <mergeCell ref="D594:P594"/>
    <mergeCell ref="Q594:U594"/>
    <mergeCell ref="V594:AE594"/>
    <mergeCell ref="AF594:AJ594"/>
    <mergeCell ref="AK594:AO594"/>
    <mergeCell ref="AP594:AT594"/>
    <mergeCell ref="AU594:AY594"/>
    <mergeCell ref="AZ594:BD594"/>
    <mergeCell ref="AP593:AT593"/>
    <mergeCell ref="AU593:AY593"/>
    <mergeCell ref="AZ593:BD593"/>
    <mergeCell ref="BE593:BI593"/>
    <mergeCell ref="BJ593:BN593"/>
    <mergeCell ref="BO593:BS593"/>
    <mergeCell ref="BE592:BI592"/>
    <mergeCell ref="BJ592:BN592"/>
    <mergeCell ref="BO592:BS592"/>
    <mergeCell ref="BT592:BX592"/>
    <mergeCell ref="A593:C593"/>
    <mergeCell ref="D593:P593"/>
    <mergeCell ref="Q593:U593"/>
    <mergeCell ref="V593:AE593"/>
    <mergeCell ref="AF593:AJ593"/>
    <mergeCell ref="AK593:AO593"/>
    <mergeCell ref="BT591:BX591"/>
    <mergeCell ref="A592:C592"/>
    <mergeCell ref="D592:P592"/>
    <mergeCell ref="Q592:U592"/>
    <mergeCell ref="V592:AE592"/>
    <mergeCell ref="AF592:AJ592"/>
    <mergeCell ref="AK592:AO592"/>
    <mergeCell ref="AP592:AT592"/>
    <mergeCell ref="AU592:AY592"/>
    <mergeCell ref="AZ592:BD592"/>
    <mergeCell ref="AP591:AT591"/>
    <mergeCell ref="AU591:AY591"/>
    <mergeCell ref="AZ591:BD591"/>
    <mergeCell ref="BE591:BI591"/>
    <mergeCell ref="BJ591:BN591"/>
    <mergeCell ref="BO591:BS591"/>
    <mergeCell ref="BE590:BI590"/>
    <mergeCell ref="BJ590:BN590"/>
    <mergeCell ref="BO590:BS590"/>
    <mergeCell ref="BT590:BX590"/>
    <mergeCell ref="A591:C591"/>
    <mergeCell ref="D591:P591"/>
    <mergeCell ref="Q591:U591"/>
    <mergeCell ref="V591:AE591"/>
    <mergeCell ref="AF591:AJ591"/>
    <mergeCell ref="AK591:AO591"/>
    <mergeCell ref="BT589:BX589"/>
    <mergeCell ref="A590:C590"/>
    <mergeCell ref="D590:P590"/>
    <mergeCell ref="Q590:U590"/>
    <mergeCell ref="V590:AE590"/>
    <mergeCell ref="AF590:AJ590"/>
    <mergeCell ref="AK590:AO590"/>
    <mergeCell ref="AP590:AT590"/>
    <mergeCell ref="AU590:AY590"/>
    <mergeCell ref="AZ590:BD590"/>
    <mergeCell ref="AP589:AT589"/>
    <mergeCell ref="AU589:AY589"/>
    <mergeCell ref="AZ589:BD589"/>
    <mergeCell ref="BE589:BI589"/>
    <mergeCell ref="BJ589:BN589"/>
    <mergeCell ref="BO589:BS589"/>
    <mergeCell ref="BE588:BI588"/>
    <mergeCell ref="BJ588:BN588"/>
    <mergeCell ref="BO588:BS588"/>
    <mergeCell ref="BT588:BX588"/>
    <mergeCell ref="A589:C589"/>
    <mergeCell ref="D589:P589"/>
    <mergeCell ref="Q589:U589"/>
    <mergeCell ref="V589:AE589"/>
    <mergeCell ref="AF589:AJ589"/>
    <mergeCell ref="AK589:AO589"/>
    <mergeCell ref="BT587:BX587"/>
    <mergeCell ref="A588:C588"/>
    <mergeCell ref="D588:P588"/>
    <mergeCell ref="Q588:U588"/>
    <mergeCell ref="V588:AE588"/>
    <mergeCell ref="AF588:AJ588"/>
    <mergeCell ref="AK588:AO588"/>
    <mergeCell ref="AP588:AT588"/>
    <mergeCell ref="AU588:AY588"/>
    <mergeCell ref="AZ588:BD588"/>
    <mergeCell ref="AP587:AT587"/>
    <mergeCell ref="AU587:AY587"/>
    <mergeCell ref="AZ587:BD587"/>
    <mergeCell ref="BE587:BI587"/>
    <mergeCell ref="BJ587:BN587"/>
    <mergeCell ref="BO587:BS587"/>
    <mergeCell ref="BE586:BI586"/>
    <mergeCell ref="BJ586:BN586"/>
    <mergeCell ref="BO586:BS586"/>
    <mergeCell ref="BT586:BX586"/>
    <mergeCell ref="A587:C587"/>
    <mergeCell ref="D587:P587"/>
    <mergeCell ref="Q587:U587"/>
    <mergeCell ref="V587:AE587"/>
    <mergeCell ref="AF587:AJ587"/>
    <mergeCell ref="AK587:AO587"/>
    <mergeCell ref="BT585:BX585"/>
    <mergeCell ref="A586:C586"/>
    <mergeCell ref="D586:P586"/>
    <mergeCell ref="Q586:U586"/>
    <mergeCell ref="V586:AE586"/>
    <mergeCell ref="AF586:AJ586"/>
    <mergeCell ref="AK586:AO586"/>
    <mergeCell ref="AP586:AT586"/>
    <mergeCell ref="AU586:AY586"/>
    <mergeCell ref="AZ586:BD586"/>
    <mergeCell ref="AP585:AT585"/>
    <mergeCell ref="AU585:AY585"/>
    <mergeCell ref="AZ585:BD585"/>
    <mergeCell ref="BE585:BI585"/>
    <mergeCell ref="BJ585:BN585"/>
    <mergeCell ref="BO585:BS585"/>
    <mergeCell ref="BE584:BI584"/>
    <mergeCell ref="BJ584:BN584"/>
    <mergeCell ref="BO584:BS584"/>
    <mergeCell ref="BT584:BX584"/>
    <mergeCell ref="A585:C585"/>
    <mergeCell ref="D585:P585"/>
    <mergeCell ref="Q585:U585"/>
    <mergeCell ref="V585:AE585"/>
    <mergeCell ref="AF585:AJ585"/>
    <mergeCell ref="AK585:AO585"/>
    <mergeCell ref="BT583:BX583"/>
    <mergeCell ref="A584:C584"/>
    <mergeCell ref="D584:P584"/>
    <mergeCell ref="Q584:U584"/>
    <mergeCell ref="V584:AE584"/>
    <mergeCell ref="AF584:AJ584"/>
    <mergeCell ref="AK584:AO584"/>
    <mergeCell ref="AP584:AT584"/>
    <mergeCell ref="AU584:AY584"/>
    <mergeCell ref="AZ584:BD584"/>
    <mergeCell ref="AP583:AT583"/>
    <mergeCell ref="AU583:AY583"/>
    <mergeCell ref="AZ583:BD583"/>
    <mergeCell ref="BE583:BI583"/>
    <mergeCell ref="BJ583:BN583"/>
    <mergeCell ref="BO583:BS583"/>
    <mergeCell ref="BE582:BI582"/>
    <mergeCell ref="BJ582:BN582"/>
    <mergeCell ref="BO582:BS582"/>
    <mergeCell ref="BT582:BX582"/>
    <mergeCell ref="A583:C583"/>
    <mergeCell ref="D583:P583"/>
    <mergeCell ref="Q583:U583"/>
    <mergeCell ref="V583:AE583"/>
    <mergeCell ref="AF583:AJ583"/>
    <mergeCell ref="AK583:AO583"/>
    <mergeCell ref="BT581:BX581"/>
    <mergeCell ref="A582:C582"/>
    <mergeCell ref="D582:P582"/>
    <mergeCell ref="Q582:U582"/>
    <mergeCell ref="V582:AE582"/>
    <mergeCell ref="AF582:AJ582"/>
    <mergeCell ref="AK582:AO582"/>
    <mergeCell ref="AP582:AT582"/>
    <mergeCell ref="AU582:AY582"/>
    <mergeCell ref="AZ582:BD582"/>
    <mergeCell ref="AP581:AT581"/>
    <mergeCell ref="AU581:AY581"/>
    <mergeCell ref="AZ581:BD581"/>
    <mergeCell ref="BE581:BI581"/>
    <mergeCell ref="BJ581:BN581"/>
    <mergeCell ref="BO581:BS581"/>
    <mergeCell ref="BE580:BI580"/>
    <mergeCell ref="BJ580:BN580"/>
    <mergeCell ref="BO580:BS580"/>
    <mergeCell ref="BT580:BX580"/>
    <mergeCell ref="A581:C581"/>
    <mergeCell ref="D581:P581"/>
    <mergeCell ref="Q581:U581"/>
    <mergeCell ref="V581:AE581"/>
    <mergeCell ref="AF581:AJ581"/>
    <mergeCell ref="AK581:AO581"/>
    <mergeCell ref="BT579:BX579"/>
    <mergeCell ref="A580:C580"/>
    <mergeCell ref="D580:P580"/>
    <mergeCell ref="Q580:U580"/>
    <mergeCell ref="V580:AE580"/>
    <mergeCell ref="AF580:AJ580"/>
    <mergeCell ref="AK580:AO580"/>
    <mergeCell ref="AP580:AT580"/>
    <mergeCell ref="AU580:AY580"/>
    <mergeCell ref="AZ580:BD580"/>
    <mergeCell ref="AP579:AT579"/>
    <mergeCell ref="AU579:AY579"/>
    <mergeCell ref="AZ579:BD579"/>
    <mergeCell ref="BE579:BI579"/>
    <mergeCell ref="BJ579:BN579"/>
    <mergeCell ref="BO579:BS579"/>
    <mergeCell ref="BE578:BI578"/>
    <mergeCell ref="BJ578:BN578"/>
    <mergeCell ref="BO578:BS578"/>
    <mergeCell ref="BT578:BX578"/>
    <mergeCell ref="A579:C579"/>
    <mergeCell ref="D579:P579"/>
    <mergeCell ref="Q579:U579"/>
    <mergeCell ref="V579:AE579"/>
    <mergeCell ref="AF579:AJ579"/>
    <mergeCell ref="AK579:AO579"/>
    <mergeCell ref="BT577:BX577"/>
    <mergeCell ref="A578:C578"/>
    <mergeCell ref="D578:P578"/>
    <mergeCell ref="Q578:U578"/>
    <mergeCell ref="V578:AE578"/>
    <mergeCell ref="AF578:AJ578"/>
    <mergeCell ref="AK578:AO578"/>
    <mergeCell ref="AP578:AT578"/>
    <mergeCell ref="AU578:AY578"/>
    <mergeCell ref="AZ578:BD578"/>
    <mergeCell ref="AP577:AT577"/>
    <mergeCell ref="AU577:AY577"/>
    <mergeCell ref="AZ577:BD577"/>
    <mergeCell ref="BE577:BI577"/>
    <mergeCell ref="BJ577:BN577"/>
    <mergeCell ref="BO577:BS577"/>
    <mergeCell ref="BE576:BI576"/>
    <mergeCell ref="BJ576:BN576"/>
    <mergeCell ref="BO576:BS576"/>
    <mergeCell ref="BT576:BX576"/>
    <mergeCell ref="A577:C577"/>
    <mergeCell ref="D577:P577"/>
    <mergeCell ref="Q577:U577"/>
    <mergeCell ref="V577:AE577"/>
    <mergeCell ref="AF577:AJ577"/>
    <mergeCell ref="AK577:AO577"/>
    <mergeCell ref="BT575:BX575"/>
    <mergeCell ref="A576:C576"/>
    <mergeCell ref="D576:P576"/>
    <mergeCell ref="Q576:U576"/>
    <mergeCell ref="V576:AE576"/>
    <mergeCell ref="AF576:AJ576"/>
    <mergeCell ref="AK576:AO576"/>
    <mergeCell ref="AP576:AT576"/>
    <mergeCell ref="AU576:AY576"/>
    <mergeCell ref="AZ576:BD576"/>
    <mergeCell ref="AP575:AT575"/>
    <mergeCell ref="AU575:AY575"/>
    <mergeCell ref="AZ575:BD575"/>
    <mergeCell ref="BE575:BI575"/>
    <mergeCell ref="BJ575:BN575"/>
    <mergeCell ref="BO575:BS575"/>
    <mergeCell ref="BE574:BI574"/>
    <mergeCell ref="BJ574:BN574"/>
    <mergeCell ref="BO574:BS574"/>
    <mergeCell ref="BT574:BX574"/>
    <mergeCell ref="A575:C575"/>
    <mergeCell ref="D575:P575"/>
    <mergeCell ref="Q575:U575"/>
    <mergeCell ref="V575:AE575"/>
    <mergeCell ref="AF575:AJ575"/>
    <mergeCell ref="AK575:AO575"/>
    <mergeCell ref="BT573:BX573"/>
    <mergeCell ref="A574:C574"/>
    <mergeCell ref="D574:P574"/>
    <mergeCell ref="Q574:U574"/>
    <mergeCell ref="V574:AE574"/>
    <mergeCell ref="AF574:AJ574"/>
    <mergeCell ref="AK574:AO574"/>
    <mergeCell ref="AP574:AT574"/>
    <mergeCell ref="AU574:AY574"/>
    <mergeCell ref="AZ574:BD574"/>
    <mergeCell ref="AP573:AT573"/>
    <mergeCell ref="AU573:AY573"/>
    <mergeCell ref="AZ573:BD573"/>
    <mergeCell ref="BE573:BI573"/>
    <mergeCell ref="BJ573:BN573"/>
    <mergeCell ref="BO573:BS573"/>
    <mergeCell ref="BE572:BI572"/>
    <mergeCell ref="BJ572:BN572"/>
    <mergeCell ref="BO572:BS572"/>
    <mergeCell ref="BT572:BX572"/>
    <mergeCell ref="A573:C573"/>
    <mergeCell ref="D573:P573"/>
    <mergeCell ref="Q573:U573"/>
    <mergeCell ref="V573:AE573"/>
    <mergeCell ref="AF573:AJ573"/>
    <mergeCell ref="AK573:AO573"/>
    <mergeCell ref="BT571:BX571"/>
    <mergeCell ref="A572:C572"/>
    <mergeCell ref="D572:P572"/>
    <mergeCell ref="Q572:U572"/>
    <mergeCell ref="V572:AE572"/>
    <mergeCell ref="AF572:AJ572"/>
    <mergeCell ref="AK572:AO572"/>
    <mergeCell ref="AP572:AT572"/>
    <mergeCell ref="AU572:AY572"/>
    <mergeCell ref="AZ572:BD572"/>
    <mergeCell ref="AP571:AT571"/>
    <mergeCell ref="AU571:AY571"/>
    <mergeCell ref="AZ571:BD571"/>
    <mergeCell ref="BE571:BI571"/>
    <mergeCell ref="BJ571:BN571"/>
    <mergeCell ref="BO571:BS571"/>
    <mergeCell ref="BE570:BI570"/>
    <mergeCell ref="BJ570:BN570"/>
    <mergeCell ref="BO570:BS570"/>
    <mergeCell ref="BT570:BX570"/>
    <mergeCell ref="A571:C571"/>
    <mergeCell ref="D571:P571"/>
    <mergeCell ref="Q571:U571"/>
    <mergeCell ref="V571:AE571"/>
    <mergeCell ref="AF571:AJ571"/>
    <mergeCell ref="AK571:AO571"/>
    <mergeCell ref="BT569:BX569"/>
    <mergeCell ref="A570:C570"/>
    <mergeCell ref="D570:P570"/>
    <mergeCell ref="Q570:U570"/>
    <mergeCell ref="V570:AE570"/>
    <mergeCell ref="AF570:AJ570"/>
    <mergeCell ref="AK570:AO570"/>
    <mergeCell ref="AP570:AT570"/>
    <mergeCell ref="AU570:AY570"/>
    <mergeCell ref="AZ570:BD570"/>
    <mergeCell ref="AP569:AT569"/>
    <mergeCell ref="AU569:AY569"/>
    <mergeCell ref="AZ569:BD569"/>
    <mergeCell ref="BE569:BI569"/>
    <mergeCell ref="BJ569:BN569"/>
    <mergeCell ref="BO569:BS569"/>
    <mergeCell ref="BE568:BI568"/>
    <mergeCell ref="BJ568:BN568"/>
    <mergeCell ref="BO568:BS568"/>
    <mergeCell ref="BT568:BX568"/>
    <mergeCell ref="A569:C569"/>
    <mergeCell ref="D569:P569"/>
    <mergeCell ref="Q569:U569"/>
    <mergeCell ref="V569:AE569"/>
    <mergeCell ref="AF569:AJ569"/>
    <mergeCell ref="AK569:AO569"/>
    <mergeCell ref="BT567:BX567"/>
    <mergeCell ref="A568:C568"/>
    <mergeCell ref="D568:P568"/>
    <mergeCell ref="Q568:U568"/>
    <mergeCell ref="V568:AE568"/>
    <mergeCell ref="AF568:AJ568"/>
    <mergeCell ref="AK568:AO568"/>
    <mergeCell ref="AP568:AT568"/>
    <mergeCell ref="AU568:AY568"/>
    <mergeCell ref="AZ568:BD568"/>
    <mergeCell ref="AP567:AT567"/>
    <mergeCell ref="AU567:AY567"/>
    <mergeCell ref="AZ567:BD567"/>
    <mergeCell ref="BE567:BI567"/>
    <mergeCell ref="BJ567:BN567"/>
    <mergeCell ref="BO567:BS567"/>
    <mergeCell ref="BE566:BI566"/>
    <mergeCell ref="BJ566:BN566"/>
    <mergeCell ref="BO566:BS566"/>
    <mergeCell ref="BT566:BX566"/>
    <mergeCell ref="A567:C567"/>
    <mergeCell ref="D567:P567"/>
    <mergeCell ref="Q567:U567"/>
    <mergeCell ref="V567:AE567"/>
    <mergeCell ref="AF567:AJ567"/>
    <mergeCell ref="AK567:AO567"/>
    <mergeCell ref="BT565:BX565"/>
    <mergeCell ref="A566:C566"/>
    <mergeCell ref="D566:P566"/>
    <mergeCell ref="Q566:U566"/>
    <mergeCell ref="V566:AE566"/>
    <mergeCell ref="AF566:AJ566"/>
    <mergeCell ref="AK566:AO566"/>
    <mergeCell ref="AP566:AT566"/>
    <mergeCell ref="AU566:AY566"/>
    <mergeCell ref="AZ566:BD566"/>
    <mergeCell ref="AP565:AT565"/>
    <mergeCell ref="AU565:AY565"/>
    <mergeCell ref="AZ565:BD565"/>
    <mergeCell ref="BE565:BI565"/>
    <mergeCell ref="BJ565:BN565"/>
    <mergeCell ref="BO565:BS565"/>
    <mergeCell ref="BE564:BI564"/>
    <mergeCell ref="BJ564:BN564"/>
    <mergeCell ref="BO564:BS564"/>
    <mergeCell ref="BT564:BX564"/>
    <mergeCell ref="A565:C565"/>
    <mergeCell ref="D565:P565"/>
    <mergeCell ref="Q565:U565"/>
    <mergeCell ref="V565:AE565"/>
    <mergeCell ref="AF565:AJ565"/>
    <mergeCell ref="AK565:AO565"/>
    <mergeCell ref="BT563:BX563"/>
    <mergeCell ref="A564:C564"/>
    <mergeCell ref="D564:P564"/>
    <mergeCell ref="Q564:U564"/>
    <mergeCell ref="V564:AE564"/>
    <mergeCell ref="AF564:AJ564"/>
    <mergeCell ref="AK564:AO564"/>
    <mergeCell ref="AP564:AT564"/>
    <mergeCell ref="AU564:AY564"/>
    <mergeCell ref="AZ564:BD564"/>
    <mergeCell ref="AP563:AT563"/>
    <mergeCell ref="AU563:AY563"/>
    <mergeCell ref="AZ563:BD563"/>
    <mergeCell ref="BE563:BI563"/>
    <mergeCell ref="BJ563:BN563"/>
    <mergeCell ref="BO563:BS563"/>
    <mergeCell ref="BE562:BI562"/>
    <mergeCell ref="BJ562:BN562"/>
    <mergeCell ref="BO562:BS562"/>
    <mergeCell ref="BT562:BX562"/>
    <mergeCell ref="A563:C563"/>
    <mergeCell ref="D563:P563"/>
    <mergeCell ref="Q563:U563"/>
    <mergeCell ref="V563:AE563"/>
    <mergeCell ref="AF563:AJ563"/>
    <mergeCell ref="AK563:AO563"/>
    <mergeCell ref="BT561:BX561"/>
    <mergeCell ref="A562:C562"/>
    <mergeCell ref="D562:P562"/>
    <mergeCell ref="Q562:U562"/>
    <mergeCell ref="V562:AE562"/>
    <mergeCell ref="AF562:AJ562"/>
    <mergeCell ref="AK562:AO562"/>
    <mergeCell ref="AP562:AT562"/>
    <mergeCell ref="AU562:AY562"/>
    <mergeCell ref="AZ562:BD562"/>
    <mergeCell ref="AP561:AT561"/>
    <mergeCell ref="AU561:AY561"/>
    <mergeCell ref="AZ561:BD561"/>
    <mergeCell ref="BE561:BI561"/>
    <mergeCell ref="BJ561:BN561"/>
    <mergeCell ref="BO561:BS561"/>
    <mergeCell ref="BE560:BI560"/>
    <mergeCell ref="BJ560:BN560"/>
    <mergeCell ref="BO560:BS560"/>
    <mergeCell ref="BT560:BX560"/>
    <mergeCell ref="A561:C561"/>
    <mergeCell ref="D561:P561"/>
    <mergeCell ref="Q561:U561"/>
    <mergeCell ref="V561:AE561"/>
    <mergeCell ref="AF561:AJ561"/>
    <mergeCell ref="AK561:AO561"/>
    <mergeCell ref="BT559:BX559"/>
    <mergeCell ref="A560:C560"/>
    <mergeCell ref="D560:P560"/>
    <mergeCell ref="Q560:U560"/>
    <mergeCell ref="V560:AE560"/>
    <mergeCell ref="AF560:AJ560"/>
    <mergeCell ref="AK560:AO560"/>
    <mergeCell ref="AP560:AT560"/>
    <mergeCell ref="AU560:AY560"/>
    <mergeCell ref="AZ560:BD560"/>
    <mergeCell ref="AP559:AT559"/>
    <mergeCell ref="AU559:AY559"/>
    <mergeCell ref="AZ559:BD559"/>
    <mergeCell ref="BE559:BI559"/>
    <mergeCell ref="BJ559:BN559"/>
    <mergeCell ref="BO559:BS559"/>
    <mergeCell ref="BE558:BI558"/>
    <mergeCell ref="BJ558:BN558"/>
    <mergeCell ref="BO558:BS558"/>
    <mergeCell ref="BT558:BX558"/>
    <mergeCell ref="A559:C559"/>
    <mergeCell ref="D559:P559"/>
    <mergeCell ref="Q559:U559"/>
    <mergeCell ref="V559:AE559"/>
    <mergeCell ref="AF559:AJ559"/>
    <mergeCell ref="AK559:AO559"/>
    <mergeCell ref="BT557:BX557"/>
    <mergeCell ref="A558:C558"/>
    <mergeCell ref="D558:P558"/>
    <mergeCell ref="Q558:U558"/>
    <mergeCell ref="V558:AE558"/>
    <mergeCell ref="AF558:AJ558"/>
    <mergeCell ref="AK558:AO558"/>
    <mergeCell ref="AP558:AT558"/>
    <mergeCell ref="AU558:AY558"/>
    <mergeCell ref="AZ558:BD558"/>
    <mergeCell ref="AP557:AT557"/>
    <mergeCell ref="AU557:AY557"/>
    <mergeCell ref="AZ557:BD557"/>
    <mergeCell ref="BE557:BI557"/>
    <mergeCell ref="BJ557:BN557"/>
    <mergeCell ref="BO557:BS557"/>
    <mergeCell ref="BE556:BI556"/>
    <mergeCell ref="BJ556:BN556"/>
    <mergeCell ref="BO556:BS556"/>
    <mergeCell ref="BT556:BX556"/>
    <mergeCell ref="A557:C557"/>
    <mergeCell ref="D557:P557"/>
    <mergeCell ref="Q557:U557"/>
    <mergeCell ref="V557:AE557"/>
    <mergeCell ref="AF557:AJ557"/>
    <mergeCell ref="AK557:AO557"/>
    <mergeCell ref="BT555:BX555"/>
    <mergeCell ref="A556:C556"/>
    <mergeCell ref="D556:P556"/>
    <mergeCell ref="Q556:U556"/>
    <mergeCell ref="V556:AE556"/>
    <mergeCell ref="AF556:AJ556"/>
    <mergeCell ref="AK556:AO556"/>
    <mergeCell ref="AP556:AT556"/>
    <mergeCell ref="AU556:AY556"/>
    <mergeCell ref="AZ556:BD556"/>
    <mergeCell ref="AP555:AT555"/>
    <mergeCell ref="AU555:AY555"/>
    <mergeCell ref="AZ555:BD555"/>
    <mergeCell ref="BE555:BI555"/>
    <mergeCell ref="BJ555:BN555"/>
    <mergeCell ref="BO555:BS555"/>
    <mergeCell ref="BE554:BI554"/>
    <mergeCell ref="BJ554:BN554"/>
    <mergeCell ref="BO554:BS554"/>
    <mergeCell ref="BT554:BX554"/>
    <mergeCell ref="A555:C555"/>
    <mergeCell ref="D555:P555"/>
    <mergeCell ref="Q555:U555"/>
    <mergeCell ref="V555:AE555"/>
    <mergeCell ref="AF555:AJ555"/>
    <mergeCell ref="AK555:AO555"/>
    <mergeCell ref="BT553:BX553"/>
    <mergeCell ref="A554:C554"/>
    <mergeCell ref="D554:P554"/>
    <mergeCell ref="Q554:U554"/>
    <mergeCell ref="V554:AE554"/>
    <mergeCell ref="AF554:AJ554"/>
    <mergeCell ref="AK554:AO554"/>
    <mergeCell ref="AP554:AT554"/>
    <mergeCell ref="AU554:AY554"/>
    <mergeCell ref="AZ554:BD554"/>
    <mergeCell ref="AP553:AT553"/>
    <mergeCell ref="AU553:AY553"/>
    <mergeCell ref="AZ553:BD553"/>
    <mergeCell ref="BE553:BI553"/>
    <mergeCell ref="BJ553:BN553"/>
    <mergeCell ref="BO553:BS553"/>
    <mergeCell ref="BE552:BI552"/>
    <mergeCell ref="BJ552:BN552"/>
    <mergeCell ref="BO552:BS552"/>
    <mergeCell ref="BT552:BX552"/>
    <mergeCell ref="A553:C553"/>
    <mergeCell ref="D553:P553"/>
    <mergeCell ref="Q553:U553"/>
    <mergeCell ref="V553:AE553"/>
    <mergeCell ref="AF553:AJ553"/>
    <mergeCell ref="AK553:AO553"/>
    <mergeCell ref="BT551:BX551"/>
    <mergeCell ref="A552:C552"/>
    <mergeCell ref="D552:P552"/>
    <mergeCell ref="Q552:U552"/>
    <mergeCell ref="V552:AE552"/>
    <mergeCell ref="AF552:AJ552"/>
    <mergeCell ref="AK552:AO552"/>
    <mergeCell ref="AP552:AT552"/>
    <mergeCell ref="AU552:AY552"/>
    <mergeCell ref="AZ552:BD552"/>
    <mergeCell ref="AP551:AT551"/>
    <mergeCell ref="AU551:AY551"/>
    <mergeCell ref="AZ551:BD551"/>
    <mergeCell ref="BE551:BI551"/>
    <mergeCell ref="BJ551:BN551"/>
    <mergeCell ref="BO551:BS551"/>
    <mergeCell ref="BE550:BI550"/>
    <mergeCell ref="BJ550:BN550"/>
    <mergeCell ref="BO550:BS550"/>
    <mergeCell ref="BT550:BX550"/>
    <mergeCell ref="A551:C551"/>
    <mergeCell ref="D551:P551"/>
    <mergeCell ref="Q551:U551"/>
    <mergeCell ref="V551:AE551"/>
    <mergeCell ref="AF551:AJ551"/>
    <mergeCell ref="AK551:AO551"/>
    <mergeCell ref="BT549:BX549"/>
    <mergeCell ref="A550:C550"/>
    <mergeCell ref="D550:P550"/>
    <mergeCell ref="Q550:U550"/>
    <mergeCell ref="V550:AE550"/>
    <mergeCell ref="AF550:AJ550"/>
    <mergeCell ref="AK550:AO550"/>
    <mergeCell ref="AP550:AT550"/>
    <mergeCell ref="AU550:AY550"/>
    <mergeCell ref="AZ550:BD550"/>
    <mergeCell ref="AP549:AT549"/>
    <mergeCell ref="AU549:AY549"/>
    <mergeCell ref="AZ549:BD549"/>
    <mergeCell ref="BE549:BI549"/>
    <mergeCell ref="BJ549:BN549"/>
    <mergeCell ref="BO549:BS549"/>
    <mergeCell ref="BE548:BI548"/>
    <mergeCell ref="BJ548:BN548"/>
    <mergeCell ref="BO548:BS548"/>
    <mergeCell ref="BT548:BX548"/>
    <mergeCell ref="A549:C549"/>
    <mergeCell ref="D549:P549"/>
    <mergeCell ref="Q549:U549"/>
    <mergeCell ref="V549:AE549"/>
    <mergeCell ref="AF549:AJ549"/>
    <mergeCell ref="AK549:AO549"/>
    <mergeCell ref="BT547:BX547"/>
    <mergeCell ref="A548:C548"/>
    <mergeCell ref="D548:P548"/>
    <mergeCell ref="Q548:U548"/>
    <mergeCell ref="V548:AE548"/>
    <mergeCell ref="AF548:AJ548"/>
    <mergeCell ref="AK548:AO548"/>
    <mergeCell ref="AP548:AT548"/>
    <mergeCell ref="AU548:AY548"/>
    <mergeCell ref="AZ548:BD548"/>
    <mergeCell ref="AP547:AT547"/>
    <mergeCell ref="AU547:AY547"/>
    <mergeCell ref="AZ547:BD547"/>
    <mergeCell ref="BE547:BI547"/>
    <mergeCell ref="BJ547:BN547"/>
    <mergeCell ref="BO547:BS547"/>
    <mergeCell ref="BE546:BI546"/>
    <mergeCell ref="BJ546:BN546"/>
    <mergeCell ref="BO546:BS546"/>
    <mergeCell ref="BT546:BX546"/>
    <mergeCell ref="A547:C547"/>
    <mergeCell ref="D547:P547"/>
    <mergeCell ref="Q547:U547"/>
    <mergeCell ref="V547:AE547"/>
    <mergeCell ref="AF547:AJ547"/>
    <mergeCell ref="AK547:AO547"/>
    <mergeCell ref="BT545:BX545"/>
    <mergeCell ref="A546:C546"/>
    <mergeCell ref="D546:P546"/>
    <mergeCell ref="Q546:U546"/>
    <mergeCell ref="V546:AE546"/>
    <mergeCell ref="AF546:AJ546"/>
    <mergeCell ref="AK546:AO546"/>
    <mergeCell ref="AP546:AT546"/>
    <mergeCell ref="AU546:AY546"/>
    <mergeCell ref="AZ546:BD546"/>
    <mergeCell ref="AP545:AT545"/>
    <mergeCell ref="AU545:AY545"/>
    <mergeCell ref="AZ545:BD545"/>
    <mergeCell ref="BE545:BI545"/>
    <mergeCell ref="BJ545:BN545"/>
    <mergeCell ref="BO545:BS545"/>
    <mergeCell ref="BE544:BI544"/>
    <mergeCell ref="BJ544:BN544"/>
    <mergeCell ref="BO544:BS544"/>
    <mergeCell ref="BT544:BX544"/>
    <mergeCell ref="A545:C545"/>
    <mergeCell ref="D545:P545"/>
    <mergeCell ref="Q545:U545"/>
    <mergeCell ref="V545:AE545"/>
    <mergeCell ref="AF545:AJ545"/>
    <mergeCell ref="AK545:AO545"/>
    <mergeCell ref="BT543:BX543"/>
    <mergeCell ref="A544:C544"/>
    <mergeCell ref="D544:P544"/>
    <mergeCell ref="Q544:U544"/>
    <mergeCell ref="V544:AE544"/>
    <mergeCell ref="AF544:AJ544"/>
    <mergeCell ref="AK544:AO544"/>
    <mergeCell ref="AP544:AT544"/>
    <mergeCell ref="AU544:AY544"/>
    <mergeCell ref="AZ544:BD544"/>
    <mergeCell ref="AP543:AT543"/>
    <mergeCell ref="AU543:AY543"/>
    <mergeCell ref="AZ543:BD543"/>
    <mergeCell ref="BE543:BI543"/>
    <mergeCell ref="BJ543:BN543"/>
    <mergeCell ref="BO543:BS543"/>
    <mergeCell ref="BE542:BI542"/>
    <mergeCell ref="BJ542:BN542"/>
    <mergeCell ref="BO542:BS542"/>
    <mergeCell ref="BT542:BX542"/>
    <mergeCell ref="A543:C543"/>
    <mergeCell ref="D543:P543"/>
    <mergeCell ref="Q543:U543"/>
    <mergeCell ref="V543:AE543"/>
    <mergeCell ref="AF543:AJ543"/>
    <mergeCell ref="AK543:AO543"/>
    <mergeCell ref="BT541:BX541"/>
    <mergeCell ref="A542:C542"/>
    <mergeCell ref="D542:P542"/>
    <mergeCell ref="Q542:U542"/>
    <mergeCell ref="V542:AE542"/>
    <mergeCell ref="AF542:AJ542"/>
    <mergeCell ref="AK542:AO542"/>
    <mergeCell ref="AP542:AT542"/>
    <mergeCell ref="AU542:AY542"/>
    <mergeCell ref="AZ542:BD542"/>
    <mergeCell ref="AP541:AT541"/>
    <mergeCell ref="AU541:AY541"/>
    <mergeCell ref="AZ541:BD541"/>
    <mergeCell ref="BE541:BI541"/>
    <mergeCell ref="BJ541:BN541"/>
    <mergeCell ref="BO541:BS541"/>
    <mergeCell ref="BE540:BI540"/>
    <mergeCell ref="BJ540:BN540"/>
    <mergeCell ref="BO540:BS540"/>
    <mergeCell ref="BT540:BX540"/>
    <mergeCell ref="A541:C541"/>
    <mergeCell ref="D541:P541"/>
    <mergeCell ref="Q541:U541"/>
    <mergeCell ref="V541:AE541"/>
    <mergeCell ref="AF541:AJ541"/>
    <mergeCell ref="AK541:AO541"/>
    <mergeCell ref="BT539:BX539"/>
    <mergeCell ref="A540:C540"/>
    <mergeCell ref="D540:P540"/>
    <mergeCell ref="Q540:U540"/>
    <mergeCell ref="V540:AE540"/>
    <mergeCell ref="AF540:AJ540"/>
    <mergeCell ref="AK540:AO540"/>
    <mergeCell ref="AP540:AT540"/>
    <mergeCell ref="AU540:AY540"/>
    <mergeCell ref="AZ540:BD540"/>
    <mergeCell ref="AP539:AT539"/>
    <mergeCell ref="AU539:AY539"/>
    <mergeCell ref="AZ539:BD539"/>
    <mergeCell ref="BE539:BI539"/>
    <mergeCell ref="BJ539:BN539"/>
    <mergeCell ref="BO539:BS539"/>
    <mergeCell ref="BE538:BI538"/>
    <mergeCell ref="BJ538:BN538"/>
    <mergeCell ref="BO538:BS538"/>
    <mergeCell ref="BT538:BX538"/>
    <mergeCell ref="A539:C539"/>
    <mergeCell ref="D539:P539"/>
    <mergeCell ref="Q539:U539"/>
    <mergeCell ref="V539:AE539"/>
    <mergeCell ref="AF539:AJ539"/>
    <mergeCell ref="AK539:AO539"/>
    <mergeCell ref="BT537:BX537"/>
    <mergeCell ref="A538:C538"/>
    <mergeCell ref="D538:P538"/>
    <mergeCell ref="Q538:U538"/>
    <mergeCell ref="V538:AE538"/>
    <mergeCell ref="AF538:AJ538"/>
    <mergeCell ref="AK538:AO538"/>
    <mergeCell ref="AP538:AT538"/>
    <mergeCell ref="AU538:AY538"/>
    <mergeCell ref="AZ538:BD538"/>
    <mergeCell ref="AP537:AT537"/>
    <mergeCell ref="AU537:AY537"/>
    <mergeCell ref="AZ537:BD537"/>
    <mergeCell ref="BE537:BI537"/>
    <mergeCell ref="BJ537:BN537"/>
    <mergeCell ref="BO537:BS537"/>
    <mergeCell ref="BE536:BI536"/>
    <mergeCell ref="BJ536:BN536"/>
    <mergeCell ref="BO536:BS536"/>
    <mergeCell ref="BT536:BX536"/>
    <mergeCell ref="A537:C537"/>
    <mergeCell ref="D537:P537"/>
    <mergeCell ref="Q537:U537"/>
    <mergeCell ref="V537:AE537"/>
    <mergeCell ref="AF537:AJ537"/>
    <mergeCell ref="AK537:AO537"/>
    <mergeCell ref="BT535:BX535"/>
    <mergeCell ref="A536:C536"/>
    <mergeCell ref="D536:P536"/>
    <mergeCell ref="Q536:U536"/>
    <mergeCell ref="V536:AE536"/>
    <mergeCell ref="AF536:AJ536"/>
    <mergeCell ref="AK536:AO536"/>
    <mergeCell ref="AP536:AT536"/>
    <mergeCell ref="AU536:AY536"/>
    <mergeCell ref="AZ536:BD536"/>
    <mergeCell ref="AP535:AT535"/>
    <mergeCell ref="AU535:AY535"/>
    <mergeCell ref="AZ535:BD535"/>
    <mergeCell ref="BE535:BI535"/>
    <mergeCell ref="BJ535:BN535"/>
    <mergeCell ref="BO535:BS535"/>
    <mergeCell ref="BE534:BI534"/>
    <mergeCell ref="BJ534:BN534"/>
    <mergeCell ref="BO534:BS534"/>
    <mergeCell ref="BT534:BX534"/>
    <mergeCell ref="A535:C535"/>
    <mergeCell ref="D535:P535"/>
    <mergeCell ref="Q535:U535"/>
    <mergeCell ref="V535:AE535"/>
    <mergeCell ref="AF535:AJ535"/>
    <mergeCell ref="AK535:AO535"/>
    <mergeCell ref="BT533:BX533"/>
    <mergeCell ref="A534:C534"/>
    <mergeCell ref="D534:P534"/>
    <mergeCell ref="Q534:U534"/>
    <mergeCell ref="V534:AE534"/>
    <mergeCell ref="AF534:AJ534"/>
    <mergeCell ref="AK534:AO534"/>
    <mergeCell ref="AP534:AT534"/>
    <mergeCell ref="AU534:AY534"/>
    <mergeCell ref="AZ534:BD534"/>
    <mergeCell ref="AP533:AT533"/>
    <mergeCell ref="AU533:AY533"/>
    <mergeCell ref="AZ533:BD533"/>
    <mergeCell ref="BE533:BI533"/>
    <mergeCell ref="BJ533:BN533"/>
    <mergeCell ref="BO533:BS533"/>
    <mergeCell ref="BE532:BI532"/>
    <mergeCell ref="BJ532:BN532"/>
    <mergeCell ref="BO532:BS532"/>
    <mergeCell ref="BT532:BX532"/>
    <mergeCell ref="A533:C533"/>
    <mergeCell ref="D533:P533"/>
    <mergeCell ref="Q533:U533"/>
    <mergeCell ref="V533:AE533"/>
    <mergeCell ref="AF533:AJ533"/>
    <mergeCell ref="AK533:AO533"/>
    <mergeCell ref="BT531:BX531"/>
    <mergeCell ref="A532:C532"/>
    <mergeCell ref="D532:P532"/>
    <mergeCell ref="Q532:U532"/>
    <mergeCell ref="V532:AE532"/>
    <mergeCell ref="AF532:AJ532"/>
    <mergeCell ref="AK532:AO532"/>
    <mergeCell ref="AP532:AT532"/>
    <mergeCell ref="AU532:AY532"/>
    <mergeCell ref="AZ532:BD532"/>
    <mergeCell ref="AP531:AT531"/>
    <mergeCell ref="AU531:AY531"/>
    <mergeCell ref="AZ531:BD531"/>
    <mergeCell ref="BE531:BI531"/>
    <mergeCell ref="BJ531:BN531"/>
    <mergeCell ref="BO531:BS531"/>
    <mergeCell ref="BE530:BI530"/>
    <mergeCell ref="BJ530:BN530"/>
    <mergeCell ref="BO530:BS530"/>
    <mergeCell ref="BT530:BX530"/>
    <mergeCell ref="A531:C531"/>
    <mergeCell ref="D531:P531"/>
    <mergeCell ref="Q531:U531"/>
    <mergeCell ref="V531:AE531"/>
    <mergeCell ref="AF531:AJ531"/>
    <mergeCell ref="AK531:AO531"/>
    <mergeCell ref="BT529:BX529"/>
    <mergeCell ref="A530:C530"/>
    <mergeCell ref="D530:P530"/>
    <mergeCell ref="Q530:U530"/>
    <mergeCell ref="V530:AE530"/>
    <mergeCell ref="AF530:AJ530"/>
    <mergeCell ref="AK530:AO530"/>
    <mergeCell ref="AP530:AT530"/>
    <mergeCell ref="AU530:AY530"/>
    <mergeCell ref="AZ530:BD530"/>
    <mergeCell ref="AP529:AT529"/>
    <mergeCell ref="AU529:AY529"/>
    <mergeCell ref="AZ529:BD529"/>
    <mergeCell ref="BE529:BI529"/>
    <mergeCell ref="BJ529:BN529"/>
    <mergeCell ref="BO529:BS529"/>
    <mergeCell ref="BE528:BI528"/>
    <mergeCell ref="BJ528:BN528"/>
    <mergeCell ref="BO528:BS528"/>
    <mergeCell ref="BT528:BX528"/>
    <mergeCell ref="A529:C529"/>
    <mergeCell ref="D529:P529"/>
    <mergeCell ref="Q529:U529"/>
    <mergeCell ref="V529:AE529"/>
    <mergeCell ref="AF529:AJ529"/>
    <mergeCell ref="AK529:AO529"/>
    <mergeCell ref="BT527:BX527"/>
    <mergeCell ref="A528:C528"/>
    <mergeCell ref="D528:P528"/>
    <mergeCell ref="Q528:U528"/>
    <mergeCell ref="V528:AE528"/>
    <mergeCell ref="AF528:AJ528"/>
    <mergeCell ref="AK528:AO528"/>
    <mergeCell ref="AP528:AT528"/>
    <mergeCell ref="AU528:AY528"/>
    <mergeCell ref="AZ528:BD528"/>
    <mergeCell ref="AP527:AT527"/>
    <mergeCell ref="AU527:AY527"/>
    <mergeCell ref="AZ527:BD527"/>
    <mergeCell ref="BE527:BI527"/>
    <mergeCell ref="BJ527:BN527"/>
    <mergeCell ref="BO527:BS527"/>
    <mergeCell ref="BE526:BI526"/>
    <mergeCell ref="BJ526:BN526"/>
    <mergeCell ref="BO526:BS526"/>
    <mergeCell ref="BT526:BX526"/>
    <mergeCell ref="A527:C527"/>
    <mergeCell ref="D527:P527"/>
    <mergeCell ref="Q527:U527"/>
    <mergeCell ref="V527:AE527"/>
    <mergeCell ref="AF527:AJ527"/>
    <mergeCell ref="AK527:AO527"/>
    <mergeCell ref="BT525:BX525"/>
    <mergeCell ref="A526:C526"/>
    <mergeCell ref="D526:P526"/>
    <mergeCell ref="Q526:U526"/>
    <mergeCell ref="V526:AE526"/>
    <mergeCell ref="AF526:AJ526"/>
    <mergeCell ref="AK526:AO526"/>
    <mergeCell ref="AP526:AT526"/>
    <mergeCell ref="AU526:AY526"/>
    <mergeCell ref="AZ526:BD526"/>
    <mergeCell ref="AP525:AT525"/>
    <mergeCell ref="AU525:AY525"/>
    <mergeCell ref="AZ525:BD525"/>
    <mergeCell ref="BE525:BI525"/>
    <mergeCell ref="BJ525:BN525"/>
    <mergeCell ref="BO525:BS525"/>
    <mergeCell ref="BE524:BI524"/>
    <mergeCell ref="BJ524:BN524"/>
    <mergeCell ref="BO524:BS524"/>
    <mergeCell ref="BT524:BX524"/>
    <mergeCell ref="A525:C525"/>
    <mergeCell ref="D525:P525"/>
    <mergeCell ref="Q525:U525"/>
    <mergeCell ref="V525:AE525"/>
    <mergeCell ref="AF525:AJ525"/>
    <mergeCell ref="AK525:AO525"/>
    <mergeCell ref="BT523:BX523"/>
    <mergeCell ref="A524:C524"/>
    <mergeCell ref="D524:P524"/>
    <mergeCell ref="Q524:U524"/>
    <mergeCell ref="V524:AE524"/>
    <mergeCell ref="AF524:AJ524"/>
    <mergeCell ref="AK524:AO524"/>
    <mergeCell ref="AP524:AT524"/>
    <mergeCell ref="AU524:AY524"/>
    <mergeCell ref="AZ524:BD524"/>
    <mergeCell ref="AP523:AT523"/>
    <mergeCell ref="AU523:AY523"/>
    <mergeCell ref="AZ523:BD523"/>
    <mergeCell ref="BE523:BI523"/>
    <mergeCell ref="BJ523:BN523"/>
    <mergeCell ref="BO523:BS523"/>
    <mergeCell ref="BE522:BI522"/>
    <mergeCell ref="BJ522:BN522"/>
    <mergeCell ref="BO522:BS522"/>
    <mergeCell ref="BT522:BX522"/>
    <mergeCell ref="A523:C523"/>
    <mergeCell ref="D523:P523"/>
    <mergeCell ref="Q523:U523"/>
    <mergeCell ref="V523:AE523"/>
    <mergeCell ref="AF523:AJ523"/>
    <mergeCell ref="AK523:AO523"/>
    <mergeCell ref="BT521:BX521"/>
    <mergeCell ref="A522:C522"/>
    <mergeCell ref="D522:P522"/>
    <mergeCell ref="Q522:U522"/>
    <mergeCell ref="V522:AE522"/>
    <mergeCell ref="AF522:AJ522"/>
    <mergeCell ref="AK522:AO522"/>
    <mergeCell ref="AP522:AT522"/>
    <mergeCell ref="AU522:AY522"/>
    <mergeCell ref="AZ522:BD522"/>
    <mergeCell ref="AP521:AT521"/>
    <mergeCell ref="AU521:AY521"/>
    <mergeCell ref="AZ521:BD521"/>
    <mergeCell ref="BE521:BI521"/>
    <mergeCell ref="BJ521:BN521"/>
    <mergeCell ref="BO521:BS521"/>
    <mergeCell ref="BE520:BI520"/>
    <mergeCell ref="BJ520:BN520"/>
    <mergeCell ref="BO520:BS520"/>
    <mergeCell ref="BT520:BX520"/>
    <mergeCell ref="A521:C521"/>
    <mergeCell ref="D521:P521"/>
    <mergeCell ref="Q521:U521"/>
    <mergeCell ref="V521:AE521"/>
    <mergeCell ref="AF521:AJ521"/>
    <mergeCell ref="AK521:AO521"/>
    <mergeCell ref="BT519:BX519"/>
    <mergeCell ref="A520:C520"/>
    <mergeCell ref="D520:P520"/>
    <mergeCell ref="Q520:U520"/>
    <mergeCell ref="V520:AE520"/>
    <mergeCell ref="AF520:AJ520"/>
    <mergeCell ref="AK520:AO520"/>
    <mergeCell ref="AP520:AT520"/>
    <mergeCell ref="AU520:AY520"/>
    <mergeCell ref="AZ520:BD520"/>
    <mergeCell ref="AP519:AT519"/>
    <mergeCell ref="AU519:AY519"/>
    <mergeCell ref="AZ519:BD519"/>
    <mergeCell ref="BE519:BI519"/>
    <mergeCell ref="BJ519:BN519"/>
    <mergeCell ref="BO519:BS519"/>
    <mergeCell ref="BE518:BI518"/>
    <mergeCell ref="BJ518:BN518"/>
    <mergeCell ref="BO518:BS518"/>
    <mergeCell ref="BT518:BX518"/>
    <mergeCell ref="A519:C519"/>
    <mergeCell ref="D519:P519"/>
    <mergeCell ref="Q519:U519"/>
    <mergeCell ref="V519:AE519"/>
    <mergeCell ref="AF519:AJ519"/>
    <mergeCell ref="AK519:AO519"/>
    <mergeCell ref="BT517:BX517"/>
    <mergeCell ref="A518:C518"/>
    <mergeCell ref="D518:P518"/>
    <mergeCell ref="Q518:U518"/>
    <mergeCell ref="V518:AE518"/>
    <mergeCell ref="AF518:AJ518"/>
    <mergeCell ref="AK518:AO518"/>
    <mergeCell ref="AP518:AT518"/>
    <mergeCell ref="AU518:AY518"/>
    <mergeCell ref="AZ518:BD518"/>
    <mergeCell ref="AP517:AT517"/>
    <mergeCell ref="AU517:AY517"/>
    <mergeCell ref="AZ517:BD517"/>
    <mergeCell ref="BE517:BI517"/>
    <mergeCell ref="BJ517:BN517"/>
    <mergeCell ref="BO517:BS517"/>
    <mergeCell ref="BE516:BI516"/>
    <mergeCell ref="BJ516:BN516"/>
    <mergeCell ref="BO516:BS516"/>
    <mergeCell ref="BT516:BX516"/>
    <mergeCell ref="A517:C517"/>
    <mergeCell ref="D517:P517"/>
    <mergeCell ref="Q517:U517"/>
    <mergeCell ref="V517:AE517"/>
    <mergeCell ref="AF517:AJ517"/>
    <mergeCell ref="AK517:AO517"/>
    <mergeCell ref="BT515:BX515"/>
    <mergeCell ref="A516:C516"/>
    <mergeCell ref="D516:P516"/>
    <mergeCell ref="Q516:U516"/>
    <mergeCell ref="V516:AE516"/>
    <mergeCell ref="AF516:AJ516"/>
    <mergeCell ref="AK516:AO516"/>
    <mergeCell ref="AP516:AT516"/>
    <mergeCell ref="AU516:AY516"/>
    <mergeCell ref="AZ516:BD516"/>
    <mergeCell ref="AP515:AT515"/>
    <mergeCell ref="AU515:AY515"/>
    <mergeCell ref="AZ515:BD515"/>
    <mergeCell ref="BE515:BI515"/>
    <mergeCell ref="BJ515:BN515"/>
    <mergeCell ref="BO515:BS515"/>
    <mergeCell ref="BE514:BI514"/>
    <mergeCell ref="BJ514:BN514"/>
    <mergeCell ref="BO514:BS514"/>
    <mergeCell ref="BT514:BX514"/>
    <mergeCell ref="A515:C515"/>
    <mergeCell ref="D515:P515"/>
    <mergeCell ref="Q515:U515"/>
    <mergeCell ref="V515:AE515"/>
    <mergeCell ref="AF515:AJ515"/>
    <mergeCell ref="AK515:AO515"/>
    <mergeCell ref="BT513:BX513"/>
    <mergeCell ref="A514:C514"/>
    <mergeCell ref="D514:P514"/>
    <mergeCell ref="Q514:U514"/>
    <mergeCell ref="V514:AE514"/>
    <mergeCell ref="AF514:AJ514"/>
    <mergeCell ref="AK514:AO514"/>
    <mergeCell ref="AP514:AT514"/>
    <mergeCell ref="AU514:AY514"/>
    <mergeCell ref="AZ514:BD514"/>
    <mergeCell ref="AP513:AT513"/>
    <mergeCell ref="AU513:AY513"/>
    <mergeCell ref="AZ513:BD513"/>
    <mergeCell ref="BE513:BI513"/>
    <mergeCell ref="BJ513:BN513"/>
    <mergeCell ref="BO513:BS513"/>
    <mergeCell ref="BE512:BI512"/>
    <mergeCell ref="BJ512:BN512"/>
    <mergeCell ref="BO512:BS512"/>
    <mergeCell ref="BT512:BX512"/>
    <mergeCell ref="A513:C513"/>
    <mergeCell ref="D513:P513"/>
    <mergeCell ref="Q513:U513"/>
    <mergeCell ref="V513:AE513"/>
    <mergeCell ref="AF513:AJ513"/>
    <mergeCell ref="AK513:AO513"/>
    <mergeCell ref="BT511:BX511"/>
    <mergeCell ref="A512:C512"/>
    <mergeCell ref="D512:P512"/>
    <mergeCell ref="Q512:U512"/>
    <mergeCell ref="V512:AE512"/>
    <mergeCell ref="AF512:AJ512"/>
    <mergeCell ref="AK512:AO512"/>
    <mergeCell ref="AP512:AT512"/>
    <mergeCell ref="AU512:AY512"/>
    <mergeCell ref="AZ512:BD512"/>
    <mergeCell ref="AP511:AT511"/>
    <mergeCell ref="AU511:AY511"/>
    <mergeCell ref="AZ511:BD511"/>
    <mergeCell ref="BE511:BI511"/>
    <mergeCell ref="BJ511:BN511"/>
    <mergeCell ref="BO511:BS511"/>
    <mergeCell ref="BE510:BI510"/>
    <mergeCell ref="BJ510:BN510"/>
    <mergeCell ref="BO510:BS510"/>
    <mergeCell ref="BT510:BX510"/>
    <mergeCell ref="A511:C511"/>
    <mergeCell ref="D511:P511"/>
    <mergeCell ref="Q511:U511"/>
    <mergeCell ref="V511:AE511"/>
    <mergeCell ref="AF511:AJ511"/>
    <mergeCell ref="AK511:AO511"/>
    <mergeCell ref="BT509:BX509"/>
    <mergeCell ref="A510:C510"/>
    <mergeCell ref="D510:P510"/>
    <mergeCell ref="Q510:U510"/>
    <mergeCell ref="V510:AE510"/>
    <mergeCell ref="AF510:AJ510"/>
    <mergeCell ref="AK510:AO510"/>
    <mergeCell ref="AP510:AT510"/>
    <mergeCell ref="AU510:AY510"/>
    <mergeCell ref="AZ510:BD510"/>
    <mergeCell ref="AP509:AT509"/>
    <mergeCell ref="AU509:AY509"/>
    <mergeCell ref="AZ509:BD509"/>
    <mergeCell ref="BE509:BI509"/>
    <mergeCell ref="BJ509:BN509"/>
    <mergeCell ref="BO509:BS509"/>
    <mergeCell ref="BE508:BI508"/>
    <mergeCell ref="BJ508:BN508"/>
    <mergeCell ref="BO508:BS508"/>
    <mergeCell ref="BT508:BX508"/>
    <mergeCell ref="A509:C509"/>
    <mergeCell ref="D509:P509"/>
    <mergeCell ref="Q509:U509"/>
    <mergeCell ref="V509:AE509"/>
    <mergeCell ref="AF509:AJ509"/>
    <mergeCell ref="AK509:AO509"/>
    <mergeCell ref="BT507:BX507"/>
    <mergeCell ref="A508:C508"/>
    <mergeCell ref="D508:P508"/>
    <mergeCell ref="Q508:U508"/>
    <mergeCell ref="V508:AE508"/>
    <mergeCell ref="AF508:AJ508"/>
    <mergeCell ref="AK508:AO508"/>
    <mergeCell ref="AP508:AT508"/>
    <mergeCell ref="AU508:AY508"/>
    <mergeCell ref="AZ508:BD508"/>
    <mergeCell ref="AP507:AT507"/>
    <mergeCell ref="AU507:AY507"/>
    <mergeCell ref="AZ507:BD507"/>
    <mergeCell ref="BE507:BI507"/>
    <mergeCell ref="BJ507:BN507"/>
    <mergeCell ref="BO507:BS507"/>
    <mergeCell ref="BE506:BI506"/>
    <mergeCell ref="BJ506:BN506"/>
    <mergeCell ref="BO506:BS506"/>
    <mergeCell ref="BT506:BX506"/>
    <mergeCell ref="A507:C507"/>
    <mergeCell ref="D507:P507"/>
    <mergeCell ref="Q507:U507"/>
    <mergeCell ref="V507:AE507"/>
    <mergeCell ref="AF507:AJ507"/>
    <mergeCell ref="AK507:AO507"/>
    <mergeCell ref="BT505:BX505"/>
    <mergeCell ref="A506:C506"/>
    <mergeCell ref="D506:P506"/>
    <mergeCell ref="Q506:U506"/>
    <mergeCell ref="V506:AE506"/>
    <mergeCell ref="AF506:AJ506"/>
    <mergeCell ref="AK506:AO506"/>
    <mergeCell ref="AP506:AT506"/>
    <mergeCell ref="AU506:AY506"/>
    <mergeCell ref="AZ506:BD506"/>
    <mergeCell ref="AP505:AT505"/>
    <mergeCell ref="AU505:AY505"/>
    <mergeCell ref="AZ505:BD505"/>
    <mergeCell ref="BE505:BI505"/>
    <mergeCell ref="BJ505:BN505"/>
    <mergeCell ref="BO505:BS505"/>
    <mergeCell ref="BE504:BI504"/>
    <mergeCell ref="BJ504:BN504"/>
    <mergeCell ref="BO504:BS504"/>
    <mergeCell ref="BT504:BX504"/>
    <mergeCell ref="A505:C505"/>
    <mergeCell ref="D505:P505"/>
    <mergeCell ref="Q505:U505"/>
    <mergeCell ref="V505:AE505"/>
    <mergeCell ref="AF505:AJ505"/>
    <mergeCell ref="AK505:AO505"/>
    <mergeCell ref="BT503:BX503"/>
    <mergeCell ref="A504:C504"/>
    <mergeCell ref="D504:P504"/>
    <mergeCell ref="Q504:U504"/>
    <mergeCell ref="V504:AE504"/>
    <mergeCell ref="AF504:AJ504"/>
    <mergeCell ref="AK504:AO504"/>
    <mergeCell ref="AP504:AT504"/>
    <mergeCell ref="AU504:AY504"/>
    <mergeCell ref="AZ504:BD504"/>
    <mergeCell ref="AP503:AT503"/>
    <mergeCell ref="AU503:AY503"/>
    <mergeCell ref="AZ503:BD503"/>
    <mergeCell ref="BE503:BI503"/>
    <mergeCell ref="BJ503:BN503"/>
    <mergeCell ref="BO503:BS503"/>
    <mergeCell ref="BE502:BI502"/>
    <mergeCell ref="BJ502:BN502"/>
    <mergeCell ref="BO502:BS502"/>
    <mergeCell ref="BT502:BX502"/>
    <mergeCell ref="A503:C503"/>
    <mergeCell ref="D503:P503"/>
    <mergeCell ref="Q503:U503"/>
    <mergeCell ref="V503:AE503"/>
    <mergeCell ref="AF503:AJ503"/>
    <mergeCell ref="AK503:AO503"/>
    <mergeCell ref="BT501:BX501"/>
    <mergeCell ref="A502:C502"/>
    <mergeCell ref="D502:P502"/>
    <mergeCell ref="Q502:U502"/>
    <mergeCell ref="V502:AE502"/>
    <mergeCell ref="AF502:AJ502"/>
    <mergeCell ref="AK502:AO502"/>
    <mergeCell ref="AP502:AT502"/>
    <mergeCell ref="AU502:AY502"/>
    <mergeCell ref="AZ502:BD502"/>
    <mergeCell ref="AP501:AT501"/>
    <mergeCell ref="AU501:AY501"/>
    <mergeCell ref="AZ501:BD501"/>
    <mergeCell ref="BE501:BI501"/>
    <mergeCell ref="BJ501:BN501"/>
    <mergeCell ref="BO501:BS501"/>
    <mergeCell ref="BE500:BI500"/>
    <mergeCell ref="BJ500:BN500"/>
    <mergeCell ref="BO500:BS500"/>
    <mergeCell ref="BT500:BX500"/>
    <mergeCell ref="A501:C501"/>
    <mergeCell ref="D501:P501"/>
    <mergeCell ref="Q501:U501"/>
    <mergeCell ref="V501:AE501"/>
    <mergeCell ref="AF501:AJ501"/>
    <mergeCell ref="AK501:AO501"/>
    <mergeCell ref="BT499:BX499"/>
    <mergeCell ref="A500:C500"/>
    <mergeCell ref="D500:P500"/>
    <mergeCell ref="Q500:U500"/>
    <mergeCell ref="V500:AE500"/>
    <mergeCell ref="AF500:AJ500"/>
    <mergeCell ref="AK500:AO500"/>
    <mergeCell ref="AP500:AT500"/>
    <mergeCell ref="AU500:AY500"/>
    <mergeCell ref="AZ500:BD500"/>
    <mergeCell ref="AP499:AT499"/>
    <mergeCell ref="AU499:AY499"/>
    <mergeCell ref="AZ499:BD499"/>
    <mergeCell ref="BE499:BI499"/>
    <mergeCell ref="BJ499:BN499"/>
    <mergeCell ref="BO499:BS499"/>
    <mergeCell ref="BE498:BI498"/>
    <mergeCell ref="BJ498:BN498"/>
    <mergeCell ref="BO498:BS498"/>
    <mergeCell ref="BT498:BX498"/>
    <mergeCell ref="A499:C499"/>
    <mergeCell ref="D499:P499"/>
    <mergeCell ref="Q499:U499"/>
    <mergeCell ref="V499:AE499"/>
    <mergeCell ref="AF499:AJ499"/>
    <mergeCell ref="AK499:AO499"/>
    <mergeCell ref="BT497:BX497"/>
    <mergeCell ref="A498:C498"/>
    <mergeCell ref="D498:P498"/>
    <mergeCell ref="Q498:U498"/>
    <mergeCell ref="V498:AE498"/>
    <mergeCell ref="AF498:AJ498"/>
    <mergeCell ref="AK498:AO498"/>
    <mergeCell ref="AP498:AT498"/>
    <mergeCell ref="AU498:AY498"/>
    <mergeCell ref="AZ498:BD498"/>
    <mergeCell ref="AP497:AT497"/>
    <mergeCell ref="AU497:AY497"/>
    <mergeCell ref="AZ497:BD497"/>
    <mergeCell ref="BE497:BI497"/>
    <mergeCell ref="BJ497:BN497"/>
    <mergeCell ref="BO497:BS497"/>
    <mergeCell ref="BE496:BI496"/>
    <mergeCell ref="BJ496:BN496"/>
    <mergeCell ref="BO496:BS496"/>
    <mergeCell ref="BT496:BX496"/>
    <mergeCell ref="A497:C497"/>
    <mergeCell ref="D497:P497"/>
    <mergeCell ref="Q497:U497"/>
    <mergeCell ref="V497:AE497"/>
    <mergeCell ref="AF497:AJ497"/>
    <mergeCell ref="AK497:AO497"/>
    <mergeCell ref="BT495:BX495"/>
    <mergeCell ref="A496:C496"/>
    <mergeCell ref="D496:P496"/>
    <mergeCell ref="Q496:U496"/>
    <mergeCell ref="V496:AE496"/>
    <mergeCell ref="AF496:AJ496"/>
    <mergeCell ref="AK496:AO496"/>
    <mergeCell ref="AP496:AT496"/>
    <mergeCell ref="AU496:AY496"/>
    <mergeCell ref="AZ496:BD496"/>
    <mergeCell ref="AP495:AT495"/>
    <mergeCell ref="AU495:AY495"/>
    <mergeCell ref="AZ495:BD495"/>
    <mergeCell ref="BE495:BI495"/>
    <mergeCell ref="BJ495:BN495"/>
    <mergeCell ref="BO495:BS495"/>
    <mergeCell ref="BE494:BI494"/>
    <mergeCell ref="BJ494:BN494"/>
    <mergeCell ref="BO494:BS494"/>
    <mergeCell ref="BT494:BX494"/>
    <mergeCell ref="A495:C495"/>
    <mergeCell ref="D495:P495"/>
    <mergeCell ref="Q495:U495"/>
    <mergeCell ref="V495:AE495"/>
    <mergeCell ref="AF495:AJ495"/>
    <mergeCell ref="AK495:AO495"/>
    <mergeCell ref="BT493:BX493"/>
    <mergeCell ref="A494:C494"/>
    <mergeCell ref="D494:P494"/>
    <mergeCell ref="Q494:U494"/>
    <mergeCell ref="V494:AE494"/>
    <mergeCell ref="AF494:AJ494"/>
    <mergeCell ref="AK494:AO494"/>
    <mergeCell ref="AP494:AT494"/>
    <mergeCell ref="AU494:AY494"/>
    <mergeCell ref="AZ494:BD494"/>
    <mergeCell ref="AP493:AT493"/>
    <mergeCell ref="AU493:AY493"/>
    <mergeCell ref="AZ493:BD493"/>
    <mergeCell ref="BE493:BI493"/>
    <mergeCell ref="BJ493:BN493"/>
    <mergeCell ref="BO493:BS493"/>
    <mergeCell ref="BE492:BI492"/>
    <mergeCell ref="BJ492:BN492"/>
    <mergeCell ref="BO492:BS492"/>
    <mergeCell ref="BT492:BX492"/>
    <mergeCell ref="A493:C493"/>
    <mergeCell ref="D493:P493"/>
    <mergeCell ref="Q493:U493"/>
    <mergeCell ref="V493:AE493"/>
    <mergeCell ref="AF493:AJ493"/>
    <mergeCell ref="AK493:AO493"/>
    <mergeCell ref="BT491:BX491"/>
    <mergeCell ref="A492:C492"/>
    <mergeCell ref="D492:P492"/>
    <mergeCell ref="Q492:U492"/>
    <mergeCell ref="V492:AE492"/>
    <mergeCell ref="AF492:AJ492"/>
    <mergeCell ref="AK492:AO492"/>
    <mergeCell ref="AP492:AT492"/>
    <mergeCell ref="AU492:AY492"/>
    <mergeCell ref="AZ492:BD492"/>
    <mergeCell ref="AP491:AT491"/>
    <mergeCell ref="AU491:AY491"/>
    <mergeCell ref="AZ491:BD491"/>
    <mergeCell ref="BE491:BI491"/>
    <mergeCell ref="BJ491:BN491"/>
    <mergeCell ref="BO491:BS491"/>
    <mergeCell ref="BE490:BI490"/>
    <mergeCell ref="BJ490:BN490"/>
    <mergeCell ref="BO490:BS490"/>
    <mergeCell ref="BT490:BX490"/>
    <mergeCell ref="A491:C491"/>
    <mergeCell ref="D491:P491"/>
    <mergeCell ref="Q491:U491"/>
    <mergeCell ref="V491:AE491"/>
    <mergeCell ref="AF491:AJ491"/>
    <mergeCell ref="AK491:AO491"/>
    <mergeCell ref="BT489:BX489"/>
    <mergeCell ref="A490:C490"/>
    <mergeCell ref="D490:P490"/>
    <mergeCell ref="Q490:U490"/>
    <mergeCell ref="V490:AE490"/>
    <mergeCell ref="AF490:AJ490"/>
    <mergeCell ref="AK490:AO490"/>
    <mergeCell ref="AP490:AT490"/>
    <mergeCell ref="AU490:AY490"/>
    <mergeCell ref="AZ490:BD490"/>
    <mergeCell ref="AP489:AT489"/>
    <mergeCell ref="AU489:AY489"/>
    <mergeCell ref="AZ489:BD489"/>
    <mergeCell ref="BE489:BI489"/>
    <mergeCell ref="BJ489:BN489"/>
    <mergeCell ref="BO489:BS489"/>
    <mergeCell ref="BE488:BI488"/>
    <mergeCell ref="BJ488:BN488"/>
    <mergeCell ref="BO488:BS488"/>
    <mergeCell ref="BT488:BX488"/>
    <mergeCell ref="A489:C489"/>
    <mergeCell ref="D489:P489"/>
    <mergeCell ref="Q489:U489"/>
    <mergeCell ref="V489:AE489"/>
    <mergeCell ref="AF489:AJ489"/>
    <mergeCell ref="AK489:AO489"/>
    <mergeCell ref="BT487:BX487"/>
    <mergeCell ref="A488:C488"/>
    <mergeCell ref="D488:P488"/>
    <mergeCell ref="Q488:U488"/>
    <mergeCell ref="V488:AE488"/>
    <mergeCell ref="AF488:AJ488"/>
    <mergeCell ref="AK488:AO488"/>
    <mergeCell ref="AP488:AT488"/>
    <mergeCell ref="AU488:AY488"/>
    <mergeCell ref="AZ488:BD488"/>
    <mergeCell ref="AP487:AT487"/>
    <mergeCell ref="AU487:AY487"/>
    <mergeCell ref="AZ487:BD487"/>
    <mergeCell ref="BE487:BI487"/>
    <mergeCell ref="BJ487:BN487"/>
    <mergeCell ref="BO487:BS487"/>
    <mergeCell ref="BE486:BI486"/>
    <mergeCell ref="BJ486:BN486"/>
    <mergeCell ref="BO486:BS486"/>
    <mergeCell ref="BT486:BX486"/>
    <mergeCell ref="A487:C487"/>
    <mergeCell ref="D487:P487"/>
    <mergeCell ref="Q487:U487"/>
    <mergeCell ref="V487:AE487"/>
    <mergeCell ref="AF487:AJ487"/>
    <mergeCell ref="AK487:AO487"/>
    <mergeCell ref="BT485:BX485"/>
    <mergeCell ref="A486:C486"/>
    <mergeCell ref="D486:P486"/>
    <mergeCell ref="Q486:U486"/>
    <mergeCell ref="V486:AE486"/>
    <mergeCell ref="AF486:AJ486"/>
    <mergeCell ref="AK486:AO486"/>
    <mergeCell ref="AP486:AT486"/>
    <mergeCell ref="AU486:AY486"/>
    <mergeCell ref="AZ486:BD486"/>
    <mergeCell ref="AP485:AT485"/>
    <mergeCell ref="AU485:AY485"/>
    <mergeCell ref="AZ485:BD485"/>
    <mergeCell ref="BE485:BI485"/>
    <mergeCell ref="BJ485:BN485"/>
    <mergeCell ref="BO485:BS485"/>
    <mergeCell ref="BE484:BI484"/>
    <mergeCell ref="BJ484:BN484"/>
    <mergeCell ref="BO484:BS484"/>
    <mergeCell ref="BT484:BX484"/>
    <mergeCell ref="A485:C485"/>
    <mergeCell ref="D485:P485"/>
    <mergeCell ref="Q485:U485"/>
    <mergeCell ref="V485:AE485"/>
    <mergeCell ref="AF485:AJ485"/>
    <mergeCell ref="AK485:AO485"/>
    <mergeCell ref="BT483:BX483"/>
    <mergeCell ref="A484:C484"/>
    <mergeCell ref="D484:P484"/>
    <mergeCell ref="Q484:U484"/>
    <mergeCell ref="V484:AE484"/>
    <mergeCell ref="AF484:AJ484"/>
    <mergeCell ref="AK484:AO484"/>
    <mergeCell ref="AP484:AT484"/>
    <mergeCell ref="AU484:AY484"/>
    <mergeCell ref="AZ484:BD484"/>
    <mergeCell ref="AP483:AT483"/>
    <mergeCell ref="AU483:AY483"/>
    <mergeCell ref="AZ483:BD483"/>
    <mergeCell ref="BE483:BI483"/>
    <mergeCell ref="BJ483:BN483"/>
    <mergeCell ref="BO483:BS483"/>
    <mergeCell ref="BE482:BI482"/>
    <mergeCell ref="BJ482:BN482"/>
    <mergeCell ref="BO482:BS482"/>
    <mergeCell ref="BT482:BX482"/>
    <mergeCell ref="A483:C483"/>
    <mergeCell ref="D483:P483"/>
    <mergeCell ref="Q483:U483"/>
    <mergeCell ref="V483:AE483"/>
    <mergeCell ref="AF483:AJ483"/>
    <mergeCell ref="AK483:AO483"/>
    <mergeCell ref="BT481:BX481"/>
    <mergeCell ref="A482:C482"/>
    <mergeCell ref="D482:P482"/>
    <mergeCell ref="Q482:U482"/>
    <mergeCell ref="V482:AE482"/>
    <mergeCell ref="AF482:AJ482"/>
    <mergeCell ref="AK482:AO482"/>
    <mergeCell ref="AP482:AT482"/>
    <mergeCell ref="AU482:AY482"/>
    <mergeCell ref="AZ482:BD482"/>
    <mergeCell ref="AP481:AT481"/>
    <mergeCell ref="AU481:AY481"/>
    <mergeCell ref="AZ481:BD481"/>
    <mergeCell ref="BE481:BI481"/>
    <mergeCell ref="BJ481:BN481"/>
    <mergeCell ref="BO481:BS481"/>
    <mergeCell ref="BE480:BI480"/>
    <mergeCell ref="BJ480:BN480"/>
    <mergeCell ref="BO480:BS480"/>
    <mergeCell ref="BT480:BX480"/>
    <mergeCell ref="A481:C481"/>
    <mergeCell ref="D481:P481"/>
    <mergeCell ref="Q481:U481"/>
    <mergeCell ref="V481:AE481"/>
    <mergeCell ref="AF481:AJ481"/>
    <mergeCell ref="AK481:AO481"/>
    <mergeCell ref="BT479:BX479"/>
    <mergeCell ref="A480:C480"/>
    <mergeCell ref="D480:P480"/>
    <mergeCell ref="Q480:U480"/>
    <mergeCell ref="V480:AE480"/>
    <mergeCell ref="AF480:AJ480"/>
    <mergeCell ref="AK480:AO480"/>
    <mergeCell ref="AP480:AT480"/>
    <mergeCell ref="AU480:AY480"/>
    <mergeCell ref="AZ480:BD480"/>
    <mergeCell ref="AP479:AT479"/>
    <mergeCell ref="AU479:AY479"/>
    <mergeCell ref="AZ479:BD479"/>
    <mergeCell ref="BE479:BI479"/>
    <mergeCell ref="BJ479:BN479"/>
    <mergeCell ref="BO479:BS479"/>
    <mergeCell ref="BE478:BI478"/>
    <mergeCell ref="BJ478:BN478"/>
    <mergeCell ref="BO478:BS478"/>
    <mergeCell ref="BT478:BX478"/>
    <mergeCell ref="A479:C479"/>
    <mergeCell ref="D479:P479"/>
    <mergeCell ref="Q479:U479"/>
    <mergeCell ref="V479:AE479"/>
    <mergeCell ref="AF479:AJ479"/>
    <mergeCell ref="AK479:AO479"/>
    <mergeCell ref="BT477:BX477"/>
    <mergeCell ref="A478:C478"/>
    <mergeCell ref="D478:P478"/>
    <mergeCell ref="Q478:U478"/>
    <mergeCell ref="V478:AE478"/>
    <mergeCell ref="AF478:AJ478"/>
    <mergeCell ref="AK478:AO478"/>
    <mergeCell ref="AP478:AT478"/>
    <mergeCell ref="AU478:AY478"/>
    <mergeCell ref="AZ478:BD478"/>
    <mergeCell ref="AP477:AT477"/>
    <mergeCell ref="AU477:AY477"/>
    <mergeCell ref="AZ477:BD477"/>
    <mergeCell ref="BE477:BI477"/>
    <mergeCell ref="BJ477:BN477"/>
    <mergeCell ref="BO477:BS477"/>
    <mergeCell ref="BE476:BI476"/>
    <mergeCell ref="BJ476:BN476"/>
    <mergeCell ref="BO476:BS476"/>
    <mergeCell ref="BT476:BX476"/>
    <mergeCell ref="A477:C477"/>
    <mergeCell ref="D477:P477"/>
    <mergeCell ref="Q477:U477"/>
    <mergeCell ref="V477:AE477"/>
    <mergeCell ref="AF477:AJ477"/>
    <mergeCell ref="AK477:AO477"/>
    <mergeCell ref="BT475:BX475"/>
    <mergeCell ref="A476:C476"/>
    <mergeCell ref="D476:P476"/>
    <mergeCell ref="Q476:U476"/>
    <mergeCell ref="V476:AE476"/>
    <mergeCell ref="AF476:AJ476"/>
    <mergeCell ref="AK476:AO476"/>
    <mergeCell ref="AP476:AT476"/>
    <mergeCell ref="AU476:AY476"/>
    <mergeCell ref="AZ476:BD476"/>
    <mergeCell ref="AP475:AT475"/>
    <mergeCell ref="AU475:AY475"/>
    <mergeCell ref="AZ475:BD475"/>
    <mergeCell ref="BE475:BI475"/>
    <mergeCell ref="BJ475:BN475"/>
    <mergeCell ref="BO475:BS475"/>
    <mergeCell ref="BE474:BI474"/>
    <mergeCell ref="BJ474:BN474"/>
    <mergeCell ref="BO474:BS474"/>
    <mergeCell ref="BT474:BX474"/>
    <mergeCell ref="A475:C475"/>
    <mergeCell ref="D475:P475"/>
    <mergeCell ref="Q475:U475"/>
    <mergeCell ref="V475:AE475"/>
    <mergeCell ref="AF475:AJ475"/>
    <mergeCell ref="AK475:AO475"/>
    <mergeCell ref="BT473:BX473"/>
    <mergeCell ref="A474:C474"/>
    <mergeCell ref="D474:P474"/>
    <mergeCell ref="Q474:U474"/>
    <mergeCell ref="V474:AE474"/>
    <mergeCell ref="AF474:AJ474"/>
    <mergeCell ref="AK474:AO474"/>
    <mergeCell ref="AP474:AT474"/>
    <mergeCell ref="AU474:AY474"/>
    <mergeCell ref="AZ474:BD474"/>
    <mergeCell ref="AP473:AT473"/>
    <mergeCell ref="AU473:AY473"/>
    <mergeCell ref="AZ473:BD473"/>
    <mergeCell ref="BE473:BI473"/>
    <mergeCell ref="BJ473:BN473"/>
    <mergeCell ref="BO473:BS473"/>
    <mergeCell ref="BE472:BI472"/>
    <mergeCell ref="BJ472:BN472"/>
    <mergeCell ref="BO472:BS472"/>
    <mergeCell ref="BT472:BX472"/>
    <mergeCell ref="A473:C473"/>
    <mergeCell ref="D473:P473"/>
    <mergeCell ref="Q473:U473"/>
    <mergeCell ref="V473:AE473"/>
    <mergeCell ref="AF473:AJ473"/>
    <mergeCell ref="AK473:AO473"/>
    <mergeCell ref="BT471:BX471"/>
    <mergeCell ref="A472:C472"/>
    <mergeCell ref="D472:P472"/>
    <mergeCell ref="Q472:U472"/>
    <mergeCell ref="V472:AE472"/>
    <mergeCell ref="AF472:AJ472"/>
    <mergeCell ref="AK472:AO472"/>
    <mergeCell ref="AP472:AT472"/>
    <mergeCell ref="AU472:AY472"/>
    <mergeCell ref="AZ472:BD472"/>
    <mergeCell ref="AP471:AT471"/>
    <mergeCell ref="AU471:AY471"/>
    <mergeCell ref="AZ471:BD471"/>
    <mergeCell ref="BE471:BI471"/>
    <mergeCell ref="BJ471:BN471"/>
    <mergeCell ref="BO471:BS471"/>
    <mergeCell ref="BE470:BI470"/>
    <mergeCell ref="BJ470:BN470"/>
    <mergeCell ref="BO470:BS470"/>
    <mergeCell ref="BT470:BX470"/>
    <mergeCell ref="A471:C471"/>
    <mergeCell ref="D471:P471"/>
    <mergeCell ref="Q471:U471"/>
    <mergeCell ref="V471:AE471"/>
    <mergeCell ref="AF471:AJ471"/>
    <mergeCell ref="AK471:AO471"/>
    <mergeCell ref="BT469:BX469"/>
    <mergeCell ref="A470:C470"/>
    <mergeCell ref="D470:P470"/>
    <mergeCell ref="Q470:U470"/>
    <mergeCell ref="V470:AE470"/>
    <mergeCell ref="AF470:AJ470"/>
    <mergeCell ref="AK470:AO470"/>
    <mergeCell ref="AP470:AT470"/>
    <mergeCell ref="AU470:AY470"/>
    <mergeCell ref="AZ470:BD470"/>
    <mergeCell ref="AP469:AT469"/>
    <mergeCell ref="AU469:AY469"/>
    <mergeCell ref="AZ469:BD469"/>
    <mergeCell ref="BE469:BI469"/>
    <mergeCell ref="BJ469:BN469"/>
    <mergeCell ref="BO469:BS469"/>
    <mergeCell ref="BE468:BI468"/>
    <mergeCell ref="BJ468:BN468"/>
    <mergeCell ref="BO468:BS468"/>
    <mergeCell ref="BT468:BX468"/>
    <mergeCell ref="A469:C469"/>
    <mergeCell ref="D469:P469"/>
    <mergeCell ref="Q469:U469"/>
    <mergeCell ref="V469:AE469"/>
    <mergeCell ref="AF469:AJ469"/>
    <mergeCell ref="AK469:AO469"/>
    <mergeCell ref="BT467:BX467"/>
    <mergeCell ref="A468:C468"/>
    <mergeCell ref="D468:P468"/>
    <mergeCell ref="Q468:U468"/>
    <mergeCell ref="V468:AE468"/>
    <mergeCell ref="AF468:AJ468"/>
    <mergeCell ref="AK468:AO468"/>
    <mergeCell ref="AP468:AT468"/>
    <mergeCell ref="AU468:AY468"/>
    <mergeCell ref="AZ468:BD468"/>
    <mergeCell ref="AP467:AT467"/>
    <mergeCell ref="AU467:AY467"/>
    <mergeCell ref="AZ467:BD467"/>
    <mergeCell ref="BE467:BI467"/>
    <mergeCell ref="BJ467:BN467"/>
    <mergeCell ref="BO467:BS467"/>
    <mergeCell ref="BE466:BI466"/>
    <mergeCell ref="BJ466:BN466"/>
    <mergeCell ref="BO466:BS466"/>
    <mergeCell ref="BT466:BX466"/>
    <mergeCell ref="A467:C467"/>
    <mergeCell ref="D467:P467"/>
    <mergeCell ref="Q467:U467"/>
    <mergeCell ref="V467:AE467"/>
    <mergeCell ref="AF467:AJ467"/>
    <mergeCell ref="AK467:AO467"/>
    <mergeCell ref="BT465:BX465"/>
    <mergeCell ref="A466:C466"/>
    <mergeCell ref="D466:P466"/>
    <mergeCell ref="Q466:U466"/>
    <mergeCell ref="V466:AE466"/>
    <mergeCell ref="AF466:AJ466"/>
    <mergeCell ref="AK466:AO466"/>
    <mergeCell ref="AP466:AT466"/>
    <mergeCell ref="AU466:AY466"/>
    <mergeCell ref="AZ466:BD466"/>
    <mergeCell ref="AP465:AT465"/>
    <mergeCell ref="AU465:AY465"/>
    <mergeCell ref="AZ465:BD465"/>
    <mergeCell ref="BE465:BI465"/>
    <mergeCell ref="BJ465:BN465"/>
    <mergeCell ref="BO465:BS465"/>
    <mergeCell ref="BE464:BI464"/>
    <mergeCell ref="BJ464:BN464"/>
    <mergeCell ref="BO464:BS464"/>
    <mergeCell ref="BT464:BX464"/>
    <mergeCell ref="A465:C465"/>
    <mergeCell ref="D465:P465"/>
    <mergeCell ref="Q465:U465"/>
    <mergeCell ref="V465:AE465"/>
    <mergeCell ref="AF465:AJ465"/>
    <mergeCell ref="AK465:AO465"/>
    <mergeCell ref="BT463:BX463"/>
    <mergeCell ref="A464:C464"/>
    <mergeCell ref="D464:P464"/>
    <mergeCell ref="Q464:U464"/>
    <mergeCell ref="V464:AE464"/>
    <mergeCell ref="AF464:AJ464"/>
    <mergeCell ref="AK464:AO464"/>
    <mergeCell ref="AP464:AT464"/>
    <mergeCell ref="AU464:AY464"/>
    <mergeCell ref="AZ464:BD464"/>
    <mergeCell ref="AP463:AT463"/>
    <mergeCell ref="AU463:AY463"/>
    <mergeCell ref="AZ463:BD463"/>
    <mergeCell ref="BE463:BI463"/>
    <mergeCell ref="BJ463:BN463"/>
    <mergeCell ref="BO463:BS463"/>
    <mergeCell ref="BE462:BI462"/>
    <mergeCell ref="BJ462:BN462"/>
    <mergeCell ref="BO462:BS462"/>
    <mergeCell ref="BT462:BX462"/>
    <mergeCell ref="A463:C463"/>
    <mergeCell ref="D463:P463"/>
    <mergeCell ref="Q463:U463"/>
    <mergeCell ref="V463:AE463"/>
    <mergeCell ref="AF463:AJ463"/>
    <mergeCell ref="AK463:AO463"/>
    <mergeCell ref="BT461:BX461"/>
    <mergeCell ref="A462:C462"/>
    <mergeCell ref="D462:P462"/>
    <mergeCell ref="Q462:U462"/>
    <mergeCell ref="V462:AE462"/>
    <mergeCell ref="AF462:AJ462"/>
    <mergeCell ref="AK462:AO462"/>
    <mergeCell ref="AP462:AT462"/>
    <mergeCell ref="AU462:AY462"/>
    <mergeCell ref="AZ462:BD462"/>
    <mergeCell ref="AP461:AT461"/>
    <mergeCell ref="AU461:AY461"/>
    <mergeCell ref="AZ461:BD461"/>
    <mergeCell ref="BE461:BI461"/>
    <mergeCell ref="BJ461:BN461"/>
    <mergeCell ref="BO461:BS461"/>
    <mergeCell ref="BE460:BI460"/>
    <mergeCell ref="BJ460:BN460"/>
    <mergeCell ref="BO460:BS460"/>
    <mergeCell ref="BT460:BX460"/>
    <mergeCell ref="A461:C461"/>
    <mergeCell ref="D461:P461"/>
    <mergeCell ref="Q461:U461"/>
    <mergeCell ref="V461:AE461"/>
    <mergeCell ref="AF461:AJ461"/>
    <mergeCell ref="AK461:AO461"/>
    <mergeCell ref="BT459:BX459"/>
    <mergeCell ref="A460:C460"/>
    <mergeCell ref="D460:P460"/>
    <mergeCell ref="Q460:U460"/>
    <mergeCell ref="V460:AE460"/>
    <mergeCell ref="AF460:AJ460"/>
    <mergeCell ref="AK460:AO460"/>
    <mergeCell ref="AP460:AT460"/>
    <mergeCell ref="AU460:AY460"/>
    <mergeCell ref="AZ460:BD460"/>
    <mergeCell ref="AP459:AT459"/>
    <mergeCell ref="AU459:AY459"/>
    <mergeCell ref="AZ459:BD459"/>
    <mergeCell ref="BE459:BI459"/>
    <mergeCell ref="BJ459:BN459"/>
    <mergeCell ref="BO459:BS459"/>
    <mergeCell ref="BE458:BI458"/>
    <mergeCell ref="BJ458:BN458"/>
    <mergeCell ref="BO458:BS458"/>
    <mergeCell ref="BT458:BX458"/>
    <mergeCell ref="A459:C459"/>
    <mergeCell ref="D459:P459"/>
    <mergeCell ref="Q459:U459"/>
    <mergeCell ref="V459:AE459"/>
    <mergeCell ref="AF459:AJ459"/>
    <mergeCell ref="AK459:AO459"/>
    <mergeCell ref="BT457:BX457"/>
    <mergeCell ref="A458:C458"/>
    <mergeCell ref="D458:P458"/>
    <mergeCell ref="Q458:U458"/>
    <mergeCell ref="V458:AE458"/>
    <mergeCell ref="AF458:AJ458"/>
    <mergeCell ref="AK458:AO458"/>
    <mergeCell ref="AP458:AT458"/>
    <mergeCell ref="AU458:AY458"/>
    <mergeCell ref="AZ458:BD458"/>
    <mergeCell ref="AP457:AT457"/>
    <mergeCell ref="AU457:AY457"/>
    <mergeCell ref="AZ457:BD457"/>
    <mergeCell ref="BE457:BI457"/>
    <mergeCell ref="BJ457:BN457"/>
    <mergeCell ref="BO457:BS457"/>
    <mergeCell ref="BE456:BI456"/>
    <mergeCell ref="BJ456:BN456"/>
    <mergeCell ref="BO456:BS456"/>
    <mergeCell ref="BT456:BX456"/>
    <mergeCell ref="A457:C457"/>
    <mergeCell ref="D457:P457"/>
    <mergeCell ref="Q457:U457"/>
    <mergeCell ref="V457:AE457"/>
    <mergeCell ref="AF457:AJ457"/>
    <mergeCell ref="AK457:AO457"/>
    <mergeCell ref="BT455:BX455"/>
    <mergeCell ref="A456:C456"/>
    <mergeCell ref="D456:P456"/>
    <mergeCell ref="Q456:U456"/>
    <mergeCell ref="V456:AE456"/>
    <mergeCell ref="AF456:AJ456"/>
    <mergeCell ref="AK456:AO456"/>
    <mergeCell ref="AP456:AT456"/>
    <mergeCell ref="AU456:AY456"/>
    <mergeCell ref="AZ456:BD456"/>
    <mergeCell ref="AP455:AT455"/>
    <mergeCell ref="AU455:AY455"/>
    <mergeCell ref="AZ455:BD455"/>
    <mergeCell ref="BE455:BI455"/>
    <mergeCell ref="BJ455:BN455"/>
    <mergeCell ref="BO455:BS455"/>
    <mergeCell ref="BE454:BI454"/>
    <mergeCell ref="BJ454:BN454"/>
    <mergeCell ref="BO454:BS454"/>
    <mergeCell ref="BT454:BX454"/>
    <mergeCell ref="A455:C455"/>
    <mergeCell ref="D455:P455"/>
    <mergeCell ref="Q455:U455"/>
    <mergeCell ref="V455:AE455"/>
    <mergeCell ref="AF455:AJ455"/>
    <mergeCell ref="AK455:AO455"/>
    <mergeCell ref="BT453:BX453"/>
    <mergeCell ref="A454:C454"/>
    <mergeCell ref="D454:P454"/>
    <mergeCell ref="Q454:U454"/>
    <mergeCell ref="V454:AE454"/>
    <mergeCell ref="AF454:AJ454"/>
    <mergeCell ref="AK454:AO454"/>
    <mergeCell ref="AP454:AT454"/>
    <mergeCell ref="AU454:AY454"/>
    <mergeCell ref="AZ454:BD454"/>
    <mergeCell ref="AP453:AT453"/>
    <mergeCell ref="AU453:AY453"/>
    <mergeCell ref="AZ453:BD453"/>
    <mergeCell ref="BE453:BI453"/>
    <mergeCell ref="BJ453:BN453"/>
    <mergeCell ref="BO453:BS453"/>
    <mergeCell ref="BE452:BI452"/>
    <mergeCell ref="BJ452:BN452"/>
    <mergeCell ref="BO452:BS452"/>
    <mergeCell ref="BT452:BX452"/>
    <mergeCell ref="A453:C453"/>
    <mergeCell ref="D453:P453"/>
    <mergeCell ref="Q453:U453"/>
    <mergeCell ref="V453:AE453"/>
    <mergeCell ref="AF453:AJ453"/>
    <mergeCell ref="AK453:AO453"/>
    <mergeCell ref="BT451:BX451"/>
    <mergeCell ref="A452:C452"/>
    <mergeCell ref="D452:P452"/>
    <mergeCell ref="Q452:U452"/>
    <mergeCell ref="V452:AE452"/>
    <mergeCell ref="AF452:AJ452"/>
    <mergeCell ref="AK452:AO452"/>
    <mergeCell ref="AP452:AT452"/>
    <mergeCell ref="AU452:AY452"/>
    <mergeCell ref="AZ452:BD452"/>
    <mergeCell ref="AP451:AT451"/>
    <mergeCell ref="AU451:AY451"/>
    <mergeCell ref="AZ451:BD451"/>
    <mergeCell ref="BE451:BI451"/>
    <mergeCell ref="BJ451:BN451"/>
    <mergeCell ref="BO451:BS451"/>
    <mergeCell ref="BE450:BI450"/>
    <mergeCell ref="BJ450:BN450"/>
    <mergeCell ref="BO450:BS450"/>
    <mergeCell ref="BT450:BX450"/>
    <mergeCell ref="A451:C451"/>
    <mergeCell ref="D451:P451"/>
    <mergeCell ref="Q451:U451"/>
    <mergeCell ref="V451:AE451"/>
    <mergeCell ref="AF451:AJ451"/>
    <mergeCell ref="AK451:AO451"/>
    <mergeCell ref="BT449:BX449"/>
    <mergeCell ref="A450:C450"/>
    <mergeCell ref="D450:P450"/>
    <mergeCell ref="Q450:U450"/>
    <mergeCell ref="V450:AE450"/>
    <mergeCell ref="AF450:AJ450"/>
    <mergeCell ref="AK450:AO450"/>
    <mergeCell ref="AP450:AT450"/>
    <mergeCell ref="AU450:AY450"/>
    <mergeCell ref="AZ450:BD450"/>
    <mergeCell ref="AP449:AT449"/>
    <mergeCell ref="AU449:AY449"/>
    <mergeCell ref="AZ449:BD449"/>
    <mergeCell ref="BE449:BI449"/>
    <mergeCell ref="BJ449:BN449"/>
    <mergeCell ref="BO449:BS449"/>
    <mergeCell ref="BE448:BI448"/>
    <mergeCell ref="BJ448:BN448"/>
    <mergeCell ref="BO448:BS448"/>
    <mergeCell ref="BT448:BX448"/>
    <mergeCell ref="A449:C449"/>
    <mergeCell ref="D449:P449"/>
    <mergeCell ref="Q449:U449"/>
    <mergeCell ref="V449:AE449"/>
    <mergeCell ref="AF449:AJ449"/>
    <mergeCell ref="AK449:AO449"/>
    <mergeCell ref="BT447:BX447"/>
    <mergeCell ref="A448:C448"/>
    <mergeCell ref="D448:P448"/>
    <mergeCell ref="Q448:U448"/>
    <mergeCell ref="V448:AE448"/>
    <mergeCell ref="AF448:AJ448"/>
    <mergeCell ref="AK448:AO448"/>
    <mergeCell ref="AP448:AT448"/>
    <mergeCell ref="AU448:AY448"/>
    <mergeCell ref="AZ448:BD448"/>
    <mergeCell ref="AP447:AT447"/>
    <mergeCell ref="AU447:AY447"/>
    <mergeCell ref="AZ447:BD447"/>
    <mergeCell ref="BE447:BI447"/>
    <mergeCell ref="BJ447:BN447"/>
    <mergeCell ref="BO447:BS447"/>
    <mergeCell ref="BE446:BI446"/>
    <mergeCell ref="BJ446:BN446"/>
    <mergeCell ref="BO446:BS446"/>
    <mergeCell ref="BT446:BX446"/>
    <mergeCell ref="A447:C447"/>
    <mergeCell ref="D447:P447"/>
    <mergeCell ref="Q447:U447"/>
    <mergeCell ref="V447:AE447"/>
    <mergeCell ref="AF447:AJ447"/>
    <mergeCell ref="AK447:AO447"/>
    <mergeCell ref="BT445:BX445"/>
    <mergeCell ref="A446:C446"/>
    <mergeCell ref="D446:P446"/>
    <mergeCell ref="Q446:U446"/>
    <mergeCell ref="V446:AE446"/>
    <mergeCell ref="AF446:AJ446"/>
    <mergeCell ref="AK446:AO446"/>
    <mergeCell ref="AP446:AT446"/>
    <mergeCell ref="AU446:AY446"/>
    <mergeCell ref="AZ446:BD446"/>
    <mergeCell ref="AP445:AT445"/>
    <mergeCell ref="AU445:AY445"/>
    <mergeCell ref="AZ445:BD445"/>
    <mergeCell ref="BE445:BI445"/>
    <mergeCell ref="BJ445:BN445"/>
    <mergeCell ref="BO445:BS445"/>
    <mergeCell ref="BE444:BI444"/>
    <mergeCell ref="BJ444:BN444"/>
    <mergeCell ref="BO444:BS444"/>
    <mergeCell ref="BT444:BX444"/>
    <mergeCell ref="A445:C445"/>
    <mergeCell ref="D445:P445"/>
    <mergeCell ref="Q445:U445"/>
    <mergeCell ref="V445:AE445"/>
    <mergeCell ref="AF445:AJ445"/>
    <mergeCell ref="AK445:AO445"/>
    <mergeCell ref="BT443:BX443"/>
    <mergeCell ref="A444:C444"/>
    <mergeCell ref="D444:P444"/>
    <mergeCell ref="Q444:U444"/>
    <mergeCell ref="V444:AE444"/>
    <mergeCell ref="AF444:AJ444"/>
    <mergeCell ref="AK444:AO444"/>
    <mergeCell ref="AP444:AT444"/>
    <mergeCell ref="AU444:AY444"/>
    <mergeCell ref="AZ444:BD444"/>
    <mergeCell ref="AP443:AT443"/>
    <mergeCell ref="AU443:AY443"/>
    <mergeCell ref="AZ443:BD443"/>
    <mergeCell ref="BE443:BI443"/>
    <mergeCell ref="BJ443:BN443"/>
    <mergeCell ref="BO443:BS443"/>
    <mergeCell ref="BE442:BI442"/>
    <mergeCell ref="BJ442:BN442"/>
    <mergeCell ref="BO442:BS442"/>
    <mergeCell ref="BT442:BX442"/>
    <mergeCell ref="A443:C443"/>
    <mergeCell ref="D443:P443"/>
    <mergeCell ref="Q443:U443"/>
    <mergeCell ref="V443:AE443"/>
    <mergeCell ref="AF443:AJ443"/>
    <mergeCell ref="AK443:AO443"/>
    <mergeCell ref="BT441:BX441"/>
    <mergeCell ref="A442:C442"/>
    <mergeCell ref="D442:P442"/>
    <mergeCell ref="Q442:U442"/>
    <mergeCell ref="V442:AE442"/>
    <mergeCell ref="AF442:AJ442"/>
    <mergeCell ref="AK442:AO442"/>
    <mergeCell ref="AP442:AT442"/>
    <mergeCell ref="AU442:AY442"/>
    <mergeCell ref="AZ442:BD442"/>
    <mergeCell ref="AP441:AT441"/>
    <mergeCell ref="AU441:AY441"/>
    <mergeCell ref="AZ441:BD441"/>
    <mergeCell ref="BE441:BI441"/>
    <mergeCell ref="BJ441:BN441"/>
    <mergeCell ref="BO441:BS441"/>
    <mergeCell ref="BE440:BI440"/>
    <mergeCell ref="BJ440:BN440"/>
    <mergeCell ref="BO440:BS440"/>
    <mergeCell ref="BT440:BX440"/>
    <mergeCell ref="A441:C441"/>
    <mergeCell ref="D441:P441"/>
    <mergeCell ref="Q441:U441"/>
    <mergeCell ref="V441:AE441"/>
    <mergeCell ref="AF441:AJ441"/>
    <mergeCell ref="AK441:AO441"/>
    <mergeCell ref="BT439:BX439"/>
    <mergeCell ref="A440:C440"/>
    <mergeCell ref="D440:P440"/>
    <mergeCell ref="Q440:U440"/>
    <mergeCell ref="V440:AE440"/>
    <mergeCell ref="AF440:AJ440"/>
    <mergeCell ref="AK440:AO440"/>
    <mergeCell ref="AP440:AT440"/>
    <mergeCell ref="AU440:AY440"/>
    <mergeCell ref="AZ440:BD440"/>
    <mergeCell ref="AP439:AT439"/>
    <mergeCell ref="AU439:AY439"/>
    <mergeCell ref="AZ439:BD439"/>
    <mergeCell ref="BE439:BI439"/>
    <mergeCell ref="BJ439:BN439"/>
    <mergeCell ref="BO439:BS439"/>
    <mergeCell ref="BE438:BI438"/>
    <mergeCell ref="BJ438:BN438"/>
    <mergeCell ref="BO438:BS438"/>
    <mergeCell ref="BT438:BX438"/>
    <mergeCell ref="A439:C439"/>
    <mergeCell ref="D439:P439"/>
    <mergeCell ref="Q439:U439"/>
    <mergeCell ref="V439:AE439"/>
    <mergeCell ref="AF439:AJ439"/>
    <mergeCell ref="AK439:AO439"/>
    <mergeCell ref="BT437:BX437"/>
    <mergeCell ref="A438:C438"/>
    <mergeCell ref="D438:P438"/>
    <mergeCell ref="Q438:U438"/>
    <mergeCell ref="V438:AE438"/>
    <mergeCell ref="AF438:AJ438"/>
    <mergeCell ref="AK438:AO438"/>
    <mergeCell ref="AP438:AT438"/>
    <mergeCell ref="AU438:AY438"/>
    <mergeCell ref="AZ438:BD438"/>
    <mergeCell ref="AP437:AT437"/>
    <mergeCell ref="AU437:AY437"/>
    <mergeCell ref="AZ437:BD437"/>
    <mergeCell ref="BE437:BI437"/>
    <mergeCell ref="BJ437:BN437"/>
    <mergeCell ref="BO437:BS437"/>
    <mergeCell ref="BE436:BI436"/>
    <mergeCell ref="BJ436:BN436"/>
    <mergeCell ref="BO436:BS436"/>
    <mergeCell ref="BT436:BX436"/>
    <mergeCell ref="A437:C437"/>
    <mergeCell ref="D437:P437"/>
    <mergeCell ref="Q437:U437"/>
    <mergeCell ref="V437:AE437"/>
    <mergeCell ref="AF437:AJ437"/>
    <mergeCell ref="AK437:AO437"/>
    <mergeCell ref="BT435:BX435"/>
    <mergeCell ref="A436:C436"/>
    <mergeCell ref="D436:P436"/>
    <mergeCell ref="Q436:U436"/>
    <mergeCell ref="V436:AE436"/>
    <mergeCell ref="AF436:AJ436"/>
    <mergeCell ref="AK436:AO436"/>
    <mergeCell ref="AP436:AT436"/>
    <mergeCell ref="AU436:AY436"/>
    <mergeCell ref="AZ436:BD436"/>
    <mergeCell ref="AP435:AT435"/>
    <mergeCell ref="AU435:AY435"/>
    <mergeCell ref="AZ435:BD435"/>
    <mergeCell ref="BE435:BI435"/>
    <mergeCell ref="BJ435:BN435"/>
    <mergeCell ref="BO435:BS435"/>
    <mergeCell ref="BE434:BI434"/>
    <mergeCell ref="BJ434:BN434"/>
    <mergeCell ref="BO434:BS434"/>
    <mergeCell ref="BT434:BX434"/>
    <mergeCell ref="A435:C435"/>
    <mergeCell ref="D435:P435"/>
    <mergeCell ref="Q435:U435"/>
    <mergeCell ref="V435:AE435"/>
    <mergeCell ref="AF435:AJ435"/>
    <mergeCell ref="AK435:AO435"/>
    <mergeCell ref="BT433:BX433"/>
    <mergeCell ref="A434:C434"/>
    <mergeCell ref="D434:P434"/>
    <mergeCell ref="Q434:U434"/>
    <mergeCell ref="V434:AE434"/>
    <mergeCell ref="AF434:AJ434"/>
    <mergeCell ref="AK434:AO434"/>
    <mergeCell ref="AP434:AT434"/>
    <mergeCell ref="AU434:AY434"/>
    <mergeCell ref="AZ434:BD434"/>
    <mergeCell ref="AP433:AT433"/>
    <mergeCell ref="AU433:AY433"/>
    <mergeCell ref="AZ433:BD433"/>
    <mergeCell ref="BE433:BI433"/>
    <mergeCell ref="BJ433:BN433"/>
    <mergeCell ref="BO433:BS433"/>
    <mergeCell ref="BE432:BI432"/>
    <mergeCell ref="BJ432:BN432"/>
    <mergeCell ref="BO432:BS432"/>
    <mergeCell ref="BT432:BX432"/>
    <mergeCell ref="A433:C433"/>
    <mergeCell ref="D433:P433"/>
    <mergeCell ref="Q433:U433"/>
    <mergeCell ref="V433:AE433"/>
    <mergeCell ref="AF433:AJ433"/>
    <mergeCell ref="AK433:AO433"/>
    <mergeCell ref="BT431:BX431"/>
    <mergeCell ref="A432:C432"/>
    <mergeCell ref="D432:P432"/>
    <mergeCell ref="Q432:U432"/>
    <mergeCell ref="V432:AE432"/>
    <mergeCell ref="AF432:AJ432"/>
    <mergeCell ref="AK432:AO432"/>
    <mergeCell ref="AP432:AT432"/>
    <mergeCell ref="AU432:AY432"/>
    <mergeCell ref="AZ432:BD432"/>
    <mergeCell ref="AP431:AT431"/>
    <mergeCell ref="AU431:AY431"/>
    <mergeCell ref="AZ431:BD431"/>
    <mergeCell ref="BE431:BI431"/>
    <mergeCell ref="BJ431:BN431"/>
    <mergeCell ref="BO431:BS431"/>
    <mergeCell ref="BE430:BI430"/>
    <mergeCell ref="BJ430:BN430"/>
    <mergeCell ref="BO430:BS430"/>
    <mergeCell ref="BT430:BX430"/>
    <mergeCell ref="A431:C431"/>
    <mergeCell ref="D431:P431"/>
    <mergeCell ref="Q431:U431"/>
    <mergeCell ref="V431:AE431"/>
    <mergeCell ref="AF431:AJ431"/>
    <mergeCell ref="AK431:AO431"/>
    <mergeCell ref="BT429:BX429"/>
    <mergeCell ref="A430:C430"/>
    <mergeCell ref="D430:P430"/>
    <mergeCell ref="Q430:U430"/>
    <mergeCell ref="V430:AE430"/>
    <mergeCell ref="AF430:AJ430"/>
    <mergeCell ref="AK430:AO430"/>
    <mergeCell ref="AP430:AT430"/>
    <mergeCell ref="AU430:AY430"/>
    <mergeCell ref="AZ430:BD430"/>
    <mergeCell ref="AP429:AT429"/>
    <mergeCell ref="AU429:AY429"/>
    <mergeCell ref="AZ429:BD429"/>
    <mergeCell ref="BE429:BI429"/>
    <mergeCell ref="BJ429:BN429"/>
    <mergeCell ref="BO429:BS429"/>
    <mergeCell ref="BE428:BI428"/>
    <mergeCell ref="BJ428:BN428"/>
    <mergeCell ref="BO428:BS428"/>
    <mergeCell ref="BT428:BX428"/>
    <mergeCell ref="A429:C429"/>
    <mergeCell ref="D429:P429"/>
    <mergeCell ref="Q429:U429"/>
    <mergeCell ref="V429:AE429"/>
    <mergeCell ref="AF429:AJ429"/>
    <mergeCell ref="AK429:AO429"/>
    <mergeCell ref="BT427:BX427"/>
    <mergeCell ref="A428:C428"/>
    <mergeCell ref="D428:P428"/>
    <mergeCell ref="Q428:U428"/>
    <mergeCell ref="V428:AE428"/>
    <mergeCell ref="AF428:AJ428"/>
    <mergeCell ref="AK428:AO428"/>
    <mergeCell ref="AP428:AT428"/>
    <mergeCell ref="AU428:AY428"/>
    <mergeCell ref="AZ428:BD428"/>
    <mergeCell ref="AP427:AT427"/>
    <mergeCell ref="AU427:AY427"/>
    <mergeCell ref="AZ427:BD427"/>
    <mergeCell ref="BE427:BI427"/>
    <mergeCell ref="BJ427:BN427"/>
    <mergeCell ref="BO427:BS427"/>
    <mergeCell ref="BE426:BI426"/>
    <mergeCell ref="BJ426:BN426"/>
    <mergeCell ref="BO426:BS426"/>
    <mergeCell ref="BT426:BX426"/>
    <mergeCell ref="A427:C427"/>
    <mergeCell ref="D427:P427"/>
    <mergeCell ref="Q427:U427"/>
    <mergeCell ref="V427:AE427"/>
    <mergeCell ref="AF427:AJ427"/>
    <mergeCell ref="AK427:AO427"/>
    <mergeCell ref="BT425:BX425"/>
    <mergeCell ref="A426:C426"/>
    <mergeCell ref="D426:P426"/>
    <mergeCell ref="Q426:U426"/>
    <mergeCell ref="V426:AE426"/>
    <mergeCell ref="AF426:AJ426"/>
    <mergeCell ref="AK426:AO426"/>
    <mergeCell ref="AP426:AT426"/>
    <mergeCell ref="AU426:AY426"/>
    <mergeCell ref="AZ426:BD426"/>
    <mergeCell ref="AP425:AT425"/>
    <mergeCell ref="AU425:AY425"/>
    <mergeCell ref="AZ425:BD425"/>
    <mergeCell ref="BE425:BI425"/>
    <mergeCell ref="BJ425:BN425"/>
    <mergeCell ref="BO425:BS425"/>
    <mergeCell ref="BE424:BI424"/>
    <mergeCell ref="BJ424:BN424"/>
    <mergeCell ref="BO424:BS424"/>
    <mergeCell ref="BT424:BX424"/>
    <mergeCell ref="A425:C425"/>
    <mergeCell ref="D425:P425"/>
    <mergeCell ref="Q425:U425"/>
    <mergeCell ref="V425:AE425"/>
    <mergeCell ref="AF425:AJ425"/>
    <mergeCell ref="AK425:AO425"/>
    <mergeCell ref="BT423:BX423"/>
    <mergeCell ref="A424:C424"/>
    <mergeCell ref="D424:P424"/>
    <mergeCell ref="Q424:U424"/>
    <mergeCell ref="V424:AE424"/>
    <mergeCell ref="AF424:AJ424"/>
    <mergeCell ref="AK424:AO424"/>
    <mergeCell ref="AP424:AT424"/>
    <mergeCell ref="AU424:AY424"/>
    <mergeCell ref="AZ424:BD424"/>
    <mergeCell ref="AP423:AT423"/>
    <mergeCell ref="AU423:AY423"/>
    <mergeCell ref="AZ423:BD423"/>
    <mergeCell ref="BE423:BI423"/>
    <mergeCell ref="BJ423:BN423"/>
    <mergeCell ref="BO423:BS423"/>
    <mergeCell ref="BE422:BI422"/>
    <mergeCell ref="BJ422:BN422"/>
    <mergeCell ref="BO422:BS422"/>
    <mergeCell ref="BT422:BX422"/>
    <mergeCell ref="A423:C423"/>
    <mergeCell ref="D423:P423"/>
    <mergeCell ref="Q423:U423"/>
    <mergeCell ref="V423:AE423"/>
    <mergeCell ref="AF423:AJ423"/>
    <mergeCell ref="AK423:AO423"/>
    <mergeCell ref="BT421:BX421"/>
    <mergeCell ref="A422:C422"/>
    <mergeCell ref="D422:P422"/>
    <mergeCell ref="Q422:U422"/>
    <mergeCell ref="V422:AE422"/>
    <mergeCell ref="AF422:AJ422"/>
    <mergeCell ref="AK422:AO422"/>
    <mergeCell ref="AP422:AT422"/>
    <mergeCell ref="AU422:AY422"/>
    <mergeCell ref="AZ422:BD422"/>
    <mergeCell ref="AP421:AT421"/>
    <mergeCell ref="AU421:AY421"/>
    <mergeCell ref="AZ421:BD421"/>
    <mergeCell ref="BE421:BI421"/>
    <mergeCell ref="BJ421:BN421"/>
    <mergeCell ref="BO421:BS421"/>
    <mergeCell ref="BE420:BI420"/>
    <mergeCell ref="BJ420:BN420"/>
    <mergeCell ref="BO420:BS420"/>
    <mergeCell ref="BT420:BX420"/>
    <mergeCell ref="A421:C421"/>
    <mergeCell ref="D421:P421"/>
    <mergeCell ref="Q421:U421"/>
    <mergeCell ref="V421:AE421"/>
    <mergeCell ref="AF421:AJ421"/>
    <mergeCell ref="AK421:AO421"/>
    <mergeCell ref="BT419:BX419"/>
    <mergeCell ref="A420:C420"/>
    <mergeCell ref="D420:P420"/>
    <mergeCell ref="Q420:U420"/>
    <mergeCell ref="V420:AE420"/>
    <mergeCell ref="AF420:AJ420"/>
    <mergeCell ref="AK420:AO420"/>
    <mergeCell ref="AP420:AT420"/>
    <mergeCell ref="AU420:AY420"/>
    <mergeCell ref="AZ420:BD420"/>
    <mergeCell ref="AP419:AT419"/>
    <mergeCell ref="AU419:AY419"/>
    <mergeCell ref="AZ419:BD419"/>
    <mergeCell ref="BE419:BI419"/>
    <mergeCell ref="BJ419:BN419"/>
    <mergeCell ref="BO419:BS419"/>
    <mergeCell ref="BE418:BI418"/>
    <mergeCell ref="BJ418:BN418"/>
    <mergeCell ref="BO418:BS418"/>
    <mergeCell ref="BT418:BX418"/>
    <mergeCell ref="A419:C419"/>
    <mergeCell ref="D419:P419"/>
    <mergeCell ref="Q419:U419"/>
    <mergeCell ref="V419:AE419"/>
    <mergeCell ref="AF419:AJ419"/>
    <mergeCell ref="AK419:AO419"/>
    <mergeCell ref="BT417:BX417"/>
    <mergeCell ref="A418:C418"/>
    <mergeCell ref="D418:P418"/>
    <mergeCell ref="Q418:U418"/>
    <mergeCell ref="V418:AE418"/>
    <mergeCell ref="AF418:AJ418"/>
    <mergeCell ref="AK418:AO418"/>
    <mergeCell ref="AP418:AT418"/>
    <mergeCell ref="AU418:AY418"/>
    <mergeCell ref="AZ418:BD418"/>
    <mergeCell ref="AP417:AT417"/>
    <mergeCell ref="AU417:AY417"/>
    <mergeCell ref="AZ417:BD417"/>
    <mergeCell ref="BE417:BI417"/>
    <mergeCell ref="BJ417:BN417"/>
    <mergeCell ref="BO417:BS417"/>
    <mergeCell ref="A417:C417"/>
    <mergeCell ref="D417:P417"/>
    <mergeCell ref="Q417:U417"/>
    <mergeCell ref="V417:AE417"/>
    <mergeCell ref="AF417:AJ417"/>
    <mergeCell ref="AK417:AO417"/>
    <mergeCell ref="BJ415:BX415"/>
    <mergeCell ref="AF416:AJ416"/>
    <mergeCell ref="AK416:AO416"/>
    <mergeCell ref="AP416:AT416"/>
    <mergeCell ref="AU416:AY416"/>
    <mergeCell ref="AZ416:BD416"/>
    <mergeCell ref="BE416:BI416"/>
    <mergeCell ref="BJ416:BN416"/>
    <mergeCell ref="BO416:BS416"/>
    <mergeCell ref="BT416:BX416"/>
    <mergeCell ref="A415:C416"/>
    <mergeCell ref="D415:P416"/>
    <mergeCell ref="Q415:U416"/>
    <mergeCell ref="V415:AE416"/>
    <mergeCell ref="AF415:AT415"/>
    <mergeCell ref="AU415:BI415"/>
    <mergeCell ref="AO410:AS410"/>
    <mergeCell ref="AT410:AX410"/>
    <mergeCell ref="AY410:BC410"/>
    <mergeCell ref="BD410:BH410"/>
    <mergeCell ref="A413:BL413"/>
    <mergeCell ref="A414:BL414"/>
    <mergeCell ref="AO409:AS409"/>
    <mergeCell ref="AT409:AX409"/>
    <mergeCell ref="AY409:BC409"/>
    <mergeCell ref="BD409:BH409"/>
    <mergeCell ref="A410:C410"/>
    <mergeCell ref="D410:T410"/>
    <mergeCell ref="U410:Y410"/>
    <mergeCell ref="Z410:AD410"/>
    <mergeCell ref="AE410:AI410"/>
    <mergeCell ref="AJ410:AN410"/>
    <mergeCell ref="AO408:AS408"/>
    <mergeCell ref="AT408:AX408"/>
    <mergeCell ref="AY408:BC408"/>
    <mergeCell ref="BD408:BH408"/>
    <mergeCell ref="A409:C409"/>
    <mergeCell ref="D409:T409"/>
    <mergeCell ref="U409:Y409"/>
    <mergeCell ref="Z409:AD409"/>
    <mergeCell ref="AE409:AI409"/>
    <mergeCell ref="AJ409:AN409"/>
    <mergeCell ref="AO407:AS407"/>
    <mergeCell ref="AT407:AX407"/>
    <mergeCell ref="AY407:BC407"/>
    <mergeCell ref="BD407:BH407"/>
    <mergeCell ref="A408:C408"/>
    <mergeCell ref="D408:T408"/>
    <mergeCell ref="U408:Y408"/>
    <mergeCell ref="Z408:AD408"/>
    <mergeCell ref="AE408:AI408"/>
    <mergeCell ref="AJ408:AN408"/>
    <mergeCell ref="AO406:AS406"/>
    <mergeCell ref="AT406:AX406"/>
    <mergeCell ref="AY406:BC406"/>
    <mergeCell ref="BD406:BH406"/>
    <mergeCell ref="A407:C407"/>
    <mergeCell ref="D407:T407"/>
    <mergeCell ref="U407:Y407"/>
    <mergeCell ref="Z407:AD407"/>
    <mergeCell ref="AE407:AI407"/>
    <mergeCell ref="AJ407:AN407"/>
    <mergeCell ref="AO405:AS405"/>
    <mergeCell ref="AT405:AX405"/>
    <mergeCell ref="AY405:BC405"/>
    <mergeCell ref="BD405:BH405"/>
    <mergeCell ref="A406:C406"/>
    <mergeCell ref="D406:T406"/>
    <mergeCell ref="U406:Y406"/>
    <mergeCell ref="Z406:AD406"/>
    <mergeCell ref="AE406:AI406"/>
    <mergeCell ref="AJ406:AN406"/>
    <mergeCell ref="AO404:AS404"/>
    <mergeCell ref="AT404:AX404"/>
    <mergeCell ref="AY404:BC404"/>
    <mergeCell ref="BD404:BH404"/>
    <mergeCell ref="A405:C405"/>
    <mergeCell ref="D405:T405"/>
    <mergeCell ref="U405:Y405"/>
    <mergeCell ref="Z405:AD405"/>
    <mergeCell ref="AE405:AI405"/>
    <mergeCell ref="AJ405:AN405"/>
    <mergeCell ref="AO403:AS403"/>
    <mergeCell ref="AT403:AX403"/>
    <mergeCell ref="AY403:BC403"/>
    <mergeCell ref="BD403:BH403"/>
    <mergeCell ref="A404:C404"/>
    <mergeCell ref="D404:T404"/>
    <mergeCell ref="U404:Y404"/>
    <mergeCell ref="Z404:AD404"/>
    <mergeCell ref="AE404:AI404"/>
    <mergeCell ref="AJ404:AN404"/>
    <mergeCell ref="AO402:AS402"/>
    <mergeCell ref="AT402:AX402"/>
    <mergeCell ref="AY402:BC402"/>
    <mergeCell ref="BD402:BH402"/>
    <mergeCell ref="A403:C403"/>
    <mergeCell ref="D403:T403"/>
    <mergeCell ref="U403:Y403"/>
    <mergeCell ref="Z403:AD403"/>
    <mergeCell ref="AE403:AI403"/>
    <mergeCell ref="AJ403:AN403"/>
    <mergeCell ref="AO401:AS401"/>
    <mergeCell ref="AT401:AX401"/>
    <mergeCell ref="AY401:BC401"/>
    <mergeCell ref="BD401:BH401"/>
    <mergeCell ref="A402:C402"/>
    <mergeCell ref="D402:T402"/>
    <mergeCell ref="U402:Y402"/>
    <mergeCell ref="Z402:AD402"/>
    <mergeCell ref="AE402:AI402"/>
    <mergeCell ref="AJ402:AN402"/>
    <mergeCell ref="AO400:AS400"/>
    <mergeCell ref="AT400:AX400"/>
    <mergeCell ref="AY400:BC400"/>
    <mergeCell ref="BD400:BH400"/>
    <mergeCell ref="A401:C401"/>
    <mergeCell ref="D401:T401"/>
    <mergeCell ref="U401:Y401"/>
    <mergeCell ref="Z401:AD401"/>
    <mergeCell ref="AE401:AI401"/>
    <mergeCell ref="AJ401:AN401"/>
    <mergeCell ref="AO399:AS399"/>
    <mergeCell ref="AT399:AX399"/>
    <mergeCell ref="AY399:BC399"/>
    <mergeCell ref="BD399:BH399"/>
    <mergeCell ref="A400:C400"/>
    <mergeCell ref="D400:T400"/>
    <mergeCell ref="U400:Y400"/>
    <mergeCell ref="Z400:AD400"/>
    <mergeCell ref="AE400:AI400"/>
    <mergeCell ref="AJ400:AN400"/>
    <mergeCell ref="AO398:AS398"/>
    <mergeCell ref="AT398:AX398"/>
    <mergeCell ref="AY398:BC398"/>
    <mergeCell ref="BD398:BH398"/>
    <mergeCell ref="A399:C399"/>
    <mergeCell ref="D399:T399"/>
    <mergeCell ref="U399:Y399"/>
    <mergeCell ref="Z399:AD399"/>
    <mergeCell ref="AE399:AI399"/>
    <mergeCell ref="AJ399:AN399"/>
    <mergeCell ref="AO397:AS397"/>
    <mergeCell ref="AT397:AX397"/>
    <mergeCell ref="AY397:BC397"/>
    <mergeCell ref="BD397:BH397"/>
    <mergeCell ref="A398:C398"/>
    <mergeCell ref="D398:T398"/>
    <mergeCell ref="U398:Y398"/>
    <mergeCell ref="Z398:AD398"/>
    <mergeCell ref="AE398:AI398"/>
    <mergeCell ref="AJ398:AN398"/>
    <mergeCell ref="AO396:AS396"/>
    <mergeCell ref="AT396:AX396"/>
    <mergeCell ref="AY396:BC396"/>
    <mergeCell ref="BD396:BH396"/>
    <mergeCell ref="A397:C397"/>
    <mergeCell ref="D397:T397"/>
    <mergeCell ref="U397:Y397"/>
    <mergeCell ref="Z397:AD397"/>
    <mergeCell ref="AE397:AI397"/>
    <mergeCell ref="AJ397:AN397"/>
    <mergeCell ref="AO395:AS395"/>
    <mergeCell ref="AT395:AX395"/>
    <mergeCell ref="AY395:BC395"/>
    <mergeCell ref="BD395:BH395"/>
    <mergeCell ref="A396:C396"/>
    <mergeCell ref="D396:T396"/>
    <mergeCell ref="U396:Y396"/>
    <mergeCell ref="Z396:AD396"/>
    <mergeCell ref="AE396:AI396"/>
    <mergeCell ref="AJ396:AN396"/>
    <mergeCell ref="AO394:AS394"/>
    <mergeCell ref="AT394:AX394"/>
    <mergeCell ref="AY394:BC394"/>
    <mergeCell ref="BD394:BH394"/>
    <mergeCell ref="A395:C395"/>
    <mergeCell ref="D395:T395"/>
    <mergeCell ref="U395:Y395"/>
    <mergeCell ref="Z395:AD395"/>
    <mergeCell ref="AE395:AI395"/>
    <mergeCell ref="AJ395:AN395"/>
    <mergeCell ref="AO393:AS393"/>
    <mergeCell ref="AT393:AX393"/>
    <mergeCell ref="AY393:BC393"/>
    <mergeCell ref="BD393:BH393"/>
    <mergeCell ref="A394:C394"/>
    <mergeCell ref="D394:T394"/>
    <mergeCell ref="U394:Y394"/>
    <mergeCell ref="Z394:AD394"/>
    <mergeCell ref="AE394:AI394"/>
    <mergeCell ref="AJ394:AN394"/>
    <mergeCell ref="AO392:AS392"/>
    <mergeCell ref="AT392:AX392"/>
    <mergeCell ref="AY392:BC392"/>
    <mergeCell ref="BD392:BH392"/>
    <mergeCell ref="A393:C393"/>
    <mergeCell ref="D393:T393"/>
    <mergeCell ref="U393:Y393"/>
    <mergeCell ref="Z393:AD393"/>
    <mergeCell ref="AE393:AI393"/>
    <mergeCell ref="AJ393:AN393"/>
    <mergeCell ref="AO391:AS391"/>
    <mergeCell ref="AT391:AX391"/>
    <mergeCell ref="AY391:BC391"/>
    <mergeCell ref="BD391:BH391"/>
    <mergeCell ref="A392:C392"/>
    <mergeCell ref="D392:T392"/>
    <mergeCell ref="U392:Y392"/>
    <mergeCell ref="Z392:AD392"/>
    <mergeCell ref="AE392:AI392"/>
    <mergeCell ref="AJ392:AN392"/>
    <mergeCell ref="AO390:AS390"/>
    <mergeCell ref="AT390:AX390"/>
    <mergeCell ref="AY390:BC390"/>
    <mergeCell ref="BD390:BH390"/>
    <mergeCell ref="A391:C391"/>
    <mergeCell ref="D391:T391"/>
    <mergeCell ref="U391:Y391"/>
    <mergeCell ref="Z391:AD391"/>
    <mergeCell ref="AE391:AI391"/>
    <mergeCell ref="AJ391:AN391"/>
    <mergeCell ref="AO389:AS389"/>
    <mergeCell ref="AT389:AX389"/>
    <mergeCell ref="AY389:BC389"/>
    <mergeCell ref="BD389:BH389"/>
    <mergeCell ref="A390:C390"/>
    <mergeCell ref="D390:T390"/>
    <mergeCell ref="U390:Y390"/>
    <mergeCell ref="Z390:AD390"/>
    <mergeCell ref="AE390:AI390"/>
    <mergeCell ref="AJ390:AN390"/>
    <mergeCell ref="AO388:AS388"/>
    <mergeCell ref="AT388:AX388"/>
    <mergeCell ref="AY388:BC388"/>
    <mergeCell ref="BD388:BH388"/>
    <mergeCell ref="A389:C389"/>
    <mergeCell ref="D389:T389"/>
    <mergeCell ref="U389:Y389"/>
    <mergeCell ref="Z389:AD389"/>
    <mergeCell ref="AE389:AI389"/>
    <mergeCell ref="AJ389:AN389"/>
    <mergeCell ref="AO387:AS387"/>
    <mergeCell ref="AT387:AX387"/>
    <mergeCell ref="AY387:BC387"/>
    <mergeCell ref="BD387:BH387"/>
    <mergeCell ref="A388:C388"/>
    <mergeCell ref="D388:T388"/>
    <mergeCell ref="U388:Y388"/>
    <mergeCell ref="Z388:AD388"/>
    <mergeCell ref="AE388:AI388"/>
    <mergeCell ref="AJ388:AN388"/>
    <mergeCell ref="AO386:AS386"/>
    <mergeCell ref="AT386:AX386"/>
    <mergeCell ref="AY386:BC386"/>
    <mergeCell ref="BD386:BH386"/>
    <mergeCell ref="A387:C387"/>
    <mergeCell ref="D387:T387"/>
    <mergeCell ref="U387:Y387"/>
    <mergeCell ref="Z387:AD387"/>
    <mergeCell ref="AE387:AI387"/>
    <mergeCell ref="AJ387:AN387"/>
    <mergeCell ref="AO385:AS385"/>
    <mergeCell ref="AT385:AX385"/>
    <mergeCell ref="AY385:BC385"/>
    <mergeCell ref="BD385:BH385"/>
    <mergeCell ref="A386:C386"/>
    <mergeCell ref="D386:T386"/>
    <mergeCell ref="U386:Y386"/>
    <mergeCell ref="Z386:AD386"/>
    <mergeCell ref="AE386:AI386"/>
    <mergeCell ref="AJ386:AN386"/>
    <mergeCell ref="AO384:AS384"/>
    <mergeCell ref="AT384:AX384"/>
    <mergeCell ref="AY384:BC384"/>
    <mergeCell ref="BD384:BH384"/>
    <mergeCell ref="A385:C385"/>
    <mergeCell ref="D385:T385"/>
    <mergeCell ref="U385:Y385"/>
    <mergeCell ref="Z385:AD385"/>
    <mergeCell ref="AE385:AI385"/>
    <mergeCell ref="AJ385:AN385"/>
    <mergeCell ref="AO383:AS383"/>
    <mergeCell ref="AT383:AX383"/>
    <mergeCell ref="AY383:BC383"/>
    <mergeCell ref="BD383:BH383"/>
    <mergeCell ref="A384:C384"/>
    <mergeCell ref="D384:T384"/>
    <mergeCell ref="U384:Y384"/>
    <mergeCell ref="Z384:AD384"/>
    <mergeCell ref="AE384:AI384"/>
    <mergeCell ref="AJ384:AN384"/>
    <mergeCell ref="AO382:AS382"/>
    <mergeCell ref="AT382:AX382"/>
    <mergeCell ref="AY382:BC382"/>
    <mergeCell ref="BD382:BH382"/>
    <mergeCell ref="A383:C383"/>
    <mergeCell ref="D383:T383"/>
    <mergeCell ref="U383:Y383"/>
    <mergeCell ref="Z383:AD383"/>
    <mergeCell ref="AE383:AI383"/>
    <mergeCell ref="AJ383:AN383"/>
    <mergeCell ref="AO381:AS381"/>
    <mergeCell ref="AT381:AX381"/>
    <mergeCell ref="AY381:BC381"/>
    <mergeCell ref="BD381:BH381"/>
    <mergeCell ref="A382:C382"/>
    <mergeCell ref="D382:T382"/>
    <mergeCell ref="U382:Y382"/>
    <mergeCell ref="Z382:AD382"/>
    <mergeCell ref="AE382:AI382"/>
    <mergeCell ref="AJ382:AN382"/>
    <mergeCell ref="AO380:AS380"/>
    <mergeCell ref="AT380:AX380"/>
    <mergeCell ref="AY380:BC380"/>
    <mergeCell ref="BD380:BH380"/>
    <mergeCell ref="A381:C381"/>
    <mergeCell ref="D381:T381"/>
    <mergeCell ref="U381:Y381"/>
    <mergeCell ref="Z381:AD381"/>
    <mergeCell ref="AE381:AI381"/>
    <mergeCell ref="AJ381:AN381"/>
    <mergeCell ref="AO379:AS379"/>
    <mergeCell ref="AT379:AX379"/>
    <mergeCell ref="AY379:BC379"/>
    <mergeCell ref="BD379:BH379"/>
    <mergeCell ref="A380:C380"/>
    <mergeCell ref="D380:T380"/>
    <mergeCell ref="U380:Y380"/>
    <mergeCell ref="Z380:AD380"/>
    <mergeCell ref="AE380:AI380"/>
    <mergeCell ref="AJ380:AN380"/>
    <mergeCell ref="AO378:AS378"/>
    <mergeCell ref="AT378:AX378"/>
    <mergeCell ref="AY378:BC378"/>
    <mergeCell ref="BD378:BH378"/>
    <mergeCell ref="A379:C379"/>
    <mergeCell ref="D379:T379"/>
    <mergeCell ref="U379:Y379"/>
    <mergeCell ref="Z379:AD379"/>
    <mergeCell ref="AE379:AI379"/>
    <mergeCell ref="AJ379:AN379"/>
    <mergeCell ref="AO377:AS377"/>
    <mergeCell ref="AT377:AX377"/>
    <mergeCell ref="AY377:BC377"/>
    <mergeCell ref="BD377:BH377"/>
    <mergeCell ref="A378:C378"/>
    <mergeCell ref="D378:T378"/>
    <mergeCell ref="U378:Y378"/>
    <mergeCell ref="Z378:AD378"/>
    <mergeCell ref="AE378:AI378"/>
    <mergeCell ref="AJ378:AN378"/>
    <mergeCell ref="AO376:AS376"/>
    <mergeCell ref="AT376:AX376"/>
    <mergeCell ref="AY376:BC376"/>
    <mergeCell ref="BD376:BH376"/>
    <mergeCell ref="A377:C377"/>
    <mergeCell ref="D377:T377"/>
    <mergeCell ref="U377:Y377"/>
    <mergeCell ref="Z377:AD377"/>
    <mergeCell ref="AE377:AI377"/>
    <mergeCell ref="AJ377:AN377"/>
    <mergeCell ref="AO375:AS375"/>
    <mergeCell ref="AT375:AX375"/>
    <mergeCell ref="AY375:BC375"/>
    <mergeCell ref="BD375:BH375"/>
    <mergeCell ref="A376:C376"/>
    <mergeCell ref="D376:T376"/>
    <mergeCell ref="U376:Y376"/>
    <mergeCell ref="Z376:AD376"/>
    <mergeCell ref="AE376:AI376"/>
    <mergeCell ref="AJ376:AN376"/>
    <mergeCell ref="AO374:AS374"/>
    <mergeCell ref="AT374:AX374"/>
    <mergeCell ref="AY374:BC374"/>
    <mergeCell ref="BD374:BH374"/>
    <mergeCell ref="A375:C375"/>
    <mergeCell ref="D375:T375"/>
    <mergeCell ref="U375:Y375"/>
    <mergeCell ref="Z375:AD375"/>
    <mergeCell ref="AE375:AI375"/>
    <mergeCell ref="AJ375:AN375"/>
    <mergeCell ref="AO373:AS373"/>
    <mergeCell ref="AT373:AX373"/>
    <mergeCell ref="AY373:BC373"/>
    <mergeCell ref="BD373:BH373"/>
    <mergeCell ref="A374:C374"/>
    <mergeCell ref="D374:T374"/>
    <mergeCell ref="U374:Y374"/>
    <mergeCell ref="Z374:AD374"/>
    <mergeCell ref="AE374:AI374"/>
    <mergeCell ref="AJ374:AN374"/>
    <mergeCell ref="AO372:AS372"/>
    <mergeCell ref="AT372:AX372"/>
    <mergeCell ref="AY372:BC372"/>
    <mergeCell ref="BD372:BH372"/>
    <mergeCell ref="A373:C373"/>
    <mergeCell ref="D373:T373"/>
    <mergeCell ref="U373:Y373"/>
    <mergeCell ref="Z373:AD373"/>
    <mergeCell ref="AE373:AI373"/>
    <mergeCell ref="AJ373:AN373"/>
    <mergeCell ref="AO371:AS371"/>
    <mergeCell ref="AT371:AX371"/>
    <mergeCell ref="AY371:BC371"/>
    <mergeCell ref="BD371:BH371"/>
    <mergeCell ref="A372:C372"/>
    <mergeCell ref="D372:T372"/>
    <mergeCell ref="U372:Y372"/>
    <mergeCell ref="Z372:AD372"/>
    <mergeCell ref="AE372:AI372"/>
    <mergeCell ref="AJ372:AN372"/>
    <mergeCell ref="AO370:AS370"/>
    <mergeCell ref="AT370:AX370"/>
    <mergeCell ref="AY370:BC370"/>
    <mergeCell ref="BD370:BH370"/>
    <mergeCell ref="A371:C371"/>
    <mergeCell ref="D371:T371"/>
    <mergeCell ref="U371:Y371"/>
    <mergeCell ref="Z371:AD371"/>
    <mergeCell ref="AE371:AI371"/>
    <mergeCell ref="AJ371:AN371"/>
    <mergeCell ref="AO369:AS369"/>
    <mergeCell ref="AT369:AX369"/>
    <mergeCell ref="AY369:BC369"/>
    <mergeCell ref="BD369:BH369"/>
    <mergeCell ref="A370:C370"/>
    <mergeCell ref="D370:T370"/>
    <mergeCell ref="U370:Y370"/>
    <mergeCell ref="Z370:AD370"/>
    <mergeCell ref="AE370:AI370"/>
    <mergeCell ref="AJ370:AN370"/>
    <mergeCell ref="AO368:AS368"/>
    <mergeCell ref="AT368:AX368"/>
    <mergeCell ref="AY368:BC368"/>
    <mergeCell ref="BD368:BH368"/>
    <mergeCell ref="A369:C369"/>
    <mergeCell ref="D369:T369"/>
    <mergeCell ref="U369:Y369"/>
    <mergeCell ref="Z369:AD369"/>
    <mergeCell ref="AE369:AI369"/>
    <mergeCell ref="AJ369:AN369"/>
    <mergeCell ref="AO367:AS367"/>
    <mergeCell ref="AT367:AX367"/>
    <mergeCell ref="AY367:BC367"/>
    <mergeCell ref="BD367:BH367"/>
    <mergeCell ref="A368:C368"/>
    <mergeCell ref="D368:T368"/>
    <mergeCell ref="U368:Y368"/>
    <mergeCell ref="Z368:AD368"/>
    <mergeCell ref="AE368:AI368"/>
    <mergeCell ref="AJ368:AN368"/>
    <mergeCell ref="AO366:AS366"/>
    <mergeCell ref="AT366:AX366"/>
    <mergeCell ref="AY366:BC366"/>
    <mergeCell ref="BD366:BH366"/>
    <mergeCell ref="A367:C367"/>
    <mergeCell ref="D367:T367"/>
    <mergeCell ref="U367:Y367"/>
    <mergeCell ref="Z367:AD367"/>
    <mergeCell ref="AE367:AI367"/>
    <mergeCell ref="AJ367:AN367"/>
    <mergeCell ref="AO365:AS365"/>
    <mergeCell ref="AT365:AX365"/>
    <mergeCell ref="AY365:BC365"/>
    <mergeCell ref="BD365:BH365"/>
    <mergeCell ref="A366:C366"/>
    <mergeCell ref="D366:T366"/>
    <mergeCell ref="U366:Y366"/>
    <mergeCell ref="Z366:AD366"/>
    <mergeCell ref="AE366:AI366"/>
    <mergeCell ref="AJ366:AN366"/>
    <mergeCell ref="AO364:AS364"/>
    <mergeCell ref="AT364:AX364"/>
    <mergeCell ref="AY364:BC364"/>
    <mergeCell ref="BD364:BH364"/>
    <mergeCell ref="A365:C365"/>
    <mergeCell ref="D365:T365"/>
    <mergeCell ref="U365:Y365"/>
    <mergeCell ref="Z365:AD365"/>
    <mergeCell ref="AE365:AI365"/>
    <mergeCell ref="AJ365:AN365"/>
    <mergeCell ref="AO363:AS363"/>
    <mergeCell ref="AT363:AX363"/>
    <mergeCell ref="AY363:BC363"/>
    <mergeCell ref="BD363:BH363"/>
    <mergeCell ref="A364:C364"/>
    <mergeCell ref="D364:T364"/>
    <mergeCell ref="U364:Y364"/>
    <mergeCell ref="Z364:AD364"/>
    <mergeCell ref="AE364:AI364"/>
    <mergeCell ref="AJ364:AN364"/>
    <mergeCell ref="AO362:AS362"/>
    <mergeCell ref="AT362:AX362"/>
    <mergeCell ref="AY362:BC362"/>
    <mergeCell ref="BD362:BH362"/>
    <mergeCell ref="A363:C363"/>
    <mergeCell ref="D363:T363"/>
    <mergeCell ref="U363:Y363"/>
    <mergeCell ref="Z363:AD363"/>
    <mergeCell ref="AE363:AI363"/>
    <mergeCell ref="AJ363:AN363"/>
    <mergeCell ref="AO361:AS361"/>
    <mergeCell ref="AT361:AX361"/>
    <mergeCell ref="AY361:BC361"/>
    <mergeCell ref="BD361:BH361"/>
    <mergeCell ref="A362:C362"/>
    <mergeCell ref="D362:T362"/>
    <mergeCell ref="U362:Y362"/>
    <mergeCell ref="Z362:AD362"/>
    <mergeCell ref="AE362:AI362"/>
    <mergeCell ref="AJ362:AN362"/>
    <mergeCell ref="AO360:AS360"/>
    <mergeCell ref="AT360:AX360"/>
    <mergeCell ref="AY360:BC360"/>
    <mergeCell ref="BD360:BH360"/>
    <mergeCell ref="A361:C361"/>
    <mergeCell ref="D361:T361"/>
    <mergeCell ref="U361:Y361"/>
    <mergeCell ref="Z361:AD361"/>
    <mergeCell ref="AE361:AI361"/>
    <mergeCell ref="AJ361:AN361"/>
    <mergeCell ref="AO359:AS359"/>
    <mergeCell ref="AT359:AX359"/>
    <mergeCell ref="AY359:BC359"/>
    <mergeCell ref="BD359:BH359"/>
    <mergeCell ref="A360:C360"/>
    <mergeCell ref="D360:T360"/>
    <mergeCell ref="U360:Y360"/>
    <mergeCell ref="Z360:AD360"/>
    <mergeCell ref="AE360:AI360"/>
    <mergeCell ref="AJ360:AN360"/>
    <mergeCell ref="AO358:AS358"/>
    <mergeCell ref="AT358:AX358"/>
    <mergeCell ref="AY358:BC358"/>
    <mergeCell ref="BD358:BH358"/>
    <mergeCell ref="A359:C359"/>
    <mergeCell ref="D359:T359"/>
    <mergeCell ref="U359:Y359"/>
    <mergeCell ref="Z359:AD359"/>
    <mergeCell ref="AE359:AI359"/>
    <mergeCell ref="AJ359:AN359"/>
    <mergeCell ref="AO357:AS357"/>
    <mergeCell ref="AT357:AX357"/>
    <mergeCell ref="AY357:BC357"/>
    <mergeCell ref="BD357:BH357"/>
    <mergeCell ref="A358:C358"/>
    <mergeCell ref="D358:T358"/>
    <mergeCell ref="U358:Y358"/>
    <mergeCell ref="Z358:AD358"/>
    <mergeCell ref="AE358:AI358"/>
    <mergeCell ref="AJ358:AN358"/>
    <mergeCell ref="AO356:AS356"/>
    <mergeCell ref="AT356:AX356"/>
    <mergeCell ref="AY356:BC356"/>
    <mergeCell ref="BD356:BH356"/>
    <mergeCell ref="A357:C357"/>
    <mergeCell ref="D357:T357"/>
    <mergeCell ref="U357:Y357"/>
    <mergeCell ref="Z357:AD357"/>
    <mergeCell ref="AE357:AI357"/>
    <mergeCell ref="AJ357:AN357"/>
    <mergeCell ref="AO355:AS355"/>
    <mergeCell ref="AT355:AX355"/>
    <mergeCell ref="AY355:BC355"/>
    <mergeCell ref="BD355:BH355"/>
    <mergeCell ref="A356:C356"/>
    <mergeCell ref="D356:T356"/>
    <mergeCell ref="U356:Y356"/>
    <mergeCell ref="Z356:AD356"/>
    <mergeCell ref="AE356:AI356"/>
    <mergeCell ref="AJ356:AN356"/>
    <mergeCell ref="AO354:AS354"/>
    <mergeCell ref="AT354:AX354"/>
    <mergeCell ref="AY354:BC354"/>
    <mergeCell ref="BD354:BH354"/>
    <mergeCell ref="A355:C355"/>
    <mergeCell ref="D355:T355"/>
    <mergeCell ref="U355:Y355"/>
    <mergeCell ref="Z355:AD355"/>
    <mergeCell ref="AE355:AI355"/>
    <mergeCell ref="AJ355:AN355"/>
    <mergeCell ref="AO353:AS353"/>
    <mergeCell ref="AT353:AX353"/>
    <mergeCell ref="AY353:BC353"/>
    <mergeCell ref="BD353:BH353"/>
    <mergeCell ref="A354:C354"/>
    <mergeCell ref="D354:T354"/>
    <mergeCell ref="U354:Y354"/>
    <mergeCell ref="Z354:AD354"/>
    <mergeCell ref="AE354:AI354"/>
    <mergeCell ref="AJ354:AN354"/>
    <mergeCell ref="AO352:AS352"/>
    <mergeCell ref="AT352:AX352"/>
    <mergeCell ref="AY352:BC352"/>
    <mergeCell ref="BD352:BH352"/>
    <mergeCell ref="A353:C353"/>
    <mergeCell ref="D353:T353"/>
    <mergeCell ref="U353:Y353"/>
    <mergeCell ref="Z353:AD353"/>
    <mergeCell ref="AE353:AI353"/>
    <mergeCell ref="AJ353:AN353"/>
    <mergeCell ref="AO351:AS351"/>
    <mergeCell ref="AT351:AX351"/>
    <mergeCell ref="AY351:BC351"/>
    <mergeCell ref="BD351:BH351"/>
    <mergeCell ref="A352:C352"/>
    <mergeCell ref="D352:T352"/>
    <mergeCell ref="U352:Y352"/>
    <mergeCell ref="Z352:AD352"/>
    <mergeCell ref="AE352:AI352"/>
    <mergeCell ref="AJ352:AN352"/>
    <mergeCell ref="AO350:AS350"/>
    <mergeCell ref="AT350:AX350"/>
    <mergeCell ref="AY350:BC350"/>
    <mergeCell ref="BD350:BH350"/>
    <mergeCell ref="A351:C351"/>
    <mergeCell ref="D351:T351"/>
    <mergeCell ref="U351:Y351"/>
    <mergeCell ref="Z351:AD351"/>
    <mergeCell ref="AE351:AI351"/>
    <mergeCell ref="AJ351:AN351"/>
    <mergeCell ref="AO349:AS349"/>
    <mergeCell ref="AT349:AX349"/>
    <mergeCell ref="AY349:BC349"/>
    <mergeCell ref="BD349:BH349"/>
    <mergeCell ref="A350:C350"/>
    <mergeCell ref="D350:T350"/>
    <mergeCell ref="U350:Y350"/>
    <mergeCell ref="Z350:AD350"/>
    <mergeCell ref="AE350:AI350"/>
    <mergeCell ref="AJ350:AN350"/>
    <mergeCell ref="AO348:AS348"/>
    <mergeCell ref="AT348:AX348"/>
    <mergeCell ref="AY348:BC348"/>
    <mergeCell ref="BD348:BH348"/>
    <mergeCell ref="A349:C349"/>
    <mergeCell ref="D349:T349"/>
    <mergeCell ref="U349:Y349"/>
    <mergeCell ref="Z349:AD349"/>
    <mergeCell ref="AE349:AI349"/>
    <mergeCell ref="AJ349:AN349"/>
    <mergeCell ref="AO347:AS347"/>
    <mergeCell ref="AT347:AX347"/>
    <mergeCell ref="AY347:BC347"/>
    <mergeCell ref="BD347:BH347"/>
    <mergeCell ref="A348:C348"/>
    <mergeCell ref="D348:T348"/>
    <mergeCell ref="U348:Y348"/>
    <mergeCell ref="Z348:AD348"/>
    <mergeCell ref="AE348:AI348"/>
    <mergeCell ref="AJ348:AN348"/>
    <mergeCell ref="AO346:AS346"/>
    <mergeCell ref="AT346:AX346"/>
    <mergeCell ref="AY346:BC346"/>
    <mergeCell ref="BD346:BH346"/>
    <mergeCell ref="A347:C347"/>
    <mergeCell ref="D347:T347"/>
    <mergeCell ref="U347:Y347"/>
    <mergeCell ref="Z347:AD347"/>
    <mergeCell ref="AE347:AI347"/>
    <mergeCell ref="AJ347:AN347"/>
    <mergeCell ref="AO345:AS345"/>
    <mergeCell ref="AT345:AX345"/>
    <mergeCell ref="AY345:BC345"/>
    <mergeCell ref="BD345:BH345"/>
    <mergeCell ref="A346:C346"/>
    <mergeCell ref="D346:T346"/>
    <mergeCell ref="U346:Y346"/>
    <mergeCell ref="Z346:AD346"/>
    <mergeCell ref="AE346:AI346"/>
    <mergeCell ref="AJ346:AN346"/>
    <mergeCell ref="AO344:AS344"/>
    <mergeCell ref="AT344:AX344"/>
    <mergeCell ref="AY344:BC344"/>
    <mergeCell ref="BD344:BH344"/>
    <mergeCell ref="A345:C345"/>
    <mergeCell ref="D345:T345"/>
    <mergeCell ref="U345:Y345"/>
    <mergeCell ref="Z345:AD345"/>
    <mergeCell ref="AE345:AI345"/>
    <mergeCell ref="AJ345:AN345"/>
    <mergeCell ref="AO343:AS343"/>
    <mergeCell ref="AT343:AX343"/>
    <mergeCell ref="AY343:BC343"/>
    <mergeCell ref="BD343:BH343"/>
    <mergeCell ref="A344:C344"/>
    <mergeCell ref="D344:T344"/>
    <mergeCell ref="U344:Y344"/>
    <mergeCell ref="Z344:AD344"/>
    <mergeCell ref="AE344:AI344"/>
    <mergeCell ref="AJ344:AN344"/>
    <mergeCell ref="AO342:AS342"/>
    <mergeCell ref="AT342:AX342"/>
    <mergeCell ref="AY342:BC342"/>
    <mergeCell ref="BD342:BH342"/>
    <mergeCell ref="A343:C343"/>
    <mergeCell ref="D343:T343"/>
    <mergeCell ref="U343:Y343"/>
    <mergeCell ref="Z343:AD343"/>
    <mergeCell ref="AE343:AI343"/>
    <mergeCell ref="AJ343:AN343"/>
    <mergeCell ref="AO341:AS341"/>
    <mergeCell ref="AT341:AX341"/>
    <mergeCell ref="AY341:BC341"/>
    <mergeCell ref="BD341:BH341"/>
    <mergeCell ref="A342:C342"/>
    <mergeCell ref="D342:T342"/>
    <mergeCell ref="U342:Y342"/>
    <mergeCell ref="Z342:AD342"/>
    <mergeCell ref="AE342:AI342"/>
    <mergeCell ref="AJ342:AN342"/>
    <mergeCell ref="AO340:AS340"/>
    <mergeCell ref="AT340:AX340"/>
    <mergeCell ref="AY340:BC340"/>
    <mergeCell ref="BD340:BH340"/>
    <mergeCell ref="A341:C341"/>
    <mergeCell ref="D341:T341"/>
    <mergeCell ref="U341:Y341"/>
    <mergeCell ref="Z341:AD341"/>
    <mergeCell ref="AE341:AI341"/>
    <mergeCell ref="AJ341:AN341"/>
    <mergeCell ref="AO339:AS339"/>
    <mergeCell ref="AT339:AX339"/>
    <mergeCell ref="AY339:BC339"/>
    <mergeCell ref="BD339:BH339"/>
    <mergeCell ref="A340:C340"/>
    <mergeCell ref="D340:T340"/>
    <mergeCell ref="U340:Y340"/>
    <mergeCell ref="Z340:AD340"/>
    <mergeCell ref="AE340:AI340"/>
    <mergeCell ref="AJ340:AN340"/>
    <mergeCell ref="AO338:AS338"/>
    <mergeCell ref="AT338:AX338"/>
    <mergeCell ref="AY338:BC338"/>
    <mergeCell ref="BD338:BH338"/>
    <mergeCell ref="A339:C339"/>
    <mergeCell ref="D339:T339"/>
    <mergeCell ref="U339:Y339"/>
    <mergeCell ref="Z339:AD339"/>
    <mergeCell ref="AE339:AI339"/>
    <mergeCell ref="AJ339:AN339"/>
    <mergeCell ref="AO337:AS337"/>
    <mergeCell ref="AT337:AX337"/>
    <mergeCell ref="AY337:BC337"/>
    <mergeCell ref="BD337:BH337"/>
    <mergeCell ref="A338:C338"/>
    <mergeCell ref="D338:T338"/>
    <mergeCell ref="U338:Y338"/>
    <mergeCell ref="Z338:AD338"/>
    <mergeCell ref="AE338:AI338"/>
    <mergeCell ref="AJ338:AN338"/>
    <mergeCell ref="AO336:AS336"/>
    <mergeCell ref="AT336:AX336"/>
    <mergeCell ref="AY336:BC336"/>
    <mergeCell ref="BD336:BH336"/>
    <mergeCell ref="A337:C337"/>
    <mergeCell ref="D337:T337"/>
    <mergeCell ref="U337:Y337"/>
    <mergeCell ref="Z337:AD337"/>
    <mergeCell ref="AE337:AI337"/>
    <mergeCell ref="AJ337:AN337"/>
    <mergeCell ref="AO335:AS335"/>
    <mergeCell ref="AT335:AX335"/>
    <mergeCell ref="AY335:BC335"/>
    <mergeCell ref="BD335:BH335"/>
    <mergeCell ref="A336:C336"/>
    <mergeCell ref="D336:T336"/>
    <mergeCell ref="U336:Y336"/>
    <mergeCell ref="Z336:AD336"/>
    <mergeCell ref="AE336:AI336"/>
    <mergeCell ref="AJ336:AN336"/>
    <mergeCell ref="AO334:AS334"/>
    <mergeCell ref="AT334:AX334"/>
    <mergeCell ref="AY334:BC334"/>
    <mergeCell ref="BD334:BH334"/>
    <mergeCell ref="A335:C335"/>
    <mergeCell ref="D335:T335"/>
    <mergeCell ref="U335:Y335"/>
    <mergeCell ref="Z335:AD335"/>
    <mergeCell ref="AE335:AI335"/>
    <mergeCell ref="AJ335:AN335"/>
    <mergeCell ref="AO333:AS333"/>
    <mergeCell ref="AT333:AX333"/>
    <mergeCell ref="AY333:BC333"/>
    <mergeCell ref="BD333:BH333"/>
    <mergeCell ref="A334:C334"/>
    <mergeCell ref="D334:T334"/>
    <mergeCell ref="U334:Y334"/>
    <mergeCell ref="Z334:AD334"/>
    <mergeCell ref="AE334:AI334"/>
    <mergeCell ref="AJ334:AN334"/>
    <mergeCell ref="AO332:AS332"/>
    <mergeCell ref="AT332:AX332"/>
    <mergeCell ref="AY332:BC332"/>
    <mergeCell ref="BD332:BH332"/>
    <mergeCell ref="A333:C333"/>
    <mergeCell ref="D333:T333"/>
    <mergeCell ref="U333:Y333"/>
    <mergeCell ref="Z333:AD333"/>
    <mergeCell ref="AE333:AI333"/>
    <mergeCell ref="AJ333:AN333"/>
    <mergeCell ref="AO331:AS331"/>
    <mergeCell ref="AT331:AX331"/>
    <mergeCell ref="AY331:BC331"/>
    <mergeCell ref="BD331:BH331"/>
    <mergeCell ref="A332:C332"/>
    <mergeCell ref="D332:T332"/>
    <mergeCell ref="U332:Y332"/>
    <mergeCell ref="Z332:AD332"/>
    <mergeCell ref="AE332:AI332"/>
    <mergeCell ref="AJ332:AN332"/>
    <mergeCell ref="AO330:AS330"/>
    <mergeCell ref="AT330:AX330"/>
    <mergeCell ref="AY330:BC330"/>
    <mergeCell ref="BD330:BH330"/>
    <mergeCell ref="A331:C331"/>
    <mergeCell ref="D331:T331"/>
    <mergeCell ref="U331:Y331"/>
    <mergeCell ref="Z331:AD331"/>
    <mergeCell ref="AE331:AI331"/>
    <mergeCell ref="AJ331:AN331"/>
    <mergeCell ref="AO329:AS329"/>
    <mergeCell ref="AT329:AX329"/>
    <mergeCell ref="AY329:BC329"/>
    <mergeCell ref="BD329:BH329"/>
    <mergeCell ref="A330:C330"/>
    <mergeCell ref="D330:T330"/>
    <mergeCell ref="U330:Y330"/>
    <mergeCell ref="Z330:AD330"/>
    <mergeCell ref="AE330:AI330"/>
    <mergeCell ref="AJ330:AN330"/>
    <mergeCell ref="AO328:AS328"/>
    <mergeCell ref="AT328:AX328"/>
    <mergeCell ref="AY328:BC328"/>
    <mergeCell ref="BD328:BH328"/>
    <mergeCell ref="A329:C329"/>
    <mergeCell ref="D329:T329"/>
    <mergeCell ref="U329:Y329"/>
    <mergeCell ref="Z329:AD329"/>
    <mergeCell ref="AE329:AI329"/>
    <mergeCell ref="AJ329:AN329"/>
    <mergeCell ref="AO327:AS327"/>
    <mergeCell ref="AT327:AX327"/>
    <mergeCell ref="AY327:BC327"/>
    <mergeCell ref="BD327:BH327"/>
    <mergeCell ref="A328:C328"/>
    <mergeCell ref="D328:T328"/>
    <mergeCell ref="U328:Y328"/>
    <mergeCell ref="Z328:AD328"/>
    <mergeCell ref="AE328:AI328"/>
    <mergeCell ref="AJ328:AN328"/>
    <mergeCell ref="AO326:AS326"/>
    <mergeCell ref="AT326:AX326"/>
    <mergeCell ref="AY326:BC326"/>
    <mergeCell ref="BD326:BH326"/>
    <mergeCell ref="A327:C327"/>
    <mergeCell ref="D327:T327"/>
    <mergeCell ref="U327:Y327"/>
    <mergeCell ref="Z327:AD327"/>
    <mergeCell ref="AE327:AI327"/>
    <mergeCell ref="AJ327:AN327"/>
    <mergeCell ref="AO325:AS325"/>
    <mergeCell ref="AT325:AX325"/>
    <mergeCell ref="AY325:BC325"/>
    <mergeCell ref="BD325:BH325"/>
    <mergeCell ref="A326:C326"/>
    <mergeCell ref="D326:T326"/>
    <mergeCell ref="U326:Y326"/>
    <mergeCell ref="Z326:AD326"/>
    <mergeCell ref="AE326:AI326"/>
    <mergeCell ref="AJ326:AN326"/>
    <mergeCell ref="AO324:AS324"/>
    <mergeCell ref="AT324:AX324"/>
    <mergeCell ref="AY324:BC324"/>
    <mergeCell ref="BD324:BH324"/>
    <mergeCell ref="A325:C325"/>
    <mergeCell ref="D325:T325"/>
    <mergeCell ref="U325:Y325"/>
    <mergeCell ref="Z325:AD325"/>
    <mergeCell ref="AE325:AI325"/>
    <mergeCell ref="AJ325:AN325"/>
    <mergeCell ref="AO323:AS323"/>
    <mergeCell ref="AT323:AX323"/>
    <mergeCell ref="AY323:BC323"/>
    <mergeCell ref="BD323:BH323"/>
    <mergeCell ref="A324:C324"/>
    <mergeCell ref="D324:T324"/>
    <mergeCell ref="U324:Y324"/>
    <mergeCell ref="Z324:AD324"/>
    <mergeCell ref="AE324:AI324"/>
    <mergeCell ref="AJ324:AN324"/>
    <mergeCell ref="AO322:AS322"/>
    <mergeCell ref="AT322:AX322"/>
    <mergeCell ref="AY322:BC322"/>
    <mergeCell ref="BD322:BH322"/>
    <mergeCell ref="A323:C323"/>
    <mergeCell ref="D323:T323"/>
    <mergeCell ref="U323:Y323"/>
    <mergeCell ref="Z323:AD323"/>
    <mergeCell ref="AE323:AI323"/>
    <mergeCell ref="AJ323:AN323"/>
    <mergeCell ref="AO321:AS321"/>
    <mergeCell ref="AT321:AX321"/>
    <mergeCell ref="AY321:BC321"/>
    <mergeCell ref="BD321:BH321"/>
    <mergeCell ref="A322:C322"/>
    <mergeCell ref="D322:T322"/>
    <mergeCell ref="U322:Y322"/>
    <mergeCell ref="Z322:AD322"/>
    <mergeCell ref="AE322:AI322"/>
    <mergeCell ref="AJ322:AN322"/>
    <mergeCell ref="AO320:AS320"/>
    <mergeCell ref="AT320:AX320"/>
    <mergeCell ref="AY320:BC320"/>
    <mergeCell ref="BD320:BH320"/>
    <mergeCell ref="A321:C321"/>
    <mergeCell ref="D321:T321"/>
    <mergeCell ref="U321:Y321"/>
    <mergeCell ref="Z321:AD321"/>
    <mergeCell ref="AE321:AI321"/>
    <mergeCell ref="AJ321:AN321"/>
    <mergeCell ref="AO319:AS319"/>
    <mergeCell ref="AT319:AX319"/>
    <mergeCell ref="AY319:BC319"/>
    <mergeCell ref="BD319:BH319"/>
    <mergeCell ref="A320:C320"/>
    <mergeCell ref="D320:T320"/>
    <mergeCell ref="U320:Y320"/>
    <mergeCell ref="Z320:AD320"/>
    <mergeCell ref="AE320:AI320"/>
    <mergeCell ref="AJ320:AN320"/>
    <mergeCell ref="AO318:AS318"/>
    <mergeCell ref="AT318:AX318"/>
    <mergeCell ref="AY318:BC318"/>
    <mergeCell ref="BD318:BH318"/>
    <mergeCell ref="A319:C319"/>
    <mergeCell ref="D319:T319"/>
    <mergeCell ref="U319:Y319"/>
    <mergeCell ref="Z319:AD319"/>
    <mergeCell ref="AE319:AI319"/>
    <mergeCell ref="AJ319:AN319"/>
    <mergeCell ref="AO317:AS317"/>
    <mergeCell ref="AT317:AX317"/>
    <mergeCell ref="AY317:BC317"/>
    <mergeCell ref="BD317:BH317"/>
    <mergeCell ref="A318:C318"/>
    <mergeCell ref="D318:T318"/>
    <mergeCell ref="U318:Y318"/>
    <mergeCell ref="Z318:AD318"/>
    <mergeCell ref="AE318:AI318"/>
    <mergeCell ref="AJ318:AN318"/>
    <mergeCell ref="AO316:AS316"/>
    <mergeCell ref="AT316:AX316"/>
    <mergeCell ref="AY316:BC316"/>
    <mergeCell ref="BD316:BH316"/>
    <mergeCell ref="A317:C317"/>
    <mergeCell ref="D317:T317"/>
    <mergeCell ref="U317:Y317"/>
    <mergeCell ref="Z317:AD317"/>
    <mergeCell ref="AE317:AI317"/>
    <mergeCell ref="AJ317:AN317"/>
    <mergeCell ref="AO315:AS315"/>
    <mergeCell ref="AT315:AX315"/>
    <mergeCell ref="AY315:BC315"/>
    <mergeCell ref="BD315:BH315"/>
    <mergeCell ref="A316:C316"/>
    <mergeCell ref="D316:T316"/>
    <mergeCell ref="U316:Y316"/>
    <mergeCell ref="Z316:AD316"/>
    <mergeCell ref="AE316:AI316"/>
    <mergeCell ref="AJ316:AN316"/>
    <mergeCell ref="AO314:AS314"/>
    <mergeCell ref="AT314:AX314"/>
    <mergeCell ref="AY314:BC314"/>
    <mergeCell ref="BD314:BH314"/>
    <mergeCell ref="A315:C315"/>
    <mergeCell ref="D315:T315"/>
    <mergeCell ref="U315:Y315"/>
    <mergeCell ref="Z315:AD315"/>
    <mergeCell ref="AE315:AI315"/>
    <mergeCell ref="AJ315:AN315"/>
    <mergeCell ref="AO313:AS313"/>
    <mergeCell ref="AT313:AX313"/>
    <mergeCell ref="AY313:BC313"/>
    <mergeCell ref="BD313:BH313"/>
    <mergeCell ref="A314:C314"/>
    <mergeCell ref="D314:T314"/>
    <mergeCell ref="U314:Y314"/>
    <mergeCell ref="Z314:AD314"/>
    <mergeCell ref="AE314:AI314"/>
    <mergeCell ref="AJ314:AN314"/>
    <mergeCell ref="AO312:AS312"/>
    <mergeCell ref="AT312:AX312"/>
    <mergeCell ref="AY312:BC312"/>
    <mergeCell ref="BD312:BH312"/>
    <mergeCell ref="A313:C313"/>
    <mergeCell ref="D313:T313"/>
    <mergeCell ref="U313:Y313"/>
    <mergeCell ref="Z313:AD313"/>
    <mergeCell ref="AE313:AI313"/>
    <mergeCell ref="AJ313:AN313"/>
    <mergeCell ref="AO311:AS311"/>
    <mergeCell ref="AT311:AX311"/>
    <mergeCell ref="AY311:BC311"/>
    <mergeCell ref="BD311:BH311"/>
    <mergeCell ref="A312:C312"/>
    <mergeCell ref="D312:T312"/>
    <mergeCell ref="U312:Y312"/>
    <mergeCell ref="Z312:AD312"/>
    <mergeCell ref="AE312:AI312"/>
    <mergeCell ref="AJ312:AN312"/>
    <mergeCell ref="AO310:AS310"/>
    <mergeCell ref="AT310:AX310"/>
    <mergeCell ref="AY310:BC310"/>
    <mergeCell ref="BD310:BH310"/>
    <mergeCell ref="A311:C311"/>
    <mergeCell ref="D311:T311"/>
    <mergeCell ref="U311:Y311"/>
    <mergeCell ref="Z311:AD311"/>
    <mergeCell ref="AE311:AI311"/>
    <mergeCell ref="AJ311:AN311"/>
    <mergeCell ref="AO309:AS309"/>
    <mergeCell ref="AT309:AX309"/>
    <mergeCell ref="AY309:BC309"/>
    <mergeCell ref="BD309:BH309"/>
    <mergeCell ref="A310:C310"/>
    <mergeCell ref="D310:T310"/>
    <mergeCell ref="U310:Y310"/>
    <mergeCell ref="Z310:AD310"/>
    <mergeCell ref="AE310:AI310"/>
    <mergeCell ref="AJ310:AN310"/>
    <mergeCell ref="AO308:AS308"/>
    <mergeCell ref="AT308:AX308"/>
    <mergeCell ref="AY308:BC308"/>
    <mergeCell ref="BD308:BH308"/>
    <mergeCell ref="A309:C309"/>
    <mergeCell ref="D309:T309"/>
    <mergeCell ref="U309:Y309"/>
    <mergeCell ref="Z309:AD309"/>
    <mergeCell ref="AE309:AI309"/>
    <mergeCell ref="AJ309:AN309"/>
    <mergeCell ref="AO307:AS307"/>
    <mergeCell ref="AT307:AX307"/>
    <mergeCell ref="AY307:BC307"/>
    <mergeCell ref="BD307:BH307"/>
    <mergeCell ref="A308:C308"/>
    <mergeCell ref="D308:T308"/>
    <mergeCell ref="U308:Y308"/>
    <mergeCell ref="Z308:AD308"/>
    <mergeCell ref="AE308:AI308"/>
    <mergeCell ref="AJ308:AN308"/>
    <mergeCell ref="AO306:AS306"/>
    <mergeCell ref="AT306:AX306"/>
    <mergeCell ref="AY306:BC306"/>
    <mergeCell ref="BD306:BH306"/>
    <mergeCell ref="A307:C307"/>
    <mergeCell ref="D307:T307"/>
    <mergeCell ref="U307:Y307"/>
    <mergeCell ref="Z307:AD307"/>
    <mergeCell ref="AE307:AI307"/>
    <mergeCell ref="AJ307:AN307"/>
    <mergeCell ref="AO305:AS305"/>
    <mergeCell ref="AT305:AX305"/>
    <mergeCell ref="AY305:BC305"/>
    <mergeCell ref="BD305:BH305"/>
    <mergeCell ref="A306:C306"/>
    <mergeCell ref="D306:T306"/>
    <mergeCell ref="U306:Y306"/>
    <mergeCell ref="Z306:AD306"/>
    <mergeCell ref="AE306:AI306"/>
    <mergeCell ref="AJ306:AN306"/>
    <mergeCell ref="AO304:AS304"/>
    <mergeCell ref="AT304:AX304"/>
    <mergeCell ref="AY304:BC304"/>
    <mergeCell ref="BD304:BH304"/>
    <mergeCell ref="A305:C305"/>
    <mergeCell ref="D305:T305"/>
    <mergeCell ref="U305:Y305"/>
    <mergeCell ref="Z305:AD305"/>
    <mergeCell ref="AE305:AI305"/>
    <mergeCell ref="AJ305:AN305"/>
    <mergeCell ref="AO303:AS303"/>
    <mergeCell ref="AT303:AX303"/>
    <mergeCell ref="AY303:BC303"/>
    <mergeCell ref="BD303:BH303"/>
    <mergeCell ref="A304:C304"/>
    <mergeCell ref="D304:T304"/>
    <mergeCell ref="U304:Y304"/>
    <mergeCell ref="Z304:AD304"/>
    <mergeCell ref="AE304:AI304"/>
    <mergeCell ref="AJ304:AN304"/>
    <mergeCell ref="AO302:AS302"/>
    <mergeCell ref="AT302:AX302"/>
    <mergeCell ref="AY302:BC302"/>
    <mergeCell ref="BD302:BH302"/>
    <mergeCell ref="A303:C303"/>
    <mergeCell ref="D303:T303"/>
    <mergeCell ref="U303:Y303"/>
    <mergeCell ref="Z303:AD303"/>
    <mergeCell ref="AE303:AI303"/>
    <mergeCell ref="AJ303:AN303"/>
    <mergeCell ref="AO301:AS301"/>
    <mergeCell ref="AT301:AX301"/>
    <mergeCell ref="AY301:BC301"/>
    <mergeCell ref="BD301:BH301"/>
    <mergeCell ref="A302:C302"/>
    <mergeCell ref="D302:T302"/>
    <mergeCell ref="U302:Y302"/>
    <mergeCell ref="Z302:AD302"/>
    <mergeCell ref="AE302:AI302"/>
    <mergeCell ref="AJ302:AN302"/>
    <mergeCell ref="AO300:AS300"/>
    <mergeCell ref="AT300:AX300"/>
    <mergeCell ref="AY300:BC300"/>
    <mergeCell ref="BD300:BH300"/>
    <mergeCell ref="A301:C301"/>
    <mergeCell ref="D301:T301"/>
    <mergeCell ref="U301:Y301"/>
    <mergeCell ref="Z301:AD301"/>
    <mergeCell ref="AE301:AI301"/>
    <mergeCell ref="AJ301:AN301"/>
    <mergeCell ref="AO299:AS299"/>
    <mergeCell ref="AT299:AX299"/>
    <mergeCell ref="AY299:BC299"/>
    <mergeCell ref="BD299:BH299"/>
    <mergeCell ref="A300:C300"/>
    <mergeCell ref="D300:T300"/>
    <mergeCell ref="U300:Y300"/>
    <mergeCell ref="Z300:AD300"/>
    <mergeCell ref="AE300:AI300"/>
    <mergeCell ref="AJ300:AN300"/>
    <mergeCell ref="AO298:AS298"/>
    <mergeCell ref="AT298:AX298"/>
    <mergeCell ref="AY298:BC298"/>
    <mergeCell ref="BD298:BH298"/>
    <mergeCell ref="A299:C299"/>
    <mergeCell ref="D299:T299"/>
    <mergeCell ref="U299:Y299"/>
    <mergeCell ref="Z299:AD299"/>
    <mergeCell ref="AE299:AI299"/>
    <mergeCell ref="AJ299:AN299"/>
    <mergeCell ref="AO297:AS297"/>
    <mergeCell ref="AT297:AX297"/>
    <mergeCell ref="AY297:BC297"/>
    <mergeCell ref="BD297:BH297"/>
    <mergeCell ref="A298:C298"/>
    <mergeCell ref="D298:T298"/>
    <mergeCell ref="U298:Y298"/>
    <mergeCell ref="Z298:AD298"/>
    <mergeCell ref="AE298:AI298"/>
    <mergeCell ref="AJ298:AN298"/>
    <mergeCell ref="AO296:AS296"/>
    <mergeCell ref="AT296:AX296"/>
    <mergeCell ref="AY296:BC296"/>
    <mergeCell ref="BD296:BH296"/>
    <mergeCell ref="A297:C297"/>
    <mergeCell ref="D297:T297"/>
    <mergeCell ref="U297:Y297"/>
    <mergeCell ref="Z297:AD297"/>
    <mergeCell ref="AE297:AI297"/>
    <mergeCell ref="AJ297:AN297"/>
    <mergeCell ref="AO295:AS295"/>
    <mergeCell ref="AT295:AX295"/>
    <mergeCell ref="AY295:BC295"/>
    <mergeCell ref="BD295:BH295"/>
    <mergeCell ref="A296:C296"/>
    <mergeCell ref="D296:T296"/>
    <mergeCell ref="U296:Y296"/>
    <mergeCell ref="Z296:AD296"/>
    <mergeCell ref="AE296:AI296"/>
    <mergeCell ref="AJ296:AN296"/>
    <mergeCell ref="AO294:AS294"/>
    <mergeCell ref="AT294:AX294"/>
    <mergeCell ref="AY294:BC294"/>
    <mergeCell ref="BD294:BH294"/>
    <mergeCell ref="A295:C295"/>
    <mergeCell ref="D295:T295"/>
    <mergeCell ref="U295:Y295"/>
    <mergeCell ref="Z295:AD295"/>
    <mergeCell ref="AE295:AI295"/>
    <mergeCell ref="AJ295:AN295"/>
    <mergeCell ref="AO293:AS293"/>
    <mergeCell ref="AT293:AX293"/>
    <mergeCell ref="AY293:BC293"/>
    <mergeCell ref="BD293:BH293"/>
    <mergeCell ref="A294:C294"/>
    <mergeCell ref="D294:T294"/>
    <mergeCell ref="U294:Y294"/>
    <mergeCell ref="Z294:AD294"/>
    <mergeCell ref="AE294:AI294"/>
    <mergeCell ref="AJ294:AN294"/>
    <mergeCell ref="AO292:AS292"/>
    <mergeCell ref="AT292:AX292"/>
    <mergeCell ref="AY292:BC292"/>
    <mergeCell ref="BD292:BH292"/>
    <mergeCell ref="A293:C293"/>
    <mergeCell ref="D293:T293"/>
    <mergeCell ref="U293:Y293"/>
    <mergeCell ref="Z293:AD293"/>
    <mergeCell ref="AE293:AI293"/>
    <mergeCell ref="AJ293:AN293"/>
    <mergeCell ref="AO291:AS291"/>
    <mergeCell ref="AT291:AX291"/>
    <mergeCell ref="AY291:BC291"/>
    <mergeCell ref="BD291:BH291"/>
    <mergeCell ref="A292:C292"/>
    <mergeCell ref="D292:T292"/>
    <mergeCell ref="U292:Y292"/>
    <mergeCell ref="Z292:AD292"/>
    <mergeCell ref="AE292:AI292"/>
    <mergeCell ref="AJ292:AN292"/>
    <mergeCell ref="AO290:AS290"/>
    <mergeCell ref="AT290:AX290"/>
    <mergeCell ref="AY290:BC290"/>
    <mergeCell ref="BD290:BH290"/>
    <mergeCell ref="A291:C291"/>
    <mergeCell ref="D291:T291"/>
    <mergeCell ref="U291:Y291"/>
    <mergeCell ref="Z291:AD291"/>
    <mergeCell ref="AE291:AI291"/>
    <mergeCell ref="AJ291:AN291"/>
    <mergeCell ref="AO289:AS289"/>
    <mergeCell ref="AT289:AX289"/>
    <mergeCell ref="AY289:BC289"/>
    <mergeCell ref="BD289:BH289"/>
    <mergeCell ref="A290:C290"/>
    <mergeCell ref="D290:T290"/>
    <mergeCell ref="U290:Y290"/>
    <mergeCell ref="Z290:AD290"/>
    <mergeCell ref="AE290:AI290"/>
    <mergeCell ref="AJ290:AN290"/>
    <mergeCell ref="AO288:AS288"/>
    <mergeCell ref="AT288:AX288"/>
    <mergeCell ref="AY288:BC288"/>
    <mergeCell ref="BD288:BH288"/>
    <mergeCell ref="A289:C289"/>
    <mergeCell ref="D289:T289"/>
    <mergeCell ref="U289:Y289"/>
    <mergeCell ref="Z289:AD289"/>
    <mergeCell ref="AE289:AI289"/>
    <mergeCell ref="AJ289:AN289"/>
    <mergeCell ref="AO287:AS287"/>
    <mergeCell ref="AT287:AX287"/>
    <mergeCell ref="AY287:BC287"/>
    <mergeCell ref="BD287:BH287"/>
    <mergeCell ref="A288:C288"/>
    <mergeCell ref="D288:T288"/>
    <mergeCell ref="U288:Y288"/>
    <mergeCell ref="Z288:AD288"/>
    <mergeCell ref="AE288:AI288"/>
    <mergeCell ref="AJ288:AN288"/>
    <mergeCell ref="AO286:AS286"/>
    <mergeCell ref="AT286:AX286"/>
    <mergeCell ref="AY286:BC286"/>
    <mergeCell ref="BD286:BH286"/>
    <mergeCell ref="A287:C287"/>
    <mergeCell ref="D287:T287"/>
    <mergeCell ref="U287:Y287"/>
    <mergeCell ref="Z287:AD287"/>
    <mergeCell ref="AE287:AI287"/>
    <mergeCell ref="AJ287:AN287"/>
    <mergeCell ref="AO285:AS285"/>
    <mergeCell ref="AT285:AX285"/>
    <mergeCell ref="AY285:BC285"/>
    <mergeCell ref="BD285:BH285"/>
    <mergeCell ref="A286:C286"/>
    <mergeCell ref="D286:T286"/>
    <mergeCell ref="U286:Y286"/>
    <mergeCell ref="Z286:AD286"/>
    <mergeCell ref="AE286:AI286"/>
    <mergeCell ref="AJ286:AN286"/>
    <mergeCell ref="AO284:AS284"/>
    <mergeCell ref="AT284:AX284"/>
    <mergeCell ref="AY284:BC284"/>
    <mergeCell ref="BD284:BH284"/>
    <mergeCell ref="A285:C285"/>
    <mergeCell ref="D285:T285"/>
    <mergeCell ref="U285:Y285"/>
    <mergeCell ref="Z285:AD285"/>
    <mergeCell ref="AE285:AI285"/>
    <mergeCell ref="AJ285:AN285"/>
    <mergeCell ref="AO283:AS283"/>
    <mergeCell ref="AT283:AX283"/>
    <mergeCell ref="AY283:BC283"/>
    <mergeCell ref="BD283:BH283"/>
    <mergeCell ref="A284:C284"/>
    <mergeCell ref="D284:T284"/>
    <mergeCell ref="U284:Y284"/>
    <mergeCell ref="Z284:AD284"/>
    <mergeCell ref="AE284:AI284"/>
    <mergeCell ref="AJ284:AN284"/>
    <mergeCell ref="AO282:AS282"/>
    <mergeCell ref="AT282:AX282"/>
    <mergeCell ref="AY282:BC282"/>
    <mergeCell ref="BD282:BH282"/>
    <mergeCell ref="A283:C283"/>
    <mergeCell ref="D283:T283"/>
    <mergeCell ref="U283:Y283"/>
    <mergeCell ref="Z283:AD283"/>
    <mergeCell ref="AE283:AI283"/>
    <mergeCell ref="AJ283:AN283"/>
    <mergeCell ref="AO281:AS281"/>
    <mergeCell ref="AT281:AX281"/>
    <mergeCell ref="AY281:BC281"/>
    <mergeCell ref="BD281:BH281"/>
    <mergeCell ref="A282:C282"/>
    <mergeCell ref="D282:T282"/>
    <mergeCell ref="U282:Y282"/>
    <mergeCell ref="Z282:AD282"/>
    <mergeCell ref="AE282:AI282"/>
    <mergeCell ref="AJ282:AN282"/>
    <mergeCell ref="AO280:AS280"/>
    <mergeCell ref="AT280:AX280"/>
    <mergeCell ref="AY280:BC280"/>
    <mergeCell ref="BD280:BH280"/>
    <mergeCell ref="A281:C281"/>
    <mergeCell ref="D281:T281"/>
    <mergeCell ref="U281:Y281"/>
    <mergeCell ref="Z281:AD281"/>
    <mergeCell ref="AE281:AI281"/>
    <mergeCell ref="AJ281:AN281"/>
    <mergeCell ref="AO279:AS279"/>
    <mergeCell ref="AT279:AX279"/>
    <mergeCell ref="AY279:BC279"/>
    <mergeCell ref="BD279:BH279"/>
    <mergeCell ref="A280:C280"/>
    <mergeCell ref="D280:T280"/>
    <mergeCell ref="U280:Y280"/>
    <mergeCell ref="Z280:AD280"/>
    <mergeCell ref="AE280:AI280"/>
    <mergeCell ref="AJ280:AN280"/>
    <mergeCell ref="AO278:AS278"/>
    <mergeCell ref="AT278:AX278"/>
    <mergeCell ref="AY278:BC278"/>
    <mergeCell ref="BD278:BH278"/>
    <mergeCell ref="A279:C279"/>
    <mergeCell ref="D279:T279"/>
    <mergeCell ref="U279:Y279"/>
    <mergeCell ref="Z279:AD279"/>
    <mergeCell ref="AE279:AI279"/>
    <mergeCell ref="AJ279:AN279"/>
    <mergeCell ref="AO277:AS277"/>
    <mergeCell ref="AT277:AX277"/>
    <mergeCell ref="AY277:BC277"/>
    <mergeCell ref="BD277:BH277"/>
    <mergeCell ref="A278:C278"/>
    <mergeCell ref="D278:T278"/>
    <mergeCell ref="U278:Y278"/>
    <mergeCell ref="Z278:AD278"/>
    <mergeCell ref="AE278:AI278"/>
    <mergeCell ref="AJ278:AN278"/>
    <mergeCell ref="AO276:AS276"/>
    <mergeCell ref="AT276:AX276"/>
    <mergeCell ref="AY276:BC276"/>
    <mergeCell ref="BD276:BH276"/>
    <mergeCell ref="A277:C277"/>
    <mergeCell ref="D277:T277"/>
    <mergeCell ref="U277:Y277"/>
    <mergeCell ref="Z277:AD277"/>
    <mergeCell ref="AE277:AI277"/>
    <mergeCell ref="AJ277:AN277"/>
    <mergeCell ref="AO275:AS275"/>
    <mergeCell ref="AT275:AX275"/>
    <mergeCell ref="AY275:BC275"/>
    <mergeCell ref="BD275:BH275"/>
    <mergeCell ref="A276:C276"/>
    <mergeCell ref="D276:T276"/>
    <mergeCell ref="U276:Y276"/>
    <mergeCell ref="Z276:AD276"/>
    <mergeCell ref="AE276:AI276"/>
    <mergeCell ref="AJ276:AN276"/>
    <mergeCell ref="AO274:AS274"/>
    <mergeCell ref="AT274:AX274"/>
    <mergeCell ref="AY274:BC274"/>
    <mergeCell ref="BD274:BH274"/>
    <mergeCell ref="A275:C275"/>
    <mergeCell ref="D275:T275"/>
    <mergeCell ref="U275:Y275"/>
    <mergeCell ref="Z275:AD275"/>
    <mergeCell ref="AE275:AI275"/>
    <mergeCell ref="AJ275:AN275"/>
    <mergeCell ref="AO273:AS273"/>
    <mergeCell ref="AT273:AX273"/>
    <mergeCell ref="AY273:BC273"/>
    <mergeCell ref="BD273:BH273"/>
    <mergeCell ref="A274:C274"/>
    <mergeCell ref="D274:T274"/>
    <mergeCell ref="U274:Y274"/>
    <mergeCell ref="Z274:AD274"/>
    <mergeCell ref="AE274:AI274"/>
    <mergeCell ref="AJ274:AN274"/>
    <mergeCell ref="AO272:AS272"/>
    <mergeCell ref="AT272:AX272"/>
    <mergeCell ref="AY272:BC272"/>
    <mergeCell ref="BD272:BH272"/>
    <mergeCell ref="A273:C273"/>
    <mergeCell ref="D273:T273"/>
    <mergeCell ref="U273:Y273"/>
    <mergeCell ref="Z273:AD273"/>
    <mergeCell ref="AE273:AI273"/>
    <mergeCell ref="AJ273:AN273"/>
    <mergeCell ref="AO271:AS271"/>
    <mergeCell ref="AT271:AX271"/>
    <mergeCell ref="AY271:BC271"/>
    <mergeCell ref="BD271:BH271"/>
    <mergeCell ref="A272:C272"/>
    <mergeCell ref="D272:T272"/>
    <mergeCell ref="U272:Y272"/>
    <mergeCell ref="Z272:AD272"/>
    <mergeCell ref="AE272:AI272"/>
    <mergeCell ref="AJ272:AN272"/>
    <mergeCell ref="AO270:AS270"/>
    <mergeCell ref="AT270:AX270"/>
    <mergeCell ref="AY270:BC270"/>
    <mergeCell ref="BD270:BH270"/>
    <mergeCell ref="A271:C271"/>
    <mergeCell ref="D271:T271"/>
    <mergeCell ref="U271:Y271"/>
    <mergeCell ref="Z271:AD271"/>
    <mergeCell ref="AE271:AI271"/>
    <mergeCell ref="AJ271:AN271"/>
    <mergeCell ref="AO269:AS269"/>
    <mergeCell ref="AT269:AX269"/>
    <mergeCell ref="AY269:BC269"/>
    <mergeCell ref="BD269:BH269"/>
    <mergeCell ref="A270:C270"/>
    <mergeCell ref="D270:T270"/>
    <mergeCell ref="U270:Y270"/>
    <mergeCell ref="Z270:AD270"/>
    <mergeCell ref="AE270:AI270"/>
    <mergeCell ref="AJ270:AN270"/>
    <mergeCell ref="AO268:AS268"/>
    <mergeCell ref="AT268:AX268"/>
    <mergeCell ref="AY268:BC268"/>
    <mergeCell ref="BD268:BH268"/>
    <mergeCell ref="A269:C269"/>
    <mergeCell ref="D269:T269"/>
    <mergeCell ref="U269:Y269"/>
    <mergeCell ref="Z269:AD269"/>
    <mergeCell ref="AE269:AI269"/>
    <mergeCell ref="AJ269:AN269"/>
    <mergeCell ref="AO267:AS267"/>
    <mergeCell ref="AT267:AX267"/>
    <mergeCell ref="AY267:BC267"/>
    <mergeCell ref="BD267:BH267"/>
    <mergeCell ref="A268:C268"/>
    <mergeCell ref="D268:T268"/>
    <mergeCell ref="U268:Y268"/>
    <mergeCell ref="Z268:AD268"/>
    <mergeCell ref="AE268:AI268"/>
    <mergeCell ref="AJ268:AN268"/>
    <mergeCell ref="AO266:AS266"/>
    <mergeCell ref="AT266:AX266"/>
    <mergeCell ref="AY266:BC266"/>
    <mergeCell ref="BD266:BH266"/>
    <mergeCell ref="A267:C267"/>
    <mergeCell ref="D267:T267"/>
    <mergeCell ref="U267:Y267"/>
    <mergeCell ref="Z267:AD267"/>
    <mergeCell ref="AE267:AI267"/>
    <mergeCell ref="AJ267:AN267"/>
    <mergeCell ref="AO265:AS265"/>
    <mergeCell ref="AT265:AX265"/>
    <mergeCell ref="AY265:BC265"/>
    <mergeCell ref="BD265:BH265"/>
    <mergeCell ref="A266:C266"/>
    <mergeCell ref="D266:T266"/>
    <mergeCell ref="U266:Y266"/>
    <mergeCell ref="Z266:AD266"/>
    <mergeCell ref="AE266:AI266"/>
    <mergeCell ref="AJ266:AN266"/>
    <mergeCell ref="AO264:AS264"/>
    <mergeCell ref="AT264:AX264"/>
    <mergeCell ref="AY264:BC264"/>
    <mergeCell ref="BD264:BH264"/>
    <mergeCell ref="A265:C265"/>
    <mergeCell ref="D265:T265"/>
    <mergeCell ref="U265:Y265"/>
    <mergeCell ref="Z265:AD265"/>
    <mergeCell ref="AE265:AI265"/>
    <mergeCell ref="AJ265:AN265"/>
    <mergeCell ref="AO263:AS263"/>
    <mergeCell ref="AT263:AX263"/>
    <mergeCell ref="AY263:BC263"/>
    <mergeCell ref="BD263:BH263"/>
    <mergeCell ref="A264:C264"/>
    <mergeCell ref="D264:T264"/>
    <mergeCell ref="U264:Y264"/>
    <mergeCell ref="Z264:AD264"/>
    <mergeCell ref="AE264:AI264"/>
    <mergeCell ref="AJ264:AN264"/>
    <mergeCell ref="AO262:AS262"/>
    <mergeCell ref="AT262:AX262"/>
    <mergeCell ref="AY262:BC262"/>
    <mergeCell ref="BD262:BH262"/>
    <mergeCell ref="A263:C263"/>
    <mergeCell ref="D263:T263"/>
    <mergeCell ref="U263:Y263"/>
    <mergeCell ref="Z263:AD263"/>
    <mergeCell ref="AE263:AI263"/>
    <mergeCell ref="AJ263:AN263"/>
    <mergeCell ref="AO261:AS261"/>
    <mergeCell ref="AT261:AX261"/>
    <mergeCell ref="AY261:BC261"/>
    <mergeCell ref="BD261:BH261"/>
    <mergeCell ref="A262:C262"/>
    <mergeCell ref="D262:T262"/>
    <mergeCell ref="U262:Y262"/>
    <mergeCell ref="Z262:AD262"/>
    <mergeCell ref="AE262:AI262"/>
    <mergeCell ref="AJ262:AN262"/>
    <mergeCell ref="AO260:AS260"/>
    <mergeCell ref="AT260:AX260"/>
    <mergeCell ref="AY260:BC260"/>
    <mergeCell ref="BD260:BH260"/>
    <mergeCell ref="A261:C261"/>
    <mergeCell ref="D261:T261"/>
    <mergeCell ref="U261:Y261"/>
    <mergeCell ref="Z261:AD261"/>
    <mergeCell ref="AE261:AI261"/>
    <mergeCell ref="AJ261:AN261"/>
    <mergeCell ref="AO259:AS259"/>
    <mergeCell ref="AT259:AX259"/>
    <mergeCell ref="AY259:BC259"/>
    <mergeCell ref="BD259:BH259"/>
    <mergeCell ref="A260:C260"/>
    <mergeCell ref="D260:T260"/>
    <mergeCell ref="U260:Y260"/>
    <mergeCell ref="Z260:AD260"/>
    <mergeCell ref="AE260:AI260"/>
    <mergeCell ref="AJ260:AN260"/>
    <mergeCell ref="AO258:AS258"/>
    <mergeCell ref="AT258:AX258"/>
    <mergeCell ref="AY258:BC258"/>
    <mergeCell ref="BD258:BH258"/>
    <mergeCell ref="A259:C259"/>
    <mergeCell ref="D259:T259"/>
    <mergeCell ref="U259:Y259"/>
    <mergeCell ref="Z259:AD259"/>
    <mergeCell ref="AE259:AI259"/>
    <mergeCell ref="AJ259:AN259"/>
    <mergeCell ref="AO257:AS257"/>
    <mergeCell ref="AT257:AX257"/>
    <mergeCell ref="AY257:BC257"/>
    <mergeCell ref="BD257:BH257"/>
    <mergeCell ref="A258:C258"/>
    <mergeCell ref="D258:T258"/>
    <mergeCell ref="U258:Y258"/>
    <mergeCell ref="Z258:AD258"/>
    <mergeCell ref="AE258:AI258"/>
    <mergeCell ref="AJ258:AN258"/>
    <mergeCell ref="AO256:AS256"/>
    <mergeCell ref="AT256:AX256"/>
    <mergeCell ref="AY256:BC256"/>
    <mergeCell ref="BD256:BH256"/>
    <mergeCell ref="A257:C257"/>
    <mergeCell ref="D257:T257"/>
    <mergeCell ref="U257:Y257"/>
    <mergeCell ref="Z257:AD257"/>
    <mergeCell ref="AE257:AI257"/>
    <mergeCell ref="AJ257:AN257"/>
    <mergeCell ref="A253:BL253"/>
    <mergeCell ref="A254:BH254"/>
    <mergeCell ref="A255:C256"/>
    <mergeCell ref="D255:T256"/>
    <mergeCell ref="U255:AN255"/>
    <mergeCell ref="AO255:BH255"/>
    <mergeCell ref="U256:Y256"/>
    <mergeCell ref="Z256:AD256"/>
    <mergeCell ref="AE256:AI256"/>
    <mergeCell ref="AJ256:AN256"/>
    <mergeCell ref="AX251:BA251"/>
    <mergeCell ref="BB251:BF251"/>
    <mergeCell ref="BG251:BK251"/>
    <mergeCell ref="BL251:BP251"/>
    <mergeCell ref="BQ251:BT251"/>
    <mergeCell ref="BU251:BY251"/>
    <mergeCell ref="BQ250:BT250"/>
    <mergeCell ref="BU250:BY250"/>
    <mergeCell ref="A251:C251"/>
    <mergeCell ref="D251:T251"/>
    <mergeCell ref="U251:Y251"/>
    <mergeCell ref="Z251:AD251"/>
    <mergeCell ref="AE251:AH251"/>
    <mergeCell ref="AI251:AM251"/>
    <mergeCell ref="AN251:AR251"/>
    <mergeCell ref="AS251:AW251"/>
    <mergeCell ref="AN250:AR250"/>
    <mergeCell ref="AS250:AW250"/>
    <mergeCell ref="AX250:BA250"/>
    <mergeCell ref="BB250:BF250"/>
    <mergeCell ref="BG250:BK250"/>
    <mergeCell ref="BL250:BP250"/>
    <mergeCell ref="A250:C250"/>
    <mergeCell ref="D250:T250"/>
    <mergeCell ref="U250:Y250"/>
    <mergeCell ref="Z250:AD250"/>
    <mergeCell ref="AE250:AH250"/>
    <mergeCell ref="AI250:AM250"/>
    <mergeCell ref="AX249:BA249"/>
    <mergeCell ref="BB249:BF249"/>
    <mergeCell ref="BG249:BK249"/>
    <mergeCell ref="BL249:BP249"/>
    <mergeCell ref="BQ249:BT249"/>
    <mergeCell ref="BU249:BY249"/>
    <mergeCell ref="BQ248:BT248"/>
    <mergeCell ref="BU248:BY248"/>
    <mergeCell ref="A249:C249"/>
    <mergeCell ref="D249:T249"/>
    <mergeCell ref="U249:Y249"/>
    <mergeCell ref="Z249:AD249"/>
    <mergeCell ref="AE249:AH249"/>
    <mergeCell ref="AI249:AM249"/>
    <mergeCell ref="AN249:AR249"/>
    <mergeCell ref="AS249:AW249"/>
    <mergeCell ref="AN248:AR248"/>
    <mergeCell ref="AS248:AW248"/>
    <mergeCell ref="AX248:BA248"/>
    <mergeCell ref="BB248:BF248"/>
    <mergeCell ref="BG248:BK248"/>
    <mergeCell ref="BL248:BP248"/>
    <mergeCell ref="A248:C248"/>
    <mergeCell ref="D248:T248"/>
    <mergeCell ref="U248:Y248"/>
    <mergeCell ref="Z248:AD248"/>
    <mergeCell ref="AE248:AH248"/>
    <mergeCell ref="AI248:AM248"/>
    <mergeCell ref="AX247:BA247"/>
    <mergeCell ref="BB247:BF247"/>
    <mergeCell ref="BG247:BK247"/>
    <mergeCell ref="BL247:BP247"/>
    <mergeCell ref="BQ247:BT247"/>
    <mergeCell ref="BU247:BY247"/>
    <mergeCell ref="BQ246:BT246"/>
    <mergeCell ref="BU246:BY246"/>
    <mergeCell ref="A247:C247"/>
    <mergeCell ref="D247:T247"/>
    <mergeCell ref="U247:Y247"/>
    <mergeCell ref="Z247:AD247"/>
    <mergeCell ref="AE247:AH247"/>
    <mergeCell ref="AI247:AM247"/>
    <mergeCell ref="AN247:AR247"/>
    <mergeCell ref="AS247:AW247"/>
    <mergeCell ref="AN246:AR246"/>
    <mergeCell ref="AS246:AW246"/>
    <mergeCell ref="AX246:BA246"/>
    <mergeCell ref="BB246:BF246"/>
    <mergeCell ref="BG246:BK246"/>
    <mergeCell ref="BL246:BP246"/>
    <mergeCell ref="A246:C246"/>
    <mergeCell ref="D246:T246"/>
    <mergeCell ref="U246:Y246"/>
    <mergeCell ref="Z246:AD246"/>
    <mergeCell ref="AE246:AH246"/>
    <mergeCell ref="AI246:AM246"/>
    <mergeCell ref="AX245:BA245"/>
    <mergeCell ref="BB245:BF245"/>
    <mergeCell ref="BG245:BK245"/>
    <mergeCell ref="BL245:BP245"/>
    <mergeCell ref="BQ245:BT245"/>
    <mergeCell ref="BU245:BY245"/>
    <mergeCell ref="BQ244:BT244"/>
    <mergeCell ref="BU244:BY244"/>
    <mergeCell ref="A245:C245"/>
    <mergeCell ref="D245:T245"/>
    <mergeCell ref="U245:Y245"/>
    <mergeCell ref="Z245:AD245"/>
    <mergeCell ref="AE245:AH245"/>
    <mergeCell ref="AI245:AM245"/>
    <mergeCell ref="AN245:AR245"/>
    <mergeCell ref="AS245:AW245"/>
    <mergeCell ref="AN244:AR244"/>
    <mergeCell ref="AS244:AW244"/>
    <mergeCell ref="AX244:BA244"/>
    <mergeCell ref="BB244:BF244"/>
    <mergeCell ref="BG244:BK244"/>
    <mergeCell ref="BL244:BP244"/>
    <mergeCell ref="A244:C244"/>
    <mergeCell ref="D244:T244"/>
    <mergeCell ref="U244:Y244"/>
    <mergeCell ref="Z244:AD244"/>
    <mergeCell ref="AE244:AH244"/>
    <mergeCell ref="AI244:AM244"/>
    <mergeCell ref="AX243:BA243"/>
    <mergeCell ref="BB243:BF243"/>
    <mergeCell ref="BG243:BK243"/>
    <mergeCell ref="BL243:BP243"/>
    <mergeCell ref="BQ243:BT243"/>
    <mergeCell ref="BU243:BY243"/>
    <mergeCell ref="BQ242:BT242"/>
    <mergeCell ref="BU242:BY242"/>
    <mergeCell ref="A243:C243"/>
    <mergeCell ref="D243:T243"/>
    <mergeCell ref="U243:Y243"/>
    <mergeCell ref="Z243:AD243"/>
    <mergeCell ref="AE243:AH243"/>
    <mergeCell ref="AI243:AM243"/>
    <mergeCell ref="AN243:AR243"/>
    <mergeCell ref="AS243:AW243"/>
    <mergeCell ref="AN242:AR242"/>
    <mergeCell ref="AS242:AW242"/>
    <mergeCell ref="AX242:BA242"/>
    <mergeCell ref="BB242:BF242"/>
    <mergeCell ref="BG242:BK242"/>
    <mergeCell ref="BL242:BP242"/>
    <mergeCell ref="A242:C242"/>
    <mergeCell ref="D242:T242"/>
    <mergeCell ref="U242:Y242"/>
    <mergeCell ref="Z242:AD242"/>
    <mergeCell ref="AE242:AH242"/>
    <mergeCell ref="AI242:AM242"/>
    <mergeCell ref="AX241:BA241"/>
    <mergeCell ref="BB241:BF241"/>
    <mergeCell ref="BG241:BK241"/>
    <mergeCell ref="BL241:BP241"/>
    <mergeCell ref="BQ241:BT241"/>
    <mergeCell ref="BU241:BY241"/>
    <mergeCell ref="BQ240:BT240"/>
    <mergeCell ref="BU240:BY240"/>
    <mergeCell ref="A241:C241"/>
    <mergeCell ref="D241:T241"/>
    <mergeCell ref="U241:Y241"/>
    <mergeCell ref="Z241:AD241"/>
    <mergeCell ref="AE241:AH241"/>
    <mergeCell ref="AI241:AM241"/>
    <mergeCell ref="AN241:AR241"/>
    <mergeCell ref="AS241:AW241"/>
    <mergeCell ref="AN240:AR240"/>
    <mergeCell ref="AS240:AW240"/>
    <mergeCell ref="AX240:BA240"/>
    <mergeCell ref="BB240:BF240"/>
    <mergeCell ref="BG240:BK240"/>
    <mergeCell ref="BL240:BP240"/>
    <mergeCell ref="A240:C240"/>
    <mergeCell ref="D240:T240"/>
    <mergeCell ref="U240:Y240"/>
    <mergeCell ref="Z240:AD240"/>
    <mergeCell ref="AE240:AH240"/>
    <mergeCell ref="AI240:AM240"/>
    <mergeCell ref="AX239:BA239"/>
    <mergeCell ref="BB239:BF239"/>
    <mergeCell ref="BG239:BK239"/>
    <mergeCell ref="BL239:BP239"/>
    <mergeCell ref="BQ239:BT239"/>
    <mergeCell ref="BU239:BY239"/>
    <mergeCell ref="BQ238:BT238"/>
    <mergeCell ref="BU238:BY238"/>
    <mergeCell ref="A239:C239"/>
    <mergeCell ref="D239:T239"/>
    <mergeCell ref="U239:Y239"/>
    <mergeCell ref="Z239:AD239"/>
    <mergeCell ref="AE239:AH239"/>
    <mergeCell ref="AI239:AM239"/>
    <mergeCell ref="AN239:AR239"/>
    <mergeCell ref="AS239:AW239"/>
    <mergeCell ref="AN238:AR238"/>
    <mergeCell ref="AS238:AW238"/>
    <mergeCell ref="AX238:BA238"/>
    <mergeCell ref="BB238:BF238"/>
    <mergeCell ref="BG238:BK238"/>
    <mergeCell ref="BL238:BP238"/>
    <mergeCell ref="A238:C238"/>
    <mergeCell ref="D238:T238"/>
    <mergeCell ref="U238:Y238"/>
    <mergeCell ref="Z238:AD238"/>
    <mergeCell ref="AE238:AH238"/>
    <mergeCell ref="AI238:AM238"/>
    <mergeCell ref="AX237:BA237"/>
    <mergeCell ref="BB237:BF237"/>
    <mergeCell ref="BG237:BK237"/>
    <mergeCell ref="BL237:BP237"/>
    <mergeCell ref="BQ237:BT237"/>
    <mergeCell ref="BU237:BY237"/>
    <mergeCell ref="BQ236:BT236"/>
    <mergeCell ref="BU236:BY236"/>
    <mergeCell ref="A237:C237"/>
    <mergeCell ref="D237:T237"/>
    <mergeCell ref="U237:Y237"/>
    <mergeCell ref="Z237:AD237"/>
    <mergeCell ref="AE237:AH237"/>
    <mergeCell ref="AI237:AM237"/>
    <mergeCell ref="AN237:AR237"/>
    <mergeCell ref="AS237:AW237"/>
    <mergeCell ref="AN236:AR236"/>
    <mergeCell ref="AS236:AW236"/>
    <mergeCell ref="AX236:BA236"/>
    <mergeCell ref="BB236:BF236"/>
    <mergeCell ref="BG236:BK236"/>
    <mergeCell ref="BL236:BP236"/>
    <mergeCell ref="A236:C236"/>
    <mergeCell ref="D236:T236"/>
    <mergeCell ref="U236:Y236"/>
    <mergeCell ref="Z236:AD236"/>
    <mergeCell ref="AE236:AH236"/>
    <mergeCell ref="AI236:AM236"/>
    <mergeCell ref="AX235:BA235"/>
    <mergeCell ref="BB235:BF235"/>
    <mergeCell ref="BG235:BK235"/>
    <mergeCell ref="BL235:BP235"/>
    <mergeCell ref="BQ235:BT235"/>
    <mergeCell ref="BU235:BY235"/>
    <mergeCell ref="BQ234:BT234"/>
    <mergeCell ref="BU234:BY234"/>
    <mergeCell ref="A235:C235"/>
    <mergeCell ref="D235:T235"/>
    <mergeCell ref="U235:Y235"/>
    <mergeCell ref="Z235:AD235"/>
    <mergeCell ref="AE235:AH235"/>
    <mergeCell ref="AI235:AM235"/>
    <mergeCell ref="AN235:AR235"/>
    <mergeCell ref="AS235:AW235"/>
    <mergeCell ref="AN234:AR234"/>
    <mergeCell ref="AS234:AW234"/>
    <mergeCell ref="AX234:BA234"/>
    <mergeCell ref="BB234:BF234"/>
    <mergeCell ref="BG234:BK234"/>
    <mergeCell ref="BL234:BP234"/>
    <mergeCell ref="A234:C234"/>
    <mergeCell ref="D234:T234"/>
    <mergeCell ref="U234:Y234"/>
    <mergeCell ref="Z234:AD234"/>
    <mergeCell ref="AE234:AH234"/>
    <mergeCell ref="AI234:AM234"/>
    <mergeCell ref="AX233:BA233"/>
    <mergeCell ref="BB233:BF233"/>
    <mergeCell ref="BG233:BK233"/>
    <mergeCell ref="BL233:BP233"/>
    <mergeCell ref="BQ233:BT233"/>
    <mergeCell ref="BU233:BY233"/>
    <mergeCell ref="BQ232:BT232"/>
    <mergeCell ref="BU232:BY232"/>
    <mergeCell ref="A233:C233"/>
    <mergeCell ref="D233:T233"/>
    <mergeCell ref="U233:Y233"/>
    <mergeCell ref="Z233:AD233"/>
    <mergeCell ref="AE233:AH233"/>
    <mergeCell ref="AI233:AM233"/>
    <mergeCell ref="AN233:AR233"/>
    <mergeCell ref="AS233:AW233"/>
    <mergeCell ref="AN232:AR232"/>
    <mergeCell ref="AS232:AW232"/>
    <mergeCell ref="AX232:BA232"/>
    <mergeCell ref="BB232:BF232"/>
    <mergeCell ref="BG232:BK232"/>
    <mergeCell ref="BL232:BP232"/>
    <mergeCell ref="A232:C232"/>
    <mergeCell ref="D232:T232"/>
    <mergeCell ref="U232:Y232"/>
    <mergeCell ref="Z232:AD232"/>
    <mergeCell ref="AE232:AH232"/>
    <mergeCell ref="AI232:AM232"/>
    <mergeCell ref="AX231:BA231"/>
    <mergeCell ref="BB231:BF231"/>
    <mergeCell ref="BG231:BK231"/>
    <mergeCell ref="BL231:BP231"/>
    <mergeCell ref="BQ231:BT231"/>
    <mergeCell ref="BU231:BY231"/>
    <mergeCell ref="BQ230:BT230"/>
    <mergeCell ref="BU230:BY230"/>
    <mergeCell ref="A231:C231"/>
    <mergeCell ref="D231:T231"/>
    <mergeCell ref="U231:Y231"/>
    <mergeCell ref="Z231:AD231"/>
    <mergeCell ref="AE231:AH231"/>
    <mergeCell ref="AI231:AM231"/>
    <mergeCell ref="AN231:AR231"/>
    <mergeCell ref="AS231:AW231"/>
    <mergeCell ref="AN230:AR230"/>
    <mergeCell ref="AS230:AW230"/>
    <mergeCell ref="AX230:BA230"/>
    <mergeCell ref="BB230:BF230"/>
    <mergeCell ref="BG230:BK230"/>
    <mergeCell ref="BL230:BP230"/>
    <mergeCell ref="A230:C230"/>
    <mergeCell ref="D230:T230"/>
    <mergeCell ref="U230:Y230"/>
    <mergeCell ref="Z230:AD230"/>
    <mergeCell ref="AE230:AH230"/>
    <mergeCell ref="AI230:AM230"/>
    <mergeCell ref="AX229:BA229"/>
    <mergeCell ref="BB229:BF229"/>
    <mergeCell ref="BG229:BK229"/>
    <mergeCell ref="BL229:BP229"/>
    <mergeCell ref="BQ229:BT229"/>
    <mergeCell ref="BU229:BY229"/>
    <mergeCell ref="BQ228:BT228"/>
    <mergeCell ref="BU228:BY228"/>
    <mergeCell ref="A229:C229"/>
    <mergeCell ref="D229:T229"/>
    <mergeCell ref="U229:Y229"/>
    <mergeCell ref="Z229:AD229"/>
    <mergeCell ref="AE229:AH229"/>
    <mergeCell ref="AI229:AM229"/>
    <mergeCell ref="AN229:AR229"/>
    <mergeCell ref="AS229:AW229"/>
    <mergeCell ref="AN228:AR228"/>
    <mergeCell ref="AS228:AW228"/>
    <mergeCell ref="AX228:BA228"/>
    <mergeCell ref="BB228:BF228"/>
    <mergeCell ref="BG228:BK228"/>
    <mergeCell ref="BL228:BP228"/>
    <mergeCell ref="A228:C228"/>
    <mergeCell ref="D228:T228"/>
    <mergeCell ref="U228:Y228"/>
    <mergeCell ref="Z228:AD228"/>
    <mergeCell ref="AE228:AH228"/>
    <mergeCell ref="AI228:AM228"/>
    <mergeCell ref="AX227:BA227"/>
    <mergeCell ref="BB227:BF227"/>
    <mergeCell ref="BG227:BK227"/>
    <mergeCell ref="BL227:BP227"/>
    <mergeCell ref="BQ227:BT227"/>
    <mergeCell ref="BU227:BY227"/>
    <mergeCell ref="BQ226:BT226"/>
    <mergeCell ref="BU226:BY226"/>
    <mergeCell ref="A227:C227"/>
    <mergeCell ref="D227:T227"/>
    <mergeCell ref="U227:Y227"/>
    <mergeCell ref="Z227:AD227"/>
    <mergeCell ref="AE227:AH227"/>
    <mergeCell ref="AI227:AM227"/>
    <mergeCell ref="AN227:AR227"/>
    <mergeCell ref="AS227:AW227"/>
    <mergeCell ref="AN226:AR226"/>
    <mergeCell ref="AS226:AW226"/>
    <mergeCell ref="AX226:BA226"/>
    <mergeCell ref="BB226:BF226"/>
    <mergeCell ref="BG226:BK226"/>
    <mergeCell ref="BL226:BP226"/>
    <mergeCell ref="A226:C226"/>
    <mergeCell ref="D226:T226"/>
    <mergeCell ref="U226:Y226"/>
    <mergeCell ref="Z226:AD226"/>
    <mergeCell ref="AE226:AH226"/>
    <mergeCell ref="AI226:AM226"/>
    <mergeCell ref="AX225:BA225"/>
    <mergeCell ref="BB225:BF225"/>
    <mergeCell ref="BG225:BK225"/>
    <mergeCell ref="BL225:BP225"/>
    <mergeCell ref="BQ225:BT225"/>
    <mergeCell ref="BU225:BY225"/>
    <mergeCell ref="BQ224:BT224"/>
    <mergeCell ref="BU224:BY224"/>
    <mergeCell ref="A225:C225"/>
    <mergeCell ref="D225:T225"/>
    <mergeCell ref="U225:Y225"/>
    <mergeCell ref="Z225:AD225"/>
    <mergeCell ref="AE225:AH225"/>
    <mergeCell ref="AI225:AM225"/>
    <mergeCell ref="AN225:AR225"/>
    <mergeCell ref="AS225:AW225"/>
    <mergeCell ref="AN224:AR224"/>
    <mergeCell ref="AS224:AW224"/>
    <mergeCell ref="AX224:BA224"/>
    <mergeCell ref="BB224:BF224"/>
    <mergeCell ref="BG224:BK224"/>
    <mergeCell ref="BL224:BP224"/>
    <mergeCell ref="A224:C224"/>
    <mergeCell ref="D224:T224"/>
    <mergeCell ref="U224:Y224"/>
    <mergeCell ref="Z224:AD224"/>
    <mergeCell ref="AE224:AH224"/>
    <mergeCell ref="AI224:AM224"/>
    <mergeCell ref="AX223:BA223"/>
    <mergeCell ref="BB223:BF223"/>
    <mergeCell ref="BG223:BK223"/>
    <mergeCell ref="BL223:BP223"/>
    <mergeCell ref="BQ223:BT223"/>
    <mergeCell ref="BU223:BY223"/>
    <mergeCell ref="BQ222:BT222"/>
    <mergeCell ref="BU222:BY222"/>
    <mergeCell ref="A223:C223"/>
    <mergeCell ref="D223:T223"/>
    <mergeCell ref="U223:Y223"/>
    <mergeCell ref="Z223:AD223"/>
    <mergeCell ref="AE223:AH223"/>
    <mergeCell ref="AI223:AM223"/>
    <mergeCell ref="AN223:AR223"/>
    <mergeCell ref="AS223:AW223"/>
    <mergeCell ref="AN222:AR222"/>
    <mergeCell ref="AS222:AW222"/>
    <mergeCell ref="AX222:BA222"/>
    <mergeCell ref="BB222:BF222"/>
    <mergeCell ref="BG222:BK222"/>
    <mergeCell ref="BL222:BP222"/>
    <mergeCell ref="A222:C222"/>
    <mergeCell ref="D222:T222"/>
    <mergeCell ref="U222:Y222"/>
    <mergeCell ref="Z222:AD222"/>
    <mergeCell ref="AE222:AH222"/>
    <mergeCell ref="AI222:AM222"/>
    <mergeCell ref="AX221:BA221"/>
    <mergeCell ref="BB221:BF221"/>
    <mergeCell ref="BG221:BK221"/>
    <mergeCell ref="BL221:BP221"/>
    <mergeCell ref="BQ221:BT221"/>
    <mergeCell ref="BU221:BY221"/>
    <mergeCell ref="BQ220:BT220"/>
    <mergeCell ref="BU220:BY220"/>
    <mergeCell ref="A221:C221"/>
    <mergeCell ref="D221:T221"/>
    <mergeCell ref="U221:Y221"/>
    <mergeCell ref="Z221:AD221"/>
    <mergeCell ref="AE221:AH221"/>
    <mergeCell ref="AI221:AM221"/>
    <mergeCell ref="AN221:AR221"/>
    <mergeCell ref="AS221:AW221"/>
    <mergeCell ref="AN220:AR220"/>
    <mergeCell ref="AS220:AW220"/>
    <mergeCell ref="AX220:BA220"/>
    <mergeCell ref="BB220:BF220"/>
    <mergeCell ref="BG220:BK220"/>
    <mergeCell ref="BL220:BP220"/>
    <mergeCell ref="A220:C220"/>
    <mergeCell ref="D220:T220"/>
    <mergeCell ref="U220:Y220"/>
    <mergeCell ref="Z220:AD220"/>
    <mergeCell ref="AE220:AH220"/>
    <mergeCell ref="AI220:AM220"/>
    <mergeCell ref="AX219:BA219"/>
    <mergeCell ref="BB219:BF219"/>
    <mergeCell ref="BG219:BK219"/>
    <mergeCell ref="BL219:BP219"/>
    <mergeCell ref="BQ219:BT219"/>
    <mergeCell ref="BU219:BY219"/>
    <mergeCell ref="BQ218:BT218"/>
    <mergeCell ref="BU218:BY218"/>
    <mergeCell ref="A219:C219"/>
    <mergeCell ref="D219:T219"/>
    <mergeCell ref="U219:Y219"/>
    <mergeCell ref="Z219:AD219"/>
    <mergeCell ref="AE219:AH219"/>
    <mergeCell ref="AI219:AM219"/>
    <mergeCell ref="AN219:AR219"/>
    <mergeCell ref="AS219:AW219"/>
    <mergeCell ref="AN218:AR218"/>
    <mergeCell ref="AS218:AW218"/>
    <mergeCell ref="AX218:BA218"/>
    <mergeCell ref="BB218:BF218"/>
    <mergeCell ref="BG218:BK218"/>
    <mergeCell ref="BL218:BP218"/>
    <mergeCell ref="A218:C218"/>
    <mergeCell ref="D218:T218"/>
    <mergeCell ref="U218:Y218"/>
    <mergeCell ref="Z218:AD218"/>
    <mergeCell ref="AE218:AH218"/>
    <mergeCell ref="AI218:AM218"/>
    <mergeCell ref="AX217:BA217"/>
    <mergeCell ref="BB217:BF217"/>
    <mergeCell ref="BG217:BK217"/>
    <mergeCell ref="BL217:BP217"/>
    <mergeCell ref="BQ217:BT217"/>
    <mergeCell ref="BU217:BY217"/>
    <mergeCell ref="BQ216:BT216"/>
    <mergeCell ref="BU216:BY216"/>
    <mergeCell ref="A217:C217"/>
    <mergeCell ref="D217:T217"/>
    <mergeCell ref="U217:Y217"/>
    <mergeCell ref="Z217:AD217"/>
    <mergeCell ref="AE217:AH217"/>
    <mergeCell ref="AI217:AM217"/>
    <mergeCell ref="AN217:AR217"/>
    <mergeCell ref="AS217:AW217"/>
    <mergeCell ref="AN216:AR216"/>
    <mergeCell ref="AS216:AW216"/>
    <mergeCell ref="AX216:BA216"/>
    <mergeCell ref="BB216:BF216"/>
    <mergeCell ref="BG216:BK216"/>
    <mergeCell ref="BL216:BP216"/>
    <mergeCell ref="A216:C216"/>
    <mergeCell ref="D216:T216"/>
    <mergeCell ref="U216:Y216"/>
    <mergeCell ref="Z216:AD216"/>
    <mergeCell ref="AE216:AH216"/>
    <mergeCell ref="AI216:AM216"/>
    <mergeCell ref="AX215:BA215"/>
    <mergeCell ref="BB215:BF215"/>
    <mergeCell ref="BG215:BK215"/>
    <mergeCell ref="BL215:BP215"/>
    <mergeCell ref="BQ215:BT215"/>
    <mergeCell ref="BU215:BY215"/>
    <mergeCell ref="BQ214:BT214"/>
    <mergeCell ref="BU214:BY214"/>
    <mergeCell ref="A215:C215"/>
    <mergeCell ref="D215:T215"/>
    <mergeCell ref="U215:Y215"/>
    <mergeCell ref="Z215:AD215"/>
    <mergeCell ref="AE215:AH215"/>
    <mergeCell ref="AI215:AM215"/>
    <mergeCell ref="AN215:AR215"/>
    <mergeCell ref="AS215:AW215"/>
    <mergeCell ref="AN214:AR214"/>
    <mergeCell ref="AS214:AW214"/>
    <mergeCell ref="AX214:BA214"/>
    <mergeCell ref="BB214:BF214"/>
    <mergeCell ref="BG214:BK214"/>
    <mergeCell ref="BL214:BP214"/>
    <mergeCell ref="A214:C214"/>
    <mergeCell ref="D214:T214"/>
    <mergeCell ref="U214:Y214"/>
    <mergeCell ref="Z214:AD214"/>
    <mergeCell ref="AE214:AH214"/>
    <mergeCell ref="AI214:AM214"/>
    <mergeCell ref="AX213:BA213"/>
    <mergeCell ref="BB213:BF213"/>
    <mergeCell ref="BG213:BK213"/>
    <mergeCell ref="BL213:BP213"/>
    <mergeCell ref="BQ213:BT213"/>
    <mergeCell ref="BU213:BY213"/>
    <mergeCell ref="BQ212:BT212"/>
    <mergeCell ref="BU212:BY212"/>
    <mergeCell ref="A213:C213"/>
    <mergeCell ref="D213:T213"/>
    <mergeCell ref="U213:Y213"/>
    <mergeCell ref="Z213:AD213"/>
    <mergeCell ref="AE213:AH213"/>
    <mergeCell ref="AI213:AM213"/>
    <mergeCell ref="AN213:AR213"/>
    <mergeCell ref="AS213:AW213"/>
    <mergeCell ref="AN212:AR212"/>
    <mergeCell ref="AS212:AW212"/>
    <mergeCell ref="AX212:BA212"/>
    <mergeCell ref="BB212:BF212"/>
    <mergeCell ref="BG212:BK212"/>
    <mergeCell ref="BL212:BP212"/>
    <mergeCell ref="A212:C212"/>
    <mergeCell ref="D212:T212"/>
    <mergeCell ref="U212:Y212"/>
    <mergeCell ref="Z212:AD212"/>
    <mergeCell ref="AE212:AH212"/>
    <mergeCell ref="AI212:AM212"/>
    <mergeCell ref="AX211:BA211"/>
    <mergeCell ref="BB211:BF211"/>
    <mergeCell ref="BG211:BK211"/>
    <mergeCell ref="BL211:BP211"/>
    <mergeCell ref="BQ211:BT211"/>
    <mergeCell ref="BU211:BY211"/>
    <mergeCell ref="BQ210:BT210"/>
    <mergeCell ref="BU210:BY210"/>
    <mergeCell ref="A211:C211"/>
    <mergeCell ref="D211:T211"/>
    <mergeCell ref="U211:Y211"/>
    <mergeCell ref="Z211:AD211"/>
    <mergeCell ref="AE211:AH211"/>
    <mergeCell ref="AI211:AM211"/>
    <mergeCell ref="AN211:AR211"/>
    <mergeCell ref="AS211:AW211"/>
    <mergeCell ref="AN210:AR210"/>
    <mergeCell ref="AS210:AW210"/>
    <mergeCell ref="AX210:BA210"/>
    <mergeCell ref="BB210:BF210"/>
    <mergeCell ref="BG210:BK210"/>
    <mergeCell ref="BL210:BP210"/>
    <mergeCell ref="A210:C210"/>
    <mergeCell ref="D210:T210"/>
    <mergeCell ref="U210:Y210"/>
    <mergeCell ref="Z210:AD210"/>
    <mergeCell ref="AE210:AH210"/>
    <mergeCell ref="AI210:AM210"/>
    <mergeCell ref="AX209:BA209"/>
    <mergeCell ref="BB209:BF209"/>
    <mergeCell ref="BG209:BK209"/>
    <mergeCell ref="BL209:BP209"/>
    <mergeCell ref="BQ209:BT209"/>
    <mergeCell ref="BU209:BY209"/>
    <mergeCell ref="BQ208:BT208"/>
    <mergeCell ref="BU208:BY208"/>
    <mergeCell ref="A209:C209"/>
    <mergeCell ref="D209:T209"/>
    <mergeCell ref="U209:Y209"/>
    <mergeCell ref="Z209:AD209"/>
    <mergeCell ref="AE209:AH209"/>
    <mergeCell ref="AI209:AM209"/>
    <mergeCell ref="AN209:AR209"/>
    <mergeCell ref="AS209:AW209"/>
    <mergeCell ref="AN208:AR208"/>
    <mergeCell ref="AS208:AW208"/>
    <mergeCell ref="AX208:BA208"/>
    <mergeCell ref="BB208:BF208"/>
    <mergeCell ref="BG208:BK208"/>
    <mergeCell ref="BL208:BP208"/>
    <mergeCell ref="A208:C208"/>
    <mergeCell ref="D208:T208"/>
    <mergeCell ref="U208:Y208"/>
    <mergeCell ref="Z208:AD208"/>
    <mergeCell ref="AE208:AH208"/>
    <mergeCell ref="AI208:AM208"/>
    <mergeCell ref="AX207:BA207"/>
    <mergeCell ref="BB207:BF207"/>
    <mergeCell ref="BG207:BK207"/>
    <mergeCell ref="BL207:BP207"/>
    <mergeCell ref="BQ207:BT207"/>
    <mergeCell ref="BU207:BY207"/>
    <mergeCell ref="BQ206:BT206"/>
    <mergeCell ref="BU206:BY206"/>
    <mergeCell ref="A207:C207"/>
    <mergeCell ref="D207:T207"/>
    <mergeCell ref="U207:Y207"/>
    <mergeCell ref="Z207:AD207"/>
    <mergeCell ref="AE207:AH207"/>
    <mergeCell ref="AI207:AM207"/>
    <mergeCell ref="AN207:AR207"/>
    <mergeCell ref="AS207:AW207"/>
    <mergeCell ref="AN206:AR206"/>
    <mergeCell ref="AS206:AW206"/>
    <mergeCell ref="AX206:BA206"/>
    <mergeCell ref="BB206:BF206"/>
    <mergeCell ref="BG206:BK206"/>
    <mergeCell ref="BL206:BP206"/>
    <mergeCell ref="A206:C206"/>
    <mergeCell ref="D206:T206"/>
    <mergeCell ref="U206:Y206"/>
    <mergeCell ref="Z206:AD206"/>
    <mergeCell ref="AE206:AH206"/>
    <mergeCell ref="AI206:AM206"/>
    <mergeCell ref="AX205:BA205"/>
    <mergeCell ref="BB205:BF205"/>
    <mergeCell ref="BG205:BK205"/>
    <mergeCell ref="BL205:BP205"/>
    <mergeCell ref="BQ205:BT205"/>
    <mergeCell ref="BU205:BY205"/>
    <mergeCell ref="BQ204:BT204"/>
    <mergeCell ref="BU204:BY204"/>
    <mergeCell ref="A205:C205"/>
    <mergeCell ref="D205:T205"/>
    <mergeCell ref="U205:Y205"/>
    <mergeCell ref="Z205:AD205"/>
    <mergeCell ref="AE205:AH205"/>
    <mergeCell ref="AI205:AM205"/>
    <mergeCell ref="AN205:AR205"/>
    <mergeCell ref="AS205:AW205"/>
    <mergeCell ref="AN204:AR204"/>
    <mergeCell ref="AS204:AW204"/>
    <mergeCell ref="AX204:BA204"/>
    <mergeCell ref="BB204:BF204"/>
    <mergeCell ref="BG204:BK204"/>
    <mergeCell ref="BL204:BP204"/>
    <mergeCell ref="A204:C204"/>
    <mergeCell ref="D204:T204"/>
    <mergeCell ref="U204:Y204"/>
    <mergeCell ref="Z204:AD204"/>
    <mergeCell ref="AE204:AH204"/>
    <mergeCell ref="AI204:AM204"/>
    <mergeCell ref="AX203:BA203"/>
    <mergeCell ref="BB203:BF203"/>
    <mergeCell ref="BG203:BK203"/>
    <mergeCell ref="BL203:BP203"/>
    <mergeCell ref="BQ203:BT203"/>
    <mergeCell ref="BU203:BY203"/>
    <mergeCell ref="BQ202:BT202"/>
    <mergeCell ref="BU202:BY202"/>
    <mergeCell ref="A203:C203"/>
    <mergeCell ref="D203:T203"/>
    <mergeCell ref="U203:Y203"/>
    <mergeCell ref="Z203:AD203"/>
    <mergeCell ref="AE203:AH203"/>
    <mergeCell ref="AI203:AM203"/>
    <mergeCell ref="AN203:AR203"/>
    <mergeCell ref="AS203:AW203"/>
    <mergeCell ref="AN202:AR202"/>
    <mergeCell ref="AS202:AW202"/>
    <mergeCell ref="AX202:BA202"/>
    <mergeCell ref="BB202:BF202"/>
    <mergeCell ref="BG202:BK202"/>
    <mergeCell ref="BL202:BP202"/>
    <mergeCell ref="A202:C202"/>
    <mergeCell ref="D202:T202"/>
    <mergeCell ref="U202:Y202"/>
    <mergeCell ref="Z202:AD202"/>
    <mergeCell ref="AE202:AH202"/>
    <mergeCell ref="AI202:AM202"/>
    <mergeCell ref="AX201:BA201"/>
    <mergeCell ref="BB201:BF201"/>
    <mergeCell ref="BG201:BK201"/>
    <mergeCell ref="BL201:BP201"/>
    <mergeCell ref="BQ201:BT201"/>
    <mergeCell ref="BU201:BY201"/>
    <mergeCell ref="BQ200:BT200"/>
    <mergeCell ref="BU200:BY200"/>
    <mergeCell ref="A201:C201"/>
    <mergeCell ref="D201:T201"/>
    <mergeCell ref="U201:Y201"/>
    <mergeCell ref="Z201:AD201"/>
    <mergeCell ref="AE201:AH201"/>
    <mergeCell ref="AI201:AM201"/>
    <mergeCell ref="AN201:AR201"/>
    <mergeCell ref="AS201:AW201"/>
    <mergeCell ref="AN200:AR200"/>
    <mergeCell ref="AS200:AW200"/>
    <mergeCell ref="AX200:BA200"/>
    <mergeCell ref="BB200:BF200"/>
    <mergeCell ref="BG200:BK200"/>
    <mergeCell ref="BL200:BP200"/>
    <mergeCell ref="A200:C200"/>
    <mergeCell ref="D200:T200"/>
    <mergeCell ref="U200:Y200"/>
    <mergeCell ref="Z200:AD200"/>
    <mergeCell ref="AE200:AH200"/>
    <mergeCell ref="AI200:AM200"/>
    <mergeCell ref="AX199:BA199"/>
    <mergeCell ref="BB199:BF199"/>
    <mergeCell ref="BG199:BK199"/>
    <mergeCell ref="BL199:BP199"/>
    <mergeCell ref="BQ199:BT199"/>
    <mergeCell ref="BU199:BY199"/>
    <mergeCell ref="BQ198:BT198"/>
    <mergeCell ref="BU198:BY198"/>
    <mergeCell ref="A199:C199"/>
    <mergeCell ref="D199:T199"/>
    <mergeCell ref="U199:Y199"/>
    <mergeCell ref="Z199:AD199"/>
    <mergeCell ref="AE199:AH199"/>
    <mergeCell ref="AI199:AM199"/>
    <mergeCell ref="AN199:AR199"/>
    <mergeCell ref="AS199:AW199"/>
    <mergeCell ref="AN198:AR198"/>
    <mergeCell ref="AS198:AW198"/>
    <mergeCell ref="AX198:BA198"/>
    <mergeCell ref="BB198:BF198"/>
    <mergeCell ref="BG198:BK198"/>
    <mergeCell ref="BL198:BP198"/>
    <mergeCell ref="A198:C198"/>
    <mergeCell ref="D198:T198"/>
    <mergeCell ref="U198:Y198"/>
    <mergeCell ref="Z198:AD198"/>
    <mergeCell ref="AE198:AH198"/>
    <mergeCell ref="AI198:AM198"/>
    <mergeCell ref="AX197:BA197"/>
    <mergeCell ref="BB197:BF197"/>
    <mergeCell ref="BG197:BK197"/>
    <mergeCell ref="BL197:BP197"/>
    <mergeCell ref="BQ197:BT197"/>
    <mergeCell ref="BU197:BY197"/>
    <mergeCell ref="BQ196:BT196"/>
    <mergeCell ref="BU196:BY196"/>
    <mergeCell ref="A197:C197"/>
    <mergeCell ref="D197:T197"/>
    <mergeCell ref="U197:Y197"/>
    <mergeCell ref="Z197:AD197"/>
    <mergeCell ref="AE197:AH197"/>
    <mergeCell ref="AI197:AM197"/>
    <mergeCell ref="AN197:AR197"/>
    <mergeCell ref="AS197:AW197"/>
    <mergeCell ref="AN196:AR196"/>
    <mergeCell ref="AS196:AW196"/>
    <mergeCell ref="AX196:BA196"/>
    <mergeCell ref="BB196:BF196"/>
    <mergeCell ref="BG196:BK196"/>
    <mergeCell ref="BL196:BP196"/>
    <mergeCell ref="A196:C196"/>
    <mergeCell ref="D196:T196"/>
    <mergeCell ref="U196:Y196"/>
    <mergeCell ref="Z196:AD196"/>
    <mergeCell ref="AE196:AH196"/>
    <mergeCell ref="AI196:AM196"/>
    <mergeCell ref="AX195:BA195"/>
    <mergeCell ref="BB195:BF195"/>
    <mergeCell ref="BG195:BK195"/>
    <mergeCell ref="BL195:BP195"/>
    <mergeCell ref="BQ195:BT195"/>
    <mergeCell ref="BU195:BY195"/>
    <mergeCell ref="BQ194:BT194"/>
    <mergeCell ref="BU194:BY194"/>
    <mergeCell ref="A195:C195"/>
    <mergeCell ref="D195:T195"/>
    <mergeCell ref="U195:Y195"/>
    <mergeCell ref="Z195:AD195"/>
    <mergeCell ref="AE195:AH195"/>
    <mergeCell ref="AI195:AM195"/>
    <mergeCell ref="AN195:AR195"/>
    <mergeCell ref="AS195:AW195"/>
    <mergeCell ref="AN194:AR194"/>
    <mergeCell ref="AS194:AW194"/>
    <mergeCell ref="AX194:BA194"/>
    <mergeCell ref="BB194:BF194"/>
    <mergeCell ref="BG194:BK194"/>
    <mergeCell ref="BL194:BP194"/>
    <mergeCell ref="A194:C194"/>
    <mergeCell ref="D194:T194"/>
    <mergeCell ref="U194:Y194"/>
    <mergeCell ref="Z194:AD194"/>
    <mergeCell ref="AE194:AH194"/>
    <mergeCell ref="AI194:AM194"/>
    <mergeCell ref="AX193:BA193"/>
    <mergeCell ref="BB193:BF193"/>
    <mergeCell ref="BG193:BK193"/>
    <mergeCell ref="BL193:BP193"/>
    <mergeCell ref="BQ193:BT193"/>
    <mergeCell ref="BU193:BY193"/>
    <mergeCell ref="BQ192:BT192"/>
    <mergeCell ref="BU192:BY192"/>
    <mergeCell ref="A193:C193"/>
    <mergeCell ref="D193:T193"/>
    <mergeCell ref="U193:Y193"/>
    <mergeCell ref="Z193:AD193"/>
    <mergeCell ref="AE193:AH193"/>
    <mergeCell ref="AI193:AM193"/>
    <mergeCell ref="AN193:AR193"/>
    <mergeCell ref="AS193:AW193"/>
    <mergeCell ref="AN192:AR192"/>
    <mergeCell ref="AS192:AW192"/>
    <mergeCell ref="AX192:BA192"/>
    <mergeCell ref="BB192:BF192"/>
    <mergeCell ref="BG192:BK192"/>
    <mergeCell ref="BL192:BP192"/>
    <mergeCell ref="A192:C192"/>
    <mergeCell ref="D192:T192"/>
    <mergeCell ref="U192:Y192"/>
    <mergeCell ref="Z192:AD192"/>
    <mergeCell ref="AE192:AH192"/>
    <mergeCell ref="AI192:AM192"/>
    <mergeCell ref="AX191:BA191"/>
    <mergeCell ref="BB191:BF191"/>
    <mergeCell ref="BG191:BK191"/>
    <mergeCell ref="BL191:BP191"/>
    <mergeCell ref="BQ191:BT191"/>
    <mergeCell ref="BU191:BY191"/>
    <mergeCell ref="BQ190:BT190"/>
    <mergeCell ref="BU190:BY190"/>
    <mergeCell ref="A191:C191"/>
    <mergeCell ref="D191:T191"/>
    <mergeCell ref="U191:Y191"/>
    <mergeCell ref="Z191:AD191"/>
    <mergeCell ref="AE191:AH191"/>
    <mergeCell ref="AI191:AM191"/>
    <mergeCell ref="AN191:AR191"/>
    <mergeCell ref="AS191:AW191"/>
    <mergeCell ref="AN190:AR190"/>
    <mergeCell ref="AS190:AW190"/>
    <mergeCell ref="AX190:BA190"/>
    <mergeCell ref="BB190:BF190"/>
    <mergeCell ref="BG190:BK190"/>
    <mergeCell ref="BL190:BP190"/>
    <mergeCell ref="A190:C190"/>
    <mergeCell ref="D190:T190"/>
    <mergeCell ref="U190:Y190"/>
    <mergeCell ref="Z190:AD190"/>
    <mergeCell ref="AE190:AH190"/>
    <mergeCell ref="AI190:AM190"/>
    <mergeCell ref="AX189:BA189"/>
    <mergeCell ref="BB189:BF189"/>
    <mergeCell ref="BG189:BK189"/>
    <mergeCell ref="BL189:BP189"/>
    <mergeCell ref="BQ189:BT189"/>
    <mergeCell ref="BU189:BY189"/>
    <mergeCell ref="BQ188:BT188"/>
    <mergeCell ref="BU188:BY188"/>
    <mergeCell ref="A189:C189"/>
    <mergeCell ref="D189:T189"/>
    <mergeCell ref="U189:Y189"/>
    <mergeCell ref="Z189:AD189"/>
    <mergeCell ref="AE189:AH189"/>
    <mergeCell ref="AI189:AM189"/>
    <mergeCell ref="AN189:AR189"/>
    <mergeCell ref="AS189:AW189"/>
    <mergeCell ref="AN188:AR188"/>
    <mergeCell ref="AS188:AW188"/>
    <mergeCell ref="AX188:BA188"/>
    <mergeCell ref="BB188:BF188"/>
    <mergeCell ref="BG188:BK188"/>
    <mergeCell ref="BL188:BP188"/>
    <mergeCell ref="A188:C188"/>
    <mergeCell ref="D188:T188"/>
    <mergeCell ref="U188:Y188"/>
    <mergeCell ref="Z188:AD188"/>
    <mergeCell ref="AE188:AH188"/>
    <mergeCell ref="AI188:AM188"/>
    <mergeCell ref="AX187:BA187"/>
    <mergeCell ref="BB187:BF187"/>
    <mergeCell ref="BG187:BK187"/>
    <mergeCell ref="BL187:BP187"/>
    <mergeCell ref="BQ187:BT187"/>
    <mergeCell ref="BU187:BY187"/>
    <mergeCell ref="BQ186:BT186"/>
    <mergeCell ref="BU186:BY186"/>
    <mergeCell ref="A187:C187"/>
    <mergeCell ref="D187:T187"/>
    <mergeCell ref="U187:Y187"/>
    <mergeCell ref="Z187:AD187"/>
    <mergeCell ref="AE187:AH187"/>
    <mergeCell ref="AI187:AM187"/>
    <mergeCell ref="AN187:AR187"/>
    <mergeCell ref="AS187:AW187"/>
    <mergeCell ref="AN186:AR186"/>
    <mergeCell ref="AS186:AW186"/>
    <mergeCell ref="AX186:BA186"/>
    <mergeCell ref="BB186:BF186"/>
    <mergeCell ref="BG186:BK186"/>
    <mergeCell ref="BL186:BP186"/>
    <mergeCell ref="A186:C186"/>
    <mergeCell ref="D186:T186"/>
    <mergeCell ref="U186:Y186"/>
    <mergeCell ref="Z186:AD186"/>
    <mergeCell ref="AE186:AH186"/>
    <mergeCell ref="AI186:AM186"/>
    <mergeCell ref="AX185:BA185"/>
    <mergeCell ref="BB185:BF185"/>
    <mergeCell ref="BG185:BK185"/>
    <mergeCell ref="BL185:BP185"/>
    <mergeCell ref="BQ185:BT185"/>
    <mergeCell ref="BU185:BY185"/>
    <mergeCell ref="BQ184:BT184"/>
    <mergeCell ref="BU184:BY184"/>
    <mergeCell ref="A185:C185"/>
    <mergeCell ref="D185:T185"/>
    <mergeCell ref="U185:Y185"/>
    <mergeCell ref="Z185:AD185"/>
    <mergeCell ref="AE185:AH185"/>
    <mergeCell ref="AI185:AM185"/>
    <mergeCell ref="AN185:AR185"/>
    <mergeCell ref="AS185:AW185"/>
    <mergeCell ref="AN184:AR184"/>
    <mergeCell ref="AS184:AW184"/>
    <mergeCell ref="AX184:BA184"/>
    <mergeCell ref="BB184:BF184"/>
    <mergeCell ref="BG184:BK184"/>
    <mergeCell ref="BL184:BP184"/>
    <mergeCell ref="A184:C184"/>
    <mergeCell ref="D184:T184"/>
    <mergeCell ref="U184:Y184"/>
    <mergeCell ref="Z184:AD184"/>
    <mergeCell ref="AE184:AH184"/>
    <mergeCell ref="AI184:AM184"/>
    <mergeCell ref="AX183:BA183"/>
    <mergeCell ref="BB183:BF183"/>
    <mergeCell ref="BG183:BK183"/>
    <mergeCell ref="BL183:BP183"/>
    <mergeCell ref="BQ183:BT183"/>
    <mergeCell ref="BU183:BY183"/>
    <mergeCell ref="BQ182:BT182"/>
    <mergeCell ref="BU182:BY182"/>
    <mergeCell ref="A183:C183"/>
    <mergeCell ref="D183:T183"/>
    <mergeCell ref="U183:Y183"/>
    <mergeCell ref="Z183:AD183"/>
    <mergeCell ref="AE183:AH183"/>
    <mergeCell ref="AI183:AM183"/>
    <mergeCell ref="AN183:AR183"/>
    <mergeCell ref="AS183:AW183"/>
    <mergeCell ref="AN182:AR182"/>
    <mergeCell ref="AS182:AW182"/>
    <mergeCell ref="AX182:BA182"/>
    <mergeCell ref="BB182:BF182"/>
    <mergeCell ref="BG182:BK182"/>
    <mergeCell ref="BL182:BP182"/>
    <mergeCell ref="A182:C182"/>
    <mergeCell ref="D182:T182"/>
    <mergeCell ref="U182:Y182"/>
    <mergeCell ref="Z182:AD182"/>
    <mergeCell ref="AE182:AH182"/>
    <mergeCell ref="AI182:AM182"/>
    <mergeCell ref="AX181:BA181"/>
    <mergeCell ref="BB181:BF181"/>
    <mergeCell ref="BG181:BK181"/>
    <mergeCell ref="BL181:BP181"/>
    <mergeCell ref="BQ181:BT181"/>
    <mergeCell ref="BU181:BY181"/>
    <mergeCell ref="BQ180:BT180"/>
    <mergeCell ref="BU180:BY180"/>
    <mergeCell ref="A181:C181"/>
    <mergeCell ref="D181:T181"/>
    <mergeCell ref="U181:Y181"/>
    <mergeCell ref="Z181:AD181"/>
    <mergeCell ref="AE181:AH181"/>
    <mergeCell ref="AI181:AM181"/>
    <mergeCell ref="AN181:AR181"/>
    <mergeCell ref="AS181:AW181"/>
    <mergeCell ref="AN180:AR180"/>
    <mergeCell ref="AS180:AW180"/>
    <mergeCell ref="AX180:BA180"/>
    <mergeCell ref="BB180:BF180"/>
    <mergeCell ref="BG180:BK180"/>
    <mergeCell ref="BL180:BP180"/>
    <mergeCell ref="A180:C180"/>
    <mergeCell ref="D180:T180"/>
    <mergeCell ref="U180:Y180"/>
    <mergeCell ref="Z180:AD180"/>
    <mergeCell ref="AE180:AH180"/>
    <mergeCell ref="AI180:AM180"/>
    <mergeCell ref="AX179:BA179"/>
    <mergeCell ref="BB179:BF179"/>
    <mergeCell ref="BG179:BK179"/>
    <mergeCell ref="BL179:BP179"/>
    <mergeCell ref="BQ179:BT179"/>
    <mergeCell ref="BU179:BY179"/>
    <mergeCell ref="BQ178:BT178"/>
    <mergeCell ref="BU178:BY178"/>
    <mergeCell ref="A179:C179"/>
    <mergeCell ref="D179:T179"/>
    <mergeCell ref="U179:Y179"/>
    <mergeCell ref="Z179:AD179"/>
    <mergeCell ref="AE179:AH179"/>
    <mergeCell ref="AI179:AM179"/>
    <mergeCell ref="AN179:AR179"/>
    <mergeCell ref="AS179:AW179"/>
    <mergeCell ref="AN178:AR178"/>
    <mergeCell ref="AS178:AW178"/>
    <mergeCell ref="AX178:BA178"/>
    <mergeCell ref="BB178:BF178"/>
    <mergeCell ref="BG178:BK178"/>
    <mergeCell ref="BL178:BP178"/>
    <mergeCell ref="A178:C178"/>
    <mergeCell ref="D178:T178"/>
    <mergeCell ref="U178:Y178"/>
    <mergeCell ref="Z178:AD178"/>
    <mergeCell ref="AE178:AH178"/>
    <mergeCell ref="AI178:AM178"/>
    <mergeCell ref="AX177:BA177"/>
    <mergeCell ref="BB177:BF177"/>
    <mergeCell ref="BG177:BK177"/>
    <mergeCell ref="BL177:BP177"/>
    <mergeCell ref="BQ177:BT177"/>
    <mergeCell ref="BU177:BY177"/>
    <mergeCell ref="BQ176:BT176"/>
    <mergeCell ref="BU176:BY176"/>
    <mergeCell ref="A177:C177"/>
    <mergeCell ref="D177:T177"/>
    <mergeCell ref="U177:Y177"/>
    <mergeCell ref="Z177:AD177"/>
    <mergeCell ref="AE177:AH177"/>
    <mergeCell ref="AI177:AM177"/>
    <mergeCell ref="AN177:AR177"/>
    <mergeCell ref="AS177:AW177"/>
    <mergeCell ref="AN176:AR176"/>
    <mergeCell ref="AS176:AW176"/>
    <mergeCell ref="AX176:BA176"/>
    <mergeCell ref="BB176:BF176"/>
    <mergeCell ref="BG176:BK176"/>
    <mergeCell ref="BL176:BP176"/>
    <mergeCell ref="A176:C176"/>
    <mergeCell ref="D176:T176"/>
    <mergeCell ref="U176:Y176"/>
    <mergeCell ref="Z176:AD176"/>
    <mergeCell ref="AE176:AH176"/>
    <mergeCell ref="AI176:AM176"/>
    <mergeCell ref="AX175:BA175"/>
    <mergeCell ref="BB175:BF175"/>
    <mergeCell ref="BG175:BK175"/>
    <mergeCell ref="BL175:BP175"/>
    <mergeCell ref="BQ175:BT175"/>
    <mergeCell ref="BU175:BY175"/>
    <mergeCell ref="BQ174:BT174"/>
    <mergeCell ref="BU174:BY174"/>
    <mergeCell ref="A175:C175"/>
    <mergeCell ref="D175:T175"/>
    <mergeCell ref="U175:Y175"/>
    <mergeCell ref="Z175:AD175"/>
    <mergeCell ref="AE175:AH175"/>
    <mergeCell ref="AI175:AM175"/>
    <mergeCell ref="AN175:AR175"/>
    <mergeCell ref="AS175:AW175"/>
    <mergeCell ref="AN174:AR174"/>
    <mergeCell ref="AS174:AW174"/>
    <mergeCell ref="AX174:BA174"/>
    <mergeCell ref="BB174:BF174"/>
    <mergeCell ref="BG174:BK174"/>
    <mergeCell ref="BL174:BP174"/>
    <mergeCell ref="A174:C174"/>
    <mergeCell ref="D174:T174"/>
    <mergeCell ref="U174:Y174"/>
    <mergeCell ref="Z174:AD174"/>
    <mergeCell ref="AE174:AH174"/>
    <mergeCell ref="AI174:AM174"/>
    <mergeCell ref="AX173:BA173"/>
    <mergeCell ref="BB173:BF173"/>
    <mergeCell ref="BG173:BK173"/>
    <mergeCell ref="BL173:BP173"/>
    <mergeCell ref="BQ173:BT173"/>
    <mergeCell ref="BU173:BY173"/>
    <mergeCell ref="BQ172:BT172"/>
    <mergeCell ref="BU172:BY172"/>
    <mergeCell ref="A173:C173"/>
    <mergeCell ref="D173:T173"/>
    <mergeCell ref="U173:Y173"/>
    <mergeCell ref="Z173:AD173"/>
    <mergeCell ref="AE173:AH173"/>
    <mergeCell ref="AI173:AM173"/>
    <mergeCell ref="AN173:AR173"/>
    <mergeCell ref="AS173:AW173"/>
    <mergeCell ref="AN172:AR172"/>
    <mergeCell ref="AS172:AW172"/>
    <mergeCell ref="AX172:BA172"/>
    <mergeCell ref="BB172:BF172"/>
    <mergeCell ref="BG172:BK172"/>
    <mergeCell ref="BL172:BP172"/>
    <mergeCell ref="A172:C172"/>
    <mergeCell ref="D172:T172"/>
    <mergeCell ref="U172:Y172"/>
    <mergeCell ref="Z172:AD172"/>
    <mergeCell ref="AE172:AH172"/>
    <mergeCell ref="AI172:AM172"/>
    <mergeCell ref="AX171:BA171"/>
    <mergeCell ref="BB171:BF171"/>
    <mergeCell ref="BG171:BK171"/>
    <mergeCell ref="BL171:BP171"/>
    <mergeCell ref="BQ171:BT171"/>
    <mergeCell ref="BU171:BY171"/>
    <mergeCell ref="BQ170:BT170"/>
    <mergeCell ref="BU170:BY170"/>
    <mergeCell ref="A171:C171"/>
    <mergeCell ref="D171:T171"/>
    <mergeCell ref="U171:Y171"/>
    <mergeCell ref="Z171:AD171"/>
    <mergeCell ref="AE171:AH171"/>
    <mergeCell ref="AI171:AM171"/>
    <mergeCell ref="AN171:AR171"/>
    <mergeCell ref="AS171:AW171"/>
    <mergeCell ref="AN170:AR170"/>
    <mergeCell ref="AS170:AW170"/>
    <mergeCell ref="AX170:BA170"/>
    <mergeCell ref="BB170:BF170"/>
    <mergeCell ref="BG170:BK170"/>
    <mergeCell ref="BL170:BP170"/>
    <mergeCell ref="A170:C170"/>
    <mergeCell ref="D170:T170"/>
    <mergeCell ref="U170:Y170"/>
    <mergeCell ref="Z170:AD170"/>
    <mergeCell ref="AE170:AH170"/>
    <mergeCell ref="AI170:AM170"/>
    <mergeCell ref="AX169:BA169"/>
    <mergeCell ref="BB169:BF169"/>
    <mergeCell ref="BG169:BK169"/>
    <mergeCell ref="BL169:BP169"/>
    <mergeCell ref="BQ169:BT169"/>
    <mergeCell ref="BU169:BY169"/>
    <mergeCell ref="BQ168:BT168"/>
    <mergeCell ref="BU168:BY168"/>
    <mergeCell ref="A169:C169"/>
    <mergeCell ref="D169:T169"/>
    <mergeCell ref="U169:Y169"/>
    <mergeCell ref="Z169:AD169"/>
    <mergeCell ref="AE169:AH169"/>
    <mergeCell ref="AI169:AM169"/>
    <mergeCell ref="AN169:AR169"/>
    <mergeCell ref="AS169:AW169"/>
    <mergeCell ref="AN168:AR168"/>
    <mergeCell ref="AS168:AW168"/>
    <mergeCell ref="AX168:BA168"/>
    <mergeCell ref="BB168:BF168"/>
    <mergeCell ref="BG168:BK168"/>
    <mergeCell ref="BL168:BP168"/>
    <mergeCell ref="A168:C168"/>
    <mergeCell ref="D168:T168"/>
    <mergeCell ref="U168:Y168"/>
    <mergeCell ref="Z168:AD168"/>
    <mergeCell ref="AE168:AH168"/>
    <mergeCell ref="AI168:AM168"/>
    <mergeCell ref="AX167:BA167"/>
    <mergeCell ref="BB167:BF167"/>
    <mergeCell ref="BG167:BK167"/>
    <mergeCell ref="BL167:BP167"/>
    <mergeCell ref="BQ167:BT167"/>
    <mergeCell ref="BU167:BY167"/>
    <mergeCell ref="BQ166:BT166"/>
    <mergeCell ref="BU166:BY166"/>
    <mergeCell ref="A167:C167"/>
    <mergeCell ref="D167:T167"/>
    <mergeCell ref="U167:Y167"/>
    <mergeCell ref="Z167:AD167"/>
    <mergeCell ref="AE167:AH167"/>
    <mergeCell ref="AI167:AM167"/>
    <mergeCell ref="AN167:AR167"/>
    <mergeCell ref="AS167:AW167"/>
    <mergeCell ref="AN166:AR166"/>
    <mergeCell ref="AS166:AW166"/>
    <mergeCell ref="AX166:BA166"/>
    <mergeCell ref="BB166:BF166"/>
    <mergeCell ref="BG166:BK166"/>
    <mergeCell ref="BL166:BP166"/>
    <mergeCell ref="A166:C166"/>
    <mergeCell ref="D166:T166"/>
    <mergeCell ref="U166:Y166"/>
    <mergeCell ref="Z166:AD166"/>
    <mergeCell ref="AE166:AH166"/>
    <mergeCell ref="AI166:AM166"/>
    <mergeCell ref="AX165:BA165"/>
    <mergeCell ref="BB165:BF165"/>
    <mergeCell ref="BG165:BK165"/>
    <mergeCell ref="BL165:BP165"/>
    <mergeCell ref="BQ165:BT165"/>
    <mergeCell ref="BU165:BY165"/>
    <mergeCell ref="BQ164:BT164"/>
    <mergeCell ref="BU164:BY164"/>
    <mergeCell ref="A165:C165"/>
    <mergeCell ref="D165:T165"/>
    <mergeCell ref="U165:Y165"/>
    <mergeCell ref="Z165:AD165"/>
    <mergeCell ref="AE165:AH165"/>
    <mergeCell ref="AI165:AM165"/>
    <mergeCell ref="AN165:AR165"/>
    <mergeCell ref="AS165:AW165"/>
    <mergeCell ref="AN164:AR164"/>
    <mergeCell ref="AS164:AW164"/>
    <mergeCell ref="AX164:BA164"/>
    <mergeCell ref="BB164:BF164"/>
    <mergeCell ref="BG164:BK164"/>
    <mergeCell ref="BL164:BP164"/>
    <mergeCell ref="A164:C164"/>
    <mergeCell ref="D164:T164"/>
    <mergeCell ref="U164:Y164"/>
    <mergeCell ref="Z164:AD164"/>
    <mergeCell ref="AE164:AH164"/>
    <mergeCell ref="AI164:AM164"/>
    <mergeCell ref="AX163:BA163"/>
    <mergeCell ref="BB163:BF163"/>
    <mergeCell ref="BG163:BK163"/>
    <mergeCell ref="BL163:BP163"/>
    <mergeCell ref="BQ163:BT163"/>
    <mergeCell ref="BU163:BY163"/>
    <mergeCell ref="BQ162:BT162"/>
    <mergeCell ref="BU162:BY162"/>
    <mergeCell ref="A163:C163"/>
    <mergeCell ref="D163:T163"/>
    <mergeCell ref="U163:Y163"/>
    <mergeCell ref="Z163:AD163"/>
    <mergeCell ref="AE163:AH163"/>
    <mergeCell ref="AI163:AM163"/>
    <mergeCell ref="AN163:AR163"/>
    <mergeCell ref="AS163:AW163"/>
    <mergeCell ref="AN162:AR162"/>
    <mergeCell ref="AS162:AW162"/>
    <mergeCell ref="AX162:BA162"/>
    <mergeCell ref="BB162:BF162"/>
    <mergeCell ref="BG162:BK162"/>
    <mergeCell ref="BL162:BP162"/>
    <mergeCell ref="A162:C162"/>
    <mergeCell ref="D162:T162"/>
    <mergeCell ref="U162:Y162"/>
    <mergeCell ref="Z162:AD162"/>
    <mergeCell ref="AE162:AH162"/>
    <mergeCell ref="AI162:AM162"/>
    <mergeCell ref="AX161:BA161"/>
    <mergeCell ref="BB161:BF161"/>
    <mergeCell ref="BG161:BK161"/>
    <mergeCell ref="BL161:BP161"/>
    <mergeCell ref="BQ161:BT161"/>
    <mergeCell ref="BU161:BY161"/>
    <mergeCell ref="BQ160:BT160"/>
    <mergeCell ref="BU160:BY160"/>
    <mergeCell ref="A161:C161"/>
    <mergeCell ref="D161:T161"/>
    <mergeCell ref="U161:Y161"/>
    <mergeCell ref="Z161:AD161"/>
    <mergeCell ref="AE161:AH161"/>
    <mergeCell ref="AI161:AM161"/>
    <mergeCell ref="AN161:AR161"/>
    <mergeCell ref="AS161:AW161"/>
    <mergeCell ref="AN160:AR160"/>
    <mergeCell ref="AS160:AW160"/>
    <mergeCell ref="AX160:BA160"/>
    <mergeCell ref="BB160:BF160"/>
    <mergeCell ref="BG160:BK160"/>
    <mergeCell ref="BL160:BP160"/>
    <mergeCell ref="A160:C160"/>
    <mergeCell ref="D160:T160"/>
    <mergeCell ref="U160:Y160"/>
    <mergeCell ref="Z160:AD160"/>
    <mergeCell ref="AE160:AH160"/>
    <mergeCell ref="AI160:AM160"/>
    <mergeCell ref="AX159:BA159"/>
    <mergeCell ref="BB159:BF159"/>
    <mergeCell ref="BG159:BK159"/>
    <mergeCell ref="BL159:BP159"/>
    <mergeCell ref="BQ159:BT159"/>
    <mergeCell ref="BU159:BY159"/>
    <mergeCell ref="BQ158:BT158"/>
    <mergeCell ref="BU158:BY158"/>
    <mergeCell ref="A159:C159"/>
    <mergeCell ref="D159:T159"/>
    <mergeCell ref="U159:Y159"/>
    <mergeCell ref="Z159:AD159"/>
    <mergeCell ref="AE159:AH159"/>
    <mergeCell ref="AI159:AM159"/>
    <mergeCell ref="AN159:AR159"/>
    <mergeCell ref="AS159:AW159"/>
    <mergeCell ref="AN158:AR158"/>
    <mergeCell ref="AS158:AW158"/>
    <mergeCell ref="AX158:BA158"/>
    <mergeCell ref="BB158:BF158"/>
    <mergeCell ref="BG158:BK158"/>
    <mergeCell ref="BL158:BP158"/>
    <mergeCell ref="A158:C158"/>
    <mergeCell ref="D158:T158"/>
    <mergeCell ref="U158:Y158"/>
    <mergeCell ref="Z158:AD158"/>
    <mergeCell ref="AE158:AH158"/>
    <mergeCell ref="AI158:AM158"/>
    <mergeCell ref="AX157:BA157"/>
    <mergeCell ref="BB157:BF157"/>
    <mergeCell ref="BG157:BK157"/>
    <mergeCell ref="BL157:BP157"/>
    <mergeCell ref="BQ157:BT157"/>
    <mergeCell ref="BU157:BY157"/>
    <mergeCell ref="BQ156:BT156"/>
    <mergeCell ref="BU156:BY156"/>
    <mergeCell ref="A157:C157"/>
    <mergeCell ref="D157:T157"/>
    <mergeCell ref="U157:Y157"/>
    <mergeCell ref="Z157:AD157"/>
    <mergeCell ref="AE157:AH157"/>
    <mergeCell ref="AI157:AM157"/>
    <mergeCell ref="AN157:AR157"/>
    <mergeCell ref="AS157:AW157"/>
    <mergeCell ref="AN156:AR156"/>
    <mergeCell ref="AS156:AW156"/>
    <mergeCell ref="AX156:BA156"/>
    <mergeCell ref="BB156:BF156"/>
    <mergeCell ref="BG156:BK156"/>
    <mergeCell ref="BL156:BP156"/>
    <mergeCell ref="A156:C156"/>
    <mergeCell ref="D156:T156"/>
    <mergeCell ref="U156:Y156"/>
    <mergeCell ref="Z156:AD156"/>
    <mergeCell ref="AE156:AH156"/>
    <mergeCell ref="AI156:AM156"/>
    <mergeCell ref="AX155:BA155"/>
    <mergeCell ref="BB155:BF155"/>
    <mergeCell ref="BG155:BK155"/>
    <mergeCell ref="BL155:BP155"/>
    <mergeCell ref="BQ155:BT155"/>
    <mergeCell ref="BU155:BY155"/>
    <mergeCell ref="BQ154:BT154"/>
    <mergeCell ref="BU154:BY154"/>
    <mergeCell ref="A155:C155"/>
    <mergeCell ref="D155:T155"/>
    <mergeCell ref="U155:Y155"/>
    <mergeCell ref="Z155:AD155"/>
    <mergeCell ref="AE155:AH155"/>
    <mergeCell ref="AI155:AM155"/>
    <mergeCell ref="AN155:AR155"/>
    <mergeCell ref="AS155:AW155"/>
    <mergeCell ref="AN154:AR154"/>
    <mergeCell ref="AS154:AW154"/>
    <mergeCell ref="AX154:BA154"/>
    <mergeCell ref="BB154:BF154"/>
    <mergeCell ref="BG154:BK154"/>
    <mergeCell ref="BL154:BP154"/>
    <mergeCell ref="A154:C154"/>
    <mergeCell ref="D154:T154"/>
    <mergeCell ref="U154:Y154"/>
    <mergeCell ref="Z154:AD154"/>
    <mergeCell ref="AE154:AH154"/>
    <mergeCell ref="AI154:AM154"/>
    <mergeCell ref="AX153:BA153"/>
    <mergeCell ref="BB153:BF153"/>
    <mergeCell ref="BG153:BK153"/>
    <mergeCell ref="BL153:BP153"/>
    <mergeCell ref="BQ153:BT153"/>
    <mergeCell ref="BU153:BY153"/>
    <mergeCell ref="BQ152:BT152"/>
    <mergeCell ref="BU152:BY152"/>
    <mergeCell ref="A153:C153"/>
    <mergeCell ref="D153:T153"/>
    <mergeCell ref="U153:Y153"/>
    <mergeCell ref="Z153:AD153"/>
    <mergeCell ref="AE153:AH153"/>
    <mergeCell ref="AI153:AM153"/>
    <mergeCell ref="AN153:AR153"/>
    <mergeCell ref="AS153:AW153"/>
    <mergeCell ref="AN152:AR152"/>
    <mergeCell ref="AS152:AW152"/>
    <mergeCell ref="AX152:BA152"/>
    <mergeCell ref="BB152:BF152"/>
    <mergeCell ref="BG152:BK152"/>
    <mergeCell ref="BL152:BP152"/>
    <mergeCell ref="A152:C152"/>
    <mergeCell ref="D152:T152"/>
    <mergeCell ref="U152:Y152"/>
    <mergeCell ref="Z152:AD152"/>
    <mergeCell ref="AE152:AH152"/>
    <mergeCell ref="AI152:AM152"/>
    <mergeCell ref="AX151:BA151"/>
    <mergeCell ref="BB151:BF151"/>
    <mergeCell ref="BG151:BK151"/>
    <mergeCell ref="BL151:BP151"/>
    <mergeCell ref="BQ151:BT151"/>
    <mergeCell ref="BU151:BY151"/>
    <mergeCell ref="BQ150:BT150"/>
    <mergeCell ref="BU150:BY150"/>
    <mergeCell ref="A151:C151"/>
    <mergeCell ref="D151:T151"/>
    <mergeCell ref="U151:Y151"/>
    <mergeCell ref="Z151:AD151"/>
    <mergeCell ref="AE151:AH151"/>
    <mergeCell ref="AI151:AM151"/>
    <mergeCell ref="AN151:AR151"/>
    <mergeCell ref="AS151:AW151"/>
    <mergeCell ref="AN150:AR150"/>
    <mergeCell ref="AS150:AW150"/>
    <mergeCell ref="AX150:BA150"/>
    <mergeCell ref="BB150:BF150"/>
    <mergeCell ref="BG150:BK150"/>
    <mergeCell ref="BL150:BP150"/>
    <mergeCell ref="A150:C150"/>
    <mergeCell ref="D150:T150"/>
    <mergeCell ref="U150:Y150"/>
    <mergeCell ref="Z150:AD150"/>
    <mergeCell ref="AE150:AH150"/>
    <mergeCell ref="AI150:AM150"/>
    <mergeCell ref="AX149:BA149"/>
    <mergeCell ref="BB149:BF149"/>
    <mergeCell ref="BG149:BK149"/>
    <mergeCell ref="BL149:BP149"/>
    <mergeCell ref="BQ149:BT149"/>
    <mergeCell ref="BU149:BY149"/>
    <mergeCell ref="BQ148:BT148"/>
    <mergeCell ref="BU148:BY148"/>
    <mergeCell ref="A149:C149"/>
    <mergeCell ref="D149:T149"/>
    <mergeCell ref="U149:Y149"/>
    <mergeCell ref="Z149:AD149"/>
    <mergeCell ref="AE149:AH149"/>
    <mergeCell ref="AI149:AM149"/>
    <mergeCell ref="AN149:AR149"/>
    <mergeCell ref="AS149:AW149"/>
    <mergeCell ref="AN148:AR148"/>
    <mergeCell ref="AS148:AW148"/>
    <mergeCell ref="AX148:BA148"/>
    <mergeCell ref="BB148:BF148"/>
    <mergeCell ref="BG148:BK148"/>
    <mergeCell ref="BL148:BP148"/>
    <mergeCell ref="A148:C148"/>
    <mergeCell ref="D148:T148"/>
    <mergeCell ref="U148:Y148"/>
    <mergeCell ref="Z148:AD148"/>
    <mergeCell ref="AE148:AH148"/>
    <mergeCell ref="AI148:AM148"/>
    <mergeCell ref="AX147:BA147"/>
    <mergeCell ref="BB147:BF147"/>
    <mergeCell ref="BG147:BK147"/>
    <mergeCell ref="BL147:BP147"/>
    <mergeCell ref="BQ147:BT147"/>
    <mergeCell ref="BU147:BY147"/>
    <mergeCell ref="BQ146:BT146"/>
    <mergeCell ref="BU146:BY146"/>
    <mergeCell ref="A147:C147"/>
    <mergeCell ref="D147:T147"/>
    <mergeCell ref="U147:Y147"/>
    <mergeCell ref="Z147:AD147"/>
    <mergeCell ref="AE147:AH147"/>
    <mergeCell ref="AI147:AM147"/>
    <mergeCell ref="AN147:AR147"/>
    <mergeCell ref="AS147:AW147"/>
    <mergeCell ref="AN146:AR146"/>
    <mergeCell ref="AS146:AW146"/>
    <mergeCell ref="AX146:BA146"/>
    <mergeCell ref="BB146:BF146"/>
    <mergeCell ref="BG146:BK146"/>
    <mergeCell ref="BL146:BP146"/>
    <mergeCell ref="A146:C146"/>
    <mergeCell ref="D146:T146"/>
    <mergeCell ref="U146:Y146"/>
    <mergeCell ref="Z146:AD146"/>
    <mergeCell ref="AE146:AH146"/>
    <mergeCell ref="AI146:AM146"/>
    <mergeCell ref="AX145:BA145"/>
    <mergeCell ref="BB145:BF145"/>
    <mergeCell ref="BG145:BK145"/>
    <mergeCell ref="BL145:BP145"/>
    <mergeCell ref="BQ145:BT145"/>
    <mergeCell ref="BU145:BY145"/>
    <mergeCell ref="BQ144:BT144"/>
    <mergeCell ref="BU144:BY144"/>
    <mergeCell ref="A145:C145"/>
    <mergeCell ref="D145:T145"/>
    <mergeCell ref="U145:Y145"/>
    <mergeCell ref="Z145:AD145"/>
    <mergeCell ref="AE145:AH145"/>
    <mergeCell ref="AI145:AM145"/>
    <mergeCell ref="AN145:AR145"/>
    <mergeCell ref="AS145:AW145"/>
    <mergeCell ref="AN144:AR144"/>
    <mergeCell ref="AS144:AW144"/>
    <mergeCell ref="AX144:BA144"/>
    <mergeCell ref="BB144:BF144"/>
    <mergeCell ref="BG144:BK144"/>
    <mergeCell ref="BL144:BP144"/>
    <mergeCell ref="A144:C144"/>
    <mergeCell ref="D144:T144"/>
    <mergeCell ref="U144:Y144"/>
    <mergeCell ref="Z144:AD144"/>
    <mergeCell ref="AE144:AH144"/>
    <mergeCell ref="AI144:AM144"/>
    <mergeCell ref="AX143:BA143"/>
    <mergeCell ref="BB143:BF143"/>
    <mergeCell ref="BG143:BK143"/>
    <mergeCell ref="BL143:BP143"/>
    <mergeCell ref="BQ143:BT143"/>
    <mergeCell ref="BU143:BY143"/>
    <mergeCell ref="BQ142:BT142"/>
    <mergeCell ref="BU142:BY142"/>
    <mergeCell ref="A143:C143"/>
    <mergeCell ref="D143:T143"/>
    <mergeCell ref="U143:Y143"/>
    <mergeCell ref="Z143:AD143"/>
    <mergeCell ref="AE143:AH143"/>
    <mergeCell ref="AI143:AM143"/>
    <mergeCell ref="AN143:AR143"/>
    <mergeCell ref="AS143:AW143"/>
    <mergeCell ref="AN142:AR142"/>
    <mergeCell ref="AS142:AW142"/>
    <mergeCell ref="AX142:BA142"/>
    <mergeCell ref="BB142:BF142"/>
    <mergeCell ref="BG142:BK142"/>
    <mergeCell ref="BL142:BP142"/>
    <mergeCell ref="A142:C142"/>
    <mergeCell ref="D142:T142"/>
    <mergeCell ref="U142:Y142"/>
    <mergeCell ref="Z142:AD142"/>
    <mergeCell ref="AE142:AH142"/>
    <mergeCell ref="AI142:AM142"/>
    <mergeCell ref="AX141:BA141"/>
    <mergeCell ref="BB141:BF141"/>
    <mergeCell ref="BG141:BK141"/>
    <mergeCell ref="BL141:BP141"/>
    <mergeCell ref="BQ141:BT141"/>
    <mergeCell ref="BU141:BY141"/>
    <mergeCell ref="BQ140:BT140"/>
    <mergeCell ref="BU140:BY140"/>
    <mergeCell ref="A141:C141"/>
    <mergeCell ref="D141:T141"/>
    <mergeCell ref="U141:Y141"/>
    <mergeCell ref="Z141:AD141"/>
    <mergeCell ref="AE141:AH141"/>
    <mergeCell ref="AI141:AM141"/>
    <mergeCell ref="AN141:AR141"/>
    <mergeCell ref="AS141:AW141"/>
    <mergeCell ref="AN140:AR140"/>
    <mergeCell ref="AS140:AW140"/>
    <mergeCell ref="AX140:BA140"/>
    <mergeCell ref="BB140:BF140"/>
    <mergeCell ref="BG140:BK140"/>
    <mergeCell ref="BL140:BP140"/>
    <mergeCell ref="A140:C140"/>
    <mergeCell ref="D140:T140"/>
    <mergeCell ref="U140:Y140"/>
    <mergeCell ref="Z140:AD140"/>
    <mergeCell ref="AE140:AH140"/>
    <mergeCell ref="AI140:AM140"/>
    <mergeCell ref="AX139:BA139"/>
    <mergeCell ref="BB139:BF139"/>
    <mergeCell ref="BG139:BK139"/>
    <mergeCell ref="BL139:BP139"/>
    <mergeCell ref="BQ139:BT139"/>
    <mergeCell ref="BU139:BY139"/>
    <mergeCell ref="BQ138:BT138"/>
    <mergeCell ref="BU138:BY138"/>
    <mergeCell ref="A139:C139"/>
    <mergeCell ref="D139:T139"/>
    <mergeCell ref="U139:Y139"/>
    <mergeCell ref="Z139:AD139"/>
    <mergeCell ref="AE139:AH139"/>
    <mergeCell ref="AI139:AM139"/>
    <mergeCell ref="AN139:AR139"/>
    <mergeCell ref="AS139:AW139"/>
    <mergeCell ref="AN138:AR138"/>
    <mergeCell ref="AS138:AW138"/>
    <mergeCell ref="AX138:BA138"/>
    <mergeCell ref="BB138:BF138"/>
    <mergeCell ref="BG138:BK138"/>
    <mergeCell ref="BL138:BP138"/>
    <mergeCell ref="A138:C138"/>
    <mergeCell ref="D138:T138"/>
    <mergeCell ref="U138:Y138"/>
    <mergeCell ref="Z138:AD138"/>
    <mergeCell ref="AE138:AH138"/>
    <mergeCell ref="AI138:AM138"/>
    <mergeCell ref="AX137:BA137"/>
    <mergeCell ref="BB137:BF137"/>
    <mergeCell ref="BG137:BK137"/>
    <mergeCell ref="BL137:BP137"/>
    <mergeCell ref="BQ137:BT137"/>
    <mergeCell ref="BU137:BY137"/>
    <mergeCell ref="BQ136:BT136"/>
    <mergeCell ref="BU136:BY136"/>
    <mergeCell ref="A137:C137"/>
    <mergeCell ref="D137:T137"/>
    <mergeCell ref="U137:Y137"/>
    <mergeCell ref="Z137:AD137"/>
    <mergeCell ref="AE137:AH137"/>
    <mergeCell ref="AI137:AM137"/>
    <mergeCell ref="AN137:AR137"/>
    <mergeCell ref="AS137:AW137"/>
    <mergeCell ref="AN136:AR136"/>
    <mergeCell ref="AS136:AW136"/>
    <mergeCell ref="AX136:BA136"/>
    <mergeCell ref="BB136:BF136"/>
    <mergeCell ref="BG136:BK136"/>
    <mergeCell ref="BL136:BP136"/>
    <mergeCell ref="A136:C136"/>
    <mergeCell ref="D136:T136"/>
    <mergeCell ref="U136:Y136"/>
    <mergeCell ref="Z136:AD136"/>
    <mergeCell ref="AE136:AH136"/>
    <mergeCell ref="AI136:AM136"/>
    <mergeCell ref="AX135:BA135"/>
    <mergeCell ref="BB135:BF135"/>
    <mergeCell ref="BG135:BK135"/>
    <mergeCell ref="BL135:BP135"/>
    <mergeCell ref="BQ135:BT135"/>
    <mergeCell ref="BU135:BY135"/>
    <mergeCell ref="BQ134:BT134"/>
    <mergeCell ref="BU134:BY134"/>
    <mergeCell ref="A135:C135"/>
    <mergeCell ref="D135:T135"/>
    <mergeCell ref="U135:Y135"/>
    <mergeCell ref="Z135:AD135"/>
    <mergeCell ref="AE135:AH135"/>
    <mergeCell ref="AI135:AM135"/>
    <mergeCell ref="AN135:AR135"/>
    <mergeCell ref="AS135:AW135"/>
    <mergeCell ref="AN134:AR134"/>
    <mergeCell ref="AS134:AW134"/>
    <mergeCell ref="AX134:BA134"/>
    <mergeCell ref="BB134:BF134"/>
    <mergeCell ref="BG134:BK134"/>
    <mergeCell ref="BL134:BP134"/>
    <mergeCell ref="A134:C134"/>
    <mergeCell ref="D134:T134"/>
    <mergeCell ref="U134:Y134"/>
    <mergeCell ref="Z134:AD134"/>
    <mergeCell ref="AE134:AH134"/>
    <mergeCell ref="AI134:AM134"/>
    <mergeCell ref="AX133:BA133"/>
    <mergeCell ref="BB133:BF133"/>
    <mergeCell ref="BG133:BK133"/>
    <mergeCell ref="BL133:BP133"/>
    <mergeCell ref="BQ133:BT133"/>
    <mergeCell ref="BU133:BY133"/>
    <mergeCell ref="BQ132:BT132"/>
    <mergeCell ref="BU132:BY132"/>
    <mergeCell ref="A133:C133"/>
    <mergeCell ref="D133:T133"/>
    <mergeCell ref="U133:Y133"/>
    <mergeCell ref="Z133:AD133"/>
    <mergeCell ref="AE133:AH133"/>
    <mergeCell ref="AI133:AM133"/>
    <mergeCell ref="AN133:AR133"/>
    <mergeCell ref="AS133:AW133"/>
    <mergeCell ref="AN132:AR132"/>
    <mergeCell ref="AS132:AW132"/>
    <mergeCell ref="AX132:BA132"/>
    <mergeCell ref="BB132:BF132"/>
    <mergeCell ref="BG132:BK132"/>
    <mergeCell ref="BL132:BP132"/>
    <mergeCell ref="A132:C132"/>
    <mergeCell ref="D132:T132"/>
    <mergeCell ref="U132:Y132"/>
    <mergeCell ref="Z132:AD132"/>
    <mergeCell ref="AE132:AH132"/>
    <mergeCell ref="AI132:AM132"/>
    <mergeCell ref="AX131:BA131"/>
    <mergeCell ref="BB131:BF131"/>
    <mergeCell ref="BG131:BK131"/>
    <mergeCell ref="BL131:BP131"/>
    <mergeCell ref="BQ131:BT131"/>
    <mergeCell ref="BU131:BY131"/>
    <mergeCell ref="BQ130:BT130"/>
    <mergeCell ref="BU130:BY130"/>
    <mergeCell ref="A131:C131"/>
    <mergeCell ref="D131:T131"/>
    <mergeCell ref="U131:Y131"/>
    <mergeCell ref="Z131:AD131"/>
    <mergeCell ref="AE131:AH131"/>
    <mergeCell ref="AI131:AM131"/>
    <mergeCell ref="AN131:AR131"/>
    <mergeCell ref="AS131:AW131"/>
    <mergeCell ref="AN130:AR130"/>
    <mergeCell ref="AS130:AW130"/>
    <mergeCell ref="AX130:BA130"/>
    <mergeCell ref="BB130:BF130"/>
    <mergeCell ref="BG130:BK130"/>
    <mergeCell ref="BL130:BP130"/>
    <mergeCell ref="A130:C130"/>
    <mergeCell ref="D130:T130"/>
    <mergeCell ref="U130:Y130"/>
    <mergeCell ref="Z130:AD130"/>
    <mergeCell ref="AE130:AH130"/>
    <mergeCell ref="AI130:AM130"/>
    <mergeCell ref="AX129:BA129"/>
    <mergeCell ref="BB129:BF129"/>
    <mergeCell ref="BG129:BK129"/>
    <mergeCell ref="BL129:BP129"/>
    <mergeCell ref="BQ129:BT129"/>
    <mergeCell ref="BU129:BY129"/>
    <mergeCell ref="BQ128:BT128"/>
    <mergeCell ref="BU128:BY128"/>
    <mergeCell ref="A129:C129"/>
    <mergeCell ref="D129:T129"/>
    <mergeCell ref="U129:Y129"/>
    <mergeCell ref="Z129:AD129"/>
    <mergeCell ref="AE129:AH129"/>
    <mergeCell ref="AI129:AM129"/>
    <mergeCell ref="AN129:AR129"/>
    <mergeCell ref="AS129:AW129"/>
    <mergeCell ref="AN128:AR128"/>
    <mergeCell ref="AS128:AW128"/>
    <mergeCell ref="AX128:BA128"/>
    <mergeCell ref="BB128:BF128"/>
    <mergeCell ref="BG128:BK128"/>
    <mergeCell ref="BL128:BP128"/>
    <mergeCell ref="A128:C128"/>
    <mergeCell ref="D128:T128"/>
    <mergeCell ref="U128:Y128"/>
    <mergeCell ref="Z128:AD128"/>
    <mergeCell ref="AE128:AH128"/>
    <mergeCell ref="AI128:AM128"/>
    <mergeCell ref="AX127:BA127"/>
    <mergeCell ref="BB127:BF127"/>
    <mergeCell ref="BG127:BK127"/>
    <mergeCell ref="BL127:BP127"/>
    <mergeCell ref="BQ127:BT127"/>
    <mergeCell ref="BU127:BY127"/>
    <mergeCell ref="BQ126:BT126"/>
    <mergeCell ref="BU126:BY126"/>
    <mergeCell ref="A127:C127"/>
    <mergeCell ref="D127:T127"/>
    <mergeCell ref="U127:Y127"/>
    <mergeCell ref="Z127:AD127"/>
    <mergeCell ref="AE127:AH127"/>
    <mergeCell ref="AI127:AM127"/>
    <mergeCell ref="AN127:AR127"/>
    <mergeCell ref="AS127:AW127"/>
    <mergeCell ref="AN126:AR126"/>
    <mergeCell ref="AS126:AW126"/>
    <mergeCell ref="AX126:BA126"/>
    <mergeCell ref="BB126:BF126"/>
    <mergeCell ref="BG126:BK126"/>
    <mergeCell ref="BL126:BP126"/>
    <mergeCell ref="A126:C126"/>
    <mergeCell ref="D126:T126"/>
    <mergeCell ref="U126:Y126"/>
    <mergeCell ref="Z126:AD126"/>
    <mergeCell ref="AE126:AH126"/>
    <mergeCell ref="AI126:AM126"/>
    <mergeCell ref="AX125:BA125"/>
    <mergeCell ref="BB125:BF125"/>
    <mergeCell ref="BG125:BK125"/>
    <mergeCell ref="BL125:BP125"/>
    <mergeCell ref="BQ125:BT125"/>
    <mergeCell ref="BU125:BY125"/>
    <mergeCell ref="BQ124:BT124"/>
    <mergeCell ref="BU124:BY124"/>
    <mergeCell ref="A125:C125"/>
    <mergeCell ref="D125:T125"/>
    <mergeCell ref="U125:Y125"/>
    <mergeCell ref="Z125:AD125"/>
    <mergeCell ref="AE125:AH125"/>
    <mergeCell ref="AI125:AM125"/>
    <mergeCell ref="AN125:AR125"/>
    <mergeCell ref="AS125:AW125"/>
    <mergeCell ref="AN124:AR124"/>
    <mergeCell ref="AS124:AW124"/>
    <mergeCell ref="AX124:BA124"/>
    <mergeCell ref="BB124:BF124"/>
    <mergeCell ref="BG124:BK124"/>
    <mergeCell ref="BL124:BP124"/>
    <mergeCell ref="A124:C124"/>
    <mergeCell ref="D124:T124"/>
    <mergeCell ref="U124:Y124"/>
    <mergeCell ref="Z124:AD124"/>
    <mergeCell ref="AE124:AH124"/>
    <mergeCell ref="AI124:AM124"/>
    <mergeCell ref="AX123:BA123"/>
    <mergeCell ref="BB123:BF123"/>
    <mergeCell ref="BG123:BK123"/>
    <mergeCell ref="BL123:BP123"/>
    <mergeCell ref="BQ123:BT123"/>
    <mergeCell ref="BU123:BY123"/>
    <mergeCell ref="BQ122:BT122"/>
    <mergeCell ref="BU122:BY122"/>
    <mergeCell ref="A123:C123"/>
    <mergeCell ref="D123:T123"/>
    <mergeCell ref="U123:Y123"/>
    <mergeCell ref="Z123:AD123"/>
    <mergeCell ref="AE123:AH123"/>
    <mergeCell ref="AI123:AM123"/>
    <mergeCell ref="AN123:AR123"/>
    <mergeCell ref="AS123:AW123"/>
    <mergeCell ref="AN122:AR122"/>
    <mergeCell ref="AS122:AW122"/>
    <mergeCell ref="AX122:BA122"/>
    <mergeCell ref="BB122:BF122"/>
    <mergeCell ref="BG122:BK122"/>
    <mergeCell ref="BL122:BP122"/>
    <mergeCell ref="A122:C122"/>
    <mergeCell ref="D122:T122"/>
    <mergeCell ref="U122:Y122"/>
    <mergeCell ref="Z122:AD122"/>
    <mergeCell ref="AE122:AH122"/>
    <mergeCell ref="AI122:AM122"/>
    <mergeCell ref="AX121:BA121"/>
    <mergeCell ref="BB121:BF121"/>
    <mergeCell ref="BG121:BK121"/>
    <mergeCell ref="BL121:BP121"/>
    <mergeCell ref="BQ121:BT121"/>
    <mergeCell ref="BU121:BY121"/>
    <mergeCell ref="BQ120:BT120"/>
    <mergeCell ref="BU120:BY120"/>
    <mergeCell ref="A121:C121"/>
    <mergeCell ref="D121:T121"/>
    <mergeCell ref="U121:Y121"/>
    <mergeCell ref="Z121:AD121"/>
    <mergeCell ref="AE121:AH121"/>
    <mergeCell ref="AI121:AM121"/>
    <mergeCell ref="AN121:AR121"/>
    <mergeCell ref="AS121:AW121"/>
    <mergeCell ref="AN120:AR120"/>
    <mergeCell ref="AS120:AW120"/>
    <mergeCell ref="AX120:BA120"/>
    <mergeCell ref="BB120:BF120"/>
    <mergeCell ref="BG120:BK120"/>
    <mergeCell ref="BL120:BP120"/>
    <mergeCell ref="A120:C120"/>
    <mergeCell ref="D120:T120"/>
    <mergeCell ref="U120:Y120"/>
    <mergeCell ref="Z120:AD120"/>
    <mergeCell ref="AE120:AH120"/>
    <mergeCell ref="AI120:AM120"/>
    <mergeCell ref="AX119:BA119"/>
    <mergeCell ref="BB119:BF119"/>
    <mergeCell ref="BG119:BK119"/>
    <mergeCell ref="BL119:BP119"/>
    <mergeCell ref="BQ119:BT119"/>
    <mergeCell ref="BU119:BY119"/>
    <mergeCell ref="BQ118:BT118"/>
    <mergeCell ref="BU118:BY118"/>
    <mergeCell ref="A119:C119"/>
    <mergeCell ref="D119:T119"/>
    <mergeCell ref="U119:Y119"/>
    <mergeCell ref="Z119:AD119"/>
    <mergeCell ref="AE119:AH119"/>
    <mergeCell ref="AI119:AM119"/>
    <mergeCell ref="AN119:AR119"/>
    <mergeCell ref="AS119:AW119"/>
    <mergeCell ref="AN118:AR118"/>
    <mergeCell ref="AS118:AW118"/>
    <mergeCell ref="AX118:BA118"/>
    <mergeCell ref="BB118:BF118"/>
    <mergeCell ref="BG118:BK118"/>
    <mergeCell ref="BL118:BP118"/>
    <mergeCell ref="A118:C118"/>
    <mergeCell ref="D118:T118"/>
    <mergeCell ref="U118:Y118"/>
    <mergeCell ref="Z118:AD118"/>
    <mergeCell ref="AE118:AH118"/>
    <mergeCell ref="AI118:AM118"/>
    <mergeCell ref="AX117:BA117"/>
    <mergeCell ref="BB117:BF117"/>
    <mergeCell ref="BG117:BK117"/>
    <mergeCell ref="BL117:BP117"/>
    <mergeCell ref="BQ117:BT117"/>
    <mergeCell ref="BU117:BY117"/>
    <mergeCell ref="BQ116:BT116"/>
    <mergeCell ref="BU116:BY116"/>
    <mergeCell ref="A117:C117"/>
    <mergeCell ref="D117:T117"/>
    <mergeCell ref="U117:Y117"/>
    <mergeCell ref="Z117:AD117"/>
    <mergeCell ref="AE117:AH117"/>
    <mergeCell ref="AI117:AM117"/>
    <mergeCell ref="AN117:AR117"/>
    <mergeCell ref="AS117:AW117"/>
    <mergeCell ref="AN116:AR116"/>
    <mergeCell ref="AS116:AW116"/>
    <mergeCell ref="AX116:BA116"/>
    <mergeCell ref="BB116:BF116"/>
    <mergeCell ref="BG116:BK116"/>
    <mergeCell ref="BL116:BP116"/>
    <mergeCell ref="A116:C116"/>
    <mergeCell ref="D116:T116"/>
    <mergeCell ref="U116:Y116"/>
    <mergeCell ref="Z116:AD116"/>
    <mergeCell ref="AE116:AH116"/>
    <mergeCell ref="AI116:AM116"/>
    <mergeCell ref="AX115:BA115"/>
    <mergeCell ref="BB115:BF115"/>
    <mergeCell ref="BG115:BK115"/>
    <mergeCell ref="BL115:BP115"/>
    <mergeCell ref="BQ115:BT115"/>
    <mergeCell ref="BU115:BY115"/>
    <mergeCell ref="BQ114:BT114"/>
    <mergeCell ref="BU114:BY114"/>
    <mergeCell ref="A115:C115"/>
    <mergeCell ref="D115:T115"/>
    <mergeCell ref="U115:Y115"/>
    <mergeCell ref="Z115:AD115"/>
    <mergeCell ref="AE115:AH115"/>
    <mergeCell ref="AI115:AM115"/>
    <mergeCell ref="AN115:AR115"/>
    <mergeCell ref="AS115:AW115"/>
    <mergeCell ref="AN114:AR114"/>
    <mergeCell ref="AS114:AW114"/>
    <mergeCell ref="AX114:BA114"/>
    <mergeCell ref="BB114:BF114"/>
    <mergeCell ref="BG114:BK114"/>
    <mergeCell ref="BL114:BP114"/>
    <mergeCell ref="A114:C114"/>
    <mergeCell ref="D114:T114"/>
    <mergeCell ref="U114:Y114"/>
    <mergeCell ref="Z114:AD114"/>
    <mergeCell ref="AE114:AH114"/>
    <mergeCell ref="AI114:AM114"/>
    <mergeCell ref="AX113:BA113"/>
    <mergeCell ref="BB113:BF113"/>
    <mergeCell ref="BG113:BK113"/>
    <mergeCell ref="BL113:BP113"/>
    <mergeCell ref="BQ113:BT113"/>
    <mergeCell ref="BU113:BY113"/>
    <mergeCell ref="BQ112:BT112"/>
    <mergeCell ref="BU112:BY112"/>
    <mergeCell ref="A113:C113"/>
    <mergeCell ref="D113:T113"/>
    <mergeCell ref="U113:Y113"/>
    <mergeCell ref="Z113:AD113"/>
    <mergeCell ref="AE113:AH113"/>
    <mergeCell ref="AI113:AM113"/>
    <mergeCell ref="AN113:AR113"/>
    <mergeCell ref="AS113:AW113"/>
    <mergeCell ref="AN112:AR112"/>
    <mergeCell ref="AS112:AW112"/>
    <mergeCell ref="AX112:BA112"/>
    <mergeCell ref="BB112:BF112"/>
    <mergeCell ref="BG112:BK112"/>
    <mergeCell ref="BL112:BP112"/>
    <mergeCell ref="A112:C112"/>
    <mergeCell ref="D112:T112"/>
    <mergeCell ref="U112:Y112"/>
    <mergeCell ref="Z112:AD112"/>
    <mergeCell ref="AE112:AH112"/>
    <mergeCell ref="AI112:AM112"/>
    <mergeCell ref="AX111:BA111"/>
    <mergeCell ref="BB111:BF111"/>
    <mergeCell ref="BG111:BK111"/>
    <mergeCell ref="BL111:BP111"/>
    <mergeCell ref="BQ111:BT111"/>
    <mergeCell ref="BU111:BY111"/>
    <mergeCell ref="BQ110:BT110"/>
    <mergeCell ref="BU110:BY110"/>
    <mergeCell ref="A111:C111"/>
    <mergeCell ref="D111:T111"/>
    <mergeCell ref="U111:Y111"/>
    <mergeCell ref="Z111:AD111"/>
    <mergeCell ref="AE111:AH111"/>
    <mergeCell ref="AI111:AM111"/>
    <mergeCell ref="AN111:AR111"/>
    <mergeCell ref="AS111:AW111"/>
    <mergeCell ref="AN110:AR110"/>
    <mergeCell ref="AS110:AW110"/>
    <mergeCell ref="AX110:BA110"/>
    <mergeCell ref="BB110:BF110"/>
    <mergeCell ref="BG110:BK110"/>
    <mergeCell ref="BL110:BP110"/>
    <mergeCell ref="A110:C110"/>
    <mergeCell ref="D110:T110"/>
    <mergeCell ref="U110:Y110"/>
    <mergeCell ref="Z110:AD110"/>
    <mergeCell ref="AE110:AH110"/>
    <mergeCell ref="AI110:AM110"/>
    <mergeCell ref="AX109:BA109"/>
    <mergeCell ref="BB109:BF109"/>
    <mergeCell ref="BG109:BK109"/>
    <mergeCell ref="BL109:BP109"/>
    <mergeCell ref="BQ109:BT109"/>
    <mergeCell ref="BU109:BY109"/>
    <mergeCell ref="BQ108:BT108"/>
    <mergeCell ref="BU108:BY108"/>
    <mergeCell ref="A109:C109"/>
    <mergeCell ref="D109:T109"/>
    <mergeCell ref="U109:Y109"/>
    <mergeCell ref="Z109:AD109"/>
    <mergeCell ref="AE109:AH109"/>
    <mergeCell ref="AI109:AM109"/>
    <mergeCell ref="AN109:AR109"/>
    <mergeCell ref="AS109:AW109"/>
    <mergeCell ref="AN108:AR108"/>
    <mergeCell ref="AS108:AW108"/>
    <mergeCell ref="AX108:BA108"/>
    <mergeCell ref="BB108:BF108"/>
    <mergeCell ref="BG108:BK108"/>
    <mergeCell ref="BL108:BP108"/>
    <mergeCell ref="A108:C108"/>
    <mergeCell ref="D108:T108"/>
    <mergeCell ref="U108:Y108"/>
    <mergeCell ref="Z108:AD108"/>
    <mergeCell ref="AE108:AH108"/>
    <mergeCell ref="AI108:AM108"/>
    <mergeCell ref="AX107:BA107"/>
    <mergeCell ref="BB107:BF107"/>
    <mergeCell ref="BG107:BK107"/>
    <mergeCell ref="BL107:BP107"/>
    <mergeCell ref="BQ107:BT107"/>
    <mergeCell ref="BU107:BY107"/>
    <mergeCell ref="BQ106:BT106"/>
    <mergeCell ref="BU106:BY106"/>
    <mergeCell ref="A107:C107"/>
    <mergeCell ref="D107:T107"/>
    <mergeCell ref="U107:Y107"/>
    <mergeCell ref="Z107:AD107"/>
    <mergeCell ref="AE107:AH107"/>
    <mergeCell ref="AI107:AM107"/>
    <mergeCell ref="AN107:AR107"/>
    <mergeCell ref="AS107:AW107"/>
    <mergeCell ref="AN106:AR106"/>
    <mergeCell ref="AS106:AW106"/>
    <mergeCell ref="AX106:BA106"/>
    <mergeCell ref="BB106:BF106"/>
    <mergeCell ref="BG106:BK106"/>
    <mergeCell ref="BL106:BP106"/>
    <mergeCell ref="A106:C106"/>
    <mergeCell ref="D106:T106"/>
    <mergeCell ref="U106:Y106"/>
    <mergeCell ref="Z106:AD106"/>
    <mergeCell ref="AE106:AH106"/>
    <mergeCell ref="AI106:AM106"/>
    <mergeCell ref="AX105:BA105"/>
    <mergeCell ref="BB105:BF105"/>
    <mergeCell ref="BG105:BK105"/>
    <mergeCell ref="BL105:BP105"/>
    <mergeCell ref="BQ105:BT105"/>
    <mergeCell ref="BU105:BY105"/>
    <mergeCell ref="BQ104:BT104"/>
    <mergeCell ref="BU104:BY104"/>
    <mergeCell ref="A105:C105"/>
    <mergeCell ref="D105:T105"/>
    <mergeCell ref="U105:Y105"/>
    <mergeCell ref="Z105:AD105"/>
    <mergeCell ref="AE105:AH105"/>
    <mergeCell ref="AI105:AM105"/>
    <mergeCell ref="AN105:AR105"/>
    <mergeCell ref="AS105:AW105"/>
    <mergeCell ref="AN104:AR104"/>
    <mergeCell ref="AS104:AW104"/>
    <mergeCell ref="AX104:BA104"/>
    <mergeCell ref="BB104:BF104"/>
    <mergeCell ref="BG104:BK104"/>
    <mergeCell ref="BL104:BP104"/>
    <mergeCell ref="A104:C104"/>
    <mergeCell ref="D104:T104"/>
    <mergeCell ref="U104:Y104"/>
    <mergeCell ref="Z104:AD104"/>
    <mergeCell ref="AE104:AH104"/>
    <mergeCell ref="AI104:AM104"/>
    <mergeCell ref="AX103:BA103"/>
    <mergeCell ref="BB103:BF103"/>
    <mergeCell ref="BG103:BK103"/>
    <mergeCell ref="BL103:BP103"/>
    <mergeCell ref="BQ103:BT103"/>
    <mergeCell ref="BU103:BY103"/>
    <mergeCell ref="BQ102:BT102"/>
    <mergeCell ref="BU102:BY102"/>
    <mergeCell ref="A103:C103"/>
    <mergeCell ref="D103:T103"/>
    <mergeCell ref="U103:Y103"/>
    <mergeCell ref="Z103:AD103"/>
    <mergeCell ref="AE103:AH103"/>
    <mergeCell ref="AI103:AM103"/>
    <mergeCell ref="AN103:AR103"/>
    <mergeCell ref="AS103:AW103"/>
    <mergeCell ref="AN102:AR102"/>
    <mergeCell ref="AS102:AW102"/>
    <mergeCell ref="AX102:BA102"/>
    <mergeCell ref="BB102:BF102"/>
    <mergeCell ref="BG102:BK102"/>
    <mergeCell ref="BL102:BP102"/>
    <mergeCell ref="A102:C102"/>
    <mergeCell ref="D102:T102"/>
    <mergeCell ref="U102:Y102"/>
    <mergeCell ref="Z102:AD102"/>
    <mergeCell ref="AE102:AH102"/>
    <mergeCell ref="AI102:AM102"/>
    <mergeCell ref="AX101:BA101"/>
    <mergeCell ref="BB101:BF101"/>
    <mergeCell ref="BG101:BK101"/>
    <mergeCell ref="BL101:BP101"/>
    <mergeCell ref="BQ101:BT101"/>
    <mergeCell ref="BU101:BY101"/>
    <mergeCell ref="BQ100:BT100"/>
    <mergeCell ref="BU100:BY100"/>
    <mergeCell ref="A101:C101"/>
    <mergeCell ref="D101:T101"/>
    <mergeCell ref="U101:Y101"/>
    <mergeCell ref="Z101:AD101"/>
    <mergeCell ref="AE101:AH101"/>
    <mergeCell ref="AI101:AM101"/>
    <mergeCell ref="AN101:AR101"/>
    <mergeCell ref="AS101:AW101"/>
    <mergeCell ref="AN100:AR100"/>
    <mergeCell ref="AS100:AW100"/>
    <mergeCell ref="AX100:BA100"/>
    <mergeCell ref="BB100:BF100"/>
    <mergeCell ref="BG100:BK100"/>
    <mergeCell ref="BL100:BP100"/>
    <mergeCell ref="A100:C100"/>
    <mergeCell ref="D100:T100"/>
    <mergeCell ref="U100:Y100"/>
    <mergeCell ref="Z100:AD100"/>
    <mergeCell ref="AE100:AH100"/>
    <mergeCell ref="AI100:AM100"/>
    <mergeCell ref="AX99:BA99"/>
    <mergeCell ref="BB99:BF99"/>
    <mergeCell ref="BG99:BK99"/>
    <mergeCell ref="BL99:BP99"/>
    <mergeCell ref="BQ99:BT99"/>
    <mergeCell ref="BU99:BY99"/>
    <mergeCell ref="BQ98:BT98"/>
    <mergeCell ref="BU98:BY98"/>
    <mergeCell ref="A99:C99"/>
    <mergeCell ref="D99:T99"/>
    <mergeCell ref="U99:Y99"/>
    <mergeCell ref="Z99:AD99"/>
    <mergeCell ref="AE99:AH99"/>
    <mergeCell ref="AI99:AM99"/>
    <mergeCell ref="AN99:AR99"/>
    <mergeCell ref="AS99:AW99"/>
    <mergeCell ref="AN98:AR98"/>
    <mergeCell ref="AS98:AW98"/>
    <mergeCell ref="AX98:BA98"/>
    <mergeCell ref="BB98:BF98"/>
    <mergeCell ref="BG98:BK98"/>
    <mergeCell ref="BL98:BP98"/>
    <mergeCell ref="A98:C98"/>
    <mergeCell ref="D98:T98"/>
    <mergeCell ref="U98:Y98"/>
    <mergeCell ref="Z98:AD98"/>
    <mergeCell ref="AE98:AH98"/>
    <mergeCell ref="AI98:AM98"/>
    <mergeCell ref="AX97:BA97"/>
    <mergeCell ref="BB97:BF97"/>
    <mergeCell ref="BG97:BK97"/>
    <mergeCell ref="BL97:BP97"/>
    <mergeCell ref="BQ97:BT97"/>
    <mergeCell ref="BU97:BY97"/>
    <mergeCell ref="U97:Y97"/>
    <mergeCell ref="Z97:AD97"/>
    <mergeCell ref="AE97:AH97"/>
    <mergeCell ref="AI97:AM97"/>
    <mergeCell ref="AN97:AR97"/>
    <mergeCell ref="AS97:AW97"/>
    <mergeCell ref="BB90:BF90"/>
    <mergeCell ref="BG90:BK90"/>
    <mergeCell ref="A93:BL93"/>
    <mergeCell ref="A94:BL94"/>
    <mergeCell ref="A95:BY95"/>
    <mergeCell ref="A96:C97"/>
    <mergeCell ref="D96:T97"/>
    <mergeCell ref="U96:AM96"/>
    <mergeCell ref="AN96:BF96"/>
    <mergeCell ref="BG96:BY96"/>
    <mergeCell ref="BB89:BF89"/>
    <mergeCell ref="BG89:BK89"/>
    <mergeCell ref="A90:E90"/>
    <mergeCell ref="F90:W90"/>
    <mergeCell ref="X90:AB90"/>
    <mergeCell ref="AC90:AG90"/>
    <mergeCell ref="AH90:AL90"/>
    <mergeCell ref="AM90:AQ90"/>
    <mergeCell ref="AR90:AV90"/>
    <mergeCell ref="AW90:BA90"/>
    <mergeCell ref="BB88:BF88"/>
    <mergeCell ref="BG88:BK88"/>
    <mergeCell ref="A89:E89"/>
    <mergeCell ref="F89:W89"/>
    <mergeCell ref="X89:AB89"/>
    <mergeCell ref="AC89:AG89"/>
    <mergeCell ref="AH89:AL89"/>
    <mergeCell ref="AM89:AQ89"/>
    <mergeCell ref="AR89:AV89"/>
    <mergeCell ref="AW89:BA89"/>
    <mergeCell ref="BB87:BF87"/>
    <mergeCell ref="BG87:BK87"/>
    <mergeCell ref="A88:E88"/>
    <mergeCell ref="F88:W88"/>
    <mergeCell ref="X88:AB88"/>
    <mergeCell ref="AC88:AG88"/>
    <mergeCell ref="AH88:AL88"/>
    <mergeCell ref="AM88:AQ88"/>
    <mergeCell ref="AR88:AV88"/>
    <mergeCell ref="AW88:BA88"/>
    <mergeCell ref="A86:E87"/>
    <mergeCell ref="F86:W87"/>
    <mergeCell ref="X86:AQ86"/>
    <mergeCell ref="AR86:BK86"/>
    <mergeCell ref="X87:AB87"/>
    <mergeCell ref="AC87:AG87"/>
    <mergeCell ref="AH87:AL87"/>
    <mergeCell ref="AM87:AQ87"/>
    <mergeCell ref="AR87:AV87"/>
    <mergeCell ref="AW87:BA87"/>
    <mergeCell ref="AR82:AV82"/>
    <mergeCell ref="AW82:BA82"/>
    <mergeCell ref="BB82:BF82"/>
    <mergeCell ref="BG82:BK82"/>
    <mergeCell ref="A84:BL84"/>
    <mergeCell ref="A85:BK85"/>
    <mergeCell ref="AR81:AV81"/>
    <mergeCell ref="AW81:BA81"/>
    <mergeCell ref="BB81:BF81"/>
    <mergeCell ref="BG81:BK81"/>
    <mergeCell ref="A82:D82"/>
    <mergeCell ref="E82:W82"/>
    <mergeCell ref="X82:AB82"/>
    <mergeCell ref="AC82:AG82"/>
    <mergeCell ref="AH82:AL82"/>
    <mergeCell ref="AM82:AQ82"/>
    <mergeCell ref="AR80:AV80"/>
    <mergeCell ref="AW80:BA80"/>
    <mergeCell ref="BB80:BF80"/>
    <mergeCell ref="BG80:BK80"/>
    <mergeCell ref="A81:D81"/>
    <mergeCell ref="E81:W81"/>
    <mergeCell ref="X81:AB81"/>
    <mergeCell ref="AC81:AG81"/>
    <mergeCell ref="AH81:AL81"/>
    <mergeCell ref="AM81:AQ81"/>
    <mergeCell ref="AR79:AV79"/>
    <mergeCell ref="AW79:BA79"/>
    <mergeCell ref="BB79:BF79"/>
    <mergeCell ref="BG79:BK79"/>
    <mergeCell ref="A80:D80"/>
    <mergeCell ref="E80:W80"/>
    <mergeCell ref="X80:AB80"/>
    <mergeCell ref="AC80:AG80"/>
    <mergeCell ref="AH80:AL80"/>
    <mergeCell ref="AM80:AQ80"/>
    <mergeCell ref="AR78:AV78"/>
    <mergeCell ref="AW78:BA78"/>
    <mergeCell ref="BB78:BF78"/>
    <mergeCell ref="BG78:BK78"/>
    <mergeCell ref="A79:D79"/>
    <mergeCell ref="E79:W79"/>
    <mergeCell ref="X79:AB79"/>
    <mergeCell ref="AC79:AG79"/>
    <mergeCell ref="AH79:AL79"/>
    <mergeCell ref="AM79:AQ79"/>
    <mergeCell ref="AR77:AV77"/>
    <mergeCell ref="AW77:BA77"/>
    <mergeCell ref="BB77:BF77"/>
    <mergeCell ref="BG77:BK77"/>
    <mergeCell ref="A78:D78"/>
    <mergeCell ref="E78:W78"/>
    <mergeCell ref="X78:AB78"/>
    <mergeCell ref="AC78:AG78"/>
    <mergeCell ref="AH78:AL78"/>
    <mergeCell ref="AM78:AQ78"/>
    <mergeCell ref="AR76:AV76"/>
    <mergeCell ref="AW76:BA76"/>
    <mergeCell ref="BB76:BF76"/>
    <mergeCell ref="BG76:BK76"/>
    <mergeCell ref="A77:D77"/>
    <mergeCell ref="E77:W77"/>
    <mergeCell ref="X77:AB77"/>
    <mergeCell ref="AC77:AG77"/>
    <mergeCell ref="AH77:AL77"/>
    <mergeCell ref="AM77:AQ77"/>
    <mergeCell ref="AR75:AV75"/>
    <mergeCell ref="AW75:BA75"/>
    <mergeCell ref="BB75:BF75"/>
    <mergeCell ref="BG75:BK75"/>
    <mergeCell ref="A76:D76"/>
    <mergeCell ref="E76:W76"/>
    <mergeCell ref="X76:AB76"/>
    <mergeCell ref="AC76:AG76"/>
    <mergeCell ref="AH76:AL76"/>
    <mergeCell ref="AM76:AQ76"/>
    <mergeCell ref="AR74:AV74"/>
    <mergeCell ref="AW74:BA74"/>
    <mergeCell ref="BB74:BF74"/>
    <mergeCell ref="BG74:BK74"/>
    <mergeCell ref="A75:D75"/>
    <mergeCell ref="E75:W75"/>
    <mergeCell ref="X75:AB75"/>
    <mergeCell ref="AC75:AG75"/>
    <mergeCell ref="AH75:AL75"/>
    <mergeCell ref="AM75:AQ75"/>
    <mergeCell ref="A74:D74"/>
    <mergeCell ref="E74:W74"/>
    <mergeCell ref="X74:AB74"/>
    <mergeCell ref="AC74:AG74"/>
    <mergeCell ref="AH74:AL74"/>
    <mergeCell ref="AM74:AQ74"/>
    <mergeCell ref="AH73:AL73"/>
    <mergeCell ref="AM73:AQ73"/>
    <mergeCell ref="AR73:AV73"/>
    <mergeCell ref="AW73:BA73"/>
    <mergeCell ref="BB73:BF73"/>
    <mergeCell ref="BG73:BK73"/>
    <mergeCell ref="BQ68:BT68"/>
    <mergeCell ref="BU68:BY68"/>
    <mergeCell ref="A70:BL70"/>
    <mergeCell ref="A71:BK71"/>
    <mergeCell ref="A72:D73"/>
    <mergeCell ref="E72:W73"/>
    <mergeCell ref="X72:AQ72"/>
    <mergeCell ref="AR72:BK72"/>
    <mergeCell ref="X73:AB73"/>
    <mergeCell ref="AC73:AG73"/>
    <mergeCell ref="AN68:AR68"/>
    <mergeCell ref="AS68:AW68"/>
    <mergeCell ref="AX68:BA68"/>
    <mergeCell ref="BB68:BF68"/>
    <mergeCell ref="BG68:BK68"/>
    <mergeCell ref="BL68:BP68"/>
    <mergeCell ref="A68:E68"/>
    <mergeCell ref="F68:T68"/>
    <mergeCell ref="U68:Y68"/>
    <mergeCell ref="Z68:AD68"/>
    <mergeCell ref="AE68:AH68"/>
    <mergeCell ref="AI68:AM68"/>
    <mergeCell ref="AX67:BA67"/>
    <mergeCell ref="BB67:BF67"/>
    <mergeCell ref="BG67:BK67"/>
    <mergeCell ref="BL67:BP67"/>
    <mergeCell ref="BQ67:BT67"/>
    <mergeCell ref="BU67:BY67"/>
    <mergeCell ref="BQ66:BT66"/>
    <mergeCell ref="BU66:BY66"/>
    <mergeCell ref="A67:E67"/>
    <mergeCell ref="F67:T67"/>
    <mergeCell ref="U67:Y67"/>
    <mergeCell ref="Z67:AD67"/>
    <mergeCell ref="AE67:AH67"/>
    <mergeCell ref="AI67:AM67"/>
    <mergeCell ref="AN67:AR67"/>
    <mergeCell ref="AS67:AW67"/>
    <mergeCell ref="AN66:AR66"/>
    <mergeCell ref="AS66:AW66"/>
    <mergeCell ref="AX66:BA66"/>
    <mergeCell ref="BB66:BF66"/>
    <mergeCell ref="BG66:BK66"/>
    <mergeCell ref="BL66:BP66"/>
    <mergeCell ref="BG65:BK65"/>
    <mergeCell ref="BL65:BP65"/>
    <mergeCell ref="BQ65:BT65"/>
    <mergeCell ref="BU65:BY65"/>
    <mergeCell ref="A66:E66"/>
    <mergeCell ref="F66:T66"/>
    <mergeCell ref="U66:Y66"/>
    <mergeCell ref="Z66:AD66"/>
    <mergeCell ref="AE66:AH66"/>
    <mergeCell ref="AI66:AM66"/>
    <mergeCell ref="AE65:AH65"/>
    <mergeCell ref="AI65:AM65"/>
    <mergeCell ref="AN65:AR65"/>
    <mergeCell ref="AS65:AW65"/>
    <mergeCell ref="AX65:BA65"/>
    <mergeCell ref="BB65:BF65"/>
    <mergeCell ref="BU60:BY60"/>
    <mergeCell ref="A62:BL62"/>
    <mergeCell ref="A63:BY63"/>
    <mergeCell ref="A64:E65"/>
    <mergeCell ref="F64:T65"/>
    <mergeCell ref="U64:AM64"/>
    <mergeCell ref="AN64:BF64"/>
    <mergeCell ref="BG64:BY64"/>
    <mergeCell ref="U65:Y65"/>
    <mergeCell ref="Z65:AD65"/>
    <mergeCell ref="AS60:AW60"/>
    <mergeCell ref="AX60:BA60"/>
    <mergeCell ref="BB60:BF60"/>
    <mergeCell ref="BG60:BK60"/>
    <mergeCell ref="BL60:BP60"/>
    <mergeCell ref="BQ60:BT60"/>
    <mergeCell ref="BL59:BP59"/>
    <mergeCell ref="BQ59:BT59"/>
    <mergeCell ref="BU59:BY59"/>
    <mergeCell ref="A60:D60"/>
    <mergeCell ref="E60:T60"/>
    <mergeCell ref="U60:Y60"/>
    <mergeCell ref="Z60:AD60"/>
    <mergeCell ref="AE60:AH60"/>
    <mergeCell ref="AI60:AM60"/>
    <mergeCell ref="AN60:AR60"/>
    <mergeCell ref="AI59:AM59"/>
    <mergeCell ref="AN59:AR59"/>
    <mergeCell ref="AS59:AW59"/>
    <mergeCell ref="AX59:BA59"/>
    <mergeCell ref="BB59:BF59"/>
    <mergeCell ref="BG59:BK59"/>
    <mergeCell ref="BB58:BF58"/>
    <mergeCell ref="BG58:BK58"/>
    <mergeCell ref="BL58:BP58"/>
    <mergeCell ref="BQ58:BT58"/>
    <mergeCell ref="BU58:BY58"/>
    <mergeCell ref="A59:D59"/>
    <mergeCell ref="E59:T59"/>
    <mergeCell ref="U59:Y59"/>
    <mergeCell ref="Z59:AD59"/>
    <mergeCell ref="AE59:AH59"/>
    <mergeCell ref="BU57:BY57"/>
    <mergeCell ref="A58:D58"/>
    <mergeCell ref="E58:T58"/>
    <mergeCell ref="U58:Y58"/>
    <mergeCell ref="Z58:AD58"/>
    <mergeCell ref="AE58:AH58"/>
    <mergeCell ref="AI58:AM58"/>
    <mergeCell ref="AN58:AR58"/>
    <mergeCell ref="AS58:AW58"/>
    <mergeCell ref="AX58:BA58"/>
    <mergeCell ref="AS57:AW57"/>
    <mergeCell ref="AX57:BA57"/>
    <mergeCell ref="BB57:BF57"/>
    <mergeCell ref="BG57:BK57"/>
    <mergeCell ref="BL57:BP57"/>
    <mergeCell ref="BQ57:BT57"/>
    <mergeCell ref="BL56:BP56"/>
    <mergeCell ref="BQ56:BT56"/>
    <mergeCell ref="BU56:BY56"/>
    <mergeCell ref="A57:D57"/>
    <mergeCell ref="E57:T57"/>
    <mergeCell ref="U57:Y57"/>
    <mergeCell ref="Z57:AD57"/>
    <mergeCell ref="AE57:AH57"/>
    <mergeCell ref="AI57:AM57"/>
    <mergeCell ref="AN57:AR57"/>
    <mergeCell ref="AI56:AM56"/>
    <mergeCell ref="AN56:AR56"/>
    <mergeCell ref="AS56:AW56"/>
    <mergeCell ref="AX56:BA56"/>
    <mergeCell ref="BB56:BF56"/>
    <mergeCell ref="BG56:BK56"/>
    <mergeCell ref="BB55:BF55"/>
    <mergeCell ref="BG55:BK55"/>
    <mergeCell ref="BL55:BP55"/>
    <mergeCell ref="BQ55:BT55"/>
    <mergeCell ref="BU55:BY55"/>
    <mergeCell ref="A56:D56"/>
    <mergeCell ref="E56:T56"/>
    <mergeCell ref="U56:Y56"/>
    <mergeCell ref="Z56:AD56"/>
    <mergeCell ref="AE56:AH56"/>
    <mergeCell ref="BU54:BY54"/>
    <mergeCell ref="A55:D55"/>
    <mergeCell ref="E55:T55"/>
    <mergeCell ref="U55:Y55"/>
    <mergeCell ref="Z55:AD55"/>
    <mergeCell ref="AE55:AH55"/>
    <mergeCell ref="AI55:AM55"/>
    <mergeCell ref="AN55:AR55"/>
    <mergeCell ref="AS55:AW55"/>
    <mergeCell ref="AX55:BA55"/>
    <mergeCell ref="AS54:AW54"/>
    <mergeCell ref="AX54:BA54"/>
    <mergeCell ref="BB54:BF54"/>
    <mergeCell ref="BG54:BK54"/>
    <mergeCell ref="BL54:BP54"/>
    <mergeCell ref="BQ54:BT54"/>
    <mergeCell ref="BL53:BP53"/>
    <mergeCell ref="BQ53:BT53"/>
    <mergeCell ref="BU53:BY53"/>
    <mergeCell ref="A54:D54"/>
    <mergeCell ref="E54:T54"/>
    <mergeCell ref="U54:Y54"/>
    <mergeCell ref="Z54:AD54"/>
    <mergeCell ref="AE54:AH54"/>
    <mergeCell ref="AI54:AM54"/>
    <mergeCell ref="AN54:AR54"/>
    <mergeCell ref="AI53:AM53"/>
    <mergeCell ref="AN53:AR53"/>
    <mergeCell ref="AS53:AW53"/>
    <mergeCell ref="AX53:BA53"/>
    <mergeCell ref="BB53:BF53"/>
    <mergeCell ref="BG53:BK53"/>
    <mergeCell ref="BB52:BF52"/>
    <mergeCell ref="BG52:BK52"/>
    <mergeCell ref="BL52:BP52"/>
    <mergeCell ref="BQ52:BT52"/>
    <mergeCell ref="BU52:BY52"/>
    <mergeCell ref="A53:D53"/>
    <mergeCell ref="E53:T53"/>
    <mergeCell ref="U53:Y53"/>
    <mergeCell ref="Z53:AD53"/>
    <mergeCell ref="AE53:AH53"/>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0:D51"/>
    <mergeCell ref="E50:T51"/>
    <mergeCell ref="U50:AM50"/>
    <mergeCell ref="AN50:BF50"/>
    <mergeCell ref="BG50:BY50"/>
    <mergeCell ref="U51:Y51"/>
    <mergeCell ref="Z51:AD51"/>
    <mergeCell ref="AE51:AH51"/>
    <mergeCell ref="AI51:AM51"/>
    <mergeCell ref="AN51:AR51"/>
    <mergeCell ref="AW44:BA44"/>
    <mergeCell ref="BB44:BF44"/>
    <mergeCell ref="BG44:BK44"/>
    <mergeCell ref="A47:BY47"/>
    <mergeCell ref="A48:BY48"/>
    <mergeCell ref="A49:BY49"/>
    <mergeCell ref="AW43:BA43"/>
    <mergeCell ref="BB43:BF43"/>
    <mergeCell ref="BG43:BK43"/>
    <mergeCell ref="A44:D44"/>
    <mergeCell ref="E44:W44"/>
    <mergeCell ref="X44:AB44"/>
    <mergeCell ref="AC44:AG44"/>
    <mergeCell ref="AH44:AL44"/>
    <mergeCell ref="AM44:AQ44"/>
    <mergeCell ref="AR44:AV44"/>
    <mergeCell ref="AW42:BA42"/>
    <mergeCell ref="BB42:BF42"/>
    <mergeCell ref="BG42:BK42"/>
    <mergeCell ref="A43:D43"/>
    <mergeCell ref="E43:W43"/>
    <mergeCell ref="X43:AB43"/>
    <mergeCell ref="AC43:AG43"/>
    <mergeCell ref="AH43:AL43"/>
    <mergeCell ref="AM43:AQ43"/>
    <mergeCell ref="AR43:AV43"/>
    <mergeCell ref="AW41:BA41"/>
    <mergeCell ref="BB41:BF41"/>
    <mergeCell ref="BG41:BK41"/>
    <mergeCell ref="A42:D42"/>
    <mergeCell ref="E42:W42"/>
    <mergeCell ref="X42:AB42"/>
    <mergeCell ref="AC42:AG42"/>
    <mergeCell ref="AH42:AL42"/>
    <mergeCell ref="AM42:AQ42"/>
    <mergeCell ref="AR42:AV42"/>
    <mergeCell ref="AW40:BA40"/>
    <mergeCell ref="BB40:BF40"/>
    <mergeCell ref="BG40:BK40"/>
    <mergeCell ref="A41:D41"/>
    <mergeCell ref="E41:W41"/>
    <mergeCell ref="X41:AB41"/>
    <mergeCell ref="AC41:AG41"/>
    <mergeCell ref="AH41:AL41"/>
    <mergeCell ref="AM41:AQ41"/>
    <mergeCell ref="AR41:AV41"/>
    <mergeCell ref="AW39:BA39"/>
    <mergeCell ref="BB39:BF39"/>
    <mergeCell ref="BG39:BK39"/>
    <mergeCell ref="A40:D40"/>
    <mergeCell ref="E40:W40"/>
    <mergeCell ref="X40:AB40"/>
    <mergeCell ref="AC40:AG40"/>
    <mergeCell ref="AH40:AL40"/>
    <mergeCell ref="AM40:AQ40"/>
    <mergeCell ref="AR40:AV40"/>
    <mergeCell ref="AW38:BA38"/>
    <mergeCell ref="BB38:BF38"/>
    <mergeCell ref="BG38:BK38"/>
    <mergeCell ref="A39:D39"/>
    <mergeCell ref="E39:W39"/>
    <mergeCell ref="X39:AB39"/>
    <mergeCell ref="AC39:AG39"/>
    <mergeCell ref="AH39:AL39"/>
    <mergeCell ref="AM39:AQ39"/>
    <mergeCell ref="AR39:AV39"/>
    <mergeCell ref="A36:BK36"/>
    <mergeCell ref="A37:D38"/>
    <mergeCell ref="E37:W38"/>
    <mergeCell ref="X37:AQ37"/>
    <mergeCell ref="AR37:BK37"/>
    <mergeCell ref="X38:AB38"/>
    <mergeCell ref="AC38:AG38"/>
    <mergeCell ref="AH38:AL38"/>
    <mergeCell ref="AM38:AQ38"/>
    <mergeCell ref="AR38:AV38"/>
    <mergeCell ref="BB33:BF33"/>
    <mergeCell ref="BG33:BK33"/>
    <mergeCell ref="BL33:BP33"/>
    <mergeCell ref="BQ33:BT33"/>
    <mergeCell ref="BU33:BY33"/>
    <mergeCell ref="A35:BL35"/>
    <mergeCell ref="BU32:BY32"/>
    <mergeCell ref="A33:D33"/>
    <mergeCell ref="E33:T33"/>
    <mergeCell ref="U33:Y33"/>
    <mergeCell ref="Z33:AD33"/>
    <mergeCell ref="AE33:AH33"/>
    <mergeCell ref="AI33:AM33"/>
    <mergeCell ref="AN33:AR33"/>
    <mergeCell ref="AS33:AW33"/>
    <mergeCell ref="AX33:BA33"/>
    <mergeCell ref="AS32:AW32"/>
    <mergeCell ref="AX32:BA32"/>
    <mergeCell ref="BB32:BF32"/>
    <mergeCell ref="BG32:BK32"/>
    <mergeCell ref="BL32:BP32"/>
    <mergeCell ref="BQ32:BT32"/>
    <mergeCell ref="BL31:BP31"/>
    <mergeCell ref="BQ31:BT31"/>
    <mergeCell ref="BU31:BY31"/>
    <mergeCell ref="A32:D32"/>
    <mergeCell ref="E32:T32"/>
    <mergeCell ref="U32:Y32"/>
    <mergeCell ref="Z32:AD32"/>
    <mergeCell ref="AE32:AH32"/>
    <mergeCell ref="AI32:AM32"/>
    <mergeCell ref="AN32:AR32"/>
    <mergeCell ref="AI31:AM31"/>
    <mergeCell ref="AN31:AR31"/>
    <mergeCell ref="AS31:AW31"/>
    <mergeCell ref="AX31:BA31"/>
    <mergeCell ref="BB31:BF31"/>
    <mergeCell ref="BG31:BK31"/>
    <mergeCell ref="BB30:BF30"/>
    <mergeCell ref="BG30:BK30"/>
    <mergeCell ref="BL30:BP30"/>
    <mergeCell ref="BQ30:BT30"/>
    <mergeCell ref="BU30:BY30"/>
    <mergeCell ref="A31:D31"/>
    <mergeCell ref="E31:T31"/>
    <mergeCell ref="U31:Y31"/>
    <mergeCell ref="Z31:AD31"/>
    <mergeCell ref="AE31:AH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100:A251 A259:A410 A1264:A1265">
    <cfRule type="cellIs" dxfId="7" priority="1" stopIfTrue="1" operator="equal">
      <formula>A99</formula>
    </cfRule>
  </conditionalFormatting>
  <conditionalFormatting sqref="A411">
    <cfRule type="cellIs" dxfId="6" priority="4" stopIfTrue="1" operator="equal">
      <formula>A259</formula>
    </cfRule>
  </conditionalFormatting>
  <conditionalFormatting sqref="A419:C829 A836:C1246">
    <cfRule type="cellIs" dxfId="5" priority="2" stopIfTrue="1" operator="equal">
      <formula>A418</formula>
    </cfRule>
    <cfRule type="cellIs" dxfId="4" priority="3" stopIfTrue="1" operator="equal">
      <formula>0</formula>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96785B-486F-46E6-AB42-4311128BAB90}">
  <sheetPr>
    <pageSetUpPr fitToPage="1"/>
  </sheetPr>
  <dimension ref="A1:CA241"/>
  <sheetViews>
    <sheetView topLeftCell="A215" zoomScaleNormal="100" workbookViewId="0">
      <selection activeCell="AA184" sqref="AA184:BD185"/>
    </sheetView>
  </sheetViews>
  <sheetFormatPr defaultRowHeight="12.75" x14ac:dyDescent="0.2"/>
  <cols>
    <col min="1" max="78" width="2.85546875" customWidth="1"/>
    <col min="79" max="79" width="4" hidden="1" customWidth="1"/>
  </cols>
  <sheetData>
    <row r="1" spans="1:79" ht="57.75" customHeight="1" x14ac:dyDescent="0.2">
      <c r="A1" s="10"/>
      <c r="B1" s="10"/>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113" t="s">
        <v>115</v>
      </c>
      <c r="BO1" s="113"/>
      <c r="BP1" s="113"/>
      <c r="BQ1" s="113"/>
      <c r="BR1" s="113"/>
      <c r="BS1" s="113"/>
      <c r="BT1" s="113"/>
      <c r="BU1" s="113"/>
      <c r="BV1" s="113"/>
      <c r="BW1" s="113"/>
      <c r="BX1" s="113"/>
      <c r="BY1" s="113"/>
      <c r="BZ1" s="113"/>
    </row>
    <row r="2" spans="1:79" ht="14.25" customHeight="1" x14ac:dyDescent="0.2">
      <c r="A2" s="114" t="s">
        <v>261</v>
      </c>
      <c r="B2" s="114"/>
      <c r="C2" s="114"/>
      <c r="D2" s="114"/>
      <c r="E2" s="114"/>
      <c r="F2" s="114"/>
      <c r="G2" s="114"/>
      <c r="H2" s="114"/>
      <c r="I2" s="114"/>
      <c r="J2" s="114"/>
      <c r="K2" s="114"/>
      <c r="L2" s="114"/>
      <c r="M2" s="114"/>
      <c r="N2" s="114"/>
      <c r="O2" s="114"/>
      <c r="P2" s="114"/>
      <c r="Q2" s="114"/>
      <c r="R2" s="114"/>
      <c r="S2" s="114"/>
      <c r="T2" s="114"/>
      <c r="U2" s="114"/>
      <c r="V2" s="114"/>
      <c r="W2" s="114"/>
      <c r="X2" s="114"/>
      <c r="Y2" s="114"/>
      <c r="Z2" s="114"/>
      <c r="AA2" s="114"/>
      <c r="AB2" s="114"/>
      <c r="AC2" s="114"/>
      <c r="AD2" s="114"/>
      <c r="AE2" s="114"/>
      <c r="AF2" s="114"/>
      <c r="AG2" s="114"/>
      <c r="AH2" s="114"/>
      <c r="AI2" s="114"/>
      <c r="AJ2" s="114"/>
      <c r="AK2" s="114"/>
      <c r="AL2" s="114"/>
      <c r="AM2" s="114"/>
      <c r="AN2" s="114"/>
      <c r="AO2" s="114"/>
      <c r="AP2" s="114"/>
      <c r="AQ2" s="114"/>
      <c r="AR2" s="114"/>
      <c r="AS2" s="114"/>
      <c r="AT2" s="114"/>
      <c r="AU2" s="114"/>
      <c r="AV2" s="114"/>
      <c r="AW2" s="114"/>
      <c r="AX2" s="114"/>
      <c r="AY2" s="114"/>
      <c r="AZ2" s="114"/>
      <c r="BA2" s="114"/>
      <c r="BB2" s="114"/>
      <c r="BC2" s="114"/>
      <c r="BD2" s="114"/>
      <c r="BE2" s="114"/>
      <c r="BF2" s="114"/>
      <c r="BG2" s="114"/>
      <c r="BH2" s="114"/>
      <c r="BI2" s="114"/>
      <c r="BJ2" s="114"/>
      <c r="BK2" s="114"/>
      <c r="BL2" s="114"/>
      <c r="BM2" s="114"/>
      <c r="BN2" s="114"/>
      <c r="BO2" s="114"/>
      <c r="BP2" s="114"/>
      <c r="BQ2" s="114"/>
      <c r="BR2" s="114"/>
      <c r="BS2" s="114"/>
      <c r="BT2" s="114"/>
      <c r="BU2" s="114"/>
      <c r="BV2" s="114"/>
      <c r="BW2" s="114"/>
      <c r="BX2" s="114"/>
      <c r="BY2" s="114"/>
      <c r="BZ2" s="114"/>
    </row>
    <row r="4" spans="1:79" ht="15" customHeight="1" x14ac:dyDescent="0.2">
      <c r="A4" s="11" t="s">
        <v>159</v>
      </c>
      <c r="B4" s="115" t="s">
        <v>230</v>
      </c>
      <c r="C4" s="63"/>
      <c r="D4" s="63"/>
      <c r="E4" s="63"/>
      <c r="F4" s="63"/>
      <c r="G4" s="63"/>
      <c r="H4" s="63"/>
      <c r="I4" s="63"/>
      <c r="J4" s="63"/>
      <c r="K4" s="63"/>
      <c r="L4" s="63"/>
      <c r="M4" s="63"/>
      <c r="N4" s="63"/>
      <c r="O4" s="63"/>
      <c r="P4" s="63"/>
      <c r="Q4" s="63"/>
      <c r="R4" s="63"/>
      <c r="S4" s="63"/>
      <c r="T4" s="63"/>
      <c r="U4" s="63"/>
      <c r="V4" s="63"/>
      <c r="W4" s="63"/>
      <c r="X4" s="63"/>
      <c r="Y4" s="63"/>
      <c r="Z4" s="63"/>
      <c r="AA4" s="63"/>
      <c r="AB4" s="63"/>
      <c r="AC4" s="63"/>
      <c r="AD4" s="63"/>
      <c r="AE4" s="63"/>
      <c r="AF4" s="63"/>
      <c r="AG4" s="8"/>
      <c r="AH4" s="116" t="s">
        <v>229</v>
      </c>
      <c r="AI4" s="116"/>
      <c r="AJ4" s="116"/>
      <c r="AK4" s="116"/>
      <c r="AL4" s="116"/>
      <c r="AM4" s="116"/>
      <c r="AN4" s="116"/>
      <c r="AO4" s="116"/>
      <c r="AP4" s="116"/>
      <c r="AQ4" s="116"/>
      <c r="AR4" s="116"/>
      <c r="AS4" s="8"/>
      <c r="AT4" s="117" t="s">
        <v>235</v>
      </c>
      <c r="AU4" s="116"/>
      <c r="AV4" s="116"/>
      <c r="AW4" s="116"/>
      <c r="AX4" s="116"/>
      <c r="AY4" s="116"/>
      <c r="AZ4" s="116"/>
      <c r="BA4" s="116"/>
      <c r="BB4" s="15"/>
      <c r="BC4" s="8"/>
      <c r="BD4" s="8"/>
      <c r="BE4" s="12"/>
      <c r="BF4" s="12"/>
      <c r="BG4" s="12"/>
      <c r="BH4" s="12"/>
      <c r="BI4" s="12"/>
      <c r="BJ4" s="12"/>
      <c r="BK4" s="12"/>
      <c r="BL4" s="12"/>
    </row>
    <row r="5" spans="1:79" ht="24" customHeight="1" x14ac:dyDescent="0.2">
      <c r="A5" s="118" t="s">
        <v>0</v>
      </c>
      <c r="B5" s="118"/>
      <c r="C5" s="118"/>
      <c r="D5" s="118"/>
      <c r="E5" s="118"/>
      <c r="F5" s="118"/>
      <c r="G5" s="118"/>
      <c r="H5" s="118"/>
      <c r="I5" s="118"/>
      <c r="J5" s="118"/>
      <c r="K5" s="118"/>
      <c r="L5" s="118"/>
      <c r="M5" s="118"/>
      <c r="N5" s="118"/>
      <c r="O5" s="118"/>
      <c r="P5" s="118"/>
      <c r="Q5" s="118"/>
      <c r="R5" s="118"/>
      <c r="S5" s="118"/>
      <c r="T5" s="118"/>
      <c r="U5" s="118"/>
      <c r="V5" s="118"/>
      <c r="W5" s="118"/>
      <c r="X5" s="118"/>
      <c r="Y5" s="118"/>
      <c r="Z5" s="118"/>
      <c r="AA5" s="118"/>
      <c r="AB5" s="118"/>
      <c r="AC5" s="118"/>
      <c r="AD5" s="118"/>
      <c r="AE5" s="118"/>
      <c r="AF5" s="118"/>
      <c r="AG5" s="7"/>
      <c r="AH5" s="119" t="s">
        <v>160</v>
      </c>
      <c r="AI5" s="119"/>
      <c r="AJ5" s="119"/>
      <c r="AK5" s="119"/>
      <c r="AL5" s="119"/>
      <c r="AM5" s="119"/>
      <c r="AN5" s="119"/>
      <c r="AO5" s="119"/>
      <c r="AP5" s="119"/>
      <c r="AQ5" s="119"/>
      <c r="AR5" s="119"/>
      <c r="AS5" s="7"/>
      <c r="AT5" s="119" t="s">
        <v>157</v>
      </c>
      <c r="AU5" s="119"/>
      <c r="AV5" s="119"/>
      <c r="AW5" s="119"/>
      <c r="AX5" s="119"/>
      <c r="AY5" s="119"/>
      <c r="AZ5" s="119"/>
      <c r="BA5" s="119"/>
      <c r="BB5" s="13"/>
      <c r="BC5" s="7"/>
      <c r="BD5" s="7"/>
      <c r="BE5" s="13"/>
      <c r="BF5" s="13"/>
      <c r="BG5" s="13"/>
      <c r="BH5" s="13"/>
      <c r="BI5" s="13"/>
      <c r="BJ5" s="13"/>
      <c r="BK5" s="13"/>
      <c r="BL5" s="13"/>
    </row>
    <row r="6" spans="1:79" x14ac:dyDescent="0.2">
      <c r="BE6" s="14"/>
      <c r="BF6" s="14"/>
      <c r="BG6" s="14"/>
      <c r="BH6" s="14"/>
      <c r="BI6" s="14"/>
      <c r="BJ6" s="14"/>
      <c r="BK6" s="14"/>
      <c r="BL6" s="14"/>
    </row>
    <row r="7" spans="1:79" ht="15" customHeight="1" x14ac:dyDescent="0.2">
      <c r="A7" s="11" t="s">
        <v>161</v>
      </c>
      <c r="B7" s="115" t="s">
        <v>230</v>
      </c>
      <c r="C7" s="63"/>
      <c r="D7" s="63"/>
      <c r="E7" s="63"/>
      <c r="F7" s="63"/>
      <c r="G7" s="63"/>
      <c r="H7" s="63"/>
      <c r="I7" s="63"/>
      <c r="J7" s="63"/>
      <c r="K7" s="63"/>
      <c r="L7" s="63"/>
      <c r="M7" s="63"/>
      <c r="N7" s="63"/>
      <c r="O7" s="63"/>
      <c r="P7" s="63"/>
      <c r="Q7" s="63"/>
      <c r="R7" s="63"/>
      <c r="S7" s="63"/>
      <c r="T7" s="63"/>
      <c r="U7" s="63"/>
      <c r="V7" s="63"/>
      <c r="W7" s="63"/>
      <c r="X7" s="63"/>
      <c r="Y7" s="63"/>
      <c r="Z7" s="63"/>
      <c r="AA7" s="63"/>
      <c r="AB7" s="63"/>
      <c r="AC7" s="63"/>
      <c r="AD7" s="63"/>
      <c r="AE7" s="63"/>
      <c r="AF7" s="63"/>
      <c r="AG7" s="8"/>
      <c r="AH7" s="116" t="s">
        <v>278</v>
      </c>
      <c r="AI7" s="116"/>
      <c r="AJ7" s="116"/>
      <c r="AK7" s="116"/>
      <c r="AL7" s="116"/>
      <c r="AM7" s="116"/>
      <c r="AN7" s="116"/>
      <c r="AO7" s="116"/>
      <c r="AP7" s="116"/>
      <c r="AQ7" s="116"/>
      <c r="AR7" s="116"/>
      <c r="AS7" s="116"/>
      <c r="AT7" s="116"/>
      <c r="AU7" s="116"/>
      <c r="AV7" s="116"/>
      <c r="AW7" s="116"/>
      <c r="AX7" s="116"/>
      <c r="AY7" s="116"/>
      <c r="AZ7" s="116"/>
      <c r="BA7" s="116"/>
      <c r="BB7" s="15"/>
      <c r="BC7" s="117" t="s">
        <v>235</v>
      </c>
      <c r="BD7" s="116"/>
      <c r="BE7" s="116"/>
      <c r="BF7" s="116"/>
      <c r="BG7" s="116"/>
      <c r="BH7" s="116"/>
      <c r="BI7" s="116"/>
      <c r="BJ7" s="116"/>
      <c r="BK7" s="15"/>
      <c r="BL7" s="12"/>
      <c r="BP7" s="15"/>
      <c r="BQ7" s="15"/>
      <c r="BR7" s="15"/>
      <c r="BS7" s="15"/>
      <c r="BT7" s="15"/>
      <c r="BU7" s="15"/>
      <c r="BV7" s="15"/>
      <c r="BW7" s="15"/>
    </row>
    <row r="8" spans="1:79" ht="24" customHeight="1" x14ac:dyDescent="0.2">
      <c r="A8" s="118" t="s">
        <v>155</v>
      </c>
      <c r="B8" s="118"/>
      <c r="C8" s="118"/>
      <c r="D8" s="118"/>
      <c r="E8" s="118"/>
      <c r="F8" s="118"/>
      <c r="G8" s="118"/>
      <c r="H8" s="118"/>
      <c r="I8" s="118"/>
      <c r="J8" s="118"/>
      <c r="K8" s="118"/>
      <c r="L8" s="118"/>
      <c r="M8" s="118"/>
      <c r="N8" s="118"/>
      <c r="O8" s="118"/>
      <c r="P8" s="118"/>
      <c r="Q8" s="118"/>
      <c r="R8" s="118"/>
      <c r="S8" s="118"/>
      <c r="T8" s="118"/>
      <c r="U8" s="118"/>
      <c r="V8" s="118"/>
      <c r="W8" s="118"/>
      <c r="X8" s="118"/>
      <c r="Y8" s="118"/>
      <c r="Z8" s="118"/>
      <c r="AA8" s="118"/>
      <c r="AB8" s="118"/>
      <c r="AC8" s="118"/>
      <c r="AD8" s="118"/>
      <c r="AE8" s="118"/>
      <c r="AF8" s="118"/>
      <c r="AG8" s="7"/>
      <c r="AH8" s="119" t="s">
        <v>162</v>
      </c>
      <c r="AI8" s="119"/>
      <c r="AJ8" s="119"/>
      <c r="AK8" s="119"/>
      <c r="AL8" s="119"/>
      <c r="AM8" s="119"/>
      <c r="AN8" s="119"/>
      <c r="AO8" s="119"/>
      <c r="AP8" s="119"/>
      <c r="AQ8" s="119"/>
      <c r="AR8" s="119"/>
      <c r="AS8" s="119"/>
      <c r="AT8" s="119"/>
      <c r="AU8" s="119"/>
      <c r="AV8" s="119"/>
      <c r="AW8" s="119"/>
      <c r="AX8" s="119"/>
      <c r="AY8" s="119"/>
      <c r="AZ8" s="119"/>
      <c r="BA8" s="119"/>
      <c r="BB8" s="13"/>
      <c r="BC8" s="119" t="s">
        <v>157</v>
      </c>
      <c r="BD8" s="119"/>
      <c r="BE8" s="119"/>
      <c r="BF8" s="119"/>
      <c r="BG8" s="119"/>
      <c r="BH8" s="119"/>
      <c r="BI8" s="119"/>
      <c r="BJ8" s="119"/>
      <c r="BK8" s="13"/>
      <c r="BL8" s="13"/>
      <c r="BP8" s="13"/>
      <c r="BQ8" s="13"/>
      <c r="BR8" s="13"/>
      <c r="BS8" s="13"/>
      <c r="BT8" s="13"/>
      <c r="BU8" s="13"/>
      <c r="BV8" s="13"/>
      <c r="BW8" s="13"/>
    </row>
    <row r="10" spans="1:79" ht="14.25" customHeight="1" x14ac:dyDescent="0.2">
      <c r="A10" s="11" t="s">
        <v>163</v>
      </c>
      <c r="B10" s="116" t="s">
        <v>1061</v>
      </c>
      <c r="C10" s="116"/>
      <c r="D10" s="116"/>
      <c r="E10" s="116"/>
      <c r="F10" s="116"/>
      <c r="G10" s="116"/>
      <c r="H10" s="116"/>
      <c r="I10" s="116"/>
      <c r="J10" s="116"/>
      <c r="K10" s="116"/>
      <c r="L10" s="116"/>
      <c r="N10" s="116" t="s">
        <v>1062</v>
      </c>
      <c r="O10" s="116"/>
      <c r="P10" s="116"/>
      <c r="Q10" s="116"/>
      <c r="R10" s="116"/>
      <c r="S10" s="116"/>
      <c r="T10" s="116"/>
      <c r="U10" s="116"/>
      <c r="V10" s="116"/>
      <c r="W10" s="116"/>
      <c r="X10" s="116"/>
      <c r="Y10" s="116"/>
      <c r="Z10" s="15"/>
      <c r="AA10" s="116" t="s">
        <v>1063</v>
      </c>
      <c r="AB10" s="116"/>
      <c r="AC10" s="116"/>
      <c r="AD10" s="116"/>
      <c r="AE10" s="116"/>
      <c r="AF10" s="116"/>
      <c r="AG10" s="116"/>
      <c r="AH10" s="116"/>
      <c r="AI10" s="116"/>
      <c r="AJ10" s="15"/>
      <c r="AK10" s="121" t="s">
        <v>1064</v>
      </c>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19"/>
      <c r="BL10" s="117" t="s">
        <v>236</v>
      </c>
      <c r="BM10" s="116"/>
      <c r="BN10" s="116"/>
      <c r="BO10" s="116"/>
      <c r="BP10" s="116"/>
      <c r="BQ10" s="116"/>
      <c r="BR10" s="116"/>
      <c r="BS10" s="116"/>
      <c r="BT10" s="15"/>
      <c r="BU10" s="15"/>
      <c r="BV10" s="15"/>
      <c r="BW10" s="15"/>
      <c r="BX10" s="15"/>
      <c r="BY10" s="15"/>
      <c r="BZ10" s="15"/>
      <c r="CA10" s="15"/>
    </row>
    <row r="11" spans="1:79" ht="25.5" customHeight="1" x14ac:dyDescent="0.2">
      <c r="B11" s="119" t="s">
        <v>164</v>
      </c>
      <c r="C11" s="119"/>
      <c r="D11" s="119"/>
      <c r="E11" s="119"/>
      <c r="F11" s="119"/>
      <c r="G11" s="119"/>
      <c r="H11" s="119"/>
      <c r="I11" s="119"/>
      <c r="J11" s="119"/>
      <c r="K11" s="119"/>
      <c r="L11" s="119"/>
      <c r="N11" s="119" t="s">
        <v>166</v>
      </c>
      <c r="O11" s="119"/>
      <c r="P11" s="119"/>
      <c r="Q11" s="119"/>
      <c r="R11" s="119"/>
      <c r="S11" s="119"/>
      <c r="T11" s="119"/>
      <c r="U11" s="119"/>
      <c r="V11" s="119"/>
      <c r="W11" s="119"/>
      <c r="X11" s="119"/>
      <c r="Y11" s="119"/>
      <c r="Z11" s="13"/>
      <c r="AA11" s="122" t="s">
        <v>167</v>
      </c>
      <c r="AB11" s="122"/>
      <c r="AC11" s="122"/>
      <c r="AD11" s="122"/>
      <c r="AE11" s="122"/>
      <c r="AF11" s="122"/>
      <c r="AG11" s="122"/>
      <c r="AH11" s="122"/>
      <c r="AI11" s="122"/>
      <c r="AJ11" s="13"/>
      <c r="AK11" s="123" t="s">
        <v>165</v>
      </c>
      <c r="AL11" s="123"/>
      <c r="AM11" s="123"/>
      <c r="AN11" s="123"/>
      <c r="AO11" s="123"/>
      <c r="AP11" s="123"/>
      <c r="AQ11" s="123"/>
      <c r="AR11" s="123"/>
      <c r="AS11" s="123"/>
      <c r="AT11" s="123"/>
      <c r="AU11" s="123"/>
      <c r="AV11" s="123"/>
      <c r="AW11" s="123"/>
      <c r="AX11" s="123"/>
      <c r="AY11" s="123"/>
      <c r="AZ11" s="123"/>
      <c r="BA11" s="123"/>
      <c r="BB11" s="123"/>
      <c r="BC11" s="123"/>
      <c r="BD11" s="123"/>
      <c r="BE11" s="123"/>
      <c r="BF11" s="123"/>
      <c r="BG11" s="123"/>
      <c r="BH11" s="123"/>
      <c r="BI11" s="123"/>
      <c r="BJ11" s="123"/>
      <c r="BK11" s="18"/>
      <c r="BL11" s="119" t="s">
        <v>158</v>
      </c>
      <c r="BM11" s="119"/>
      <c r="BN11" s="119"/>
      <c r="BO11" s="119"/>
      <c r="BP11" s="119"/>
      <c r="BQ11" s="119"/>
      <c r="BR11" s="119"/>
      <c r="BS11" s="119"/>
      <c r="BT11" s="13"/>
      <c r="BU11" s="13"/>
      <c r="BV11" s="13"/>
      <c r="BW11" s="13"/>
      <c r="BX11" s="13"/>
      <c r="BY11" s="13"/>
      <c r="BZ11" s="13"/>
      <c r="CA11" s="13"/>
    </row>
    <row r="13" spans="1:79" ht="14.25" customHeight="1" x14ac:dyDescent="0.2">
      <c r="A13" s="69" t="s">
        <v>262</v>
      </c>
      <c r="B13" s="69"/>
      <c r="C13" s="69"/>
      <c r="D13" s="69"/>
      <c r="E13" s="69"/>
      <c r="F13" s="69"/>
      <c r="G13" s="69"/>
      <c r="H13" s="69"/>
      <c r="I13" s="69"/>
      <c r="J13" s="69"/>
      <c r="K13" s="69"/>
      <c r="L13" s="69"/>
      <c r="M13" s="69"/>
      <c r="N13" s="69"/>
      <c r="O13" s="69"/>
      <c r="P13" s="69"/>
      <c r="Q13" s="69"/>
      <c r="R13" s="69"/>
      <c r="S13" s="69"/>
      <c r="T13" s="69"/>
      <c r="U13" s="69"/>
      <c r="V13" s="69"/>
      <c r="W13" s="69"/>
      <c r="X13" s="69"/>
      <c r="Y13" s="69"/>
      <c r="Z13" s="69"/>
      <c r="AA13" s="69"/>
      <c r="AB13" s="69"/>
      <c r="AC13" s="69"/>
      <c r="AD13" s="69"/>
      <c r="AE13" s="69"/>
      <c r="AF13" s="69"/>
      <c r="AG13" s="69"/>
      <c r="AH13" s="69"/>
      <c r="AI13" s="69"/>
      <c r="AJ13" s="69"/>
      <c r="AK13" s="69"/>
      <c r="AL13" s="69"/>
      <c r="AM13" s="69"/>
      <c r="AN13" s="69"/>
      <c r="AO13" s="69"/>
      <c r="AP13" s="69"/>
      <c r="AQ13" s="69"/>
      <c r="AR13" s="69"/>
      <c r="AS13" s="69"/>
      <c r="AT13" s="69"/>
      <c r="AU13" s="69"/>
      <c r="AV13" s="69"/>
      <c r="AW13" s="69"/>
      <c r="AX13" s="69"/>
      <c r="AY13" s="69"/>
      <c r="AZ13" s="69"/>
      <c r="BA13" s="69"/>
      <c r="BB13" s="69"/>
      <c r="BC13" s="69"/>
      <c r="BD13" s="69"/>
      <c r="BE13" s="69"/>
      <c r="BF13" s="69"/>
      <c r="BG13" s="69"/>
      <c r="BH13" s="69"/>
      <c r="BI13" s="69"/>
      <c r="BJ13" s="69"/>
      <c r="BK13" s="69"/>
      <c r="BL13" s="69"/>
      <c r="BM13" s="69"/>
      <c r="BN13" s="69"/>
      <c r="BO13" s="69"/>
      <c r="BP13" s="69"/>
      <c r="BQ13" s="69"/>
      <c r="BR13" s="69"/>
      <c r="BS13" s="69"/>
      <c r="BT13" s="69"/>
      <c r="BU13" s="69"/>
      <c r="BV13" s="69"/>
      <c r="BW13" s="69"/>
      <c r="BX13" s="69"/>
      <c r="BY13" s="69"/>
    </row>
    <row r="14" spans="1:79" ht="14.25" customHeight="1" x14ac:dyDescent="0.2">
      <c r="A14" s="69" t="s">
        <v>148</v>
      </c>
      <c r="B14" s="69"/>
      <c r="C14" s="69"/>
      <c r="D14" s="69"/>
      <c r="E14" s="69"/>
      <c r="F14" s="69"/>
      <c r="G14" s="69"/>
      <c r="H14" s="69"/>
      <c r="I14" s="69"/>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c r="AI14" s="69"/>
      <c r="AJ14" s="69"/>
      <c r="AK14" s="69"/>
      <c r="AL14" s="69"/>
      <c r="AM14" s="69"/>
      <c r="AN14" s="69"/>
      <c r="AO14" s="69"/>
      <c r="AP14" s="69"/>
      <c r="AQ14" s="69"/>
      <c r="AR14" s="69"/>
      <c r="AS14" s="69"/>
      <c r="AT14" s="69"/>
      <c r="AU14" s="69"/>
      <c r="AV14" s="69"/>
      <c r="AW14" s="69"/>
      <c r="AX14" s="69"/>
      <c r="AY14" s="69"/>
      <c r="AZ14" s="69"/>
      <c r="BA14" s="69"/>
      <c r="BB14" s="69"/>
      <c r="BC14" s="69"/>
      <c r="BD14" s="69"/>
      <c r="BE14" s="69"/>
      <c r="BF14" s="69"/>
      <c r="BG14" s="69"/>
      <c r="BH14" s="69"/>
      <c r="BI14" s="69"/>
      <c r="BJ14" s="69"/>
      <c r="BK14" s="69"/>
      <c r="BL14" s="69"/>
      <c r="BM14" s="69"/>
      <c r="BN14" s="69"/>
      <c r="BO14" s="69"/>
      <c r="BP14" s="69"/>
      <c r="BQ14" s="69"/>
      <c r="BR14" s="69"/>
      <c r="BS14" s="69"/>
      <c r="BT14" s="69"/>
      <c r="BU14" s="69"/>
      <c r="BV14" s="69"/>
      <c r="BW14" s="69"/>
      <c r="BX14" s="69"/>
      <c r="BY14" s="69"/>
    </row>
    <row r="15" spans="1:79" ht="15" customHeight="1" x14ac:dyDescent="0.2">
      <c r="A15" s="112" t="s">
        <v>1058</v>
      </c>
      <c r="B15" s="60"/>
      <c r="C15" s="60"/>
      <c r="D15" s="60"/>
      <c r="E15" s="60"/>
      <c r="F15" s="60"/>
      <c r="G15" s="60"/>
      <c r="H15" s="60"/>
      <c r="I15" s="60"/>
      <c r="J15" s="60"/>
      <c r="K15" s="60"/>
      <c r="L15" s="60"/>
      <c r="M15" s="60"/>
      <c r="N15" s="60"/>
      <c r="O15" s="60"/>
      <c r="P15" s="60"/>
      <c r="Q15" s="60"/>
      <c r="R15" s="60"/>
      <c r="S15" s="60"/>
      <c r="T15" s="60"/>
      <c r="U15" s="60"/>
      <c r="V15" s="60"/>
      <c r="W15" s="60"/>
      <c r="X15" s="60"/>
      <c r="Y15" s="60"/>
      <c r="Z15" s="60"/>
      <c r="AA15" s="60"/>
      <c r="AB15" s="60"/>
      <c r="AC15" s="60"/>
      <c r="AD15" s="60"/>
      <c r="AE15" s="60"/>
      <c r="AF15" s="60"/>
      <c r="AG15" s="60"/>
      <c r="AH15" s="60"/>
      <c r="AI15" s="60"/>
      <c r="AJ15" s="60"/>
      <c r="AK15" s="60"/>
      <c r="AL15" s="60"/>
      <c r="AM15" s="60"/>
      <c r="AN15" s="60"/>
      <c r="AO15" s="60"/>
      <c r="AP15" s="60"/>
      <c r="AQ15" s="60"/>
      <c r="AR15" s="60"/>
      <c r="AS15" s="60"/>
      <c r="AT15" s="60"/>
      <c r="AU15" s="60"/>
      <c r="AV15" s="60"/>
      <c r="AW15" s="60"/>
      <c r="AX15" s="60"/>
      <c r="AY15" s="60"/>
      <c r="AZ15" s="60"/>
      <c r="BA15" s="60"/>
      <c r="BB15" s="60"/>
      <c r="BC15" s="60"/>
      <c r="BD15" s="60"/>
      <c r="BE15" s="60"/>
      <c r="BF15" s="60"/>
      <c r="BG15" s="60"/>
      <c r="BH15" s="60"/>
      <c r="BI15" s="60"/>
      <c r="BJ15" s="60"/>
      <c r="BK15" s="60"/>
      <c r="BL15" s="60"/>
      <c r="BM15" s="60"/>
      <c r="BN15" s="60"/>
      <c r="BO15" s="60"/>
      <c r="BP15" s="60"/>
      <c r="BQ15" s="60"/>
      <c r="BR15" s="60"/>
      <c r="BS15" s="60"/>
      <c r="BT15" s="60"/>
      <c r="BU15" s="60"/>
      <c r="BV15" s="60"/>
      <c r="BW15" s="60"/>
      <c r="BX15" s="60"/>
      <c r="BY15" s="60"/>
    </row>
    <row r="16" spans="1:79" ht="15" customHeight="1" x14ac:dyDescent="0.2">
      <c r="A16" s="2"/>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row>
    <row r="17" spans="1:79" ht="15" customHeight="1" x14ac:dyDescent="0.25">
      <c r="A17" s="120" t="s">
        <v>149</v>
      </c>
      <c r="B17" s="120"/>
      <c r="C17" s="120"/>
      <c r="D17" s="120"/>
      <c r="E17" s="120"/>
      <c r="F17" s="120"/>
      <c r="G17" s="120"/>
      <c r="H17" s="120"/>
      <c r="I17" s="120"/>
      <c r="J17" s="120"/>
      <c r="K17" s="120"/>
      <c r="L17" s="120"/>
      <c r="M17" s="120"/>
      <c r="N17" s="120"/>
      <c r="O17" s="120"/>
      <c r="P17" s="120"/>
      <c r="Q17" s="120"/>
      <c r="R17" s="120"/>
      <c r="S17" s="120"/>
      <c r="T17" s="120"/>
      <c r="U17" s="120"/>
      <c r="V17" s="120"/>
      <c r="W17" s="120"/>
      <c r="X17" s="120"/>
      <c r="Y17" s="120"/>
      <c r="Z17" s="120"/>
      <c r="AA17" s="120"/>
      <c r="AB17" s="120"/>
      <c r="AC17" s="120"/>
      <c r="AD17" s="120"/>
      <c r="AE17" s="120"/>
      <c r="AF17" s="120"/>
      <c r="AG17" s="120"/>
      <c r="AH17" s="120"/>
      <c r="AI17" s="120"/>
      <c r="AJ17" s="120"/>
      <c r="AK17" s="120"/>
      <c r="AL17" s="120"/>
      <c r="AM17" s="120"/>
      <c r="AN17" s="120"/>
      <c r="AO17" s="120"/>
      <c r="AP17" s="120"/>
      <c r="AQ17" s="120"/>
      <c r="AR17" s="120"/>
      <c r="AS17" s="120"/>
      <c r="AT17" s="120"/>
      <c r="AU17" s="120"/>
      <c r="AV17" s="120"/>
      <c r="AW17" s="120"/>
      <c r="AX17" s="120"/>
      <c r="AY17" s="120"/>
      <c r="AZ17" s="120"/>
      <c r="BA17" s="120"/>
      <c r="BB17" s="120"/>
      <c r="BC17" s="120"/>
      <c r="BD17" s="120"/>
      <c r="BE17" s="120"/>
      <c r="BF17" s="120"/>
      <c r="BG17" s="120"/>
      <c r="BH17" s="120"/>
      <c r="BI17" s="120"/>
      <c r="BJ17" s="120"/>
      <c r="BK17" s="120"/>
      <c r="BL17" s="120"/>
      <c r="BM17" s="120"/>
      <c r="BN17" s="120"/>
      <c r="BO17" s="120"/>
      <c r="BP17" s="120"/>
      <c r="BQ17" s="120"/>
      <c r="BR17" s="120"/>
      <c r="BS17" s="120"/>
      <c r="BT17" s="120"/>
      <c r="BU17" s="120"/>
      <c r="BV17" s="120"/>
      <c r="BW17" s="120"/>
      <c r="BX17" s="120"/>
      <c r="BY17" s="120"/>
    </row>
    <row r="18" spans="1:79" ht="30" customHeight="1" x14ac:dyDescent="0.2">
      <c r="A18" s="112" t="s">
        <v>1059</v>
      </c>
      <c r="B18" s="60"/>
      <c r="C18" s="60"/>
      <c r="D18" s="60"/>
      <c r="E18" s="60"/>
      <c r="F18" s="60"/>
      <c r="G18" s="60"/>
      <c r="H18" s="60"/>
      <c r="I18" s="60"/>
      <c r="J18" s="60"/>
      <c r="K18" s="60"/>
      <c r="L18" s="60"/>
      <c r="M18" s="60"/>
      <c r="N18" s="60"/>
      <c r="O18" s="60"/>
      <c r="P18" s="60"/>
      <c r="Q18" s="60"/>
      <c r="R18" s="60"/>
      <c r="S18" s="60"/>
      <c r="T18" s="60"/>
      <c r="U18" s="60"/>
      <c r="V18" s="60"/>
      <c r="W18" s="60"/>
      <c r="X18" s="60"/>
      <c r="Y18" s="60"/>
      <c r="Z18" s="60"/>
      <c r="AA18" s="60"/>
      <c r="AB18" s="60"/>
      <c r="AC18" s="60"/>
      <c r="AD18" s="60"/>
      <c r="AE18" s="60"/>
      <c r="AF18" s="60"/>
      <c r="AG18" s="60"/>
      <c r="AH18" s="60"/>
      <c r="AI18" s="60"/>
      <c r="AJ18" s="60"/>
      <c r="AK18" s="60"/>
      <c r="AL18" s="60"/>
      <c r="AM18" s="60"/>
      <c r="AN18" s="60"/>
      <c r="AO18" s="60"/>
      <c r="AP18" s="60"/>
      <c r="AQ18" s="60"/>
      <c r="AR18" s="60"/>
      <c r="AS18" s="60"/>
      <c r="AT18" s="60"/>
      <c r="AU18" s="60"/>
      <c r="AV18" s="60"/>
      <c r="AW18" s="60"/>
      <c r="AX18" s="60"/>
      <c r="AY18" s="60"/>
      <c r="AZ18" s="60"/>
      <c r="BA18" s="60"/>
      <c r="BB18" s="60"/>
      <c r="BC18" s="60"/>
      <c r="BD18" s="60"/>
      <c r="BE18" s="60"/>
      <c r="BF18" s="60"/>
      <c r="BG18" s="60"/>
      <c r="BH18" s="60"/>
      <c r="BI18" s="60"/>
      <c r="BJ18" s="60"/>
      <c r="BK18" s="60"/>
      <c r="BL18" s="60"/>
      <c r="BM18" s="60"/>
      <c r="BN18" s="60"/>
      <c r="BO18" s="60"/>
      <c r="BP18" s="60"/>
      <c r="BQ18" s="60"/>
      <c r="BR18" s="60"/>
      <c r="BS18" s="60"/>
      <c r="BT18" s="60"/>
      <c r="BU18" s="60"/>
      <c r="BV18" s="60"/>
      <c r="BW18" s="60"/>
      <c r="BX18" s="60"/>
      <c r="BY18" s="60"/>
    </row>
    <row r="19" spans="1:79" ht="15" customHeight="1" x14ac:dyDescent="0.2">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row>
    <row r="20" spans="1:79" ht="14.25" customHeight="1" x14ac:dyDescent="0.2">
      <c r="A20" s="69" t="s">
        <v>150</v>
      </c>
      <c r="B20" s="69"/>
      <c r="C20" s="69"/>
      <c r="D20" s="69"/>
      <c r="E20" s="69"/>
      <c r="F20" s="69"/>
      <c r="G20" s="69"/>
      <c r="H20" s="69"/>
      <c r="I20" s="69"/>
      <c r="J20" s="69"/>
      <c r="K20" s="69"/>
      <c r="L20" s="69"/>
      <c r="M20" s="69"/>
      <c r="N20" s="69"/>
      <c r="O20" s="69"/>
      <c r="P20" s="69"/>
      <c r="Q20" s="69"/>
      <c r="R20" s="69"/>
      <c r="S20" s="69"/>
      <c r="T20" s="69"/>
      <c r="U20" s="69"/>
      <c r="V20" s="69"/>
      <c r="W20" s="69"/>
      <c r="X20" s="69"/>
      <c r="Y20" s="69"/>
      <c r="Z20" s="69"/>
      <c r="AA20" s="69"/>
      <c r="AB20" s="69"/>
      <c r="AC20" s="69"/>
      <c r="AD20" s="69"/>
      <c r="AE20" s="69"/>
      <c r="AF20" s="69"/>
      <c r="AG20" s="69"/>
      <c r="AH20" s="69"/>
      <c r="AI20" s="69"/>
      <c r="AJ20" s="69"/>
      <c r="AK20" s="69"/>
      <c r="AL20" s="69"/>
      <c r="AM20" s="69"/>
      <c r="AN20" s="69"/>
      <c r="AO20" s="69"/>
      <c r="AP20" s="69"/>
      <c r="AQ20" s="69"/>
      <c r="AR20" s="69"/>
      <c r="AS20" s="69"/>
      <c r="AT20" s="69"/>
      <c r="AU20" s="69"/>
      <c r="AV20" s="69"/>
      <c r="AW20" s="69"/>
      <c r="AX20" s="69"/>
      <c r="AY20" s="69"/>
      <c r="AZ20" s="69"/>
      <c r="BA20" s="69"/>
      <c r="BB20" s="69"/>
      <c r="BC20" s="69"/>
      <c r="BD20" s="69"/>
      <c r="BE20" s="69"/>
      <c r="BF20" s="69"/>
      <c r="BG20" s="69"/>
      <c r="BH20" s="69"/>
      <c r="BI20" s="69"/>
      <c r="BJ20" s="69"/>
      <c r="BK20" s="69"/>
      <c r="BL20" s="69"/>
      <c r="BM20" s="69"/>
      <c r="BN20" s="69"/>
      <c r="BO20" s="69"/>
      <c r="BP20" s="69"/>
      <c r="BQ20" s="69"/>
      <c r="BR20" s="69"/>
      <c r="BS20" s="69"/>
      <c r="BT20" s="69"/>
      <c r="BU20" s="69"/>
      <c r="BV20" s="69"/>
      <c r="BW20" s="69"/>
      <c r="BX20" s="69"/>
      <c r="BY20" s="69"/>
    </row>
    <row r="21" spans="1:79" ht="45" customHeight="1" x14ac:dyDescent="0.2">
      <c r="A21" s="112" t="s">
        <v>1060</v>
      </c>
      <c r="B21" s="60"/>
      <c r="C21" s="60"/>
      <c r="D21" s="60"/>
      <c r="E21" s="60"/>
      <c r="F21" s="60"/>
      <c r="G21" s="60"/>
      <c r="H21" s="60"/>
      <c r="I21" s="60"/>
      <c r="J21" s="60"/>
      <c r="K21" s="60"/>
      <c r="L21" s="60"/>
      <c r="M21" s="60"/>
      <c r="N21" s="60"/>
      <c r="O21" s="60"/>
      <c r="P21" s="60"/>
      <c r="Q21" s="60"/>
      <c r="R21" s="60"/>
      <c r="S21" s="60"/>
      <c r="T21" s="60"/>
      <c r="U21" s="60"/>
      <c r="V21" s="60"/>
      <c r="W21" s="60"/>
      <c r="X21" s="60"/>
      <c r="Y21" s="60"/>
      <c r="Z21" s="60"/>
      <c r="AA21" s="60"/>
      <c r="AB21" s="60"/>
      <c r="AC21" s="60"/>
      <c r="AD21" s="60"/>
      <c r="AE21" s="60"/>
      <c r="AF21" s="60"/>
      <c r="AG21" s="60"/>
      <c r="AH21" s="60"/>
      <c r="AI21" s="60"/>
      <c r="AJ21" s="60"/>
      <c r="AK21" s="60"/>
      <c r="AL21" s="60"/>
      <c r="AM21" s="60"/>
      <c r="AN21" s="60"/>
      <c r="AO21" s="60"/>
      <c r="AP21" s="60"/>
      <c r="AQ21" s="60"/>
      <c r="AR21" s="60"/>
      <c r="AS21" s="60"/>
      <c r="AT21" s="60"/>
      <c r="AU21" s="60"/>
      <c r="AV21" s="60"/>
      <c r="AW21" s="60"/>
      <c r="AX21" s="60"/>
      <c r="AY21" s="60"/>
      <c r="AZ21" s="60"/>
      <c r="BA21" s="60"/>
      <c r="BB21" s="60"/>
      <c r="BC21" s="60"/>
      <c r="BD21" s="60"/>
      <c r="BE21" s="60"/>
      <c r="BF21" s="60"/>
      <c r="BG21" s="60"/>
      <c r="BH21" s="60"/>
      <c r="BI21" s="60"/>
      <c r="BJ21" s="60"/>
      <c r="BK21" s="60"/>
      <c r="BL21" s="60"/>
      <c r="BM21" s="60"/>
      <c r="BN21" s="60"/>
      <c r="BO21" s="60"/>
      <c r="BP21" s="60"/>
      <c r="BQ21" s="60"/>
      <c r="BR21" s="60"/>
      <c r="BS21" s="60"/>
      <c r="BT21" s="60"/>
      <c r="BU21" s="60"/>
      <c r="BV21" s="60"/>
      <c r="BW21" s="60"/>
      <c r="BX21" s="60"/>
      <c r="BY21" s="60"/>
    </row>
    <row r="22" spans="1:79" ht="15" customHeight="1" x14ac:dyDescent="0.2">
      <c r="A22" s="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row>
    <row r="23" spans="1:79" ht="14.25" customHeight="1" x14ac:dyDescent="0.2">
      <c r="A23" s="69" t="s">
        <v>151</v>
      </c>
      <c r="B23" s="69"/>
      <c r="C23" s="69"/>
      <c r="D23" s="69"/>
      <c r="E23" s="69"/>
      <c r="F23" s="69"/>
      <c r="G23" s="69"/>
      <c r="H23" s="69"/>
      <c r="I23" s="69"/>
      <c r="J23" s="69"/>
      <c r="K23" s="69"/>
      <c r="L23" s="69"/>
      <c r="M23" s="69"/>
      <c r="N23" s="69"/>
      <c r="O23" s="69"/>
      <c r="P23" s="69"/>
      <c r="Q23" s="69"/>
      <c r="R23" s="69"/>
      <c r="S23" s="69"/>
      <c r="T23" s="69"/>
      <c r="U23" s="69"/>
      <c r="V23" s="69"/>
      <c r="W23" s="69"/>
      <c r="X23" s="69"/>
      <c r="Y23" s="69"/>
      <c r="Z23" s="69"/>
      <c r="AA23" s="69"/>
      <c r="AB23" s="69"/>
      <c r="AC23" s="69"/>
      <c r="AD23" s="69"/>
      <c r="AE23" s="69"/>
      <c r="AF23" s="69"/>
      <c r="AG23" s="69"/>
      <c r="AH23" s="69"/>
      <c r="AI23" s="69"/>
      <c r="AJ23" s="69"/>
      <c r="AK23" s="69"/>
      <c r="AL23" s="69"/>
      <c r="AM23" s="69"/>
      <c r="AN23" s="69"/>
      <c r="AO23" s="69"/>
      <c r="AP23" s="69"/>
      <c r="AQ23" s="69"/>
      <c r="AR23" s="69"/>
      <c r="AS23" s="69"/>
      <c r="AT23" s="69"/>
      <c r="AU23" s="69"/>
      <c r="AV23" s="69"/>
      <c r="AW23" s="69"/>
      <c r="AX23" s="69"/>
      <c r="AY23" s="69"/>
      <c r="AZ23" s="69"/>
      <c r="BA23" s="69"/>
      <c r="BB23" s="69"/>
      <c r="BC23" s="69"/>
      <c r="BD23" s="69"/>
      <c r="BE23" s="69"/>
      <c r="BF23" s="69"/>
      <c r="BG23" s="69"/>
      <c r="BH23" s="69"/>
      <c r="BI23" s="69"/>
      <c r="BJ23" s="69"/>
      <c r="BK23" s="69"/>
      <c r="BL23" s="69"/>
      <c r="BM23" s="69"/>
      <c r="BN23" s="69"/>
      <c r="BO23" s="69"/>
      <c r="BP23" s="69"/>
      <c r="BQ23" s="69"/>
      <c r="BR23" s="69"/>
      <c r="BS23" s="69"/>
      <c r="BT23" s="69"/>
      <c r="BU23" s="69"/>
      <c r="BV23" s="69"/>
      <c r="BW23" s="69"/>
      <c r="BX23" s="69"/>
      <c r="BY23" s="69"/>
    </row>
    <row r="24" spans="1:79" ht="14.25" customHeight="1" x14ac:dyDescent="0.2">
      <c r="A24" s="69" t="s">
        <v>248</v>
      </c>
      <c r="B24" s="69"/>
      <c r="C24" s="69"/>
      <c r="D24" s="69"/>
      <c r="E24" s="69"/>
      <c r="F24" s="69"/>
      <c r="G24" s="69"/>
      <c r="H24" s="69"/>
      <c r="I24" s="69"/>
      <c r="J24" s="69"/>
      <c r="K24" s="69"/>
      <c r="L24" s="69"/>
      <c r="M24" s="69"/>
      <c r="N24" s="69"/>
      <c r="O24" s="69"/>
      <c r="P24" s="69"/>
      <c r="Q24" s="69"/>
      <c r="R24" s="69"/>
      <c r="S24" s="69"/>
      <c r="T24" s="69"/>
      <c r="U24" s="69"/>
      <c r="V24" s="69"/>
      <c r="W24" s="69"/>
      <c r="X24" s="69"/>
      <c r="Y24" s="69"/>
      <c r="Z24" s="69"/>
      <c r="AA24" s="69"/>
      <c r="AB24" s="69"/>
      <c r="AC24" s="69"/>
      <c r="AD24" s="69"/>
      <c r="AE24" s="69"/>
      <c r="AF24" s="69"/>
      <c r="AG24" s="69"/>
      <c r="AH24" s="69"/>
      <c r="AI24" s="69"/>
      <c r="AJ24" s="69"/>
      <c r="AK24" s="69"/>
      <c r="AL24" s="69"/>
      <c r="AM24" s="69"/>
      <c r="AN24" s="69"/>
      <c r="AO24" s="69"/>
      <c r="AP24" s="69"/>
      <c r="AQ24" s="69"/>
      <c r="AR24" s="69"/>
      <c r="AS24" s="69"/>
      <c r="AT24" s="69"/>
      <c r="AU24" s="69"/>
      <c r="AV24" s="69"/>
      <c r="AW24" s="69"/>
      <c r="AX24" s="69"/>
      <c r="AY24" s="69"/>
      <c r="AZ24" s="69"/>
      <c r="BA24" s="69"/>
      <c r="BB24" s="69"/>
      <c r="BC24" s="69"/>
      <c r="BD24" s="69"/>
      <c r="BE24" s="69"/>
      <c r="BF24" s="69"/>
      <c r="BG24" s="69"/>
      <c r="BH24" s="69"/>
      <c r="BI24" s="69"/>
      <c r="BJ24" s="69"/>
      <c r="BK24" s="69"/>
      <c r="BL24" s="69"/>
      <c r="BM24" s="69"/>
      <c r="BN24" s="69"/>
      <c r="BO24" s="69"/>
      <c r="BP24" s="69"/>
      <c r="BQ24" s="69"/>
      <c r="BR24" s="69"/>
      <c r="BS24" s="69"/>
      <c r="BT24" s="69"/>
      <c r="BU24" s="69"/>
      <c r="BV24" s="69"/>
      <c r="BW24" s="69"/>
      <c r="BX24" s="69"/>
      <c r="BY24" s="69"/>
    </row>
    <row r="25" spans="1:79" ht="15" customHeight="1" x14ac:dyDescent="0.2">
      <c r="A25" s="73" t="s">
        <v>237</v>
      </c>
      <c r="B25" s="73"/>
      <c r="C25" s="73"/>
      <c r="D25" s="73"/>
      <c r="E25" s="73"/>
      <c r="F25" s="73"/>
      <c r="G25" s="73"/>
      <c r="H25" s="73"/>
      <c r="I25" s="73"/>
      <c r="J25" s="73"/>
      <c r="K25" s="73"/>
      <c r="L25" s="73"/>
      <c r="M25" s="73"/>
      <c r="N25" s="73"/>
      <c r="O25" s="73"/>
      <c r="P25" s="73"/>
      <c r="Q25" s="73"/>
      <c r="R25" s="73"/>
      <c r="S25" s="73"/>
      <c r="T25" s="73"/>
      <c r="U25" s="73"/>
      <c r="V25" s="73"/>
      <c r="W25" s="73"/>
      <c r="X25" s="73"/>
      <c r="Y25" s="73"/>
      <c r="Z25" s="73"/>
      <c r="AA25" s="73"/>
      <c r="AB25" s="73"/>
      <c r="AC25" s="73"/>
      <c r="AD25" s="73"/>
      <c r="AE25" s="73"/>
      <c r="AF25" s="73"/>
      <c r="AG25" s="73"/>
      <c r="AH25" s="73"/>
      <c r="AI25" s="73"/>
      <c r="AJ25" s="73"/>
      <c r="AK25" s="73"/>
      <c r="AL25" s="73"/>
      <c r="AM25" s="73"/>
      <c r="AN25" s="73"/>
      <c r="AO25" s="73"/>
      <c r="AP25" s="73"/>
      <c r="AQ25" s="73"/>
      <c r="AR25" s="73"/>
      <c r="AS25" s="73"/>
      <c r="AT25" s="73"/>
      <c r="AU25" s="73"/>
      <c r="AV25" s="73"/>
      <c r="AW25" s="73"/>
      <c r="AX25" s="73"/>
      <c r="AY25" s="73"/>
      <c r="AZ25" s="73"/>
      <c r="BA25" s="73"/>
      <c r="BB25" s="73"/>
      <c r="BC25" s="73"/>
      <c r="BD25" s="73"/>
      <c r="BE25" s="73"/>
      <c r="BF25" s="73"/>
      <c r="BG25" s="73"/>
      <c r="BH25" s="73"/>
      <c r="BI25" s="73"/>
      <c r="BJ25" s="73"/>
      <c r="BK25" s="73"/>
      <c r="BL25" s="73"/>
      <c r="BM25" s="73"/>
      <c r="BN25" s="73"/>
      <c r="BO25" s="73"/>
      <c r="BP25" s="73"/>
      <c r="BQ25" s="73"/>
      <c r="BR25" s="73"/>
      <c r="BS25" s="73"/>
      <c r="BT25" s="73"/>
      <c r="BU25" s="73"/>
      <c r="BV25" s="73"/>
      <c r="BW25" s="73"/>
      <c r="BX25" s="73"/>
      <c r="BY25" s="73"/>
    </row>
    <row r="26" spans="1:79" ht="23.1" customHeight="1" x14ac:dyDescent="0.2">
      <c r="A26" s="81" t="s">
        <v>2</v>
      </c>
      <c r="B26" s="82"/>
      <c r="C26" s="82"/>
      <c r="D26" s="83"/>
      <c r="E26" s="81" t="s">
        <v>19</v>
      </c>
      <c r="F26" s="82"/>
      <c r="G26" s="82"/>
      <c r="H26" s="82"/>
      <c r="I26" s="82"/>
      <c r="J26" s="82"/>
      <c r="K26" s="82"/>
      <c r="L26" s="82"/>
      <c r="M26" s="82"/>
      <c r="N26" s="82"/>
      <c r="O26" s="82"/>
      <c r="P26" s="82"/>
      <c r="Q26" s="82"/>
      <c r="R26" s="82"/>
      <c r="S26" s="82"/>
      <c r="T26" s="82"/>
      <c r="U26" s="38" t="s">
        <v>238</v>
      </c>
      <c r="V26" s="38"/>
      <c r="W26" s="38"/>
      <c r="X26" s="38"/>
      <c r="Y26" s="38"/>
      <c r="Z26" s="38"/>
      <c r="AA26" s="38"/>
      <c r="AB26" s="38"/>
      <c r="AC26" s="38"/>
      <c r="AD26" s="38"/>
      <c r="AE26" s="38"/>
      <c r="AF26" s="38"/>
      <c r="AG26" s="38"/>
      <c r="AH26" s="38"/>
      <c r="AI26" s="38"/>
      <c r="AJ26" s="38"/>
      <c r="AK26" s="38"/>
      <c r="AL26" s="38"/>
      <c r="AM26" s="38"/>
      <c r="AN26" s="38" t="s">
        <v>241</v>
      </c>
      <c r="AO26" s="38"/>
      <c r="AP26" s="38"/>
      <c r="AQ26" s="38"/>
      <c r="AR26" s="38"/>
      <c r="AS26" s="38"/>
      <c r="AT26" s="38"/>
      <c r="AU26" s="38"/>
      <c r="AV26" s="38"/>
      <c r="AW26" s="38"/>
      <c r="AX26" s="38"/>
      <c r="AY26" s="38"/>
      <c r="AZ26" s="38"/>
      <c r="BA26" s="38"/>
      <c r="BB26" s="38"/>
      <c r="BC26" s="38"/>
      <c r="BD26" s="38"/>
      <c r="BE26" s="38"/>
      <c r="BF26" s="38"/>
      <c r="BG26" s="38" t="s">
        <v>249</v>
      </c>
      <c r="BH26" s="38"/>
      <c r="BI26" s="38"/>
      <c r="BJ26" s="38"/>
      <c r="BK26" s="38"/>
      <c r="BL26" s="38"/>
      <c r="BM26" s="38"/>
      <c r="BN26" s="38"/>
      <c r="BO26" s="38"/>
      <c r="BP26" s="38"/>
      <c r="BQ26" s="38"/>
      <c r="BR26" s="38"/>
      <c r="BS26" s="38"/>
      <c r="BT26" s="38"/>
      <c r="BU26" s="38"/>
      <c r="BV26" s="38"/>
      <c r="BW26" s="38"/>
      <c r="BX26" s="38"/>
      <c r="BY26" s="38"/>
    </row>
    <row r="27" spans="1:79" ht="54.75" customHeight="1" x14ac:dyDescent="0.2">
      <c r="A27" s="84"/>
      <c r="B27" s="85"/>
      <c r="C27" s="85"/>
      <c r="D27" s="86"/>
      <c r="E27" s="84"/>
      <c r="F27" s="85"/>
      <c r="G27" s="85"/>
      <c r="H27" s="85"/>
      <c r="I27" s="85"/>
      <c r="J27" s="85"/>
      <c r="K27" s="85"/>
      <c r="L27" s="85"/>
      <c r="M27" s="85"/>
      <c r="N27" s="85"/>
      <c r="O27" s="85"/>
      <c r="P27" s="85"/>
      <c r="Q27" s="85"/>
      <c r="R27" s="85"/>
      <c r="S27" s="85"/>
      <c r="T27" s="85"/>
      <c r="U27" s="50" t="s">
        <v>4</v>
      </c>
      <c r="V27" s="51"/>
      <c r="W27" s="51"/>
      <c r="X27" s="51"/>
      <c r="Y27" s="52"/>
      <c r="Z27" s="50" t="s">
        <v>3</v>
      </c>
      <c r="AA27" s="51"/>
      <c r="AB27" s="51"/>
      <c r="AC27" s="51"/>
      <c r="AD27" s="52"/>
      <c r="AE27" s="97" t="s">
        <v>116</v>
      </c>
      <c r="AF27" s="98"/>
      <c r="AG27" s="98"/>
      <c r="AH27" s="99"/>
      <c r="AI27" s="50" t="s">
        <v>5</v>
      </c>
      <c r="AJ27" s="51"/>
      <c r="AK27" s="51"/>
      <c r="AL27" s="51"/>
      <c r="AM27" s="52"/>
      <c r="AN27" s="50" t="s">
        <v>4</v>
      </c>
      <c r="AO27" s="51"/>
      <c r="AP27" s="51"/>
      <c r="AQ27" s="51"/>
      <c r="AR27" s="52"/>
      <c r="AS27" s="50" t="s">
        <v>3</v>
      </c>
      <c r="AT27" s="51"/>
      <c r="AU27" s="51"/>
      <c r="AV27" s="51"/>
      <c r="AW27" s="52"/>
      <c r="AX27" s="97" t="s">
        <v>116</v>
      </c>
      <c r="AY27" s="98"/>
      <c r="AZ27" s="98"/>
      <c r="BA27" s="99"/>
      <c r="BB27" s="50" t="s">
        <v>96</v>
      </c>
      <c r="BC27" s="51"/>
      <c r="BD27" s="51"/>
      <c r="BE27" s="51"/>
      <c r="BF27" s="52"/>
      <c r="BG27" s="50" t="s">
        <v>4</v>
      </c>
      <c r="BH27" s="51"/>
      <c r="BI27" s="51"/>
      <c r="BJ27" s="51"/>
      <c r="BK27" s="52"/>
      <c r="BL27" s="50" t="s">
        <v>3</v>
      </c>
      <c r="BM27" s="51"/>
      <c r="BN27" s="51"/>
      <c r="BO27" s="51"/>
      <c r="BP27" s="52"/>
      <c r="BQ27" s="97" t="s">
        <v>116</v>
      </c>
      <c r="BR27" s="98"/>
      <c r="BS27" s="98"/>
      <c r="BT27" s="99"/>
      <c r="BU27" s="50" t="s">
        <v>97</v>
      </c>
      <c r="BV27" s="51"/>
      <c r="BW27" s="51"/>
      <c r="BX27" s="51"/>
      <c r="BY27" s="52"/>
    </row>
    <row r="28" spans="1:79" ht="15" customHeight="1" x14ac:dyDescent="0.2">
      <c r="A28" s="50">
        <v>1</v>
      </c>
      <c r="B28" s="51"/>
      <c r="C28" s="51"/>
      <c r="D28" s="52"/>
      <c r="E28" s="50">
        <v>2</v>
      </c>
      <c r="F28" s="51"/>
      <c r="G28" s="51"/>
      <c r="H28" s="51"/>
      <c r="I28" s="51"/>
      <c r="J28" s="51"/>
      <c r="K28" s="51"/>
      <c r="L28" s="51"/>
      <c r="M28" s="51"/>
      <c r="N28" s="51"/>
      <c r="O28" s="51"/>
      <c r="P28" s="51"/>
      <c r="Q28" s="51"/>
      <c r="R28" s="51"/>
      <c r="S28" s="51"/>
      <c r="T28" s="51"/>
      <c r="U28" s="50">
        <v>3</v>
      </c>
      <c r="V28" s="51"/>
      <c r="W28" s="51"/>
      <c r="X28" s="51"/>
      <c r="Y28" s="52"/>
      <c r="Z28" s="50">
        <v>4</v>
      </c>
      <c r="AA28" s="51"/>
      <c r="AB28" s="51"/>
      <c r="AC28" s="51"/>
      <c r="AD28" s="52"/>
      <c r="AE28" s="50">
        <v>5</v>
      </c>
      <c r="AF28" s="51"/>
      <c r="AG28" s="51"/>
      <c r="AH28" s="52"/>
      <c r="AI28" s="50">
        <v>6</v>
      </c>
      <c r="AJ28" s="51"/>
      <c r="AK28" s="51"/>
      <c r="AL28" s="51"/>
      <c r="AM28" s="52"/>
      <c r="AN28" s="50">
        <v>7</v>
      </c>
      <c r="AO28" s="51"/>
      <c r="AP28" s="51"/>
      <c r="AQ28" s="51"/>
      <c r="AR28" s="52"/>
      <c r="AS28" s="50">
        <v>8</v>
      </c>
      <c r="AT28" s="51"/>
      <c r="AU28" s="51"/>
      <c r="AV28" s="51"/>
      <c r="AW28" s="52"/>
      <c r="AX28" s="50">
        <v>9</v>
      </c>
      <c r="AY28" s="51"/>
      <c r="AZ28" s="51"/>
      <c r="BA28" s="52"/>
      <c r="BB28" s="50">
        <v>10</v>
      </c>
      <c r="BC28" s="51"/>
      <c r="BD28" s="51"/>
      <c r="BE28" s="51"/>
      <c r="BF28" s="52"/>
      <c r="BG28" s="50">
        <v>11</v>
      </c>
      <c r="BH28" s="51"/>
      <c r="BI28" s="51"/>
      <c r="BJ28" s="51"/>
      <c r="BK28" s="52"/>
      <c r="BL28" s="50">
        <v>12</v>
      </c>
      <c r="BM28" s="51"/>
      <c r="BN28" s="51"/>
      <c r="BO28" s="51"/>
      <c r="BP28" s="52"/>
      <c r="BQ28" s="50">
        <v>13</v>
      </c>
      <c r="BR28" s="51"/>
      <c r="BS28" s="51"/>
      <c r="BT28" s="52"/>
      <c r="BU28" s="50">
        <v>14</v>
      </c>
      <c r="BV28" s="51"/>
      <c r="BW28" s="51"/>
      <c r="BX28" s="51"/>
      <c r="BY28" s="52"/>
    </row>
    <row r="29" spans="1:79" ht="13.5" hidden="1" customHeight="1" x14ac:dyDescent="0.2">
      <c r="A29" s="46" t="s">
        <v>56</v>
      </c>
      <c r="B29" s="47"/>
      <c r="C29" s="47"/>
      <c r="D29" s="48"/>
      <c r="E29" s="46" t="s">
        <v>57</v>
      </c>
      <c r="F29" s="47"/>
      <c r="G29" s="47"/>
      <c r="H29" s="47"/>
      <c r="I29" s="47"/>
      <c r="J29" s="47"/>
      <c r="K29" s="47"/>
      <c r="L29" s="47"/>
      <c r="M29" s="47"/>
      <c r="N29" s="47"/>
      <c r="O29" s="47"/>
      <c r="P29" s="47"/>
      <c r="Q29" s="47"/>
      <c r="R29" s="47"/>
      <c r="S29" s="47"/>
      <c r="T29" s="47"/>
      <c r="U29" s="46" t="s">
        <v>65</v>
      </c>
      <c r="V29" s="47"/>
      <c r="W29" s="47"/>
      <c r="X29" s="47"/>
      <c r="Y29" s="48"/>
      <c r="Z29" s="46" t="s">
        <v>66</v>
      </c>
      <c r="AA29" s="47"/>
      <c r="AB29" s="47"/>
      <c r="AC29" s="47"/>
      <c r="AD29" s="48"/>
      <c r="AE29" s="46" t="s">
        <v>91</v>
      </c>
      <c r="AF29" s="47"/>
      <c r="AG29" s="47"/>
      <c r="AH29" s="48"/>
      <c r="AI29" s="94" t="s">
        <v>169</v>
      </c>
      <c r="AJ29" s="95"/>
      <c r="AK29" s="95"/>
      <c r="AL29" s="95"/>
      <c r="AM29" s="96"/>
      <c r="AN29" s="46" t="s">
        <v>67</v>
      </c>
      <c r="AO29" s="47"/>
      <c r="AP29" s="47"/>
      <c r="AQ29" s="47"/>
      <c r="AR29" s="48"/>
      <c r="AS29" s="46" t="s">
        <v>68</v>
      </c>
      <c r="AT29" s="47"/>
      <c r="AU29" s="47"/>
      <c r="AV29" s="47"/>
      <c r="AW29" s="48"/>
      <c r="AX29" s="46" t="s">
        <v>92</v>
      </c>
      <c r="AY29" s="47"/>
      <c r="AZ29" s="47"/>
      <c r="BA29" s="48"/>
      <c r="BB29" s="94" t="s">
        <v>169</v>
      </c>
      <c r="BC29" s="95"/>
      <c r="BD29" s="95"/>
      <c r="BE29" s="95"/>
      <c r="BF29" s="96"/>
      <c r="BG29" s="46" t="s">
        <v>58</v>
      </c>
      <c r="BH29" s="47"/>
      <c r="BI29" s="47"/>
      <c r="BJ29" s="47"/>
      <c r="BK29" s="48"/>
      <c r="BL29" s="46" t="s">
        <v>59</v>
      </c>
      <c r="BM29" s="47"/>
      <c r="BN29" s="47"/>
      <c r="BO29" s="47"/>
      <c r="BP29" s="48"/>
      <c r="BQ29" s="46" t="s">
        <v>93</v>
      </c>
      <c r="BR29" s="47"/>
      <c r="BS29" s="47"/>
      <c r="BT29" s="48"/>
      <c r="BU29" s="94" t="s">
        <v>169</v>
      </c>
      <c r="BV29" s="95"/>
      <c r="BW29" s="95"/>
      <c r="BX29" s="95"/>
      <c r="BY29" s="96"/>
      <c r="CA29" t="s">
        <v>21</v>
      </c>
    </row>
    <row r="30" spans="1:79" s="4" customFormat="1" ht="12.75" customHeight="1" x14ac:dyDescent="0.2">
      <c r="A30" s="25"/>
      <c r="B30" s="26"/>
      <c r="C30" s="26"/>
      <c r="D30" s="58"/>
      <c r="E30" s="27" t="s">
        <v>172</v>
      </c>
      <c r="F30" s="28"/>
      <c r="G30" s="28"/>
      <c r="H30" s="28"/>
      <c r="I30" s="28"/>
      <c r="J30" s="28"/>
      <c r="K30" s="28"/>
      <c r="L30" s="28"/>
      <c r="M30" s="28"/>
      <c r="N30" s="28"/>
      <c r="O30" s="28"/>
      <c r="P30" s="28"/>
      <c r="Q30" s="28"/>
      <c r="R30" s="28"/>
      <c r="S30" s="28"/>
      <c r="T30" s="29"/>
      <c r="U30" s="142">
        <v>1612340</v>
      </c>
      <c r="V30" s="142"/>
      <c r="W30" s="142"/>
      <c r="X30" s="142"/>
      <c r="Y30" s="142"/>
      <c r="Z30" s="142" t="s">
        <v>173</v>
      </c>
      <c r="AA30" s="142"/>
      <c r="AB30" s="142"/>
      <c r="AC30" s="142"/>
      <c r="AD30" s="142"/>
      <c r="AE30" s="139" t="s">
        <v>173</v>
      </c>
      <c r="AF30" s="140"/>
      <c r="AG30" s="140"/>
      <c r="AH30" s="141"/>
      <c r="AI30" s="139">
        <f>IF(ISNUMBER(U30),U30,0)+IF(ISNUMBER(Z30),Z30,0)</f>
        <v>1612340</v>
      </c>
      <c r="AJ30" s="140"/>
      <c r="AK30" s="140"/>
      <c r="AL30" s="140"/>
      <c r="AM30" s="141"/>
      <c r="AN30" s="139">
        <v>2194180</v>
      </c>
      <c r="AO30" s="140"/>
      <c r="AP30" s="140"/>
      <c r="AQ30" s="140"/>
      <c r="AR30" s="141"/>
      <c r="AS30" s="139" t="s">
        <v>173</v>
      </c>
      <c r="AT30" s="140"/>
      <c r="AU30" s="140"/>
      <c r="AV30" s="140"/>
      <c r="AW30" s="141"/>
      <c r="AX30" s="139" t="s">
        <v>173</v>
      </c>
      <c r="AY30" s="140"/>
      <c r="AZ30" s="140"/>
      <c r="BA30" s="141"/>
      <c r="BB30" s="139">
        <f>IF(ISNUMBER(AN30),AN30,0)+IF(ISNUMBER(AS30),AS30,0)</f>
        <v>2194180</v>
      </c>
      <c r="BC30" s="140"/>
      <c r="BD30" s="140"/>
      <c r="BE30" s="140"/>
      <c r="BF30" s="141"/>
      <c r="BG30" s="139">
        <v>1669500</v>
      </c>
      <c r="BH30" s="140"/>
      <c r="BI30" s="140"/>
      <c r="BJ30" s="140"/>
      <c r="BK30" s="141"/>
      <c r="BL30" s="139" t="s">
        <v>173</v>
      </c>
      <c r="BM30" s="140"/>
      <c r="BN30" s="140"/>
      <c r="BO30" s="140"/>
      <c r="BP30" s="141"/>
      <c r="BQ30" s="139" t="s">
        <v>173</v>
      </c>
      <c r="BR30" s="140"/>
      <c r="BS30" s="140"/>
      <c r="BT30" s="141"/>
      <c r="BU30" s="139">
        <f>IF(ISNUMBER(BG30),BG30,0)+IF(ISNUMBER(BL30),BL30,0)</f>
        <v>1669500</v>
      </c>
      <c r="BV30" s="140"/>
      <c r="BW30" s="140"/>
      <c r="BX30" s="140"/>
      <c r="BY30" s="141"/>
      <c r="CA30" s="4" t="s">
        <v>22</v>
      </c>
    </row>
    <row r="31" spans="1:79" s="6" customFormat="1" ht="12.75" customHeight="1" x14ac:dyDescent="0.2">
      <c r="A31" s="30"/>
      <c r="B31" s="31"/>
      <c r="C31" s="31"/>
      <c r="D31" s="57"/>
      <c r="E31" s="32" t="s">
        <v>147</v>
      </c>
      <c r="F31" s="33"/>
      <c r="G31" s="33"/>
      <c r="H31" s="33"/>
      <c r="I31" s="33"/>
      <c r="J31" s="33"/>
      <c r="K31" s="33"/>
      <c r="L31" s="33"/>
      <c r="M31" s="33"/>
      <c r="N31" s="33"/>
      <c r="O31" s="33"/>
      <c r="P31" s="33"/>
      <c r="Q31" s="33"/>
      <c r="R31" s="33"/>
      <c r="S31" s="33"/>
      <c r="T31" s="34"/>
      <c r="U31" s="138">
        <v>1612340</v>
      </c>
      <c r="V31" s="138"/>
      <c r="W31" s="138"/>
      <c r="X31" s="138"/>
      <c r="Y31" s="138"/>
      <c r="Z31" s="138">
        <v>0</v>
      </c>
      <c r="AA31" s="138"/>
      <c r="AB31" s="138"/>
      <c r="AC31" s="138"/>
      <c r="AD31" s="138"/>
      <c r="AE31" s="135">
        <v>0</v>
      </c>
      <c r="AF31" s="136"/>
      <c r="AG31" s="136"/>
      <c r="AH31" s="137"/>
      <c r="AI31" s="135">
        <f>IF(ISNUMBER(U31),U31,0)+IF(ISNUMBER(Z31),Z31,0)</f>
        <v>1612340</v>
      </c>
      <c r="AJ31" s="136"/>
      <c r="AK31" s="136"/>
      <c r="AL31" s="136"/>
      <c r="AM31" s="137"/>
      <c r="AN31" s="135">
        <v>2194180</v>
      </c>
      <c r="AO31" s="136"/>
      <c r="AP31" s="136"/>
      <c r="AQ31" s="136"/>
      <c r="AR31" s="137"/>
      <c r="AS31" s="135">
        <v>0</v>
      </c>
      <c r="AT31" s="136"/>
      <c r="AU31" s="136"/>
      <c r="AV31" s="136"/>
      <c r="AW31" s="137"/>
      <c r="AX31" s="135">
        <v>0</v>
      </c>
      <c r="AY31" s="136"/>
      <c r="AZ31" s="136"/>
      <c r="BA31" s="137"/>
      <c r="BB31" s="135">
        <f>IF(ISNUMBER(AN31),AN31,0)+IF(ISNUMBER(AS31),AS31,0)</f>
        <v>2194180</v>
      </c>
      <c r="BC31" s="136"/>
      <c r="BD31" s="136"/>
      <c r="BE31" s="136"/>
      <c r="BF31" s="137"/>
      <c r="BG31" s="135">
        <v>1669500</v>
      </c>
      <c r="BH31" s="136"/>
      <c r="BI31" s="136"/>
      <c r="BJ31" s="136"/>
      <c r="BK31" s="137"/>
      <c r="BL31" s="135">
        <v>0</v>
      </c>
      <c r="BM31" s="136"/>
      <c r="BN31" s="136"/>
      <c r="BO31" s="136"/>
      <c r="BP31" s="137"/>
      <c r="BQ31" s="135">
        <v>0</v>
      </c>
      <c r="BR31" s="136"/>
      <c r="BS31" s="136"/>
      <c r="BT31" s="137"/>
      <c r="BU31" s="135">
        <f>IF(ISNUMBER(BG31),BG31,0)+IF(ISNUMBER(BL31),BL31,0)</f>
        <v>1669500</v>
      </c>
      <c r="BV31" s="136"/>
      <c r="BW31" s="136"/>
      <c r="BX31" s="136"/>
      <c r="BY31" s="137"/>
    </row>
    <row r="33" spans="1:79" ht="14.25" customHeight="1" x14ac:dyDescent="0.2">
      <c r="A33" s="69" t="s">
        <v>263</v>
      </c>
      <c r="B33" s="69"/>
      <c r="C33" s="69"/>
      <c r="D33" s="69"/>
      <c r="E33" s="69"/>
      <c r="F33" s="69"/>
      <c r="G33" s="69"/>
      <c r="H33" s="69"/>
      <c r="I33" s="69"/>
      <c r="J33" s="69"/>
      <c r="K33" s="69"/>
      <c r="L33" s="69"/>
      <c r="M33" s="69"/>
      <c r="N33" s="69"/>
      <c r="O33" s="69"/>
      <c r="P33" s="69"/>
      <c r="Q33" s="69"/>
      <c r="R33" s="69"/>
      <c r="S33" s="69"/>
      <c r="T33" s="69"/>
      <c r="U33" s="69"/>
      <c r="V33" s="69"/>
      <c r="W33" s="69"/>
      <c r="X33" s="69"/>
      <c r="Y33" s="69"/>
      <c r="Z33" s="69"/>
      <c r="AA33" s="69"/>
      <c r="AB33" s="69"/>
      <c r="AC33" s="69"/>
      <c r="AD33" s="69"/>
      <c r="AE33" s="69"/>
      <c r="AF33" s="69"/>
      <c r="AG33" s="69"/>
      <c r="AH33" s="69"/>
      <c r="AI33" s="69"/>
      <c r="AJ33" s="69"/>
      <c r="AK33" s="69"/>
      <c r="AL33" s="69"/>
      <c r="AM33" s="69"/>
      <c r="AN33" s="69"/>
      <c r="AO33" s="69"/>
      <c r="AP33" s="69"/>
      <c r="AQ33" s="69"/>
      <c r="AR33" s="69"/>
      <c r="AS33" s="69"/>
      <c r="AT33" s="69"/>
      <c r="AU33" s="69"/>
      <c r="AV33" s="69"/>
      <c r="AW33" s="69"/>
      <c r="AX33" s="69"/>
      <c r="AY33" s="69"/>
      <c r="AZ33" s="69"/>
      <c r="BA33" s="69"/>
      <c r="BB33" s="69"/>
      <c r="BC33" s="69"/>
      <c r="BD33" s="69"/>
      <c r="BE33" s="69"/>
      <c r="BF33" s="69"/>
      <c r="BG33" s="69"/>
      <c r="BH33" s="69"/>
      <c r="BI33" s="69"/>
      <c r="BJ33" s="69"/>
      <c r="BK33" s="69"/>
      <c r="BL33" s="69"/>
    </row>
    <row r="34" spans="1:79" ht="15" customHeight="1" x14ac:dyDescent="0.2">
      <c r="A34" s="80" t="s">
        <v>237</v>
      </c>
      <c r="B34" s="80"/>
      <c r="C34" s="80"/>
      <c r="D34" s="80"/>
      <c r="E34" s="80"/>
      <c r="F34" s="80"/>
      <c r="G34" s="80"/>
      <c r="H34" s="80"/>
      <c r="I34" s="80"/>
      <c r="J34" s="80"/>
      <c r="K34" s="80"/>
      <c r="L34" s="80"/>
      <c r="M34" s="80"/>
      <c r="N34" s="80"/>
      <c r="O34" s="80"/>
      <c r="P34" s="80"/>
      <c r="Q34" s="80"/>
      <c r="R34" s="80"/>
      <c r="S34" s="80"/>
      <c r="T34" s="80"/>
      <c r="U34" s="80"/>
      <c r="V34" s="80"/>
      <c r="W34" s="80"/>
      <c r="X34" s="80"/>
      <c r="Y34" s="80"/>
      <c r="Z34" s="80"/>
      <c r="AA34" s="80"/>
      <c r="AB34" s="80"/>
      <c r="AC34" s="80"/>
      <c r="AD34" s="80"/>
      <c r="AE34" s="80"/>
      <c r="AF34" s="80"/>
      <c r="AG34" s="80"/>
      <c r="AH34" s="80"/>
      <c r="AI34" s="80"/>
      <c r="AJ34" s="80"/>
      <c r="AK34" s="80"/>
      <c r="AL34" s="80"/>
      <c r="AM34" s="80"/>
      <c r="AN34" s="80"/>
      <c r="AO34" s="80"/>
      <c r="AP34" s="80"/>
      <c r="AQ34" s="80"/>
      <c r="AR34" s="80"/>
      <c r="AS34" s="80"/>
      <c r="AT34" s="80"/>
      <c r="AU34" s="80"/>
      <c r="AV34" s="80"/>
      <c r="AW34" s="80"/>
      <c r="AX34" s="80"/>
      <c r="AY34" s="80"/>
      <c r="AZ34" s="80"/>
      <c r="BA34" s="80"/>
      <c r="BB34" s="80"/>
      <c r="BC34" s="80"/>
      <c r="BD34" s="80"/>
      <c r="BE34" s="80"/>
      <c r="BF34" s="80"/>
      <c r="BG34" s="80"/>
      <c r="BH34" s="80"/>
      <c r="BI34" s="80"/>
      <c r="BJ34" s="80"/>
      <c r="BK34" s="80"/>
    </row>
    <row r="35" spans="1:79" ht="22.5" customHeight="1" x14ac:dyDescent="0.2">
      <c r="A35" s="81" t="s">
        <v>2</v>
      </c>
      <c r="B35" s="82"/>
      <c r="C35" s="82"/>
      <c r="D35" s="83"/>
      <c r="E35" s="81" t="s">
        <v>19</v>
      </c>
      <c r="F35" s="82"/>
      <c r="G35" s="82"/>
      <c r="H35" s="82"/>
      <c r="I35" s="82"/>
      <c r="J35" s="82"/>
      <c r="K35" s="82"/>
      <c r="L35" s="82"/>
      <c r="M35" s="82"/>
      <c r="N35" s="82"/>
      <c r="O35" s="82"/>
      <c r="P35" s="82"/>
      <c r="Q35" s="82"/>
      <c r="R35" s="82"/>
      <c r="S35" s="82"/>
      <c r="T35" s="82"/>
      <c r="U35" s="82"/>
      <c r="V35" s="82"/>
      <c r="W35" s="83"/>
      <c r="X35" s="50" t="s">
        <v>259</v>
      </c>
      <c r="Y35" s="51"/>
      <c r="Z35" s="51"/>
      <c r="AA35" s="51"/>
      <c r="AB35" s="51"/>
      <c r="AC35" s="51"/>
      <c r="AD35" s="51"/>
      <c r="AE35" s="51"/>
      <c r="AF35" s="51"/>
      <c r="AG35" s="51"/>
      <c r="AH35" s="51"/>
      <c r="AI35" s="51"/>
      <c r="AJ35" s="51"/>
      <c r="AK35" s="51"/>
      <c r="AL35" s="51"/>
      <c r="AM35" s="51"/>
      <c r="AN35" s="51"/>
      <c r="AO35" s="51"/>
      <c r="AP35" s="51"/>
      <c r="AQ35" s="52"/>
      <c r="AR35" s="38" t="s">
        <v>264</v>
      </c>
      <c r="AS35" s="38"/>
      <c r="AT35" s="38"/>
      <c r="AU35" s="38"/>
      <c r="AV35" s="38"/>
      <c r="AW35" s="38"/>
      <c r="AX35" s="38"/>
      <c r="AY35" s="38"/>
      <c r="AZ35" s="38"/>
      <c r="BA35" s="38"/>
      <c r="BB35" s="38"/>
      <c r="BC35" s="38"/>
      <c r="BD35" s="38"/>
      <c r="BE35" s="38"/>
      <c r="BF35" s="38"/>
      <c r="BG35" s="38"/>
      <c r="BH35" s="38"/>
      <c r="BI35" s="38"/>
      <c r="BJ35" s="38"/>
      <c r="BK35" s="38"/>
    </row>
    <row r="36" spans="1:79" ht="36" customHeight="1" x14ac:dyDescent="0.2">
      <c r="A36" s="84"/>
      <c r="B36" s="85"/>
      <c r="C36" s="85"/>
      <c r="D36" s="86"/>
      <c r="E36" s="84"/>
      <c r="F36" s="85"/>
      <c r="G36" s="85"/>
      <c r="H36" s="85"/>
      <c r="I36" s="85"/>
      <c r="J36" s="85"/>
      <c r="K36" s="85"/>
      <c r="L36" s="85"/>
      <c r="M36" s="85"/>
      <c r="N36" s="85"/>
      <c r="O36" s="85"/>
      <c r="P36" s="85"/>
      <c r="Q36" s="85"/>
      <c r="R36" s="85"/>
      <c r="S36" s="85"/>
      <c r="T36" s="85"/>
      <c r="U36" s="85"/>
      <c r="V36" s="85"/>
      <c r="W36" s="86"/>
      <c r="X36" s="38" t="s">
        <v>4</v>
      </c>
      <c r="Y36" s="38"/>
      <c r="Z36" s="38"/>
      <c r="AA36" s="38"/>
      <c r="AB36" s="38"/>
      <c r="AC36" s="38" t="s">
        <v>3</v>
      </c>
      <c r="AD36" s="38"/>
      <c r="AE36" s="38"/>
      <c r="AF36" s="38"/>
      <c r="AG36" s="38"/>
      <c r="AH36" s="97" t="s">
        <v>116</v>
      </c>
      <c r="AI36" s="98"/>
      <c r="AJ36" s="98"/>
      <c r="AK36" s="98"/>
      <c r="AL36" s="99"/>
      <c r="AM36" s="50" t="s">
        <v>5</v>
      </c>
      <c r="AN36" s="51"/>
      <c r="AO36" s="51"/>
      <c r="AP36" s="51"/>
      <c r="AQ36" s="52"/>
      <c r="AR36" s="50" t="s">
        <v>4</v>
      </c>
      <c r="AS36" s="51"/>
      <c r="AT36" s="51"/>
      <c r="AU36" s="51"/>
      <c r="AV36" s="52"/>
      <c r="AW36" s="50" t="s">
        <v>3</v>
      </c>
      <c r="AX36" s="51"/>
      <c r="AY36" s="51"/>
      <c r="AZ36" s="51"/>
      <c r="BA36" s="52"/>
      <c r="BB36" s="97" t="s">
        <v>116</v>
      </c>
      <c r="BC36" s="98"/>
      <c r="BD36" s="98"/>
      <c r="BE36" s="98"/>
      <c r="BF36" s="99"/>
      <c r="BG36" s="50" t="s">
        <v>96</v>
      </c>
      <c r="BH36" s="51"/>
      <c r="BI36" s="51"/>
      <c r="BJ36" s="51"/>
      <c r="BK36" s="52"/>
    </row>
    <row r="37" spans="1:79" ht="15" customHeight="1" x14ac:dyDescent="0.2">
      <c r="A37" s="50">
        <v>1</v>
      </c>
      <c r="B37" s="51"/>
      <c r="C37" s="51"/>
      <c r="D37" s="52"/>
      <c r="E37" s="50">
        <v>2</v>
      </c>
      <c r="F37" s="51"/>
      <c r="G37" s="51"/>
      <c r="H37" s="51"/>
      <c r="I37" s="51"/>
      <c r="J37" s="51"/>
      <c r="K37" s="51"/>
      <c r="L37" s="51"/>
      <c r="M37" s="51"/>
      <c r="N37" s="51"/>
      <c r="O37" s="51"/>
      <c r="P37" s="51"/>
      <c r="Q37" s="51"/>
      <c r="R37" s="51"/>
      <c r="S37" s="51"/>
      <c r="T37" s="51"/>
      <c r="U37" s="51"/>
      <c r="V37" s="51"/>
      <c r="W37" s="52"/>
      <c r="X37" s="38">
        <v>3</v>
      </c>
      <c r="Y37" s="38"/>
      <c r="Z37" s="38"/>
      <c r="AA37" s="38"/>
      <c r="AB37" s="38"/>
      <c r="AC37" s="38">
        <v>4</v>
      </c>
      <c r="AD37" s="38"/>
      <c r="AE37" s="38"/>
      <c r="AF37" s="38"/>
      <c r="AG37" s="38"/>
      <c r="AH37" s="38">
        <v>5</v>
      </c>
      <c r="AI37" s="38"/>
      <c r="AJ37" s="38"/>
      <c r="AK37" s="38"/>
      <c r="AL37" s="38"/>
      <c r="AM37" s="38">
        <v>6</v>
      </c>
      <c r="AN37" s="38"/>
      <c r="AO37" s="38"/>
      <c r="AP37" s="38"/>
      <c r="AQ37" s="38"/>
      <c r="AR37" s="50">
        <v>7</v>
      </c>
      <c r="AS37" s="51"/>
      <c r="AT37" s="51"/>
      <c r="AU37" s="51"/>
      <c r="AV37" s="52"/>
      <c r="AW37" s="50">
        <v>8</v>
      </c>
      <c r="AX37" s="51"/>
      <c r="AY37" s="51"/>
      <c r="AZ37" s="51"/>
      <c r="BA37" s="52"/>
      <c r="BB37" s="50">
        <v>9</v>
      </c>
      <c r="BC37" s="51"/>
      <c r="BD37" s="51"/>
      <c r="BE37" s="51"/>
      <c r="BF37" s="52"/>
      <c r="BG37" s="50">
        <v>10</v>
      </c>
      <c r="BH37" s="51"/>
      <c r="BI37" s="51"/>
      <c r="BJ37" s="51"/>
      <c r="BK37" s="52"/>
    </row>
    <row r="38" spans="1:79" ht="20.25" hidden="1" customHeight="1" x14ac:dyDescent="0.2">
      <c r="A38" s="46" t="s">
        <v>56</v>
      </c>
      <c r="B38" s="47"/>
      <c r="C38" s="47"/>
      <c r="D38" s="48"/>
      <c r="E38" s="46" t="s">
        <v>57</v>
      </c>
      <c r="F38" s="47"/>
      <c r="G38" s="47"/>
      <c r="H38" s="47"/>
      <c r="I38" s="47"/>
      <c r="J38" s="47"/>
      <c r="K38" s="47"/>
      <c r="L38" s="47"/>
      <c r="M38" s="47"/>
      <c r="N38" s="47"/>
      <c r="O38" s="47"/>
      <c r="P38" s="47"/>
      <c r="Q38" s="47"/>
      <c r="R38" s="47"/>
      <c r="S38" s="47"/>
      <c r="T38" s="47"/>
      <c r="U38" s="47"/>
      <c r="V38" s="47"/>
      <c r="W38" s="48"/>
      <c r="X38" s="72" t="s">
        <v>60</v>
      </c>
      <c r="Y38" s="72"/>
      <c r="Z38" s="72"/>
      <c r="AA38" s="72"/>
      <c r="AB38" s="72"/>
      <c r="AC38" s="72" t="s">
        <v>61</v>
      </c>
      <c r="AD38" s="72"/>
      <c r="AE38" s="72"/>
      <c r="AF38" s="72"/>
      <c r="AG38" s="72"/>
      <c r="AH38" s="46" t="s">
        <v>94</v>
      </c>
      <c r="AI38" s="47"/>
      <c r="AJ38" s="47"/>
      <c r="AK38" s="47"/>
      <c r="AL38" s="48"/>
      <c r="AM38" s="94" t="s">
        <v>170</v>
      </c>
      <c r="AN38" s="95"/>
      <c r="AO38" s="95"/>
      <c r="AP38" s="95"/>
      <c r="AQ38" s="96"/>
      <c r="AR38" s="46" t="s">
        <v>62</v>
      </c>
      <c r="AS38" s="47"/>
      <c r="AT38" s="47"/>
      <c r="AU38" s="47"/>
      <c r="AV38" s="48"/>
      <c r="AW38" s="46" t="s">
        <v>63</v>
      </c>
      <c r="AX38" s="47"/>
      <c r="AY38" s="47"/>
      <c r="AZ38" s="47"/>
      <c r="BA38" s="48"/>
      <c r="BB38" s="46" t="s">
        <v>95</v>
      </c>
      <c r="BC38" s="47"/>
      <c r="BD38" s="47"/>
      <c r="BE38" s="47"/>
      <c r="BF38" s="48"/>
      <c r="BG38" s="94" t="s">
        <v>170</v>
      </c>
      <c r="BH38" s="95"/>
      <c r="BI38" s="95"/>
      <c r="BJ38" s="95"/>
      <c r="BK38" s="96"/>
      <c r="CA38" t="s">
        <v>23</v>
      </c>
    </row>
    <row r="39" spans="1:79" s="4" customFormat="1" ht="12.75" customHeight="1" x14ac:dyDescent="0.2">
      <c r="A39" s="25"/>
      <c r="B39" s="26"/>
      <c r="C39" s="26"/>
      <c r="D39" s="58"/>
      <c r="E39" s="27" t="s">
        <v>172</v>
      </c>
      <c r="F39" s="28"/>
      <c r="G39" s="28"/>
      <c r="H39" s="28"/>
      <c r="I39" s="28"/>
      <c r="J39" s="28"/>
      <c r="K39" s="28"/>
      <c r="L39" s="28"/>
      <c r="M39" s="28"/>
      <c r="N39" s="28"/>
      <c r="O39" s="28"/>
      <c r="P39" s="28"/>
      <c r="Q39" s="28"/>
      <c r="R39" s="28"/>
      <c r="S39" s="28"/>
      <c r="T39" s="28"/>
      <c r="U39" s="28"/>
      <c r="V39" s="28"/>
      <c r="W39" s="29"/>
      <c r="X39" s="139">
        <v>1669500</v>
      </c>
      <c r="Y39" s="140"/>
      <c r="Z39" s="140"/>
      <c r="AA39" s="140"/>
      <c r="AB39" s="141"/>
      <c r="AC39" s="139" t="s">
        <v>173</v>
      </c>
      <c r="AD39" s="140"/>
      <c r="AE39" s="140"/>
      <c r="AF39" s="140"/>
      <c r="AG39" s="141"/>
      <c r="AH39" s="139" t="s">
        <v>173</v>
      </c>
      <c r="AI39" s="140"/>
      <c r="AJ39" s="140"/>
      <c r="AK39" s="140"/>
      <c r="AL39" s="141"/>
      <c r="AM39" s="139">
        <f>IF(ISNUMBER(X39),X39,0)+IF(ISNUMBER(AC39),AC39,0)</f>
        <v>1669500</v>
      </c>
      <c r="AN39" s="140"/>
      <c r="AO39" s="140"/>
      <c r="AP39" s="140"/>
      <c r="AQ39" s="141"/>
      <c r="AR39" s="139">
        <v>1669500</v>
      </c>
      <c r="AS39" s="140"/>
      <c r="AT39" s="140"/>
      <c r="AU39" s="140"/>
      <c r="AV39" s="141"/>
      <c r="AW39" s="139" t="s">
        <v>173</v>
      </c>
      <c r="AX39" s="140"/>
      <c r="AY39" s="140"/>
      <c r="AZ39" s="140"/>
      <c r="BA39" s="141"/>
      <c r="BB39" s="139" t="s">
        <v>173</v>
      </c>
      <c r="BC39" s="140"/>
      <c r="BD39" s="140"/>
      <c r="BE39" s="140"/>
      <c r="BF39" s="141"/>
      <c r="BG39" s="142">
        <f>IF(ISNUMBER(AR39),AR39,0)+IF(ISNUMBER(AW39),AW39,0)</f>
        <v>1669500</v>
      </c>
      <c r="BH39" s="142"/>
      <c r="BI39" s="142"/>
      <c r="BJ39" s="142"/>
      <c r="BK39" s="142"/>
      <c r="CA39" s="4" t="s">
        <v>24</v>
      </c>
    </row>
    <row r="40" spans="1:79" s="6" customFormat="1" ht="12.75" customHeight="1" x14ac:dyDescent="0.2">
      <c r="A40" s="30"/>
      <c r="B40" s="31"/>
      <c r="C40" s="31"/>
      <c r="D40" s="57"/>
      <c r="E40" s="32" t="s">
        <v>147</v>
      </c>
      <c r="F40" s="33"/>
      <c r="G40" s="33"/>
      <c r="H40" s="33"/>
      <c r="I40" s="33"/>
      <c r="J40" s="33"/>
      <c r="K40" s="33"/>
      <c r="L40" s="33"/>
      <c r="M40" s="33"/>
      <c r="N40" s="33"/>
      <c r="O40" s="33"/>
      <c r="P40" s="33"/>
      <c r="Q40" s="33"/>
      <c r="R40" s="33"/>
      <c r="S40" s="33"/>
      <c r="T40" s="33"/>
      <c r="U40" s="33"/>
      <c r="V40" s="33"/>
      <c r="W40" s="34"/>
      <c r="X40" s="135">
        <v>1669500</v>
      </c>
      <c r="Y40" s="136"/>
      <c r="Z40" s="136"/>
      <c r="AA40" s="136"/>
      <c r="AB40" s="137"/>
      <c r="AC40" s="135">
        <v>0</v>
      </c>
      <c r="AD40" s="136"/>
      <c r="AE40" s="136"/>
      <c r="AF40" s="136"/>
      <c r="AG40" s="137"/>
      <c r="AH40" s="135">
        <v>0</v>
      </c>
      <c r="AI40" s="136"/>
      <c r="AJ40" s="136"/>
      <c r="AK40" s="136"/>
      <c r="AL40" s="137"/>
      <c r="AM40" s="135">
        <f>IF(ISNUMBER(X40),X40,0)+IF(ISNUMBER(AC40),AC40,0)</f>
        <v>1669500</v>
      </c>
      <c r="AN40" s="136"/>
      <c r="AO40" s="136"/>
      <c r="AP40" s="136"/>
      <c r="AQ40" s="137"/>
      <c r="AR40" s="135">
        <v>1669500</v>
      </c>
      <c r="AS40" s="136"/>
      <c r="AT40" s="136"/>
      <c r="AU40" s="136"/>
      <c r="AV40" s="137"/>
      <c r="AW40" s="135">
        <v>0</v>
      </c>
      <c r="AX40" s="136"/>
      <c r="AY40" s="136"/>
      <c r="AZ40" s="136"/>
      <c r="BA40" s="137"/>
      <c r="BB40" s="135">
        <v>0</v>
      </c>
      <c r="BC40" s="136"/>
      <c r="BD40" s="136"/>
      <c r="BE40" s="136"/>
      <c r="BF40" s="137"/>
      <c r="BG40" s="138">
        <f>IF(ISNUMBER(AR40),AR40,0)+IF(ISNUMBER(AW40),AW40,0)</f>
        <v>1669500</v>
      </c>
      <c r="BH40" s="138"/>
      <c r="BI40" s="138"/>
      <c r="BJ40" s="138"/>
      <c r="BK40" s="138"/>
    </row>
    <row r="41" spans="1:79" s="4" customFormat="1" ht="12.75" customHeight="1" x14ac:dyDescent="0.2">
      <c r="A41" s="16"/>
      <c r="B41" s="16"/>
      <c r="C41" s="16"/>
      <c r="D41" s="16"/>
      <c r="E41" s="16"/>
      <c r="F41" s="16"/>
      <c r="G41" s="16"/>
      <c r="H41" s="16"/>
      <c r="I41" s="16"/>
      <c r="J41" s="16"/>
      <c r="K41" s="16"/>
      <c r="L41" s="16"/>
      <c r="M41" s="16"/>
      <c r="N41" s="16"/>
      <c r="O41" s="16"/>
      <c r="P41" s="16"/>
      <c r="Q41" s="16"/>
      <c r="R41" s="16"/>
      <c r="S41" s="16"/>
      <c r="T41" s="16"/>
      <c r="U41" s="16"/>
      <c r="V41" s="16"/>
      <c r="W41" s="16"/>
      <c r="X41" s="17"/>
      <c r="Y41" s="17"/>
      <c r="Z41" s="17"/>
      <c r="AA41" s="17"/>
      <c r="AB41" s="17"/>
      <c r="AC41" s="17"/>
      <c r="AD41" s="17"/>
      <c r="AE41" s="17"/>
      <c r="AF41" s="17"/>
      <c r="AG41" s="17"/>
      <c r="AH41" s="17"/>
      <c r="AI41" s="17"/>
      <c r="AJ41" s="17"/>
      <c r="AK41" s="17"/>
      <c r="AL41" s="17"/>
      <c r="AM41" s="17"/>
      <c r="AN41" s="17"/>
      <c r="AO41" s="17"/>
      <c r="AP41" s="17"/>
      <c r="AQ41" s="17"/>
      <c r="AR41" s="17"/>
      <c r="AS41" s="17"/>
      <c r="AT41" s="17"/>
      <c r="AU41" s="17"/>
      <c r="AV41" s="17"/>
      <c r="AW41" s="17"/>
      <c r="AX41" s="17"/>
      <c r="AY41" s="17"/>
      <c r="AZ41" s="17"/>
      <c r="BA41" s="17"/>
      <c r="BB41" s="17"/>
      <c r="BC41" s="17"/>
      <c r="BD41" s="17"/>
      <c r="BE41" s="17"/>
      <c r="BF41" s="17"/>
      <c r="BG41" s="17"/>
    </row>
    <row r="43" spans="1:79" s="3" customFormat="1" ht="14.25" customHeight="1" x14ac:dyDescent="0.2">
      <c r="A43" s="69" t="s">
        <v>117</v>
      </c>
      <c r="B43" s="69"/>
      <c r="C43" s="69"/>
      <c r="D43" s="69"/>
      <c r="E43" s="69"/>
      <c r="F43" s="69"/>
      <c r="G43" s="69"/>
      <c r="H43" s="69"/>
      <c r="I43" s="69"/>
      <c r="J43" s="69"/>
      <c r="K43" s="69"/>
      <c r="L43" s="69"/>
      <c r="M43" s="69"/>
      <c r="N43" s="69"/>
      <c r="O43" s="69"/>
      <c r="P43" s="69"/>
      <c r="Q43" s="69"/>
      <c r="R43" s="69"/>
      <c r="S43" s="69"/>
      <c r="T43" s="69"/>
      <c r="U43" s="69"/>
      <c r="V43" s="69"/>
      <c r="W43" s="69"/>
      <c r="X43" s="69"/>
      <c r="Y43" s="69"/>
      <c r="Z43" s="69"/>
      <c r="AA43" s="69"/>
      <c r="AB43" s="69"/>
      <c r="AC43" s="69"/>
      <c r="AD43" s="69"/>
      <c r="AE43" s="69"/>
      <c r="AF43" s="69"/>
      <c r="AG43" s="69"/>
      <c r="AH43" s="69"/>
      <c r="AI43" s="69"/>
      <c r="AJ43" s="69"/>
      <c r="AK43" s="69"/>
      <c r="AL43" s="69"/>
      <c r="AM43" s="69"/>
      <c r="AN43" s="69"/>
      <c r="AO43" s="69"/>
      <c r="AP43" s="69"/>
      <c r="AQ43" s="69"/>
      <c r="AR43" s="69"/>
      <c r="AS43" s="69"/>
      <c r="AT43" s="69"/>
      <c r="AU43" s="69"/>
      <c r="AV43" s="69"/>
      <c r="AW43" s="69"/>
      <c r="AX43" s="69"/>
      <c r="AY43" s="69"/>
      <c r="AZ43" s="69"/>
      <c r="BA43" s="69"/>
      <c r="BB43" s="69"/>
      <c r="BC43" s="69"/>
      <c r="BD43" s="69"/>
      <c r="BE43" s="69"/>
      <c r="BF43" s="69"/>
      <c r="BG43" s="69"/>
      <c r="BH43" s="69"/>
      <c r="BI43" s="69"/>
      <c r="BJ43" s="69"/>
      <c r="BK43" s="69"/>
      <c r="BL43" s="69"/>
      <c r="BM43" s="69"/>
      <c r="BN43" s="69"/>
      <c r="BO43" s="69"/>
      <c r="BP43" s="69"/>
      <c r="BQ43" s="69"/>
      <c r="BR43" s="69"/>
      <c r="BS43" s="69"/>
      <c r="BT43" s="69"/>
      <c r="BU43" s="69"/>
      <c r="BV43" s="69"/>
      <c r="BW43" s="69"/>
      <c r="BX43" s="69"/>
      <c r="BY43" s="69"/>
      <c r="BZ43" s="9"/>
    </row>
    <row r="44" spans="1:79" ht="14.25" customHeight="1" x14ac:dyDescent="0.2">
      <c r="A44" s="69" t="s">
        <v>250</v>
      </c>
      <c r="B44" s="69"/>
      <c r="C44" s="69"/>
      <c r="D44" s="69"/>
      <c r="E44" s="69"/>
      <c r="F44" s="69"/>
      <c r="G44" s="69"/>
      <c r="H44" s="69"/>
      <c r="I44" s="69"/>
      <c r="J44" s="69"/>
      <c r="K44" s="69"/>
      <c r="L44" s="69"/>
      <c r="M44" s="69"/>
      <c r="N44" s="69"/>
      <c r="O44" s="69"/>
      <c r="P44" s="69"/>
      <c r="Q44" s="69"/>
      <c r="R44" s="69"/>
      <c r="S44" s="69"/>
      <c r="T44" s="69"/>
      <c r="U44" s="69"/>
      <c r="V44" s="69"/>
      <c r="W44" s="69"/>
      <c r="X44" s="69"/>
      <c r="Y44" s="69"/>
      <c r="Z44" s="69"/>
      <c r="AA44" s="69"/>
      <c r="AB44" s="69"/>
      <c r="AC44" s="69"/>
      <c r="AD44" s="69"/>
      <c r="AE44" s="69"/>
      <c r="AF44" s="69"/>
      <c r="AG44" s="69"/>
      <c r="AH44" s="69"/>
      <c r="AI44" s="69"/>
      <c r="AJ44" s="69"/>
      <c r="AK44" s="69"/>
      <c r="AL44" s="69"/>
      <c r="AM44" s="69"/>
      <c r="AN44" s="69"/>
      <c r="AO44" s="69"/>
      <c r="AP44" s="69"/>
      <c r="AQ44" s="69"/>
      <c r="AR44" s="69"/>
      <c r="AS44" s="69"/>
      <c r="AT44" s="69"/>
      <c r="AU44" s="69"/>
      <c r="AV44" s="69"/>
      <c r="AW44" s="69"/>
      <c r="AX44" s="69"/>
      <c r="AY44" s="69"/>
      <c r="AZ44" s="69"/>
      <c r="BA44" s="69"/>
      <c r="BB44" s="69"/>
      <c r="BC44" s="69"/>
      <c r="BD44" s="69"/>
      <c r="BE44" s="69"/>
      <c r="BF44" s="69"/>
      <c r="BG44" s="69"/>
      <c r="BH44" s="69"/>
      <c r="BI44" s="69"/>
      <c r="BJ44" s="69"/>
      <c r="BK44" s="69"/>
      <c r="BL44" s="69"/>
      <c r="BM44" s="69"/>
      <c r="BN44" s="69"/>
      <c r="BO44" s="69"/>
      <c r="BP44" s="69"/>
      <c r="BQ44" s="69"/>
      <c r="BR44" s="69"/>
      <c r="BS44" s="69"/>
      <c r="BT44" s="69"/>
      <c r="BU44" s="69"/>
      <c r="BV44" s="69"/>
      <c r="BW44" s="69"/>
      <c r="BX44" s="69"/>
      <c r="BY44" s="69"/>
    </row>
    <row r="45" spans="1:79" ht="15" customHeight="1" x14ac:dyDescent="0.2">
      <c r="A45" s="73" t="s">
        <v>237</v>
      </c>
      <c r="B45" s="73"/>
      <c r="C45" s="73"/>
      <c r="D45" s="73"/>
      <c r="E45" s="73"/>
      <c r="F45" s="73"/>
      <c r="G45" s="73"/>
      <c r="H45" s="73"/>
      <c r="I45" s="73"/>
      <c r="J45" s="73"/>
      <c r="K45" s="73"/>
      <c r="L45" s="73"/>
      <c r="M45" s="73"/>
      <c r="N45" s="73"/>
      <c r="O45" s="73"/>
      <c r="P45" s="73"/>
      <c r="Q45" s="73"/>
      <c r="R45" s="73"/>
      <c r="S45" s="73"/>
      <c r="T45" s="73"/>
      <c r="U45" s="73"/>
      <c r="V45" s="73"/>
      <c r="W45" s="73"/>
      <c r="X45" s="73"/>
      <c r="Y45" s="73"/>
      <c r="Z45" s="73"/>
      <c r="AA45" s="73"/>
      <c r="AB45" s="73"/>
      <c r="AC45" s="73"/>
      <c r="AD45" s="73"/>
      <c r="AE45" s="73"/>
      <c r="AF45" s="73"/>
      <c r="AG45" s="73"/>
      <c r="AH45" s="73"/>
      <c r="AI45" s="73"/>
      <c r="AJ45" s="73"/>
      <c r="AK45" s="73"/>
      <c r="AL45" s="73"/>
      <c r="AM45" s="73"/>
      <c r="AN45" s="73"/>
      <c r="AO45" s="73"/>
      <c r="AP45" s="73"/>
      <c r="AQ45" s="73"/>
      <c r="AR45" s="73"/>
      <c r="AS45" s="73"/>
      <c r="AT45" s="73"/>
      <c r="AU45" s="73"/>
      <c r="AV45" s="73"/>
      <c r="AW45" s="73"/>
      <c r="AX45" s="73"/>
      <c r="AY45" s="73"/>
      <c r="AZ45" s="73"/>
      <c r="BA45" s="73"/>
      <c r="BB45" s="73"/>
      <c r="BC45" s="73"/>
      <c r="BD45" s="73"/>
      <c r="BE45" s="73"/>
      <c r="BF45" s="73"/>
      <c r="BG45" s="73"/>
      <c r="BH45" s="73"/>
      <c r="BI45" s="73"/>
      <c r="BJ45" s="73"/>
      <c r="BK45" s="73"/>
      <c r="BL45" s="73"/>
      <c r="BM45" s="73"/>
      <c r="BN45" s="73"/>
      <c r="BO45" s="73"/>
      <c r="BP45" s="73"/>
      <c r="BQ45" s="73"/>
      <c r="BR45" s="73"/>
      <c r="BS45" s="73"/>
      <c r="BT45" s="73"/>
      <c r="BU45" s="73"/>
      <c r="BV45" s="73"/>
      <c r="BW45" s="73"/>
      <c r="BX45" s="73"/>
      <c r="BY45" s="73"/>
    </row>
    <row r="46" spans="1:79" ht="23.1" customHeight="1" x14ac:dyDescent="0.2">
      <c r="A46" s="103" t="s">
        <v>118</v>
      </c>
      <c r="B46" s="104"/>
      <c r="C46" s="104"/>
      <c r="D46" s="105"/>
      <c r="E46" s="38" t="s">
        <v>19</v>
      </c>
      <c r="F46" s="38"/>
      <c r="G46" s="38"/>
      <c r="H46" s="38"/>
      <c r="I46" s="38"/>
      <c r="J46" s="38"/>
      <c r="K46" s="38"/>
      <c r="L46" s="38"/>
      <c r="M46" s="38"/>
      <c r="N46" s="38"/>
      <c r="O46" s="38"/>
      <c r="P46" s="38"/>
      <c r="Q46" s="38"/>
      <c r="R46" s="38"/>
      <c r="S46" s="38"/>
      <c r="T46" s="38"/>
      <c r="U46" s="50" t="s">
        <v>238</v>
      </c>
      <c r="V46" s="51"/>
      <c r="W46" s="51"/>
      <c r="X46" s="51"/>
      <c r="Y46" s="51"/>
      <c r="Z46" s="51"/>
      <c r="AA46" s="51"/>
      <c r="AB46" s="51"/>
      <c r="AC46" s="51"/>
      <c r="AD46" s="51"/>
      <c r="AE46" s="51"/>
      <c r="AF46" s="51"/>
      <c r="AG46" s="51"/>
      <c r="AH46" s="51"/>
      <c r="AI46" s="51"/>
      <c r="AJ46" s="51"/>
      <c r="AK46" s="51"/>
      <c r="AL46" s="51"/>
      <c r="AM46" s="52"/>
      <c r="AN46" s="50" t="s">
        <v>241</v>
      </c>
      <c r="AO46" s="51"/>
      <c r="AP46" s="51"/>
      <c r="AQ46" s="51"/>
      <c r="AR46" s="51"/>
      <c r="AS46" s="51"/>
      <c r="AT46" s="51"/>
      <c r="AU46" s="51"/>
      <c r="AV46" s="51"/>
      <c r="AW46" s="51"/>
      <c r="AX46" s="51"/>
      <c r="AY46" s="51"/>
      <c r="AZ46" s="51"/>
      <c r="BA46" s="51"/>
      <c r="BB46" s="51"/>
      <c r="BC46" s="51"/>
      <c r="BD46" s="51"/>
      <c r="BE46" s="51"/>
      <c r="BF46" s="52"/>
      <c r="BG46" s="50" t="s">
        <v>249</v>
      </c>
      <c r="BH46" s="51"/>
      <c r="BI46" s="51"/>
      <c r="BJ46" s="51"/>
      <c r="BK46" s="51"/>
      <c r="BL46" s="51"/>
      <c r="BM46" s="51"/>
      <c r="BN46" s="51"/>
      <c r="BO46" s="51"/>
      <c r="BP46" s="51"/>
      <c r="BQ46" s="51"/>
      <c r="BR46" s="51"/>
      <c r="BS46" s="51"/>
      <c r="BT46" s="51"/>
      <c r="BU46" s="51"/>
      <c r="BV46" s="51"/>
      <c r="BW46" s="51"/>
      <c r="BX46" s="51"/>
      <c r="BY46" s="52"/>
    </row>
    <row r="47" spans="1:79" ht="48.75" customHeight="1" x14ac:dyDescent="0.2">
      <c r="A47" s="106"/>
      <c r="B47" s="107"/>
      <c r="C47" s="107"/>
      <c r="D47" s="108"/>
      <c r="E47" s="38"/>
      <c r="F47" s="38"/>
      <c r="G47" s="38"/>
      <c r="H47" s="38"/>
      <c r="I47" s="38"/>
      <c r="J47" s="38"/>
      <c r="K47" s="38"/>
      <c r="L47" s="38"/>
      <c r="M47" s="38"/>
      <c r="N47" s="38"/>
      <c r="O47" s="38"/>
      <c r="P47" s="38"/>
      <c r="Q47" s="38"/>
      <c r="R47" s="38"/>
      <c r="S47" s="38"/>
      <c r="T47" s="38"/>
      <c r="U47" s="50" t="s">
        <v>4</v>
      </c>
      <c r="V47" s="51"/>
      <c r="W47" s="51"/>
      <c r="X47" s="51"/>
      <c r="Y47" s="52"/>
      <c r="Z47" s="50" t="s">
        <v>3</v>
      </c>
      <c r="AA47" s="51"/>
      <c r="AB47" s="51"/>
      <c r="AC47" s="51"/>
      <c r="AD47" s="52"/>
      <c r="AE47" s="97" t="s">
        <v>116</v>
      </c>
      <c r="AF47" s="98"/>
      <c r="AG47" s="98"/>
      <c r="AH47" s="99"/>
      <c r="AI47" s="50" t="s">
        <v>5</v>
      </c>
      <c r="AJ47" s="51"/>
      <c r="AK47" s="51"/>
      <c r="AL47" s="51"/>
      <c r="AM47" s="52"/>
      <c r="AN47" s="50" t="s">
        <v>4</v>
      </c>
      <c r="AO47" s="51"/>
      <c r="AP47" s="51"/>
      <c r="AQ47" s="51"/>
      <c r="AR47" s="52"/>
      <c r="AS47" s="50" t="s">
        <v>3</v>
      </c>
      <c r="AT47" s="51"/>
      <c r="AU47" s="51"/>
      <c r="AV47" s="51"/>
      <c r="AW47" s="52"/>
      <c r="AX47" s="97" t="s">
        <v>116</v>
      </c>
      <c r="AY47" s="98"/>
      <c r="AZ47" s="98"/>
      <c r="BA47" s="99"/>
      <c r="BB47" s="50" t="s">
        <v>96</v>
      </c>
      <c r="BC47" s="51"/>
      <c r="BD47" s="51"/>
      <c r="BE47" s="51"/>
      <c r="BF47" s="52"/>
      <c r="BG47" s="50" t="s">
        <v>4</v>
      </c>
      <c r="BH47" s="51"/>
      <c r="BI47" s="51"/>
      <c r="BJ47" s="51"/>
      <c r="BK47" s="52"/>
      <c r="BL47" s="50" t="s">
        <v>3</v>
      </c>
      <c r="BM47" s="51"/>
      <c r="BN47" s="51"/>
      <c r="BO47" s="51"/>
      <c r="BP47" s="52"/>
      <c r="BQ47" s="97" t="s">
        <v>116</v>
      </c>
      <c r="BR47" s="98"/>
      <c r="BS47" s="98"/>
      <c r="BT47" s="99"/>
      <c r="BU47" s="50" t="s">
        <v>97</v>
      </c>
      <c r="BV47" s="51"/>
      <c r="BW47" s="51"/>
      <c r="BX47" s="51"/>
      <c r="BY47" s="52"/>
    </row>
    <row r="48" spans="1:79" ht="15" customHeight="1" x14ac:dyDescent="0.2">
      <c r="A48" s="50">
        <v>1</v>
      </c>
      <c r="B48" s="51"/>
      <c r="C48" s="51"/>
      <c r="D48" s="52"/>
      <c r="E48" s="50">
        <v>2</v>
      </c>
      <c r="F48" s="51"/>
      <c r="G48" s="51"/>
      <c r="H48" s="51"/>
      <c r="I48" s="51"/>
      <c r="J48" s="51"/>
      <c r="K48" s="51"/>
      <c r="L48" s="51"/>
      <c r="M48" s="51"/>
      <c r="N48" s="51"/>
      <c r="O48" s="51"/>
      <c r="P48" s="51"/>
      <c r="Q48" s="51"/>
      <c r="R48" s="51"/>
      <c r="S48" s="51"/>
      <c r="T48" s="52"/>
      <c r="U48" s="50">
        <v>3</v>
      </c>
      <c r="V48" s="51"/>
      <c r="W48" s="51"/>
      <c r="X48" s="51"/>
      <c r="Y48" s="52"/>
      <c r="Z48" s="50">
        <v>4</v>
      </c>
      <c r="AA48" s="51"/>
      <c r="AB48" s="51"/>
      <c r="AC48" s="51"/>
      <c r="AD48" s="52"/>
      <c r="AE48" s="50">
        <v>5</v>
      </c>
      <c r="AF48" s="51"/>
      <c r="AG48" s="51"/>
      <c r="AH48" s="52"/>
      <c r="AI48" s="50">
        <v>6</v>
      </c>
      <c r="AJ48" s="51"/>
      <c r="AK48" s="51"/>
      <c r="AL48" s="51"/>
      <c r="AM48" s="52"/>
      <c r="AN48" s="50">
        <v>7</v>
      </c>
      <c r="AO48" s="51"/>
      <c r="AP48" s="51"/>
      <c r="AQ48" s="51"/>
      <c r="AR48" s="52"/>
      <c r="AS48" s="50">
        <v>8</v>
      </c>
      <c r="AT48" s="51"/>
      <c r="AU48" s="51"/>
      <c r="AV48" s="51"/>
      <c r="AW48" s="52"/>
      <c r="AX48" s="50">
        <v>9</v>
      </c>
      <c r="AY48" s="51"/>
      <c r="AZ48" s="51"/>
      <c r="BA48" s="52"/>
      <c r="BB48" s="50">
        <v>10</v>
      </c>
      <c r="BC48" s="51"/>
      <c r="BD48" s="51"/>
      <c r="BE48" s="51"/>
      <c r="BF48" s="52"/>
      <c r="BG48" s="50">
        <v>11</v>
      </c>
      <c r="BH48" s="51"/>
      <c r="BI48" s="51"/>
      <c r="BJ48" s="51"/>
      <c r="BK48" s="52"/>
      <c r="BL48" s="50">
        <v>12</v>
      </c>
      <c r="BM48" s="51"/>
      <c r="BN48" s="51"/>
      <c r="BO48" s="51"/>
      <c r="BP48" s="52"/>
      <c r="BQ48" s="50">
        <v>13</v>
      </c>
      <c r="BR48" s="51"/>
      <c r="BS48" s="51"/>
      <c r="BT48" s="52"/>
      <c r="BU48" s="50">
        <v>14</v>
      </c>
      <c r="BV48" s="51"/>
      <c r="BW48" s="51"/>
      <c r="BX48" s="51"/>
      <c r="BY48" s="52"/>
    </row>
    <row r="49" spans="1:79" s="1" customFormat="1" ht="12.75" hidden="1" customHeight="1" x14ac:dyDescent="0.2">
      <c r="A49" s="46" t="s">
        <v>64</v>
      </c>
      <c r="B49" s="47"/>
      <c r="C49" s="47"/>
      <c r="D49" s="48"/>
      <c r="E49" s="46" t="s">
        <v>57</v>
      </c>
      <c r="F49" s="47"/>
      <c r="G49" s="47"/>
      <c r="H49" s="47"/>
      <c r="I49" s="47"/>
      <c r="J49" s="47"/>
      <c r="K49" s="47"/>
      <c r="L49" s="47"/>
      <c r="M49" s="47"/>
      <c r="N49" s="47"/>
      <c r="O49" s="47"/>
      <c r="P49" s="47"/>
      <c r="Q49" s="47"/>
      <c r="R49" s="47"/>
      <c r="S49" s="47"/>
      <c r="T49" s="48"/>
      <c r="U49" s="46" t="s">
        <v>65</v>
      </c>
      <c r="V49" s="47"/>
      <c r="W49" s="47"/>
      <c r="X49" s="47"/>
      <c r="Y49" s="48"/>
      <c r="Z49" s="46" t="s">
        <v>66</v>
      </c>
      <c r="AA49" s="47"/>
      <c r="AB49" s="47"/>
      <c r="AC49" s="47"/>
      <c r="AD49" s="48"/>
      <c r="AE49" s="46" t="s">
        <v>91</v>
      </c>
      <c r="AF49" s="47"/>
      <c r="AG49" s="47"/>
      <c r="AH49" s="48"/>
      <c r="AI49" s="94" t="s">
        <v>169</v>
      </c>
      <c r="AJ49" s="95"/>
      <c r="AK49" s="95"/>
      <c r="AL49" s="95"/>
      <c r="AM49" s="96"/>
      <c r="AN49" s="46" t="s">
        <v>67</v>
      </c>
      <c r="AO49" s="47"/>
      <c r="AP49" s="47"/>
      <c r="AQ49" s="47"/>
      <c r="AR49" s="48"/>
      <c r="AS49" s="46" t="s">
        <v>68</v>
      </c>
      <c r="AT49" s="47"/>
      <c r="AU49" s="47"/>
      <c r="AV49" s="47"/>
      <c r="AW49" s="48"/>
      <c r="AX49" s="46" t="s">
        <v>92</v>
      </c>
      <c r="AY49" s="47"/>
      <c r="AZ49" s="47"/>
      <c r="BA49" s="48"/>
      <c r="BB49" s="94" t="s">
        <v>169</v>
      </c>
      <c r="BC49" s="95"/>
      <c r="BD49" s="95"/>
      <c r="BE49" s="95"/>
      <c r="BF49" s="96"/>
      <c r="BG49" s="46" t="s">
        <v>58</v>
      </c>
      <c r="BH49" s="47"/>
      <c r="BI49" s="47"/>
      <c r="BJ49" s="47"/>
      <c r="BK49" s="48"/>
      <c r="BL49" s="46" t="s">
        <v>59</v>
      </c>
      <c r="BM49" s="47"/>
      <c r="BN49" s="47"/>
      <c r="BO49" s="47"/>
      <c r="BP49" s="48"/>
      <c r="BQ49" s="46" t="s">
        <v>93</v>
      </c>
      <c r="BR49" s="47"/>
      <c r="BS49" s="47"/>
      <c r="BT49" s="48"/>
      <c r="BU49" s="94" t="s">
        <v>169</v>
      </c>
      <c r="BV49" s="95"/>
      <c r="BW49" s="95"/>
      <c r="BX49" s="95"/>
      <c r="BY49" s="96"/>
      <c r="CA49" t="s">
        <v>25</v>
      </c>
    </row>
    <row r="50" spans="1:79" s="4" customFormat="1" ht="25.5" customHeight="1" x14ac:dyDescent="0.2">
      <c r="A50" s="25">
        <v>2610</v>
      </c>
      <c r="B50" s="26"/>
      <c r="C50" s="26"/>
      <c r="D50" s="58"/>
      <c r="E50" s="27" t="s">
        <v>281</v>
      </c>
      <c r="F50" s="28"/>
      <c r="G50" s="28"/>
      <c r="H50" s="28"/>
      <c r="I50" s="28"/>
      <c r="J50" s="28"/>
      <c r="K50" s="28"/>
      <c r="L50" s="28"/>
      <c r="M50" s="28"/>
      <c r="N50" s="28"/>
      <c r="O50" s="28"/>
      <c r="P50" s="28"/>
      <c r="Q50" s="28"/>
      <c r="R50" s="28"/>
      <c r="S50" s="28"/>
      <c r="T50" s="29"/>
      <c r="U50" s="139">
        <v>1612340</v>
      </c>
      <c r="V50" s="140"/>
      <c r="W50" s="140"/>
      <c r="X50" s="140"/>
      <c r="Y50" s="141"/>
      <c r="Z50" s="139">
        <v>0</v>
      </c>
      <c r="AA50" s="140"/>
      <c r="AB50" s="140"/>
      <c r="AC50" s="140"/>
      <c r="AD50" s="141"/>
      <c r="AE50" s="139">
        <v>0</v>
      </c>
      <c r="AF50" s="140"/>
      <c r="AG50" s="140"/>
      <c r="AH50" s="141"/>
      <c r="AI50" s="139">
        <f>IF(ISNUMBER(U50),U50,0)+IF(ISNUMBER(Z50),Z50,0)</f>
        <v>1612340</v>
      </c>
      <c r="AJ50" s="140"/>
      <c r="AK50" s="140"/>
      <c r="AL50" s="140"/>
      <c r="AM50" s="141"/>
      <c r="AN50" s="139">
        <v>2194180</v>
      </c>
      <c r="AO50" s="140"/>
      <c r="AP50" s="140"/>
      <c r="AQ50" s="140"/>
      <c r="AR50" s="141"/>
      <c r="AS50" s="139">
        <v>0</v>
      </c>
      <c r="AT50" s="140"/>
      <c r="AU50" s="140"/>
      <c r="AV50" s="140"/>
      <c r="AW50" s="141"/>
      <c r="AX50" s="139">
        <v>0</v>
      </c>
      <c r="AY50" s="140"/>
      <c r="AZ50" s="140"/>
      <c r="BA50" s="141"/>
      <c r="BB50" s="139">
        <f>IF(ISNUMBER(AN50),AN50,0)+IF(ISNUMBER(AS50),AS50,0)</f>
        <v>2194180</v>
      </c>
      <c r="BC50" s="140"/>
      <c r="BD50" s="140"/>
      <c r="BE50" s="140"/>
      <c r="BF50" s="141"/>
      <c r="BG50" s="139">
        <v>1669500</v>
      </c>
      <c r="BH50" s="140"/>
      <c r="BI50" s="140"/>
      <c r="BJ50" s="140"/>
      <c r="BK50" s="141"/>
      <c r="BL50" s="139">
        <v>0</v>
      </c>
      <c r="BM50" s="140"/>
      <c r="BN50" s="140"/>
      <c r="BO50" s="140"/>
      <c r="BP50" s="141"/>
      <c r="BQ50" s="139">
        <v>0</v>
      </c>
      <c r="BR50" s="140"/>
      <c r="BS50" s="140"/>
      <c r="BT50" s="141"/>
      <c r="BU50" s="139">
        <f>IF(ISNUMBER(BG50),BG50,0)+IF(ISNUMBER(BL50),BL50,0)</f>
        <v>1669500</v>
      </c>
      <c r="BV50" s="140"/>
      <c r="BW50" s="140"/>
      <c r="BX50" s="140"/>
      <c r="BY50" s="141"/>
      <c r="CA50" s="4" t="s">
        <v>26</v>
      </c>
    </row>
    <row r="51" spans="1:79" s="6" customFormat="1" ht="12.75" customHeight="1" x14ac:dyDescent="0.2">
      <c r="A51" s="30"/>
      <c r="B51" s="31"/>
      <c r="C51" s="31"/>
      <c r="D51" s="57"/>
      <c r="E51" s="32" t="s">
        <v>147</v>
      </c>
      <c r="F51" s="33"/>
      <c r="G51" s="33"/>
      <c r="H51" s="33"/>
      <c r="I51" s="33"/>
      <c r="J51" s="33"/>
      <c r="K51" s="33"/>
      <c r="L51" s="33"/>
      <c r="M51" s="33"/>
      <c r="N51" s="33"/>
      <c r="O51" s="33"/>
      <c r="P51" s="33"/>
      <c r="Q51" s="33"/>
      <c r="R51" s="33"/>
      <c r="S51" s="33"/>
      <c r="T51" s="34"/>
      <c r="U51" s="135">
        <v>1612340</v>
      </c>
      <c r="V51" s="136"/>
      <c r="W51" s="136"/>
      <c r="X51" s="136"/>
      <c r="Y51" s="137"/>
      <c r="Z51" s="135">
        <v>0</v>
      </c>
      <c r="AA51" s="136"/>
      <c r="AB51" s="136"/>
      <c r="AC51" s="136"/>
      <c r="AD51" s="137"/>
      <c r="AE51" s="135">
        <v>0</v>
      </c>
      <c r="AF51" s="136"/>
      <c r="AG51" s="136"/>
      <c r="AH51" s="137"/>
      <c r="AI51" s="135">
        <f>IF(ISNUMBER(U51),U51,0)+IF(ISNUMBER(Z51),Z51,0)</f>
        <v>1612340</v>
      </c>
      <c r="AJ51" s="136"/>
      <c r="AK51" s="136"/>
      <c r="AL51" s="136"/>
      <c r="AM51" s="137"/>
      <c r="AN51" s="135">
        <v>2194180</v>
      </c>
      <c r="AO51" s="136"/>
      <c r="AP51" s="136"/>
      <c r="AQ51" s="136"/>
      <c r="AR51" s="137"/>
      <c r="AS51" s="135">
        <v>0</v>
      </c>
      <c r="AT51" s="136"/>
      <c r="AU51" s="136"/>
      <c r="AV51" s="136"/>
      <c r="AW51" s="137"/>
      <c r="AX51" s="135">
        <v>0</v>
      </c>
      <c r="AY51" s="136"/>
      <c r="AZ51" s="136"/>
      <c r="BA51" s="137"/>
      <c r="BB51" s="135">
        <f>IF(ISNUMBER(AN51),AN51,0)+IF(ISNUMBER(AS51),AS51,0)</f>
        <v>2194180</v>
      </c>
      <c r="BC51" s="136"/>
      <c r="BD51" s="136"/>
      <c r="BE51" s="136"/>
      <c r="BF51" s="137"/>
      <c r="BG51" s="135">
        <v>1669500</v>
      </c>
      <c r="BH51" s="136"/>
      <c r="BI51" s="136"/>
      <c r="BJ51" s="136"/>
      <c r="BK51" s="137"/>
      <c r="BL51" s="135">
        <v>0</v>
      </c>
      <c r="BM51" s="136"/>
      <c r="BN51" s="136"/>
      <c r="BO51" s="136"/>
      <c r="BP51" s="137"/>
      <c r="BQ51" s="135">
        <v>0</v>
      </c>
      <c r="BR51" s="136"/>
      <c r="BS51" s="136"/>
      <c r="BT51" s="137"/>
      <c r="BU51" s="135">
        <f>IF(ISNUMBER(BG51),BG51,0)+IF(ISNUMBER(BL51),BL51,0)</f>
        <v>1669500</v>
      </c>
      <c r="BV51" s="136"/>
      <c r="BW51" s="136"/>
      <c r="BX51" s="136"/>
      <c r="BY51" s="137"/>
    </row>
    <row r="53" spans="1:79" ht="14.25" customHeight="1" x14ac:dyDescent="0.2">
      <c r="A53" s="69" t="s">
        <v>251</v>
      </c>
      <c r="B53" s="69"/>
      <c r="C53" s="69"/>
      <c r="D53" s="69"/>
      <c r="E53" s="69"/>
      <c r="F53" s="69"/>
      <c r="G53" s="69"/>
      <c r="H53" s="69"/>
      <c r="I53" s="69"/>
      <c r="J53" s="69"/>
      <c r="K53" s="69"/>
      <c r="L53" s="69"/>
      <c r="M53" s="69"/>
      <c r="N53" s="69"/>
      <c r="O53" s="69"/>
      <c r="P53" s="69"/>
      <c r="Q53" s="69"/>
      <c r="R53" s="69"/>
      <c r="S53" s="69"/>
      <c r="T53" s="69"/>
      <c r="U53" s="69"/>
      <c r="V53" s="69"/>
      <c r="W53" s="69"/>
      <c r="X53" s="69"/>
      <c r="Y53" s="69"/>
      <c r="Z53" s="69"/>
      <c r="AA53" s="69"/>
      <c r="AB53" s="69"/>
      <c r="AC53" s="69"/>
      <c r="AD53" s="69"/>
      <c r="AE53" s="69"/>
      <c r="AF53" s="69"/>
      <c r="AG53" s="69"/>
      <c r="AH53" s="69"/>
      <c r="AI53" s="69"/>
      <c r="AJ53" s="69"/>
      <c r="AK53" s="69"/>
      <c r="AL53" s="69"/>
      <c r="AM53" s="69"/>
      <c r="AN53" s="69"/>
      <c r="AO53" s="69"/>
      <c r="AP53" s="69"/>
      <c r="AQ53" s="69"/>
      <c r="AR53" s="69"/>
      <c r="AS53" s="69"/>
      <c r="AT53" s="69"/>
      <c r="AU53" s="69"/>
      <c r="AV53" s="69"/>
      <c r="AW53" s="69"/>
      <c r="AX53" s="69"/>
      <c r="AY53" s="69"/>
      <c r="AZ53" s="69"/>
      <c r="BA53" s="69"/>
      <c r="BB53" s="69"/>
      <c r="BC53" s="69"/>
      <c r="BD53" s="69"/>
      <c r="BE53" s="69"/>
      <c r="BF53" s="69"/>
      <c r="BG53" s="69"/>
      <c r="BH53" s="69"/>
      <c r="BI53" s="69"/>
      <c r="BJ53" s="69"/>
      <c r="BK53" s="69"/>
      <c r="BL53" s="69"/>
    </row>
    <row r="54" spans="1:79" ht="15" customHeight="1" x14ac:dyDescent="0.2">
      <c r="A54" s="80" t="s">
        <v>237</v>
      </c>
      <c r="B54" s="80"/>
      <c r="C54" s="80"/>
      <c r="D54" s="80"/>
      <c r="E54" s="80"/>
      <c r="F54" s="80"/>
      <c r="G54" s="80"/>
      <c r="H54" s="80"/>
      <c r="I54" s="80"/>
      <c r="J54" s="80"/>
      <c r="K54" s="80"/>
      <c r="L54" s="80"/>
      <c r="M54" s="80"/>
      <c r="N54" s="80"/>
      <c r="O54" s="80"/>
      <c r="P54" s="80"/>
      <c r="Q54" s="80"/>
      <c r="R54" s="80"/>
      <c r="S54" s="80"/>
      <c r="T54" s="80"/>
      <c r="U54" s="80"/>
      <c r="V54" s="80"/>
      <c r="W54" s="80"/>
      <c r="X54" s="80"/>
      <c r="Y54" s="80"/>
      <c r="Z54" s="80"/>
      <c r="AA54" s="80"/>
      <c r="AB54" s="80"/>
      <c r="AC54" s="80"/>
      <c r="AD54" s="80"/>
      <c r="AE54" s="80"/>
      <c r="AF54" s="80"/>
      <c r="AG54" s="80"/>
      <c r="AH54" s="80"/>
      <c r="AI54" s="80"/>
      <c r="AJ54" s="80"/>
      <c r="AK54" s="80"/>
      <c r="AL54" s="80"/>
      <c r="AM54" s="80"/>
      <c r="AN54" s="80"/>
      <c r="AO54" s="80"/>
      <c r="AP54" s="80"/>
      <c r="AQ54" s="80"/>
      <c r="AR54" s="80"/>
      <c r="AS54" s="80"/>
      <c r="AT54" s="80"/>
      <c r="AU54" s="80"/>
      <c r="AV54" s="80"/>
      <c r="AW54" s="80"/>
      <c r="AX54" s="80"/>
      <c r="AY54" s="80"/>
      <c r="AZ54" s="80"/>
      <c r="BA54" s="80"/>
      <c r="BB54" s="80"/>
      <c r="BC54" s="80"/>
      <c r="BD54" s="80"/>
      <c r="BE54" s="80"/>
      <c r="BF54" s="80"/>
      <c r="BG54" s="80"/>
      <c r="BH54" s="80"/>
      <c r="BI54" s="80"/>
      <c r="BJ54" s="80"/>
      <c r="BK54" s="80"/>
      <c r="BL54" s="80"/>
      <c r="BM54" s="80"/>
      <c r="BN54" s="80"/>
      <c r="BO54" s="80"/>
      <c r="BP54" s="80"/>
      <c r="BQ54" s="80"/>
      <c r="BR54" s="80"/>
      <c r="BS54" s="80"/>
      <c r="BT54" s="80"/>
      <c r="BU54" s="80"/>
      <c r="BV54" s="80"/>
      <c r="BW54" s="80"/>
      <c r="BX54" s="80"/>
      <c r="BY54" s="80"/>
    </row>
    <row r="55" spans="1:79" ht="23.1" customHeight="1" x14ac:dyDescent="0.2">
      <c r="A55" s="103" t="s">
        <v>119</v>
      </c>
      <c r="B55" s="104"/>
      <c r="C55" s="104"/>
      <c r="D55" s="104"/>
      <c r="E55" s="105"/>
      <c r="F55" s="38" t="s">
        <v>19</v>
      </c>
      <c r="G55" s="38"/>
      <c r="H55" s="38"/>
      <c r="I55" s="38"/>
      <c r="J55" s="38"/>
      <c r="K55" s="38"/>
      <c r="L55" s="38"/>
      <c r="M55" s="38"/>
      <c r="N55" s="38"/>
      <c r="O55" s="38"/>
      <c r="P55" s="38"/>
      <c r="Q55" s="38"/>
      <c r="R55" s="38"/>
      <c r="S55" s="38"/>
      <c r="T55" s="38"/>
      <c r="U55" s="50" t="s">
        <v>238</v>
      </c>
      <c r="V55" s="51"/>
      <c r="W55" s="51"/>
      <c r="X55" s="51"/>
      <c r="Y55" s="51"/>
      <c r="Z55" s="51"/>
      <c r="AA55" s="51"/>
      <c r="AB55" s="51"/>
      <c r="AC55" s="51"/>
      <c r="AD55" s="51"/>
      <c r="AE55" s="51"/>
      <c r="AF55" s="51"/>
      <c r="AG55" s="51"/>
      <c r="AH55" s="51"/>
      <c r="AI55" s="51"/>
      <c r="AJ55" s="51"/>
      <c r="AK55" s="51"/>
      <c r="AL55" s="51"/>
      <c r="AM55" s="52"/>
      <c r="AN55" s="50" t="s">
        <v>241</v>
      </c>
      <c r="AO55" s="51"/>
      <c r="AP55" s="51"/>
      <c r="AQ55" s="51"/>
      <c r="AR55" s="51"/>
      <c r="AS55" s="51"/>
      <c r="AT55" s="51"/>
      <c r="AU55" s="51"/>
      <c r="AV55" s="51"/>
      <c r="AW55" s="51"/>
      <c r="AX55" s="51"/>
      <c r="AY55" s="51"/>
      <c r="AZ55" s="51"/>
      <c r="BA55" s="51"/>
      <c r="BB55" s="51"/>
      <c r="BC55" s="51"/>
      <c r="BD55" s="51"/>
      <c r="BE55" s="51"/>
      <c r="BF55" s="52"/>
      <c r="BG55" s="50" t="s">
        <v>249</v>
      </c>
      <c r="BH55" s="51"/>
      <c r="BI55" s="51"/>
      <c r="BJ55" s="51"/>
      <c r="BK55" s="51"/>
      <c r="BL55" s="51"/>
      <c r="BM55" s="51"/>
      <c r="BN55" s="51"/>
      <c r="BO55" s="51"/>
      <c r="BP55" s="51"/>
      <c r="BQ55" s="51"/>
      <c r="BR55" s="51"/>
      <c r="BS55" s="51"/>
      <c r="BT55" s="51"/>
      <c r="BU55" s="51"/>
      <c r="BV55" s="51"/>
      <c r="BW55" s="51"/>
      <c r="BX55" s="51"/>
      <c r="BY55" s="52"/>
    </row>
    <row r="56" spans="1:79" ht="51.75" customHeight="1" x14ac:dyDescent="0.2">
      <c r="A56" s="106"/>
      <c r="B56" s="107"/>
      <c r="C56" s="107"/>
      <c r="D56" s="107"/>
      <c r="E56" s="108"/>
      <c r="F56" s="38"/>
      <c r="G56" s="38"/>
      <c r="H56" s="38"/>
      <c r="I56" s="38"/>
      <c r="J56" s="38"/>
      <c r="K56" s="38"/>
      <c r="L56" s="38"/>
      <c r="M56" s="38"/>
      <c r="N56" s="38"/>
      <c r="O56" s="38"/>
      <c r="P56" s="38"/>
      <c r="Q56" s="38"/>
      <c r="R56" s="38"/>
      <c r="S56" s="38"/>
      <c r="T56" s="38"/>
      <c r="U56" s="50" t="s">
        <v>4</v>
      </c>
      <c r="V56" s="51"/>
      <c r="W56" s="51"/>
      <c r="X56" s="51"/>
      <c r="Y56" s="52"/>
      <c r="Z56" s="50" t="s">
        <v>3</v>
      </c>
      <c r="AA56" s="51"/>
      <c r="AB56" s="51"/>
      <c r="AC56" s="51"/>
      <c r="AD56" s="52"/>
      <c r="AE56" s="97" t="s">
        <v>116</v>
      </c>
      <c r="AF56" s="98"/>
      <c r="AG56" s="98"/>
      <c r="AH56" s="99"/>
      <c r="AI56" s="50" t="s">
        <v>5</v>
      </c>
      <c r="AJ56" s="51"/>
      <c r="AK56" s="51"/>
      <c r="AL56" s="51"/>
      <c r="AM56" s="52"/>
      <c r="AN56" s="50" t="s">
        <v>4</v>
      </c>
      <c r="AO56" s="51"/>
      <c r="AP56" s="51"/>
      <c r="AQ56" s="51"/>
      <c r="AR56" s="52"/>
      <c r="AS56" s="50" t="s">
        <v>3</v>
      </c>
      <c r="AT56" s="51"/>
      <c r="AU56" s="51"/>
      <c r="AV56" s="51"/>
      <c r="AW56" s="52"/>
      <c r="AX56" s="97" t="s">
        <v>116</v>
      </c>
      <c r="AY56" s="98"/>
      <c r="AZ56" s="98"/>
      <c r="BA56" s="99"/>
      <c r="BB56" s="50" t="s">
        <v>96</v>
      </c>
      <c r="BC56" s="51"/>
      <c r="BD56" s="51"/>
      <c r="BE56" s="51"/>
      <c r="BF56" s="52"/>
      <c r="BG56" s="50" t="s">
        <v>4</v>
      </c>
      <c r="BH56" s="51"/>
      <c r="BI56" s="51"/>
      <c r="BJ56" s="51"/>
      <c r="BK56" s="52"/>
      <c r="BL56" s="50" t="s">
        <v>3</v>
      </c>
      <c r="BM56" s="51"/>
      <c r="BN56" s="51"/>
      <c r="BO56" s="51"/>
      <c r="BP56" s="52"/>
      <c r="BQ56" s="97" t="s">
        <v>116</v>
      </c>
      <c r="BR56" s="98"/>
      <c r="BS56" s="98"/>
      <c r="BT56" s="99"/>
      <c r="BU56" s="38" t="s">
        <v>97</v>
      </c>
      <c r="BV56" s="38"/>
      <c r="BW56" s="38"/>
      <c r="BX56" s="38"/>
      <c r="BY56" s="38"/>
    </row>
    <row r="57" spans="1:79" ht="15" customHeight="1" x14ac:dyDescent="0.2">
      <c r="A57" s="50">
        <v>1</v>
      </c>
      <c r="B57" s="51"/>
      <c r="C57" s="51"/>
      <c r="D57" s="51"/>
      <c r="E57" s="52"/>
      <c r="F57" s="50">
        <v>2</v>
      </c>
      <c r="G57" s="51"/>
      <c r="H57" s="51"/>
      <c r="I57" s="51"/>
      <c r="J57" s="51"/>
      <c r="K57" s="51"/>
      <c r="L57" s="51"/>
      <c r="M57" s="51"/>
      <c r="N57" s="51"/>
      <c r="O57" s="51"/>
      <c r="P57" s="51"/>
      <c r="Q57" s="51"/>
      <c r="R57" s="51"/>
      <c r="S57" s="51"/>
      <c r="T57" s="52"/>
      <c r="U57" s="50">
        <v>3</v>
      </c>
      <c r="V57" s="51"/>
      <c r="W57" s="51"/>
      <c r="X57" s="51"/>
      <c r="Y57" s="52"/>
      <c r="Z57" s="50">
        <v>4</v>
      </c>
      <c r="AA57" s="51"/>
      <c r="AB57" s="51"/>
      <c r="AC57" s="51"/>
      <c r="AD57" s="52"/>
      <c r="AE57" s="50">
        <v>5</v>
      </c>
      <c r="AF57" s="51"/>
      <c r="AG57" s="51"/>
      <c r="AH57" s="52"/>
      <c r="AI57" s="50">
        <v>6</v>
      </c>
      <c r="AJ57" s="51"/>
      <c r="AK57" s="51"/>
      <c r="AL57" s="51"/>
      <c r="AM57" s="52"/>
      <c r="AN57" s="50">
        <v>7</v>
      </c>
      <c r="AO57" s="51"/>
      <c r="AP57" s="51"/>
      <c r="AQ57" s="51"/>
      <c r="AR57" s="52"/>
      <c r="AS57" s="50">
        <v>8</v>
      </c>
      <c r="AT57" s="51"/>
      <c r="AU57" s="51"/>
      <c r="AV57" s="51"/>
      <c r="AW57" s="52"/>
      <c r="AX57" s="50">
        <v>9</v>
      </c>
      <c r="AY57" s="51"/>
      <c r="AZ57" s="51"/>
      <c r="BA57" s="52"/>
      <c r="BB57" s="50">
        <v>10</v>
      </c>
      <c r="BC57" s="51"/>
      <c r="BD57" s="51"/>
      <c r="BE57" s="51"/>
      <c r="BF57" s="52"/>
      <c r="BG57" s="50">
        <v>11</v>
      </c>
      <c r="BH57" s="51"/>
      <c r="BI57" s="51"/>
      <c r="BJ57" s="51"/>
      <c r="BK57" s="52"/>
      <c r="BL57" s="50">
        <v>12</v>
      </c>
      <c r="BM57" s="51"/>
      <c r="BN57" s="51"/>
      <c r="BO57" s="51"/>
      <c r="BP57" s="52"/>
      <c r="BQ57" s="50">
        <v>13</v>
      </c>
      <c r="BR57" s="51"/>
      <c r="BS57" s="51"/>
      <c r="BT57" s="52"/>
      <c r="BU57" s="38">
        <v>14</v>
      </c>
      <c r="BV57" s="38"/>
      <c r="BW57" s="38"/>
      <c r="BX57" s="38"/>
      <c r="BY57" s="38"/>
    </row>
    <row r="58" spans="1:79" s="1" customFormat="1" ht="13.5" hidden="1" customHeight="1" x14ac:dyDescent="0.2">
      <c r="A58" s="46" t="s">
        <v>64</v>
      </c>
      <c r="B58" s="47"/>
      <c r="C58" s="47"/>
      <c r="D58" s="47"/>
      <c r="E58" s="48"/>
      <c r="F58" s="46" t="s">
        <v>57</v>
      </c>
      <c r="G58" s="47"/>
      <c r="H58" s="47"/>
      <c r="I58" s="47"/>
      <c r="J58" s="47"/>
      <c r="K58" s="47"/>
      <c r="L58" s="47"/>
      <c r="M58" s="47"/>
      <c r="N58" s="47"/>
      <c r="O58" s="47"/>
      <c r="P58" s="47"/>
      <c r="Q58" s="47"/>
      <c r="R58" s="47"/>
      <c r="S58" s="47"/>
      <c r="T58" s="48"/>
      <c r="U58" s="46" t="s">
        <v>65</v>
      </c>
      <c r="V58" s="47"/>
      <c r="W58" s="47"/>
      <c r="X58" s="47"/>
      <c r="Y58" s="48"/>
      <c r="Z58" s="46" t="s">
        <v>66</v>
      </c>
      <c r="AA58" s="47"/>
      <c r="AB58" s="47"/>
      <c r="AC58" s="47"/>
      <c r="AD58" s="48"/>
      <c r="AE58" s="46" t="s">
        <v>91</v>
      </c>
      <c r="AF58" s="47"/>
      <c r="AG58" s="47"/>
      <c r="AH58" s="48"/>
      <c r="AI58" s="94" t="s">
        <v>169</v>
      </c>
      <c r="AJ58" s="95"/>
      <c r="AK58" s="95"/>
      <c r="AL58" s="95"/>
      <c r="AM58" s="96"/>
      <c r="AN58" s="46" t="s">
        <v>67</v>
      </c>
      <c r="AO58" s="47"/>
      <c r="AP58" s="47"/>
      <c r="AQ58" s="47"/>
      <c r="AR58" s="48"/>
      <c r="AS58" s="46" t="s">
        <v>68</v>
      </c>
      <c r="AT58" s="47"/>
      <c r="AU58" s="47"/>
      <c r="AV58" s="47"/>
      <c r="AW58" s="48"/>
      <c r="AX58" s="46" t="s">
        <v>92</v>
      </c>
      <c r="AY58" s="47"/>
      <c r="AZ58" s="47"/>
      <c r="BA58" s="48"/>
      <c r="BB58" s="94" t="s">
        <v>169</v>
      </c>
      <c r="BC58" s="95"/>
      <c r="BD58" s="95"/>
      <c r="BE58" s="95"/>
      <c r="BF58" s="96"/>
      <c r="BG58" s="46" t="s">
        <v>58</v>
      </c>
      <c r="BH58" s="47"/>
      <c r="BI58" s="47"/>
      <c r="BJ58" s="47"/>
      <c r="BK58" s="48"/>
      <c r="BL58" s="46" t="s">
        <v>59</v>
      </c>
      <c r="BM58" s="47"/>
      <c r="BN58" s="47"/>
      <c r="BO58" s="47"/>
      <c r="BP58" s="48"/>
      <c r="BQ58" s="46" t="s">
        <v>93</v>
      </c>
      <c r="BR58" s="47"/>
      <c r="BS58" s="47"/>
      <c r="BT58" s="48"/>
      <c r="BU58" s="49" t="s">
        <v>169</v>
      </c>
      <c r="BV58" s="49"/>
      <c r="BW58" s="49"/>
      <c r="BX58" s="49"/>
      <c r="BY58" s="49"/>
      <c r="CA58" t="s">
        <v>27</v>
      </c>
    </row>
    <row r="59" spans="1:79" s="6" customFormat="1" ht="12.75" customHeight="1" x14ac:dyDescent="0.2">
      <c r="A59" s="30"/>
      <c r="B59" s="31"/>
      <c r="C59" s="31"/>
      <c r="D59" s="31"/>
      <c r="E59" s="57"/>
      <c r="F59" s="30" t="s">
        <v>147</v>
      </c>
      <c r="G59" s="31"/>
      <c r="H59" s="31"/>
      <c r="I59" s="31"/>
      <c r="J59" s="31"/>
      <c r="K59" s="31"/>
      <c r="L59" s="31"/>
      <c r="M59" s="31"/>
      <c r="N59" s="31"/>
      <c r="O59" s="31"/>
      <c r="P59" s="31"/>
      <c r="Q59" s="31"/>
      <c r="R59" s="31"/>
      <c r="S59" s="31"/>
      <c r="T59" s="57"/>
      <c r="U59" s="42"/>
      <c r="V59" s="43"/>
      <c r="W59" s="43"/>
      <c r="X59" s="43"/>
      <c r="Y59" s="44"/>
      <c r="Z59" s="42"/>
      <c r="AA59" s="43"/>
      <c r="AB59" s="43"/>
      <c r="AC59" s="43"/>
      <c r="AD59" s="44"/>
      <c r="AE59" s="42"/>
      <c r="AF59" s="43"/>
      <c r="AG59" s="43"/>
      <c r="AH59" s="44"/>
      <c r="AI59" s="42">
        <f>IF(ISNUMBER(U59),U59,0)+IF(ISNUMBER(Z59),Z59,0)</f>
        <v>0</v>
      </c>
      <c r="AJ59" s="43"/>
      <c r="AK59" s="43"/>
      <c r="AL59" s="43"/>
      <c r="AM59" s="44"/>
      <c r="AN59" s="42"/>
      <c r="AO59" s="43"/>
      <c r="AP59" s="43"/>
      <c r="AQ59" s="43"/>
      <c r="AR59" s="44"/>
      <c r="AS59" s="42"/>
      <c r="AT59" s="43"/>
      <c r="AU59" s="43"/>
      <c r="AV59" s="43"/>
      <c r="AW59" s="44"/>
      <c r="AX59" s="42"/>
      <c r="AY59" s="43"/>
      <c r="AZ59" s="43"/>
      <c r="BA59" s="44"/>
      <c r="BB59" s="42">
        <f>IF(ISNUMBER(AN59),AN59,0)+IF(ISNUMBER(AS59),AS59,0)</f>
        <v>0</v>
      </c>
      <c r="BC59" s="43"/>
      <c r="BD59" s="43"/>
      <c r="BE59" s="43"/>
      <c r="BF59" s="44"/>
      <c r="BG59" s="42"/>
      <c r="BH59" s="43"/>
      <c r="BI59" s="43"/>
      <c r="BJ59" s="43"/>
      <c r="BK59" s="44"/>
      <c r="BL59" s="42"/>
      <c r="BM59" s="43"/>
      <c r="BN59" s="43"/>
      <c r="BO59" s="43"/>
      <c r="BP59" s="44"/>
      <c r="BQ59" s="42"/>
      <c r="BR59" s="43"/>
      <c r="BS59" s="43"/>
      <c r="BT59" s="44"/>
      <c r="BU59" s="42">
        <f>IF(ISNUMBER(BG59),BG59,0)+IF(ISNUMBER(BL59),BL59,0)</f>
        <v>0</v>
      </c>
      <c r="BV59" s="43"/>
      <c r="BW59" s="43"/>
      <c r="BX59" s="43"/>
      <c r="BY59" s="44"/>
      <c r="CA59" s="6" t="s">
        <v>28</v>
      </c>
    </row>
    <row r="61" spans="1:79" ht="14.25" customHeight="1" x14ac:dyDescent="0.2">
      <c r="A61" s="69" t="s">
        <v>265</v>
      </c>
      <c r="B61" s="69"/>
      <c r="C61" s="69"/>
      <c r="D61" s="69"/>
      <c r="E61" s="69"/>
      <c r="F61" s="69"/>
      <c r="G61" s="69"/>
      <c r="H61" s="69"/>
      <c r="I61" s="69"/>
      <c r="J61" s="69"/>
      <c r="K61" s="69"/>
      <c r="L61" s="69"/>
      <c r="M61" s="69"/>
      <c r="N61" s="69"/>
      <c r="O61" s="69"/>
      <c r="P61" s="69"/>
      <c r="Q61" s="69"/>
      <c r="R61" s="69"/>
      <c r="S61" s="69"/>
      <c r="T61" s="69"/>
      <c r="U61" s="69"/>
      <c r="V61" s="69"/>
      <c r="W61" s="69"/>
      <c r="X61" s="69"/>
      <c r="Y61" s="69"/>
      <c r="Z61" s="69"/>
      <c r="AA61" s="69"/>
      <c r="AB61" s="69"/>
      <c r="AC61" s="69"/>
      <c r="AD61" s="69"/>
      <c r="AE61" s="69"/>
      <c r="AF61" s="69"/>
      <c r="AG61" s="69"/>
      <c r="AH61" s="69"/>
      <c r="AI61" s="69"/>
      <c r="AJ61" s="69"/>
      <c r="AK61" s="69"/>
      <c r="AL61" s="69"/>
      <c r="AM61" s="69"/>
      <c r="AN61" s="69"/>
      <c r="AO61" s="69"/>
      <c r="AP61" s="69"/>
      <c r="AQ61" s="69"/>
      <c r="AR61" s="69"/>
      <c r="AS61" s="69"/>
      <c r="AT61" s="69"/>
      <c r="AU61" s="69"/>
      <c r="AV61" s="69"/>
      <c r="AW61" s="69"/>
      <c r="AX61" s="69"/>
      <c r="AY61" s="69"/>
      <c r="AZ61" s="69"/>
      <c r="BA61" s="69"/>
      <c r="BB61" s="69"/>
      <c r="BC61" s="69"/>
      <c r="BD61" s="69"/>
      <c r="BE61" s="69"/>
      <c r="BF61" s="69"/>
      <c r="BG61" s="69"/>
      <c r="BH61" s="69"/>
      <c r="BI61" s="69"/>
      <c r="BJ61" s="69"/>
      <c r="BK61" s="69"/>
      <c r="BL61" s="69"/>
    </row>
    <row r="62" spans="1:79" ht="15" customHeight="1" x14ac:dyDescent="0.2">
      <c r="A62" s="80" t="s">
        <v>237</v>
      </c>
      <c r="B62" s="80"/>
      <c r="C62" s="80"/>
      <c r="D62" s="80"/>
      <c r="E62" s="80"/>
      <c r="F62" s="80"/>
      <c r="G62" s="80"/>
      <c r="H62" s="80"/>
      <c r="I62" s="80"/>
      <c r="J62" s="80"/>
      <c r="K62" s="80"/>
      <c r="L62" s="80"/>
      <c r="M62" s="80"/>
      <c r="N62" s="80"/>
      <c r="O62" s="80"/>
      <c r="P62" s="80"/>
      <c r="Q62" s="80"/>
      <c r="R62" s="80"/>
      <c r="S62" s="80"/>
      <c r="T62" s="80"/>
      <c r="U62" s="80"/>
      <c r="V62" s="80"/>
      <c r="W62" s="80"/>
      <c r="X62" s="80"/>
      <c r="Y62" s="80"/>
      <c r="Z62" s="80"/>
      <c r="AA62" s="80"/>
      <c r="AB62" s="80"/>
      <c r="AC62" s="80"/>
      <c r="AD62" s="80"/>
      <c r="AE62" s="80"/>
      <c r="AF62" s="80"/>
      <c r="AG62" s="80"/>
      <c r="AH62" s="80"/>
      <c r="AI62" s="80"/>
      <c r="AJ62" s="80"/>
      <c r="AK62" s="80"/>
      <c r="AL62" s="80"/>
      <c r="AM62" s="80"/>
      <c r="AN62" s="80"/>
      <c r="AO62" s="80"/>
      <c r="AP62" s="80"/>
      <c r="AQ62" s="80"/>
      <c r="AR62" s="80"/>
      <c r="AS62" s="80"/>
      <c r="AT62" s="80"/>
      <c r="AU62" s="80"/>
      <c r="AV62" s="80"/>
      <c r="AW62" s="80"/>
      <c r="AX62" s="80"/>
      <c r="AY62" s="80"/>
      <c r="AZ62" s="80"/>
      <c r="BA62" s="80"/>
      <c r="BB62" s="80"/>
      <c r="BC62" s="80"/>
      <c r="BD62" s="80"/>
      <c r="BE62" s="80"/>
      <c r="BF62" s="80"/>
      <c r="BG62" s="80"/>
      <c r="BH62" s="80"/>
      <c r="BI62" s="80"/>
      <c r="BJ62" s="80"/>
      <c r="BK62" s="80"/>
    </row>
    <row r="63" spans="1:79" ht="23.1" customHeight="1" x14ac:dyDescent="0.2">
      <c r="A63" s="103" t="s">
        <v>118</v>
      </c>
      <c r="B63" s="104"/>
      <c r="C63" s="104"/>
      <c r="D63" s="105"/>
      <c r="E63" s="81" t="s">
        <v>19</v>
      </c>
      <c r="F63" s="82"/>
      <c r="G63" s="82"/>
      <c r="H63" s="82"/>
      <c r="I63" s="82"/>
      <c r="J63" s="82"/>
      <c r="K63" s="82"/>
      <c r="L63" s="82"/>
      <c r="M63" s="82"/>
      <c r="N63" s="82"/>
      <c r="O63" s="82"/>
      <c r="P63" s="82"/>
      <c r="Q63" s="82"/>
      <c r="R63" s="82"/>
      <c r="S63" s="82"/>
      <c r="T63" s="82"/>
      <c r="U63" s="82"/>
      <c r="V63" s="82"/>
      <c r="W63" s="83"/>
      <c r="X63" s="50" t="s">
        <v>259</v>
      </c>
      <c r="Y63" s="51"/>
      <c r="Z63" s="51"/>
      <c r="AA63" s="51"/>
      <c r="AB63" s="51"/>
      <c r="AC63" s="51"/>
      <c r="AD63" s="51"/>
      <c r="AE63" s="51"/>
      <c r="AF63" s="51"/>
      <c r="AG63" s="51"/>
      <c r="AH63" s="51"/>
      <c r="AI63" s="51"/>
      <c r="AJ63" s="51"/>
      <c r="AK63" s="51"/>
      <c r="AL63" s="51"/>
      <c r="AM63" s="51"/>
      <c r="AN63" s="51"/>
      <c r="AO63" s="51"/>
      <c r="AP63" s="51"/>
      <c r="AQ63" s="52"/>
      <c r="AR63" s="38" t="s">
        <v>264</v>
      </c>
      <c r="AS63" s="38"/>
      <c r="AT63" s="38"/>
      <c r="AU63" s="38"/>
      <c r="AV63" s="38"/>
      <c r="AW63" s="38"/>
      <c r="AX63" s="38"/>
      <c r="AY63" s="38"/>
      <c r="AZ63" s="38"/>
      <c r="BA63" s="38"/>
      <c r="BB63" s="38"/>
      <c r="BC63" s="38"/>
      <c r="BD63" s="38"/>
      <c r="BE63" s="38"/>
      <c r="BF63" s="38"/>
      <c r="BG63" s="38"/>
      <c r="BH63" s="38"/>
      <c r="BI63" s="38"/>
      <c r="BJ63" s="38"/>
      <c r="BK63" s="38"/>
    </row>
    <row r="64" spans="1:79" ht="48.75" customHeight="1" x14ac:dyDescent="0.2">
      <c r="A64" s="106"/>
      <c r="B64" s="107"/>
      <c r="C64" s="107"/>
      <c r="D64" s="108"/>
      <c r="E64" s="84"/>
      <c r="F64" s="85"/>
      <c r="G64" s="85"/>
      <c r="H64" s="85"/>
      <c r="I64" s="85"/>
      <c r="J64" s="85"/>
      <c r="K64" s="85"/>
      <c r="L64" s="85"/>
      <c r="M64" s="85"/>
      <c r="N64" s="85"/>
      <c r="O64" s="85"/>
      <c r="P64" s="85"/>
      <c r="Q64" s="85"/>
      <c r="R64" s="85"/>
      <c r="S64" s="85"/>
      <c r="T64" s="85"/>
      <c r="U64" s="85"/>
      <c r="V64" s="85"/>
      <c r="W64" s="86"/>
      <c r="X64" s="81" t="s">
        <v>4</v>
      </c>
      <c r="Y64" s="82"/>
      <c r="Z64" s="82"/>
      <c r="AA64" s="82"/>
      <c r="AB64" s="83"/>
      <c r="AC64" s="81" t="s">
        <v>3</v>
      </c>
      <c r="AD64" s="82"/>
      <c r="AE64" s="82"/>
      <c r="AF64" s="82"/>
      <c r="AG64" s="83"/>
      <c r="AH64" s="97" t="s">
        <v>116</v>
      </c>
      <c r="AI64" s="98"/>
      <c r="AJ64" s="98"/>
      <c r="AK64" s="98"/>
      <c r="AL64" s="99"/>
      <c r="AM64" s="50" t="s">
        <v>5</v>
      </c>
      <c r="AN64" s="51"/>
      <c r="AO64" s="51"/>
      <c r="AP64" s="51"/>
      <c r="AQ64" s="52"/>
      <c r="AR64" s="50" t="s">
        <v>4</v>
      </c>
      <c r="AS64" s="51"/>
      <c r="AT64" s="51"/>
      <c r="AU64" s="51"/>
      <c r="AV64" s="52"/>
      <c r="AW64" s="50" t="s">
        <v>3</v>
      </c>
      <c r="AX64" s="51"/>
      <c r="AY64" s="51"/>
      <c r="AZ64" s="51"/>
      <c r="BA64" s="52"/>
      <c r="BB64" s="97" t="s">
        <v>116</v>
      </c>
      <c r="BC64" s="98"/>
      <c r="BD64" s="98"/>
      <c r="BE64" s="98"/>
      <c r="BF64" s="99"/>
      <c r="BG64" s="50" t="s">
        <v>96</v>
      </c>
      <c r="BH64" s="51"/>
      <c r="BI64" s="51"/>
      <c r="BJ64" s="51"/>
      <c r="BK64" s="52"/>
    </row>
    <row r="65" spans="1:79" ht="12.75" customHeight="1" x14ac:dyDescent="0.2">
      <c r="A65" s="50">
        <v>1</v>
      </c>
      <c r="B65" s="51"/>
      <c r="C65" s="51"/>
      <c r="D65" s="52"/>
      <c r="E65" s="50">
        <v>2</v>
      </c>
      <c r="F65" s="51"/>
      <c r="G65" s="51"/>
      <c r="H65" s="51"/>
      <c r="I65" s="51"/>
      <c r="J65" s="51"/>
      <c r="K65" s="51"/>
      <c r="L65" s="51"/>
      <c r="M65" s="51"/>
      <c r="N65" s="51"/>
      <c r="O65" s="51"/>
      <c r="P65" s="51"/>
      <c r="Q65" s="51"/>
      <c r="R65" s="51"/>
      <c r="S65" s="51"/>
      <c r="T65" s="51"/>
      <c r="U65" s="51"/>
      <c r="V65" s="51"/>
      <c r="W65" s="52"/>
      <c r="X65" s="50">
        <v>3</v>
      </c>
      <c r="Y65" s="51"/>
      <c r="Z65" s="51"/>
      <c r="AA65" s="51"/>
      <c r="AB65" s="52"/>
      <c r="AC65" s="50">
        <v>4</v>
      </c>
      <c r="AD65" s="51"/>
      <c r="AE65" s="51"/>
      <c r="AF65" s="51"/>
      <c r="AG65" s="52"/>
      <c r="AH65" s="50">
        <v>5</v>
      </c>
      <c r="AI65" s="51"/>
      <c r="AJ65" s="51"/>
      <c r="AK65" s="51"/>
      <c r="AL65" s="52"/>
      <c r="AM65" s="50">
        <v>6</v>
      </c>
      <c r="AN65" s="51"/>
      <c r="AO65" s="51"/>
      <c r="AP65" s="51"/>
      <c r="AQ65" s="52"/>
      <c r="AR65" s="50">
        <v>7</v>
      </c>
      <c r="AS65" s="51"/>
      <c r="AT65" s="51"/>
      <c r="AU65" s="51"/>
      <c r="AV65" s="52"/>
      <c r="AW65" s="50">
        <v>8</v>
      </c>
      <c r="AX65" s="51"/>
      <c r="AY65" s="51"/>
      <c r="AZ65" s="51"/>
      <c r="BA65" s="52"/>
      <c r="BB65" s="50">
        <v>9</v>
      </c>
      <c r="BC65" s="51"/>
      <c r="BD65" s="51"/>
      <c r="BE65" s="51"/>
      <c r="BF65" s="52"/>
      <c r="BG65" s="50">
        <v>10</v>
      </c>
      <c r="BH65" s="51"/>
      <c r="BI65" s="51"/>
      <c r="BJ65" s="51"/>
      <c r="BK65" s="52"/>
    </row>
    <row r="66" spans="1:79" s="1" customFormat="1" ht="12.75" hidden="1" customHeight="1" x14ac:dyDescent="0.2">
      <c r="A66" s="46" t="s">
        <v>64</v>
      </c>
      <c r="B66" s="47"/>
      <c r="C66" s="47"/>
      <c r="D66" s="48"/>
      <c r="E66" s="46" t="s">
        <v>57</v>
      </c>
      <c r="F66" s="47"/>
      <c r="G66" s="47"/>
      <c r="H66" s="47"/>
      <c r="I66" s="47"/>
      <c r="J66" s="47"/>
      <c r="K66" s="47"/>
      <c r="L66" s="47"/>
      <c r="M66" s="47"/>
      <c r="N66" s="47"/>
      <c r="O66" s="47"/>
      <c r="P66" s="47"/>
      <c r="Q66" s="47"/>
      <c r="R66" s="47"/>
      <c r="S66" s="47"/>
      <c r="T66" s="47"/>
      <c r="U66" s="47"/>
      <c r="V66" s="47"/>
      <c r="W66" s="48"/>
      <c r="X66" s="109" t="s">
        <v>60</v>
      </c>
      <c r="Y66" s="110"/>
      <c r="Z66" s="110"/>
      <c r="AA66" s="110"/>
      <c r="AB66" s="111"/>
      <c r="AC66" s="109" t="s">
        <v>61</v>
      </c>
      <c r="AD66" s="110"/>
      <c r="AE66" s="110"/>
      <c r="AF66" s="110"/>
      <c r="AG66" s="111"/>
      <c r="AH66" s="46" t="s">
        <v>94</v>
      </c>
      <c r="AI66" s="47"/>
      <c r="AJ66" s="47"/>
      <c r="AK66" s="47"/>
      <c r="AL66" s="48"/>
      <c r="AM66" s="94" t="s">
        <v>170</v>
      </c>
      <c r="AN66" s="95"/>
      <c r="AO66" s="95"/>
      <c r="AP66" s="95"/>
      <c r="AQ66" s="96"/>
      <c r="AR66" s="46" t="s">
        <v>62</v>
      </c>
      <c r="AS66" s="47"/>
      <c r="AT66" s="47"/>
      <c r="AU66" s="47"/>
      <c r="AV66" s="48"/>
      <c r="AW66" s="46" t="s">
        <v>63</v>
      </c>
      <c r="AX66" s="47"/>
      <c r="AY66" s="47"/>
      <c r="AZ66" s="47"/>
      <c r="BA66" s="48"/>
      <c r="BB66" s="46" t="s">
        <v>95</v>
      </c>
      <c r="BC66" s="47"/>
      <c r="BD66" s="47"/>
      <c r="BE66" s="47"/>
      <c r="BF66" s="48"/>
      <c r="BG66" s="94" t="s">
        <v>170</v>
      </c>
      <c r="BH66" s="95"/>
      <c r="BI66" s="95"/>
      <c r="BJ66" s="95"/>
      <c r="BK66" s="96"/>
      <c r="CA66" t="s">
        <v>29</v>
      </c>
    </row>
    <row r="67" spans="1:79" s="4" customFormat="1" ht="25.5" customHeight="1" x14ac:dyDescent="0.2">
      <c r="A67" s="25">
        <v>2610</v>
      </c>
      <c r="B67" s="26"/>
      <c r="C67" s="26"/>
      <c r="D67" s="58"/>
      <c r="E67" s="27" t="s">
        <v>281</v>
      </c>
      <c r="F67" s="28"/>
      <c r="G67" s="28"/>
      <c r="H67" s="28"/>
      <c r="I67" s="28"/>
      <c r="J67" s="28"/>
      <c r="K67" s="28"/>
      <c r="L67" s="28"/>
      <c r="M67" s="28"/>
      <c r="N67" s="28"/>
      <c r="O67" s="28"/>
      <c r="P67" s="28"/>
      <c r="Q67" s="28"/>
      <c r="R67" s="28"/>
      <c r="S67" s="28"/>
      <c r="T67" s="28"/>
      <c r="U67" s="28"/>
      <c r="V67" s="28"/>
      <c r="W67" s="29"/>
      <c r="X67" s="139">
        <v>1669500</v>
      </c>
      <c r="Y67" s="140"/>
      <c r="Z67" s="140"/>
      <c r="AA67" s="140"/>
      <c r="AB67" s="141"/>
      <c r="AC67" s="139">
        <v>0</v>
      </c>
      <c r="AD67" s="140"/>
      <c r="AE67" s="140"/>
      <c r="AF67" s="140"/>
      <c r="AG67" s="141"/>
      <c r="AH67" s="139">
        <v>0</v>
      </c>
      <c r="AI67" s="140"/>
      <c r="AJ67" s="140"/>
      <c r="AK67" s="140"/>
      <c r="AL67" s="141"/>
      <c r="AM67" s="139">
        <f>IF(ISNUMBER(X67),X67,0)+IF(ISNUMBER(AC67),AC67,0)</f>
        <v>1669500</v>
      </c>
      <c r="AN67" s="140"/>
      <c r="AO67" s="140"/>
      <c r="AP67" s="140"/>
      <c r="AQ67" s="141"/>
      <c r="AR67" s="139">
        <v>1669500</v>
      </c>
      <c r="AS67" s="140"/>
      <c r="AT67" s="140"/>
      <c r="AU67" s="140"/>
      <c r="AV67" s="141"/>
      <c r="AW67" s="139">
        <v>0</v>
      </c>
      <c r="AX67" s="140"/>
      <c r="AY67" s="140"/>
      <c r="AZ67" s="140"/>
      <c r="BA67" s="141"/>
      <c r="BB67" s="139">
        <v>0</v>
      </c>
      <c r="BC67" s="140"/>
      <c r="BD67" s="140"/>
      <c r="BE67" s="140"/>
      <c r="BF67" s="141"/>
      <c r="BG67" s="142">
        <f>IF(ISNUMBER(AR67),AR67,0)+IF(ISNUMBER(AW67),AW67,0)</f>
        <v>1669500</v>
      </c>
      <c r="BH67" s="142"/>
      <c r="BI67" s="142"/>
      <c r="BJ67" s="142"/>
      <c r="BK67" s="142"/>
      <c r="CA67" s="4" t="s">
        <v>30</v>
      </c>
    </row>
    <row r="68" spans="1:79" s="6" customFormat="1" ht="12.75" customHeight="1" x14ac:dyDescent="0.2">
      <c r="A68" s="30"/>
      <c r="B68" s="31"/>
      <c r="C68" s="31"/>
      <c r="D68" s="57"/>
      <c r="E68" s="32" t="s">
        <v>147</v>
      </c>
      <c r="F68" s="33"/>
      <c r="G68" s="33"/>
      <c r="H68" s="33"/>
      <c r="I68" s="33"/>
      <c r="J68" s="33"/>
      <c r="K68" s="33"/>
      <c r="L68" s="33"/>
      <c r="M68" s="33"/>
      <c r="N68" s="33"/>
      <c r="O68" s="33"/>
      <c r="P68" s="33"/>
      <c r="Q68" s="33"/>
      <c r="R68" s="33"/>
      <c r="S68" s="33"/>
      <c r="T68" s="33"/>
      <c r="U68" s="33"/>
      <c r="V68" s="33"/>
      <c r="W68" s="34"/>
      <c r="X68" s="135">
        <v>1669500</v>
      </c>
      <c r="Y68" s="136"/>
      <c r="Z68" s="136"/>
      <c r="AA68" s="136"/>
      <c r="AB68" s="137"/>
      <c r="AC68" s="135">
        <v>0</v>
      </c>
      <c r="AD68" s="136"/>
      <c r="AE68" s="136"/>
      <c r="AF68" s="136"/>
      <c r="AG68" s="137"/>
      <c r="AH68" s="135">
        <v>0</v>
      </c>
      <c r="AI68" s="136"/>
      <c r="AJ68" s="136"/>
      <c r="AK68" s="136"/>
      <c r="AL68" s="137"/>
      <c r="AM68" s="135">
        <f>IF(ISNUMBER(X68),X68,0)+IF(ISNUMBER(AC68),AC68,0)</f>
        <v>1669500</v>
      </c>
      <c r="AN68" s="136"/>
      <c r="AO68" s="136"/>
      <c r="AP68" s="136"/>
      <c r="AQ68" s="137"/>
      <c r="AR68" s="135">
        <v>1669500</v>
      </c>
      <c r="AS68" s="136"/>
      <c r="AT68" s="136"/>
      <c r="AU68" s="136"/>
      <c r="AV68" s="137"/>
      <c r="AW68" s="135">
        <v>0</v>
      </c>
      <c r="AX68" s="136"/>
      <c r="AY68" s="136"/>
      <c r="AZ68" s="136"/>
      <c r="BA68" s="137"/>
      <c r="BB68" s="135">
        <v>0</v>
      </c>
      <c r="BC68" s="136"/>
      <c r="BD68" s="136"/>
      <c r="BE68" s="136"/>
      <c r="BF68" s="137"/>
      <c r="BG68" s="138">
        <f>IF(ISNUMBER(AR68),AR68,0)+IF(ISNUMBER(AW68),AW68,0)</f>
        <v>1669500</v>
      </c>
      <c r="BH68" s="138"/>
      <c r="BI68" s="138"/>
      <c r="BJ68" s="138"/>
      <c r="BK68" s="138"/>
    </row>
    <row r="70" spans="1:79" ht="14.25" customHeight="1" x14ac:dyDescent="0.2">
      <c r="A70" s="69" t="s">
        <v>266</v>
      </c>
      <c r="B70" s="69"/>
      <c r="C70" s="69"/>
      <c r="D70" s="69"/>
      <c r="E70" s="69"/>
      <c r="F70" s="69"/>
      <c r="G70" s="69"/>
      <c r="H70" s="69"/>
      <c r="I70" s="69"/>
      <c r="J70" s="69"/>
      <c r="K70" s="69"/>
      <c r="L70" s="69"/>
      <c r="M70" s="69"/>
      <c r="N70" s="69"/>
      <c r="O70" s="69"/>
      <c r="P70" s="69"/>
      <c r="Q70" s="69"/>
      <c r="R70" s="69"/>
      <c r="S70" s="69"/>
      <c r="T70" s="69"/>
      <c r="U70" s="69"/>
      <c r="V70" s="69"/>
      <c r="W70" s="69"/>
      <c r="X70" s="69"/>
      <c r="Y70" s="69"/>
      <c r="Z70" s="69"/>
      <c r="AA70" s="69"/>
      <c r="AB70" s="69"/>
      <c r="AC70" s="69"/>
      <c r="AD70" s="69"/>
      <c r="AE70" s="69"/>
      <c r="AF70" s="69"/>
      <c r="AG70" s="69"/>
      <c r="AH70" s="69"/>
      <c r="AI70" s="69"/>
      <c r="AJ70" s="69"/>
      <c r="AK70" s="69"/>
      <c r="AL70" s="69"/>
      <c r="AM70" s="69"/>
      <c r="AN70" s="69"/>
      <c r="AO70" s="69"/>
      <c r="AP70" s="69"/>
      <c r="AQ70" s="69"/>
      <c r="AR70" s="69"/>
      <c r="AS70" s="69"/>
      <c r="AT70" s="69"/>
      <c r="AU70" s="69"/>
      <c r="AV70" s="69"/>
      <c r="AW70" s="69"/>
      <c r="AX70" s="69"/>
      <c r="AY70" s="69"/>
      <c r="AZ70" s="69"/>
      <c r="BA70" s="69"/>
      <c r="BB70" s="69"/>
      <c r="BC70" s="69"/>
      <c r="BD70" s="69"/>
      <c r="BE70" s="69"/>
      <c r="BF70" s="69"/>
      <c r="BG70" s="69"/>
      <c r="BH70" s="69"/>
      <c r="BI70" s="69"/>
      <c r="BJ70" s="69"/>
      <c r="BK70" s="69"/>
      <c r="BL70" s="69"/>
    </row>
    <row r="71" spans="1:79" ht="15" customHeight="1" x14ac:dyDescent="0.2">
      <c r="A71" s="80" t="s">
        <v>237</v>
      </c>
      <c r="B71" s="80"/>
      <c r="C71" s="80"/>
      <c r="D71" s="80"/>
      <c r="E71" s="80"/>
      <c r="F71" s="80"/>
      <c r="G71" s="80"/>
      <c r="H71" s="80"/>
      <c r="I71" s="80"/>
      <c r="J71" s="80"/>
      <c r="K71" s="80"/>
      <c r="L71" s="80"/>
      <c r="M71" s="80"/>
      <c r="N71" s="80"/>
      <c r="O71" s="80"/>
      <c r="P71" s="80"/>
      <c r="Q71" s="80"/>
      <c r="R71" s="80"/>
      <c r="S71" s="80"/>
      <c r="T71" s="80"/>
      <c r="U71" s="80"/>
      <c r="V71" s="80"/>
      <c r="W71" s="80"/>
      <c r="X71" s="80"/>
      <c r="Y71" s="80"/>
      <c r="Z71" s="80"/>
      <c r="AA71" s="80"/>
      <c r="AB71" s="80"/>
      <c r="AC71" s="80"/>
      <c r="AD71" s="80"/>
      <c r="AE71" s="80"/>
      <c r="AF71" s="80"/>
      <c r="AG71" s="80"/>
      <c r="AH71" s="80"/>
      <c r="AI71" s="80"/>
      <c r="AJ71" s="80"/>
      <c r="AK71" s="80"/>
      <c r="AL71" s="80"/>
      <c r="AM71" s="80"/>
      <c r="AN71" s="80"/>
      <c r="AO71" s="80"/>
      <c r="AP71" s="80"/>
      <c r="AQ71" s="80"/>
      <c r="AR71" s="80"/>
      <c r="AS71" s="80"/>
      <c r="AT71" s="80"/>
      <c r="AU71" s="80"/>
      <c r="AV71" s="80"/>
      <c r="AW71" s="80"/>
      <c r="AX71" s="80"/>
      <c r="AY71" s="80"/>
      <c r="AZ71" s="80"/>
      <c r="BA71" s="80"/>
      <c r="BB71" s="80"/>
      <c r="BC71" s="80"/>
      <c r="BD71" s="80"/>
      <c r="BE71" s="80"/>
      <c r="BF71" s="80"/>
      <c r="BG71" s="80"/>
      <c r="BH71" s="80"/>
      <c r="BI71" s="80"/>
      <c r="BJ71" s="80"/>
      <c r="BK71" s="80"/>
    </row>
    <row r="72" spans="1:79" ht="23.1" customHeight="1" x14ac:dyDescent="0.2">
      <c r="A72" s="103" t="s">
        <v>119</v>
      </c>
      <c r="B72" s="104"/>
      <c r="C72" s="104"/>
      <c r="D72" s="104"/>
      <c r="E72" s="105"/>
      <c r="F72" s="81" t="s">
        <v>19</v>
      </c>
      <c r="G72" s="82"/>
      <c r="H72" s="82"/>
      <c r="I72" s="82"/>
      <c r="J72" s="82"/>
      <c r="K72" s="82"/>
      <c r="L72" s="82"/>
      <c r="M72" s="82"/>
      <c r="N72" s="82"/>
      <c r="O72" s="82"/>
      <c r="P72" s="82"/>
      <c r="Q72" s="82"/>
      <c r="R72" s="82"/>
      <c r="S72" s="82"/>
      <c r="T72" s="82"/>
      <c r="U72" s="82"/>
      <c r="V72" s="82"/>
      <c r="W72" s="83"/>
      <c r="X72" s="38" t="s">
        <v>259</v>
      </c>
      <c r="Y72" s="38"/>
      <c r="Z72" s="38"/>
      <c r="AA72" s="38"/>
      <c r="AB72" s="38"/>
      <c r="AC72" s="38"/>
      <c r="AD72" s="38"/>
      <c r="AE72" s="38"/>
      <c r="AF72" s="38"/>
      <c r="AG72" s="38"/>
      <c r="AH72" s="38"/>
      <c r="AI72" s="38"/>
      <c r="AJ72" s="38"/>
      <c r="AK72" s="38"/>
      <c r="AL72" s="38"/>
      <c r="AM72" s="38"/>
      <c r="AN72" s="38"/>
      <c r="AO72" s="38"/>
      <c r="AP72" s="38"/>
      <c r="AQ72" s="38"/>
      <c r="AR72" s="50" t="s">
        <v>264</v>
      </c>
      <c r="AS72" s="51"/>
      <c r="AT72" s="51"/>
      <c r="AU72" s="51"/>
      <c r="AV72" s="51"/>
      <c r="AW72" s="51"/>
      <c r="AX72" s="51"/>
      <c r="AY72" s="51"/>
      <c r="AZ72" s="51"/>
      <c r="BA72" s="51"/>
      <c r="BB72" s="51"/>
      <c r="BC72" s="51"/>
      <c r="BD72" s="51"/>
      <c r="BE72" s="51"/>
      <c r="BF72" s="51"/>
      <c r="BG72" s="51"/>
      <c r="BH72" s="51"/>
      <c r="BI72" s="51"/>
      <c r="BJ72" s="51"/>
      <c r="BK72" s="52"/>
    </row>
    <row r="73" spans="1:79" ht="53.25" customHeight="1" x14ac:dyDescent="0.2">
      <c r="A73" s="106"/>
      <c r="B73" s="107"/>
      <c r="C73" s="107"/>
      <c r="D73" s="107"/>
      <c r="E73" s="108"/>
      <c r="F73" s="84"/>
      <c r="G73" s="85"/>
      <c r="H73" s="85"/>
      <c r="I73" s="85"/>
      <c r="J73" s="85"/>
      <c r="K73" s="85"/>
      <c r="L73" s="85"/>
      <c r="M73" s="85"/>
      <c r="N73" s="85"/>
      <c r="O73" s="85"/>
      <c r="P73" s="85"/>
      <c r="Q73" s="85"/>
      <c r="R73" s="85"/>
      <c r="S73" s="85"/>
      <c r="T73" s="85"/>
      <c r="U73" s="85"/>
      <c r="V73" s="85"/>
      <c r="W73" s="86"/>
      <c r="X73" s="50" t="s">
        <v>4</v>
      </c>
      <c r="Y73" s="51"/>
      <c r="Z73" s="51"/>
      <c r="AA73" s="51"/>
      <c r="AB73" s="52"/>
      <c r="AC73" s="50" t="s">
        <v>3</v>
      </c>
      <c r="AD73" s="51"/>
      <c r="AE73" s="51"/>
      <c r="AF73" s="51"/>
      <c r="AG73" s="52"/>
      <c r="AH73" s="97" t="s">
        <v>116</v>
      </c>
      <c r="AI73" s="98"/>
      <c r="AJ73" s="98"/>
      <c r="AK73" s="98"/>
      <c r="AL73" s="99"/>
      <c r="AM73" s="50" t="s">
        <v>5</v>
      </c>
      <c r="AN73" s="51"/>
      <c r="AO73" s="51"/>
      <c r="AP73" s="51"/>
      <c r="AQ73" s="52"/>
      <c r="AR73" s="50" t="s">
        <v>4</v>
      </c>
      <c r="AS73" s="51"/>
      <c r="AT73" s="51"/>
      <c r="AU73" s="51"/>
      <c r="AV73" s="52"/>
      <c r="AW73" s="50" t="s">
        <v>3</v>
      </c>
      <c r="AX73" s="51"/>
      <c r="AY73" s="51"/>
      <c r="AZ73" s="51"/>
      <c r="BA73" s="52"/>
      <c r="BB73" s="74" t="s">
        <v>116</v>
      </c>
      <c r="BC73" s="74"/>
      <c r="BD73" s="74"/>
      <c r="BE73" s="74"/>
      <c r="BF73" s="74"/>
      <c r="BG73" s="50" t="s">
        <v>96</v>
      </c>
      <c r="BH73" s="51"/>
      <c r="BI73" s="51"/>
      <c r="BJ73" s="51"/>
      <c r="BK73" s="52"/>
    </row>
    <row r="74" spans="1:79" ht="15" customHeight="1" x14ac:dyDescent="0.2">
      <c r="A74" s="50">
        <v>1</v>
      </c>
      <c r="B74" s="51"/>
      <c r="C74" s="51"/>
      <c r="D74" s="51"/>
      <c r="E74" s="52"/>
      <c r="F74" s="50">
        <v>2</v>
      </c>
      <c r="G74" s="51"/>
      <c r="H74" s="51"/>
      <c r="I74" s="51"/>
      <c r="J74" s="51"/>
      <c r="K74" s="51"/>
      <c r="L74" s="51"/>
      <c r="M74" s="51"/>
      <c r="N74" s="51"/>
      <c r="O74" s="51"/>
      <c r="P74" s="51"/>
      <c r="Q74" s="51"/>
      <c r="R74" s="51"/>
      <c r="S74" s="51"/>
      <c r="T74" s="51"/>
      <c r="U74" s="51"/>
      <c r="V74" s="51"/>
      <c r="W74" s="52"/>
      <c r="X74" s="50">
        <v>3</v>
      </c>
      <c r="Y74" s="51"/>
      <c r="Z74" s="51"/>
      <c r="AA74" s="51"/>
      <c r="AB74" s="52"/>
      <c r="AC74" s="50">
        <v>4</v>
      </c>
      <c r="AD74" s="51"/>
      <c r="AE74" s="51"/>
      <c r="AF74" s="51"/>
      <c r="AG74" s="52"/>
      <c r="AH74" s="50">
        <v>5</v>
      </c>
      <c r="AI74" s="51"/>
      <c r="AJ74" s="51"/>
      <c r="AK74" s="51"/>
      <c r="AL74" s="52"/>
      <c r="AM74" s="50">
        <v>6</v>
      </c>
      <c r="AN74" s="51"/>
      <c r="AO74" s="51"/>
      <c r="AP74" s="51"/>
      <c r="AQ74" s="52"/>
      <c r="AR74" s="50">
        <v>7</v>
      </c>
      <c r="AS74" s="51"/>
      <c r="AT74" s="51"/>
      <c r="AU74" s="51"/>
      <c r="AV74" s="52"/>
      <c r="AW74" s="50">
        <v>8</v>
      </c>
      <c r="AX74" s="51"/>
      <c r="AY74" s="51"/>
      <c r="AZ74" s="51"/>
      <c r="BA74" s="52"/>
      <c r="BB74" s="50">
        <v>9</v>
      </c>
      <c r="BC74" s="51"/>
      <c r="BD74" s="51"/>
      <c r="BE74" s="51"/>
      <c r="BF74" s="52"/>
      <c r="BG74" s="50">
        <v>10</v>
      </c>
      <c r="BH74" s="51"/>
      <c r="BI74" s="51"/>
      <c r="BJ74" s="51"/>
      <c r="BK74" s="52"/>
    </row>
    <row r="75" spans="1:79" s="1" customFormat="1" ht="15" hidden="1" customHeight="1" x14ac:dyDescent="0.2">
      <c r="A75" s="46" t="s">
        <v>64</v>
      </c>
      <c r="B75" s="47"/>
      <c r="C75" s="47"/>
      <c r="D75" s="47"/>
      <c r="E75" s="48"/>
      <c r="F75" s="46" t="s">
        <v>57</v>
      </c>
      <c r="G75" s="47"/>
      <c r="H75" s="47"/>
      <c r="I75" s="47"/>
      <c r="J75" s="47"/>
      <c r="K75" s="47"/>
      <c r="L75" s="47"/>
      <c r="M75" s="47"/>
      <c r="N75" s="47"/>
      <c r="O75" s="47"/>
      <c r="P75" s="47"/>
      <c r="Q75" s="47"/>
      <c r="R75" s="47"/>
      <c r="S75" s="47"/>
      <c r="T75" s="47"/>
      <c r="U75" s="47"/>
      <c r="V75" s="47"/>
      <c r="W75" s="48"/>
      <c r="X75" s="46" t="s">
        <v>60</v>
      </c>
      <c r="Y75" s="47"/>
      <c r="Z75" s="47"/>
      <c r="AA75" s="47"/>
      <c r="AB75" s="48"/>
      <c r="AC75" s="46" t="s">
        <v>61</v>
      </c>
      <c r="AD75" s="47"/>
      <c r="AE75" s="47"/>
      <c r="AF75" s="47"/>
      <c r="AG75" s="48"/>
      <c r="AH75" s="46" t="s">
        <v>94</v>
      </c>
      <c r="AI75" s="47"/>
      <c r="AJ75" s="47"/>
      <c r="AK75" s="47"/>
      <c r="AL75" s="48"/>
      <c r="AM75" s="94" t="s">
        <v>170</v>
      </c>
      <c r="AN75" s="95"/>
      <c r="AO75" s="95"/>
      <c r="AP75" s="95"/>
      <c r="AQ75" s="96"/>
      <c r="AR75" s="46" t="s">
        <v>62</v>
      </c>
      <c r="AS75" s="47"/>
      <c r="AT75" s="47"/>
      <c r="AU75" s="47"/>
      <c r="AV75" s="48"/>
      <c r="AW75" s="46" t="s">
        <v>63</v>
      </c>
      <c r="AX75" s="47"/>
      <c r="AY75" s="47"/>
      <c r="AZ75" s="47"/>
      <c r="BA75" s="48"/>
      <c r="BB75" s="46" t="s">
        <v>95</v>
      </c>
      <c r="BC75" s="47"/>
      <c r="BD75" s="47"/>
      <c r="BE75" s="47"/>
      <c r="BF75" s="48"/>
      <c r="BG75" s="94" t="s">
        <v>170</v>
      </c>
      <c r="BH75" s="95"/>
      <c r="BI75" s="95"/>
      <c r="BJ75" s="95"/>
      <c r="BK75" s="96"/>
      <c r="CA75" t="s">
        <v>31</v>
      </c>
    </row>
    <row r="76" spans="1:79" s="6" customFormat="1" ht="12.75" customHeight="1" x14ac:dyDescent="0.2">
      <c r="A76" s="30"/>
      <c r="B76" s="31"/>
      <c r="C76" s="31"/>
      <c r="D76" s="31"/>
      <c r="E76" s="57"/>
      <c r="F76" s="30" t="s">
        <v>147</v>
      </c>
      <c r="G76" s="31"/>
      <c r="H76" s="31"/>
      <c r="I76" s="31"/>
      <c r="J76" s="31"/>
      <c r="K76" s="31"/>
      <c r="L76" s="31"/>
      <c r="M76" s="31"/>
      <c r="N76" s="31"/>
      <c r="O76" s="31"/>
      <c r="P76" s="31"/>
      <c r="Q76" s="31"/>
      <c r="R76" s="31"/>
      <c r="S76" s="31"/>
      <c r="T76" s="31"/>
      <c r="U76" s="31"/>
      <c r="V76" s="31"/>
      <c r="W76" s="57"/>
      <c r="X76" s="100"/>
      <c r="Y76" s="101"/>
      <c r="Z76" s="101"/>
      <c r="AA76" s="101"/>
      <c r="AB76" s="102"/>
      <c r="AC76" s="100"/>
      <c r="AD76" s="101"/>
      <c r="AE76" s="101"/>
      <c r="AF76" s="101"/>
      <c r="AG76" s="102"/>
      <c r="AH76" s="45"/>
      <c r="AI76" s="45"/>
      <c r="AJ76" s="45"/>
      <c r="AK76" s="45"/>
      <c r="AL76" s="45"/>
      <c r="AM76" s="45">
        <f>IF(ISNUMBER(X76),X76,0)+IF(ISNUMBER(AC76),AC76,0)</f>
        <v>0</v>
      </c>
      <c r="AN76" s="45"/>
      <c r="AO76" s="45"/>
      <c r="AP76" s="45"/>
      <c r="AQ76" s="45"/>
      <c r="AR76" s="45"/>
      <c r="AS76" s="45"/>
      <c r="AT76" s="45"/>
      <c r="AU76" s="45"/>
      <c r="AV76" s="45"/>
      <c r="AW76" s="45"/>
      <c r="AX76" s="45"/>
      <c r="AY76" s="45"/>
      <c r="AZ76" s="45"/>
      <c r="BA76" s="45"/>
      <c r="BB76" s="45"/>
      <c r="BC76" s="45"/>
      <c r="BD76" s="45"/>
      <c r="BE76" s="45"/>
      <c r="BF76" s="45"/>
      <c r="BG76" s="45">
        <f>IF(ISNUMBER(AR76),AR76,0)+IF(ISNUMBER(AW76),AW76,0)</f>
        <v>0</v>
      </c>
      <c r="BH76" s="45"/>
      <c r="BI76" s="45"/>
      <c r="BJ76" s="45"/>
      <c r="BK76" s="45"/>
      <c r="CA76" s="6" t="s">
        <v>32</v>
      </c>
    </row>
    <row r="79" spans="1:79" ht="14.25" customHeight="1" x14ac:dyDescent="0.2">
      <c r="A79" s="69" t="s">
        <v>120</v>
      </c>
      <c r="B79" s="69"/>
      <c r="C79" s="69"/>
      <c r="D79" s="69"/>
      <c r="E79" s="69"/>
      <c r="F79" s="69"/>
      <c r="G79" s="69"/>
      <c r="H79" s="69"/>
      <c r="I79" s="69"/>
      <c r="J79" s="69"/>
      <c r="K79" s="69"/>
      <c r="L79" s="69"/>
      <c r="M79" s="69"/>
      <c r="N79" s="69"/>
      <c r="O79" s="69"/>
      <c r="P79" s="69"/>
      <c r="Q79" s="69"/>
      <c r="R79" s="69"/>
      <c r="S79" s="69"/>
      <c r="T79" s="69"/>
      <c r="U79" s="69"/>
      <c r="V79" s="69"/>
      <c r="W79" s="69"/>
      <c r="X79" s="69"/>
      <c r="Y79" s="69"/>
      <c r="Z79" s="69"/>
      <c r="AA79" s="69"/>
      <c r="AB79" s="69"/>
      <c r="AC79" s="69"/>
      <c r="AD79" s="69"/>
      <c r="AE79" s="69"/>
      <c r="AF79" s="69"/>
      <c r="AG79" s="69"/>
      <c r="AH79" s="69"/>
      <c r="AI79" s="69"/>
      <c r="AJ79" s="69"/>
      <c r="AK79" s="69"/>
      <c r="AL79" s="69"/>
      <c r="AM79" s="69"/>
      <c r="AN79" s="69"/>
      <c r="AO79" s="69"/>
      <c r="AP79" s="69"/>
      <c r="AQ79" s="69"/>
      <c r="AR79" s="69"/>
      <c r="AS79" s="69"/>
      <c r="AT79" s="69"/>
      <c r="AU79" s="69"/>
      <c r="AV79" s="69"/>
      <c r="AW79" s="69"/>
      <c r="AX79" s="69"/>
      <c r="AY79" s="69"/>
      <c r="AZ79" s="69"/>
      <c r="BA79" s="69"/>
      <c r="BB79" s="69"/>
      <c r="BC79" s="69"/>
      <c r="BD79" s="69"/>
      <c r="BE79" s="69"/>
      <c r="BF79" s="69"/>
      <c r="BG79" s="69"/>
      <c r="BH79" s="69"/>
      <c r="BI79" s="69"/>
      <c r="BJ79" s="69"/>
      <c r="BK79" s="69"/>
      <c r="BL79" s="69"/>
    </row>
    <row r="80" spans="1:79" ht="14.25" customHeight="1" x14ac:dyDescent="0.2">
      <c r="A80" s="69" t="s">
        <v>252</v>
      </c>
      <c r="B80" s="69"/>
      <c r="C80" s="69"/>
      <c r="D80" s="69"/>
      <c r="E80" s="69"/>
      <c r="F80" s="69"/>
      <c r="G80" s="69"/>
      <c r="H80" s="69"/>
      <c r="I80" s="69"/>
      <c r="J80" s="69"/>
      <c r="K80" s="69"/>
      <c r="L80" s="69"/>
      <c r="M80" s="69"/>
      <c r="N80" s="69"/>
      <c r="O80" s="69"/>
      <c r="P80" s="69"/>
      <c r="Q80" s="69"/>
      <c r="R80" s="69"/>
      <c r="S80" s="69"/>
      <c r="T80" s="69"/>
      <c r="U80" s="69"/>
      <c r="V80" s="69"/>
      <c r="W80" s="69"/>
      <c r="X80" s="69"/>
      <c r="Y80" s="69"/>
      <c r="Z80" s="69"/>
      <c r="AA80" s="69"/>
      <c r="AB80" s="69"/>
      <c r="AC80" s="69"/>
      <c r="AD80" s="69"/>
      <c r="AE80" s="69"/>
      <c r="AF80" s="69"/>
      <c r="AG80" s="69"/>
      <c r="AH80" s="69"/>
      <c r="AI80" s="69"/>
      <c r="AJ80" s="69"/>
      <c r="AK80" s="69"/>
      <c r="AL80" s="69"/>
      <c r="AM80" s="69"/>
      <c r="AN80" s="69"/>
      <c r="AO80" s="69"/>
      <c r="AP80" s="69"/>
      <c r="AQ80" s="69"/>
      <c r="AR80" s="69"/>
      <c r="AS80" s="69"/>
      <c r="AT80" s="69"/>
      <c r="AU80" s="69"/>
      <c r="AV80" s="69"/>
      <c r="AW80" s="69"/>
      <c r="AX80" s="69"/>
      <c r="AY80" s="69"/>
      <c r="AZ80" s="69"/>
      <c r="BA80" s="69"/>
      <c r="BB80" s="69"/>
      <c r="BC80" s="69"/>
      <c r="BD80" s="69"/>
      <c r="BE80" s="69"/>
      <c r="BF80" s="69"/>
      <c r="BG80" s="69"/>
      <c r="BH80" s="69"/>
      <c r="BI80" s="69"/>
      <c r="BJ80" s="69"/>
      <c r="BK80" s="69"/>
      <c r="BL80" s="69"/>
    </row>
    <row r="81" spans="1:79" ht="15" customHeight="1" x14ac:dyDescent="0.2">
      <c r="A81" s="80" t="s">
        <v>237</v>
      </c>
      <c r="B81" s="80"/>
      <c r="C81" s="80"/>
      <c r="D81" s="80"/>
      <c r="E81" s="80"/>
      <c r="F81" s="80"/>
      <c r="G81" s="80"/>
      <c r="H81" s="80"/>
      <c r="I81" s="80"/>
      <c r="J81" s="80"/>
      <c r="K81" s="80"/>
      <c r="L81" s="80"/>
      <c r="M81" s="80"/>
      <c r="N81" s="80"/>
      <c r="O81" s="80"/>
      <c r="P81" s="80"/>
      <c r="Q81" s="80"/>
      <c r="R81" s="80"/>
      <c r="S81" s="80"/>
      <c r="T81" s="80"/>
      <c r="U81" s="80"/>
      <c r="V81" s="80"/>
      <c r="W81" s="80"/>
      <c r="X81" s="80"/>
      <c r="Y81" s="80"/>
      <c r="Z81" s="80"/>
      <c r="AA81" s="80"/>
      <c r="AB81" s="80"/>
      <c r="AC81" s="80"/>
      <c r="AD81" s="80"/>
      <c r="AE81" s="80"/>
      <c r="AF81" s="80"/>
      <c r="AG81" s="80"/>
      <c r="AH81" s="80"/>
      <c r="AI81" s="80"/>
      <c r="AJ81" s="80"/>
      <c r="AK81" s="80"/>
      <c r="AL81" s="80"/>
      <c r="AM81" s="80"/>
      <c r="AN81" s="80"/>
      <c r="AO81" s="80"/>
      <c r="AP81" s="80"/>
      <c r="AQ81" s="80"/>
      <c r="AR81" s="80"/>
      <c r="AS81" s="80"/>
      <c r="AT81" s="80"/>
      <c r="AU81" s="80"/>
      <c r="AV81" s="80"/>
      <c r="AW81" s="80"/>
      <c r="AX81" s="80"/>
      <c r="AY81" s="80"/>
      <c r="AZ81" s="80"/>
      <c r="BA81" s="80"/>
      <c r="BB81" s="80"/>
      <c r="BC81" s="80"/>
      <c r="BD81" s="80"/>
      <c r="BE81" s="80"/>
      <c r="BF81" s="80"/>
      <c r="BG81" s="80"/>
      <c r="BH81" s="80"/>
      <c r="BI81" s="80"/>
      <c r="BJ81" s="80"/>
      <c r="BK81" s="80"/>
      <c r="BL81" s="80"/>
      <c r="BM81" s="80"/>
      <c r="BN81" s="80"/>
      <c r="BO81" s="80"/>
      <c r="BP81" s="80"/>
      <c r="BQ81" s="80"/>
      <c r="BR81" s="80"/>
      <c r="BS81" s="80"/>
      <c r="BT81" s="80"/>
      <c r="BU81" s="80"/>
      <c r="BV81" s="80"/>
      <c r="BW81" s="80"/>
      <c r="BX81" s="80"/>
      <c r="BY81" s="80"/>
    </row>
    <row r="82" spans="1:79" ht="23.1" customHeight="1" x14ac:dyDescent="0.2">
      <c r="A82" s="81" t="s">
        <v>6</v>
      </c>
      <c r="B82" s="82"/>
      <c r="C82" s="82"/>
      <c r="D82" s="81" t="s">
        <v>121</v>
      </c>
      <c r="E82" s="82"/>
      <c r="F82" s="82"/>
      <c r="G82" s="82"/>
      <c r="H82" s="82"/>
      <c r="I82" s="82"/>
      <c r="J82" s="82"/>
      <c r="K82" s="82"/>
      <c r="L82" s="82"/>
      <c r="M82" s="82"/>
      <c r="N82" s="82"/>
      <c r="O82" s="82"/>
      <c r="P82" s="82"/>
      <c r="Q82" s="82"/>
      <c r="R82" s="82"/>
      <c r="S82" s="82"/>
      <c r="T82" s="83"/>
      <c r="U82" s="50" t="s">
        <v>238</v>
      </c>
      <c r="V82" s="51"/>
      <c r="W82" s="51"/>
      <c r="X82" s="51"/>
      <c r="Y82" s="51"/>
      <c r="Z82" s="51"/>
      <c r="AA82" s="51"/>
      <c r="AB82" s="51"/>
      <c r="AC82" s="51"/>
      <c r="AD82" s="51"/>
      <c r="AE82" s="51"/>
      <c r="AF82" s="51"/>
      <c r="AG82" s="51"/>
      <c r="AH82" s="51"/>
      <c r="AI82" s="51"/>
      <c r="AJ82" s="51"/>
      <c r="AK82" s="51"/>
      <c r="AL82" s="51"/>
      <c r="AM82" s="52"/>
      <c r="AN82" s="50" t="s">
        <v>241</v>
      </c>
      <c r="AO82" s="51"/>
      <c r="AP82" s="51"/>
      <c r="AQ82" s="51"/>
      <c r="AR82" s="51"/>
      <c r="AS82" s="51"/>
      <c r="AT82" s="51"/>
      <c r="AU82" s="51"/>
      <c r="AV82" s="51"/>
      <c r="AW82" s="51"/>
      <c r="AX82" s="51"/>
      <c r="AY82" s="51"/>
      <c r="AZ82" s="51"/>
      <c r="BA82" s="51"/>
      <c r="BB82" s="51"/>
      <c r="BC82" s="51"/>
      <c r="BD82" s="51"/>
      <c r="BE82" s="51"/>
      <c r="BF82" s="52"/>
      <c r="BG82" s="38" t="s">
        <v>249</v>
      </c>
      <c r="BH82" s="38"/>
      <c r="BI82" s="38"/>
      <c r="BJ82" s="38"/>
      <c r="BK82" s="38"/>
      <c r="BL82" s="38"/>
      <c r="BM82" s="38"/>
      <c r="BN82" s="38"/>
      <c r="BO82" s="38"/>
      <c r="BP82" s="38"/>
      <c r="BQ82" s="38"/>
      <c r="BR82" s="38"/>
      <c r="BS82" s="38"/>
      <c r="BT82" s="38"/>
      <c r="BU82" s="38"/>
      <c r="BV82" s="38"/>
      <c r="BW82" s="38"/>
      <c r="BX82" s="38"/>
      <c r="BY82" s="38"/>
    </row>
    <row r="83" spans="1:79" ht="52.5" customHeight="1" x14ac:dyDescent="0.2">
      <c r="A83" s="84"/>
      <c r="B83" s="85"/>
      <c r="C83" s="85"/>
      <c r="D83" s="84"/>
      <c r="E83" s="85"/>
      <c r="F83" s="85"/>
      <c r="G83" s="85"/>
      <c r="H83" s="85"/>
      <c r="I83" s="85"/>
      <c r="J83" s="85"/>
      <c r="K83" s="85"/>
      <c r="L83" s="85"/>
      <c r="M83" s="85"/>
      <c r="N83" s="85"/>
      <c r="O83" s="85"/>
      <c r="P83" s="85"/>
      <c r="Q83" s="85"/>
      <c r="R83" s="85"/>
      <c r="S83" s="85"/>
      <c r="T83" s="86"/>
      <c r="U83" s="50" t="s">
        <v>4</v>
      </c>
      <c r="V83" s="51"/>
      <c r="W83" s="51"/>
      <c r="X83" s="51"/>
      <c r="Y83" s="52"/>
      <c r="Z83" s="50" t="s">
        <v>3</v>
      </c>
      <c r="AA83" s="51"/>
      <c r="AB83" s="51"/>
      <c r="AC83" s="51"/>
      <c r="AD83" s="52"/>
      <c r="AE83" s="97" t="s">
        <v>116</v>
      </c>
      <c r="AF83" s="98"/>
      <c r="AG83" s="98"/>
      <c r="AH83" s="99"/>
      <c r="AI83" s="50" t="s">
        <v>5</v>
      </c>
      <c r="AJ83" s="51"/>
      <c r="AK83" s="51"/>
      <c r="AL83" s="51"/>
      <c r="AM83" s="52"/>
      <c r="AN83" s="50" t="s">
        <v>4</v>
      </c>
      <c r="AO83" s="51"/>
      <c r="AP83" s="51"/>
      <c r="AQ83" s="51"/>
      <c r="AR83" s="52"/>
      <c r="AS83" s="50" t="s">
        <v>3</v>
      </c>
      <c r="AT83" s="51"/>
      <c r="AU83" s="51"/>
      <c r="AV83" s="51"/>
      <c r="AW83" s="52"/>
      <c r="AX83" s="97" t="s">
        <v>116</v>
      </c>
      <c r="AY83" s="98"/>
      <c r="AZ83" s="98"/>
      <c r="BA83" s="99"/>
      <c r="BB83" s="50" t="s">
        <v>96</v>
      </c>
      <c r="BC83" s="51"/>
      <c r="BD83" s="51"/>
      <c r="BE83" s="51"/>
      <c r="BF83" s="52"/>
      <c r="BG83" s="50" t="s">
        <v>4</v>
      </c>
      <c r="BH83" s="51"/>
      <c r="BI83" s="51"/>
      <c r="BJ83" s="51"/>
      <c r="BK83" s="52"/>
      <c r="BL83" s="38" t="s">
        <v>3</v>
      </c>
      <c r="BM83" s="38"/>
      <c r="BN83" s="38"/>
      <c r="BO83" s="38"/>
      <c r="BP83" s="38"/>
      <c r="BQ83" s="74" t="s">
        <v>116</v>
      </c>
      <c r="BR83" s="74"/>
      <c r="BS83" s="74"/>
      <c r="BT83" s="74"/>
      <c r="BU83" s="50" t="s">
        <v>97</v>
      </c>
      <c r="BV83" s="51"/>
      <c r="BW83" s="51"/>
      <c r="BX83" s="51"/>
      <c r="BY83" s="52"/>
    </row>
    <row r="84" spans="1:79" ht="15" customHeight="1" x14ac:dyDescent="0.2">
      <c r="A84" s="50">
        <v>1</v>
      </c>
      <c r="B84" s="51"/>
      <c r="C84" s="51"/>
      <c r="D84" s="50">
        <v>2</v>
      </c>
      <c r="E84" s="51"/>
      <c r="F84" s="51"/>
      <c r="G84" s="51"/>
      <c r="H84" s="51"/>
      <c r="I84" s="51"/>
      <c r="J84" s="51"/>
      <c r="K84" s="51"/>
      <c r="L84" s="51"/>
      <c r="M84" s="51"/>
      <c r="N84" s="51"/>
      <c r="O84" s="51"/>
      <c r="P84" s="51"/>
      <c r="Q84" s="51"/>
      <c r="R84" s="51"/>
      <c r="S84" s="51"/>
      <c r="T84" s="52"/>
      <c r="U84" s="50">
        <v>3</v>
      </c>
      <c r="V84" s="51"/>
      <c r="W84" s="51"/>
      <c r="X84" s="51"/>
      <c r="Y84" s="52"/>
      <c r="Z84" s="50">
        <v>4</v>
      </c>
      <c r="AA84" s="51"/>
      <c r="AB84" s="51"/>
      <c r="AC84" s="51"/>
      <c r="AD84" s="52"/>
      <c r="AE84" s="50">
        <v>5</v>
      </c>
      <c r="AF84" s="51"/>
      <c r="AG84" s="51"/>
      <c r="AH84" s="52"/>
      <c r="AI84" s="50">
        <v>6</v>
      </c>
      <c r="AJ84" s="51"/>
      <c r="AK84" s="51"/>
      <c r="AL84" s="51"/>
      <c r="AM84" s="52"/>
      <c r="AN84" s="50">
        <v>7</v>
      </c>
      <c r="AO84" s="51"/>
      <c r="AP84" s="51"/>
      <c r="AQ84" s="51"/>
      <c r="AR84" s="52"/>
      <c r="AS84" s="50">
        <v>8</v>
      </c>
      <c r="AT84" s="51"/>
      <c r="AU84" s="51"/>
      <c r="AV84" s="51"/>
      <c r="AW84" s="52"/>
      <c r="AX84" s="38">
        <v>9</v>
      </c>
      <c r="AY84" s="38"/>
      <c r="AZ84" s="38"/>
      <c r="BA84" s="38"/>
      <c r="BB84" s="50">
        <v>10</v>
      </c>
      <c r="BC84" s="51"/>
      <c r="BD84" s="51"/>
      <c r="BE84" s="51"/>
      <c r="BF84" s="52"/>
      <c r="BG84" s="50">
        <v>11</v>
      </c>
      <c r="BH84" s="51"/>
      <c r="BI84" s="51"/>
      <c r="BJ84" s="51"/>
      <c r="BK84" s="52"/>
      <c r="BL84" s="38">
        <v>12</v>
      </c>
      <c r="BM84" s="38"/>
      <c r="BN84" s="38"/>
      <c r="BO84" s="38"/>
      <c r="BP84" s="38"/>
      <c r="BQ84" s="50">
        <v>13</v>
      </c>
      <c r="BR84" s="51"/>
      <c r="BS84" s="51"/>
      <c r="BT84" s="52"/>
      <c r="BU84" s="50">
        <v>14</v>
      </c>
      <c r="BV84" s="51"/>
      <c r="BW84" s="51"/>
      <c r="BX84" s="51"/>
      <c r="BY84" s="52"/>
    </row>
    <row r="85" spans="1:79" s="1" customFormat="1" ht="14.25" hidden="1" customHeight="1" x14ac:dyDescent="0.2">
      <c r="A85" s="46" t="s">
        <v>69</v>
      </c>
      <c r="B85" s="47"/>
      <c r="C85" s="47"/>
      <c r="D85" s="46" t="s">
        <v>57</v>
      </c>
      <c r="E85" s="47"/>
      <c r="F85" s="47"/>
      <c r="G85" s="47"/>
      <c r="H85" s="47"/>
      <c r="I85" s="47"/>
      <c r="J85" s="47"/>
      <c r="K85" s="47"/>
      <c r="L85" s="47"/>
      <c r="M85" s="47"/>
      <c r="N85" s="47"/>
      <c r="O85" s="47"/>
      <c r="P85" s="47"/>
      <c r="Q85" s="47"/>
      <c r="R85" s="47"/>
      <c r="S85" s="47"/>
      <c r="T85" s="48"/>
      <c r="U85" s="72" t="s">
        <v>65</v>
      </c>
      <c r="V85" s="72"/>
      <c r="W85" s="72"/>
      <c r="X85" s="72"/>
      <c r="Y85" s="72"/>
      <c r="Z85" s="72" t="s">
        <v>66</v>
      </c>
      <c r="AA85" s="72"/>
      <c r="AB85" s="72"/>
      <c r="AC85" s="72"/>
      <c r="AD85" s="72"/>
      <c r="AE85" s="72" t="s">
        <v>91</v>
      </c>
      <c r="AF85" s="72"/>
      <c r="AG85" s="72"/>
      <c r="AH85" s="72"/>
      <c r="AI85" s="49" t="s">
        <v>169</v>
      </c>
      <c r="AJ85" s="49"/>
      <c r="AK85" s="49"/>
      <c r="AL85" s="49"/>
      <c r="AM85" s="49"/>
      <c r="AN85" s="72" t="s">
        <v>67</v>
      </c>
      <c r="AO85" s="72"/>
      <c r="AP85" s="72"/>
      <c r="AQ85" s="72"/>
      <c r="AR85" s="72"/>
      <c r="AS85" s="72" t="s">
        <v>68</v>
      </c>
      <c r="AT85" s="72"/>
      <c r="AU85" s="72"/>
      <c r="AV85" s="72"/>
      <c r="AW85" s="72"/>
      <c r="AX85" s="72" t="s">
        <v>92</v>
      </c>
      <c r="AY85" s="72"/>
      <c r="AZ85" s="72"/>
      <c r="BA85" s="72"/>
      <c r="BB85" s="49" t="s">
        <v>169</v>
      </c>
      <c r="BC85" s="49"/>
      <c r="BD85" s="49"/>
      <c r="BE85" s="49"/>
      <c r="BF85" s="49"/>
      <c r="BG85" s="72" t="s">
        <v>58</v>
      </c>
      <c r="BH85" s="72"/>
      <c r="BI85" s="72"/>
      <c r="BJ85" s="72"/>
      <c r="BK85" s="72"/>
      <c r="BL85" s="72" t="s">
        <v>59</v>
      </c>
      <c r="BM85" s="72"/>
      <c r="BN85" s="72"/>
      <c r="BO85" s="72"/>
      <c r="BP85" s="72"/>
      <c r="BQ85" s="72" t="s">
        <v>93</v>
      </c>
      <c r="BR85" s="72"/>
      <c r="BS85" s="72"/>
      <c r="BT85" s="72"/>
      <c r="BU85" s="49" t="s">
        <v>169</v>
      </c>
      <c r="BV85" s="49"/>
      <c r="BW85" s="49"/>
      <c r="BX85" s="49"/>
      <c r="BY85" s="49"/>
      <c r="CA85" t="s">
        <v>33</v>
      </c>
    </row>
    <row r="86" spans="1:79" s="4" customFormat="1" ht="12.75" customHeight="1" x14ac:dyDescent="0.2">
      <c r="A86" s="25">
        <v>1</v>
      </c>
      <c r="B86" s="26"/>
      <c r="C86" s="26"/>
      <c r="D86" s="27" t="s">
        <v>1042</v>
      </c>
      <c r="E86" s="28"/>
      <c r="F86" s="28"/>
      <c r="G86" s="28"/>
      <c r="H86" s="28"/>
      <c r="I86" s="28"/>
      <c r="J86" s="28"/>
      <c r="K86" s="28"/>
      <c r="L86" s="28"/>
      <c r="M86" s="28"/>
      <c r="N86" s="28"/>
      <c r="O86" s="28"/>
      <c r="P86" s="28"/>
      <c r="Q86" s="28"/>
      <c r="R86" s="28"/>
      <c r="S86" s="28"/>
      <c r="T86" s="29"/>
      <c r="U86" s="139">
        <v>40327</v>
      </c>
      <c r="V86" s="140"/>
      <c r="W86" s="140"/>
      <c r="X86" s="140"/>
      <c r="Y86" s="141"/>
      <c r="Z86" s="139">
        <v>0</v>
      </c>
      <c r="AA86" s="140"/>
      <c r="AB86" s="140"/>
      <c r="AC86" s="140"/>
      <c r="AD86" s="141"/>
      <c r="AE86" s="139">
        <v>0</v>
      </c>
      <c r="AF86" s="140"/>
      <c r="AG86" s="140"/>
      <c r="AH86" s="141"/>
      <c r="AI86" s="139">
        <f>IF(ISNUMBER(U86),U86,0)+IF(ISNUMBER(Z86),Z86,0)</f>
        <v>40327</v>
      </c>
      <c r="AJ86" s="140"/>
      <c r="AK86" s="140"/>
      <c r="AL86" s="140"/>
      <c r="AM86" s="141"/>
      <c r="AN86" s="139">
        <v>207060</v>
      </c>
      <c r="AO86" s="140"/>
      <c r="AP86" s="140"/>
      <c r="AQ86" s="140"/>
      <c r="AR86" s="141"/>
      <c r="AS86" s="139">
        <v>0</v>
      </c>
      <c r="AT86" s="140"/>
      <c r="AU86" s="140"/>
      <c r="AV86" s="140"/>
      <c r="AW86" s="141"/>
      <c r="AX86" s="139">
        <v>0</v>
      </c>
      <c r="AY86" s="140"/>
      <c r="AZ86" s="140"/>
      <c r="BA86" s="141"/>
      <c r="BB86" s="139">
        <f>IF(ISNUMBER(AN86),AN86,0)+IF(ISNUMBER(AS86),AS86,0)</f>
        <v>207060</v>
      </c>
      <c r="BC86" s="140"/>
      <c r="BD86" s="140"/>
      <c r="BE86" s="140"/>
      <c r="BF86" s="141"/>
      <c r="BG86" s="139">
        <v>50400</v>
      </c>
      <c r="BH86" s="140"/>
      <c r="BI86" s="140"/>
      <c r="BJ86" s="140"/>
      <c r="BK86" s="141"/>
      <c r="BL86" s="139">
        <v>0</v>
      </c>
      <c r="BM86" s="140"/>
      <c r="BN86" s="140"/>
      <c r="BO86" s="140"/>
      <c r="BP86" s="141"/>
      <c r="BQ86" s="139">
        <v>0</v>
      </c>
      <c r="BR86" s="140"/>
      <c r="BS86" s="140"/>
      <c r="BT86" s="141"/>
      <c r="BU86" s="139">
        <f>IF(ISNUMBER(BG86),BG86,0)+IF(ISNUMBER(BL86),BL86,0)</f>
        <v>50400</v>
      </c>
      <c r="BV86" s="140"/>
      <c r="BW86" s="140"/>
      <c r="BX86" s="140"/>
      <c r="BY86" s="141"/>
      <c r="CA86" s="4" t="s">
        <v>34</v>
      </c>
    </row>
    <row r="87" spans="1:79" s="4" customFormat="1" ht="12.75" customHeight="1" x14ac:dyDescent="0.2">
      <c r="A87" s="25">
        <v>2</v>
      </c>
      <c r="B87" s="26"/>
      <c r="C87" s="26"/>
      <c r="D87" s="27" t="s">
        <v>1043</v>
      </c>
      <c r="E87" s="28"/>
      <c r="F87" s="28"/>
      <c r="G87" s="28"/>
      <c r="H87" s="28"/>
      <c r="I87" s="28"/>
      <c r="J87" s="28"/>
      <c r="K87" s="28"/>
      <c r="L87" s="28"/>
      <c r="M87" s="28"/>
      <c r="N87" s="28"/>
      <c r="O87" s="28"/>
      <c r="P87" s="28"/>
      <c r="Q87" s="28"/>
      <c r="R87" s="28"/>
      <c r="S87" s="28"/>
      <c r="T87" s="29"/>
      <c r="U87" s="139">
        <v>0</v>
      </c>
      <c r="V87" s="140"/>
      <c r="W87" s="140"/>
      <c r="X87" s="140"/>
      <c r="Y87" s="141"/>
      <c r="Z87" s="139">
        <v>0</v>
      </c>
      <c r="AA87" s="140"/>
      <c r="AB87" s="140"/>
      <c r="AC87" s="140"/>
      <c r="AD87" s="141"/>
      <c r="AE87" s="139">
        <v>0</v>
      </c>
      <c r="AF87" s="140"/>
      <c r="AG87" s="140"/>
      <c r="AH87" s="141"/>
      <c r="AI87" s="139">
        <f>IF(ISNUMBER(U87),U87,0)+IF(ISNUMBER(Z87),Z87,0)</f>
        <v>0</v>
      </c>
      <c r="AJ87" s="140"/>
      <c r="AK87" s="140"/>
      <c r="AL87" s="140"/>
      <c r="AM87" s="141"/>
      <c r="AN87" s="139">
        <v>0</v>
      </c>
      <c r="AO87" s="140"/>
      <c r="AP87" s="140"/>
      <c r="AQ87" s="140"/>
      <c r="AR87" s="141"/>
      <c r="AS87" s="139">
        <v>0</v>
      </c>
      <c r="AT87" s="140"/>
      <c r="AU87" s="140"/>
      <c r="AV87" s="140"/>
      <c r="AW87" s="141"/>
      <c r="AX87" s="139">
        <v>0</v>
      </c>
      <c r="AY87" s="140"/>
      <c r="AZ87" s="140"/>
      <c r="BA87" s="141"/>
      <c r="BB87" s="139">
        <f>IF(ISNUMBER(AN87),AN87,0)+IF(ISNUMBER(AS87),AS87,0)</f>
        <v>0</v>
      </c>
      <c r="BC87" s="140"/>
      <c r="BD87" s="140"/>
      <c r="BE87" s="140"/>
      <c r="BF87" s="141"/>
      <c r="BG87" s="139">
        <v>59500</v>
      </c>
      <c r="BH87" s="140"/>
      <c r="BI87" s="140"/>
      <c r="BJ87" s="140"/>
      <c r="BK87" s="141"/>
      <c r="BL87" s="139">
        <v>0</v>
      </c>
      <c r="BM87" s="140"/>
      <c r="BN87" s="140"/>
      <c r="BO87" s="140"/>
      <c r="BP87" s="141"/>
      <c r="BQ87" s="139">
        <v>0</v>
      </c>
      <c r="BR87" s="140"/>
      <c r="BS87" s="140"/>
      <c r="BT87" s="141"/>
      <c r="BU87" s="139">
        <f>IF(ISNUMBER(BG87),BG87,0)+IF(ISNUMBER(BL87),BL87,0)</f>
        <v>59500</v>
      </c>
      <c r="BV87" s="140"/>
      <c r="BW87" s="140"/>
      <c r="BX87" s="140"/>
      <c r="BY87" s="141"/>
    </row>
    <row r="88" spans="1:79" s="4" customFormat="1" ht="12.75" customHeight="1" x14ac:dyDescent="0.2">
      <c r="A88" s="25">
        <v>3</v>
      </c>
      <c r="B88" s="26"/>
      <c r="C88" s="26"/>
      <c r="D88" s="27" t="s">
        <v>1044</v>
      </c>
      <c r="E88" s="28"/>
      <c r="F88" s="28"/>
      <c r="G88" s="28"/>
      <c r="H88" s="28"/>
      <c r="I88" s="28"/>
      <c r="J88" s="28"/>
      <c r="K88" s="28"/>
      <c r="L88" s="28"/>
      <c r="M88" s="28"/>
      <c r="N88" s="28"/>
      <c r="O88" s="28"/>
      <c r="P88" s="28"/>
      <c r="Q88" s="28"/>
      <c r="R88" s="28"/>
      <c r="S88" s="28"/>
      <c r="T88" s="29"/>
      <c r="U88" s="139">
        <v>1572013</v>
      </c>
      <c r="V88" s="140"/>
      <c r="W88" s="140"/>
      <c r="X88" s="140"/>
      <c r="Y88" s="141"/>
      <c r="Z88" s="139">
        <v>0</v>
      </c>
      <c r="AA88" s="140"/>
      <c r="AB88" s="140"/>
      <c r="AC88" s="140"/>
      <c r="AD88" s="141"/>
      <c r="AE88" s="139">
        <v>0</v>
      </c>
      <c r="AF88" s="140"/>
      <c r="AG88" s="140"/>
      <c r="AH88" s="141"/>
      <c r="AI88" s="139">
        <f>IF(ISNUMBER(U88),U88,0)+IF(ISNUMBER(Z88),Z88,0)</f>
        <v>1572013</v>
      </c>
      <c r="AJ88" s="140"/>
      <c r="AK88" s="140"/>
      <c r="AL88" s="140"/>
      <c r="AM88" s="141"/>
      <c r="AN88" s="139">
        <v>1987120</v>
      </c>
      <c r="AO88" s="140"/>
      <c r="AP88" s="140"/>
      <c r="AQ88" s="140"/>
      <c r="AR88" s="141"/>
      <c r="AS88" s="139">
        <v>0</v>
      </c>
      <c r="AT88" s="140"/>
      <c r="AU88" s="140"/>
      <c r="AV88" s="140"/>
      <c r="AW88" s="141"/>
      <c r="AX88" s="139">
        <v>0</v>
      </c>
      <c r="AY88" s="140"/>
      <c r="AZ88" s="140"/>
      <c r="BA88" s="141"/>
      <c r="BB88" s="139">
        <f>IF(ISNUMBER(AN88),AN88,0)+IF(ISNUMBER(AS88),AS88,0)</f>
        <v>1987120</v>
      </c>
      <c r="BC88" s="140"/>
      <c r="BD88" s="140"/>
      <c r="BE88" s="140"/>
      <c r="BF88" s="141"/>
      <c r="BG88" s="139">
        <v>1559600</v>
      </c>
      <c r="BH88" s="140"/>
      <c r="BI88" s="140"/>
      <c r="BJ88" s="140"/>
      <c r="BK88" s="141"/>
      <c r="BL88" s="139">
        <v>0</v>
      </c>
      <c r="BM88" s="140"/>
      <c r="BN88" s="140"/>
      <c r="BO88" s="140"/>
      <c r="BP88" s="141"/>
      <c r="BQ88" s="139">
        <v>0</v>
      </c>
      <c r="BR88" s="140"/>
      <c r="BS88" s="140"/>
      <c r="BT88" s="141"/>
      <c r="BU88" s="139">
        <f>IF(ISNUMBER(BG88),BG88,0)+IF(ISNUMBER(BL88),BL88,0)</f>
        <v>1559600</v>
      </c>
      <c r="BV88" s="140"/>
      <c r="BW88" s="140"/>
      <c r="BX88" s="140"/>
      <c r="BY88" s="141"/>
    </row>
    <row r="89" spans="1:79" s="6" customFormat="1" ht="12.75" customHeight="1" x14ac:dyDescent="0.2">
      <c r="A89" s="30"/>
      <c r="B89" s="31"/>
      <c r="C89" s="31"/>
      <c r="D89" s="32" t="s">
        <v>147</v>
      </c>
      <c r="E89" s="33"/>
      <c r="F89" s="33"/>
      <c r="G89" s="33"/>
      <c r="H89" s="33"/>
      <c r="I89" s="33"/>
      <c r="J89" s="33"/>
      <c r="K89" s="33"/>
      <c r="L89" s="33"/>
      <c r="M89" s="33"/>
      <c r="N89" s="33"/>
      <c r="O89" s="33"/>
      <c r="P89" s="33"/>
      <c r="Q89" s="33"/>
      <c r="R89" s="33"/>
      <c r="S89" s="33"/>
      <c r="T89" s="34"/>
      <c r="U89" s="135">
        <v>1612340</v>
      </c>
      <c r="V89" s="136"/>
      <c r="W89" s="136"/>
      <c r="X89" s="136"/>
      <c r="Y89" s="137"/>
      <c r="Z89" s="135">
        <v>0</v>
      </c>
      <c r="AA89" s="136"/>
      <c r="AB89" s="136"/>
      <c r="AC89" s="136"/>
      <c r="AD89" s="137"/>
      <c r="AE89" s="135">
        <v>0</v>
      </c>
      <c r="AF89" s="136"/>
      <c r="AG89" s="136"/>
      <c r="AH89" s="137"/>
      <c r="AI89" s="135">
        <f>IF(ISNUMBER(U89),U89,0)+IF(ISNUMBER(Z89),Z89,0)</f>
        <v>1612340</v>
      </c>
      <c r="AJ89" s="136"/>
      <c r="AK89" s="136"/>
      <c r="AL89" s="136"/>
      <c r="AM89" s="137"/>
      <c r="AN89" s="135">
        <v>2194180</v>
      </c>
      <c r="AO89" s="136"/>
      <c r="AP89" s="136"/>
      <c r="AQ89" s="136"/>
      <c r="AR89" s="137"/>
      <c r="AS89" s="135">
        <v>0</v>
      </c>
      <c r="AT89" s="136"/>
      <c r="AU89" s="136"/>
      <c r="AV89" s="136"/>
      <c r="AW89" s="137"/>
      <c r="AX89" s="135">
        <v>0</v>
      </c>
      <c r="AY89" s="136"/>
      <c r="AZ89" s="136"/>
      <c r="BA89" s="137"/>
      <c r="BB89" s="135">
        <f>IF(ISNUMBER(AN89),AN89,0)+IF(ISNUMBER(AS89),AS89,0)</f>
        <v>2194180</v>
      </c>
      <c r="BC89" s="136"/>
      <c r="BD89" s="136"/>
      <c r="BE89" s="136"/>
      <c r="BF89" s="137"/>
      <c r="BG89" s="135">
        <v>1669500</v>
      </c>
      <c r="BH89" s="136"/>
      <c r="BI89" s="136"/>
      <c r="BJ89" s="136"/>
      <c r="BK89" s="137"/>
      <c r="BL89" s="135">
        <v>0</v>
      </c>
      <c r="BM89" s="136"/>
      <c r="BN89" s="136"/>
      <c r="BO89" s="136"/>
      <c r="BP89" s="137"/>
      <c r="BQ89" s="135">
        <v>0</v>
      </c>
      <c r="BR89" s="136"/>
      <c r="BS89" s="136"/>
      <c r="BT89" s="137"/>
      <c r="BU89" s="135">
        <f>IF(ISNUMBER(BG89),BG89,0)+IF(ISNUMBER(BL89),BL89,0)</f>
        <v>1669500</v>
      </c>
      <c r="BV89" s="136"/>
      <c r="BW89" s="136"/>
      <c r="BX89" s="136"/>
      <c r="BY89" s="137"/>
    </row>
    <row r="91" spans="1:79" ht="14.25" customHeight="1" x14ac:dyDescent="0.2">
      <c r="A91" s="69" t="s">
        <v>267</v>
      </c>
      <c r="B91" s="69"/>
      <c r="C91" s="69"/>
      <c r="D91" s="69"/>
      <c r="E91" s="69"/>
      <c r="F91" s="69"/>
      <c r="G91" s="69"/>
      <c r="H91" s="69"/>
      <c r="I91" s="69"/>
      <c r="J91" s="69"/>
      <c r="K91" s="69"/>
      <c r="L91" s="69"/>
      <c r="M91" s="69"/>
      <c r="N91" s="69"/>
      <c r="O91" s="69"/>
      <c r="P91" s="69"/>
      <c r="Q91" s="69"/>
      <c r="R91" s="69"/>
      <c r="S91" s="69"/>
      <c r="T91" s="69"/>
      <c r="U91" s="69"/>
      <c r="V91" s="69"/>
      <c r="W91" s="69"/>
      <c r="X91" s="69"/>
      <c r="Y91" s="69"/>
      <c r="Z91" s="69"/>
      <c r="AA91" s="69"/>
      <c r="AB91" s="69"/>
      <c r="AC91" s="69"/>
      <c r="AD91" s="69"/>
      <c r="AE91" s="69"/>
      <c r="AF91" s="69"/>
      <c r="AG91" s="69"/>
      <c r="AH91" s="69"/>
      <c r="AI91" s="69"/>
      <c r="AJ91" s="69"/>
      <c r="AK91" s="69"/>
      <c r="AL91" s="69"/>
      <c r="AM91" s="69"/>
      <c r="AN91" s="69"/>
      <c r="AO91" s="69"/>
      <c r="AP91" s="69"/>
      <c r="AQ91" s="69"/>
      <c r="AR91" s="69"/>
      <c r="AS91" s="69"/>
      <c r="AT91" s="69"/>
      <c r="AU91" s="69"/>
      <c r="AV91" s="69"/>
      <c r="AW91" s="69"/>
      <c r="AX91" s="69"/>
      <c r="AY91" s="69"/>
      <c r="AZ91" s="69"/>
      <c r="BA91" s="69"/>
      <c r="BB91" s="69"/>
      <c r="BC91" s="69"/>
      <c r="BD91" s="69"/>
      <c r="BE91" s="69"/>
      <c r="BF91" s="69"/>
      <c r="BG91" s="69"/>
      <c r="BH91" s="69"/>
      <c r="BI91" s="69"/>
      <c r="BJ91" s="69"/>
      <c r="BK91" s="69"/>
      <c r="BL91" s="69"/>
    </row>
    <row r="92" spans="1:79" ht="15" customHeight="1" x14ac:dyDescent="0.2">
      <c r="A92" s="73" t="s">
        <v>237</v>
      </c>
      <c r="B92" s="73"/>
      <c r="C92" s="73"/>
      <c r="D92" s="73"/>
      <c r="E92" s="73"/>
      <c r="F92" s="73"/>
      <c r="G92" s="73"/>
      <c r="H92" s="73"/>
      <c r="I92" s="73"/>
      <c r="J92" s="73"/>
      <c r="K92" s="73"/>
      <c r="L92" s="73"/>
      <c r="M92" s="73"/>
      <c r="N92" s="73"/>
      <c r="O92" s="73"/>
      <c r="P92" s="73"/>
      <c r="Q92" s="73"/>
      <c r="R92" s="73"/>
      <c r="S92" s="73"/>
      <c r="T92" s="73"/>
      <c r="U92" s="73"/>
      <c r="V92" s="73"/>
      <c r="W92" s="73"/>
      <c r="X92" s="73"/>
      <c r="Y92" s="73"/>
      <c r="Z92" s="73"/>
      <c r="AA92" s="73"/>
      <c r="AB92" s="73"/>
      <c r="AC92" s="73"/>
      <c r="AD92" s="73"/>
      <c r="AE92" s="73"/>
      <c r="AF92" s="73"/>
      <c r="AG92" s="73"/>
      <c r="AH92" s="73"/>
      <c r="AI92" s="73"/>
      <c r="AJ92" s="73"/>
      <c r="AK92" s="73"/>
      <c r="AL92" s="73"/>
      <c r="AM92" s="73"/>
      <c r="AN92" s="73"/>
      <c r="AO92" s="73"/>
      <c r="AP92" s="73"/>
      <c r="AQ92" s="73"/>
      <c r="AR92" s="73"/>
      <c r="AS92" s="73"/>
      <c r="AT92" s="73"/>
      <c r="AU92" s="73"/>
      <c r="AV92" s="73"/>
      <c r="AW92" s="73"/>
      <c r="AX92" s="73"/>
      <c r="AY92" s="73"/>
      <c r="AZ92" s="73"/>
      <c r="BA92" s="73"/>
      <c r="BB92" s="73"/>
      <c r="BC92" s="73"/>
      <c r="BD92" s="73"/>
      <c r="BE92" s="73"/>
      <c r="BF92" s="73"/>
      <c r="BG92" s="73"/>
      <c r="BH92" s="73"/>
    </row>
    <row r="93" spans="1:79" ht="23.1" customHeight="1" x14ac:dyDescent="0.2">
      <c r="A93" s="81" t="s">
        <v>6</v>
      </c>
      <c r="B93" s="82"/>
      <c r="C93" s="82"/>
      <c r="D93" s="81" t="s">
        <v>121</v>
      </c>
      <c r="E93" s="82"/>
      <c r="F93" s="82"/>
      <c r="G93" s="82"/>
      <c r="H93" s="82"/>
      <c r="I93" s="82"/>
      <c r="J93" s="82"/>
      <c r="K93" s="82"/>
      <c r="L93" s="82"/>
      <c r="M93" s="82"/>
      <c r="N93" s="82"/>
      <c r="O93" s="82"/>
      <c r="P93" s="82"/>
      <c r="Q93" s="82"/>
      <c r="R93" s="82"/>
      <c r="S93" s="82"/>
      <c r="T93" s="83"/>
      <c r="U93" s="38" t="s">
        <v>259</v>
      </c>
      <c r="V93" s="38"/>
      <c r="W93" s="38"/>
      <c r="X93" s="38"/>
      <c r="Y93" s="38"/>
      <c r="Z93" s="38"/>
      <c r="AA93" s="38"/>
      <c r="AB93" s="38"/>
      <c r="AC93" s="38"/>
      <c r="AD93" s="38"/>
      <c r="AE93" s="38"/>
      <c r="AF93" s="38"/>
      <c r="AG93" s="38"/>
      <c r="AH93" s="38"/>
      <c r="AI93" s="38"/>
      <c r="AJ93" s="38"/>
      <c r="AK93" s="38"/>
      <c r="AL93" s="38"/>
      <c r="AM93" s="38"/>
      <c r="AN93" s="38"/>
      <c r="AO93" s="38" t="s">
        <v>264</v>
      </c>
      <c r="AP93" s="38"/>
      <c r="AQ93" s="38"/>
      <c r="AR93" s="38"/>
      <c r="AS93" s="38"/>
      <c r="AT93" s="38"/>
      <c r="AU93" s="38"/>
      <c r="AV93" s="38"/>
      <c r="AW93" s="38"/>
      <c r="AX93" s="38"/>
      <c r="AY93" s="38"/>
      <c r="AZ93" s="38"/>
      <c r="BA93" s="38"/>
      <c r="BB93" s="38"/>
      <c r="BC93" s="38"/>
      <c r="BD93" s="38"/>
      <c r="BE93" s="38"/>
      <c r="BF93" s="38"/>
      <c r="BG93" s="38"/>
      <c r="BH93" s="38"/>
    </row>
    <row r="94" spans="1:79" ht="54" customHeight="1" x14ac:dyDescent="0.2">
      <c r="A94" s="84"/>
      <c r="B94" s="85"/>
      <c r="C94" s="85"/>
      <c r="D94" s="84"/>
      <c r="E94" s="85"/>
      <c r="F94" s="85"/>
      <c r="G94" s="85"/>
      <c r="H94" s="85"/>
      <c r="I94" s="85"/>
      <c r="J94" s="85"/>
      <c r="K94" s="85"/>
      <c r="L94" s="85"/>
      <c r="M94" s="85"/>
      <c r="N94" s="85"/>
      <c r="O94" s="85"/>
      <c r="P94" s="85"/>
      <c r="Q94" s="85"/>
      <c r="R94" s="85"/>
      <c r="S94" s="85"/>
      <c r="T94" s="86"/>
      <c r="U94" s="50" t="s">
        <v>4</v>
      </c>
      <c r="V94" s="51"/>
      <c r="W94" s="51"/>
      <c r="X94" s="51"/>
      <c r="Y94" s="52"/>
      <c r="Z94" s="50" t="s">
        <v>3</v>
      </c>
      <c r="AA94" s="51"/>
      <c r="AB94" s="51"/>
      <c r="AC94" s="51"/>
      <c r="AD94" s="52"/>
      <c r="AE94" s="97" t="s">
        <v>116</v>
      </c>
      <c r="AF94" s="98"/>
      <c r="AG94" s="98"/>
      <c r="AH94" s="98"/>
      <c r="AI94" s="99"/>
      <c r="AJ94" s="50" t="s">
        <v>5</v>
      </c>
      <c r="AK94" s="51"/>
      <c r="AL94" s="51"/>
      <c r="AM94" s="51"/>
      <c r="AN94" s="52"/>
      <c r="AO94" s="50" t="s">
        <v>4</v>
      </c>
      <c r="AP94" s="51"/>
      <c r="AQ94" s="51"/>
      <c r="AR94" s="51"/>
      <c r="AS94" s="52"/>
      <c r="AT94" s="50" t="s">
        <v>3</v>
      </c>
      <c r="AU94" s="51"/>
      <c r="AV94" s="51"/>
      <c r="AW94" s="51"/>
      <c r="AX94" s="52"/>
      <c r="AY94" s="97" t="s">
        <v>116</v>
      </c>
      <c r="AZ94" s="98"/>
      <c r="BA94" s="98"/>
      <c r="BB94" s="98"/>
      <c r="BC94" s="99"/>
      <c r="BD94" s="38" t="s">
        <v>96</v>
      </c>
      <c r="BE94" s="38"/>
      <c r="BF94" s="38"/>
      <c r="BG94" s="38"/>
      <c r="BH94" s="38"/>
    </row>
    <row r="95" spans="1:79" ht="15" customHeight="1" x14ac:dyDescent="0.2">
      <c r="A95" s="50" t="s">
        <v>168</v>
      </c>
      <c r="B95" s="51"/>
      <c r="C95" s="51"/>
      <c r="D95" s="50">
        <v>2</v>
      </c>
      <c r="E95" s="51"/>
      <c r="F95" s="51"/>
      <c r="G95" s="51"/>
      <c r="H95" s="51"/>
      <c r="I95" s="51"/>
      <c r="J95" s="51"/>
      <c r="K95" s="51"/>
      <c r="L95" s="51"/>
      <c r="M95" s="51"/>
      <c r="N95" s="51"/>
      <c r="O95" s="51"/>
      <c r="P95" s="51"/>
      <c r="Q95" s="51"/>
      <c r="R95" s="51"/>
      <c r="S95" s="51"/>
      <c r="T95" s="52"/>
      <c r="U95" s="50">
        <v>3</v>
      </c>
      <c r="V95" s="51"/>
      <c r="W95" s="51"/>
      <c r="X95" s="51"/>
      <c r="Y95" s="52"/>
      <c r="Z95" s="50">
        <v>4</v>
      </c>
      <c r="AA95" s="51"/>
      <c r="AB95" s="51"/>
      <c r="AC95" s="51"/>
      <c r="AD95" s="52"/>
      <c r="AE95" s="50">
        <v>5</v>
      </c>
      <c r="AF95" s="51"/>
      <c r="AG95" s="51"/>
      <c r="AH95" s="51"/>
      <c r="AI95" s="52"/>
      <c r="AJ95" s="50">
        <v>6</v>
      </c>
      <c r="AK95" s="51"/>
      <c r="AL95" s="51"/>
      <c r="AM95" s="51"/>
      <c r="AN95" s="52"/>
      <c r="AO95" s="50">
        <v>7</v>
      </c>
      <c r="AP95" s="51"/>
      <c r="AQ95" s="51"/>
      <c r="AR95" s="51"/>
      <c r="AS95" s="52"/>
      <c r="AT95" s="50">
        <v>8</v>
      </c>
      <c r="AU95" s="51"/>
      <c r="AV95" s="51"/>
      <c r="AW95" s="51"/>
      <c r="AX95" s="52"/>
      <c r="AY95" s="50">
        <v>9</v>
      </c>
      <c r="AZ95" s="51"/>
      <c r="BA95" s="51"/>
      <c r="BB95" s="51"/>
      <c r="BC95" s="52"/>
      <c r="BD95" s="50">
        <v>10</v>
      </c>
      <c r="BE95" s="51"/>
      <c r="BF95" s="51"/>
      <c r="BG95" s="51"/>
      <c r="BH95" s="52"/>
    </row>
    <row r="96" spans="1:79" s="1" customFormat="1" ht="12.75" hidden="1" customHeight="1" x14ac:dyDescent="0.2">
      <c r="A96" s="46" t="s">
        <v>69</v>
      </c>
      <c r="B96" s="47"/>
      <c r="C96" s="47"/>
      <c r="D96" s="46" t="s">
        <v>57</v>
      </c>
      <c r="E96" s="47"/>
      <c r="F96" s="47"/>
      <c r="G96" s="47"/>
      <c r="H96" s="47"/>
      <c r="I96" s="47"/>
      <c r="J96" s="47"/>
      <c r="K96" s="47"/>
      <c r="L96" s="47"/>
      <c r="M96" s="47"/>
      <c r="N96" s="47"/>
      <c r="O96" s="47"/>
      <c r="P96" s="47"/>
      <c r="Q96" s="47"/>
      <c r="R96" s="47"/>
      <c r="S96" s="47"/>
      <c r="T96" s="48"/>
      <c r="U96" s="46" t="s">
        <v>60</v>
      </c>
      <c r="V96" s="47"/>
      <c r="W96" s="47"/>
      <c r="X96" s="47"/>
      <c r="Y96" s="48"/>
      <c r="Z96" s="46" t="s">
        <v>61</v>
      </c>
      <c r="AA96" s="47"/>
      <c r="AB96" s="47"/>
      <c r="AC96" s="47"/>
      <c r="AD96" s="48"/>
      <c r="AE96" s="46" t="s">
        <v>94</v>
      </c>
      <c r="AF96" s="47"/>
      <c r="AG96" s="47"/>
      <c r="AH96" s="47"/>
      <c r="AI96" s="48"/>
      <c r="AJ96" s="94" t="s">
        <v>170</v>
      </c>
      <c r="AK96" s="95"/>
      <c r="AL96" s="95"/>
      <c r="AM96" s="95"/>
      <c r="AN96" s="96"/>
      <c r="AO96" s="46" t="s">
        <v>62</v>
      </c>
      <c r="AP96" s="47"/>
      <c r="AQ96" s="47"/>
      <c r="AR96" s="47"/>
      <c r="AS96" s="48"/>
      <c r="AT96" s="46" t="s">
        <v>63</v>
      </c>
      <c r="AU96" s="47"/>
      <c r="AV96" s="47"/>
      <c r="AW96" s="47"/>
      <c r="AX96" s="48"/>
      <c r="AY96" s="46" t="s">
        <v>95</v>
      </c>
      <c r="AZ96" s="47"/>
      <c r="BA96" s="47"/>
      <c r="BB96" s="47"/>
      <c r="BC96" s="48"/>
      <c r="BD96" s="49" t="s">
        <v>170</v>
      </c>
      <c r="BE96" s="49"/>
      <c r="BF96" s="49"/>
      <c r="BG96" s="49"/>
      <c r="BH96" s="49"/>
      <c r="CA96" s="1" t="s">
        <v>35</v>
      </c>
    </row>
    <row r="97" spans="1:79" s="4" customFormat="1" ht="12.75" customHeight="1" x14ac:dyDescent="0.2">
      <c r="A97" s="25">
        <v>1</v>
      </c>
      <c r="B97" s="26"/>
      <c r="C97" s="26"/>
      <c r="D97" s="27" t="s">
        <v>1042</v>
      </c>
      <c r="E97" s="28"/>
      <c r="F97" s="28"/>
      <c r="G97" s="28"/>
      <c r="H97" s="28"/>
      <c r="I97" s="28"/>
      <c r="J97" s="28"/>
      <c r="K97" s="28"/>
      <c r="L97" s="28"/>
      <c r="M97" s="28"/>
      <c r="N97" s="28"/>
      <c r="O97" s="28"/>
      <c r="P97" s="28"/>
      <c r="Q97" s="28"/>
      <c r="R97" s="28"/>
      <c r="S97" s="28"/>
      <c r="T97" s="29"/>
      <c r="U97" s="139">
        <v>50400</v>
      </c>
      <c r="V97" s="140"/>
      <c r="W97" s="140"/>
      <c r="X97" s="140"/>
      <c r="Y97" s="141"/>
      <c r="Z97" s="139">
        <v>0</v>
      </c>
      <c r="AA97" s="140"/>
      <c r="AB97" s="140"/>
      <c r="AC97" s="140"/>
      <c r="AD97" s="141"/>
      <c r="AE97" s="142">
        <v>0</v>
      </c>
      <c r="AF97" s="142"/>
      <c r="AG97" s="142"/>
      <c r="AH97" s="142"/>
      <c r="AI97" s="142"/>
      <c r="AJ97" s="142">
        <f>IF(ISNUMBER(U97),U97,0)+IF(ISNUMBER(Z97),Z97,0)</f>
        <v>50400</v>
      </c>
      <c r="AK97" s="142"/>
      <c r="AL97" s="142"/>
      <c r="AM97" s="142"/>
      <c r="AN97" s="142"/>
      <c r="AO97" s="142">
        <v>50400</v>
      </c>
      <c r="AP97" s="142"/>
      <c r="AQ97" s="142"/>
      <c r="AR97" s="142"/>
      <c r="AS97" s="142"/>
      <c r="AT97" s="142">
        <v>0</v>
      </c>
      <c r="AU97" s="142"/>
      <c r="AV97" s="142"/>
      <c r="AW97" s="142"/>
      <c r="AX97" s="142"/>
      <c r="AY97" s="142">
        <v>0</v>
      </c>
      <c r="AZ97" s="142"/>
      <c r="BA97" s="142"/>
      <c r="BB97" s="142"/>
      <c r="BC97" s="142"/>
      <c r="BD97" s="142">
        <f>IF(ISNUMBER(AO97),AO97,0)+IF(ISNUMBER(AT97),AT97,0)</f>
        <v>50400</v>
      </c>
      <c r="BE97" s="142"/>
      <c r="BF97" s="142"/>
      <c r="BG97" s="142"/>
      <c r="BH97" s="142"/>
      <c r="CA97" s="4" t="s">
        <v>36</v>
      </c>
    </row>
    <row r="98" spans="1:79" s="4" customFormat="1" ht="12.75" customHeight="1" x14ac:dyDescent="0.2">
      <c r="A98" s="25">
        <v>2</v>
      </c>
      <c r="B98" s="26"/>
      <c r="C98" s="26"/>
      <c r="D98" s="27" t="s">
        <v>1043</v>
      </c>
      <c r="E98" s="28"/>
      <c r="F98" s="28"/>
      <c r="G98" s="28"/>
      <c r="H98" s="28"/>
      <c r="I98" s="28"/>
      <c r="J98" s="28"/>
      <c r="K98" s="28"/>
      <c r="L98" s="28"/>
      <c r="M98" s="28"/>
      <c r="N98" s="28"/>
      <c r="O98" s="28"/>
      <c r="P98" s="28"/>
      <c r="Q98" s="28"/>
      <c r="R98" s="28"/>
      <c r="S98" s="28"/>
      <c r="T98" s="29"/>
      <c r="U98" s="139">
        <v>59500</v>
      </c>
      <c r="V98" s="140"/>
      <c r="W98" s="140"/>
      <c r="X98" s="140"/>
      <c r="Y98" s="141"/>
      <c r="Z98" s="139">
        <v>0</v>
      </c>
      <c r="AA98" s="140"/>
      <c r="AB98" s="140"/>
      <c r="AC98" s="140"/>
      <c r="AD98" s="141"/>
      <c r="AE98" s="142">
        <v>0</v>
      </c>
      <c r="AF98" s="142"/>
      <c r="AG98" s="142"/>
      <c r="AH98" s="142"/>
      <c r="AI98" s="142"/>
      <c r="AJ98" s="142">
        <f>IF(ISNUMBER(U98),U98,0)+IF(ISNUMBER(Z98),Z98,0)</f>
        <v>59500</v>
      </c>
      <c r="AK98" s="142"/>
      <c r="AL98" s="142"/>
      <c r="AM98" s="142"/>
      <c r="AN98" s="142"/>
      <c r="AO98" s="142">
        <v>59500</v>
      </c>
      <c r="AP98" s="142"/>
      <c r="AQ98" s="142"/>
      <c r="AR98" s="142"/>
      <c r="AS98" s="142"/>
      <c r="AT98" s="142">
        <v>0</v>
      </c>
      <c r="AU98" s="142"/>
      <c r="AV98" s="142"/>
      <c r="AW98" s="142"/>
      <c r="AX98" s="142"/>
      <c r="AY98" s="142">
        <v>0</v>
      </c>
      <c r="AZ98" s="142"/>
      <c r="BA98" s="142"/>
      <c r="BB98" s="142"/>
      <c r="BC98" s="142"/>
      <c r="BD98" s="142">
        <f>IF(ISNUMBER(AO98),AO98,0)+IF(ISNUMBER(AT98),AT98,0)</f>
        <v>59500</v>
      </c>
      <c r="BE98" s="142"/>
      <c r="BF98" s="142"/>
      <c r="BG98" s="142"/>
      <c r="BH98" s="142"/>
    </row>
    <row r="99" spans="1:79" s="4" customFormat="1" ht="12.75" customHeight="1" x14ac:dyDescent="0.2">
      <c r="A99" s="25">
        <v>3</v>
      </c>
      <c r="B99" s="26"/>
      <c r="C99" s="26"/>
      <c r="D99" s="27" t="s">
        <v>1044</v>
      </c>
      <c r="E99" s="28"/>
      <c r="F99" s="28"/>
      <c r="G99" s="28"/>
      <c r="H99" s="28"/>
      <c r="I99" s="28"/>
      <c r="J99" s="28"/>
      <c r="K99" s="28"/>
      <c r="L99" s="28"/>
      <c r="M99" s="28"/>
      <c r="N99" s="28"/>
      <c r="O99" s="28"/>
      <c r="P99" s="28"/>
      <c r="Q99" s="28"/>
      <c r="R99" s="28"/>
      <c r="S99" s="28"/>
      <c r="T99" s="29"/>
      <c r="U99" s="139">
        <v>1559600</v>
      </c>
      <c r="V99" s="140"/>
      <c r="W99" s="140"/>
      <c r="X99" s="140"/>
      <c r="Y99" s="141"/>
      <c r="Z99" s="139">
        <v>0</v>
      </c>
      <c r="AA99" s="140"/>
      <c r="AB99" s="140"/>
      <c r="AC99" s="140"/>
      <c r="AD99" s="141"/>
      <c r="AE99" s="142">
        <v>0</v>
      </c>
      <c r="AF99" s="142"/>
      <c r="AG99" s="142"/>
      <c r="AH99" s="142"/>
      <c r="AI99" s="142"/>
      <c r="AJ99" s="142">
        <f>IF(ISNUMBER(U99),U99,0)+IF(ISNUMBER(Z99),Z99,0)</f>
        <v>1559600</v>
      </c>
      <c r="AK99" s="142"/>
      <c r="AL99" s="142"/>
      <c r="AM99" s="142"/>
      <c r="AN99" s="142"/>
      <c r="AO99" s="142">
        <v>1559600</v>
      </c>
      <c r="AP99" s="142"/>
      <c r="AQ99" s="142"/>
      <c r="AR99" s="142"/>
      <c r="AS99" s="142"/>
      <c r="AT99" s="142">
        <v>0</v>
      </c>
      <c r="AU99" s="142"/>
      <c r="AV99" s="142"/>
      <c r="AW99" s="142"/>
      <c r="AX99" s="142"/>
      <c r="AY99" s="142">
        <v>0</v>
      </c>
      <c r="AZ99" s="142"/>
      <c r="BA99" s="142"/>
      <c r="BB99" s="142"/>
      <c r="BC99" s="142"/>
      <c r="BD99" s="142">
        <f>IF(ISNUMBER(AO99),AO99,0)+IF(ISNUMBER(AT99),AT99,0)</f>
        <v>1559600</v>
      </c>
      <c r="BE99" s="142"/>
      <c r="BF99" s="142"/>
      <c r="BG99" s="142"/>
      <c r="BH99" s="142"/>
    </row>
    <row r="100" spans="1:79" s="6" customFormat="1" ht="12.75" customHeight="1" x14ac:dyDescent="0.2">
      <c r="A100" s="30"/>
      <c r="B100" s="31"/>
      <c r="C100" s="31"/>
      <c r="D100" s="32" t="s">
        <v>147</v>
      </c>
      <c r="E100" s="33"/>
      <c r="F100" s="33"/>
      <c r="G100" s="33"/>
      <c r="H100" s="33"/>
      <c r="I100" s="33"/>
      <c r="J100" s="33"/>
      <c r="K100" s="33"/>
      <c r="L100" s="33"/>
      <c r="M100" s="33"/>
      <c r="N100" s="33"/>
      <c r="O100" s="33"/>
      <c r="P100" s="33"/>
      <c r="Q100" s="33"/>
      <c r="R100" s="33"/>
      <c r="S100" s="33"/>
      <c r="T100" s="34"/>
      <c r="U100" s="135">
        <v>1669500</v>
      </c>
      <c r="V100" s="136"/>
      <c r="W100" s="136"/>
      <c r="X100" s="136"/>
      <c r="Y100" s="137"/>
      <c r="Z100" s="135">
        <v>0</v>
      </c>
      <c r="AA100" s="136"/>
      <c r="AB100" s="136"/>
      <c r="AC100" s="136"/>
      <c r="AD100" s="137"/>
      <c r="AE100" s="138">
        <v>0</v>
      </c>
      <c r="AF100" s="138"/>
      <c r="AG100" s="138"/>
      <c r="AH100" s="138"/>
      <c r="AI100" s="138"/>
      <c r="AJ100" s="138">
        <f>IF(ISNUMBER(U100),U100,0)+IF(ISNUMBER(Z100),Z100,0)</f>
        <v>1669500</v>
      </c>
      <c r="AK100" s="138"/>
      <c r="AL100" s="138"/>
      <c r="AM100" s="138"/>
      <c r="AN100" s="138"/>
      <c r="AO100" s="138">
        <v>1669500</v>
      </c>
      <c r="AP100" s="138"/>
      <c r="AQ100" s="138"/>
      <c r="AR100" s="138"/>
      <c r="AS100" s="138"/>
      <c r="AT100" s="138">
        <v>0</v>
      </c>
      <c r="AU100" s="138"/>
      <c r="AV100" s="138"/>
      <c r="AW100" s="138"/>
      <c r="AX100" s="138"/>
      <c r="AY100" s="138">
        <v>0</v>
      </c>
      <c r="AZ100" s="138"/>
      <c r="BA100" s="138"/>
      <c r="BB100" s="138"/>
      <c r="BC100" s="138"/>
      <c r="BD100" s="138">
        <f>IF(ISNUMBER(AO100),AO100,0)+IF(ISNUMBER(AT100),AT100,0)</f>
        <v>1669500</v>
      </c>
      <c r="BE100" s="138"/>
      <c r="BF100" s="138"/>
      <c r="BG100" s="138"/>
      <c r="BH100" s="138"/>
    </row>
    <row r="101" spans="1:79" s="5" customFormat="1" ht="12.75" customHeight="1" x14ac:dyDescent="0.2">
      <c r="A101" s="16"/>
      <c r="B101" s="16"/>
      <c r="C101" s="16"/>
      <c r="D101" s="16"/>
      <c r="E101" s="16"/>
      <c r="F101" s="16"/>
      <c r="G101" s="16"/>
      <c r="H101" s="16"/>
      <c r="I101" s="16"/>
      <c r="J101" s="16"/>
      <c r="K101" s="16"/>
      <c r="L101" s="16"/>
      <c r="M101" s="16"/>
      <c r="N101" s="16"/>
      <c r="O101" s="16"/>
      <c r="P101" s="16"/>
      <c r="Q101" s="16"/>
      <c r="R101" s="16"/>
      <c r="S101" s="16"/>
      <c r="T101" s="17"/>
      <c r="U101" s="17"/>
      <c r="V101" s="17"/>
      <c r="W101" s="17"/>
      <c r="X101" s="17"/>
      <c r="Y101" s="17"/>
      <c r="Z101" s="17"/>
      <c r="AA101" s="17"/>
      <c r="AB101" s="17"/>
      <c r="AC101" s="17"/>
      <c r="AD101" s="17"/>
      <c r="AE101" s="17"/>
      <c r="AF101" s="17"/>
      <c r="AG101" s="17"/>
      <c r="AH101" s="17"/>
      <c r="AI101" s="17"/>
      <c r="AJ101" s="17"/>
      <c r="AK101" s="17"/>
      <c r="AL101" s="17"/>
      <c r="AM101" s="17"/>
      <c r="AN101" s="17"/>
      <c r="AO101" s="17"/>
      <c r="AP101" s="17"/>
      <c r="AQ101" s="17"/>
      <c r="AR101" s="17"/>
      <c r="AS101" s="17"/>
      <c r="AT101" s="17"/>
      <c r="AU101" s="17"/>
      <c r="AV101" s="17"/>
      <c r="AW101" s="17"/>
      <c r="AX101" s="17"/>
      <c r="AY101" s="17"/>
      <c r="AZ101" s="17"/>
      <c r="BA101" s="17"/>
      <c r="BB101" s="17"/>
      <c r="BC101" s="17"/>
    </row>
    <row r="103" spans="1:79" ht="14.25" customHeight="1" x14ac:dyDescent="0.2">
      <c r="A103" s="69" t="s">
        <v>152</v>
      </c>
      <c r="B103" s="69"/>
      <c r="C103" s="69"/>
      <c r="D103" s="69"/>
      <c r="E103" s="69"/>
      <c r="F103" s="69"/>
      <c r="G103" s="69"/>
      <c r="H103" s="69"/>
      <c r="I103" s="69"/>
      <c r="J103" s="69"/>
      <c r="K103" s="69"/>
      <c r="L103" s="69"/>
      <c r="M103" s="69"/>
      <c r="N103" s="69"/>
      <c r="O103" s="69"/>
      <c r="P103" s="69"/>
      <c r="Q103" s="69"/>
      <c r="R103" s="69"/>
      <c r="S103" s="69"/>
      <c r="T103" s="69"/>
      <c r="U103" s="69"/>
      <c r="V103" s="69"/>
      <c r="W103" s="69"/>
      <c r="X103" s="69"/>
      <c r="Y103" s="69"/>
      <c r="Z103" s="69"/>
      <c r="AA103" s="69"/>
      <c r="AB103" s="69"/>
      <c r="AC103" s="69"/>
      <c r="AD103" s="69"/>
      <c r="AE103" s="69"/>
      <c r="AF103" s="69"/>
      <c r="AG103" s="69"/>
      <c r="AH103" s="69"/>
      <c r="AI103" s="69"/>
      <c r="AJ103" s="69"/>
      <c r="AK103" s="69"/>
      <c r="AL103" s="69"/>
      <c r="AM103" s="69"/>
      <c r="AN103" s="69"/>
      <c r="AO103" s="69"/>
      <c r="AP103" s="69"/>
      <c r="AQ103" s="69"/>
      <c r="AR103" s="69"/>
      <c r="AS103" s="69"/>
      <c r="AT103" s="69"/>
      <c r="AU103" s="69"/>
      <c r="AV103" s="69"/>
      <c r="AW103" s="69"/>
      <c r="AX103" s="69"/>
      <c r="AY103" s="69"/>
      <c r="AZ103" s="69"/>
      <c r="BA103" s="69"/>
      <c r="BB103" s="69"/>
      <c r="BC103" s="69"/>
      <c r="BD103" s="69"/>
      <c r="BE103" s="69"/>
      <c r="BF103" s="69"/>
      <c r="BG103" s="69"/>
      <c r="BH103" s="69"/>
      <c r="BI103" s="69"/>
      <c r="BJ103" s="69"/>
      <c r="BK103" s="69"/>
      <c r="BL103" s="69"/>
    </row>
    <row r="104" spans="1:79" ht="14.25" customHeight="1" x14ac:dyDescent="0.2">
      <c r="A104" s="69" t="s">
        <v>253</v>
      </c>
      <c r="B104" s="69"/>
      <c r="C104" s="69"/>
      <c r="D104" s="69"/>
      <c r="E104" s="69"/>
      <c r="F104" s="69"/>
      <c r="G104" s="69"/>
      <c r="H104" s="69"/>
      <c r="I104" s="69"/>
      <c r="J104" s="69"/>
      <c r="K104" s="69"/>
      <c r="L104" s="69"/>
      <c r="M104" s="69"/>
      <c r="N104" s="69"/>
      <c r="O104" s="69"/>
      <c r="P104" s="69"/>
      <c r="Q104" s="69"/>
      <c r="R104" s="69"/>
      <c r="S104" s="69"/>
      <c r="T104" s="69"/>
      <c r="U104" s="69"/>
      <c r="V104" s="69"/>
      <c r="W104" s="69"/>
      <c r="X104" s="69"/>
      <c r="Y104" s="69"/>
      <c r="Z104" s="69"/>
      <c r="AA104" s="69"/>
      <c r="AB104" s="69"/>
      <c r="AC104" s="69"/>
      <c r="AD104" s="69"/>
      <c r="AE104" s="69"/>
      <c r="AF104" s="69"/>
      <c r="AG104" s="69"/>
      <c r="AH104" s="69"/>
      <c r="AI104" s="69"/>
      <c r="AJ104" s="69"/>
      <c r="AK104" s="69"/>
      <c r="AL104" s="69"/>
      <c r="AM104" s="69"/>
      <c r="AN104" s="69"/>
      <c r="AO104" s="69"/>
      <c r="AP104" s="69"/>
      <c r="AQ104" s="69"/>
      <c r="AR104" s="69"/>
      <c r="AS104" s="69"/>
      <c r="AT104" s="69"/>
      <c r="AU104" s="69"/>
      <c r="AV104" s="69"/>
      <c r="AW104" s="69"/>
      <c r="AX104" s="69"/>
      <c r="AY104" s="69"/>
      <c r="AZ104" s="69"/>
      <c r="BA104" s="69"/>
      <c r="BB104" s="69"/>
      <c r="BC104" s="69"/>
      <c r="BD104" s="69"/>
      <c r="BE104" s="69"/>
      <c r="BF104" s="69"/>
      <c r="BG104" s="69"/>
      <c r="BH104" s="69"/>
      <c r="BI104" s="69"/>
      <c r="BJ104" s="69"/>
      <c r="BK104" s="69"/>
      <c r="BL104" s="69"/>
    </row>
    <row r="105" spans="1:79" ht="23.1" customHeight="1" x14ac:dyDescent="0.2">
      <c r="A105" s="81" t="s">
        <v>6</v>
      </c>
      <c r="B105" s="82"/>
      <c r="C105" s="82"/>
      <c r="D105" s="38" t="s">
        <v>9</v>
      </c>
      <c r="E105" s="38"/>
      <c r="F105" s="38"/>
      <c r="G105" s="38"/>
      <c r="H105" s="38"/>
      <c r="I105" s="38"/>
      <c r="J105" s="38"/>
      <c r="K105" s="38"/>
      <c r="L105" s="38"/>
      <c r="M105" s="38"/>
      <c r="N105" s="38"/>
      <c r="O105" s="38"/>
      <c r="P105" s="38"/>
      <c r="Q105" s="38" t="s">
        <v>8</v>
      </c>
      <c r="R105" s="38"/>
      <c r="S105" s="38"/>
      <c r="T105" s="38"/>
      <c r="U105" s="38"/>
      <c r="V105" s="38" t="s">
        <v>7</v>
      </c>
      <c r="W105" s="38"/>
      <c r="X105" s="38"/>
      <c r="Y105" s="38"/>
      <c r="Z105" s="38"/>
      <c r="AA105" s="38"/>
      <c r="AB105" s="38"/>
      <c r="AC105" s="38"/>
      <c r="AD105" s="38"/>
      <c r="AE105" s="38"/>
      <c r="AF105" s="50" t="s">
        <v>238</v>
      </c>
      <c r="AG105" s="51"/>
      <c r="AH105" s="51"/>
      <c r="AI105" s="51"/>
      <c r="AJ105" s="51"/>
      <c r="AK105" s="51"/>
      <c r="AL105" s="51"/>
      <c r="AM105" s="51"/>
      <c r="AN105" s="51"/>
      <c r="AO105" s="51"/>
      <c r="AP105" s="51"/>
      <c r="AQ105" s="51"/>
      <c r="AR105" s="51"/>
      <c r="AS105" s="51"/>
      <c r="AT105" s="52"/>
      <c r="AU105" s="50" t="s">
        <v>241</v>
      </c>
      <c r="AV105" s="51"/>
      <c r="AW105" s="51"/>
      <c r="AX105" s="51"/>
      <c r="AY105" s="51"/>
      <c r="AZ105" s="51"/>
      <c r="BA105" s="51"/>
      <c r="BB105" s="51"/>
      <c r="BC105" s="51"/>
      <c r="BD105" s="51"/>
      <c r="BE105" s="51"/>
      <c r="BF105" s="51"/>
      <c r="BG105" s="51"/>
      <c r="BH105" s="51"/>
      <c r="BI105" s="52"/>
      <c r="BJ105" s="50" t="s">
        <v>249</v>
      </c>
      <c r="BK105" s="51"/>
      <c r="BL105" s="51"/>
      <c r="BM105" s="51"/>
      <c r="BN105" s="51"/>
      <c r="BO105" s="51"/>
      <c r="BP105" s="51"/>
      <c r="BQ105" s="51"/>
      <c r="BR105" s="51"/>
      <c r="BS105" s="51"/>
      <c r="BT105" s="51"/>
      <c r="BU105" s="51"/>
      <c r="BV105" s="51"/>
      <c r="BW105" s="51"/>
      <c r="BX105" s="52"/>
    </row>
    <row r="106" spans="1:79" ht="32.25" customHeight="1" x14ac:dyDescent="0.2">
      <c r="A106" s="84"/>
      <c r="B106" s="85"/>
      <c r="C106" s="85"/>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38"/>
      <c r="AE106" s="38"/>
      <c r="AF106" s="38" t="s">
        <v>4</v>
      </c>
      <c r="AG106" s="38"/>
      <c r="AH106" s="38"/>
      <c r="AI106" s="38"/>
      <c r="AJ106" s="38"/>
      <c r="AK106" s="38" t="s">
        <v>3</v>
      </c>
      <c r="AL106" s="38"/>
      <c r="AM106" s="38"/>
      <c r="AN106" s="38"/>
      <c r="AO106" s="38"/>
      <c r="AP106" s="38" t="s">
        <v>123</v>
      </c>
      <c r="AQ106" s="38"/>
      <c r="AR106" s="38"/>
      <c r="AS106" s="38"/>
      <c r="AT106" s="38"/>
      <c r="AU106" s="38" t="s">
        <v>4</v>
      </c>
      <c r="AV106" s="38"/>
      <c r="AW106" s="38"/>
      <c r="AX106" s="38"/>
      <c r="AY106" s="38"/>
      <c r="AZ106" s="38" t="s">
        <v>3</v>
      </c>
      <c r="BA106" s="38"/>
      <c r="BB106" s="38"/>
      <c r="BC106" s="38"/>
      <c r="BD106" s="38"/>
      <c r="BE106" s="38" t="s">
        <v>90</v>
      </c>
      <c r="BF106" s="38"/>
      <c r="BG106" s="38"/>
      <c r="BH106" s="38"/>
      <c r="BI106" s="38"/>
      <c r="BJ106" s="38" t="s">
        <v>4</v>
      </c>
      <c r="BK106" s="38"/>
      <c r="BL106" s="38"/>
      <c r="BM106" s="38"/>
      <c r="BN106" s="38"/>
      <c r="BO106" s="38" t="s">
        <v>3</v>
      </c>
      <c r="BP106" s="38"/>
      <c r="BQ106" s="38"/>
      <c r="BR106" s="38"/>
      <c r="BS106" s="38"/>
      <c r="BT106" s="38" t="s">
        <v>97</v>
      </c>
      <c r="BU106" s="38"/>
      <c r="BV106" s="38"/>
      <c r="BW106" s="38"/>
      <c r="BX106" s="38"/>
    </row>
    <row r="107" spans="1:79" ht="15" customHeight="1" x14ac:dyDescent="0.2">
      <c r="A107" s="50">
        <v>1</v>
      </c>
      <c r="B107" s="51"/>
      <c r="C107" s="51"/>
      <c r="D107" s="38">
        <v>2</v>
      </c>
      <c r="E107" s="38"/>
      <c r="F107" s="38"/>
      <c r="G107" s="38"/>
      <c r="H107" s="38"/>
      <c r="I107" s="38"/>
      <c r="J107" s="38"/>
      <c r="K107" s="38"/>
      <c r="L107" s="38"/>
      <c r="M107" s="38"/>
      <c r="N107" s="38"/>
      <c r="O107" s="38"/>
      <c r="P107" s="38"/>
      <c r="Q107" s="38">
        <v>3</v>
      </c>
      <c r="R107" s="38"/>
      <c r="S107" s="38"/>
      <c r="T107" s="38"/>
      <c r="U107" s="38"/>
      <c r="V107" s="38">
        <v>4</v>
      </c>
      <c r="W107" s="38"/>
      <c r="X107" s="38"/>
      <c r="Y107" s="38"/>
      <c r="Z107" s="38"/>
      <c r="AA107" s="38"/>
      <c r="AB107" s="38"/>
      <c r="AC107" s="38"/>
      <c r="AD107" s="38"/>
      <c r="AE107" s="38"/>
      <c r="AF107" s="38">
        <v>5</v>
      </c>
      <c r="AG107" s="38"/>
      <c r="AH107" s="38"/>
      <c r="AI107" s="38"/>
      <c r="AJ107" s="38"/>
      <c r="AK107" s="38">
        <v>6</v>
      </c>
      <c r="AL107" s="38"/>
      <c r="AM107" s="38"/>
      <c r="AN107" s="38"/>
      <c r="AO107" s="38"/>
      <c r="AP107" s="38">
        <v>7</v>
      </c>
      <c r="AQ107" s="38"/>
      <c r="AR107" s="38"/>
      <c r="AS107" s="38"/>
      <c r="AT107" s="38"/>
      <c r="AU107" s="38">
        <v>8</v>
      </c>
      <c r="AV107" s="38"/>
      <c r="AW107" s="38"/>
      <c r="AX107" s="38"/>
      <c r="AY107" s="38"/>
      <c r="AZ107" s="38">
        <v>9</v>
      </c>
      <c r="BA107" s="38"/>
      <c r="BB107" s="38"/>
      <c r="BC107" s="38"/>
      <c r="BD107" s="38"/>
      <c r="BE107" s="38">
        <v>10</v>
      </c>
      <c r="BF107" s="38"/>
      <c r="BG107" s="38"/>
      <c r="BH107" s="38"/>
      <c r="BI107" s="38"/>
      <c r="BJ107" s="38">
        <v>11</v>
      </c>
      <c r="BK107" s="38"/>
      <c r="BL107" s="38"/>
      <c r="BM107" s="38"/>
      <c r="BN107" s="38"/>
      <c r="BO107" s="38">
        <v>12</v>
      </c>
      <c r="BP107" s="38"/>
      <c r="BQ107" s="38"/>
      <c r="BR107" s="38"/>
      <c r="BS107" s="38"/>
      <c r="BT107" s="38">
        <v>13</v>
      </c>
      <c r="BU107" s="38"/>
      <c r="BV107" s="38"/>
      <c r="BW107" s="38"/>
      <c r="BX107" s="38"/>
    </row>
    <row r="108" spans="1:79" ht="10.5" hidden="1" customHeight="1" x14ac:dyDescent="0.2">
      <c r="A108" s="46" t="s">
        <v>154</v>
      </c>
      <c r="B108" s="47"/>
      <c r="C108" s="47"/>
      <c r="D108" s="38" t="s">
        <v>57</v>
      </c>
      <c r="E108" s="38"/>
      <c r="F108" s="38"/>
      <c r="G108" s="38"/>
      <c r="H108" s="38"/>
      <c r="I108" s="38"/>
      <c r="J108" s="38"/>
      <c r="K108" s="38"/>
      <c r="L108" s="38"/>
      <c r="M108" s="38"/>
      <c r="N108" s="38"/>
      <c r="O108" s="38"/>
      <c r="P108" s="38"/>
      <c r="Q108" s="38" t="s">
        <v>70</v>
      </c>
      <c r="R108" s="38"/>
      <c r="S108" s="38"/>
      <c r="T108" s="38"/>
      <c r="U108" s="38"/>
      <c r="V108" s="38" t="s">
        <v>71</v>
      </c>
      <c r="W108" s="38"/>
      <c r="X108" s="38"/>
      <c r="Y108" s="38"/>
      <c r="Z108" s="38"/>
      <c r="AA108" s="38"/>
      <c r="AB108" s="38"/>
      <c r="AC108" s="38"/>
      <c r="AD108" s="38"/>
      <c r="AE108" s="38"/>
      <c r="AF108" s="72" t="s">
        <v>111</v>
      </c>
      <c r="AG108" s="72"/>
      <c r="AH108" s="72"/>
      <c r="AI108" s="72"/>
      <c r="AJ108" s="72"/>
      <c r="AK108" s="70" t="s">
        <v>112</v>
      </c>
      <c r="AL108" s="70"/>
      <c r="AM108" s="70"/>
      <c r="AN108" s="70"/>
      <c r="AO108" s="70"/>
      <c r="AP108" s="49" t="s">
        <v>186</v>
      </c>
      <c r="AQ108" s="49"/>
      <c r="AR108" s="49"/>
      <c r="AS108" s="49"/>
      <c r="AT108" s="49"/>
      <c r="AU108" s="72" t="s">
        <v>113</v>
      </c>
      <c r="AV108" s="72"/>
      <c r="AW108" s="72"/>
      <c r="AX108" s="72"/>
      <c r="AY108" s="72"/>
      <c r="AZ108" s="70" t="s">
        <v>114</v>
      </c>
      <c r="BA108" s="70"/>
      <c r="BB108" s="70"/>
      <c r="BC108" s="70"/>
      <c r="BD108" s="70"/>
      <c r="BE108" s="49" t="s">
        <v>186</v>
      </c>
      <c r="BF108" s="49"/>
      <c r="BG108" s="49"/>
      <c r="BH108" s="49"/>
      <c r="BI108" s="49"/>
      <c r="BJ108" s="72" t="s">
        <v>105</v>
      </c>
      <c r="BK108" s="72"/>
      <c r="BL108" s="72"/>
      <c r="BM108" s="72"/>
      <c r="BN108" s="72"/>
      <c r="BO108" s="70" t="s">
        <v>106</v>
      </c>
      <c r="BP108" s="70"/>
      <c r="BQ108" s="70"/>
      <c r="BR108" s="70"/>
      <c r="BS108" s="70"/>
      <c r="BT108" s="49" t="s">
        <v>186</v>
      </c>
      <c r="BU108" s="49"/>
      <c r="BV108" s="49"/>
      <c r="BW108" s="49"/>
      <c r="BX108" s="49"/>
      <c r="CA108" t="s">
        <v>37</v>
      </c>
    </row>
    <row r="109" spans="1:79" s="6" customFormat="1" ht="15" customHeight="1" x14ac:dyDescent="0.2">
      <c r="A109" s="30">
        <v>0</v>
      </c>
      <c r="B109" s="31"/>
      <c r="C109" s="31"/>
      <c r="D109" s="40" t="s">
        <v>185</v>
      </c>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24"/>
      <c r="AG109" s="24"/>
      <c r="AH109" s="24"/>
      <c r="AI109" s="24"/>
      <c r="AJ109" s="24"/>
      <c r="AK109" s="24"/>
      <c r="AL109" s="24"/>
      <c r="AM109" s="24"/>
      <c r="AN109" s="24"/>
      <c r="AO109" s="24"/>
      <c r="AP109" s="24"/>
      <c r="AQ109" s="24"/>
      <c r="AR109" s="24"/>
      <c r="AS109" s="24"/>
      <c r="AT109" s="24"/>
      <c r="AU109" s="24"/>
      <c r="AV109" s="24"/>
      <c r="AW109" s="24"/>
      <c r="AX109" s="24"/>
      <c r="AY109" s="24"/>
      <c r="AZ109" s="24"/>
      <c r="BA109" s="24"/>
      <c r="BB109" s="24"/>
      <c r="BC109" s="24"/>
      <c r="BD109" s="24"/>
      <c r="BE109" s="24"/>
      <c r="BF109" s="24"/>
      <c r="BG109" s="24"/>
      <c r="BH109" s="24"/>
      <c r="BI109" s="24"/>
      <c r="BJ109" s="24"/>
      <c r="BK109" s="24"/>
      <c r="BL109" s="24"/>
      <c r="BM109" s="24"/>
      <c r="BN109" s="24"/>
      <c r="BO109" s="24"/>
      <c r="BP109" s="24"/>
      <c r="BQ109" s="24"/>
      <c r="BR109" s="24"/>
      <c r="BS109" s="24"/>
      <c r="BT109" s="24"/>
      <c r="BU109" s="24"/>
      <c r="BV109" s="24"/>
      <c r="BW109" s="24"/>
      <c r="BX109" s="24"/>
      <c r="CA109" s="6" t="s">
        <v>38</v>
      </c>
    </row>
    <row r="110" spans="1:79" s="4" customFormat="1" ht="28.5" customHeight="1" x14ac:dyDescent="0.2">
      <c r="A110" s="25">
        <v>207</v>
      </c>
      <c r="B110" s="26"/>
      <c r="C110" s="26"/>
      <c r="D110" s="37" t="s">
        <v>1045</v>
      </c>
      <c r="E110" s="28"/>
      <c r="F110" s="28"/>
      <c r="G110" s="28"/>
      <c r="H110" s="28"/>
      <c r="I110" s="28"/>
      <c r="J110" s="28"/>
      <c r="K110" s="28"/>
      <c r="L110" s="28"/>
      <c r="M110" s="28"/>
      <c r="N110" s="28"/>
      <c r="O110" s="28"/>
      <c r="P110" s="29"/>
      <c r="Q110" s="38" t="s">
        <v>191</v>
      </c>
      <c r="R110" s="38"/>
      <c r="S110" s="38"/>
      <c r="T110" s="38"/>
      <c r="U110" s="38"/>
      <c r="V110" s="37" t="s">
        <v>623</v>
      </c>
      <c r="W110" s="28"/>
      <c r="X110" s="28"/>
      <c r="Y110" s="28"/>
      <c r="Z110" s="28"/>
      <c r="AA110" s="28"/>
      <c r="AB110" s="28"/>
      <c r="AC110" s="28"/>
      <c r="AD110" s="28"/>
      <c r="AE110" s="29"/>
      <c r="AF110" s="133">
        <v>1572013</v>
      </c>
      <c r="AG110" s="133"/>
      <c r="AH110" s="133"/>
      <c r="AI110" s="133"/>
      <c r="AJ110" s="133"/>
      <c r="AK110" s="133">
        <v>0</v>
      </c>
      <c r="AL110" s="133"/>
      <c r="AM110" s="133"/>
      <c r="AN110" s="133"/>
      <c r="AO110" s="133"/>
      <c r="AP110" s="133">
        <v>1572013</v>
      </c>
      <c r="AQ110" s="133"/>
      <c r="AR110" s="133"/>
      <c r="AS110" s="133"/>
      <c r="AT110" s="133"/>
      <c r="AU110" s="133">
        <v>1987120</v>
      </c>
      <c r="AV110" s="133"/>
      <c r="AW110" s="133"/>
      <c r="AX110" s="133"/>
      <c r="AY110" s="133"/>
      <c r="AZ110" s="133">
        <v>0</v>
      </c>
      <c r="BA110" s="133"/>
      <c r="BB110" s="133"/>
      <c r="BC110" s="133"/>
      <c r="BD110" s="133"/>
      <c r="BE110" s="133">
        <v>1987120</v>
      </c>
      <c r="BF110" s="133"/>
      <c r="BG110" s="133"/>
      <c r="BH110" s="133"/>
      <c r="BI110" s="133"/>
      <c r="BJ110" s="133">
        <v>1559600</v>
      </c>
      <c r="BK110" s="133"/>
      <c r="BL110" s="133"/>
      <c r="BM110" s="133"/>
      <c r="BN110" s="133"/>
      <c r="BO110" s="133">
        <v>0</v>
      </c>
      <c r="BP110" s="133"/>
      <c r="BQ110" s="133"/>
      <c r="BR110" s="133"/>
      <c r="BS110" s="133"/>
      <c r="BT110" s="133">
        <v>1559600</v>
      </c>
      <c r="BU110" s="133"/>
      <c r="BV110" s="133"/>
      <c r="BW110" s="133"/>
      <c r="BX110" s="133"/>
    </row>
    <row r="111" spans="1:79" s="4" customFormat="1" ht="30" customHeight="1" x14ac:dyDescent="0.2">
      <c r="A111" s="25">
        <v>208</v>
      </c>
      <c r="B111" s="26"/>
      <c r="C111" s="26"/>
      <c r="D111" s="37" t="s">
        <v>1046</v>
      </c>
      <c r="E111" s="28"/>
      <c r="F111" s="28"/>
      <c r="G111" s="28"/>
      <c r="H111" s="28"/>
      <c r="I111" s="28"/>
      <c r="J111" s="28"/>
      <c r="K111" s="28"/>
      <c r="L111" s="28"/>
      <c r="M111" s="28"/>
      <c r="N111" s="28"/>
      <c r="O111" s="28"/>
      <c r="P111" s="29"/>
      <c r="Q111" s="38" t="s">
        <v>191</v>
      </c>
      <c r="R111" s="38"/>
      <c r="S111" s="38"/>
      <c r="T111" s="38"/>
      <c r="U111" s="38"/>
      <c r="V111" s="37" t="s">
        <v>623</v>
      </c>
      <c r="W111" s="28"/>
      <c r="X111" s="28"/>
      <c r="Y111" s="28"/>
      <c r="Z111" s="28"/>
      <c r="AA111" s="28"/>
      <c r="AB111" s="28"/>
      <c r="AC111" s="28"/>
      <c r="AD111" s="28"/>
      <c r="AE111" s="29"/>
      <c r="AF111" s="133">
        <v>0</v>
      </c>
      <c r="AG111" s="133"/>
      <c r="AH111" s="133"/>
      <c r="AI111" s="133"/>
      <c r="AJ111" s="133"/>
      <c r="AK111" s="133">
        <v>0</v>
      </c>
      <c r="AL111" s="133"/>
      <c r="AM111" s="133"/>
      <c r="AN111" s="133"/>
      <c r="AO111" s="133"/>
      <c r="AP111" s="133">
        <v>0</v>
      </c>
      <c r="AQ111" s="133"/>
      <c r="AR111" s="133"/>
      <c r="AS111" s="133"/>
      <c r="AT111" s="133"/>
      <c r="AU111" s="133">
        <v>207060</v>
      </c>
      <c r="AV111" s="133"/>
      <c r="AW111" s="133"/>
      <c r="AX111" s="133"/>
      <c r="AY111" s="133"/>
      <c r="AZ111" s="133">
        <v>0</v>
      </c>
      <c r="BA111" s="133"/>
      <c r="BB111" s="133"/>
      <c r="BC111" s="133"/>
      <c r="BD111" s="133"/>
      <c r="BE111" s="133">
        <v>207060</v>
      </c>
      <c r="BF111" s="133"/>
      <c r="BG111" s="133"/>
      <c r="BH111" s="133"/>
      <c r="BI111" s="133"/>
      <c r="BJ111" s="133">
        <v>50400</v>
      </c>
      <c r="BK111" s="133"/>
      <c r="BL111" s="133"/>
      <c r="BM111" s="133"/>
      <c r="BN111" s="133"/>
      <c r="BO111" s="133">
        <v>0</v>
      </c>
      <c r="BP111" s="133"/>
      <c r="BQ111" s="133"/>
      <c r="BR111" s="133"/>
      <c r="BS111" s="133"/>
      <c r="BT111" s="133">
        <v>50400</v>
      </c>
      <c r="BU111" s="133"/>
      <c r="BV111" s="133"/>
      <c r="BW111" s="133"/>
      <c r="BX111" s="133"/>
    </row>
    <row r="112" spans="1:79" s="4" customFormat="1" ht="30" customHeight="1" x14ac:dyDescent="0.2">
      <c r="A112" s="25">
        <v>209</v>
      </c>
      <c r="B112" s="26"/>
      <c r="C112" s="26"/>
      <c r="D112" s="37" t="s">
        <v>1047</v>
      </c>
      <c r="E112" s="28"/>
      <c r="F112" s="28"/>
      <c r="G112" s="28"/>
      <c r="H112" s="28"/>
      <c r="I112" s="28"/>
      <c r="J112" s="28"/>
      <c r="K112" s="28"/>
      <c r="L112" s="28"/>
      <c r="M112" s="28"/>
      <c r="N112" s="28"/>
      <c r="O112" s="28"/>
      <c r="P112" s="29"/>
      <c r="Q112" s="38" t="s">
        <v>191</v>
      </c>
      <c r="R112" s="38"/>
      <c r="S112" s="38"/>
      <c r="T112" s="38"/>
      <c r="U112" s="38"/>
      <c r="V112" s="37" t="s">
        <v>623</v>
      </c>
      <c r="W112" s="28"/>
      <c r="X112" s="28"/>
      <c r="Y112" s="28"/>
      <c r="Z112" s="28"/>
      <c r="AA112" s="28"/>
      <c r="AB112" s="28"/>
      <c r="AC112" s="28"/>
      <c r="AD112" s="28"/>
      <c r="AE112" s="29"/>
      <c r="AF112" s="133">
        <v>40327</v>
      </c>
      <c r="AG112" s="133"/>
      <c r="AH112" s="133"/>
      <c r="AI112" s="133"/>
      <c r="AJ112" s="133"/>
      <c r="AK112" s="133">
        <v>0</v>
      </c>
      <c r="AL112" s="133"/>
      <c r="AM112" s="133"/>
      <c r="AN112" s="133"/>
      <c r="AO112" s="133"/>
      <c r="AP112" s="133">
        <v>40327</v>
      </c>
      <c r="AQ112" s="133"/>
      <c r="AR112" s="133"/>
      <c r="AS112" s="133"/>
      <c r="AT112" s="133"/>
      <c r="AU112" s="133">
        <v>0</v>
      </c>
      <c r="AV112" s="133"/>
      <c r="AW112" s="133"/>
      <c r="AX112" s="133"/>
      <c r="AY112" s="133"/>
      <c r="AZ112" s="133">
        <v>0</v>
      </c>
      <c r="BA112" s="133"/>
      <c r="BB112" s="133"/>
      <c r="BC112" s="133"/>
      <c r="BD112" s="133"/>
      <c r="BE112" s="133">
        <v>0</v>
      </c>
      <c r="BF112" s="133"/>
      <c r="BG112" s="133"/>
      <c r="BH112" s="133"/>
      <c r="BI112" s="133"/>
      <c r="BJ112" s="133">
        <v>59500</v>
      </c>
      <c r="BK112" s="133"/>
      <c r="BL112" s="133"/>
      <c r="BM112" s="133"/>
      <c r="BN112" s="133"/>
      <c r="BO112" s="133">
        <v>0</v>
      </c>
      <c r="BP112" s="133"/>
      <c r="BQ112" s="133"/>
      <c r="BR112" s="133"/>
      <c r="BS112" s="133"/>
      <c r="BT112" s="133">
        <v>59500</v>
      </c>
      <c r="BU112" s="133"/>
      <c r="BV112" s="133"/>
      <c r="BW112" s="133"/>
      <c r="BX112" s="133"/>
    </row>
    <row r="113" spans="1:76" s="6" customFormat="1" ht="15" customHeight="1" x14ac:dyDescent="0.2">
      <c r="A113" s="30">
        <v>0</v>
      </c>
      <c r="B113" s="31"/>
      <c r="C113" s="31"/>
      <c r="D113" s="39" t="s">
        <v>196</v>
      </c>
      <c r="E113" s="33"/>
      <c r="F113" s="33"/>
      <c r="G113" s="33"/>
      <c r="H113" s="33"/>
      <c r="I113" s="33"/>
      <c r="J113" s="33"/>
      <c r="K113" s="33"/>
      <c r="L113" s="33"/>
      <c r="M113" s="33"/>
      <c r="N113" s="33"/>
      <c r="O113" s="33"/>
      <c r="P113" s="34"/>
      <c r="Q113" s="40"/>
      <c r="R113" s="40"/>
      <c r="S113" s="40"/>
      <c r="T113" s="40"/>
      <c r="U113" s="40"/>
      <c r="V113" s="39"/>
      <c r="W113" s="33"/>
      <c r="X113" s="33"/>
      <c r="Y113" s="33"/>
      <c r="Z113" s="33"/>
      <c r="AA113" s="33"/>
      <c r="AB113" s="33"/>
      <c r="AC113" s="33"/>
      <c r="AD113" s="33"/>
      <c r="AE113" s="34"/>
      <c r="AF113" s="134"/>
      <c r="AG113" s="134"/>
      <c r="AH113" s="134"/>
      <c r="AI113" s="134"/>
      <c r="AJ113" s="134"/>
      <c r="AK113" s="134"/>
      <c r="AL113" s="134"/>
      <c r="AM113" s="134"/>
      <c r="AN113" s="134"/>
      <c r="AO113" s="134"/>
      <c r="AP113" s="134"/>
      <c r="AQ113" s="134"/>
      <c r="AR113" s="134"/>
      <c r="AS113" s="134"/>
      <c r="AT113" s="134"/>
      <c r="AU113" s="134"/>
      <c r="AV113" s="134"/>
      <c r="AW113" s="134"/>
      <c r="AX113" s="134"/>
      <c r="AY113" s="134"/>
      <c r="AZ113" s="134"/>
      <c r="BA113" s="134"/>
      <c r="BB113" s="134"/>
      <c r="BC113" s="134"/>
      <c r="BD113" s="134"/>
      <c r="BE113" s="134"/>
      <c r="BF113" s="134"/>
      <c r="BG113" s="134"/>
      <c r="BH113" s="134"/>
      <c r="BI113" s="134"/>
      <c r="BJ113" s="134"/>
      <c r="BK113" s="134"/>
      <c r="BL113" s="134"/>
      <c r="BM113" s="134"/>
      <c r="BN113" s="134"/>
      <c r="BO113" s="134"/>
      <c r="BP113" s="134"/>
      <c r="BQ113" s="134"/>
      <c r="BR113" s="134"/>
      <c r="BS113" s="134"/>
      <c r="BT113" s="134"/>
      <c r="BU113" s="134"/>
      <c r="BV113" s="134"/>
      <c r="BW113" s="134"/>
      <c r="BX113" s="134"/>
    </row>
    <row r="114" spans="1:76" s="4" customFormat="1" ht="42.75" customHeight="1" x14ac:dyDescent="0.2">
      <c r="A114" s="25">
        <v>207</v>
      </c>
      <c r="B114" s="26"/>
      <c r="C114" s="26"/>
      <c r="D114" s="37" t="s">
        <v>1048</v>
      </c>
      <c r="E114" s="28"/>
      <c r="F114" s="28"/>
      <c r="G114" s="28"/>
      <c r="H114" s="28"/>
      <c r="I114" s="28"/>
      <c r="J114" s="28"/>
      <c r="K114" s="28"/>
      <c r="L114" s="28"/>
      <c r="M114" s="28"/>
      <c r="N114" s="28"/>
      <c r="O114" s="28"/>
      <c r="P114" s="29"/>
      <c r="Q114" s="38" t="s">
        <v>188</v>
      </c>
      <c r="R114" s="38"/>
      <c r="S114" s="38"/>
      <c r="T114" s="38"/>
      <c r="U114" s="38"/>
      <c r="V114" s="37" t="s">
        <v>623</v>
      </c>
      <c r="W114" s="28"/>
      <c r="X114" s="28"/>
      <c r="Y114" s="28"/>
      <c r="Z114" s="28"/>
      <c r="AA114" s="28"/>
      <c r="AB114" s="28"/>
      <c r="AC114" s="28"/>
      <c r="AD114" s="28"/>
      <c r="AE114" s="29"/>
      <c r="AF114" s="133">
        <v>200</v>
      </c>
      <c r="AG114" s="133"/>
      <c r="AH114" s="133"/>
      <c r="AI114" s="133"/>
      <c r="AJ114" s="133"/>
      <c r="AK114" s="133">
        <v>0</v>
      </c>
      <c r="AL114" s="133"/>
      <c r="AM114" s="133"/>
      <c r="AN114" s="133"/>
      <c r="AO114" s="133"/>
      <c r="AP114" s="133">
        <v>200</v>
      </c>
      <c r="AQ114" s="133"/>
      <c r="AR114" s="133"/>
      <c r="AS114" s="133"/>
      <c r="AT114" s="133"/>
      <c r="AU114" s="133">
        <v>200</v>
      </c>
      <c r="AV114" s="133"/>
      <c r="AW114" s="133"/>
      <c r="AX114" s="133"/>
      <c r="AY114" s="133"/>
      <c r="AZ114" s="133">
        <v>0</v>
      </c>
      <c r="BA114" s="133"/>
      <c r="BB114" s="133"/>
      <c r="BC114" s="133"/>
      <c r="BD114" s="133"/>
      <c r="BE114" s="133">
        <v>200</v>
      </c>
      <c r="BF114" s="133"/>
      <c r="BG114" s="133"/>
      <c r="BH114" s="133"/>
      <c r="BI114" s="133"/>
      <c r="BJ114" s="133">
        <v>200</v>
      </c>
      <c r="BK114" s="133"/>
      <c r="BL114" s="133"/>
      <c r="BM114" s="133"/>
      <c r="BN114" s="133"/>
      <c r="BO114" s="133">
        <v>0</v>
      </c>
      <c r="BP114" s="133"/>
      <c r="BQ114" s="133"/>
      <c r="BR114" s="133"/>
      <c r="BS114" s="133"/>
      <c r="BT114" s="133">
        <v>200</v>
      </c>
      <c r="BU114" s="133"/>
      <c r="BV114" s="133"/>
      <c r="BW114" s="133"/>
      <c r="BX114" s="133"/>
    </row>
    <row r="115" spans="1:76" s="4" customFormat="1" ht="60" customHeight="1" x14ac:dyDescent="0.2">
      <c r="A115" s="25">
        <v>208</v>
      </c>
      <c r="B115" s="26"/>
      <c r="C115" s="26"/>
      <c r="D115" s="37" t="s">
        <v>1049</v>
      </c>
      <c r="E115" s="28"/>
      <c r="F115" s="28"/>
      <c r="G115" s="28"/>
      <c r="H115" s="28"/>
      <c r="I115" s="28"/>
      <c r="J115" s="28"/>
      <c r="K115" s="28"/>
      <c r="L115" s="28"/>
      <c r="M115" s="28"/>
      <c r="N115" s="28"/>
      <c r="O115" s="28"/>
      <c r="P115" s="29"/>
      <c r="Q115" s="38" t="s">
        <v>188</v>
      </c>
      <c r="R115" s="38"/>
      <c r="S115" s="38"/>
      <c r="T115" s="38"/>
      <c r="U115" s="38"/>
      <c r="V115" s="37" t="s">
        <v>623</v>
      </c>
      <c r="W115" s="28"/>
      <c r="X115" s="28"/>
      <c r="Y115" s="28"/>
      <c r="Z115" s="28"/>
      <c r="AA115" s="28"/>
      <c r="AB115" s="28"/>
      <c r="AC115" s="28"/>
      <c r="AD115" s="28"/>
      <c r="AE115" s="29"/>
      <c r="AF115" s="133">
        <v>60</v>
      </c>
      <c r="AG115" s="133"/>
      <c r="AH115" s="133"/>
      <c r="AI115" s="133"/>
      <c r="AJ115" s="133"/>
      <c r="AK115" s="133">
        <v>0</v>
      </c>
      <c r="AL115" s="133"/>
      <c r="AM115" s="133"/>
      <c r="AN115" s="133"/>
      <c r="AO115" s="133"/>
      <c r="AP115" s="133">
        <v>60</v>
      </c>
      <c r="AQ115" s="133"/>
      <c r="AR115" s="133"/>
      <c r="AS115" s="133"/>
      <c r="AT115" s="133"/>
      <c r="AU115" s="133">
        <v>200</v>
      </c>
      <c r="AV115" s="133"/>
      <c r="AW115" s="133"/>
      <c r="AX115" s="133"/>
      <c r="AY115" s="133"/>
      <c r="AZ115" s="133">
        <v>0</v>
      </c>
      <c r="BA115" s="133"/>
      <c r="BB115" s="133"/>
      <c r="BC115" s="133"/>
      <c r="BD115" s="133"/>
      <c r="BE115" s="133">
        <v>200</v>
      </c>
      <c r="BF115" s="133"/>
      <c r="BG115" s="133"/>
      <c r="BH115" s="133"/>
      <c r="BI115" s="133"/>
      <c r="BJ115" s="133">
        <v>200</v>
      </c>
      <c r="BK115" s="133"/>
      <c r="BL115" s="133"/>
      <c r="BM115" s="133"/>
      <c r="BN115" s="133"/>
      <c r="BO115" s="133">
        <v>0</v>
      </c>
      <c r="BP115" s="133"/>
      <c r="BQ115" s="133"/>
      <c r="BR115" s="133"/>
      <c r="BS115" s="133"/>
      <c r="BT115" s="133">
        <v>200</v>
      </c>
      <c r="BU115" s="133"/>
      <c r="BV115" s="133"/>
      <c r="BW115" s="133"/>
      <c r="BX115" s="133"/>
    </row>
    <row r="116" spans="1:76" s="4" customFormat="1" ht="45" customHeight="1" x14ac:dyDescent="0.2">
      <c r="A116" s="25">
        <v>209</v>
      </c>
      <c r="B116" s="26"/>
      <c r="C116" s="26"/>
      <c r="D116" s="37" t="s">
        <v>1050</v>
      </c>
      <c r="E116" s="28"/>
      <c r="F116" s="28"/>
      <c r="G116" s="28"/>
      <c r="H116" s="28"/>
      <c r="I116" s="28"/>
      <c r="J116" s="28"/>
      <c r="K116" s="28"/>
      <c r="L116" s="28"/>
      <c r="M116" s="28"/>
      <c r="N116" s="28"/>
      <c r="O116" s="28"/>
      <c r="P116" s="29"/>
      <c r="Q116" s="38" t="s">
        <v>188</v>
      </c>
      <c r="R116" s="38"/>
      <c r="S116" s="38"/>
      <c r="T116" s="38"/>
      <c r="U116" s="38"/>
      <c r="V116" s="37" t="s">
        <v>623</v>
      </c>
      <c r="W116" s="28"/>
      <c r="X116" s="28"/>
      <c r="Y116" s="28"/>
      <c r="Z116" s="28"/>
      <c r="AA116" s="28"/>
      <c r="AB116" s="28"/>
      <c r="AC116" s="28"/>
      <c r="AD116" s="28"/>
      <c r="AE116" s="29"/>
      <c r="AF116" s="133">
        <v>60</v>
      </c>
      <c r="AG116" s="133"/>
      <c r="AH116" s="133"/>
      <c r="AI116" s="133"/>
      <c r="AJ116" s="133"/>
      <c r="AK116" s="133">
        <v>0</v>
      </c>
      <c r="AL116" s="133"/>
      <c r="AM116" s="133"/>
      <c r="AN116" s="133"/>
      <c r="AO116" s="133"/>
      <c r="AP116" s="133">
        <v>60</v>
      </c>
      <c r="AQ116" s="133"/>
      <c r="AR116" s="133"/>
      <c r="AS116" s="133"/>
      <c r="AT116" s="133"/>
      <c r="AU116" s="133">
        <v>0</v>
      </c>
      <c r="AV116" s="133"/>
      <c r="AW116" s="133"/>
      <c r="AX116" s="133"/>
      <c r="AY116" s="133"/>
      <c r="AZ116" s="133">
        <v>0</v>
      </c>
      <c r="BA116" s="133"/>
      <c r="BB116" s="133"/>
      <c r="BC116" s="133"/>
      <c r="BD116" s="133"/>
      <c r="BE116" s="133">
        <v>0</v>
      </c>
      <c r="BF116" s="133"/>
      <c r="BG116" s="133"/>
      <c r="BH116" s="133"/>
      <c r="BI116" s="133"/>
      <c r="BJ116" s="133">
        <v>60</v>
      </c>
      <c r="BK116" s="133"/>
      <c r="BL116" s="133"/>
      <c r="BM116" s="133"/>
      <c r="BN116" s="133"/>
      <c r="BO116" s="133">
        <v>0</v>
      </c>
      <c r="BP116" s="133"/>
      <c r="BQ116" s="133"/>
      <c r="BR116" s="133"/>
      <c r="BS116" s="133"/>
      <c r="BT116" s="133">
        <v>60</v>
      </c>
      <c r="BU116" s="133"/>
      <c r="BV116" s="133"/>
      <c r="BW116" s="133"/>
      <c r="BX116" s="133"/>
    </row>
    <row r="117" spans="1:76" s="6" customFormat="1" ht="15" customHeight="1" x14ac:dyDescent="0.2">
      <c r="A117" s="30">
        <v>0</v>
      </c>
      <c r="B117" s="31"/>
      <c r="C117" s="31"/>
      <c r="D117" s="39" t="s">
        <v>201</v>
      </c>
      <c r="E117" s="33"/>
      <c r="F117" s="33"/>
      <c r="G117" s="33"/>
      <c r="H117" s="33"/>
      <c r="I117" s="33"/>
      <c r="J117" s="33"/>
      <c r="K117" s="33"/>
      <c r="L117" s="33"/>
      <c r="M117" s="33"/>
      <c r="N117" s="33"/>
      <c r="O117" s="33"/>
      <c r="P117" s="34"/>
      <c r="Q117" s="40"/>
      <c r="R117" s="40"/>
      <c r="S117" s="40"/>
      <c r="T117" s="40"/>
      <c r="U117" s="40"/>
      <c r="V117" s="39"/>
      <c r="W117" s="33"/>
      <c r="X117" s="33"/>
      <c r="Y117" s="33"/>
      <c r="Z117" s="33"/>
      <c r="AA117" s="33"/>
      <c r="AB117" s="33"/>
      <c r="AC117" s="33"/>
      <c r="AD117" s="33"/>
      <c r="AE117" s="34"/>
      <c r="AF117" s="134"/>
      <c r="AG117" s="134"/>
      <c r="AH117" s="134"/>
      <c r="AI117" s="134"/>
      <c r="AJ117" s="134"/>
      <c r="AK117" s="134"/>
      <c r="AL117" s="134"/>
      <c r="AM117" s="134"/>
      <c r="AN117" s="134"/>
      <c r="AO117" s="134"/>
      <c r="AP117" s="134"/>
      <c r="AQ117" s="134"/>
      <c r="AR117" s="134"/>
      <c r="AS117" s="134"/>
      <c r="AT117" s="134"/>
      <c r="AU117" s="134"/>
      <c r="AV117" s="134"/>
      <c r="AW117" s="134"/>
      <c r="AX117" s="134"/>
      <c r="AY117" s="134"/>
      <c r="AZ117" s="134"/>
      <c r="BA117" s="134"/>
      <c r="BB117" s="134"/>
      <c r="BC117" s="134"/>
      <c r="BD117" s="134"/>
      <c r="BE117" s="134"/>
      <c r="BF117" s="134"/>
      <c r="BG117" s="134"/>
      <c r="BH117" s="134"/>
      <c r="BI117" s="134"/>
      <c r="BJ117" s="134"/>
      <c r="BK117" s="134"/>
      <c r="BL117" s="134"/>
      <c r="BM117" s="134"/>
      <c r="BN117" s="134"/>
      <c r="BO117" s="134"/>
      <c r="BP117" s="134"/>
      <c r="BQ117" s="134"/>
      <c r="BR117" s="134"/>
      <c r="BS117" s="134"/>
      <c r="BT117" s="134"/>
      <c r="BU117" s="134"/>
      <c r="BV117" s="134"/>
      <c r="BW117" s="134"/>
      <c r="BX117" s="134"/>
    </row>
    <row r="118" spans="1:76" s="4" customFormat="1" ht="42.75" customHeight="1" x14ac:dyDescent="0.2">
      <c r="A118" s="25">
        <v>207</v>
      </c>
      <c r="B118" s="26"/>
      <c r="C118" s="26"/>
      <c r="D118" s="37" t="s">
        <v>1051</v>
      </c>
      <c r="E118" s="28"/>
      <c r="F118" s="28"/>
      <c r="G118" s="28"/>
      <c r="H118" s="28"/>
      <c r="I118" s="28"/>
      <c r="J118" s="28"/>
      <c r="K118" s="28"/>
      <c r="L118" s="28"/>
      <c r="M118" s="28"/>
      <c r="N118" s="28"/>
      <c r="O118" s="28"/>
      <c r="P118" s="29"/>
      <c r="Q118" s="38" t="s">
        <v>191</v>
      </c>
      <c r="R118" s="38"/>
      <c r="S118" s="38"/>
      <c r="T118" s="38"/>
      <c r="U118" s="38"/>
      <c r="V118" s="37" t="s">
        <v>623</v>
      </c>
      <c r="W118" s="28"/>
      <c r="X118" s="28"/>
      <c r="Y118" s="28"/>
      <c r="Z118" s="28"/>
      <c r="AA118" s="28"/>
      <c r="AB118" s="28"/>
      <c r="AC118" s="28"/>
      <c r="AD118" s="28"/>
      <c r="AE118" s="29"/>
      <c r="AF118" s="133">
        <v>7860.07</v>
      </c>
      <c r="AG118" s="133"/>
      <c r="AH118" s="133"/>
      <c r="AI118" s="133"/>
      <c r="AJ118" s="133"/>
      <c r="AK118" s="133">
        <v>0</v>
      </c>
      <c r="AL118" s="133"/>
      <c r="AM118" s="133"/>
      <c r="AN118" s="133"/>
      <c r="AO118" s="133"/>
      <c r="AP118" s="133">
        <v>7860.07</v>
      </c>
      <c r="AQ118" s="133"/>
      <c r="AR118" s="133"/>
      <c r="AS118" s="133"/>
      <c r="AT118" s="133"/>
      <c r="AU118" s="133">
        <v>9935.6</v>
      </c>
      <c r="AV118" s="133"/>
      <c r="AW118" s="133"/>
      <c r="AX118" s="133"/>
      <c r="AY118" s="133"/>
      <c r="AZ118" s="133">
        <v>0</v>
      </c>
      <c r="BA118" s="133"/>
      <c r="BB118" s="133"/>
      <c r="BC118" s="133"/>
      <c r="BD118" s="133"/>
      <c r="BE118" s="133">
        <v>9935.6</v>
      </c>
      <c r="BF118" s="133"/>
      <c r="BG118" s="133"/>
      <c r="BH118" s="133"/>
      <c r="BI118" s="133"/>
      <c r="BJ118" s="133">
        <v>7798</v>
      </c>
      <c r="BK118" s="133"/>
      <c r="BL118" s="133"/>
      <c r="BM118" s="133"/>
      <c r="BN118" s="133"/>
      <c r="BO118" s="133">
        <v>0</v>
      </c>
      <c r="BP118" s="133"/>
      <c r="BQ118" s="133"/>
      <c r="BR118" s="133"/>
      <c r="BS118" s="133"/>
      <c r="BT118" s="133">
        <v>7798</v>
      </c>
      <c r="BU118" s="133"/>
      <c r="BV118" s="133"/>
      <c r="BW118" s="133"/>
      <c r="BX118" s="133"/>
    </row>
    <row r="119" spans="1:76" s="4" customFormat="1" ht="75" customHeight="1" x14ac:dyDescent="0.2">
      <c r="A119" s="25">
        <v>208</v>
      </c>
      <c r="B119" s="26"/>
      <c r="C119" s="26"/>
      <c r="D119" s="37" t="s">
        <v>1052</v>
      </c>
      <c r="E119" s="28"/>
      <c r="F119" s="28"/>
      <c r="G119" s="28"/>
      <c r="H119" s="28"/>
      <c r="I119" s="28"/>
      <c r="J119" s="28"/>
      <c r="K119" s="28"/>
      <c r="L119" s="28"/>
      <c r="M119" s="28"/>
      <c r="N119" s="28"/>
      <c r="O119" s="28"/>
      <c r="P119" s="29"/>
      <c r="Q119" s="38" t="s">
        <v>191</v>
      </c>
      <c r="R119" s="38"/>
      <c r="S119" s="38"/>
      <c r="T119" s="38"/>
      <c r="U119" s="38"/>
      <c r="V119" s="37" t="s">
        <v>623</v>
      </c>
      <c r="W119" s="28"/>
      <c r="X119" s="28"/>
      <c r="Y119" s="28"/>
      <c r="Z119" s="28"/>
      <c r="AA119" s="28"/>
      <c r="AB119" s="28"/>
      <c r="AC119" s="28"/>
      <c r="AD119" s="28"/>
      <c r="AE119" s="29"/>
      <c r="AF119" s="133">
        <v>0</v>
      </c>
      <c r="AG119" s="133"/>
      <c r="AH119" s="133"/>
      <c r="AI119" s="133"/>
      <c r="AJ119" s="133"/>
      <c r="AK119" s="133">
        <v>0</v>
      </c>
      <c r="AL119" s="133"/>
      <c r="AM119" s="133"/>
      <c r="AN119" s="133"/>
      <c r="AO119" s="133"/>
      <c r="AP119" s="133">
        <v>0</v>
      </c>
      <c r="AQ119" s="133"/>
      <c r="AR119" s="133"/>
      <c r="AS119" s="133"/>
      <c r="AT119" s="133"/>
      <c r="AU119" s="133">
        <v>1035.3</v>
      </c>
      <c r="AV119" s="133"/>
      <c r="AW119" s="133"/>
      <c r="AX119" s="133"/>
      <c r="AY119" s="133"/>
      <c r="AZ119" s="133">
        <v>0</v>
      </c>
      <c r="BA119" s="133"/>
      <c r="BB119" s="133"/>
      <c r="BC119" s="133"/>
      <c r="BD119" s="133"/>
      <c r="BE119" s="133">
        <v>1035.3</v>
      </c>
      <c r="BF119" s="133"/>
      <c r="BG119" s="133"/>
      <c r="BH119" s="133"/>
      <c r="BI119" s="133"/>
      <c r="BJ119" s="133">
        <v>252</v>
      </c>
      <c r="BK119" s="133"/>
      <c r="BL119" s="133"/>
      <c r="BM119" s="133"/>
      <c r="BN119" s="133"/>
      <c r="BO119" s="133">
        <v>0</v>
      </c>
      <c r="BP119" s="133"/>
      <c r="BQ119" s="133"/>
      <c r="BR119" s="133"/>
      <c r="BS119" s="133"/>
      <c r="BT119" s="133">
        <v>252</v>
      </c>
      <c r="BU119" s="133"/>
      <c r="BV119" s="133"/>
      <c r="BW119" s="133"/>
      <c r="BX119" s="133"/>
    </row>
    <row r="120" spans="1:76" s="4" customFormat="1" ht="45" customHeight="1" x14ac:dyDescent="0.2">
      <c r="A120" s="25">
        <v>209</v>
      </c>
      <c r="B120" s="26"/>
      <c r="C120" s="26"/>
      <c r="D120" s="37" t="s">
        <v>1053</v>
      </c>
      <c r="E120" s="28"/>
      <c r="F120" s="28"/>
      <c r="G120" s="28"/>
      <c r="H120" s="28"/>
      <c r="I120" s="28"/>
      <c r="J120" s="28"/>
      <c r="K120" s="28"/>
      <c r="L120" s="28"/>
      <c r="M120" s="28"/>
      <c r="N120" s="28"/>
      <c r="O120" s="28"/>
      <c r="P120" s="29"/>
      <c r="Q120" s="38" t="s">
        <v>191</v>
      </c>
      <c r="R120" s="38"/>
      <c r="S120" s="38"/>
      <c r="T120" s="38"/>
      <c r="U120" s="38"/>
      <c r="V120" s="37" t="s">
        <v>623</v>
      </c>
      <c r="W120" s="28"/>
      <c r="X120" s="28"/>
      <c r="Y120" s="28"/>
      <c r="Z120" s="28"/>
      <c r="AA120" s="28"/>
      <c r="AB120" s="28"/>
      <c r="AC120" s="28"/>
      <c r="AD120" s="28"/>
      <c r="AE120" s="29"/>
      <c r="AF120" s="133">
        <v>672.12</v>
      </c>
      <c r="AG120" s="133"/>
      <c r="AH120" s="133"/>
      <c r="AI120" s="133"/>
      <c r="AJ120" s="133"/>
      <c r="AK120" s="133">
        <v>0</v>
      </c>
      <c r="AL120" s="133"/>
      <c r="AM120" s="133"/>
      <c r="AN120" s="133"/>
      <c r="AO120" s="133"/>
      <c r="AP120" s="133">
        <v>672.12</v>
      </c>
      <c r="AQ120" s="133"/>
      <c r="AR120" s="133"/>
      <c r="AS120" s="133"/>
      <c r="AT120" s="133"/>
      <c r="AU120" s="133">
        <v>0</v>
      </c>
      <c r="AV120" s="133"/>
      <c r="AW120" s="133"/>
      <c r="AX120" s="133"/>
      <c r="AY120" s="133"/>
      <c r="AZ120" s="133">
        <v>0</v>
      </c>
      <c r="BA120" s="133"/>
      <c r="BB120" s="133"/>
      <c r="BC120" s="133"/>
      <c r="BD120" s="133"/>
      <c r="BE120" s="133">
        <v>0</v>
      </c>
      <c r="BF120" s="133"/>
      <c r="BG120" s="133"/>
      <c r="BH120" s="133"/>
      <c r="BI120" s="133"/>
      <c r="BJ120" s="133">
        <v>991.67</v>
      </c>
      <c r="BK120" s="133"/>
      <c r="BL120" s="133"/>
      <c r="BM120" s="133"/>
      <c r="BN120" s="133"/>
      <c r="BO120" s="133">
        <v>0</v>
      </c>
      <c r="BP120" s="133"/>
      <c r="BQ120" s="133"/>
      <c r="BR120" s="133"/>
      <c r="BS120" s="133"/>
      <c r="BT120" s="133">
        <v>991.67</v>
      </c>
      <c r="BU120" s="133"/>
      <c r="BV120" s="133"/>
      <c r="BW120" s="133"/>
      <c r="BX120" s="133"/>
    </row>
    <row r="121" spans="1:76" s="6" customFormat="1" ht="15" customHeight="1" x14ac:dyDescent="0.2">
      <c r="A121" s="30">
        <v>0</v>
      </c>
      <c r="B121" s="31"/>
      <c r="C121" s="31"/>
      <c r="D121" s="39" t="s">
        <v>207</v>
      </c>
      <c r="E121" s="33"/>
      <c r="F121" s="33"/>
      <c r="G121" s="33"/>
      <c r="H121" s="33"/>
      <c r="I121" s="33"/>
      <c r="J121" s="33"/>
      <c r="K121" s="33"/>
      <c r="L121" s="33"/>
      <c r="M121" s="33"/>
      <c r="N121" s="33"/>
      <c r="O121" s="33"/>
      <c r="P121" s="34"/>
      <c r="Q121" s="40"/>
      <c r="R121" s="40"/>
      <c r="S121" s="40"/>
      <c r="T121" s="40"/>
      <c r="U121" s="40"/>
      <c r="V121" s="39"/>
      <c r="W121" s="33"/>
      <c r="X121" s="33"/>
      <c r="Y121" s="33"/>
      <c r="Z121" s="33"/>
      <c r="AA121" s="33"/>
      <c r="AB121" s="33"/>
      <c r="AC121" s="33"/>
      <c r="AD121" s="33"/>
      <c r="AE121" s="34"/>
      <c r="AF121" s="134"/>
      <c r="AG121" s="134"/>
      <c r="AH121" s="134"/>
      <c r="AI121" s="134"/>
      <c r="AJ121" s="134"/>
      <c r="AK121" s="134"/>
      <c r="AL121" s="134"/>
      <c r="AM121" s="134"/>
      <c r="AN121" s="134"/>
      <c r="AO121" s="134"/>
      <c r="AP121" s="134"/>
      <c r="AQ121" s="134"/>
      <c r="AR121" s="134"/>
      <c r="AS121" s="134"/>
      <c r="AT121" s="134"/>
      <c r="AU121" s="134"/>
      <c r="AV121" s="134"/>
      <c r="AW121" s="134"/>
      <c r="AX121" s="134"/>
      <c r="AY121" s="134"/>
      <c r="AZ121" s="134"/>
      <c r="BA121" s="134"/>
      <c r="BB121" s="134"/>
      <c r="BC121" s="134"/>
      <c r="BD121" s="134"/>
      <c r="BE121" s="134"/>
      <c r="BF121" s="134"/>
      <c r="BG121" s="134"/>
      <c r="BH121" s="134"/>
      <c r="BI121" s="134"/>
      <c r="BJ121" s="134"/>
      <c r="BK121" s="134"/>
      <c r="BL121" s="134"/>
      <c r="BM121" s="134"/>
      <c r="BN121" s="134"/>
      <c r="BO121" s="134"/>
      <c r="BP121" s="134"/>
      <c r="BQ121" s="134"/>
      <c r="BR121" s="134"/>
      <c r="BS121" s="134"/>
      <c r="BT121" s="134"/>
      <c r="BU121" s="134"/>
      <c r="BV121" s="134"/>
      <c r="BW121" s="134"/>
      <c r="BX121" s="134"/>
    </row>
    <row r="122" spans="1:76" s="4" customFormat="1" ht="28.5" customHeight="1" x14ac:dyDescent="0.2">
      <c r="A122" s="25">
        <v>207</v>
      </c>
      <c r="B122" s="26"/>
      <c r="C122" s="26"/>
      <c r="D122" s="37" t="s">
        <v>1054</v>
      </c>
      <c r="E122" s="28"/>
      <c r="F122" s="28"/>
      <c r="G122" s="28"/>
      <c r="H122" s="28"/>
      <c r="I122" s="28"/>
      <c r="J122" s="28"/>
      <c r="K122" s="28"/>
      <c r="L122" s="28"/>
      <c r="M122" s="28"/>
      <c r="N122" s="28"/>
      <c r="O122" s="28"/>
      <c r="P122" s="29"/>
      <c r="Q122" s="38" t="s">
        <v>209</v>
      </c>
      <c r="R122" s="38"/>
      <c r="S122" s="38"/>
      <c r="T122" s="38"/>
      <c r="U122" s="38"/>
      <c r="V122" s="37" t="s">
        <v>623</v>
      </c>
      <c r="W122" s="28"/>
      <c r="X122" s="28"/>
      <c r="Y122" s="28"/>
      <c r="Z122" s="28"/>
      <c r="AA122" s="28"/>
      <c r="AB122" s="28"/>
      <c r="AC122" s="28"/>
      <c r="AD122" s="28"/>
      <c r="AE122" s="29"/>
      <c r="AF122" s="133">
        <v>100</v>
      </c>
      <c r="AG122" s="133"/>
      <c r="AH122" s="133"/>
      <c r="AI122" s="133"/>
      <c r="AJ122" s="133"/>
      <c r="AK122" s="133">
        <v>0</v>
      </c>
      <c r="AL122" s="133"/>
      <c r="AM122" s="133"/>
      <c r="AN122" s="133"/>
      <c r="AO122" s="133"/>
      <c r="AP122" s="133">
        <v>100</v>
      </c>
      <c r="AQ122" s="133"/>
      <c r="AR122" s="133"/>
      <c r="AS122" s="133"/>
      <c r="AT122" s="133"/>
      <c r="AU122" s="133">
        <v>0</v>
      </c>
      <c r="AV122" s="133"/>
      <c r="AW122" s="133"/>
      <c r="AX122" s="133"/>
      <c r="AY122" s="133"/>
      <c r="AZ122" s="133">
        <v>0</v>
      </c>
      <c r="BA122" s="133"/>
      <c r="BB122" s="133"/>
      <c r="BC122" s="133"/>
      <c r="BD122" s="133"/>
      <c r="BE122" s="133">
        <v>0</v>
      </c>
      <c r="BF122" s="133"/>
      <c r="BG122" s="133"/>
      <c r="BH122" s="133"/>
      <c r="BI122" s="133"/>
      <c r="BJ122" s="133">
        <v>100</v>
      </c>
      <c r="BK122" s="133"/>
      <c r="BL122" s="133"/>
      <c r="BM122" s="133"/>
      <c r="BN122" s="133"/>
      <c r="BO122" s="133">
        <v>0</v>
      </c>
      <c r="BP122" s="133"/>
      <c r="BQ122" s="133"/>
      <c r="BR122" s="133"/>
      <c r="BS122" s="133"/>
      <c r="BT122" s="133">
        <v>100</v>
      </c>
      <c r="BU122" s="133"/>
      <c r="BV122" s="133"/>
      <c r="BW122" s="133"/>
      <c r="BX122" s="133"/>
    </row>
    <row r="123" spans="1:76" s="4" customFormat="1" ht="30" customHeight="1" x14ac:dyDescent="0.2">
      <c r="A123" s="25">
        <v>208</v>
      </c>
      <c r="B123" s="26"/>
      <c r="C123" s="26"/>
      <c r="D123" s="37" t="s">
        <v>1055</v>
      </c>
      <c r="E123" s="28"/>
      <c r="F123" s="28"/>
      <c r="G123" s="28"/>
      <c r="H123" s="28"/>
      <c r="I123" s="28"/>
      <c r="J123" s="28"/>
      <c r="K123" s="28"/>
      <c r="L123" s="28"/>
      <c r="M123" s="28"/>
      <c r="N123" s="28"/>
      <c r="O123" s="28"/>
      <c r="P123" s="29"/>
      <c r="Q123" s="38" t="s">
        <v>209</v>
      </c>
      <c r="R123" s="38"/>
      <c r="S123" s="38"/>
      <c r="T123" s="38"/>
      <c r="U123" s="38"/>
      <c r="V123" s="37" t="s">
        <v>623</v>
      </c>
      <c r="W123" s="28"/>
      <c r="X123" s="28"/>
      <c r="Y123" s="28"/>
      <c r="Z123" s="28"/>
      <c r="AA123" s="28"/>
      <c r="AB123" s="28"/>
      <c r="AC123" s="28"/>
      <c r="AD123" s="28"/>
      <c r="AE123" s="29"/>
      <c r="AF123" s="133">
        <v>0</v>
      </c>
      <c r="AG123" s="133"/>
      <c r="AH123" s="133"/>
      <c r="AI123" s="133"/>
      <c r="AJ123" s="133"/>
      <c r="AK123" s="133">
        <v>0</v>
      </c>
      <c r="AL123" s="133"/>
      <c r="AM123" s="133"/>
      <c r="AN123" s="133"/>
      <c r="AO123" s="133"/>
      <c r="AP123" s="133">
        <v>0</v>
      </c>
      <c r="AQ123" s="133"/>
      <c r="AR123" s="133"/>
      <c r="AS123" s="133"/>
      <c r="AT123" s="133"/>
      <c r="AU123" s="133">
        <v>0</v>
      </c>
      <c r="AV123" s="133"/>
      <c r="AW123" s="133"/>
      <c r="AX123" s="133"/>
      <c r="AY123" s="133"/>
      <c r="AZ123" s="133">
        <v>0</v>
      </c>
      <c r="BA123" s="133"/>
      <c r="BB123" s="133"/>
      <c r="BC123" s="133"/>
      <c r="BD123" s="133"/>
      <c r="BE123" s="133">
        <v>0</v>
      </c>
      <c r="BF123" s="133"/>
      <c r="BG123" s="133"/>
      <c r="BH123" s="133"/>
      <c r="BI123" s="133"/>
      <c r="BJ123" s="133">
        <v>100</v>
      </c>
      <c r="BK123" s="133"/>
      <c r="BL123" s="133"/>
      <c r="BM123" s="133"/>
      <c r="BN123" s="133"/>
      <c r="BO123" s="133">
        <v>0</v>
      </c>
      <c r="BP123" s="133"/>
      <c r="BQ123" s="133"/>
      <c r="BR123" s="133"/>
      <c r="BS123" s="133"/>
      <c r="BT123" s="133">
        <v>100</v>
      </c>
      <c r="BU123" s="133"/>
      <c r="BV123" s="133"/>
      <c r="BW123" s="133"/>
      <c r="BX123" s="133"/>
    </row>
    <row r="124" spans="1:76" s="4" customFormat="1" ht="30" customHeight="1" x14ac:dyDescent="0.2">
      <c r="A124" s="25">
        <v>209</v>
      </c>
      <c r="B124" s="26"/>
      <c r="C124" s="26"/>
      <c r="D124" s="37" t="s">
        <v>1056</v>
      </c>
      <c r="E124" s="28"/>
      <c r="F124" s="28"/>
      <c r="G124" s="28"/>
      <c r="H124" s="28"/>
      <c r="I124" s="28"/>
      <c r="J124" s="28"/>
      <c r="K124" s="28"/>
      <c r="L124" s="28"/>
      <c r="M124" s="28"/>
      <c r="N124" s="28"/>
      <c r="O124" s="28"/>
      <c r="P124" s="29"/>
      <c r="Q124" s="38" t="s">
        <v>209</v>
      </c>
      <c r="R124" s="38"/>
      <c r="S124" s="38"/>
      <c r="T124" s="38"/>
      <c r="U124" s="38"/>
      <c r="V124" s="37" t="s">
        <v>623</v>
      </c>
      <c r="W124" s="28"/>
      <c r="X124" s="28"/>
      <c r="Y124" s="28"/>
      <c r="Z124" s="28"/>
      <c r="AA124" s="28"/>
      <c r="AB124" s="28"/>
      <c r="AC124" s="28"/>
      <c r="AD124" s="28"/>
      <c r="AE124" s="29"/>
      <c r="AF124" s="133">
        <v>100</v>
      </c>
      <c r="AG124" s="133"/>
      <c r="AH124" s="133"/>
      <c r="AI124" s="133"/>
      <c r="AJ124" s="133"/>
      <c r="AK124" s="133">
        <v>0</v>
      </c>
      <c r="AL124" s="133"/>
      <c r="AM124" s="133"/>
      <c r="AN124" s="133"/>
      <c r="AO124" s="133"/>
      <c r="AP124" s="133">
        <v>100</v>
      </c>
      <c r="AQ124" s="133"/>
      <c r="AR124" s="133"/>
      <c r="AS124" s="133"/>
      <c r="AT124" s="133"/>
      <c r="AU124" s="133">
        <v>0</v>
      </c>
      <c r="AV124" s="133"/>
      <c r="AW124" s="133"/>
      <c r="AX124" s="133"/>
      <c r="AY124" s="133"/>
      <c r="AZ124" s="133">
        <v>0</v>
      </c>
      <c r="BA124" s="133"/>
      <c r="BB124" s="133"/>
      <c r="BC124" s="133"/>
      <c r="BD124" s="133"/>
      <c r="BE124" s="133">
        <v>0</v>
      </c>
      <c r="BF124" s="133"/>
      <c r="BG124" s="133"/>
      <c r="BH124" s="133"/>
      <c r="BI124" s="133"/>
      <c r="BJ124" s="133">
        <v>100</v>
      </c>
      <c r="BK124" s="133"/>
      <c r="BL124" s="133"/>
      <c r="BM124" s="133"/>
      <c r="BN124" s="133"/>
      <c r="BO124" s="133">
        <v>0</v>
      </c>
      <c r="BP124" s="133"/>
      <c r="BQ124" s="133"/>
      <c r="BR124" s="133"/>
      <c r="BS124" s="133"/>
      <c r="BT124" s="133">
        <v>100</v>
      </c>
      <c r="BU124" s="133"/>
      <c r="BV124" s="133"/>
      <c r="BW124" s="133"/>
      <c r="BX124" s="133"/>
    </row>
    <row r="126" spans="1:76" ht="14.25" customHeight="1" x14ac:dyDescent="0.2">
      <c r="A126" s="69" t="s">
        <v>268</v>
      </c>
      <c r="B126" s="69"/>
      <c r="C126" s="69"/>
      <c r="D126" s="69"/>
      <c r="E126" s="69"/>
      <c r="F126" s="69"/>
      <c r="G126" s="69"/>
      <c r="H126" s="69"/>
      <c r="I126" s="69"/>
      <c r="J126" s="69"/>
      <c r="K126" s="69"/>
      <c r="L126" s="69"/>
      <c r="M126" s="69"/>
      <c r="N126" s="69"/>
      <c r="O126" s="69"/>
      <c r="P126" s="69"/>
      <c r="Q126" s="69"/>
      <c r="R126" s="69"/>
      <c r="S126" s="69"/>
      <c r="T126" s="69"/>
      <c r="U126" s="69"/>
      <c r="V126" s="69"/>
      <c r="W126" s="69"/>
      <c r="X126" s="69"/>
      <c r="Y126" s="69"/>
      <c r="Z126" s="69"/>
      <c r="AA126" s="69"/>
      <c r="AB126" s="69"/>
      <c r="AC126" s="69"/>
      <c r="AD126" s="69"/>
      <c r="AE126" s="69"/>
      <c r="AF126" s="69"/>
      <c r="AG126" s="69"/>
      <c r="AH126" s="69"/>
      <c r="AI126" s="69"/>
      <c r="AJ126" s="69"/>
      <c r="AK126" s="69"/>
      <c r="AL126" s="69"/>
      <c r="AM126" s="69"/>
      <c r="AN126" s="69"/>
      <c r="AO126" s="69"/>
      <c r="AP126" s="69"/>
      <c r="AQ126" s="69"/>
      <c r="AR126" s="69"/>
      <c r="AS126" s="69"/>
      <c r="AT126" s="69"/>
      <c r="AU126" s="69"/>
      <c r="AV126" s="69"/>
      <c r="AW126" s="69"/>
      <c r="AX126" s="69"/>
      <c r="AY126" s="69"/>
      <c r="AZ126" s="69"/>
      <c r="BA126" s="69"/>
      <c r="BB126" s="69"/>
      <c r="BC126" s="69"/>
      <c r="BD126" s="69"/>
      <c r="BE126" s="69"/>
      <c r="BF126" s="69"/>
      <c r="BG126" s="69"/>
      <c r="BH126" s="69"/>
      <c r="BI126" s="69"/>
      <c r="BJ126" s="69"/>
      <c r="BK126" s="69"/>
      <c r="BL126" s="69"/>
    </row>
    <row r="127" spans="1:76" ht="23.1" customHeight="1" x14ac:dyDescent="0.2">
      <c r="A127" s="81" t="s">
        <v>6</v>
      </c>
      <c r="B127" s="82"/>
      <c r="C127" s="82"/>
      <c r="D127" s="38" t="s">
        <v>9</v>
      </c>
      <c r="E127" s="38"/>
      <c r="F127" s="38"/>
      <c r="G127" s="38"/>
      <c r="H127" s="38"/>
      <c r="I127" s="38"/>
      <c r="J127" s="38"/>
      <c r="K127" s="38"/>
      <c r="L127" s="38"/>
      <c r="M127" s="38"/>
      <c r="N127" s="38"/>
      <c r="O127" s="38"/>
      <c r="P127" s="38"/>
      <c r="Q127" s="38" t="s">
        <v>8</v>
      </c>
      <c r="R127" s="38"/>
      <c r="S127" s="38"/>
      <c r="T127" s="38"/>
      <c r="U127" s="38"/>
      <c r="V127" s="38" t="s">
        <v>7</v>
      </c>
      <c r="W127" s="38"/>
      <c r="X127" s="38"/>
      <c r="Y127" s="38"/>
      <c r="Z127" s="38"/>
      <c r="AA127" s="38"/>
      <c r="AB127" s="38"/>
      <c r="AC127" s="38"/>
      <c r="AD127" s="38"/>
      <c r="AE127" s="38"/>
      <c r="AF127" s="50" t="s">
        <v>259</v>
      </c>
      <c r="AG127" s="51"/>
      <c r="AH127" s="51"/>
      <c r="AI127" s="51"/>
      <c r="AJ127" s="51"/>
      <c r="AK127" s="51"/>
      <c r="AL127" s="51"/>
      <c r="AM127" s="51"/>
      <c r="AN127" s="51"/>
      <c r="AO127" s="51"/>
      <c r="AP127" s="51"/>
      <c r="AQ127" s="51"/>
      <c r="AR127" s="51"/>
      <c r="AS127" s="51"/>
      <c r="AT127" s="52"/>
      <c r="AU127" s="50" t="s">
        <v>264</v>
      </c>
      <c r="AV127" s="51"/>
      <c r="AW127" s="51"/>
      <c r="AX127" s="51"/>
      <c r="AY127" s="51"/>
      <c r="AZ127" s="51"/>
      <c r="BA127" s="51"/>
      <c r="BB127" s="51"/>
      <c r="BC127" s="51"/>
      <c r="BD127" s="51"/>
      <c r="BE127" s="51"/>
      <c r="BF127" s="51"/>
      <c r="BG127" s="51"/>
      <c r="BH127" s="51"/>
      <c r="BI127" s="52"/>
    </row>
    <row r="128" spans="1:76" ht="28.5" customHeight="1" x14ac:dyDescent="0.2">
      <c r="A128" s="84"/>
      <c r="B128" s="85"/>
      <c r="C128" s="85"/>
      <c r="D128" s="38"/>
      <c r="E128" s="38"/>
      <c r="F128" s="38"/>
      <c r="G128" s="38"/>
      <c r="H128" s="38"/>
      <c r="I128" s="38"/>
      <c r="J128" s="38"/>
      <c r="K128" s="38"/>
      <c r="L128" s="38"/>
      <c r="M128" s="38"/>
      <c r="N128" s="38"/>
      <c r="O128" s="38"/>
      <c r="P128" s="38"/>
      <c r="Q128" s="38"/>
      <c r="R128" s="38"/>
      <c r="S128" s="38"/>
      <c r="T128" s="38"/>
      <c r="U128" s="38"/>
      <c r="V128" s="38"/>
      <c r="W128" s="38"/>
      <c r="X128" s="38"/>
      <c r="Y128" s="38"/>
      <c r="Z128" s="38"/>
      <c r="AA128" s="38"/>
      <c r="AB128" s="38"/>
      <c r="AC128" s="38"/>
      <c r="AD128" s="38"/>
      <c r="AE128" s="38"/>
      <c r="AF128" s="38" t="s">
        <v>4</v>
      </c>
      <c r="AG128" s="38"/>
      <c r="AH128" s="38"/>
      <c r="AI128" s="38"/>
      <c r="AJ128" s="38"/>
      <c r="AK128" s="38" t="s">
        <v>3</v>
      </c>
      <c r="AL128" s="38"/>
      <c r="AM128" s="38"/>
      <c r="AN128" s="38"/>
      <c r="AO128" s="38"/>
      <c r="AP128" s="38" t="s">
        <v>123</v>
      </c>
      <c r="AQ128" s="38"/>
      <c r="AR128" s="38"/>
      <c r="AS128" s="38"/>
      <c r="AT128" s="38"/>
      <c r="AU128" s="38" t="s">
        <v>4</v>
      </c>
      <c r="AV128" s="38"/>
      <c r="AW128" s="38"/>
      <c r="AX128" s="38"/>
      <c r="AY128" s="38"/>
      <c r="AZ128" s="38" t="s">
        <v>3</v>
      </c>
      <c r="BA128" s="38"/>
      <c r="BB128" s="38"/>
      <c r="BC128" s="38"/>
      <c r="BD128" s="38"/>
      <c r="BE128" s="38" t="s">
        <v>90</v>
      </c>
      <c r="BF128" s="38"/>
      <c r="BG128" s="38"/>
      <c r="BH128" s="38"/>
      <c r="BI128" s="38"/>
    </row>
    <row r="129" spans="1:79" ht="15" customHeight="1" x14ac:dyDescent="0.2">
      <c r="A129" s="50">
        <v>1</v>
      </c>
      <c r="B129" s="51"/>
      <c r="C129" s="51"/>
      <c r="D129" s="38">
        <v>2</v>
      </c>
      <c r="E129" s="38"/>
      <c r="F129" s="38"/>
      <c r="G129" s="38"/>
      <c r="H129" s="38"/>
      <c r="I129" s="38"/>
      <c r="J129" s="38"/>
      <c r="K129" s="38"/>
      <c r="L129" s="38"/>
      <c r="M129" s="38"/>
      <c r="N129" s="38"/>
      <c r="O129" s="38"/>
      <c r="P129" s="38"/>
      <c r="Q129" s="38">
        <v>3</v>
      </c>
      <c r="R129" s="38"/>
      <c r="S129" s="38"/>
      <c r="T129" s="38"/>
      <c r="U129" s="38"/>
      <c r="V129" s="38">
        <v>4</v>
      </c>
      <c r="W129" s="38"/>
      <c r="X129" s="38"/>
      <c r="Y129" s="38"/>
      <c r="Z129" s="38"/>
      <c r="AA129" s="38"/>
      <c r="AB129" s="38"/>
      <c r="AC129" s="38"/>
      <c r="AD129" s="38"/>
      <c r="AE129" s="38"/>
      <c r="AF129" s="38">
        <v>5</v>
      </c>
      <c r="AG129" s="38"/>
      <c r="AH129" s="38"/>
      <c r="AI129" s="38"/>
      <c r="AJ129" s="38"/>
      <c r="AK129" s="38">
        <v>6</v>
      </c>
      <c r="AL129" s="38"/>
      <c r="AM129" s="38"/>
      <c r="AN129" s="38"/>
      <c r="AO129" s="38"/>
      <c r="AP129" s="38">
        <v>7</v>
      </c>
      <c r="AQ129" s="38"/>
      <c r="AR129" s="38"/>
      <c r="AS129" s="38"/>
      <c r="AT129" s="38"/>
      <c r="AU129" s="38">
        <v>8</v>
      </c>
      <c r="AV129" s="38"/>
      <c r="AW129" s="38"/>
      <c r="AX129" s="38"/>
      <c r="AY129" s="38"/>
      <c r="AZ129" s="38">
        <v>9</v>
      </c>
      <c r="BA129" s="38"/>
      <c r="BB129" s="38"/>
      <c r="BC129" s="38"/>
      <c r="BD129" s="38"/>
      <c r="BE129" s="38">
        <v>10</v>
      </c>
      <c r="BF129" s="38"/>
      <c r="BG129" s="38"/>
      <c r="BH129" s="38"/>
      <c r="BI129" s="38"/>
    </row>
    <row r="130" spans="1:79" ht="15.75" hidden="1" customHeight="1" x14ac:dyDescent="0.2">
      <c r="A130" s="46" t="s">
        <v>154</v>
      </c>
      <c r="B130" s="47"/>
      <c r="C130" s="47"/>
      <c r="D130" s="38" t="s">
        <v>57</v>
      </c>
      <c r="E130" s="38"/>
      <c r="F130" s="38"/>
      <c r="G130" s="38"/>
      <c r="H130" s="38"/>
      <c r="I130" s="38"/>
      <c r="J130" s="38"/>
      <c r="K130" s="38"/>
      <c r="L130" s="38"/>
      <c r="M130" s="38"/>
      <c r="N130" s="38"/>
      <c r="O130" s="38"/>
      <c r="P130" s="38"/>
      <c r="Q130" s="38" t="s">
        <v>70</v>
      </c>
      <c r="R130" s="38"/>
      <c r="S130" s="38"/>
      <c r="T130" s="38"/>
      <c r="U130" s="38"/>
      <c r="V130" s="38" t="s">
        <v>71</v>
      </c>
      <c r="W130" s="38"/>
      <c r="X130" s="38"/>
      <c r="Y130" s="38"/>
      <c r="Z130" s="38"/>
      <c r="AA130" s="38"/>
      <c r="AB130" s="38"/>
      <c r="AC130" s="38"/>
      <c r="AD130" s="38"/>
      <c r="AE130" s="38"/>
      <c r="AF130" s="72" t="s">
        <v>107</v>
      </c>
      <c r="AG130" s="72"/>
      <c r="AH130" s="72"/>
      <c r="AI130" s="72"/>
      <c r="AJ130" s="72"/>
      <c r="AK130" s="70" t="s">
        <v>108</v>
      </c>
      <c r="AL130" s="70"/>
      <c r="AM130" s="70"/>
      <c r="AN130" s="70"/>
      <c r="AO130" s="70"/>
      <c r="AP130" s="49" t="s">
        <v>186</v>
      </c>
      <c r="AQ130" s="49"/>
      <c r="AR130" s="49"/>
      <c r="AS130" s="49"/>
      <c r="AT130" s="49"/>
      <c r="AU130" s="72" t="s">
        <v>109</v>
      </c>
      <c r="AV130" s="72"/>
      <c r="AW130" s="72"/>
      <c r="AX130" s="72"/>
      <c r="AY130" s="72"/>
      <c r="AZ130" s="70" t="s">
        <v>110</v>
      </c>
      <c r="BA130" s="70"/>
      <c r="BB130" s="70"/>
      <c r="BC130" s="70"/>
      <c r="BD130" s="70"/>
      <c r="BE130" s="49" t="s">
        <v>186</v>
      </c>
      <c r="BF130" s="49"/>
      <c r="BG130" s="49"/>
      <c r="BH130" s="49"/>
      <c r="BI130" s="49"/>
      <c r="CA130" t="s">
        <v>39</v>
      </c>
    </row>
    <row r="131" spans="1:79" s="6" customFormat="1" ht="14.25" x14ac:dyDescent="0.2">
      <c r="A131" s="30">
        <v>0</v>
      </c>
      <c r="B131" s="31"/>
      <c r="C131" s="31"/>
      <c r="D131" s="40" t="s">
        <v>185</v>
      </c>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24"/>
      <c r="AG131" s="24"/>
      <c r="AH131" s="24"/>
      <c r="AI131" s="24"/>
      <c r="AJ131" s="24"/>
      <c r="AK131" s="24"/>
      <c r="AL131" s="24"/>
      <c r="AM131" s="24"/>
      <c r="AN131" s="24"/>
      <c r="AO131" s="24"/>
      <c r="AP131" s="24"/>
      <c r="AQ131" s="24"/>
      <c r="AR131" s="24"/>
      <c r="AS131" s="24"/>
      <c r="AT131" s="24"/>
      <c r="AU131" s="24"/>
      <c r="AV131" s="24"/>
      <c r="AW131" s="24"/>
      <c r="AX131" s="24"/>
      <c r="AY131" s="24"/>
      <c r="AZ131" s="24"/>
      <c r="BA131" s="24"/>
      <c r="BB131" s="24"/>
      <c r="BC131" s="24"/>
      <c r="BD131" s="24"/>
      <c r="BE131" s="24"/>
      <c r="BF131" s="24"/>
      <c r="BG131" s="24"/>
      <c r="BH131" s="24"/>
      <c r="BI131" s="24"/>
      <c r="CA131" s="6" t="s">
        <v>40</v>
      </c>
    </row>
    <row r="132" spans="1:79" s="4" customFormat="1" ht="28.5" customHeight="1" x14ac:dyDescent="0.2">
      <c r="A132" s="25">
        <v>207</v>
      </c>
      <c r="B132" s="26"/>
      <c r="C132" s="26"/>
      <c r="D132" s="37" t="s">
        <v>1045</v>
      </c>
      <c r="E132" s="28"/>
      <c r="F132" s="28"/>
      <c r="G132" s="28"/>
      <c r="H132" s="28"/>
      <c r="I132" s="28"/>
      <c r="J132" s="28"/>
      <c r="K132" s="28"/>
      <c r="L132" s="28"/>
      <c r="M132" s="28"/>
      <c r="N132" s="28"/>
      <c r="O132" s="28"/>
      <c r="P132" s="29"/>
      <c r="Q132" s="38" t="s">
        <v>191</v>
      </c>
      <c r="R132" s="38"/>
      <c r="S132" s="38"/>
      <c r="T132" s="38"/>
      <c r="U132" s="38"/>
      <c r="V132" s="37" t="s">
        <v>623</v>
      </c>
      <c r="W132" s="28"/>
      <c r="X132" s="28"/>
      <c r="Y132" s="28"/>
      <c r="Z132" s="28"/>
      <c r="AA132" s="28"/>
      <c r="AB132" s="28"/>
      <c r="AC132" s="28"/>
      <c r="AD132" s="28"/>
      <c r="AE132" s="29"/>
      <c r="AF132" s="133">
        <v>1559600</v>
      </c>
      <c r="AG132" s="133"/>
      <c r="AH132" s="133"/>
      <c r="AI132" s="133"/>
      <c r="AJ132" s="133"/>
      <c r="AK132" s="133">
        <v>0</v>
      </c>
      <c r="AL132" s="133"/>
      <c r="AM132" s="133"/>
      <c r="AN132" s="133"/>
      <c r="AO132" s="133"/>
      <c r="AP132" s="133">
        <v>1559600</v>
      </c>
      <c r="AQ132" s="133"/>
      <c r="AR132" s="133"/>
      <c r="AS132" s="133"/>
      <c r="AT132" s="133"/>
      <c r="AU132" s="133">
        <v>1559600</v>
      </c>
      <c r="AV132" s="133"/>
      <c r="AW132" s="133"/>
      <c r="AX132" s="133"/>
      <c r="AY132" s="133"/>
      <c r="AZ132" s="133">
        <v>0</v>
      </c>
      <c r="BA132" s="133"/>
      <c r="BB132" s="133"/>
      <c r="BC132" s="133"/>
      <c r="BD132" s="133"/>
      <c r="BE132" s="133">
        <v>1559600</v>
      </c>
      <c r="BF132" s="133"/>
      <c r="BG132" s="133"/>
      <c r="BH132" s="133"/>
      <c r="BI132" s="133"/>
    </row>
    <row r="133" spans="1:79" s="4" customFormat="1" ht="30" customHeight="1" x14ac:dyDescent="0.2">
      <c r="A133" s="25">
        <v>208</v>
      </c>
      <c r="B133" s="26"/>
      <c r="C133" s="26"/>
      <c r="D133" s="37" t="s">
        <v>1046</v>
      </c>
      <c r="E133" s="28"/>
      <c r="F133" s="28"/>
      <c r="G133" s="28"/>
      <c r="H133" s="28"/>
      <c r="I133" s="28"/>
      <c r="J133" s="28"/>
      <c r="K133" s="28"/>
      <c r="L133" s="28"/>
      <c r="M133" s="28"/>
      <c r="N133" s="28"/>
      <c r="O133" s="28"/>
      <c r="P133" s="29"/>
      <c r="Q133" s="38" t="s">
        <v>191</v>
      </c>
      <c r="R133" s="38"/>
      <c r="S133" s="38"/>
      <c r="T133" s="38"/>
      <c r="U133" s="38"/>
      <c r="V133" s="37" t="s">
        <v>623</v>
      </c>
      <c r="W133" s="28"/>
      <c r="X133" s="28"/>
      <c r="Y133" s="28"/>
      <c r="Z133" s="28"/>
      <c r="AA133" s="28"/>
      <c r="AB133" s="28"/>
      <c r="AC133" s="28"/>
      <c r="AD133" s="28"/>
      <c r="AE133" s="29"/>
      <c r="AF133" s="133">
        <v>50400</v>
      </c>
      <c r="AG133" s="133"/>
      <c r="AH133" s="133"/>
      <c r="AI133" s="133"/>
      <c r="AJ133" s="133"/>
      <c r="AK133" s="133">
        <v>0</v>
      </c>
      <c r="AL133" s="133"/>
      <c r="AM133" s="133"/>
      <c r="AN133" s="133"/>
      <c r="AO133" s="133"/>
      <c r="AP133" s="133">
        <v>50400</v>
      </c>
      <c r="AQ133" s="133"/>
      <c r="AR133" s="133"/>
      <c r="AS133" s="133"/>
      <c r="AT133" s="133"/>
      <c r="AU133" s="133">
        <v>50400</v>
      </c>
      <c r="AV133" s="133"/>
      <c r="AW133" s="133"/>
      <c r="AX133" s="133"/>
      <c r="AY133" s="133"/>
      <c r="AZ133" s="133">
        <v>0</v>
      </c>
      <c r="BA133" s="133"/>
      <c r="BB133" s="133"/>
      <c r="BC133" s="133"/>
      <c r="BD133" s="133"/>
      <c r="BE133" s="133">
        <v>50400</v>
      </c>
      <c r="BF133" s="133"/>
      <c r="BG133" s="133"/>
      <c r="BH133" s="133"/>
      <c r="BI133" s="133"/>
    </row>
    <row r="134" spans="1:79" s="4" customFormat="1" ht="30" customHeight="1" x14ac:dyDescent="0.2">
      <c r="A134" s="25">
        <v>209</v>
      </c>
      <c r="B134" s="26"/>
      <c r="C134" s="26"/>
      <c r="D134" s="37" t="s">
        <v>1047</v>
      </c>
      <c r="E134" s="28"/>
      <c r="F134" s="28"/>
      <c r="G134" s="28"/>
      <c r="H134" s="28"/>
      <c r="I134" s="28"/>
      <c r="J134" s="28"/>
      <c r="K134" s="28"/>
      <c r="L134" s="28"/>
      <c r="M134" s="28"/>
      <c r="N134" s="28"/>
      <c r="O134" s="28"/>
      <c r="P134" s="29"/>
      <c r="Q134" s="38" t="s">
        <v>191</v>
      </c>
      <c r="R134" s="38"/>
      <c r="S134" s="38"/>
      <c r="T134" s="38"/>
      <c r="U134" s="38"/>
      <c r="V134" s="37" t="s">
        <v>623</v>
      </c>
      <c r="W134" s="28"/>
      <c r="X134" s="28"/>
      <c r="Y134" s="28"/>
      <c r="Z134" s="28"/>
      <c r="AA134" s="28"/>
      <c r="AB134" s="28"/>
      <c r="AC134" s="28"/>
      <c r="AD134" s="28"/>
      <c r="AE134" s="29"/>
      <c r="AF134" s="133">
        <v>59500</v>
      </c>
      <c r="AG134" s="133"/>
      <c r="AH134" s="133"/>
      <c r="AI134" s="133"/>
      <c r="AJ134" s="133"/>
      <c r="AK134" s="133">
        <v>0</v>
      </c>
      <c r="AL134" s="133"/>
      <c r="AM134" s="133"/>
      <c r="AN134" s="133"/>
      <c r="AO134" s="133"/>
      <c r="AP134" s="133">
        <v>59500</v>
      </c>
      <c r="AQ134" s="133"/>
      <c r="AR134" s="133"/>
      <c r="AS134" s="133"/>
      <c r="AT134" s="133"/>
      <c r="AU134" s="133">
        <v>59500</v>
      </c>
      <c r="AV134" s="133"/>
      <c r="AW134" s="133"/>
      <c r="AX134" s="133"/>
      <c r="AY134" s="133"/>
      <c r="AZ134" s="133">
        <v>0</v>
      </c>
      <c r="BA134" s="133"/>
      <c r="BB134" s="133"/>
      <c r="BC134" s="133"/>
      <c r="BD134" s="133"/>
      <c r="BE134" s="133">
        <v>59500</v>
      </c>
      <c r="BF134" s="133"/>
      <c r="BG134" s="133"/>
      <c r="BH134" s="133"/>
      <c r="BI134" s="133"/>
    </row>
    <row r="135" spans="1:79" s="6" customFormat="1" ht="14.25" x14ac:dyDescent="0.2">
      <c r="A135" s="30">
        <v>0</v>
      </c>
      <c r="B135" s="31"/>
      <c r="C135" s="31"/>
      <c r="D135" s="39" t="s">
        <v>196</v>
      </c>
      <c r="E135" s="33"/>
      <c r="F135" s="33"/>
      <c r="G135" s="33"/>
      <c r="H135" s="33"/>
      <c r="I135" s="33"/>
      <c r="J135" s="33"/>
      <c r="K135" s="33"/>
      <c r="L135" s="33"/>
      <c r="M135" s="33"/>
      <c r="N135" s="33"/>
      <c r="O135" s="33"/>
      <c r="P135" s="34"/>
      <c r="Q135" s="40"/>
      <c r="R135" s="40"/>
      <c r="S135" s="40"/>
      <c r="T135" s="40"/>
      <c r="U135" s="40"/>
      <c r="V135" s="39"/>
      <c r="W135" s="33"/>
      <c r="X135" s="33"/>
      <c r="Y135" s="33"/>
      <c r="Z135" s="33"/>
      <c r="AA135" s="33"/>
      <c r="AB135" s="33"/>
      <c r="AC135" s="33"/>
      <c r="AD135" s="33"/>
      <c r="AE135" s="34"/>
      <c r="AF135" s="134"/>
      <c r="AG135" s="134"/>
      <c r="AH135" s="134"/>
      <c r="AI135" s="134"/>
      <c r="AJ135" s="134"/>
      <c r="AK135" s="134"/>
      <c r="AL135" s="134"/>
      <c r="AM135" s="134"/>
      <c r="AN135" s="134"/>
      <c r="AO135" s="134"/>
      <c r="AP135" s="134"/>
      <c r="AQ135" s="134"/>
      <c r="AR135" s="134"/>
      <c r="AS135" s="134"/>
      <c r="AT135" s="134"/>
      <c r="AU135" s="134"/>
      <c r="AV135" s="134"/>
      <c r="AW135" s="134"/>
      <c r="AX135" s="134"/>
      <c r="AY135" s="134"/>
      <c r="AZ135" s="134"/>
      <c r="BA135" s="134"/>
      <c r="BB135" s="134"/>
      <c r="BC135" s="134"/>
      <c r="BD135" s="134"/>
      <c r="BE135" s="134"/>
      <c r="BF135" s="134"/>
      <c r="BG135" s="134"/>
      <c r="BH135" s="134"/>
      <c r="BI135" s="134"/>
    </row>
    <row r="136" spans="1:79" s="4" customFormat="1" ht="42.75" customHeight="1" x14ac:dyDescent="0.2">
      <c r="A136" s="25">
        <v>207</v>
      </c>
      <c r="B136" s="26"/>
      <c r="C136" s="26"/>
      <c r="D136" s="37" t="s">
        <v>1048</v>
      </c>
      <c r="E136" s="28"/>
      <c r="F136" s="28"/>
      <c r="G136" s="28"/>
      <c r="H136" s="28"/>
      <c r="I136" s="28"/>
      <c r="J136" s="28"/>
      <c r="K136" s="28"/>
      <c r="L136" s="28"/>
      <c r="M136" s="28"/>
      <c r="N136" s="28"/>
      <c r="O136" s="28"/>
      <c r="P136" s="29"/>
      <c r="Q136" s="38" t="s">
        <v>188</v>
      </c>
      <c r="R136" s="38"/>
      <c r="S136" s="38"/>
      <c r="T136" s="38"/>
      <c r="U136" s="38"/>
      <c r="V136" s="37" t="s">
        <v>623</v>
      </c>
      <c r="W136" s="28"/>
      <c r="X136" s="28"/>
      <c r="Y136" s="28"/>
      <c r="Z136" s="28"/>
      <c r="AA136" s="28"/>
      <c r="AB136" s="28"/>
      <c r="AC136" s="28"/>
      <c r="AD136" s="28"/>
      <c r="AE136" s="29"/>
      <c r="AF136" s="133">
        <v>197</v>
      </c>
      <c r="AG136" s="133"/>
      <c r="AH136" s="133"/>
      <c r="AI136" s="133"/>
      <c r="AJ136" s="133"/>
      <c r="AK136" s="133">
        <v>0</v>
      </c>
      <c r="AL136" s="133"/>
      <c r="AM136" s="133"/>
      <c r="AN136" s="133"/>
      <c r="AO136" s="133"/>
      <c r="AP136" s="133">
        <v>197</v>
      </c>
      <c r="AQ136" s="133"/>
      <c r="AR136" s="133"/>
      <c r="AS136" s="133"/>
      <c r="AT136" s="133"/>
      <c r="AU136" s="133">
        <v>197</v>
      </c>
      <c r="AV136" s="133"/>
      <c r="AW136" s="133"/>
      <c r="AX136" s="133"/>
      <c r="AY136" s="133"/>
      <c r="AZ136" s="133">
        <v>0</v>
      </c>
      <c r="BA136" s="133"/>
      <c r="BB136" s="133"/>
      <c r="BC136" s="133"/>
      <c r="BD136" s="133"/>
      <c r="BE136" s="133">
        <v>197</v>
      </c>
      <c r="BF136" s="133"/>
      <c r="BG136" s="133"/>
      <c r="BH136" s="133"/>
      <c r="BI136" s="133"/>
    </row>
    <row r="137" spans="1:79" s="4" customFormat="1" ht="60" customHeight="1" x14ac:dyDescent="0.2">
      <c r="A137" s="25">
        <v>208</v>
      </c>
      <c r="B137" s="26"/>
      <c r="C137" s="26"/>
      <c r="D137" s="37" t="s">
        <v>1049</v>
      </c>
      <c r="E137" s="28"/>
      <c r="F137" s="28"/>
      <c r="G137" s="28"/>
      <c r="H137" s="28"/>
      <c r="I137" s="28"/>
      <c r="J137" s="28"/>
      <c r="K137" s="28"/>
      <c r="L137" s="28"/>
      <c r="M137" s="28"/>
      <c r="N137" s="28"/>
      <c r="O137" s="28"/>
      <c r="P137" s="29"/>
      <c r="Q137" s="38" t="s">
        <v>188</v>
      </c>
      <c r="R137" s="38"/>
      <c r="S137" s="38"/>
      <c r="T137" s="38"/>
      <c r="U137" s="38"/>
      <c r="V137" s="37" t="s">
        <v>623</v>
      </c>
      <c r="W137" s="28"/>
      <c r="X137" s="28"/>
      <c r="Y137" s="28"/>
      <c r="Z137" s="28"/>
      <c r="AA137" s="28"/>
      <c r="AB137" s="28"/>
      <c r="AC137" s="28"/>
      <c r="AD137" s="28"/>
      <c r="AE137" s="29"/>
      <c r="AF137" s="133">
        <v>197</v>
      </c>
      <c r="AG137" s="133"/>
      <c r="AH137" s="133"/>
      <c r="AI137" s="133"/>
      <c r="AJ137" s="133"/>
      <c r="AK137" s="133">
        <v>0</v>
      </c>
      <c r="AL137" s="133"/>
      <c r="AM137" s="133"/>
      <c r="AN137" s="133"/>
      <c r="AO137" s="133"/>
      <c r="AP137" s="133">
        <v>197</v>
      </c>
      <c r="AQ137" s="133"/>
      <c r="AR137" s="133"/>
      <c r="AS137" s="133"/>
      <c r="AT137" s="133"/>
      <c r="AU137" s="133">
        <v>197</v>
      </c>
      <c r="AV137" s="133"/>
      <c r="AW137" s="133"/>
      <c r="AX137" s="133"/>
      <c r="AY137" s="133"/>
      <c r="AZ137" s="133">
        <v>0</v>
      </c>
      <c r="BA137" s="133"/>
      <c r="BB137" s="133"/>
      <c r="BC137" s="133"/>
      <c r="BD137" s="133"/>
      <c r="BE137" s="133">
        <v>197</v>
      </c>
      <c r="BF137" s="133"/>
      <c r="BG137" s="133"/>
      <c r="BH137" s="133"/>
      <c r="BI137" s="133"/>
    </row>
    <row r="138" spans="1:79" s="4" customFormat="1" ht="45" customHeight="1" x14ac:dyDescent="0.2">
      <c r="A138" s="25">
        <v>209</v>
      </c>
      <c r="B138" s="26"/>
      <c r="C138" s="26"/>
      <c r="D138" s="37" t="s">
        <v>1050</v>
      </c>
      <c r="E138" s="28"/>
      <c r="F138" s="28"/>
      <c r="G138" s="28"/>
      <c r="H138" s="28"/>
      <c r="I138" s="28"/>
      <c r="J138" s="28"/>
      <c r="K138" s="28"/>
      <c r="L138" s="28"/>
      <c r="M138" s="28"/>
      <c r="N138" s="28"/>
      <c r="O138" s="28"/>
      <c r="P138" s="29"/>
      <c r="Q138" s="38" t="s">
        <v>188</v>
      </c>
      <c r="R138" s="38"/>
      <c r="S138" s="38"/>
      <c r="T138" s="38"/>
      <c r="U138" s="38"/>
      <c r="V138" s="37" t="s">
        <v>623</v>
      </c>
      <c r="W138" s="28"/>
      <c r="X138" s="28"/>
      <c r="Y138" s="28"/>
      <c r="Z138" s="28"/>
      <c r="AA138" s="28"/>
      <c r="AB138" s="28"/>
      <c r="AC138" s="28"/>
      <c r="AD138" s="28"/>
      <c r="AE138" s="29"/>
      <c r="AF138" s="133">
        <v>60</v>
      </c>
      <c r="AG138" s="133"/>
      <c r="AH138" s="133"/>
      <c r="AI138" s="133"/>
      <c r="AJ138" s="133"/>
      <c r="AK138" s="133">
        <v>0</v>
      </c>
      <c r="AL138" s="133"/>
      <c r="AM138" s="133"/>
      <c r="AN138" s="133"/>
      <c r="AO138" s="133"/>
      <c r="AP138" s="133">
        <v>60</v>
      </c>
      <c r="AQ138" s="133"/>
      <c r="AR138" s="133"/>
      <c r="AS138" s="133"/>
      <c r="AT138" s="133"/>
      <c r="AU138" s="133">
        <v>197</v>
      </c>
      <c r="AV138" s="133"/>
      <c r="AW138" s="133"/>
      <c r="AX138" s="133"/>
      <c r="AY138" s="133"/>
      <c r="AZ138" s="133">
        <v>0</v>
      </c>
      <c r="BA138" s="133"/>
      <c r="BB138" s="133"/>
      <c r="BC138" s="133"/>
      <c r="BD138" s="133"/>
      <c r="BE138" s="133">
        <v>197</v>
      </c>
      <c r="BF138" s="133"/>
      <c r="BG138" s="133"/>
      <c r="BH138" s="133"/>
      <c r="BI138" s="133"/>
    </row>
    <row r="139" spans="1:79" s="6" customFormat="1" ht="14.25" x14ac:dyDescent="0.2">
      <c r="A139" s="30">
        <v>0</v>
      </c>
      <c r="B139" s="31"/>
      <c r="C139" s="31"/>
      <c r="D139" s="39" t="s">
        <v>201</v>
      </c>
      <c r="E139" s="33"/>
      <c r="F139" s="33"/>
      <c r="G139" s="33"/>
      <c r="H139" s="33"/>
      <c r="I139" s="33"/>
      <c r="J139" s="33"/>
      <c r="K139" s="33"/>
      <c r="L139" s="33"/>
      <c r="M139" s="33"/>
      <c r="N139" s="33"/>
      <c r="O139" s="33"/>
      <c r="P139" s="34"/>
      <c r="Q139" s="40"/>
      <c r="R139" s="40"/>
      <c r="S139" s="40"/>
      <c r="T139" s="40"/>
      <c r="U139" s="40"/>
      <c r="V139" s="39"/>
      <c r="W139" s="33"/>
      <c r="X139" s="33"/>
      <c r="Y139" s="33"/>
      <c r="Z139" s="33"/>
      <c r="AA139" s="33"/>
      <c r="AB139" s="33"/>
      <c r="AC139" s="33"/>
      <c r="AD139" s="33"/>
      <c r="AE139" s="34"/>
      <c r="AF139" s="134"/>
      <c r="AG139" s="134"/>
      <c r="AH139" s="134"/>
      <c r="AI139" s="134"/>
      <c r="AJ139" s="134"/>
      <c r="AK139" s="134"/>
      <c r="AL139" s="134"/>
      <c r="AM139" s="134"/>
      <c r="AN139" s="134"/>
      <c r="AO139" s="134"/>
      <c r="AP139" s="134"/>
      <c r="AQ139" s="134"/>
      <c r="AR139" s="134"/>
      <c r="AS139" s="134"/>
      <c r="AT139" s="134"/>
      <c r="AU139" s="134"/>
      <c r="AV139" s="134"/>
      <c r="AW139" s="134"/>
      <c r="AX139" s="134"/>
      <c r="AY139" s="134"/>
      <c r="AZ139" s="134"/>
      <c r="BA139" s="134"/>
      <c r="BB139" s="134"/>
      <c r="BC139" s="134"/>
      <c r="BD139" s="134"/>
      <c r="BE139" s="134"/>
      <c r="BF139" s="134"/>
      <c r="BG139" s="134"/>
      <c r="BH139" s="134"/>
      <c r="BI139" s="134"/>
    </row>
    <row r="140" spans="1:79" s="4" customFormat="1" ht="42.75" customHeight="1" x14ac:dyDescent="0.2">
      <c r="A140" s="25">
        <v>207</v>
      </c>
      <c r="B140" s="26"/>
      <c r="C140" s="26"/>
      <c r="D140" s="37" t="s">
        <v>1051</v>
      </c>
      <c r="E140" s="28"/>
      <c r="F140" s="28"/>
      <c r="G140" s="28"/>
      <c r="H140" s="28"/>
      <c r="I140" s="28"/>
      <c r="J140" s="28"/>
      <c r="K140" s="28"/>
      <c r="L140" s="28"/>
      <c r="M140" s="28"/>
      <c r="N140" s="28"/>
      <c r="O140" s="28"/>
      <c r="P140" s="29"/>
      <c r="Q140" s="38" t="s">
        <v>191</v>
      </c>
      <c r="R140" s="38"/>
      <c r="S140" s="38"/>
      <c r="T140" s="38"/>
      <c r="U140" s="38"/>
      <c r="V140" s="37" t="s">
        <v>623</v>
      </c>
      <c r="W140" s="28"/>
      <c r="X140" s="28"/>
      <c r="Y140" s="28"/>
      <c r="Z140" s="28"/>
      <c r="AA140" s="28"/>
      <c r="AB140" s="28"/>
      <c r="AC140" s="28"/>
      <c r="AD140" s="28"/>
      <c r="AE140" s="29"/>
      <c r="AF140" s="133">
        <v>7916.75</v>
      </c>
      <c r="AG140" s="133"/>
      <c r="AH140" s="133"/>
      <c r="AI140" s="133"/>
      <c r="AJ140" s="133"/>
      <c r="AK140" s="133">
        <v>0</v>
      </c>
      <c r="AL140" s="133"/>
      <c r="AM140" s="133"/>
      <c r="AN140" s="133"/>
      <c r="AO140" s="133"/>
      <c r="AP140" s="133">
        <v>7916.75</v>
      </c>
      <c r="AQ140" s="133"/>
      <c r="AR140" s="133"/>
      <c r="AS140" s="133"/>
      <c r="AT140" s="133"/>
      <c r="AU140" s="133">
        <v>7916.75</v>
      </c>
      <c r="AV140" s="133"/>
      <c r="AW140" s="133"/>
      <c r="AX140" s="133"/>
      <c r="AY140" s="133"/>
      <c r="AZ140" s="133">
        <v>0</v>
      </c>
      <c r="BA140" s="133"/>
      <c r="BB140" s="133"/>
      <c r="BC140" s="133"/>
      <c r="BD140" s="133"/>
      <c r="BE140" s="133">
        <v>7916.75</v>
      </c>
      <c r="BF140" s="133"/>
      <c r="BG140" s="133"/>
      <c r="BH140" s="133"/>
      <c r="BI140" s="133"/>
    </row>
    <row r="141" spans="1:79" s="4" customFormat="1" ht="75" customHeight="1" x14ac:dyDescent="0.2">
      <c r="A141" s="25">
        <v>208</v>
      </c>
      <c r="B141" s="26"/>
      <c r="C141" s="26"/>
      <c r="D141" s="37" t="s">
        <v>1052</v>
      </c>
      <c r="E141" s="28"/>
      <c r="F141" s="28"/>
      <c r="G141" s="28"/>
      <c r="H141" s="28"/>
      <c r="I141" s="28"/>
      <c r="J141" s="28"/>
      <c r="K141" s="28"/>
      <c r="L141" s="28"/>
      <c r="M141" s="28"/>
      <c r="N141" s="28"/>
      <c r="O141" s="28"/>
      <c r="P141" s="29"/>
      <c r="Q141" s="38" t="s">
        <v>191</v>
      </c>
      <c r="R141" s="38"/>
      <c r="S141" s="38"/>
      <c r="T141" s="38"/>
      <c r="U141" s="38"/>
      <c r="V141" s="37" t="s">
        <v>623</v>
      </c>
      <c r="W141" s="28"/>
      <c r="X141" s="28"/>
      <c r="Y141" s="28"/>
      <c r="Z141" s="28"/>
      <c r="AA141" s="28"/>
      <c r="AB141" s="28"/>
      <c r="AC141" s="28"/>
      <c r="AD141" s="28"/>
      <c r="AE141" s="29"/>
      <c r="AF141" s="133">
        <v>255.84</v>
      </c>
      <c r="AG141" s="133"/>
      <c r="AH141" s="133"/>
      <c r="AI141" s="133"/>
      <c r="AJ141" s="133"/>
      <c r="AK141" s="133">
        <v>0</v>
      </c>
      <c r="AL141" s="133"/>
      <c r="AM141" s="133"/>
      <c r="AN141" s="133"/>
      <c r="AO141" s="133"/>
      <c r="AP141" s="133">
        <v>255.84</v>
      </c>
      <c r="AQ141" s="133"/>
      <c r="AR141" s="133"/>
      <c r="AS141" s="133"/>
      <c r="AT141" s="133"/>
      <c r="AU141" s="133">
        <v>255.84</v>
      </c>
      <c r="AV141" s="133"/>
      <c r="AW141" s="133"/>
      <c r="AX141" s="133"/>
      <c r="AY141" s="133"/>
      <c r="AZ141" s="133">
        <v>0</v>
      </c>
      <c r="BA141" s="133"/>
      <c r="BB141" s="133"/>
      <c r="BC141" s="133"/>
      <c r="BD141" s="133"/>
      <c r="BE141" s="133">
        <v>255.84</v>
      </c>
      <c r="BF141" s="133"/>
      <c r="BG141" s="133"/>
      <c r="BH141" s="133"/>
      <c r="BI141" s="133"/>
    </row>
    <row r="142" spans="1:79" s="4" customFormat="1" ht="45" customHeight="1" x14ac:dyDescent="0.2">
      <c r="A142" s="25">
        <v>209</v>
      </c>
      <c r="B142" s="26"/>
      <c r="C142" s="26"/>
      <c r="D142" s="37" t="s">
        <v>1053</v>
      </c>
      <c r="E142" s="28"/>
      <c r="F142" s="28"/>
      <c r="G142" s="28"/>
      <c r="H142" s="28"/>
      <c r="I142" s="28"/>
      <c r="J142" s="28"/>
      <c r="K142" s="28"/>
      <c r="L142" s="28"/>
      <c r="M142" s="28"/>
      <c r="N142" s="28"/>
      <c r="O142" s="28"/>
      <c r="P142" s="29"/>
      <c r="Q142" s="38" t="s">
        <v>191</v>
      </c>
      <c r="R142" s="38"/>
      <c r="S142" s="38"/>
      <c r="T142" s="38"/>
      <c r="U142" s="38"/>
      <c r="V142" s="37" t="s">
        <v>623</v>
      </c>
      <c r="W142" s="28"/>
      <c r="X142" s="28"/>
      <c r="Y142" s="28"/>
      <c r="Z142" s="28"/>
      <c r="AA142" s="28"/>
      <c r="AB142" s="28"/>
      <c r="AC142" s="28"/>
      <c r="AD142" s="28"/>
      <c r="AE142" s="29"/>
      <c r="AF142" s="133">
        <v>991.67</v>
      </c>
      <c r="AG142" s="133"/>
      <c r="AH142" s="133"/>
      <c r="AI142" s="133"/>
      <c r="AJ142" s="133"/>
      <c r="AK142" s="133">
        <v>0</v>
      </c>
      <c r="AL142" s="133"/>
      <c r="AM142" s="133"/>
      <c r="AN142" s="133"/>
      <c r="AO142" s="133"/>
      <c r="AP142" s="133">
        <v>991.67</v>
      </c>
      <c r="AQ142" s="133"/>
      <c r="AR142" s="133"/>
      <c r="AS142" s="133"/>
      <c r="AT142" s="133"/>
      <c r="AU142" s="133">
        <v>991.67</v>
      </c>
      <c r="AV142" s="133"/>
      <c r="AW142" s="133"/>
      <c r="AX142" s="133"/>
      <c r="AY142" s="133"/>
      <c r="AZ142" s="133">
        <v>0</v>
      </c>
      <c r="BA142" s="133"/>
      <c r="BB142" s="133"/>
      <c r="BC142" s="133"/>
      <c r="BD142" s="133"/>
      <c r="BE142" s="133">
        <v>991.67</v>
      </c>
      <c r="BF142" s="133"/>
      <c r="BG142" s="133"/>
      <c r="BH142" s="133"/>
      <c r="BI142" s="133"/>
    </row>
    <row r="143" spans="1:79" s="6" customFormat="1" ht="14.25" x14ac:dyDescent="0.2">
      <c r="A143" s="30">
        <v>0</v>
      </c>
      <c r="B143" s="31"/>
      <c r="C143" s="31"/>
      <c r="D143" s="39" t="s">
        <v>207</v>
      </c>
      <c r="E143" s="33"/>
      <c r="F143" s="33"/>
      <c r="G143" s="33"/>
      <c r="H143" s="33"/>
      <c r="I143" s="33"/>
      <c r="J143" s="33"/>
      <c r="K143" s="33"/>
      <c r="L143" s="33"/>
      <c r="M143" s="33"/>
      <c r="N143" s="33"/>
      <c r="O143" s="33"/>
      <c r="P143" s="34"/>
      <c r="Q143" s="40"/>
      <c r="R143" s="40"/>
      <c r="S143" s="40"/>
      <c r="T143" s="40"/>
      <c r="U143" s="40"/>
      <c r="V143" s="39"/>
      <c r="W143" s="33"/>
      <c r="X143" s="33"/>
      <c r="Y143" s="33"/>
      <c r="Z143" s="33"/>
      <c r="AA143" s="33"/>
      <c r="AB143" s="33"/>
      <c r="AC143" s="33"/>
      <c r="AD143" s="33"/>
      <c r="AE143" s="34"/>
      <c r="AF143" s="134"/>
      <c r="AG143" s="134"/>
      <c r="AH143" s="134"/>
      <c r="AI143" s="134"/>
      <c r="AJ143" s="134"/>
      <c r="AK143" s="134"/>
      <c r="AL143" s="134"/>
      <c r="AM143" s="134"/>
      <c r="AN143" s="134"/>
      <c r="AO143" s="134"/>
      <c r="AP143" s="134"/>
      <c r="AQ143" s="134"/>
      <c r="AR143" s="134"/>
      <c r="AS143" s="134"/>
      <c r="AT143" s="134"/>
      <c r="AU143" s="134"/>
      <c r="AV143" s="134"/>
      <c r="AW143" s="134"/>
      <c r="AX143" s="134"/>
      <c r="AY143" s="134"/>
      <c r="AZ143" s="134"/>
      <c r="BA143" s="134"/>
      <c r="BB143" s="134"/>
      <c r="BC143" s="134"/>
      <c r="BD143" s="134"/>
      <c r="BE143" s="134"/>
      <c r="BF143" s="134"/>
      <c r="BG143" s="134"/>
      <c r="BH143" s="134"/>
      <c r="BI143" s="134"/>
    </row>
    <row r="144" spans="1:79" s="4" customFormat="1" ht="28.5" customHeight="1" x14ac:dyDescent="0.2">
      <c r="A144" s="25">
        <v>207</v>
      </c>
      <c r="B144" s="26"/>
      <c r="C144" s="26"/>
      <c r="D144" s="37" t="s">
        <v>1054</v>
      </c>
      <c r="E144" s="28"/>
      <c r="F144" s="28"/>
      <c r="G144" s="28"/>
      <c r="H144" s="28"/>
      <c r="I144" s="28"/>
      <c r="J144" s="28"/>
      <c r="K144" s="28"/>
      <c r="L144" s="28"/>
      <c r="M144" s="28"/>
      <c r="N144" s="28"/>
      <c r="O144" s="28"/>
      <c r="P144" s="29"/>
      <c r="Q144" s="38" t="s">
        <v>209</v>
      </c>
      <c r="R144" s="38"/>
      <c r="S144" s="38"/>
      <c r="T144" s="38"/>
      <c r="U144" s="38"/>
      <c r="V144" s="37" t="s">
        <v>623</v>
      </c>
      <c r="W144" s="28"/>
      <c r="X144" s="28"/>
      <c r="Y144" s="28"/>
      <c r="Z144" s="28"/>
      <c r="AA144" s="28"/>
      <c r="AB144" s="28"/>
      <c r="AC144" s="28"/>
      <c r="AD144" s="28"/>
      <c r="AE144" s="29"/>
      <c r="AF144" s="133">
        <v>100</v>
      </c>
      <c r="AG144" s="133"/>
      <c r="AH144" s="133"/>
      <c r="AI144" s="133"/>
      <c r="AJ144" s="133"/>
      <c r="AK144" s="133">
        <v>0</v>
      </c>
      <c r="AL144" s="133"/>
      <c r="AM144" s="133"/>
      <c r="AN144" s="133"/>
      <c r="AO144" s="133"/>
      <c r="AP144" s="133">
        <v>100</v>
      </c>
      <c r="AQ144" s="133"/>
      <c r="AR144" s="133"/>
      <c r="AS144" s="133"/>
      <c r="AT144" s="133"/>
      <c r="AU144" s="133">
        <v>100</v>
      </c>
      <c r="AV144" s="133"/>
      <c r="AW144" s="133"/>
      <c r="AX144" s="133"/>
      <c r="AY144" s="133"/>
      <c r="AZ144" s="133">
        <v>0</v>
      </c>
      <c r="BA144" s="133"/>
      <c r="BB144" s="133"/>
      <c r="BC144" s="133"/>
      <c r="BD144" s="133"/>
      <c r="BE144" s="133">
        <v>100</v>
      </c>
      <c r="BF144" s="133"/>
      <c r="BG144" s="133"/>
      <c r="BH144" s="133"/>
      <c r="BI144" s="133"/>
    </row>
    <row r="145" spans="1:79" s="4" customFormat="1" ht="30" customHeight="1" x14ac:dyDescent="0.2">
      <c r="A145" s="25">
        <v>208</v>
      </c>
      <c r="B145" s="26"/>
      <c r="C145" s="26"/>
      <c r="D145" s="37" t="s">
        <v>1055</v>
      </c>
      <c r="E145" s="28"/>
      <c r="F145" s="28"/>
      <c r="G145" s="28"/>
      <c r="H145" s="28"/>
      <c r="I145" s="28"/>
      <c r="J145" s="28"/>
      <c r="K145" s="28"/>
      <c r="L145" s="28"/>
      <c r="M145" s="28"/>
      <c r="N145" s="28"/>
      <c r="O145" s="28"/>
      <c r="P145" s="29"/>
      <c r="Q145" s="38" t="s">
        <v>209</v>
      </c>
      <c r="R145" s="38"/>
      <c r="S145" s="38"/>
      <c r="T145" s="38"/>
      <c r="U145" s="38"/>
      <c r="V145" s="37" t="s">
        <v>623</v>
      </c>
      <c r="W145" s="28"/>
      <c r="X145" s="28"/>
      <c r="Y145" s="28"/>
      <c r="Z145" s="28"/>
      <c r="AA145" s="28"/>
      <c r="AB145" s="28"/>
      <c r="AC145" s="28"/>
      <c r="AD145" s="28"/>
      <c r="AE145" s="29"/>
      <c r="AF145" s="133">
        <v>100</v>
      </c>
      <c r="AG145" s="133"/>
      <c r="AH145" s="133"/>
      <c r="AI145" s="133"/>
      <c r="AJ145" s="133"/>
      <c r="AK145" s="133">
        <v>0</v>
      </c>
      <c r="AL145" s="133"/>
      <c r="AM145" s="133"/>
      <c r="AN145" s="133"/>
      <c r="AO145" s="133"/>
      <c r="AP145" s="133">
        <v>100</v>
      </c>
      <c r="AQ145" s="133"/>
      <c r="AR145" s="133"/>
      <c r="AS145" s="133"/>
      <c r="AT145" s="133"/>
      <c r="AU145" s="133">
        <v>100</v>
      </c>
      <c r="AV145" s="133"/>
      <c r="AW145" s="133"/>
      <c r="AX145" s="133"/>
      <c r="AY145" s="133"/>
      <c r="AZ145" s="133">
        <v>0</v>
      </c>
      <c r="BA145" s="133"/>
      <c r="BB145" s="133"/>
      <c r="BC145" s="133"/>
      <c r="BD145" s="133"/>
      <c r="BE145" s="133">
        <v>100</v>
      </c>
      <c r="BF145" s="133"/>
      <c r="BG145" s="133"/>
      <c r="BH145" s="133"/>
      <c r="BI145" s="133"/>
    </row>
    <row r="146" spans="1:79" s="4" customFormat="1" ht="30" customHeight="1" x14ac:dyDescent="0.2">
      <c r="A146" s="25">
        <v>209</v>
      </c>
      <c r="B146" s="26"/>
      <c r="C146" s="26"/>
      <c r="D146" s="37" t="s">
        <v>1056</v>
      </c>
      <c r="E146" s="28"/>
      <c r="F146" s="28"/>
      <c r="G146" s="28"/>
      <c r="H146" s="28"/>
      <c r="I146" s="28"/>
      <c r="J146" s="28"/>
      <c r="K146" s="28"/>
      <c r="L146" s="28"/>
      <c r="M146" s="28"/>
      <c r="N146" s="28"/>
      <c r="O146" s="28"/>
      <c r="P146" s="29"/>
      <c r="Q146" s="38" t="s">
        <v>209</v>
      </c>
      <c r="R146" s="38"/>
      <c r="S146" s="38"/>
      <c r="T146" s="38"/>
      <c r="U146" s="38"/>
      <c r="V146" s="37" t="s">
        <v>623</v>
      </c>
      <c r="W146" s="28"/>
      <c r="X146" s="28"/>
      <c r="Y146" s="28"/>
      <c r="Z146" s="28"/>
      <c r="AA146" s="28"/>
      <c r="AB146" s="28"/>
      <c r="AC146" s="28"/>
      <c r="AD146" s="28"/>
      <c r="AE146" s="29"/>
      <c r="AF146" s="133">
        <v>100</v>
      </c>
      <c r="AG146" s="133"/>
      <c r="AH146" s="133"/>
      <c r="AI146" s="133"/>
      <c r="AJ146" s="133"/>
      <c r="AK146" s="133">
        <v>0</v>
      </c>
      <c r="AL146" s="133"/>
      <c r="AM146" s="133"/>
      <c r="AN146" s="133"/>
      <c r="AO146" s="133"/>
      <c r="AP146" s="133">
        <v>100</v>
      </c>
      <c r="AQ146" s="133"/>
      <c r="AR146" s="133"/>
      <c r="AS146" s="133"/>
      <c r="AT146" s="133"/>
      <c r="AU146" s="133">
        <v>100</v>
      </c>
      <c r="AV146" s="133"/>
      <c r="AW146" s="133"/>
      <c r="AX146" s="133"/>
      <c r="AY146" s="133"/>
      <c r="AZ146" s="133">
        <v>0</v>
      </c>
      <c r="BA146" s="133"/>
      <c r="BB146" s="133"/>
      <c r="BC146" s="133"/>
      <c r="BD146" s="133"/>
      <c r="BE146" s="133">
        <v>100</v>
      </c>
      <c r="BF146" s="133"/>
      <c r="BG146" s="133"/>
      <c r="BH146" s="133"/>
      <c r="BI146" s="133"/>
    </row>
    <row r="148" spans="1:79" ht="14.25" customHeight="1" x14ac:dyDescent="0.2">
      <c r="A148" s="69" t="s">
        <v>124</v>
      </c>
      <c r="B148" s="69"/>
      <c r="C148" s="69"/>
      <c r="D148" s="69"/>
      <c r="E148" s="69"/>
      <c r="F148" s="69"/>
      <c r="G148" s="69"/>
      <c r="H148" s="69"/>
      <c r="I148" s="69"/>
      <c r="J148" s="69"/>
      <c r="K148" s="69"/>
      <c r="L148" s="69"/>
      <c r="M148" s="69"/>
      <c r="N148" s="69"/>
      <c r="O148" s="69"/>
      <c r="P148" s="69"/>
      <c r="Q148" s="69"/>
      <c r="R148" s="69"/>
      <c r="S148" s="69"/>
      <c r="T148" s="69"/>
      <c r="U148" s="69"/>
      <c r="V148" s="69"/>
      <c r="W148" s="69"/>
      <c r="X148" s="69"/>
      <c r="Y148" s="69"/>
      <c r="Z148" s="69"/>
      <c r="AA148" s="69"/>
      <c r="AB148" s="69"/>
      <c r="AC148" s="69"/>
      <c r="AD148" s="69"/>
      <c r="AE148" s="69"/>
      <c r="AF148" s="69"/>
      <c r="AG148" s="69"/>
      <c r="AH148" s="69"/>
      <c r="AI148" s="69"/>
      <c r="AJ148" s="69"/>
      <c r="AK148" s="69"/>
      <c r="AL148" s="69"/>
      <c r="AM148" s="69"/>
      <c r="AN148" s="69"/>
      <c r="AO148" s="69"/>
      <c r="AP148" s="69"/>
      <c r="AQ148" s="69"/>
      <c r="AR148" s="69"/>
      <c r="AS148" s="69"/>
      <c r="AT148" s="69"/>
      <c r="AU148" s="69"/>
      <c r="AV148" s="69"/>
      <c r="AW148" s="69"/>
      <c r="AX148" s="69"/>
      <c r="AY148" s="69"/>
      <c r="AZ148" s="69"/>
      <c r="BA148" s="69"/>
      <c r="BB148" s="69"/>
      <c r="BC148" s="69"/>
      <c r="BD148" s="69"/>
      <c r="BE148" s="69"/>
      <c r="BF148" s="69"/>
      <c r="BG148" s="69"/>
      <c r="BH148" s="69"/>
      <c r="BI148" s="69"/>
      <c r="BJ148" s="69"/>
      <c r="BK148" s="69"/>
      <c r="BL148" s="69"/>
    </row>
    <row r="149" spans="1:79" ht="15" customHeight="1" x14ac:dyDescent="0.2">
      <c r="A149" s="80" t="s">
        <v>237</v>
      </c>
      <c r="B149" s="80"/>
      <c r="C149" s="80"/>
      <c r="D149" s="80"/>
      <c r="E149" s="80"/>
      <c r="F149" s="80"/>
      <c r="G149" s="80"/>
      <c r="H149" s="80"/>
      <c r="I149" s="80"/>
      <c r="J149" s="80"/>
      <c r="K149" s="80"/>
      <c r="L149" s="80"/>
      <c r="M149" s="80"/>
      <c r="N149" s="80"/>
      <c r="O149" s="80"/>
      <c r="P149" s="80"/>
      <c r="Q149" s="80"/>
      <c r="R149" s="80"/>
      <c r="S149" s="80"/>
      <c r="T149" s="80"/>
      <c r="U149" s="80"/>
      <c r="V149" s="80"/>
      <c r="W149" s="80"/>
      <c r="X149" s="80"/>
      <c r="Y149" s="80"/>
      <c r="Z149" s="80"/>
      <c r="AA149" s="80"/>
      <c r="AB149" s="80"/>
      <c r="AC149" s="80"/>
      <c r="AD149" s="80"/>
      <c r="AE149" s="80"/>
      <c r="AF149" s="80"/>
      <c r="AG149" s="80"/>
      <c r="AH149" s="80"/>
      <c r="AI149" s="80"/>
      <c r="AJ149" s="80"/>
      <c r="AK149" s="80"/>
      <c r="AL149" s="80"/>
      <c r="AM149" s="80"/>
      <c r="AN149" s="80"/>
      <c r="AO149" s="80"/>
      <c r="AP149" s="80"/>
      <c r="AQ149" s="80"/>
      <c r="AR149" s="80"/>
      <c r="AS149" s="80"/>
      <c r="AT149" s="80"/>
      <c r="AU149" s="80"/>
      <c r="AV149" s="80"/>
      <c r="AW149" s="80"/>
      <c r="AX149" s="80"/>
      <c r="AY149" s="80"/>
      <c r="AZ149" s="80"/>
      <c r="BA149" s="80"/>
      <c r="BB149" s="80"/>
      <c r="BC149" s="80"/>
      <c r="BD149" s="80"/>
      <c r="BE149" s="80"/>
      <c r="BF149" s="80"/>
      <c r="BG149" s="80"/>
      <c r="BH149" s="80"/>
      <c r="BI149" s="80"/>
      <c r="BJ149" s="80"/>
      <c r="BK149" s="80"/>
      <c r="BL149" s="80"/>
      <c r="BM149" s="80"/>
      <c r="BN149" s="80"/>
      <c r="BO149" s="80"/>
      <c r="BP149" s="80"/>
      <c r="BQ149" s="80"/>
      <c r="BR149" s="80"/>
    </row>
    <row r="150" spans="1:79" ht="12.95" customHeight="1" x14ac:dyDescent="0.2">
      <c r="A150" s="81" t="s">
        <v>19</v>
      </c>
      <c r="B150" s="82"/>
      <c r="C150" s="82"/>
      <c r="D150" s="82"/>
      <c r="E150" s="82"/>
      <c r="F150" s="82"/>
      <c r="G150" s="82"/>
      <c r="H150" s="82"/>
      <c r="I150" s="82"/>
      <c r="J150" s="82"/>
      <c r="K150" s="82"/>
      <c r="L150" s="82"/>
      <c r="M150" s="82"/>
      <c r="N150" s="82"/>
      <c r="O150" s="82"/>
      <c r="P150" s="82"/>
      <c r="Q150" s="82"/>
      <c r="R150" s="82"/>
      <c r="S150" s="82"/>
      <c r="T150" s="83"/>
      <c r="U150" s="38" t="s">
        <v>238</v>
      </c>
      <c r="V150" s="38"/>
      <c r="W150" s="38"/>
      <c r="X150" s="38"/>
      <c r="Y150" s="38"/>
      <c r="Z150" s="38"/>
      <c r="AA150" s="38"/>
      <c r="AB150" s="38"/>
      <c r="AC150" s="38"/>
      <c r="AD150" s="38"/>
      <c r="AE150" s="38" t="s">
        <v>241</v>
      </c>
      <c r="AF150" s="38"/>
      <c r="AG150" s="38"/>
      <c r="AH150" s="38"/>
      <c r="AI150" s="38"/>
      <c r="AJ150" s="38"/>
      <c r="AK150" s="38"/>
      <c r="AL150" s="38"/>
      <c r="AM150" s="38"/>
      <c r="AN150" s="38"/>
      <c r="AO150" s="38" t="s">
        <v>249</v>
      </c>
      <c r="AP150" s="38"/>
      <c r="AQ150" s="38"/>
      <c r="AR150" s="38"/>
      <c r="AS150" s="38"/>
      <c r="AT150" s="38"/>
      <c r="AU150" s="38"/>
      <c r="AV150" s="38"/>
      <c r="AW150" s="38"/>
      <c r="AX150" s="38"/>
      <c r="AY150" s="38" t="s">
        <v>259</v>
      </c>
      <c r="AZ150" s="38"/>
      <c r="BA150" s="38"/>
      <c r="BB150" s="38"/>
      <c r="BC150" s="38"/>
      <c r="BD150" s="38"/>
      <c r="BE150" s="38"/>
      <c r="BF150" s="38"/>
      <c r="BG150" s="38"/>
      <c r="BH150" s="38"/>
      <c r="BI150" s="38" t="s">
        <v>264</v>
      </c>
      <c r="BJ150" s="38"/>
      <c r="BK150" s="38"/>
      <c r="BL150" s="38"/>
      <c r="BM150" s="38"/>
      <c r="BN150" s="38"/>
      <c r="BO150" s="38"/>
      <c r="BP150" s="38"/>
      <c r="BQ150" s="38"/>
      <c r="BR150" s="38"/>
    </row>
    <row r="151" spans="1:79" ht="30" customHeight="1" x14ac:dyDescent="0.2">
      <c r="A151" s="84"/>
      <c r="B151" s="85"/>
      <c r="C151" s="85"/>
      <c r="D151" s="85"/>
      <c r="E151" s="85"/>
      <c r="F151" s="85"/>
      <c r="G151" s="85"/>
      <c r="H151" s="85"/>
      <c r="I151" s="85"/>
      <c r="J151" s="85"/>
      <c r="K151" s="85"/>
      <c r="L151" s="85"/>
      <c r="M151" s="85"/>
      <c r="N151" s="85"/>
      <c r="O151" s="85"/>
      <c r="P151" s="85"/>
      <c r="Q151" s="85"/>
      <c r="R151" s="85"/>
      <c r="S151" s="85"/>
      <c r="T151" s="86"/>
      <c r="U151" s="38" t="s">
        <v>4</v>
      </c>
      <c r="V151" s="38"/>
      <c r="W151" s="38"/>
      <c r="X151" s="38"/>
      <c r="Y151" s="38"/>
      <c r="Z151" s="38" t="s">
        <v>3</v>
      </c>
      <c r="AA151" s="38"/>
      <c r="AB151" s="38"/>
      <c r="AC151" s="38"/>
      <c r="AD151" s="38"/>
      <c r="AE151" s="38" t="s">
        <v>4</v>
      </c>
      <c r="AF151" s="38"/>
      <c r="AG151" s="38"/>
      <c r="AH151" s="38"/>
      <c r="AI151" s="38"/>
      <c r="AJ151" s="38" t="s">
        <v>3</v>
      </c>
      <c r="AK151" s="38"/>
      <c r="AL151" s="38"/>
      <c r="AM151" s="38"/>
      <c r="AN151" s="38"/>
      <c r="AO151" s="38" t="s">
        <v>4</v>
      </c>
      <c r="AP151" s="38"/>
      <c r="AQ151" s="38"/>
      <c r="AR151" s="38"/>
      <c r="AS151" s="38"/>
      <c r="AT151" s="38" t="s">
        <v>3</v>
      </c>
      <c r="AU151" s="38"/>
      <c r="AV151" s="38"/>
      <c r="AW151" s="38"/>
      <c r="AX151" s="38"/>
      <c r="AY151" s="38" t="s">
        <v>4</v>
      </c>
      <c r="AZ151" s="38"/>
      <c r="BA151" s="38"/>
      <c r="BB151" s="38"/>
      <c r="BC151" s="38"/>
      <c r="BD151" s="38" t="s">
        <v>3</v>
      </c>
      <c r="BE151" s="38"/>
      <c r="BF151" s="38"/>
      <c r="BG151" s="38"/>
      <c r="BH151" s="38"/>
      <c r="BI151" s="38" t="s">
        <v>4</v>
      </c>
      <c r="BJ151" s="38"/>
      <c r="BK151" s="38"/>
      <c r="BL151" s="38"/>
      <c r="BM151" s="38"/>
      <c r="BN151" s="38" t="s">
        <v>3</v>
      </c>
      <c r="BO151" s="38"/>
      <c r="BP151" s="38"/>
      <c r="BQ151" s="38"/>
      <c r="BR151" s="38"/>
    </row>
    <row r="152" spans="1:79" ht="15" customHeight="1" x14ac:dyDescent="0.2">
      <c r="A152" s="50">
        <v>1</v>
      </c>
      <c r="B152" s="51"/>
      <c r="C152" s="51"/>
      <c r="D152" s="51"/>
      <c r="E152" s="51"/>
      <c r="F152" s="51"/>
      <c r="G152" s="51"/>
      <c r="H152" s="51"/>
      <c r="I152" s="51"/>
      <c r="J152" s="51"/>
      <c r="K152" s="51"/>
      <c r="L152" s="51"/>
      <c r="M152" s="51"/>
      <c r="N152" s="51"/>
      <c r="O152" s="51"/>
      <c r="P152" s="51"/>
      <c r="Q152" s="51"/>
      <c r="R152" s="51"/>
      <c r="S152" s="51"/>
      <c r="T152" s="52"/>
      <c r="U152" s="38">
        <v>2</v>
      </c>
      <c r="V152" s="38"/>
      <c r="W152" s="38"/>
      <c r="X152" s="38"/>
      <c r="Y152" s="38"/>
      <c r="Z152" s="38">
        <v>3</v>
      </c>
      <c r="AA152" s="38"/>
      <c r="AB152" s="38"/>
      <c r="AC152" s="38"/>
      <c r="AD152" s="38"/>
      <c r="AE152" s="38">
        <v>4</v>
      </c>
      <c r="AF152" s="38"/>
      <c r="AG152" s="38"/>
      <c r="AH152" s="38"/>
      <c r="AI152" s="38"/>
      <c r="AJ152" s="38">
        <v>5</v>
      </c>
      <c r="AK152" s="38"/>
      <c r="AL152" s="38"/>
      <c r="AM152" s="38"/>
      <c r="AN152" s="38"/>
      <c r="AO152" s="38">
        <v>6</v>
      </c>
      <c r="AP152" s="38"/>
      <c r="AQ152" s="38"/>
      <c r="AR152" s="38"/>
      <c r="AS152" s="38"/>
      <c r="AT152" s="38">
        <v>7</v>
      </c>
      <c r="AU152" s="38"/>
      <c r="AV152" s="38"/>
      <c r="AW152" s="38"/>
      <c r="AX152" s="38"/>
      <c r="AY152" s="38">
        <v>8</v>
      </c>
      <c r="AZ152" s="38"/>
      <c r="BA152" s="38"/>
      <c r="BB152" s="38"/>
      <c r="BC152" s="38"/>
      <c r="BD152" s="38">
        <v>9</v>
      </c>
      <c r="BE152" s="38"/>
      <c r="BF152" s="38"/>
      <c r="BG152" s="38"/>
      <c r="BH152" s="38"/>
      <c r="BI152" s="38">
        <v>10</v>
      </c>
      <c r="BJ152" s="38"/>
      <c r="BK152" s="38"/>
      <c r="BL152" s="38"/>
      <c r="BM152" s="38"/>
      <c r="BN152" s="38">
        <v>11</v>
      </c>
      <c r="BO152" s="38"/>
      <c r="BP152" s="38"/>
      <c r="BQ152" s="38"/>
      <c r="BR152" s="38"/>
    </row>
    <row r="153" spans="1:79" s="1" customFormat="1" ht="15.75" hidden="1" customHeight="1" x14ac:dyDescent="0.2">
      <c r="A153" s="46" t="s">
        <v>57</v>
      </c>
      <c r="B153" s="47"/>
      <c r="C153" s="47"/>
      <c r="D153" s="47"/>
      <c r="E153" s="47"/>
      <c r="F153" s="47"/>
      <c r="G153" s="47"/>
      <c r="H153" s="47"/>
      <c r="I153" s="47"/>
      <c r="J153" s="47"/>
      <c r="K153" s="47"/>
      <c r="L153" s="47"/>
      <c r="M153" s="47"/>
      <c r="N153" s="47"/>
      <c r="O153" s="47"/>
      <c r="P153" s="47"/>
      <c r="Q153" s="47"/>
      <c r="R153" s="47"/>
      <c r="S153" s="47"/>
      <c r="T153" s="48"/>
      <c r="U153" s="72" t="s">
        <v>65</v>
      </c>
      <c r="V153" s="72"/>
      <c r="W153" s="72"/>
      <c r="X153" s="72"/>
      <c r="Y153" s="72"/>
      <c r="Z153" s="70" t="s">
        <v>66</v>
      </c>
      <c r="AA153" s="70"/>
      <c r="AB153" s="70"/>
      <c r="AC153" s="70"/>
      <c r="AD153" s="70"/>
      <c r="AE153" s="72" t="s">
        <v>67</v>
      </c>
      <c r="AF153" s="72"/>
      <c r="AG153" s="72"/>
      <c r="AH153" s="72"/>
      <c r="AI153" s="72"/>
      <c r="AJ153" s="70" t="s">
        <v>68</v>
      </c>
      <c r="AK153" s="70"/>
      <c r="AL153" s="70"/>
      <c r="AM153" s="70"/>
      <c r="AN153" s="70"/>
      <c r="AO153" s="72" t="s">
        <v>58</v>
      </c>
      <c r="AP153" s="72"/>
      <c r="AQ153" s="72"/>
      <c r="AR153" s="72"/>
      <c r="AS153" s="72"/>
      <c r="AT153" s="70" t="s">
        <v>59</v>
      </c>
      <c r="AU153" s="70"/>
      <c r="AV153" s="70"/>
      <c r="AW153" s="70"/>
      <c r="AX153" s="70"/>
      <c r="AY153" s="72" t="s">
        <v>60</v>
      </c>
      <c r="AZ153" s="72"/>
      <c r="BA153" s="72"/>
      <c r="BB153" s="72"/>
      <c r="BC153" s="72"/>
      <c r="BD153" s="70" t="s">
        <v>61</v>
      </c>
      <c r="BE153" s="70"/>
      <c r="BF153" s="70"/>
      <c r="BG153" s="70"/>
      <c r="BH153" s="70"/>
      <c r="BI153" s="72" t="s">
        <v>62</v>
      </c>
      <c r="BJ153" s="72"/>
      <c r="BK153" s="72"/>
      <c r="BL153" s="72"/>
      <c r="BM153" s="72"/>
      <c r="BN153" s="70" t="s">
        <v>63</v>
      </c>
      <c r="BO153" s="70"/>
      <c r="BP153" s="70"/>
      <c r="BQ153" s="70"/>
      <c r="BR153" s="70"/>
      <c r="CA153" t="s">
        <v>41</v>
      </c>
    </row>
    <row r="154" spans="1:79" s="6" customFormat="1" ht="12.75" customHeight="1" x14ac:dyDescent="0.2">
      <c r="A154" s="30" t="s">
        <v>147</v>
      </c>
      <c r="B154" s="31"/>
      <c r="C154" s="31"/>
      <c r="D154" s="31"/>
      <c r="E154" s="31"/>
      <c r="F154" s="31"/>
      <c r="G154" s="31"/>
      <c r="H154" s="31"/>
      <c r="I154" s="31"/>
      <c r="J154" s="31"/>
      <c r="K154" s="31"/>
      <c r="L154" s="31"/>
      <c r="M154" s="31"/>
      <c r="N154" s="31"/>
      <c r="O154" s="31"/>
      <c r="P154" s="31"/>
      <c r="Q154" s="31"/>
      <c r="R154" s="31"/>
      <c r="S154" s="31"/>
      <c r="T154" s="57"/>
      <c r="U154" s="36"/>
      <c r="V154" s="36"/>
      <c r="W154" s="36"/>
      <c r="X154" s="36"/>
      <c r="Y154" s="36"/>
      <c r="Z154" s="36"/>
      <c r="AA154" s="36"/>
      <c r="AB154" s="36"/>
      <c r="AC154" s="36"/>
      <c r="AD154" s="36"/>
      <c r="AE154" s="36"/>
      <c r="AF154" s="36"/>
      <c r="AG154" s="36"/>
      <c r="AH154" s="36"/>
      <c r="AI154" s="36"/>
      <c r="AJ154" s="36"/>
      <c r="AK154" s="36"/>
      <c r="AL154" s="36"/>
      <c r="AM154" s="36"/>
      <c r="AN154" s="36"/>
      <c r="AO154" s="36"/>
      <c r="AP154" s="36"/>
      <c r="AQ154" s="36"/>
      <c r="AR154" s="36"/>
      <c r="AS154" s="36"/>
      <c r="AT154" s="36"/>
      <c r="AU154" s="36"/>
      <c r="AV154" s="36"/>
      <c r="AW154" s="36"/>
      <c r="AX154" s="36"/>
      <c r="AY154" s="36"/>
      <c r="AZ154" s="36"/>
      <c r="BA154" s="36"/>
      <c r="BB154" s="36"/>
      <c r="BC154" s="36"/>
      <c r="BD154" s="36"/>
      <c r="BE154" s="36"/>
      <c r="BF154" s="36"/>
      <c r="BG154" s="36"/>
      <c r="BH154" s="36"/>
      <c r="BI154" s="36"/>
      <c r="BJ154" s="36"/>
      <c r="BK154" s="36"/>
      <c r="BL154" s="36"/>
      <c r="BM154" s="36"/>
      <c r="BN154" s="36"/>
      <c r="BO154" s="36"/>
      <c r="BP154" s="36"/>
      <c r="BQ154" s="36"/>
      <c r="BR154" s="36"/>
      <c r="CA154" s="6" t="s">
        <v>42</v>
      </c>
    </row>
    <row r="155" spans="1:79" s="4" customFormat="1" ht="38.25" customHeight="1" x14ac:dyDescent="0.2">
      <c r="A155" s="27" t="s">
        <v>222</v>
      </c>
      <c r="B155" s="28"/>
      <c r="C155" s="28"/>
      <c r="D155" s="28"/>
      <c r="E155" s="28"/>
      <c r="F155" s="28"/>
      <c r="G155" s="28"/>
      <c r="H155" s="28"/>
      <c r="I155" s="28"/>
      <c r="J155" s="28"/>
      <c r="K155" s="28"/>
      <c r="L155" s="28"/>
      <c r="M155" s="28"/>
      <c r="N155" s="28"/>
      <c r="O155" s="28"/>
      <c r="P155" s="28"/>
      <c r="Q155" s="28"/>
      <c r="R155" s="28"/>
      <c r="S155" s="28"/>
      <c r="T155" s="29"/>
      <c r="U155" s="35" t="s">
        <v>173</v>
      </c>
      <c r="V155" s="35"/>
      <c r="W155" s="35"/>
      <c r="X155" s="35"/>
      <c r="Y155" s="35"/>
      <c r="Z155" s="35"/>
      <c r="AA155" s="35"/>
      <c r="AB155" s="35"/>
      <c r="AC155" s="35"/>
      <c r="AD155" s="35"/>
      <c r="AE155" s="35" t="s">
        <v>173</v>
      </c>
      <c r="AF155" s="35"/>
      <c r="AG155" s="35"/>
      <c r="AH155" s="35"/>
      <c r="AI155" s="35"/>
      <c r="AJ155" s="35"/>
      <c r="AK155" s="35"/>
      <c r="AL155" s="35"/>
      <c r="AM155" s="35"/>
      <c r="AN155" s="35"/>
      <c r="AO155" s="35" t="s">
        <v>173</v>
      </c>
      <c r="AP155" s="35"/>
      <c r="AQ155" s="35"/>
      <c r="AR155" s="35"/>
      <c r="AS155" s="35"/>
      <c r="AT155" s="35"/>
      <c r="AU155" s="35"/>
      <c r="AV155" s="35"/>
      <c r="AW155" s="35"/>
      <c r="AX155" s="35"/>
      <c r="AY155" s="35" t="s">
        <v>173</v>
      </c>
      <c r="AZ155" s="35"/>
      <c r="BA155" s="35"/>
      <c r="BB155" s="35"/>
      <c r="BC155" s="35"/>
      <c r="BD155" s="35"/>
      <c r="BE155" s="35"/>
      <c r="BF155" s="35"/>
      <c r="BG155" s="35"/>
      <c r="BH155" s="35"/>
      <c r="BI155" s="35" t="s">
        <v>173</v>
      </c>
      <c r="BJ155" s="35"/>
      <c r="BK155" s="35"/>
      <c r="BL155" s="35"/>
      <c r="BM155" s="35"/>
      <c r="BN155" s="35"/>
      <c r="BO155" s="35"/>
      <c r="BP155" s="35"/>
      <c r="BQ155" s="35"/>
      <c r="BR155" s="35"/>
    </row>
    <row r="158" spans="1:79" ht="14.25" customHeight="1" x14ac:dyDescent="0.2">
      <c r="A158" s="69" t="s">
        <v>125</v>
      </c>
      <c r="B158" s="69"/>
      <c r="C158" s="69"/>
      <c r="D158" s="69"/>
      <c r="E158" s="69"/>
      <c r="F158" s="69"/>
      <c r="G158" s="69"/>
      <c r="H158" s="69"/>
      <c r="I158" s="69"/>
      <c r="J158" s="69"/>
      <c r="K158" s="69"/>
      <c r="L158" s="69"/>
      <c r="M158" s="69"/>
      <c r="N158" s="69"/>
      <c r="O158" s="69"/>
      <c r="P158" s="69"/>
      <c r="Q158" s="69"/>
      <c r="R158" s="69"/>
      <c r="S158" s="69"/>
      <c r="T158" s="69"/>
      <c r="U158" s="69"/>
      <c r="V158" s="69"/>
      <c r="W158" s="69"/>
      <c r="X158" s="69"/>
      <c r="Y158" s="69"/>
      <c r="Z158" s="69"/>
      <c r="AA158" s="69"/>
      <c r="AB158" s="69"/>
      <c r="AC158" s="69"/>
      <c r="AD158" s="69"/>
      <c r="AE158" s="69"/>
      <c r="AF158" s="69"/>
      <c r="AG158" s="69"/>
      <c r="AH158" s="69"/>
      <c r="AI158" s="69"/>
      <c r="AJ158" s="69"/>
      <c r="AK158" s="69"/>
      <c r="AL158" s="69"/>
      <c r="AM158" s="69"/>
      <c r="AN158" s="69"/>
      <c r="AO158" s="69"/>
      <c r="AP158" s="69"/>
      <c r="AQ158" s="69"/>
      <c r="AR158" s="69"/>
      <c r="AS158" s="69"/>
      <c r="AT158" s="69"/>
      <c r="AU158" s="69"/>
      <c r="AV158" s="69"/>
      <c r="AW158" s="69"/>
      <c r="AX158" s="69"/>
      <c r="AY158" s="69"/>
      <c r="AZ158" s="69"/>
      <c r="BA158" s="69"/>
      <c r="BB158" s="69"/>
      <c r="BC158" s="69"/>
      <c r="BD158" s="69"/>
      <c r="BE158" s="69"/>
      <c r="BF158" s="69"/>
      <c r="BG158" s="69"/>
      <c r="BH158" s="69"/>
      <c r="BI158" s="69"/>
      <c r="BJ158" s="69"/>
      <c r="BK158" s="69"/>
      <c r="BL158" s="69"/>
    </row>
    <row r="159" spans="1:79" ht="15" customHeight="1" x14ac:dyDescent="0.2">
      <c r="A159" s="81" t="s">
        <v>6</v>
      </c>
      <c r="B159" s="82"/>
      <c r="C159" s="82"/>
      <c r="D159" s="81" t="s">
        <v>10</v>
      </c>
      <c r="E159" s="82"/>
      <c r="F159" s="82"/>
      <c r="G159" s="82"/>
      <c r="H159" s="82"/>
      <c r="I159" s="82"/>
      <c r="J159" s="82"/>
      <c r="K159" s="82"/>
      <c r="L159" s="82"/>
      <c r="M159" s="82"/>
      <c r="N159" s="82"/>
      <c r="O159" s="82"/>
      <c r="P159" s="82"/>
      <c r="Q159" s="82"/>
      <c r="R159" s="82"/>
      <c r="S159" s="82"/>
      <c r="T159" s="82"/>
      <c r="U159" s="82"/>
      <c r="V159" s="83"/>
      <c r="W159" s="38" t="s">
        <v>238</v>
      </c>
      <c r="X159" s="38"/>
      <c r="Y159" s="38"/>
      <c r="Z159" s="38"/>
      <c r="AA159" s="38"/>
      <c r="AB159" s="38"/>
      <c r="AC159" s="38"/>
      <c r="AD159" s="38"/>
      <c r="AE159" s="38"/>
      <c r="AF159" s="38"/>
      <c r="AG159" s="38"/>
      <c r="AH159" s="38"/>
      <c r="AI159" s="38" t="s">
        <v>242</v>
      </c>
      <c r="AJ159" s="38"/>
      <c r="AK159" s="38"/>
      <c r="AL159" s="38"/>
      <c r="AM159" s="38"/>
      <c r="AN159" s="38"/>
      <c r="AO159" s="38"/>
      <c r="AP159" s="38"/>
      <c r="AQ159" s="38"/>
      <c r="AR159" s="38"/>
      <c r="AS159" s="38"/>
      <c r="AT159" s="38"/>
      <c r="AU159" s="38" t="s">
        <v>254</v>
      </c>
      <c r="AV159" s="38"/>
      <c r="AW159" s="38"/>
      <c r="AX159" s="38"/>
      <c r="AY159" s="38"/>
      <c r="AZ159" s="38"/>
      <c r="BA159" s="38" t="s">
        <v>260</v>
      </c>
      <c r="BB159" s="38"/>
      <c r="BC159" s="38"/>
      <c r="BD159" s="38"/>
      <c r="BE159" s="38"/>
      <c r="BF159" s="38"/>
      <c r="BG159" s="38" t="s">
        <v>269</v>
      </c>
      <c r="BH159" s="38"/>
      <c r="BI159" s="38"/>
      <c r="BJ159" s="38"/>
      <c r="BK159" s="38"/>
      <c r="BL159" s="38"/>
    </row>
    <row r="160" spans="1:79" ht="15" customHeight="1" x14ac:dyDescent="0.2">
      <c r="A160" s="90"/>
      <c r="B160" s="91"/>
      <c r="C160" s="91"/>
      <c r="D160" s="90"/>
      <c r="E160" s="91"/>
      <c r="F160" s="91"/>
      <c r="G160" s="91"/>
      <c r="H160" s="91"/>
      <c r="I160" s="91"/>
      <c r="J160" s="91"/>
      <c r="K160" s="91"/>
      <c r="L160" s="91"/>
      <c r="M160" s="91"/>
      <c r="N160" s="91"/>
      <c r="O160" s="91"/>
      <c r="P160" s="91"/>
      <c r="Q160" s="91"/>
      <c r="R160" s="91"/>
      <c r="S160" s="91"/>
      <c r="T160" s="91"/>
      <c r="U160" s="91"/>
      <c r="V160" s="92"/>
      <c r="W160" s="38" t="s">
        <v>4</v>
      </c>
      <c r="X160" s="38"/>
      <c r="Y160" s="38"/>
      <c r="Z160" s="38"/>
      <c r="AA160" s="38"/>
      <c r="AB160" s="38"/>
      <c r="AC160" s="38" t="s">
        <v>3</v>
      </c>
      <c r="AD160" s="38"/>
      <c r="AE160" s="38"/>
      <c r="AF160" s="38"/>
      <c r="AG160" s="38"/>
      <c r="AH160" s="38"/>
      <c r="AI160" s="38" t="s">
        <v>4</v>
      </c>
      <c r="AJ160" s="38"/>
      <c r="AK160" s="38"/>
      <c r="AL160" s="38"/>
      <c r="AM160" s="38"/>
      <c r="AN160" s="38"/>
      <c r="AO160" s="38" t="s">
        <v>3</v>
      </c>
      <c r="AP160" s="38"/>
      <c r="AQ160" s="38"/>
      <c r="AR160" s="38"/>
      <c r="AS160" s="38"/>
      <c r="AT160" s="38"/>
      <c r="AU160" s="74" t="s">
        <v>4</v>
      </c>
      <c r="AV160" s="74"/>
      <c r="AW160" s="74"/>
      <c r="AX160" s="74" t="s">
        <v>3</v>
      </c>
      <c r="AY160" s="74"/>
      <c r="AZ160" s="74"/>
      <c r="BA160" s="74" t="s">
        <v>4</v>
      </c>
      <c r="BB160" s="74"/>
      <c r="BC160" s="74"/>
      <c r="BD160" s="74" t="s">
        <v>3</v>
      </c>
      <c r="BE160" s="74"/>
      <c r="BF160" s="74"/>
      <c r="BG160" s="74" t="s">
        <v>4</v>
      </c>
      <c r="BH160" s="74"/>
      <c r="BI160" s="74"/>
      <c r="BJ160" s="74" t="s">
        <v>3</v>
      </c>
      <c r="BK160" s="74"/>
      <c r="BL160" s="74"/>
    </row>
    <row r="161" spans="1:79" ht="57" customHeight="1" x14ac:dyDescent="0.2">
      <c r="A161" s="84"/>
      <c r="B161" s="85"/>
      <c r="C161" s="85"/>
      <c r="D161" s="84"/>
      <c r="E161" s="85"/>
      <c r="F161" s="85"/>
      <c r="G161" s="85"/>
      <c r="H161" s="85"/>
      <c r="I161" s="85"/>
      <c r="J161" s="85"/>
      <c r="K161" s="85"/>
      <c r="L161" s="85"/>
      <c r="M161" s="85"/>
      <c r="N161" s="85"/>
      <c r="O161" s="85"/>
      <c r="P161" s="85"/>
      <c r="Q161" s="85"/>
      <c r="R161" s="85"/>
      <c r="S161" s="85"/>
      <c r="T161" s="85"/>
      <c r="U161" s="85"/>
      <c r="V161" s="86"/>
      <c r="W161" s="38" t="s">
        <v>12</v>
      </c>
      <c r="X161" s="38"/>
      <c r="Y161" s="38"/>
      <c r="Z161" s="38" t="s">
        <v>11</v>
      </c>
      <c r="AA161" s="38"/>
      <c r="AB161" s="38"/>
      <c r="AC161" s="38" t="s">
        <v>12</v>
      </c>
      <c r="AD161" s="38"/>
      <c r="AE161" s="38"/>
      <c r="AF161" s="38" t="s">
        <v>11</v>
      </c>
      <c r="AG161" s="38"/>
      <c r="AH161" s="38"/>
      <c r="AI161" s="38" t="s">
        <v>12</v>
      </c>
      <c r="AJ161" s="38"/>
      <c r="AK161" s="38"/>
      <c r="AL161" s="38" t="s">
        <v>11</v>
      </c>
      <c r="AM161" s="38"/>
      <c r="AN161" s="38"/>
      <c r="AO161" s="38" t="s">
        <v>12</v>
      </c>
      <c r="AP161" s="38"/>
      <c r="AQ161" s="38"/>
      <c r="AR161" s="38" t="s">
        <v>11</v>
      </c>
      <c r="AS161" s="38"/>
      <c r="AT161" s="38"/>
      <c r="AU161" s="74"/>
      <c r="AV161" s="74"/>
      <c r="AW161" s="74"/>
      <c r="AX161" s="74"/>
      <c r="AY161" s="74"/>
      <c r="AZ161" s="74"/>
      <c r="BA161" s="74"/>
      <c r="BB161" s="74"/>
      <c r="BC161" s="74"/>
      <c r="BD161" s="74"/>
      <c r="BE161" s="74"/>
      <c r="BF161" s="74"/>
      <c r="BG161" s="74"/>
      <c r="BH161" s="74"/>
      <c r="BI161" s="74"/>
      <c r="BJ161" s="74"/>
      <c r="BK161" s="74"/>
      <c r="BL161" s="74"/>
    </row>
    <row r="162" spans="1:79" ht="15" customHeight="1" x14ac:dyDescent="0.2">
      <c r="A162" s="50">
        <v>1</v>
      </c>
      <c r="B162" s="51"/>
      <c r="C162" s="51"/>
      <c r="D162" s="50">
        <v>2</v>
      </c>
      <c r="E162" s="51"/>
      <c r="F162" s="51"/>
      <c r="G162" s="51"/>
      <c r="H162" s="51"/>
      <c r="I162" s="51"/>
      <c r="J162" s="51"/>
      <c r="K162" s="51"/>
      <c r="L162" s="51"/>
      <c r="M162" s="51"/>
      <c r="N162" s="51"/>
      <c r="O162" s="51"/>
      <c r="P162" s="51"/>
      <c r="Q162" s="51"/>
      <c r="R162" s="51"/>
      <c r="S162" s="51"/>
      <c r="T162" s="51"/>
      <c r="U162" s="51"/>
      <c r="V162" s="52"/>
      <c r="W162" s="38">
        <v>3</v>
      </c>
      <c r="X162" s="38"/>
      <c r="Y162" s="38"/>
      <c r="Z162" s="38">
        <v>4</v>
      </c>
      <c r="AA162" s="38"/>
      <c r="AB162" s="38"/>
      <c r="AC162" s="38">
        <v>5</v>
      </c>
      <c r="AD162" s="38"/>
      <c r="AE162" s="38"/>
      <c r="AF162" s="38">
        <v>6</v>
      </c>
      <c r="AG162" s="38"/>
      <c r="AH162" s="38"/>
      <c r="AI162" s="38">
        <v>7</v>
      </c>
      <c r="AJ162" s="38"/>
      <c r="AK162" s="38"/>
      <c r="AL162" s="38">
        <v>8</v>
      </c>
      <c r="AM162" s="38"/>
      <c r="AN162" s="38"/>
      <c r="AO162" s="38">
        <v>9</v>
      </c>
      <c r="AP162" s="38"/>
      <c r="AQ162" s="38"/>
      <c r="AR162" s="38">
        <v>10</v>
      </c>
      <c r="AS162" s="38"/>
      <c r="AT162" s="38"/>
      <c r="AU162" s="38">
        <v>11</v>
      </c>
      <c r="AV162" s="38"/>
      <c r="AW162" s="38"/>
      <c r="AX162" s="38">
        <v>12</v>
      </c>
      <c r="AY162" s="38"/>
      <c r="AZ162" s="38"/>
      <c r="BA162" s="38">
        <v>13</v>
      </c>
      <c r="BB162" s="38"/>
      <c r="BC162" s="38"/>
      <c r="BD162" s="38">
        <v>14</v>
      </c>
      <c r="BE162" s="38"/>
      <c r="BF162" s="38"/>
      <c r="BG162" s="38">
        <v>15</v>
      </c>
      <c r="BH162" s="38"/>
      <c r="BI162" s="38"/>
      <c r="BJ162" s="38">
        <v>16</v>
      </c>
      <c r="BK162" s="38"/>
      <c r="BL162" s="38"/>
    </row>
    <row r="163" spans="1:79" s="1" customFormat="1" ht="12.75" hidden="1" customHeight="1" x14ac:dyDescent="0.2">
      <c r="A163" s="46" t="s">
        <v>69</v>
      </c>
      <c r="B163" s="47"/>
      <c r="C163" s="47"/>
      <c r="D163" s="46" t="s">
        <v>57</v>
      </c>
      <c r="E163" s="47"/>
      <c r="F163" s="47"/>
      <c r="G163" s="47"/>
      <c r="H163" s="47"/>
      <c r="I163" s="47"/>
      <c r="J163" s="47"/>
      <c r="K163" s="47"/>
      <c r="L163" s="47"/>
      <c r="M163" s="47"/>
      <c r="N163" s="47"/>
      <c r="O163" s="47"/>
      <c r="P163" s="47"/>
      <c r="Q163" s="47"/>
      <c r="R163" s="47"/>
      <c r="S163" s="47"/>
      <c r="T163" s="47"/>
      <c r="U163" s="47"/>
      <c r="V163" s="48"/>
      <c r="W163" s="72" t="s">
        <v>72</v>
      </c>
      <c r="X163" s="72"/>
      <c r="Y163" s="72"/>
      <c r="Z163" s="72" t="s">
        <v>73</v>
      </c>
      <c r="AA163" s="72"/>
      <c r="AB163" s="72"/>
      <c r="AC163" s="70" t="s">
        <v>74</v>
      </c>
      <c r="AD163" s="70"/>
      <c r="AE163" s="70"/>
      <c r="AF163" s="70" t="s">
        <v>75</v>
      </c>
      <c r="AG163" s="70"/>
      <c r="AH163" s="70"/>
      <c r="AI163" s="72" t="s">
        <v>76</v>
      </c>
      <c r="AJ163" s="72"/>
      <c r="AK163" s="72"/>
      <c r="AL163" s="72" t="s">
        <v>77</v>
      </c>
      <c r="AM163" s="72"/>
      <c r="AN163" s="72"/>
      <c r="AO163" s="70" t="s">
        <v>104</v>
      </c>
      <c r="AP163" s="70"/>
      <c r="AQ163" s="70"/>
      <c r="AR163" s="70" t="s">
        <v>78</v>
      </c>
      <c r="AS163" s="70"/>
      <c r="AT163" s="70"/>
      <c r="AU163" s="72" t="s">
        <v>105</v>
      </c>
      <c r="AV163" s="72"/>
      <c r="AW163" s="72"/>
      <c r="AX163" s="70" t="s">
        <v>106</v>
      </c>
      <c r="AY163" s="70"/>
      <c r="AZ163" s="70"/>
      <c r="BA163" s="72" t="s">
        <v>107</v>
      </c>
      <c r="BB163" s="72"/>
      <c r="BC163" s="72"/>
      <c r="BD163" s="70" t="s">
        <v>108</v>
      </c>
      <c r="BE163" s="70"/>
      <c r="BF163" s="70"/>
      <c r="BG163" s="72" t="s">
        <v>109</v>
      </c>
      <c r="BH163" s="72"/>
      <c r="BI163" s="72"/>
      <c r="BJ163" s="70" t="s">
        <v>110</v>
      </c>
      <c r="BK163" s="70"/>
      <c r="BL163" s="70"/>
      <c r="CA163" s="1" t="s">
        <v>103</v>
      </c>
    </row>
    <row r="164" spans="1:79" s="6" customFormat="1" ht="12.75" customHeight="1" x14ac:dyDescent="0.2">
      <c r="A164" s="30">
        <v>1</v>
      </c>
      <c r="B164" s="31"/>
      <c r="C164" s="31"/>
      <c r="D164" s="32" t="s">
        <v>224</v>
      </c>
      <c r="E164" s="33"/>
      <c r="F164" s="33"/>
      <c r="G164" s="33"/>
      <c r="H164" s="33"/>
      <c r="I164" s="33"/>
      <c r="J164" s="33"/>
      <c r="K164" s="33"/>
      <c r="L164" s="33"/>
      <c r="M164" s="33"/>
      <c r="N164" s="33"/>
      <c r="O164" s="33"/>
      <c r="P164" s="33"/>
      <c r="Q164" s="33"/>
      <c r="R164" s="33"/>
      <c r="S164" s="33"/>
      <c r="T164" s="33"/>
      <c r="U164" s="33"/>
      <c r="V164" s="34"/>
      <c r="W164" s="24"/>
      <c r="X164" s="24"/>
      <c r="Y164" s="24"/>
      <c r="Z164" s="24"/>
      <c r="AA164" s="24"/>
      <c r="AB164" s="24"/>
      <c r="AC164" s="24"/>
      <c r="AD164" s="24"/>
      <c r="AE164" s="24"/>
      <c r="AF164" s="24"/>
      <c r="AG164" s="24"/>
      <c r="AH164" s="24"/>
      <c r="AI164" s="24"/>
      <c r="AJ164" s="24"/>
      <c r="AK164" s="24"/>
      <c r="AL164" s="24"/>
      <c r="AM164" s="24"/>
      <c r="AN164" s="24"/>
      <c r="AO164" s="24"/>
      <c r="AP164" s="24"/>
      <c r="AQ164" s="24"/>
      <c r="AR164" s="24"/>
      <c r="AS164" s="24"/>
      <c r="AT164" s="24"/>
      <c r="AU164" s="24"/>
      <c r="AV164" s="24"/>
      <c r="AW164" s="24"/>
      <c r="AX164" s="24"/>
      <c r="AY164" s="24"/>
      <c r="AZ164" s="24"/>
      <c r="BA164" s="24"/>
      <c r="BB164" s="24"/>
      <c r="BC164" s="24"/>
      <c r="BD164" s="24"/>
      <c r="BE164" s="24"/>
      <c r="BF164" s="24"/>
      <c r="BG164" s="24"/>
      <c r="BH164" s="24"/>
      <c r="BI164" s="24"/>
      <c r="BJ164" s="24"/>
      <c r="BK164" s="24"/>
      <c r="BL164" s="24"/>
      <c r="CA164" s="6" t="s">
        <v>43</v>
      </c>
    </row>
    <row r="165" spans="1:79" s="4" customFormat="1" ht="25.5" customHeight="1" x14ac:dyDescent="0.2">
      <c r="A165" s="25">
        <v>2</v>
      </c>
      <c r="B165" s="26"/>
      <c r="C165" s="26"/>
      <c r="D165" s="27" t="s">
        <v>225</v>
      </c>
      <c r="E165" s="28"/>
      <c r="F165" s="28"/>
      <c r="G165" s="28"/>
      <c r="H165" s="28"/>
      <c r="I165" s="28"/>
      <c r="J165" s="28"/>
      <c r="K165" s="28"/>
      <c r="L165" s="28"/>
      <c r="M165" s="28"/>
      <c r="N165" s="28"/>
      <c r="O165" s="28"/>
      <c r="P165" s="28"/>
      <c r="Q165" s="28"/>
      <c r="R165" s="28"/>
      <c r="S165" s="28"/>
      <c r="T165" s="28"/>
      <c r="U165" s="28"/>
      <c r="V165" s="29"/>
      <c r="W165" s="23" t="s">
        <v>173</v>
      </c>
      <c r="X165" s="23"/>
      <c r="Y165" s="23"/>
      <c r="Z165" s="23" t="s">
        <v>173</v>
      </c>
      <c r="AA165" s="23"/>
      <c r="AB165" s="23"/>
      <c r="AC165" s="23"/>
      <c r="AD165" s="23"/>
      <c r="AE165" s="23"/>
      <c r="AF165" s="23"/>
      <c r="AG165" s="23"/>
      <c r="AH165" s="23"/>
      <c r="AI165" s="23" t="s">
        <v>173</v>
      </c>
      <c r="AJ165" s="23"/>
      <c r="AK165" s="23"/>
      <c r="AL165" s="23" t="s">
        <v>173</v>
      </c>
      <c r="AM165" s="23"/>
      <c r="AN165" s="23"/>
      <c r="AO165" s="23"/>
      <c r="AP165" s="23"/>
      <c r="AQ165" s="23"/>
      <c r="AR165" s="23"/>
      <c r="AS165" s="23"/>
      <c r="AT165" s="23"/>
      <c r="AU165" s="23" t="s">
        <v>173</v>
      </c>
      <c r="AV165" s="23"/>
      <c r="AW165" s="23"/>
      <c r="AX165" s="23"/>
      <c r="AY165" s="23"/>
      <c r="AZ165" s="23"/>
      <c r="BA165" s="23" t="s">
        <v>173</v>
      </c>
      <c r="BB165" s="23"/>
      <c r="BC165" s="23"/>
      <c r="BD165" s="23"/>
      <c r="BE165" s="23"/>
      <c r="BF165" s="23"/>
      <c r="BG165" s="23" t="s">
        <v>173</v>
      </c>
      <c r="BH165" s="23"/>
      <c r="BI165" s="23"/>
      <c r="BJ165" s="23"/>
      <c r="BK165" s="23"/>
      <c r="BL165" s="23"/>
    </row>
    <row r="168" spans="1:79" ht="14.25" customHeight="1" x14ac:dyDescent="0.2">
      <c r="A168" s="69" t="s">
        <v>153</v>
      </c>
      <c r="B168" s="69"/>
      <c r="C168" s="69"/>
      <c r="D168" s="69"/>
      <c r="E168" s="69"/>
      <c r="F168" s="69"/>
      <c r="G168" s="69"/>
      <c r="H168" s="69"/>
      <c r="I168" s="69"/>
      <c r="J168" s="69"/>
      <c r="K168" s="69"/>
      <c r="L168" s="69"/>
      <c r="M168" s="69"/>
      <c r="N168" s="69"/>
      <c r="O168" s="69"/>
      <c r="P168" s="69"/>
      <c r="Q168" s="69"/>
      <c r="R168" s="69"/>
      <c r="S168" s="69"/>
      <c r="T168" s="69"/>
      <c r="U168" s="69"/>
      <c r="V168" s="69"/>
      <c r="W168" s="69"/>
      <c r="X168" s="69"/>
      <c r="Y168" s="69"/>
      <c r="Z168" s="69"/>
      <c r="AA168" s="69"/>
      <c r="AB168" s="69"/>
      <c r="AC168" s="69"/>
      <c r="AD168" s="69"/>
      <c r="AE168" s="69"/>
      <c r="AF168" s="69"/>
      <c r="AG168" s="69"/>
      <c r="AH168" s="69"/>
      <c r="AI168" s="69"/>
      <c r="AJ168" s="69"/>
      <c r="AK168" s="69"/>
      <c r="AL168" s="69"/>
      <c r="AM168" s="69"/>
      <c r="AN168" s="69"/>
      <c r="AO168" s="69"/>
      <c r="AP168" s="69"/>
      <c r="AQ168" s="69"/>
      <c r="AR168" s="69"/>
      <c r="AS168" s="69"/>
      <c r="AT168" s="69"/>
      <c r="AU168" s="69"/>
      <c r="AV168" s="69"/>
      <c r="AW168" s="69"/>
      <c r="AX168" s="69"/>
      <c r="AY168" s="69"/>
      <c r="AZ168" s="69"/>
      <c r="BA168" s="69"/>
      <c r="BB168" s="69"/>
      <c r="BC168" s="69"/>
      <c r="BD168" s="69"/>
      <c r="BE168" s="69"/>
      <c r="BF168" s="69"/>
      <c r="BG168" s="69"/>
      <c r="BH168" s="69"/>
      <c r="BI168" s="69"/>
      <c r="BJ168" s="69"/>
      <c r="BK168" s="69"/>
      <c r="BL168" s="69"/>
    </row>
    <row r="169" spans="1:79" ht="14.25" customHeight="1" x14ac:dyDescent="0.2">
      <c r="A169" s="69" t="s">
        <v>255</v>
      </c>
      <c r="B169" s="69"/>
      <c r="C169" s="69"/>
      <c r="D169" s="69"/>
      <c r="E169" s="69"/>
      <c r="F169" s="69"/>
      <c r="G169" s="69"/>
      <c r="H169" s="69"/>
      <c r="I169" s="69"/>
      <c r="J169" s="69"/>
      <c r="K169" s="69"/>
      <c r="L169" s="69"/>
      <c r="M169" s="69"/>
      <c r="N169" s="69"/>
      <c r="O169" s="69"/>
      <c r="P169" s="69"/>
      <c r="Q169" s="69"/>
      <c r="R169" s="69"/>
      <c r="S169" s="69"/>
      <c r="T169" s="69"/>
      <c r="U169" s="69"/>
      <c r="V169" s="69"/>
      <c r="W169" s="69"/>
      <c r="X169" s="69"/>
      <c r="Y169" s="69"/>
      <c r="Z169" s="69"/>
      <c r="AA169" s="69"/>
      <c r="AB169" s="69"/>
      <c r="AC169" s="69"/>
      <c r="AD169" s="69"/>
      <c r="AE169" s="69"/>
      <c r="AF169" s="69"/>
      <c r="AG169" s="69"/>
      <c r="AH169" s="69"/>
      <c r="AI169" s="69"/>
      <c r="AJ169" s="69"/>
      <c r="AK169" s="69"/>
      <c r="AL169" s="69"/>
      <c r="AM169" s="69"/>
      <c r="AN169" s="69"/>
      <c r="AO169" s="69"/>
      <c r="AP169" s="69"/>
      <c r="AQ169" s="69"/>
      <c r="AR169" s="69"/>
      <c r="AS169" s="69"/>
      <c r="AT169" s="69"/>
      <c r="AU169" s="69"/>
      <c r="AV169" s="69"/>
      <c r="AW169" s="69"/>
      <c r="AX169" s="69"/>
      <c r="AY169" s="69"/>
      <c r="AZ169" s="69"/>
      <c r="BA169" s="69"/>
      <c r="BB169" s="69"/>
      <c r="BC169" s="69"/>
      <c r="BD169" s="69"/>
      <c r="BE169" s="69"/>
      <c r="BF169" s="69"/>
      <c r="BG169" s="69"/>
      <c r="BH169" s="69"/>
      <c r="BI169" s="69"/>
      <c r="BJ169" s="69"/>
      <c r="BK169" s="69"/>
      <c r="BL169" s="69"/>
      <c r="BM169" s="69"/>
      <c r="BN169" s="69"/>
      <c r="BO169" s="69"/>
      <c r="BP169" s="69"/>
      <c r="BQ169" s="69"/>
      <c r="BR169" s="69"/>
      <c r="BS169" s="69"/>
    </row>
    <row r="170" spans="1:79" ht="15" customHeight="1" x14ac:dyDescent="0.2">
      <c r="A170" s="73" t="s">
        <v>237</v>
      </c>
      <c r="B170" s="73"/>
      <c r="C170" s="73"/>
      <c r="D170" s="73"/>
      <c r="E170" s="73"/>
      <c r="F170" s="73"/>
      <c r="G170" s="73"/>
      <c r="H170" s="73"/>
      <c r="I170" s="73"/>
      <c r="J170" s="73"/>
      <c r="K170" s="73"/>
      <c r="L170" s="73"/>
      <c r="M170" s="73"/>
      <c r="N170" s="73"/>
      <c r="O170" s="73"/>
      <c r="P170" s="73"/>
      <c r="Q170" s="73"/>
      <c r="R170" s="73"/>
      <c r="S170" s="73"/>
      <c r="T170" s="73"/>
      <c r="U170" s="73"/>
      <c r="V170" s="73"/>
      <c r="W170" s="73"/>
      <c r="X170" s="73"/>
      <c r="Y170" s="73"/>
      <c r="Z170" s="73"/>
      <c r="AA170" s="73"/>
      <c r="AB170" s="73"/>
      <c r="AC170" s="73"/>
      <c r="AD170" s="73"/>
      <c r="AE170" s="73"/>
      <c r="AF170" s="73"/>
      <c r="AG170" s="73"/>
      <c r="AH170" s="73"/>
      <c r="AI170" s="73"/>
      <c r="AJ170" s="73"/>
      <c r="AK170" s="73"/>
      <c r="AL170" s="73"/>
      <c r="AM170" s="73"/>
      <c r="AN170" s="73"/>
      <c r="AO170" s="73"/>
      <c r="AP170" s="73"/>
      <c r="AQ170" s="73"/>
      <c r="AR170" s="73"/>
      <c r="AS170" s="73"/>
      <c r="AT170" s="73"/>
      <c r="AU170" s="73"/>
      <c r="AV170" s="73"/>
      <c r="AW170" s="73"/>
      <c r="AX170" s="73"/>
      <c r="AY170" s="73"/>
      <c r="AZ170" s="73"/>
      <c r="BA170" s="73"/>
      <c r="BB170" s="73"/>
      <c r="BC170" s="73"/>
      <c r="BD170" s="73"/>
      <c r="BE170" s="73"/>
      <c r="BF170" s="73"/>
      <c r="BG170" s="73"/>
      <c r="BH170" s="73"/>
      <c r="BI170" s="73"/>
      <c r="BJ170" s="73"/>
      <c r="BK170" s="73"/>
      <c r="BL170" s="73"/>
      <c r="BM170" s="73"/>
      <c r="BN170" s="73"/>
      <c r="BO170" s="73"/>
      <c r="BP170" s="73"/>
      <c r="BQ170" s="73"/>
      <c r="BR170" s="73"/>
      <c r="BS170" s="73"/>
    </row>
    <row r="171" spans="1:79" ht="15" customHeight="1" x14ac:dyDescent="0.2">
      <c r="A171" s="38" t="s">
        <v>6</v>
      </c>
      <c r="B171" s="38"/>
      <c r="C171" s="38"/>
      <c r="D171" s="38"/>
      <c r="E171" s="38"/>
      <c r="F171" s="38"/>
      <c r="G171" s="38" t="s">
        <v>126</v>
      </c>
      <c r="H171" s="38"/>
      <c r="I171" s="38"/>
      <c r="J171" s="38"/>
      <c r="K171" s="38"/>
      <c r="L171" s="38"/>
      <c r="M171" s="38"/>
      <c r="N171" s="38"/>
      <c r="O171" s="38"/>
      <c r="P171" s="38"/>
      <c r="Q171" s="38"/>
      <c r="R171" s="38"/>
      <c r="S171" s="38"/>
      <c r="T171" s="38" t="s">
        <v>13</v>
      </c>
      <c r="U171" s="38"/>
      <c r="V171" s="38"/>
      <c r="W171" s="38"/>
      <c r="X171" s="38"/>
      <c r="Y171" s="38"/>
      <c r="Z171" s="38"/>
      <c r="AA171" s="50" t="s">
        <v>238</v>
      </c>
      <c r="AB171" s="88"/>
      <c r="AC171" s="88"/>
      <c r="AD171" s="88"/>
      <c r="AE171" s="88"/>
      <c r="AF171" s="88"/>
      <c r="AG171" s="88"/>
      <c r="AH171" s="88"/>
      <c r="AI171" s="88"/>
      <c r="AJ171" s="88"/>
      <c r="AK171" s="88"/>
      <c r="AL171" s="88"/>
      <c r="AM171" s="88"/>
      <c r="AN171" s="88"/>
      <c r="AO171" s="89"/>
      <c r="AP171" s="50" t="s">
        <v>241</v>
      </c>
      <c r="AQ171" s="51"/>
      <c r="AR171" s="51"/>
      <c r="AS171" s="51"/>
      <c r="AT171" s="51"/>
      <c r="AU171" s="51"/>
      <c r="AV171" s="51"/>
      <c r="AW171" s="51"/>
      <c r="AX171" s="51"/>
      <c r="AY171" s="51"/>
      <c r="AZ171" s="51"/>
      <c r="BA171" s="51"/>
      <c r="BB171" s="51"/>
      <c r="BC171" s="51"/>
      <c r="BD171" s="52"/>
      <c r="BE171" s="50" t="s">
        <v>249</v>
      </c>
      <c r="BF171" s="51"/>
      <c r="BG171" s="51"/>
      <c r="BH171" s="51"/>
      <c r="BI171" s="51"/>
      <c r="BJ171" s="51"/>
      <c r="BK171" s="51"/>
      <c r="BL171" s="51"/>
      <c r="BM171" s="51"/>
      <c r="BN171" s="51"/>
      <c r="BO171" s="51"/>
      <c r="BP171" s="51"/>
      <c r="BQ171" s="51"/>
      <c r="BR171" s="51"/>
      <c r="BS171" s="52"/>
    </row>
    <row r="172" spans="1:79" ht="32.1" customHeight="1" x14ac:dyDescent="0.2">
      <c r="A172" s="38"/>
      <c r="B172" s="38"/>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c r="AA172" s="38" t="s">
        <v>4</v>
      </c>
      <c r="AB172" s="38"/>
      <c r="AC172" s="38"/>
      <c r="AD172" s="38"/>
      <c r="AE172" s="38"/>
      <c r="AF172" s="38" t="s">
        <v>3</v>
      </c>
      <c r="AG172" s="38"/>
      <c r="AH172" s="38"/>
      <c r="AI172" s="38"/>
      <c r="AJ172" s="38"/>
      <c r="AK172" s="38" t="s">
        <v>89</v>
      </c>
      <c r="AL172" s="38"/>
      <c r="AM172" s="38"/>
      <c r="AN172" s="38"/>
      <c r="AO172" s="38"/>
      <c r="AP172" s="38" t="s">
        <v>4</v>
      </c>
      <c r="AQ172" s="38"/>
      <c r="AR172" s="38"/>
      <c r="AS172" s="38"/>
      <c r="AT172" s="38"/>
      <c r="AU172" s="38" t="s">
        <v>3</v>
      </c>
      <c r="AV172" s="38"/>
      <c r="AW172" s="38"/>
      <c r="AX172" s="38"/>
      <c r="AY172" s="38"/>
      <c r="AZ172" s="38" t="s">
        <v>96</v>
      </c>
      <c r="BA172" s="38"/>
      <c r="BB172" s="38"/>
      <c r="BC172" s="38"/>
      <c r="BD172" s="38"/>
      <c r="BE172" s="38" t="s">
        <v>4</v>
      </c>
      <c r="BF172" s="38"/>
      <c r="BG172" s="38"/>
      <c r="BH172" s="38"/>
      <c r="BI172" s="38"/>
      <c r="BJ172" s="38" t="s">
        <v>3</v>
      </c>
      <c r="BK172" s="38"/>
      <c r="BL172" s="38"/>
      <c r="BM172" s="38"/>
      <c r="BN172" s="38"/>
      <c r="BO172" s="38" t="s">
        <v>127</v>
      </c>
      <c r="BP172" s="38"/>
      <c r="BQ172" s="38"/>
      <c r="BR172" s="38"/>
      <c r="BS172" s="38"/>
    </row>
    <row r="173" spans="1:79" ht="15" customHeight="1" x14ac:dyDescent="0.2">
      <c r="A173" s="38">
        <v>1</v>
      </c>
      <c r="B173" s="38"/>
      <c r="C173" s="38"/>
      <c r="D173" s="38"/>
      <c r="E173" s="38"/>
      <c r="F173" s="38"/>
      <c r="G173" s="38">
        <v>2</v>
      </c>
      <c r="H173" s="38"/>
      <c r="I173" s="38"/>
      <c r="J173" s="38"/>
      <c r="K173" s="38"/>
      <c r="L173" s="38"/>
      <c r="M173" s="38"/>
      <c r="N173" s="38"/>
      <c r="O173" s="38"/>
      <c r="P173" s="38"/>
      <c r="Q173" s="38"/>
      <c r="R173" s="38"/>
      <c r="S173" s="38"/>
      <c r="T173" s="38">
        <v>3</v>
      </c>
      <c r="U173" s="38"/>
      <c r="V173" s="38"/>
      <c r="W173" s="38"/>
      <c r="X173" s="38"/>
      <c r="Y173" s="38"/>
      <c r="Z173" s="38"/>
      <c r="AA173" s="38">
        <v>4</v>
      </c>
      <c r="AB173" s="38"/>
      <c r="AC173" s="38"/>
      <c r="AD173" s="38"/>
      <c r="AE173" s="38"/>
      <c r="AF173" s="38">
        <v>5</v>
      </c>
      <c r="AG173" s="38"/>
      <c r="AH173" s="38"/>
      <c r="AI173" s="38"/>
      <c r="AJ173" s="38"/>
      <c r="AK173" s="38">
        <v>6</v>
      </c>
      <c r="AL173" s="38"/>
      <c r="AM173" s="38"/>
      <c r="AN173" s="38"/>
      <c r="AO173" s="38"/>
      <c r="AP173" s="38">
        <v>7</v>
      </c>
      <c r="AQ173" s="38"/>
      <c r="AR173" s="38"/>
      <c r="AS173" s="38"/>
      <c r="AT173" s="38"/>
      <c r="AU173" s="38">
        <v>8</v>
      </c>
      <c r="AV173" s="38"/>
      <c r="AW173" s="38"/>
      <c r="AX173" s="38"/>
      <c r="AY173" s="38"/>
      <c r="AZ173" s="38">
        <v>9</v>
      </c>
      <c r="BA173" s="38"/>
      <c r="BB173" s="38"/>
      <c r="BC173" s="38"/>
      <c r="BD173" s="38"/>
      <c r="BE173" s="38">
        <v>10</v>
      </c>
      <c r="BF173" s="38"/>
      <c r="BG173" s="38"/>
      <c r="BH173" s="38"/>
      <c r="BI173" s="38"/>
      <c r="BJ173" s="38">
        <v>11</v>
      </c>
      <c r="BK173" s="38"/>
      <c r="BL173" s="38"/>
      <c r="BM173" s="38"/>
      <c r="BN173" s="38"/>
      <c r="BO173" s="38">
        <v>12</v>
      </c>
      <c r="BP173" s="38"/>
      <c r="BQ173" s="38"/>
      <c r="BR173" s="38"/>
      <c r="BS173" s="38"/>
    </row>
    <row r="174" spans="1:79" s="1" customFormat="1" ht="15" hidden="1" customHeight="1" x14ac:dyDescent="0.2">
      <c r="A174" s="72" t="s">
        <v>69</v>
      </c>
      <c r="B174" s="72"/>
      <c r="C174" s="72"/>
      <c r="D174" s="72"/>
      <c r="E174" s="72"/>
      <c r="F174" s="72"/>
      <c r="G174" s="71" t="s">
        <v>57</v>
      </c>
      <c r="H174" s="71"/>
      <c r="I174" s="71"/>
      <c r="J174" s="71"/>
      <c r="K174" s="71"/>
      <c r="L174" s="71"/>
      <c r="M174" s="71"/>
      <c r="N174" s="71"/>
      <c r="O174" s="71"/>
      <c r="P174" s="71"/>
      <c r="Q174" s="71"/>
      <c r="R174" s="71"/>
      <c r="S174" s="71"/>
      <c r="T174" s="71" t="s">
        <v>79</v>
      </c>
      <c r="U174" s="71"/>
      <c r="V174" s="71"/>
      <c r="W174" s="71"/>
      <c r="X174" s="71"/>
      <c r="Y174" s="71"/>
      <c r="Z174" s="71"/>
      <c r="AA174" s="70" t="s">
        <v>65</v>
      </c>
      <c r="AB174" s="70"/>
      <c r="AC174" s="70"/>
      <c r="AD174" s="70"/>
      <c r="AE174" s="70"/>
      <c r="AF174" s="70" t="s">
        <v>66</v>
      </c>
      <c r="AG174" s="70"/>
      <c r="AH174" s="70"/>
      <c r="AI174" s="70"/>
      <c r="AJ174" s="70"/>
      <c r="AK174" s="49" t="s">
        <v>122</v>
      </c>
      <c r="AL174" s="49"/>
      <c r="AM174" s="49"/>
      <c r="AN174" s="49"/>
      <c r="AO174" s="49"/>
      <c r="AP174" s="70" t="s">
        <v>67</v>
      </c>
      <c r="AQ174" s="70"/>
      <c r="AR174" s="70"/>
      <c r="AS174" s="70"/>
      <c r="AT174" s="70"/>
      <c r="AU174" s="70" t="s">
        <v>68</v>
      </c>
      <c r="AV174" s="70"/>
      <c r="AW174" s="70"/>
      <c r="AX174" s="70"/>
      <c r="AY174" s="70"/>
      <c r="AZ174" s="49" t="s">
        <v>122</v>
      </c>
      <c r="BA174" s="49"/>
      <c r="BB174" s="49"/>
      <c r="BC174" s="49"/>
      <c r="BD174" s="49"/>
      <c r="BE174" s="70" t="s">
        <v>58</v>
      </c>
      <c r="BF174" s="70"/>
      <c r="BG174" s="70"/>
      <c r="BH174" s="70"/>
      <c r="BI174" s="70"/>
      <c r="BJ174" s="70" t="s">
        <v>59</v>
      </c>
      <c r="BK174" s="70"/>
      <c r="BL174" s="70"/>
      <c r="BM174" s="70"/>
      <c r="BN174" s="70"/>
      <c r="BO174" s="49" t="s">
        <v>122</v>
      </c>
      <c r="BP174" s="49"/>
      <c r="BQ174" s="49"/>
      <c r="BR174" s="49"/>
      <c r="BS174" s="49"/>
      <c r="CA174" s="1" t="s">
        <v>44</v>
      </c>
    </row>
    <row r="175" spans="1:79" s="4" customFormat="1" ht="63.75" customHeight="1" x14ac:dyDescent="0.2">
      <c r="A175" s="93">
        <v>1</v>
      </c>
      <c r="B175" s="93"/>
      <c r="C175" s="93"/>
      <c r="D175" s="93"/>
      <c r="E175" s="93"/>
      <c r="F175" s="93"/>
      <c r="G175" s="27" t="s">
        <v>1031</v>
      </c>
      <c r="H175" s="28"/>
      <c r="I175" s="28"/>
      <c r="J175" s="28"/>
      <c r="K175" s="28"/>
      <c r="L175" s="28"/>
      <c r="M175" s="28"/>
      <c r="N175" s="28"/>
      <c r="O175" s="28"/>
      <c r="P175" s="28"/>
      <c r="Q175" s="28"/>
      <c r="R175" s="28"/>
      <c r="S175" s="29"/>
      <c r="T175" s="132" t="s">
        <v>1057</v>
      </c>
      <c r="U175" s="28"/>
      <c r="V175" s="28"/>
      <c r="W175" s="28"/>
      <c r="X175" s="28"/>
      <c r="Y175" s="28"/>
      <c r="Z175" s="29"/>
      <c r="AA175" s="128">
        <v>1612340</v>
      </c>
      <c r="AB175" s="128"/>
      <c r="AC175" s="128"/>
      <c r="AD175" s="128"/>
      <c r="AE175" s="128"/>
      <c r="AF175" s="128">
        <v>0</v>
      </c>
      <c r="AG175" s="128"/>
      <c r="AH175" s="128"/>
      <c r="AI175" s="128"/>
      <c r="AJ175" s="128"/>
      <c r="AK175" s="128">
        <f>IF(ISNUMBER(AA175),AA175,0)+IF(ISNUMBER(AF175),AF175,0)</f>
        <v>1612340</v>
      </c>
      <c r="AL175" s="128"/>
      <c r="AM175" s="128"/>
      <c r="AN175" s="128"/>
      <c r="AO175" s="128"/>
      <c r="AP175" s="128">
        <v>2194180</v>
      </c>
      <c r="AQ175" s="128"/>
      <c r="AR175" s="128"/>
      <c r="AS175" s="128"/>
      <c r="AT175" s="128"/>
      <c r="AU175" s="128">
        <v>0</v>
      </c>
      <c r="AV175" s="128"/>
      <c r="AW175" s="128"/>
      <c r="AX175" s="128"/>
      <c r="AY175" s="128"/>
      <c r="AZ175" s="128">
        <f>IF(ISNUMBER(AP175),AP175,0)+IF(ISNUMBER(AU175),AU175,0)</f>
        <v>2194180</v>
      </c>
      <c r="BA175" s="128"/>
      <c r="BB175" s="128"/>
      <c r="BC175" s="128"/>
      <c r="BD175" s="128"/>
      <c r="BE175" s="128">
        <v>1669500</v>
      </c>
      <c r="BF175" s="128"/>
      <c r="BG175" s="128"/>
      <c r="BH175" s="128"/>
      <c r="BI175" s="128"/>
      <c r="BJ175" s="128">
        <v>0</v>
      </c>
      <c r="BK175" s="128"/>
      <c r="BL175" s="128"/>
      <c r="BM175" s="128"/>
      <c r="BN175" s="128"/>
      <c r="BO175" s="128">
        <f>IF(ISNUMBER(BE175),BE175,0)+IF(ISNUMBER(BJ175),BJ175,0)</f>
        <v>1669500</v>
      </c>
      <c r="BP175" s="128"/>
      <c r="BQ175" s="128"/>
      <c r="BR175" s="128"/>
      <c r="BS175" s="128"/>
      <c r="CA175" s="4" t="s">
        <v>45</v>
      </c>
    </row>
    <row r="176" spans="1:79" s="6" customFormat="1" ht="12.75" customHeight="1" x14ac:dyDescent="0.2">
      <c r="A176" s="41"/>
      <c r="B176" s="41"/>
      <c r="C176" s="41"/>
      <c r="D176" s="41"/>
      <c r="E176" s="41"/>
      <c r="F176" s="41"/>
      <c r="G176" s="32" t="s">
        <v>147</v>
      </c>
      <c r="H176" s="33"/>
      <c r="I176" s="33"/>
      <c r="J176" s="33"/>
      <c r="K176" s="33"/>
      <c r="L176" s="33"/>
      <c r="M176" s="33"/>
      <c r="N176" s="33"/>
      <c r="O176" s="33"/>
      <c r="P176" s="33"/>
      <c r="Q176" s="33"/>
      <c r="R176" s="33"/>
      <c r="S176" s="34"/>
      <c r="T176" s="129"/>
      <c r="U176" s="33"/>
      <c r="V176" s="33"/>
      <c r="W176" s="33"/>
      <c r="X176" s="33"/>
      <c r="Y176" s="33"/>
      <c r="Z176" s="34"/>
      <c r="AA176" s="130">
        <v>1612340</v>
      </c>
      <c r="AB176" s="130"/>
      <c r="AC176" s="130"/>
      <c r="AD176" s="130"/>
      <c r="AE176" s="130"/>
      <c r="AF176" s="130">
        <v>0</v>
      </c>
      <c r="AG176" s="130"/>
      <c r="AH176" s="130"/>
      <c r="AI176" s="130"/>
      <c r="AJ176" s="130"/>
      <c r="AK176" s="130">
        <f>IF(ISNUMBER(AA176),AA176,0)+IF(ISNUMBER(AF176),AF176,0)</f>
        <v>1612340</v>
      </c>
      <c r="AL176" s="130"/>
      <c r="AM176" s="130"/>
      <c r="AN176" s="130"/>
      <c r="AO176" s="130"/>
      <c r="AP176" s="130">
        <v>2194180</v>
      </c>
      <c r="AQ176" s="130"/>
      <c r="AR176" s="130"/>
      <c r="AS176" s="130"/>
      <c r="AT176" s="130"/>
      <c r="AU176" s="130">
        <v>0</v>
      </c>
      <c r="AV176" s="130"/>
      <c r="AW176" s="130"/>
      <c r="AX176" s="130"/>
      <c r="AY176" s="130"/>
      <c r="AZ176" s="130">
        <f>IF(ISNUMBER(AP176),AP176,0)+IF(ISNUMBER(AU176),AU176,0)</f>
        <v>2194180</v>
      </c>
      <c r="BA176" s="130"/>
      <c r="BB176" s="130"/>
      <c r="BC176" s="130"/>
      <c r="BD176" s="130"/>
      <c r="BE176" s="130">
        <v>1669500</v>
      </c>
      <c r="BF176" s="130"/>
      <c r="BG176" s="130"/>
      <c r="BH176" s="130"/>
      <c r="BI176" s="130"/>
      <c r="BJ176" s="130">
        <v>0</v>
      </c>
      <c r="BK176" s="130"/>
      <c r="BL176" s="130"/>
      <c r="BM176" s="130"/>
      <c r="BN176" s="130"/>
      <c r="BO176" s="130">
        <f>IF(ISNUMBER(BE176),BE176,0)+IF(ISNUMBER(BJ176),BJ176,0)</f>
        <v>1669500</v>
      </c>
      <c r="BP176" s="130"/>
      <c r="BQ176" s="130"/>
      <c r="BR176" s="130"/>
      <c r="BS176" s="130"/>
    </row>
    <row r="178" spans="1:79" ht="13.5" customHeight="1" x14ac:dyDescent="0.2">
      <c r="A178" s="69" t="s">
        <v>270</v>
      </c>
      <c r="B178" s="69"/>
      <c r="C178" s="69"/>
      <c r="D178" s="69"/>
      <c r="E178" s="69"/>
      <c r="F178" s="69"/>
      <c r="G178" s="69"/>
      <c r="H178" s="69"/>
      <c r="I178" s="69"/>
      <c r="J178" s="69"/>
      <c r="K178" s="69"/>
      <c r="L178" s="69"/>
      <c r="M178" s="69"/>
      <c r="N178" s="69"/>
      <c r="O178" s="69"/>
      <c r="P178" s="69"/>
      <c r="Q178" s="69"/>
      <c r="R178" s="69"/>
      <c r="S178" s="69"/>
      <c r="T178" s="69"/>
      <c r="U178" s="69"/>
      <c r="V178" s="69"/>
      <c r="W178" s="69"/>
      <c r="X178" s="69"/>
      <c r="Y178" s="69"/>
      <c r="Z178" s="69"/>
      <c r="AA178" s="69"/>
      <c r="AB178" s="69"/>
      <c r="AC178" s="69"/>
      <c r="AD178" s="69"/>
      <c r="AE178" s="69"/>
      <c r="AF178" s="69"/>
      <c r="AG178" s="69"/>
      <c r="AH178" s="69"/>
      <c r="AI178" s="69"/>
      <c r="AJ178" s="69"/>
      <c r="AK178" s="69"/>
      <c r="AL178" s="69"/>
      <c r="AM178" s="69"/>
      <c r="AN178" s="69"/>
      <c r="AO178" s="69"/>
      <c r="AP178" s="69"/>
      <c r="AQ178" s="69"/>
      <c r="AR178" s="69"/>
      <c r="AS178" s="69"/>
      <c r="AT178" s="69"/>
      <c r="AU178" s="69"/>
      <c r="AV178" s="69"/>
      <c r="AW178" s="69"/>
      <c r="AX178" s="69"/>
      <c r="AY178" s="69"/>
      <c r="AZ178" s="69"/>
      <c r="BA178" s="69"/>
      <c r="BB178" s="69"/>
      <c r="BC178" s="69"/>
      <c r="BD178" s="69"/>
      <c r="BE178" s="69"/>
      <c r="BF178" s="69"/>
      <c r="BG178" s="69"/>
      <c r="BH178" s="69"/>
      <c r="BI178" s="69"/>
      <c r="BJ178" s="69"/>
      <c r="BK178" s="69"/>
      <c r="BL178" s="69"/>
    </row>
    <row r="179" spans="1:79" ht="15" customHeight="1" x14ac:dyDescent="0.2">
      <c r="A179" s="80" t="s">
        <v>237</v>
      </c>
      <c r="B179" s="80"/>
      <c r="C179" s="80"/>
      <c r="D179" s="80"/>
      <c r="E179" s="80"/>
      <c r="F179" s="80"/>
      <c r="G179" s="80"/>
      <c r="H179" s="80"/>
      <c r="I179" s="80"/>
      <c r="J179" s="80"/>
      <c r="K179" s="80"/>
      <c r="L179" s="80"/>
      <c r="M179" s="80"/>
      <c r="N179" s="80"/>
      <c r="O179" s="80"/>
      <c r="P179" s="80"/>
      <c r="Q179" s="80"/>
      <c r="R179" s="80"/>
      <c r="S179" s="80"/>
      <c r="T179" s="80"/>
      <c r="U179" s="80"/>
      <c r="V179" s="80"/>
      <c r="W179" s="80"/>
      <c r="X179" s="80"/>
      <c r="Y179" s="80"/>
      <c r="Z179" s="80"/>
      <c r="AA179" s="80"/>
      <c r="AB179" s="80"/>
      <c r="AC179" s="80"/>
      <c r="AD179" s="80"/>
      <c r="AE179" s="80"/>
      <c r="AF179" s="80"/>
      <c r="AG179" s="80"/>
      <c r="AH179" s="80"/>
      <c r="AI179" s="80"/>
      <c r="AJ179" s="80"/>
      <c r="AK179" s="80"/>
      <c r="AL179" s="80"/>
      <c r="AM179" s="80"/>
      <c r="AN179" s="80"/>
      <c r="AO179" s="80"/>
      <c r="AP179" s="80"/>
      <c r="AQ179" s="80"/>
      <c r="AR179" s="80"/>
      <c r="AS179" s="80"/>
      <c r="AT179" s="80"/>
      <c r="AU179" s="80"/>
      <c r="AV179" s="80"/>
      <c r="AW179" s="80"/>
      <c r="AX179" s="80"/>
      <c r="AY179" s="80"/>
      <c r="AZ179" s="80"/>
      <c r="BA179" s="80"/>
      <c r="BB179" s="80"/>
      <c r="BC179" s="80"/>
      <c r="BD179" s="80"/>
    </row>
    <row r="180" spans="1:79" ht="15" customHeight="1" x14ac:dyDescent="0.2">
      <c r="A180" s="38" t="s">
        <v>6</v>
      </c>
      <c r="B180" s="38"/>
      <c r="C180" s="38"/>
      <c r="D180" s="38"/>
      <c r="E180" s="38"/>
      <c r="F180" s="38"/>
      <c r="G180" s="38" t="s">
        <v>126</v>
      </c>
      <c r="H180" s="38"/>
      <c r="I180" s="38"/>
      <c r="J180" s="38"/>
      <c r="K180" s="38"/>
      <c r="L180" s="38"/>
      <c r="M180" s="38"/>
      <c r="N180" s="38"/>
      <c r="O180" s="38"/>
      <c r="P180" s="38"/>
      <c r="Q180" s="38"/>
      <c r="R180" s="38"/>
      <c r="S180" s="38"/>
      <c r="T180" s="38" t="s">
        <v>13</v>
      </c>
      <c r="U180" s="38"/>
      <c r="V180" s="38"/>
      <c r="W180" s="38"/>
      <c r="X180" s="38"/>
      <c r="Y180" s="38"/>
      <c r="Z180" s="38"/>
      <c r="AA180" s="50" t="s">
        <v>259</v>
      </c>
      <c r="AB180" s="88"/>
      <c r="AC180" s="88"/>
      <c r="AD180" s="88"/>
      <c r="AE180" s="88"/>
      <c r="AF180" s="88"/>
      <c r="AG180" s="88"/>
      <c r="AH180" s="88"/>
      <c r="AI180" s="88"/>
      <c r="AJ180" s="88"/>
      <c r="AK180" s="88"/>
      <c r="AL180" s="88"/>
      <c r="AM180" s="88"/>
      <c r="AN180" s="88"/>
      <c r="AO180" s="89"/>
      <c r="AP180" s="50" t="s">
        <v>264</v>
      </c>
      <c r="AQ180" s="51"/>
      <c r="AR180" s="51"/>
      <c r="AS180" s="51"/>
      <c r="AT180" s="51"/>
      <c r="AU180" s="51"/>
      <c r="AV180" s="51"/>
      <c r="AW180" s="51"/>
      <c r="AX180" s="51"/>
      <c r="AY180" s="51"/>
      <c r="AZ180" s="51"/>
      <c r="BA180" s="51"/>
      <c r="BB180" s="51"/>
      <c r="BC180" s="51"/>
      <c r="BD180" s="52"/>
    </row>
    <row r="181" spans="1:79" ht="32.1" customHeight="1" x14ac:dyDescent="0.2">
      <c r="A181" s="38"/>
      <c r="B181" s="38"/>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c r="AA181" s="38" t="s">
        <v>4</v>
      </c>
      <c r="AB181" s="38"/>
      <c r="AC181" s="38"/>
      <c r="AD181" s="38"/>
      <c r="AE181" s="38"/>
      <c r="AF181" s="38" t="s">
        <v>3</v>
      </c>
      <c r="AG181" s="38"/>
      <c r="AH181" s="38"/>
      <c r="AI181" s="38"/>
      <c r="AJ181" s="38"/>
      <c r="AK181" s="38" t="s">
        <v>89</v>
      </c>
      <c r="AL181" s="38"/>
      <c r="AM181" s="38"/>
      <c r="AN181" s="38"/>
      <c r="AO181" s="38"/>
      <c r="AP181" s="38" t="s">
        <v>4</v>
      </c>
      <c r="AQ181" s="38"/>
      <c r="AR181" s="38"/>
      <c r="AS181" s="38"/>
      <c r="AT181" s="38"/>
      <c r="AU181" s="38" t="s">
        <v>3</v>
      </c>
      <c r="AV181" s="38"/>
      <c r="AW181" s="38"/>
      <c r="AX181" s="38"/>
      <c r="AY181" s="38"/>
      <c r="AZ181" s="38" t="s">
        <v>96</v>
      </c>
      <c r="BA181" s="38"/>
      <c r="BB181" s="38"/>
      <c r="BC181" s="38"/>
      <c r="BD181" s="38"/>
    </row>
    <row r="182" spans="1:79" ht="15" customHeight="1" x14ac:dyDescent="0.2">
      <c r="A182" s="38">
        <v>1</v>
      </c>
      <c r="B182" s="38"/>
      <c r="C182" s="38"/>
      <c r="D182" s="38"/>
      <c r="E182" s="38"/>
      <c r="F182" s="38"/>
      <c r="G182" s="38">
        <v>2</v>
      </c>
      <c r="H182" s="38"/>
      <c r="I182" s="38"/>
      <c r="J182" s="38"/>
      <c r="K182" s="38"/>
      <c r="L182" s="38"/>
      <c r="M182" s="38"/>
      <c r="N182" s="38"/>
      <c r="O182" s="38"/>
      <c r="P182" s="38"/>
      <c r="Q182" s="38"/>
      <c r="R182" s="38"/>
      <c r="S182" s="38"/>
      <c r="T182" s="38">
        <v>3</v>
      </c>
      <c r="U182" s="38"/>
      <c r="V182" s="38"/>
      <c r="W182" s="38"/>
      <c r="X182" s="38"/>
      <c r="Y182" s="38"/>
      <c r="Z182" s="38"/>
      <c r="AA182" s="38">
        <v>4</v>
      </c>
      <c r="AB182" s="38"/>
      <c r="AC182" s="38"/>
      <c r="AD182" s="38"/>
      <c r="AE182" s="38"/>
      <c r="AF182" s="38">
        <v>5</v>
      </c>
      <c r="AG182" s="38"/>
      <c r="AH182" s="38"/>
      <c r="AI182" s="38"/>
      <c r="AJ182" s="38"/>
      <c r="AK182" s="38">
        <v>6</v>
      </c>
      <c r="AL182" s="38"/>
      <c r="AM182" s="38"/>
      <c r="AN182" s="38"/>
      <c r="AO182" s="38"/>
      <c r="AP182" s="38">
        <v>7</v>
      </c>
      <c r="AQ182" s="38"/>
      <c r="AR182" s="38"/>
      <c r="AS182" s="38"/>
      <c r="AT182" s="38"/>
      <c r="AU182" s="38">
        <v>8</v>
      </c>
      <c r="AV182" s="38"/>
      <c r="AW182" s="38"/>
      <c r="AX182" s="38"/>
      <c r="AY182" s="38"/>
      <c r="AZ182" s="38">
        <v>9</v>
      </c>
      <c r="BA182" s="38"/>
      <c r="BB182" s="38"/>
      <c r="BC182" s="38"/>
      <c r="BD182" s="38"/>
    </row>
    <row r="183" spans="1:79" s="1" customFormat="1" ht="12" hidden="1" customHeight="1" x14ac:dyDescent="0.2">
      <c r="A183" s="72" t="s">
        <v>69</v>
      </c>
      <c r="B183" s="72"/>
      <c r="C183" s="72"/>
      <c r="D183" s="72"/>
      <c r="E183" s="72"/>
      <c r="F183" s="72"/>
      <c r="G183" s="71" t="s">
        <v>57</v>
      </c>
      <c r="H183" s="71"/>
      <c r="I183" s="71"/>
      <c r="J183" s="71"/>
      <c r="K183" s="71"/>
      <c r="L183" s="71"/>
      <c r="M183" s="71"/>
      <c r="N183" s="71"/>
      <c r="O183" s="71"/>
      <c r="P183" s="71"/>
      <c r="Q183" s="71"/>
      <c r="R183" s="71"/>
      <c r="S183" s="71"/>
      <c r="T183" s="71" t="s">
        <v>79</v>
      </c>
      <c r="U183" s="71"/>
      <c r="V183" s="71"/>
      <c r="W183" s="71"/>
      <c r="X183" s="71"/>
      <c r="Y183" s="71"/>
      <c r="Z183" s="71"/>
      <c r="AA183" s="70" t="s">
        <v>60</v>
      </c>
      <c r="AB183" s="70"/>
      <c r="AC183" s="70"/>
      <c r="AD183" s="70"/>
      <c r="AE183" s="70"/>
      <c r="AF183" s="70" t="s">
        <v>61</v>
      </c>
      <c r="AG183" s="70"/>
      <c r="AH183" s="70"/>
      <c r="AI183" s="70"/>
      <c r="AJ183" s="70"/>
      <c r="AK183" s="49" t="s">
        <v>122</v>
      </c>
      <c r="AL183" s="49"/>
      <c r="AM183" s="49"/>
      <c r="AN183" s="49"/>
      <c r="AO183" s="49"/>
      <c r="AP183" s="70" t="s">
        <v>62</v>
      </c>
      <c r="AQ183" s="70"/>
      <c r="AR183" s="70"/>
      <c r="AS183" s="70"/>
      <c r="AT183" s="70"/>
      <c r="AU183" s="70" t="s">
        <v>63</v>
      </c>
      <c r="AV183" s="70"/>
      <c r="AW183" s="70"/>
      <c r="AX183" s="70"/>
      <c r="AY183" s="70"/>
      <c r="AZ183" s="49" t="s">
        <v>122</v>
      </c>
      <c r="BA183" s="49"/>
      <c r="BB183" s="49"/>
      <c r="BC183" s="49"/>
      <c r="BD183" s="49"/>
      <c r="CA183" s="1" t="s">
        <v>46</v>
      </c>
    </row>
    <row r="184" spans="1:79" s="4" customFormat="1" ht="63.75" customHeight="1" x14ac:dyDescent="0.2">
      <c r="A184" s="93">
        <v>1</v>
      </c>
      <c r="B184" s="93"/>
      <c r="C184" s="93"/>
      <c r="D184" s="93"/>
      <c r="E184" s="93"/>
      <c r="F184" s="93"/>
      <c r="G184" s="27" t="s">
        <v>1031</v>
      </c>
      <c r="H184" s="28"/>
      <c r="I184" s="28"/>
      <c r="J184" s="28"/>
      <c r="K184" s="28"/>
      <c r="L184" s="28"/>
      <c r="M184" s="28"/>
      <c r="N184" s="28"/>
      <c r="O184" s="28"/>
      <c r="P184" s="28"/>
      <c r="Q184" s="28"/>
      <c r="R184" s="28"/>
      <c r="S184" s="29"/>
      <c r="T184" s="132" t="s">
        <v>1057</v>
      </c>
      <c r="U184" s="28"/>
      <c r="V184" s="28"/>
      <c r="W184" s="28"/>
      <c r="X184" s="28"/>
      <c r="Y184" s="28"/>
      <c r="Z184" s="29"/>
      <c r="AA184" s="128">
        <v>1669500</v>
      </c>
      <c r="AB184" s="128"/>
      <c r="AC184" s="128"/>
      <c r="AD184" s="128"/>
      <c r="AE184" s="128"/>
      <c r="AF184" s="128">
        <v>0</v>
      </c>
      <c r="AG184" s="128"/>
      <c r="AH184" s="128"/>
      <c r="AI184" s="128"/>
      <c r="AJ184" s="128"/>
      <c r="AK184" s="128">
        <f>IF(ISNUMBER(AA184),AA184,0)+IF(ISNUMBER(AF184),AF184,0)</f>
        <v>1669500</v>
      </c>
      <c r="AL184" s="128"/>
      <c r="AM184" s="128"/>
      <c r="AN184" s="128"/>
      <c r="AO184" s="128"/>
      <c r="AP184" s="128">
        <v>1669500</v>
      </c>
      <c r="AQ184" s="128"/>
      <c r="AR184" s="128"/>
      <c r="AS184" s="128"/>
      <c r="AT184" s="128"/>
      <c r="AU184" s="128">
        <v>0</v>
      </c>
      <c r="AV184" s="128"/>
      <c r="AW184" s="128"/>
      <c r="AX184" s="128"/>
      <c r="AY184" s="128"/>
      <c r="AZ184" s="128">
        <f>IF(ISNUMBER(AP184),AP184,0)+IF(ISNUMBER(AU184),AU184,0)</f>
        <v>1669500</v>
      </c>
      <c r="BA184" s="128"/>
      <c r="BB184" s="128"/>
      <c r="BC184" s="128"/>
      <c r="BD184" s="128"/>
      <c r="CA184" s="4" t="s">
        <v>47</v>
      </c>
    </row>
    <row r="185" spans="1:79" s="6" customFormat="1" x14ac:dyDescent="0.2">
      <c r="A185" s="41"/>
      <c r="B185" s="41"/>
      <c r="C185" s="41"/>
      <c r="D185" s="41"/>
      <c r="E185" s="41"/>
      <c r="F185" s="41"/>
      <c r="G185" s="32" t="s">
        <v>147</v>
      </c>
      <c r="H185" s="33"/>
      <c r="I185" s="33"/>
      <c r="J185" s="33"/>
      <c r="K185" s="33"/>
      <c r="L185" s="33"/>
      <c r="M185" s="33"/>
      <c r="N185" s="33"/>
      <c r="O185" s="33"/>
      <c r="P185" s="33"/>
      <c r="Q185" s="33"/>
      <c r="R185" s="33"/>
      <c r="S185" s="34"/>
      <c r="T185" s="129"/>
      <c r="U185" s="33"/>
      <c r="V185" s="33"/>
      <c r="W185" s="33"/>
      <c r="X185" s="33"/>
      <c r="Y185" s="33"/>
      <c r="Z185" s="34"/>
      <c r="AA185" s="130">
        <v>1669500</v>
      </c>
      <c r="AB185" s="130"/>
      <c r="AC185" s="130"/>
      <c r="AD185" s="130"/>
      <c r="AE185" s="130"/>
      <c r="AF185" s="130">
        <v>0</v>
      </c>
      <c r="AG185" s="130"/>
      <c r="AH185" s="130"/>
      <c r="AI185" s="130"/>
      <c r="AJ185" s="130"/>
      <c r="AK185" s="130">
        <f>IF(ISNUMBER(AA185),AA185,0)+IF(ISNUMBER(AF185),AF185,0)</f>
        <v>1669500</v>
      </c>
      <c r="AL185" s="130"/>
      <c r="AM185" s="130"/>
      <c r="AN185" s="130"/>
      <c r="AO185" s="130"/>
      <c r="AP185" s="130">
        <v>1669500</v>
      </c>
      <c r="AQ185" s="130"/>
      <c r="AR185" s="130"/>
      <c r="AS185" s="130"/>
      <c r="AT185" s="130"/>
      <c r="AU185" s="130">
        <v>0</v>
      </c>
      <c r="AV185" s="130"/>
      <c r="AW185" s="130"/>
      <c r="AX185" s="130"/>
      <c r="AY185" s="130"/>
      <c r="AZ185" s="130">
        <f>IF(ISNUMBER(AP185),AP185,0)+IF(ISNUMBER(AU185),AU185,0)</f>
        <v>1669500</v>
      </c>
      <c r="BA185" s="130"/>
      <c r="BB185" s="130"/>
      <c r="BC185" s="130"/>
      <c r="BD185" s="130"/>
    </row>
    <row r="188" spans="1:79" ht="14.25" customHeight="1" x14ac:dyDescent="0.2">
      <c r="A188" s="69" t="s">
        <v>271</v>
      </c>
      <c r="B188" s="69"/>
      <c r="C188" s="69"/>
      <c r="D188" s="69"/>
      <c r="E188" s="69"/>
      <c r="F188" s="69"/>
      <c r="G188" s="69"/>
      <c r="H188" s="69"/>
      <c r="I188" s="69"/>
      <c r="J188" s="69"/>
      <c r="K188" s="69"/>
      <c r="L188" s="69"/>
      <c r="M188" s="69"/>
      <c r="N188" s="69"/>
      <c r="O188" s="69"/>
      <c r="P188" s="69"/>
      <c r="Q188" s="69"/>
      <c r="R188" s="69"/>
      <c r="S188" s="69"/>
      <c r="T188" s="69"/>
      <c r="U188" s="69"/>
      <c r="V188" s="69"/>
      <c r="W188" s="69"/>
      <c r="X188" s="69"/>
      <c r="Y188" s="69"/>
      <c r="Z188" s="69"/>
      <c r="AA188" s="69"/>
      <c r="AB188" s="69"/>
      <c r="AC188" s="69"/>
      <c r="AD188" s="69"/>
      <c r="AE188" s="69"/>
      <c r="AF188" s="69"/>
      <c r="AG188" s="69"/>
      <c r="AH188" s="69"/>
      <c r="AI188" s="69"/>
      <c r="AJ188" s="69"/>
      <c r="AK188" s="69"/>
      <c r="AL188" s="69"/>
      <c r="AM188" s="69"/>
      <c r="AN188" s="69"/>
      <c r="AO188" s="69"/>
      <c r="AP188" s="69"/>
      <c r="AQ188" s="69"/>
      <c r="AR188" s="69"/>
      <c r="AS188" s="69"/>
      <c r="AT188" s="69"/>
      <c r="AU188" s="69"/>
      <c r="AV188" s="69"/>
      <c r="AW188" s="69"/>
      <c r="AX188" s="69"/>
      <c r="AY188" s="69"/>
      <c r="AZ188" s="69"/>
      <c r="BA188" s="69"/>
      <c r="BB188" s="69"/>
      <c r="BC188" s="69"/>
      <c r="BD188" s="69"/>
      <c r="BE188" s="69"/>
      <c r="BF188" s="69"/>
      <c r="BG188" s="69"/>
      <c r="BH188" s="69"/>
      <c r="BI188" s="69"/>
      <c r="BJ188" s="69"/>
      <c r="BK188" s="69"/>
      <c r="BL188" s="69"/>
    </row>
    <row r="189" spans="1:79" ht="15" customHeight="1" x14ac:dyDescent="0.2">
      <c r="A189" s="80" t="s">
        <v>237</v>
      </c>
      <c r="B189" s="80"/>
      <c r="C189" s="80"/>
      <c r="D189" s="80"/>
      <c r="E189" s="80"/>
      <c r="F189" s="80"/>
      <c r="G189" s="80"/>
      <c r="H189" s="80"/>
      <c r="I189" s="80"/>
      <c r="J189" s="80"/>
      <c r="K189" s="80"/>
      <c r="L189" s="80"/>
      <c r="M189" s="80"/>
      <c r="N189" s="80"/>
      <c r="O189" s="80"/>
      <c r="P189" s="80"/>
      <c r="Q189" s="80"/>
      <c r="R189" s="80"/>
      <c r="S189" s="80"/>
      <c r="T189" s="80"/>
      <c r="U189" s="80"/>
      <c r="V189" s="80"/>
      <c r="W189" s="80"/>
      <c r="X189" s="80"/>
      <c r="Y189" s="80"/>
      <c r="Z189" s="80"/>
      <c r="AA189" s="73"/>
      <c r="AB189" s="73"/>
      <c r="AC189" s="73"/>
      <c r="AD189" s="73"/>
      <c r="AE189" s="73"/>
      <c r="AF189" s="73"/>
      <c r="AG189" s="73"/>
      <c r="AH189" s="73"/>
      <c r="AI189" s="73"/>
      <c r="AJ189" s="73"/>
      <c r="AK189" s="73"/>
      <c r="AL189" s="73"/>
      <c r="AM189" s="73"/>
      <c r="AN189" s="73"/>
      <c r="AO189" s="73"/>
      <c r="AP189" s="73"/>
      <c r="AQ189" s="73"/>
      <c r="AR189" s="73"/>
      <c r="AS189" s="73"/>
      <c r="AT189" s="73"/>
      <c r="AU189" s="73"/>
      <c r="AV189" s="73"/>
      <c r="AW189" s="73"/>
      <c r="AX189" s="73"/>
      <c r="AY189" s="73"/>
      <c r="AZ189" s="73"/>
      <c r="BA189" s="73"/>
      <c r="BB189" s="73"/>
      <c r="BC189" s="73"/>
      <c r="BD189" s="73"/>
      <c r="BE189" s="73"/>
      <c r="BF189" s="73"/>
      <c r="BG189" s="73"/>
      <c r="BH189" s="73"/>
      <c r="BI189" s="73"/>
      <c r="BJ189" s="73"/>
      <c r="BK189" s="73"/>
      <c r="BL189" s="73"/>
      <c r="BM189" s="73"/>
    </row>
    <row r="190" spans="1:79" ht="23.1" customHeight="1" x14ac:dyDescent="0.2">
      <c r="A190" s="38" t="s">
        <v>128</v>
      </c>
      <c r="B190" s="38"/>
      <c r="C190" s="38"/>
      <c r="D190" s="38"/>
      <c r="E190" s="38"/>
      <c r="F190" s="38"/>
      <c r="G190" s="38"/>
      <c r="H190" s="38"/>
      <c r="I190" s="38"/>
      <c r="J190" s="38"/>
      <c r="K190" s="38"/>
      <c r="L190" s="38"/>
      <c r="M190" s="38"/>
      <c r="N190" s="81" t="s">
        <v>129</v>
      </c>
      <c r="O190" s="82"/>
      <c r="P190" s="82"/>
      <c r="Q190" s="82"/>
      <c r="R190" s="82"/>
      <c r="S190" s="82"/>
      <c r="T190" s="82"/>
      <c r="U190" s="83"/>
      <c r="V190" s="81" t="s">
        <v>130</v>
      </c>
      <c r="W190" s="82"/>
      <c r="X190" s="82"/>
      <c r="Y190" s="82"/>
      <c r="Z190" s="83"/>
      <c r="AA190" s="38" t="s">
        <v>238</v>
      </c>
      <c r="AB190" s="38"/>
      <c r="AC190" s="38"/>
      <c r="AD190" s="38"/>
      <c r="AE190" s="38"/>
      <c r="AF190" s="38"/>
      <c r="AG190" s="38"/>
      <c r="AH190" s="38"/>
      <c r="AI190" s="38"/>
      <c r="AJ190" s="38" t="s">
        <v>241</v>
      </c>
      <c r="AK190" s="38"/>
      <c r="AL190" s="38"/>
      <c r="AM190" s="38"/>
      <c r="AN190" s="38"/>
      <c r="AO190" s="38"/>
      <c r="AP190" s="38"/>
      <c r="AQ190" s="38"/>
      <c r="AR190" s="38"/>
      <c r="AS190" s="38" t="s">
        <v>249</v>
      </c>
      <c r="AT190" s="38"/>
      <c r="AU190" s="38"/>
      <c r="AV190" s="38"/>
      <c r="AW190" s="38"/>
      <c r="AX190" s="38"/>
      <c r="AY190" s="38"/>
      <c r="AZ190" s="38"/>
      <c r="BA190" s="38"/>
      <c r="BB190" s="38" t="s">
        <v>259</v>
      </c>
      <c r="BC190" s="38"/>
      <c r="BD190" s="38"/>
      <c r="BE190" s="38"/>
      <c r="BF190" s="38"/>
      <c r="BG190" s="38"/>
      <c r="BH190" s="38"/>
      <c r="BI190" s="38"/>
      <c r="BJ190" s="38"/>
      <c r="BK190" s="38" t="s">
        <v>264</v>
      </c>
      <c r="BL190" s="38"/>
      <c r="BM190" s="38"/>
      <c r="BN190" s="38"/>
      <c r="BO190" s="38"/>
      <c r="BP190" s="38"/>
      <c r="BQ190" s="38"/>
      <c r="BR190" s="38"/>
      <c r="BS190" s="38"/>
    </row>
    <row r="191" spans="1:79" ht="95.25" customHeight="1" x14ac:dyDescent="0.2">
      <c r="A191" s="38"/>
      <c r="B191" s="38"/>
      <c r="C191" s="38"/>
      <c r="D191" s="38"/>
      <c r="E191" s="38"/>
      <c r="F191" s="38"/>
      <c r="G191" s="38"/>
      <c r="H191" s="38"/>
      <c r="I191" s="38"/>
      <c r="J191" s="38"/>
      <c r="K191" s="38"/>
      <c r="L191" s="38"/>
      <c r="M191" s="38"/>
      <c r="N191" s="84"/>
      <c r="O191" s="85"/>
      <c r="P191" s="85"/>
      <c r="Q191" s="85"/>
      <c r="R191" s="85"/>
      <c r="S191" s="85"/>
      <c r="T191" s="85"/>
      <c r="U191" s="86"/>
      <c r="V191" s="84"/>
      <c r="W191" s="85"/>
      <c r="X191" s="85"/>
      <c r="Y191" s="85"/>
      <c r="Z191" s="86"/>
      <c r="AA191" s="74" t="s">
        <v>133</v>
      </c>
      <c r="AB191" s="74"/>
      <c r="AC191" s="74"/>
      <c r="AD191" s="74"/>
      <c r="AE191" s="74"/>
      <c r="AF191" s="74" t="s">
        <v>134</v>
      </c>
      <c r="AG191" s="74"/>
      <c r="AH191" s="74"/>
      <c r="AI191" s="74"/>
      <c r="AJ191" s="74" t="s">
        <v>133</v>
      </c>
      <c r="AK191" s="74"/>
      <c r="AL191" s="74"/>
      <c r="AM191" s="74"/>
      <c r="AN191" s="74"/>
      <c r="AO191" s="74" t="s">
        <v>134</v>
      </c>
      <c r="AP191" s="74"/>
      <c r="AQ191" s="74"/>
      <c r="AR191" s="74"/>
      <c r="AS191" s="74" t="s">
        <v>133</v>
      </c>
      <c r="AT191" s="74"/>
      <c r="AU191" s="74"/>
      <c r="AV191" s="74"/>
      <c r="AW191" s="74"/>
      <c r="AX191" s="74" t="s">
        <v>134</v>
      </c>
      <c r="AY191" s="74"/>
      <c r="AZ191" s="74"/>
      <c r="BA191" s="74"/>
      <c r="BB191" s="74" t="s">
        <v>133</v>
      </c>
      <c r="BC191" s="74"/>
      <c r="BD191" s="74"/>
      <c r="BE191" s="74"/>
      <c r="BF191" s="74"/>
      <c r="BG191" s="74" t="s">
        <v>134</v>
      </c>
      <c r="BH191" s="74"/>
      <c r="BI191" s="74"/>
      <c r="BJ191" s="74"/>
      <c r="BK191" s="74" t="s">
        <v>133</v>
      </c>
      <c r="BL191" s="74"/>
      <c r="BM191" s="74"/>
      <c r="BN191" s="74"/>
      <c r="BO191" s="74"/>
      <c r="BP191" s="74" t="s">
        <v>134</v>
      </c>
      <c r="BQ191" s="74"/>
      <c r="BR191" s="74"/>
      <c r="BS191" s="74"/>
    </row>
    <row r="192" spans="1:79" ht="15" customHeight="1" x14ac:dyDescent="0.2">
      <c r="A192" s="38">
        <v>1</v>
      </c>
      <c r="B192" s="38"/>
      <c r="C192" s="38"/>
      <c r="D192" s="38"/>
      <c r="E192" s="38"/>
      <c r="F192" s="38"/>
      <c r="G192" s="38"/>
      <c r="H192" s="38"/>
      <c r="I192" s="38"/>
      <c r="J192" s="38"/>
      <c r="K192" s="38"/>
      <c r="L192" s="38"/>
      <c r="M192" s="38"/>
      <c r="N192" s="50">
        <v>2</v>
      </c>
      <c r="O192" s="51"/>
      <c r="P192" s="51"/>
      <c r="Q192" s="51"/>
      <c r="R192" s="51"/>
      <c r="S192" s="51"/>
      <c r="T192" s="51"/>
      <c r="U192" s="52"/>
      <c r="V192" s="38">
        <v>3</v>
      </c>
      <c r="W192" s="38"/>
      <c r="X192" s="38"/>
      <c r="Y192" s="38"/>
      <c r="Z192" s="38"/>
      <c r="AA192" s="38">
        <v>4</v>
      </c>
      <c r="AB192" s="38"/>
      <c r="AC192" s="38"/>
      <c r="AD192" s="38"/>
      <c r="AE192" s="38"/>
      <c r="AF192" s="38">
        <v>5</v>
      </c>
      <c r="AG192" s="38"/>
      <c r="AH192" s="38"/>
      <c r="AI192" s="38"/>
      <c r="AJ192" s="38">
        <v>6</v>
      </c>
      <c r="AK192" s="38"/>
      <c r="AL192" s="38"/>
      <c r="AM192" s="38"/>
      <c r="AN192" s="38"/>
      <c r="AO192" s="38">
        <v>7</v>
      </c>
      <c r="AP192" s="38"/>
      <c r="AQ192" s="38"/>
      <c r="AR192" s="38"/>
      <c r="AS192" s="38">
        <v>8</v>
      </c>
      <c r="AT192" s="38"/>
      <c r="AU192" s="38"/>
      <c r="AV192" s="38"/>
      <c r="AW192" s="38"/>
      <c r="AX192" s="38">
        <v>9</v>
      </c>
      <c r="AY192" s="38"/>
      <c r="AZ192" s="38"/>
      <c r="BA192" s="38"/>
      <c r="BB192" s="38">
        <v>10</v>
      </c>
      <c r="BC192" s="38"/>
      <c r="BD192" s="38"/>
      <c r="BE192" s="38"/>
      <c r="BF192" s="38"/>
      <c r="BG192" s="38">
        <v>11</v>
      </c>
      <c r="BH192" s="38"/>
      <c r="BI192" s="38"/>
      <c r="BJ192" s="38"/>
      <c r="BK192" s="38">
        <v>12</v>
      </c>
      <c r="BL192" s="38"/>
      <c r="BM192" s="38"/>
      <c r="BN192" s="38"/>
      <c r="BO192" s="38"/>
      <c r="BP192" s="38">
        <v>13</v>
      </c>
      <c r="BQ192" s="38"/>
      <c r="BR192" s="38"/>
      <c r="BS192" s="38"/>
    </row>
    <row r="193" spans="1:79" s="1" customFormat="1" ht="12" hidden="1" customHeight="1" x14ac:dyDescent="0.2">
      <c r="A193" s="71" t="s">
        <v>146</v>
      </c>
      <c r="B193" s="71"/>
      <c r="C193" s="71"/>
      <c r="D193" s="71"/>
      <c r="E193" s="71"/>
      <c r="F193" s="71"/>
      <c r="G193" s="71"/>
      <c r="H193" s="71"/>
      <c r="I193" s="71"/>
      <c r="J193" s="71"/>
      <c r="K193" s="71"/>
      <c r="L193" s="71"/>
      <c r="M193" s="71"/>
      <c r="N193" s="72" t="s">
        <v>131</v>
      </c>
      <c r="O193" s="72"/>
      <c r="P193" s="72"/>
      <c r="Q193" s="72"/>
      <c r="R193" s="72"/>
      <c r="S193" s="72"/>
      <c r="T193" s="72"/>
      <c r="U193" s="72"/>
      <c r="V193" s="72" t="s">
        <v>132</v>
      </c>
      <c r="W193" s="72"/>
      <c r="X193" s="72"/>
      <c r="Y193" s="72"/>
      <c r="Z193" s="72"/>
      <c r="AA193" s="70" t="s">
        <v>65</v>
      </c>
      <c r="AB193" s="70"/>
      <c r="AC193" s="70"/>
      <c r="AD193" s="70"/>
      <c r="AE193" s="70"/>
      <c r="AF193" s="70" t="s">
        <v>66</v>
      </c>
      <c r="AG193" s="70"/>
      <c r="AH193" s="70"/>
      <c r="AI193" s="70"/>
      <c r="AJ193" s="70" t="s">
        <v>67</v>
      </c>
      <c r="AK193" s="70"/>
      <c r="AL193" s="70"/>
      <c r="AM193" s="70"/>
      <c r="AN193" s="70"/>
      <c r="AO193" s="70" t="s">
        <v>68</v>
      </c>
      <c r="AP193" s="70"/>
      <c r="AQ193" s="70"/>
      <c r="AR193" s="70"/>
      <c r="AS193" s="70" t="s">
        <v>58</v>
      </c>
      <c r="AT193" s="70"/>
      <c r="AU193" s="70"/>
      <c r="AV193" s="70"/>
      <c r="AW193" s="70"/>
      <c r="AX193" s="70" t="s">
        <v>59</v>
      </c>
      <c r="AY193" s="70"/>
      <c r="AZ193" s="70"/>
      <c r="BA193" s="70"/>
      <c r="BB193" s="70" t="s">
        <v>60</v>
      </c>
      <c r="BC193" s="70"/>
      <c r="BD193" s="70"/>
      <c r="BE193" s="70"/>
      <c r="BF193" s="70"/>
      <c r="BG193" s="70" t="s">
        <v>61</v>
      </c>
      <c r="BH193" s="70"/>
      <c r="BI193" s="70"/>
      <c r="BJ193" s="70"/>
      <c r="BK193" s="70" t="s">
        <v>62</v>
      </c>
      <c r="BL193" s="70"/>
      <c r="BM193" s="70"/>
      <c r="BN193" s="70"/>
      <c r="BO193" s="70"/>
      <c r="BP193" s="70" t="s">
        <v>63</v>
      </c>
      <c r="BQ193" s="70"/>
      <c r="BR193" s="70"/>
      <c r="BS193" s="70"/>
      <c r="CA193" s="1" t="s">
        <v>48</v>
      </c>
    </row>
    <row r="194" spans="1:79" s="6" customFormat="1" ht="12.75" customHeight="1" x14ac:dyDescent="0.2">
      <c r="A194" s="68" t="s">
        <v>147</v>
      </c>
      <c r="B194" s="68"/>
      <c r="C194" s="68"/>
      <c r="D194" s="68"/>
      <c r="E194" s="68"/>
      <c r="F194" s="68"/>
      <c r="G194" s="68"/>
      <c r="H194" s="68"/>
      <c r="I194" s="68"/>
      <c r="J194" s="68"/>
      <c r="K194" s="68"/>
      <c r="L194" s="68"/>
      <c r="M194" s="68"/>
      <c r="N194" s="30"/>
      <c r="O194" s="31"/>
      <c r="P194" s="31"/>
      <c r="Q194" s="31"/>
      <c r="R194" s="31"/>
      <c r="S194" s="31"/>
      <c r="T194" s="31"/>
      <c r="U194" s="57"/>
      <c r="V194" s="79"/>
      <c r="W194" s="79"/>
      <c r="X194" s="79"/>
      <c r="Y194" s="79"/>
      <c r="Z194" s="79"/>
      <c r="AA194" s="79"/>
      <c r="AB194" s="79"/>
      <c r="AC194" s="79"/>
      <c r="AD194" s="79"/>
      <c r="AE194" s="79"/>
      <c r="AF194" s="79"/>
      <c r="AG194" s="79"/>
      <c r="AH194" s="79"/>
      <c r="AI194" s="79"/>
      <c r="AJ194" s="79"/>
      <c r="AK194" s="79"/>
      <c r="AL194" s="79"/>
      <c r="AM194" s="79"/>
      <c r="AN194" s="79"/>
      <c r="AO194" s="79"/>
      <c r="AP194" s="79"/>
      <c r="AQ194" s="79"/>
      <c r="AR194" s="79"/>
      <c r="AS194" s="79"/>
      <c r="AT194" s="79"/>
      <c r="AU194" s="79"/>
      <c r="AV194" s="79"/>
      <c r="AW194" s="79"/>
      <c r="AX194" s="79"/>
      <c r="AY194" s="79"/>
      <c r="AZ194" s="79"/>
      <c r="BA194" s="79"/>
      <c r="BB194" s="79"/>
      <c r="BC194" s="79"/>
      <c r="BD194" s="79"/>
      <c r="BE194" s="79"/>
      <c r="BF194" s="79"/>
      <c r="BG194" s="79"/>
      <c r="BH194" s="79"/>
      <c r="BI194" s="79"/>
      <c r="BJ194" s="79"/>
      <c r="BK194" s="79"/>
      <c r="BL194" s="79"/>
      <c r="BM194" s="79"/>
      <c r="BN194" s="79"/>
      <c r="BO194" s="79"/>
      <c r="BP194" s="75"/>
      <c r="BQ194" s="76"/>
      <c r="BR194" s="76"/>
      <c r="BS194" s="77"/>
      <c r="CA194" s="6" t="s">
        <v>49</v>
      </c>
    </row>
    <row r="197" spans="1:79" ht="35.25" customHeight="1" x14ac:dyDescent="0.2">
      <c r="A197" s="69" t="s">
        <v>272</v>
      </c>
      <c r="B197" s="69"/>
      <c r="C197" s="69"/>
      <c r="D197" s="69"/>
      <c r="E197" s="69"/>
      <c r="F197" s="69"/>
      <c r="G197" s="69"/>
      <c r="H197" s="69"/>
      <c r="I197" s="69"/>
      <c r="J197" s="69"/>
      <c r="K197" s="69"/>
      <c r="L197" s="69"/>
      <c r="M197" s="69"/>
      <c r="N197" s="69"/>
      <c r="O197" s="69"/>
      <c r="P197" s="69"/>
      <c r="Q197" s="69"/>
      <c r="R197" s="69"/>
      <c r="S197" s="69"/>
      <c r="T197" s="69"/>
      <c r="U197" s="69"/>
      <c r="V197" s="69"/>
      <c r="W197" s="69"/>
      <c r="X197" s="69"/>
      <c r="Y197" s="69"/>
      <c r="Z197" s="69"/>
      <c r="AA197" s="69"/>
      <c r="AB197" s="69"/>
      <c r="AC197" s="69"/>
      <c r="AD197" s="69"/>
      <c r="AE197" s="69"/>
      <c r="AF197" s="69"/>
      <c r="AG197" s="69"/>
      <c r="AH197" s="69"/>
      <c r="AI197" s="69"/>
      <c r="AJ197" s="69"/>
      <c r="AK197" s="69"/>
      <c r="AL197" s="69"/>
      <c r="AM197" s="69"/>
      <c r="AN197" s="69"/>
      <c r="AO197" s="69"/>
      <c r="AP197" s="69"/>
      <c r="AQ197" s="69"/>
      <c r="AR197" s="69"/>
      <c r="AS197" s="69"/>
      <c r="AT197" s="69"/>
      <c r="AU197" s="69"/>
      <c r="AV197" s="69"/>
      <c r="AW197" s="69"/>
      <c r="AX197" s="69"/>
      <c r="AY197" s="69"/>
      <c r="AZ197" s="69"/>
      <c r="BA197" s="69"/>
      <c r="BB197" s="69"/>
      <c r="BC197" s="69"/>
      <c r="BD197" s="69"/>
      <c r="BE197" s="69"/>
      <c r="BF197" s="69"/>
      <c r="BG197" s="69"/>
      <c r="BH197" s="69"/>
      <c r="BI197" s="69"/>
      <c r="BJ197" s="69"/>
      <c r="BK197" s="69"/>
      <c r="BL197" s="69"/>
    </row>
    <row r="198" spans="1:79" ht="15" x14ac:dyDescent="0.2">
      <c r="A198" s="65"/>
      <c r="B198" s="65"/>
      <c r="C198" s="65"/>
      <c r="D198" s="65"/>
      <c r="E198" s="65"/>
      <c r="F198" s="65"/>
      <c r="G198" s="65"/>
      <c r="H198" s="65"/>
      <c r="I198" s="65"/>
      <c r="J198" s="65"/>
      <c r="K198" s="65"/>
      <c r="L198" s="65"/>
      <c r="M198" s="65"/>
      <c r="N198" s="65"/>
      <c r="O198" s="65"/>
      <c r="P198" s="65"/>
      <c r="Q198" s="65"/>
      <c r="R198" s="65"/>
      <c r="S198" s="65"/>
      <c r="T198" s="65"/>
      <c r="U198" s="65"/>
      <c r="V198" s="65"/>
      <c r="W198" s="65"/>
      <c r="X198" s="65"/>
      <c r="Y198" s="65"/>
      <c r="Z198" s="65"/>
      <c r="AA198" s="65"/>
      <c r="AB198" s="65"/>
      <c r="AC198" s="65"/>
      <c r="AD198" s="65"/>
      <c r="AE198" s="65"/>
      <c r="AF198" s="65"/>
      <c r="AG198" s="65"/>
      <c r="AH198" s="65"/>
      <c r="AI198" s="65"/>
      <c r="AJ198" s="65"/>
      <c r="AK198" s="65"/>
      <c r="AL198" s="65"/>
      <c r="AM198" s="65"/>
      <c r="AN198" s="65"/>
      <c r="AO198" s="65"/>
      <c r="AP198" s="65"/>
      <c r="AQ198" s="65"/>
      <c r="AR198" s="65"/>
      <c r="AS198" s="65"/>
      <c r="AT198" s="65"/>
      <c r="AU198" s="65"/>
      <c r="AV198" s="65"/>
      <c r="AW198" s="65"/>
      <c r="AX198" s="65"/>
      <c r="AY198" s="65"/>
      <c r="AZ198" s="65"/>
      <c r="BA198" s="65"/>
      <c r="BB198" s="65"/>
      <c r="BC198" s="65"/>
      <c r="BD198" s="65"/>
      <c r="BE198" s="65"/>
      <c r="BF198" s="65"/>
      <c r="BG198" s="65"/>
      <c r="BH198" s="65"/>
      <c r="BI198" s="65"/>
      <c r="BJ198" s="65"/>
      <c r="BK198" s="65"/>
      <c r="BL198" s="65"/>
    </row>
    <row r="199" spans="1:79" ht="15" x14ac:dyDescent="0.2">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c r="BG199" s="2"/>
      <c r="BH199" s="2"/>
      <c r="BI199" s="2"/>
      <c r="BJ199" s="2"/>
      <c r="BK199" s="2"/>
      <c r="BL199" s="2"/>
    </row>
    <row r="201" spans="1:79" ht="28.5" customHeight="1" x14ac:dyDescent="0.2">
      <c r="A201" s="78" t="s">
        <v>256</v>
      </c>
      <c r="B201" s="78"/>
      <c r="C201" s="78"/>
      <c r="D201" s="78"/>
      <c r="E201" s="78"/>
      <c r="F201" s="78"/>
      <c r="G201" s="78"/>
      <c r="H201" s="78"/>
      <c r="I201" s="78"/>
      <c r="J201" s="78"/>
      <c r="K201" s="78"/>
      <c r="L201" s="78"/>
      <c r="M201" s="78"/>
      <c r="N201" s="78"/>
      <c r="O201" s="78"/>
      <c r="P201" s="78"/>
      <c r="Q201" s="78"/>
      <c r="R201" s="78"/>
      <c r="S201" s="78"/>
      <c r="T201" s="78"/>
      <c r="U201" s="78"/>
      <c r="V201" s="78"/>
      <c r="W201" s="78"/>
      <c r="X201" s="78"/>
      <c r="Y201" s="78"/>
      <c r="Z201" s="78"/>
      <c r="AA201" s="78"/>
      <c r="AB201" s="78"/>
      <c r="AC201" s="78"/>
      <c r="AD201" s="78"/>
      <c r="AE201" s="78"/>
      <c r="AF201" s="78"/>
      <c r="AG201" s="78"/>
      <c r="AH201" s="78"/>
      <c r="AI201" s="78"/>
      <c r="AJ201" s="78"/>
      <c r="AK201" s="78"/>
      <c r="AL201" s="78"/>
      <c r="AM201" s="78"/>
      <c r="AN201" s="78"/>
      <c r="AO201" s="78"/>
      <c r="AP201" s="78"/>
      <c r="AQ201" s="78"/>
      <c r="AR201" s="78"/>
      <c r="AS201" s="78"/>
      <c r="AT201" s="78"/>
      <c r="AU201" s="78"/>
      <c r="AV201" s="78"/>
      <c r="AW201" s="78"/>
      <c r="AX201" s="78"/>
      <c r="AY201" s="78"/>
      <c r="AZ201" s="78"/>
      <c r="BA201" s="78"/>
      <c r="BB201" s="78"/>
      <c r="BC201" s="78"/>
      <c r="BD201" s="78"/>
      <c r="BE201" s="78"/>
      <c r="BF201" s="78"/>
      <c r="BG201" s="78"/>
      <c r="BH201" s="78"/>
      <c r="BI201" s="78"/>
      <c r="BJ201" s="78"/>
      <c r="BK201" s="78"/>
      <c r="BL201" s="78"/>
    </row>
    <row r="202" spans="1:79" ht="14.25" customHeight="1" x14ac:dyDescent="0.2">
      <c r="A202" s="69" t="s">
        <v>239</v>
      </c>
      <c r="B202" s="69"/>
      <c r="C202" s="69"/>
      <c r="D202" s="69"/>
      <c r="E202" s="69"/>
      <c r="F202" s="69"/>
      <c r="G202" s="69"/>
      <c r="H202" s="69"/>
      <c r="I202" s="69"/>
      <c r="J202" s="69"/>
      <c r="K202" s="69"/>
      <c r="L202" s="69"/>
      <c r="M202" s="69"/>
      <c r="N202" s="69"/>
      <c r="O202" s="69"/>
      <c r="P202" s="69"/>
      <c r="Q202" s="69"/>
      <c r="R202" s="69"/>
      <c r="S202" s="69"/>
      <c r="T202" s="69"/>
      <c r="U202" s="69"/>
      <c r="V202" s="69"/>
      <c r="W202" s="69"/>
      <c r="X202" s="69"/>
      <c r="Y202" s="69"/>
      <c r="Z202" s="69"/>
      <c r="AA202" s="69"/>
      <c r="AB202" s="69"/>
      <c r="AC202" s="69"/>
      <c r="AD202" s="69"/>
      <c r="AE202" s="69"/>
      <c r="AF202" s="69"/>
      <c r="AG202" s="69"/>
      <c r="AH202" s="69"/>
      <c r="AI202" s="69"/>
      <c r="AJ202" s="69"/>
      <c r="AK202" s="69"/>
      <c r="AL202" s="69"/>
      <c r="AM202" s="69"/>
      <c r="AN202" s="69"/>
      <c r="AO202" s="69"/>
      <c r="AP202" s="69"/>
      <c r="AQ202" s="69"/>
      <c r="AR202" s="69"/>
      <c r="AS202" s="69"/>
      <c r="AT202" s="69"/>
      <c r="AU202" s="69"/>
      <c r="AV202" s="69"/>
      <c r="AW202" s="69"/>
      <c r="AX202" s="69"/>
      <c r="AY202" s="69"/>
      <c r="AZ202" s="69"/>
      <c r="BA202" s="69"/>
      <c r="BB202" s="69"/>
      <c r="BC202" s="69"/>
      <c r="BD202" s="69"/>
      <c r="BE202" s="69"/>
      <c r="BF202" s="69"/>
      <c r="BG202" s="69"/>
      <c r="BH202" s="69"/>
      <c r="BI202" s="69"/>
      <c r="BJ202" s="69"/>
      <c r="BK202" s="69"/>
      <c r="BL202" s="69"/>
    </row>
    <row r="203" spans="1:79" ht="15" customHeight="1" x14ac:dyDescent="0.2">
      <c r="A203" s="73" t="s">
        <v>237</v>
      </c>
      <c r="B203" s="73"/>
      <c r="C203" s="73"/>
      <c r="D203" s="73"/>
      <c r="E203" s="73"/>
      <c r="F203" s="73"/>
      <c r="G203" s="73"/>
      <c r="H203" s="73"/>
      <c r="I203" s="73"/>
      <c r="J203" s="73"/>
      <c r="K203" s="73"/>
      <c r="L203" s="73"/>
      <c r="M203" s="73"/>
      <c r="N203" s="73"/>
      <c r="O203" s="73"/>
      <c r="P203" s="73"/>
      <c r="Q203" s="73"/>
      <c r="R203" s="73"/>
      <c r="S203" s="73"/>
      <c r="T203" s="73"/>
      <c r="U203" s="73"/>
      <c r="V203" s="73"/>
      <c r="W203" s="73"/>
      <c r="X203" s="73"/>
      <c r="Y203" s="73"/>
      <c r="Z203" s="73"/>
      <c r="AA203" s="73"/>
      <c r="AB203" s="73"/>
      <c r="AC203" s="73"/>
      <c r="AD203" s="73"/>
      <c r="AE203" s="73"/>
      <c r="AF203" s="73"/>
      <c r="AG203" s="73"/>
      <c r="AH203" s="73"/>
      <c r="AI203" s="73"/>
      <c r="AJ203" s="73"/>
      <c r="AK203" s="73"/>
      <c r="AL203" s="73"/>
      <c r="AM203" s="73"/>
      <c r="AN203" s="73"/>
      <c r="AO203" s="73"/>
      <c r="AP203" s="73"/>
      <c r="AQ203" s="73"/>
      <c r="AR203" s="73"/>
      <c r="AS203" s="73"/>
      <c r="AT203" s="73"/>
      <c r="AU203" s="73"/>
      <c r="AV203" s="73"/>
      <c r="AW203" s="73"/>
      <c r="AX203" s="73"/>
      <c r="AY203" s="73"/>
      <c r="AZ203" s="73"/>
      <c r="BA203" s="73"/>
      <c r="BB203" s="73"/>
      <c r="BC203" s="73"/>
      <c r="BD203" s="73"/>
      <c r="BE203" s="73"/>
      <c r="BF203" s="73"/>
      <c r="BG203" s="73"/>
      <c r="BH203" s="73"/>
      <c r="BI203" s="73"/>
      <c r="BJ203" s="73"/>
      <c r="BK203" s="73"/>
      <c r="BL203" s="73"/>
    </row>
    <row r="204" spans="1:79" ht="42.95" customHeight="1" x14ac:dyDescent="0.2">
      <c r="A204" s="74" t="s">
        <v>135</v>
      </c>
      <c r="B204" s="74"/>
      <c r="C204" s="74"/>
      <c r="D204" s="74"/>
      <c r="E204" s="74"/>
      <c r="F204" s="74"/>
      <c r="G204" s="38" t="s">
        <v>19</v>
      </c>
      <c r="H204" s="38"/>
      <c r="I204" s="38"/>
      <c r="J204" s="38"/>
      <c r="K204" s="38"/>
      <c r="L204" s="38"/>
      <c r="M204" s="38"/>
      <c r="N204" s="38"/>
      <c r="O204" s="38"/>
      <c r="P204" s="38"/>
      <c r="Q204" s="38"/>
      <c r="R204" s="38"/>
      <c r="S204" s="38"/>
      <c r="T204" s="38" t="s">
        <v>15</v>
      </c>
      <c r="U204" s="38"/>
      <c r="V204" s="38"/>
      <c r="W204" s="38"/>
      <c r="X204" s="38"/>
      <c r="Y204" s="38"/>
      <c r="Z204" s="38" t="s">
        <v>14</v>
      </c>
      <c r="AA204" s="38"/>
      <c r="AB204" s="38"/>
      <c r="AC204" s="38"/>
      <c r="AD204" s="38"/>
      <c r="AE204" s="38" t="s">
        <v>136</v>
      </c>
      <c r="AF204" s="38"/>
      <c r="AG204" s="38"/>
      <c r="AH204" s="38"/>
      <c r="AI204" s="38"/>
      <c r="AJ204" s="38"/>
      <c r="AK204" s="38" t="s">
        <v>137</v>
      </c>
      <c r="AL204" s="38"/>
      <c r="AM204" s="38"/>
      <c r="AN204" s="38"/>
      <c r="AO204" s="38"/>
      <c r="AP204" s="38"/>
      <c r="AQ204" s="38" t="s">
        <v>138</v>
      </c>
      <c r="AR204" s="38"/>
      <c r="AS204" s="38"/>
      <c r="AT204" s="38"/>
      <c r="AU204" s="38"/>
      <c r="AV204" s="38"/>
      <c r="AW204" s="38" t="s">
        <v>98</v>
      </c>
      <c r="AX204" s="38"/>
      <c r="AY204" s="38"/>
      <c r="AZ204" s="38"/>
      <c r="BA204" s="38"/>
      <c r="BB204" s="38"/>
      <c r="BC204" s="38"/>
      <c r="BD204" s="38"/>
      <c r="BE204" s="38"/>
      <c r="BF204" s="38"/>
      <c r="BG204" s="38" t="s">
        <v>139</v>
      </c>
      <c r="BH204" s="38"/>
      <c r="BI204" s="38"/>
      <c r="BJ204" s="38"/>
      <c r="BK204" s="38"/>
      <c r="BL204" s="38"/>
    </row>
    <row r="205" spans="1:79" ht="39.950000000000003" customHeight="1" x14ac:dyDescent="0.2">
      <c r="A205" s="74"/>
      <c r="B205" s="74"/>
      <c r="C205" s="74"/>
      <c r="D205" s="74"/>
      <c r="E205" s="74"/>
      <c r="F205" s="74"/>
      <c r="G205" s="38"/>
      <c r="H205" s="38"/>
      <c r="I205" s="38"/>
      <c r="J205" s="38"/>
      <c r="K205" s="38"/>
      <c r="L205" s="38"/>
      <c r="M205" s="38"/>
      <c r="N205" s="38"/>
      <c r="O205" s="38"/>
      <c r="P205" s="38"/>
      <c r="Q205" s="38"/>
      <c r="R205" s="38"/>
      <c r="S205" s="38"/>
      <c r="T205" s="38"/>
      <c r="U205" s="38"/>
      <c r="V205" s="38"/>
      <c r="W205" s="38"/>
      <c r="X205" s="38"/>
      <c r="Y205" s="38"/>
      <c r="Z205" s="38"/>
      <c r="AA205" s="38"/>
      <c r="AB205" s="38"/>
      <c r="AC205" s="38"/>
      <c r="AD205" s="38"/>
      <c r="AE205" s="38"/>
      <c r="AF205" s="38"/>
      <c r="AG205" s="38"/>
      <c r="AH205" s="38"/>
      <c r="AI205" s="38"/>
      <c r="AJ205" s="38"/>
      <c r="AK205" s="38"/>
      <c r="AL205" s="38"/>
      <c r="AM205" s="38"/>
      <c r="AN205" s="38"/>
      <c r="AO205" s="38"/>
      <c r="AP205" s="38"/>
      <c r="AQ205" s="38"/>
      <c r="AR205" s="38"/>
      <c r="AS205" s="38"/>
      <c r="AT205" s="38"/>
      <c r="AU205" s="38"/>
      <c r="AV205" s="38"/>
      <c r="AW205" s="38" t="s">
        <v>17</v>
      </c>
      <c r="AX205" s="38"/>
      <c r="AY205" s="38"/>
      <c r="AZ205" s="38"/>
      <c r="BA205" s="38"/>
      <c r="BB205" s="38" t="s">
        <v>16</v>
      </c>
      <c r="BC205" s="38"/>
      <c r="BD205" s="38"/>
      <c r="BE205" s="38"/>
      <c r="BF205" s="38"/>
      <c r="BG205" s="38"/>
      <c r="BH205" s="38"/>
      <c r="BI205" s="38"/>
      <c r="BJ205" s="38"/>
      <c r="BK205" s="38"/>
      <c r="BL205" s="38"/>
    </row>
    <row r="206" spans="1:79" ht="15" customHeight="1" x14ac:dyDescent="0.2">
      <c r="A206" s="38">
        <v>1</v>
      </c>
      <c r="B206" s="38"/>
      <c r="C206" s="38"/>
      <c r="D206" s="38"/>
      <c r="E206" s="38"/>
      <c r="F206" s="38"/>
      <c r="G206" s="38">
        <v>2</v>
      </c>
      <c r="H206" s="38"/>
      <c r="I206" s="38"/>
      <c r="J206" s="38"/>
      <c r="K206" s="38"/>
      <c r="L206" s="38"/>
      <c r="M206" s="38"/>
      <c r="N206" s="38"/>
      <c r="O206" s="38"/>
      <c r="P206" s="38"/>
      <c r="Q206" s="38"/>
      <c r="R206" s="38"/>
      <c r="S206" s="38"/>
      <c r="T206" s="38">
        <v>3</v>
      </c>
      <c r="U206" s="38"/>
      <c r="V206" s="38"/>
      <c r="W206" s="38"/>
      <c r="X206" s="38"/>
      <c r="Y206" s="38"/>
      <c r="Z206" s="38">
        <v>4</v>
      </c>
      <c r="AA206" s="38"/>
      <c r="AB206" s="38"/>
      <c r="AC206" s="38"/>
      <c r="AD206" s="38"/>
      <c r="AE206" s="38">
        <v>5</v>
      </c>
      <c r="AF206" s="38"/>
      <c r="AG206" s="38"/>
      <c r="AH206" s="38"/>
      <c r="AI206" s="38"/>
      <c r="AJ206" s="38"/>
      <c r="AK206" s="38">
        <v>6</v>
      </c>
      <c r="AL206" s="38"/>
      <c r="AM206" s="38"/>
      <c r="AN206" s="38"/>
      <c r="AO206" s="38"/>
      <c r="AP206" s="38"/>
      <c r="AQ206" s="38">
        <v>7</v>
      </c>
      <c r="AR206" s="38"/>
      <c r="AS206" s="38"/>
      <c r="AT206" s="38"/>
      <c r="AU206" s="38"/>
      <c r="AV206" s="38"/>
      <c r="AW206" s="38">
        <v>8</v>
      </c>
      <c r="AX206" s="38"/>
      <c r="AY206" s="38"/>
      <c r="AZ206" s="38"/>
      <c r="BA206" s="38"/>
      <c r="BB206" s="38">
        <v>9</v>
      </c>
      <c r="BC206" s="38"/>
      <c r="BD206" s="38"/>
      <c r="BE206" s="38"/>
      <c r="BF206" s="38"/>
      <c r="BG206" s="38">
        <v>10</v>
      </c>
      <c r="BH206" s="38"/>
      <c r="BI206" s="38"/>
      <c r="BJ206" s="38"/>
      <c r="BK206" s="38"/>
      <c r="BL206" s="38"/>
    </row>
    <row r="207" spans="1:79" s="1" customFormat="1" ht="12" hidden="1" customHeight="1" x14ac:dyDescent="0.2">
      <c r="A207" s="72" t="s">
        <v>64</v>
      </c>
      <c r="B207" s="72"/>
      <c r="C207" s="72"/>
      <c r="D207" s="72"/>
      <c r="E207" s="72"/>
      <c r="F207" s="72"/>
      <c r="G207" s="71" t="s">
        <v>57</v>
      </c>
      <c r="H207" s="71"/>
      <c r="I207" s="71"/>
      <c r="J207" s="71"/>
      <c r="K207" s="71"/>
      <c r="L207" s="71"/>
      <c r="M207" s="71"/>
      <c r="N207" s="71"/>
      <c r="O207" s="71"/>
      <c r="P207" s="71"/>
      <c r="Q207" s="71"/>
      <c r="R207" s="71"/>
      <c r="S207" s="71"/>
      <c r="T207" s="70" t="s">
        <v>80</v>
      </c>
      <c r="U207" s="70"/>
      <c r="V207" s="70"/>
      <c r="W207" s="70"/>
      <c r="X207" s="70"/>
      <c r="Y207" s="70"/>
      <c r="Z207" s="70" t="s">
        <v>81</v>
      </c>
      <c r="AA207" s="70"/>
      <c r="AB207" s="70"/>
      <c r="AC207" s="70"/>
      <c r="AD207" s="70"/>
      <c r="AE207" s="70" t="s">
        <v>82</v>
      </c>
      <c r="AF207" s="70"/>
      <c r="AG207" s="70"/>
      <c r="AH207" s="70"/>
      <c r="AI207" s="70"/>
      <c r="AJ207" s="70"/>
      <c r="AK207" s="70" t="s">
        <v>83</v>
      </c>
      <c r="AL207" s="70"/>
      <c r="AM207" s="70"/>
      <c r="AN207" s="70"/>
      <c r="AO207" s="70"/>
      <c r="AP207" s="70"/>
      <c r="AQ207" s="72" t="s">
        <v>99</v>
      </c>
      <c r="AR207" s="70"/>
      <c r="AS207" s="70"/>
      <c r="AT207" s="70"/>
      <c r="AU207" s="70"/>
      <c r="AV207" s="70"/>
      <c r="AW207" s="70" t="s">
        <v>84</v>
      </c>
      <c r="AX207" s="70"/>
      <c r="AY207" s="70"/>
      <c r="AZ207" s="70"/>
      <c r="BA207" s="70"/>
      <c r="BB207" s="70" t="s">
        <v>85</v>
      </c>
      <c r="BC207" s="70"/>
      <c r="BD207" s="70"/>
      <c r="BE207" s="70"/>
      <c r="BF207" s="70"/>
      <c r="BG207" s="72" t="s">
        <v>100</v>
      </c>
      <c r="BH207" s="70"/>
      <c r="BI207" s="70"/>
      <c r="BJ207" s="70"/>
      <c r="BK207" s="70"/>
      <c r="BL207" s="70"/>
      <c r="CA207" s="1" t="s">
        <v>50</v>
      </c>
    </row>
    <row r="208" spans="1:79" s="6" customFormat="1" ht="12.75" customHeight="1" x14ac:dyDescent="0.2">
      <c r="A208" s="41"/>
      <c r="B208" s="41"/>
      <c r="C208" s="41"/>
      <c r="D208" s="41"/>
      <c r="E208" s="41"/>
      <c r="F208" s="41"/>
      <c r="G208" s="68" t="s">
        <v>147</v>
      </c>
      <c r="H208" s="68"/>
      <c r="I208" s="68"/>
      <c r="J208" s="68"/>
      <c r="K208" s="68"/>
      <c r="L208" s="68"/>
      <c r="M208" s="68"/>
      <c r="N208" s="68"/>
      <c r="O208" s="68"/>
      <c r="P208" s="68"/>
      <c r="Q208" s="68"/>
      <c r="R208" s="68"/>
      <c r="S208" s="68"/>
      <c r="T208" s="36"/>
      <c r="U208" s="36"/>
      <c r="V208" s="36"/>
      <c r="W208" s="36"/>
      <c r="X208" s="36"/>
      <c r="Y208" s="36"/>
      <c r="Z208" s="36"/>
      <c r="AA208" s="36"/>
      <c r="AB208" s="36"/>
      <c r="AC208" s="36"/>
      <c r="AD208" s="36"/>
      <c r="AE208" s="36"/>
      <c r="AF208" s="36"/>
      <c r="AG208" s="36"/>
      <c r="AH208" s="36"/>
      <c r="AI208" s="36"/>
      <c r="AJ208" s="36"/>
      <c r="AK208" s="36"/>
      <c r="AL208" s="36"/>
      <c r="AM208" s="36"/>
      <c r="AN208" s="36"/>
      <c r="AO208" s="36"/>
      <c r="AP208" s="36"/>
      <c r="AQ208" s="36">
        <f>IF(ISNUMBER(AK208),AK208,0)-IF(ISNUMBER(AE208),AE208,0)</f>
        <v>0</v>
      </c>
      <c r="AR208" s="36"/>
      <c r="AS208" s="36"/>
      <c r="AT208" s="36"/>
      <c r="AU208" s="36"/>
      <c r="AV208" s="36"/>
      <c r="AW208" s="36"/>
      <c r="AX208" s="36"/>
      <c r="AY208" s="36"/>
      <c r="AZ208" s="36"/>
      <c r="BA208" s="36"/>
      <c r="BB208" s="36"/>
      <c r="BC208" s="36"/>
      <c r="BD208" s="36"/>
      <c r="BE208" s="36"/>
      <c r="BF208" s="36"/>
      <c r="BG208" s="36">
        <f>IF(ISNUMBER(Z208),Z208,0)+IF(ISNUMBER(AK208),AK208,0)</f>
        <v>0</v>
      </c>
      <c r="BH208" s="36"/>
      <c r="BI208" s="36"/>
      <c r="BJ208" s="36"/>
      <c r="BK208" s="36"/>
      <c r="BL208" s="36"/>
      <c r="CA208" s="6" t="s">
        <v>51</v>
      </c>
    </row>
    <row r="210" spans="1:79" ht="14.25" customHeight="1" x14ac:dyDescent="0.2">
      <c r="A210" s="69" t="s">
        <v>257</v>
      </c>
      <c r="B210" s="69"/>
      <c r="C210" s="69"/>
      <c r="D210" s="69"/>
      <c r="E210" s="69"/>
      <c r="F210" s="69"/>
      <c r="G210" s="69"/>
      <c r="H210" s="69"/>
      <c r="I210" s="69"/>
      <c r="J210" s="69"/>
      <c r="K210" s="69"/>
      <c r="L210" s="69"/>
      <c r="M210" s="69"/>
      <c r="N210" s="69"/>
      <c r="O210" s="69"/>
      <c r="P210" s="69"/>
      <c r="Q210" s="69"/>
      <c r="R210" s="69"/>
      <c r="S210" s="69"/>
      <c r="T210" s="69"/>
      <c r="U210" s="69"/>
      <c r="V210" s="69"/>
      <c r="W210" s="69"/>
      <c r="X210" s="69"/>
      <c r="Y210" s="69"/>
      <c r="Z210" s="69"/>
      <c r="AA210" s="69"/>
      <c r="AB210" s="69"/>
      <c r="AC210" s="69"/>
      <c r="AD210" s="69"/>
      <c r="AE210" s="69"/>
      <c r="AF210" s="69"/>
      <c r="AG210" s="69"/>
      <c r="AH210" s="69"/>
      <c r="AI210" s="69"/>
      <c r="AJ210" s="69"/>
      <c r="AK210" s="69"/>
      <c r="AL210" s="69"/>
      <c r="AM210" s="69"/>
      <c r="AN210" s="69"/>
      <c r="AO210" s="69"/>
      <c r="AP210" s="69"/>
      <c r="AQ210" s="69"/>
      <c r="AR210" s="69"/>
      <c r="AS210" s="69"/>
      <c r="AT210" s="69"/>
      <c r="AU210" s="69"/>
      <c r="AV210" s="69"/>
      <c r="AW210" s="69"/>
      <c r="AX210" s="69"/>
      <c r="AY210" s="69"/>
      <c r="AZ210" s="69"/>
      <c r="BA210" s="69"/>
      <c r="BB210" s="69"/>
      <c r="BC210" s="69"/>
      <c r="BD210" s="69"/>
      <c r="BE210" s="69"/>
      <c r="BF210" s="69"/>
      <c r="BG210" s="69"/>
      <c r="BH210" s="69"/>
      <c r="BI210" s="69"/>
      <c r="BJ210" s="69"/>
      <c r="BK210" s="69"/>
      <c r="BL210" s="69"/>
    </row>
    <row r="211" spans="1:79" ht="15" customHeight="1" x14ac:dyDescent="0.2">
      <c r="A211" s="73" t="s">
        <v>237</v>
      </c>
      <c r="B211" s="73"/>
      <c r="C211" s="73"/>
      <c r="D211" s="73"/>
      <c r="E211" s="73"/>
      <c r="F211" s="73"/>
      <c r="G211" s="73"/>
      <c r="H211" s="73"/>
      <c r="I211" s="73"/>
      <c r="J211" s="73"/>
      <c r="K211" s="73"/>
      <c r="L211" s="73"/>
      <c r="M211" s="73"/>
      <c r="N211" s="73"/>
      <c r="O211" s="73"/>
      <c r="P211" s="73"/>
      <c r="Q211" s="73"/>
      <c r="R211" s="73"/>
      <c r="S211" s="73"/>
      <c r="T211" s="73"/>
      <c r="U211" s="73"/>
      <c r="V211" s="73"/>
      <c r="W211" s="73"/>
      <c r="X211" s="73"/>
      <c r="Y211" s="73"/>
      <c r="Z211" s="73"/>
      <c r="AA211" s="73"/>
      <c r="AB211" s="73"/>
      <c r="AC211" s="73"/>
      <c r="AD211" s="73"/>
      <c r="AE211" s="73"/>
      <c r="AF211" s="73"/>
      <c r="AG211" s="73"/>
      <c r="AH211" s="73"/>
      <c r="AI211" s="73"/>
      <c r="AJ211" s="73"/>
      <c r="AK211" s="73"/>
      <c r="AL211" s="73"/>
      <c r="AM211" s="73"/>
      <c r="AN211" s="73"/>
      <c r="AO211" s="73"/>
      <c r="AP211" s="73"/>
      <c r="AQ211" s="73"/>
      <c r="AR211" s="73"/>
      <c r="AS211" s="73"/>
      <c r="AT211" s="73"/>
      <c r="AU211" s="73"/>
      <c r="AV211" s="73"/>
      <c r="AW211" s="73"/>
      <c r="AX211" s="73"/>
      <c r="AY211" s="73"/>
      <c r="AZ211" s="73"/>
      <c r="BA211" s="73"/>
      <c r="BB211" s="73"/>
      <c r="BC211" s="73"/>
      <c r="BD211" s="73"/>
      <c r="BE211" s="73"/>
      <c r="BF211" s="73"/>
      <c r="BG211" s="73"/>
      <c r="BH211" s="73"/>
      <c r="BI211" s="73"/>
      <c r="BJ211" s="73"/>
      <c r="BK211" s="73"/>
      <c r="BL211" s="73"/>
    </row>
    <row r="212" spans="1:79" ht="18" customHeight="1" x14ac:dyDescent="0.2">
      <c r="A212" s="38" t="s">
        <v>135</v>
      </c>
      <c r="B212" s="38"/>
      <c r="C212" s="38"/>
      <c r="D212" s="38"/>
      <c r="E212" s="38"/>
      <c r="F212" s="38"/>
      <c r="G212" s="38" t="s">
        <v>19</v>
      </c>
      <c r="H212" s="38"/>
      <c r="I212" s="38"/>
      <c r="J212" s="38"/>
      <c r="K212" s="38"/>
      <c r="L212" s="38"/>
      <c r="M212" s="38"/>
      <c r="N212" s="38"/>
      <c r="O212" s="38"/>
      <c r="P212" s="38"/>
      <c r="Q212" s="38" t="s">
        <v>243</v>
      </c>
      <c r="R212" s="38"/>
      <c r="S212" s="38"/>
      <c r="T212" s="38"/>
      <c r="U212" s="38"/>
      <c r="V212" s="38"/>
      <c r="W212" s="38"/>
      <c r="X212" s="38"/>
      <c r="Y212" s="38"/>
      <c r="Z212" s="38"/>
      <c r="AA212" s="38"/>
      <c r="AB212" s="38"/>
      <c r="AC212" s="38"/>
      <c r="AD212" s="38"/>
      <c r="AE212" s="38"/>
      <c r="AF212" s="38"/>
      <c r="AG212" s="38"/>
      <c r="AH212" s="38"/>
      <c r="AI212" s="38"/>
      <c r="AJ212" s="38"/>
      <c r="AK212" s="38"/>
      <c r="AL212" s="38"/>
      <c r="AM212" s="38"/>
      <c r="AN212" s="38"/>
      <c r="AO212" s="38" t="s">
        <v>254</v>
      </c>
      <c r="AP212" s="38"/>
      <c r="AQ212" s="38"/>
      <c r="AR212" s="38"/>
      <c r="AS212" s="38"/>
      <c r="AT212" s="38"/>
      <c r="AU212" s="38"/>
      <c r="AV212" s="38"/>
      <c r="AW212" s="38"/>
      <c r="AX212" s="38"/>
      <c r="AY212" s="38"/>
      <c r="AZ212" s="38"/>
      <c r="BA212" s="38"/>
      <c r="BB212" s="38"/>
      <c r="BC212" s="38"/>
      <c r="BD212" s="38"/>
      <c r="BE212" s="38"/>
      <c r="BF212" s="38"/>
      <c r="BG212" s="38"/>
      <c r="BH212" s="38"/>
      <c r="BI212" s="38"/>
      <c r="BJ212" s="38"/>
      <c r="BK212" s="38"/>
      <c r="BL212" s="38"/>
    </row>
    <row r="213" spans="1:79" ht="42.95" customHeight="1" x14ac:dyDescent="0.2">
      <c r="A213" s="38"/>
      <c r="B213" s="38"/>
      <c r="C213" s="38"/>
      <c r="D213" s="38"/>
      <c r="E213" s="38"/>
      <c r="F213" s="38"/>
      <c r="G213" s="38"/>
      <c r="H213" s="38"/>
      <c r="I213" s="38"/>
      <c r="J213" s="38"/>
      <c r="K213" s="38"/>
      <c r="L213" s="38"/>
      <c r="M213" s="38"/>
      <c r="N213" s="38"/>
      <c r="O213" s="38"/>
      <c r="P213" s="38"/>
      <c r="Q213" s="38" t="s">
        <v>140</v>
      </c>
      <c r="R213" s="38"/>
      <c r="S213" s="38"/>
      <c r="T213" s="38"/>
      <c r="U213" s="38"/>
      <c r="V213" s="74" t="s">
        <v>141</v>
      </c>
      <c r="W213" s="74"/>
      <c r="X213" s="74"/>
      <c r="Y213" s="74"/>
      <c r="Z213" s="38" t="s">
        <v>142</v>
      </c>
      <c r="AA213" s="38"/>
      <c r="AB213" s="38"/>
      <c r="AC213" s="38"/>
      <c r="AD213" s="38"/>
      <c r="AE213" s="38"/>
      <c r="AF213" s="38"/>
      <c r="AG213" s="38"/>
      <c r="AH213" s="38"/>
      <c r="AI213" s="38"/>
      <c r="AJ213" s="38" t="s">
        <v>143</v>
      </c>
      <c r="AK213" s="38"/>
      <c r="AL213" s="38"/>
      <c r="AM213" s="38"/>
      <c r="AN213" s="38"/>
      <c r="AO213" s="38" t="s">
        <v>20</v>
      </c>
      <c r="AP213" s="38"/>
      <c r="AQ213" s="38"/>
      <c r="AR213" s="38"/>
      <c r="AS213" s="38"/>
      <c r="AT213" s="74" t="s">
        <v>144</v>
      </c>
      <c r="AU213" s="74"/>
      <c r="AV213" s="74"/>
      <c r="AW213" s="74"/>
      <c r="AX213" s="38" t="s">
        <v>142</v>
      </c>
      <c r="AY213" s="38"/>
      <c r="AZ213" s="38"/>
      <c r="BA213" s="38"/>
      <c r="BB213" s="38"/>
      <c r="BC213" s="38"/>
      <c r="BD213" s="38"/>
      <c r="BE213" s="38"/>
      <c r="BF213" s="38"/>
      <c r="BG213" s="38"/>
      <c r="BH213" s="38" t="s">
        <v>145</v>
      </c>
      <c r="BI213" s="38"/>
      <c r="BJ213" s="38"/>
      <c r="BK213" s="38"/>
      <c r="BL213" s="38"/>
    </row>
    <row r="214" spans="1:79" ht="63" customHeight="1" x14ac:dyDescent="0.2">
      <c r="A214" s="38"/>
      <c r="B214" s="38"/>
      <c r="C214" s="38"/>
      <c r="D214" s="38"/>
      <c r="E214" s="38"/>
      <c r="F214" s="38"/>
      <c r="G214" s="38"/>
      <c r="H214" s="38"/>
      <c r="I214" s="38"/>
      <c r="J214" s="38"/>
      <c r="K214" s="38"/>
      <c r="L214" s="38"/>
      <c r="M214" s="38"/>
      <c r="N214" s="38"/>
      <c r="O214" s="38"/>
      <c r="P214" s="38"/>
      <c r="Q214" s="38"/>
      <c r="R214" s="38"/>
      <c r="S214" s="38"/>
      <c r="T214" s="38"/>
      <c r="U214" s="38"/>
      <c r="V214" s="74"/>
      <c r="W214" s="74"/>
      <c r="X214" s="74"/>
      <c r="Y214" s="74"/>
      <c r="Z214" s="38" t="s">
        <v>17</v>
      </c>
      <c r="AA214" s="38"/>
      <c r="AB214" s="38"/>
      <c r="AC214" s="38"/>
      <c r="AD214" s="38"/>
      <c r="AE214" s="38" t="s">
        <v>16</v>
      </c>
      <c r="AF214" s="38"/>
      <c r="AG214" s="38"/>
      <c r="AH214" s="38"/>
      <c r="AI214" s="38"/>
      <c r="AJ214" s="38"/>
      <c r="AK214" s="38"/>
      <c r="AL214" s="38"/>
      <c r="AM214" s="38"/>
      <c r="AN214" s="38"/>
      <c r="AO214" s="38"/>
      <c r="AP214" s="38"/>
      <c r="AQ214" s="38"/>
      <c r="AR214" s="38"/>
      <c r="AS214" s="38"/>
      <c r="AT214" s="74"/>
      <c r="AU214" s="74"/>
      <c r="AV214" s="74"/>
      <c r="AW214" s="74"/>
      <c r="AX214" s="38" t="s">
        <v>17</v>
      </c>
      <c r="AY214" s="38"/>
      <c r="AZ214" s="38"/>
      <c r="BA214" s="38"/>
      <c r="BB214" s="38"/>
      <c r="BC214" s="38" t="s">
        <v>16</v>
      </c>
      <c r="BD214" s="38"/>
      <c r="BE214" s="38"/>
      <c r="BF214" s="38"/>
      <c r="BG214" s="38"/>
      <c r="BH214" s="38"/>
      <c r="BI214" s="38"/>
      <c r="BJ214" s="38"/>
      <c r="BK214" s="38"/>
      <c r="BL214" s="38"/>
    </row>
    <row r="215" spans="1:79" ht="15" customHeight="1" x14ac:dyDescent="0.2">
      <c r="A215" s="38">
        <v>1</v>
      </c>
      <c r="B215" s="38"/>
      <c r="C215" s="38"/>
      <c r="D215" s="38"/>
      <c r="E215" s="38"/>
      <c r="F215" s="38"/>
      <c r="G215" s="38">
        <v>2</v>
      </c>
      <c r="H215" s="38"/>
      <c r="I215" s="38"/>
      <c r="J215" s="38"/>
      <c r="K215" s="38"/>
      <c r="L215" s="38"/>
      <c r="M215" s="38"/>
      <c r="N215" s="38"/>
      <c r="O215" s="38"/>
      <c r="P215" s="38"/>
      <c r="Q215" s="38">
        <v>3</v>
      </c>
      <c r="R215" s="38"/>
      <c r="S215" s="38"/>
      <c r="T215" s="38"/>
      <c r="U215" s="38"/>
      <c r="V215" s="38">
        <v>4</v>
      </c>
      <c r="W215" s="38"/>
      <c r="X215" s="38"/>
      <c r="Y215" s="38"/>
      <c r="Z215" s="38">
        <v>5</v>
      </c>
      <c r="AA215" s="38"/>
      <c r="AB215" s="38"/>
      <c r="AC215" s="38"/>
      <c r="AD215" s="38"/>
      <c r="AE215" s="38">
        <v>6</v>
      </c>
      <c r="AF215" s="38"/>
      <c r="AG215" s="38"/>
      <c r="AH215" s="38"/>
      <c r="AI215" s="38"/>
      <c r="AJ215" s="38">
        <v>7</v>
      </c>
      <c r="AK215" s="38"/>
      <c r="AL215" s="38"/>
      <c r="AM215" s="38"/>
      <c r="AN215" s="38"/>
      <c r="AO215" s="38">
        <v>8</v>
      </c>
      <c r="AP215" s="38"/>
      <c r="AQ215" s="38"/>
      <c r="AR215" s="38"/>
      <c r="AS215" s="38"/>
      <c r="AT215" s="38">
        <v>9</v>
      </c>
      <c r="AU215" s="38"/>
      <c r="AV215" s="38"/>
      <c r="AW215" s="38"/>
      <c r="AX215" s="38">
        <v>10</v>
      </c>
      <c r="AY215" s="38"/>
      <c r="AZ215" s="38"/>
      <c r="BA215" s="38"/>
      <c r="BB215" s="38"/>
      <c r="BC215" s="38">
        <v>11</v>
      </c>
      <c r="BD215" s="38"/>
      <c r="BE215" s="38"/>
      <c r="BF215" s="38"/>
      <c r="BG215" s="38"/>
      <c r="BH215" s="38">
        <v>12</v>
      </c>
      <c r="BI215" s="38"/>
      <c r="BJ215" s="38"/>
      <c r="BK215" s="38"/>
      <c r="BL215" s="38"/>
    </row>
    <row r="216" spans="1:79" s="1" customFormat="1" ht="12" hidden="1" customHeight="1" x14ac:dyDescent="0.2">
      <c r="A216" s="72" t="s">
        <v>64</v>
      </c>
      <c r="B216" s="72"/>
      <c r="C216" s="72"/>
      <c r="D216" s="72"/>
      <c r="E216" s="72"/>
      <c r="F216" s="72"/>
      <c r="G216" s="71" t="s">
        <v>57</v>
      </c>
      <c r="H216" s="71"/>
      <c r="I216" s="71"/>
      <c r="J216" s="71"/>
      <c r="K216" s="71"/>
      <c r="L216" s="71"/>
      <c r="M216" s="71"/>
      <c r="N216" s="71"/>
      <c r="O216" s="71"/>
      <c r="P216" s="71"/>
      <c r="Q216" s="70" t="s">
        <v>80</v>
      </c>
      <c r="R216" s="70"/>
      <c r="S216" s="70"/>
      <c r="T216" s="70"/>
      <c r="U216" s="70"/>
      <c r="V216" s="70" t="s">
        <v>81</v>
      </c>
      <c r="W216" s="70"/>
      <c r="X216" s="70"/>
      <c r="Y216" s="70"/>
      <c r="Z216" s="70" t="s">
        <v>82</v>
      </c>
      <c r="AA216" s="70"/>
      <c r="AB216" s="70"/>
      <c r="AC216" s="70"/>
      <c r="AD216" s="70"/>
      <c r="AE216" s="70" t="s">
        <v>83</v>
      </c>
      <c r="AF216" s="70"/>
      <c r="AG216" s="70"/>
      <c r="AH216" s="70"/>
      <c r="AI216" s="70"/>
      <c r="AJ216" s="72" t="s">
        <v>101</v>
      </c>
      <c r="AK216" s="70"/>
      <c r="AL216" s="70"/>
      <c r="AM216" s="70"/>
      <c r="AN216" s="70"/>
      <c r="AO216" s="70" t="s">
        <v>84</v>
      </c>
      <c r="AP216" s="70"/>
      <c r="AQ216" s="70"/>
      <c r="AR216" s="70"/>
      <c r="AS216" s="70"/>
      <c r="AT216" s="72" t="s">
        <v>102</v>
      </c>
      <c r="AU216" s="70"/>
      <c r="AV216" s="70"/>
      <c r="AW216" s="70"/>
      <c r="AX216" s="70" t="s">
        <v>85</v>
      </c>
      <c r="AY216" s="70"/>
      <c r="AZ216" s="70"/>
      <c r="BA216" s="70"/>
      <c r="BB216" s="70"/>
      <c r="BC216" s="70" t="s">
        <v>86</v>
      </c>
      <c r="BD216" s="70"/>
      <c r="BE216" s="70"/>
      <c r="BF216" s="70"/>
      <c r="BG216" s="70"/>
      <c r="BH216" s="72" t="s">
        <v>101</v>
      </c>
      <c r="BI216" s="70"/>
      <c r="BJ216" s="70"/>
      <c r="BK216" s="70"/>
      <c r="BL216" s="70"/>
      <c r="CA216" s="1" t="s">
        <v>52</v>
      </c>
    </row>
    <row r="217" spans="1:79" s="6" customFormat="1" ht="12.75" customHeight="1" x14ac:dyDescent="0.2">
      <c r="A217" s="41"/>
      <c r="B217" s="41"/>
      <c r="C217" s="41"/>
      <c r="D217" s="41"/>
      <c r="E217" s="41"/>
      <c r="F217" s="41"/>
      <c r="G217" s="68" t="s">
        <v>147</v>
      </c>
      <c r="H217" s="68"/>
      <c r="I217" s="68"/>
      <c r="J217" s="68"/>
      <c r="K217" s="68"/>
      <c r="L217" s="68"/>
      <c r="M217" s="68"/>
      <c r="N217" s="68"/>
      <c r="O217" s="68"/>
      <c r="P217" s="68"/>
      <c r="Q217" s="36"/>
      <c r="R217" s="36"/>
      <c r="S217" s="36"/>
      <c r="T217" s="36"/>
      <c r="U217" s="36"/>
      <c r="V217" s="36"/>
      <c r="W217" s="36"/>
      <c r="X217" s="36"/>
      <c r="Y217" s="36"/>
      <c r="Z217" s="36"/>
      <c r="AA217" s="36"/>
      <c r="AB217" s="36"/>
      <c r="AC217" s="36"/>
      <c r="AD217" s="36"/>
      <c r="AE217" s="36"/>
      <c r="AF217" s="36"/>
      <c r="AG217" s="36"/>
      <c r="AH217" s="36"/>
      <c r="AI217" s="36"/>
      <c r="AJ217" s="36">
        <f>IF(ISNUMBER(Q217),Q217,0)-IF(ISNUMBER(Z217),Z217,0)</f>
        <v>0</v>
      </c>
      <c r="AK217" s="36"/>
      <c r="AL217" s="36"/>
      <c r="AM217" s="36"/>
      <c r="AN217" s="36"/>
      <c r="AO217" s="36"/>
      <c r="AP217" s="36"/>
      <c r="AQ217" s="36"/>
      <c r="AR217" s="36"/>
      <c r="AS217" s="36"/>
      <c r="AT217" s="36">
        <f>IF(ISNUMBER(V217),V217,0)-IF(ISNUMBER(Z217),Z217,0)-IF(ISNUMBER(AE217),AE217,0)</f>
        <v>0</v>
      </c>
      <c r="AU217" s="36"/>
      <c r="AV217" s="36"/>
      <c r="AW217" s="36"/>
      <c r="AX217" s="36"/>
      <c r="AY217" s="36"/>
      <c r="AZ217" s="36"/>
      <c r="BA217" s="36"/>
      <c r="BB217" s="36"/>
      <c r="BC217" s="36"/>
      <c r="BD217" s="36"/>
      <c r="BE217" s="36"/>
      <c r="BF217" s="36"/>
      <c r="BG217" s="36"/>
      <c r="BH217" s="36">
        <f>IF(ISNUMBER(AO217),AO217,0)-IF(ISNUMBER(AX217),AX217,0)</f>
        <v>0</v>
      </c>
      <c r="BI217" s="36"/>
      <c r="BJ217" s="36"/>
      <c r="BK217" s="36"/>
      <c r="BL217" s="36"/>
      <c r="CA217" s="6" t="s">
        <v>53</v>
      </c>
    </row>
    <row r="219" spans="1:79" ht="14.25" customHeight="1" x14ac:dyDescent="0.2">
      <c r="A219" s="69" t="s">
        <v>244</v>
      </c>
      <c r="B219" s="69"/>
      <c r="C219" s="69"/>
      <c r="D219" s="69"/>
      <c r="E219" s="69"/>
      <c r="F219" s="69"/>
      <c r="G219" s="69"/>
      <c r="H219" s="69"/>
      <c r="I219" s="69"/>
      <c r="J219" s="69"/>
      <c r="K219" s="69"/>
      <c r="L219" s="69"/>
      <c r="M219" s="69"/>
      <c r="N219" s="69"/>
      <c r="O219" s="69"/>
      <c r="P219" s="69"/>
      <c r="Q219" s="69"/>
      <c r="R219" s="69"/>
      <c r="S219" s="69"/>
      <c r="T219" s="69"/>
      <c r="U219" s="69"/>
      <c r="V219" s="69"/>
      <c r="W219" s="69"/>
      <c r="X219" s="69"/>
      <c r="Y219" s="69"/>
      <c r="Z219" s="69"/>
      <c r="AA219" s="69"/>
      <c r="AB219" s="69"/>
      <c r="AC219" s="69"/>
      <c r="AD219" s="69"/>
      <c r="AE219" s="69"/>
      <c r="AF219" s="69"/>
      <c r="AG219" s="69"/>
      <c r="AH219" s="69"/>
      <c r="AI219" s="69"/>
      <c r="AJ219" s="69"/>
      <c r="AK219" s="69"/>
      <c r="AL219" s="69"/>
      <c r="AM219" s="69"/>
      <c r="AN219" s="69"/>
      <c r="AO219" s="69"/>
      <c r="AP219" s="69"/>
      <c r="AQ219" s="69"/>
      <c r="AR219" s="69"/>
      <c r="AS219" s="69"/>
      <c r="AT219" s="69"/>
      <c r="AU219" s="69"/>
      <c r="AV219" s="69"/>
      <c r="AW219" s="69"/>
      <c r="AX219" s="69"/>
      <c r="AY219" s="69"/>
      <c r="AZ219" s="69"/>
      <c r="BA219" s="69"/>
      <c r="BB219" s="69"/>
      <c r="BC219" s="69"/>
      <c r="BD219" s="69"/>
      <c r="BE219" s="69"/>
      <c r="BF219" s="69"/>
      <c r="BG219" s="69"/>
      <c r="BH219" s="69"/>
      <c r="BI219" s="69"/>
      <c r="BJ219" s="69"/>
      <c r="BK219" s="69"/>
      <c r="BL219" s="69"/>
    </row>
    <row r="220" spans="1:79" ht="15" customHeight="1" x14ac:dyDescent="0.2">
      <c r="A220" s="73" t="s">
        <v>237</v>
      </c>
      <c r="B220" s="73"/>
      <c r="C220" s="73"/>
      <c r="D220" s="73"/>
      <c r="E220" s="73"/>
      <c r="F220" s="73"/>
      <c r="G220" s="73"/>
      <c r="H220" s="73"/>
      <c r="I220" s="73"/>
      <c r="J220" s="73"/>
      <c r="K220" s="73"/>
      <c r="L220" s="73"/>
      <c r="M220" s="73"/>
      <c r="N220" s="73"/>
      <c r="O220" s="73"/>
      <c r="P220" s="73"/>
      <c r="Q220" s="73"/>
      <c r="R220" s="73"/>
      <c r="S220" s="73"/>
      <c r="T220" s="73"/>
      <c r="U220" s="73"/>
      <c r="V220" s="73"/>
      <c r="W220" s="73"/>
      <c r="X220" s="73"/>
      <c r="Y220" s="73"/>
      <c r="Z220" s="73"/>
      <c r="AA220" s="73"/>
      <c r="AB220" s="73"/>
      <c r="AC220" s="73"/>
      <c r="AD220" s="73"/>
      <c r="AE220" s="73"/>
      <c r="AF220" s="73"/>
      <c r="AG220" s="73"/>
      <c r="AH220" s="73"/>
      <c r="AI220" s="73"/>
      <c r="AJ220" s="73"/>
      <c r="AK220" s="73"/>
      <c r="AL220" s="73"/>
      <c r="AM220" s="73"/>
      <c r="AN220" s="73"/>
      <c r="AO220" s="73"/>
      <c r="AP220" s="73"/>
      <c r="AQ220" s="73"/>
      <c r="AR220" s="73"/>
      <c r="AS220" s="73"/>
      <c r="AT220" s="73"/>
      <c r="AU220" s="73"/>
      <c r="AV220" s="73"/>
      <c r="AW220" s="73"/>
      <c r="AX220" s="73"/>
      <c r="AY220" s="73"/>
      <c r="AZ220" s="73"/>
      <c r="BA220" s="73"/>
      <c r="BB220" s="73"/>
      <c r="BC220" s="73"/>
      <c r="BD220" s="73"/>
      <c r="BE220" s="73"/>
      <c r="BF220" s="73"/>
      <c r="BG220" s="73"/>
      <c r="BH220" s="73"/>
      <c r="BI220" s="73"/>
      <c r="BJ220" s="73"/>
      <c r="BK220" s="73"/>
      <c r="BL220" s="73"/>
    </row>
    <row r="221" spans="1:79" ht="42.95" customHeight="1" x14ac:dyDescent="0.2">
      <c r="A221" s="74" t="s">
        <v>135</v>
      </c>
      <c r="B221" s="74"/>
      <c r="C221" s="74"/>
      <c r="D221" s="74"/>
      <c r="E221" s="74"/>
      <c r="F221" s="74"/>
      <c r="G221" s="38" t="s">
        <v>19</v>
      </c>
      <c r="H221" s="38"/>
      <c r="I221" s="38"/>
      <c r="J221" s="38"/>
      <c r="K221" s="38"/>
      <c r="L221" s="38"/>
      <c r="M221" s="38"/>
      <c r="N221" s="38"/>
      <c r="O221" s="38"/>
      <c r="P221" s="38"/>
      <c r="Q221" s="38"/>
      <c r="R221" s="38"/>
      <c r="S221" s="38"/>
      <c r="T221" s="38" t="s">
        <v>15</v>
      </c>
      <c r="U221" s="38"/>
      <c r="V221" s="38"/>
      <c r="W221" s="38"/>
      <c r="X221" s="38"/>
      <c r="Y221" s="38"/>
      <c r="Z221" s="38" t="s">
        <v>14</v>
      </c>
      <c r="AA221" s="38"/>
      <c r="AB221" s="38"/>
      <c r="AC221" s="38"/>
      <c r="AD221" s="38"/>
      <c r="AE221" s="38" t="s">
        <v>240</v>
      </c>
      <c r="AF221" s="38"/>
      <c r="AG221" s="38"/>
      <c r="AH221" s="38"/>
      <c r="AI221" s="38"/>
      <c r="AJ221" s="38"/>
      <c r="AK221" s="38" t="s">
        <v>245</v>
      </c>
      <c r="AL221" s="38"/>
      <c r="AM221" s="38"/>
      <c r="AN221" s="38"/>
      <c r="AO221" s="38"/>
      <c r="AP221" s="38"/>
      <c r="AQ221" s="38" t="s">
        <v>258</v>
      </c>
      <c r="AR221" s="38"/>
      <c r="AS221" s="38"/>
      <c r="AT221" s="38"/>
      <c r="AU221" s="38"/>
      <c r="AV221" s="38"/>
      <c r="AW221" s="38" t="s">
        <v>18</v>
      </c>
      <c r="AX221" s="38"/>
      <c r="AY221" s="38"/>
      <c r="AZ221" s="38"/>
      <c r="BA221" s="38"/>
      <c r="BB221" s="38"/>
      <c r="BC221" s="38"/>
      <c r="BD221" s="38"/>
      <c r="BE221" s="38" t="s">
        <v>156</v>
      </c>
      <c r="BF221" s="38"/>
      <c r="BG221" s="38"/>
      <c r="BH221" s="38"/>
      <c r="BI221" s="38"/>
      <c r="BJ221" s="38"/>
      <c r="BK221" s="38"/>
      <c r="BL221" s="38"/>
    </row>
    <row r="222" spans="1:79" ht="21.75" customHeight="1" x14ac:dyDescent="0.2">
      <c r="A222" s="74"/>
      <c r="B222" s="74"/>
      <c r="C222" s="74"/>
      <c r="D222" s="74"/>
      <c r="E222" s="74"/>
      <c r="F222" s="74"/>
      <c r="G222" s="38"/>
      <c r="H222" s="38"/>
      <c r="I222" s="38"/>
      <c r="J222" s="38"/>
      <c r="K222" s="38"/>
      <c r="L222" s="38"/>
      <c r="M222" s="38"/>
      <c r="N222" s="38"/>
      <c r="O222" s="38"/>
      <c r="P222" s="38"/>
      <c r="Q222" s="38"/>
      <c r="R222" s="38"/>
      <c r="S222" s="38"/>
      <c r="T222" s="38"/>
      <c r="U222" s="38"/>
      <c r="V222" s="38"/>
      <c r="W222" s="38"/>
      <c r="X222" s="38"/>
      <c r="Y222" s="38"/>
      <c r="Z222" s="38"/>
      <c r="AA222" s="38"/>
      <c r="AB222" s="38"/>
      <c r="AC222" s="38"/>
      <c r="AD222" s="38"/>
      <c r="AE222" s="38"/>
      <c r="AF222" s="38"/>
      <c r="AG222" s="38"/>
      <c r="AH222" s="38"/>
      <c r="AI222" s="38"/>
      <c r="AJ222" s="38"/>
      <c r="AK222" s="38"/>
      <c r="AL222" s="38"/>
      <c r="AM222" s="38"/>
      <c r="AN222" s="38"/>
      <c r="AO222" s="38"/>
      <c r="AP222" s="38"/>
      <c r="AQ222" s="38"/>
      <c r="AR222" s="38"/>
      <c r="AS222" s="38"/>
      <c r="AT222" s="38"/>
      <c r="AU222" s="38"/>
      <c r="AV222" s="38"/>
      <c r="AW222" s="38"/>
      <c r="AX222" s="38"/>
      <c r="AY222" s="38"/>
      <c r="AZ222" s="38"/>
      <c r="BA222" s="38"/>
      <c r="BB222" s="38"/>
      <c r="BC222" s="38"/>
      <c r="BD222" s="38"/>
      <c r="BE222" s="38"/>
      <c r="BF222" s="38"/>
      <c r="BG222" s="38"/>
      <c r="BH222" s="38"/>
      <c r="BI222" s="38"/>
      <c r="BJ222" s="38"/>
      <c r="BK222" s="38"/>
      <c r="BL222" s="38"/>
    </row>
    <row r="223" spans="1:79" ht="15" customHeight="1" x14ac:dyDescent="0.2">
      <c r="A223" s="38">
        <v>1</v>
      </c>
      <c r="B223" s="38"/>
      <c r="C223" s="38"/>
      <c r="D223" s="38"/>
      <c r="E223" s="38"/>
      <c r="F223" s="38"/>
      <c r="G223" s="38">
        <v>2</v>
      </c>
      <c r="H223" s="38"/>
      <c r="I223" s="38"/>
      <c r="J223" s="38"/>
      <c r="K223" s="38"/>
      <c r="L223" s="38"/>
      <c r="M223" s="38"/>
      <c r="N223" s="38"/>
      <c r="O223" s="38"/>
      <c r="P223" s="38"/>
      <c r="Q223" s="38"/>
      <c r="R223" s="38"/>
      <c r="S223" s="38"/>
      <c r="T223" s="38">
        <v>3</v>
      </c>
      <c r="U223" s="38"/>
      <c r="V223" s="38"/>
      <c r="W223" s="38"/>
      <c r="X223" s="38"/>
      <c r="Y223" s="38"/>
      <c r="Z223" s="38">
        <v>4</v>
      </c>
      <c r="AA223" s="38"/>
      <c r="AB223" s="38"/>
      <c r="AC223" s="38"/>
      <c r="AD223" s="38"/>
      <c r="AE223" s="38">
        <v>5</v>
      </c>
      <c r="AF223" s="38"/>
      <c r="AG223" s="38"/>
      <c r="AH223" s="38"/>
      <c r="AI223" s="38"/>
      <c r="AJ223" s="38"/>
      <c r="AK223" s="38">
        <v>6</v>
      </c>
      <c r="AL223" s="38"/>
      <c r="AM223" s="38"/>
      <c r="AN223" s="38"/>
      <c r="AO223" s="38"/>
      <c r="AP223" s="38"/>
      <c r="AQ223" s="38">
        <v>7</v>
      </c>
      <c r="AR223" s="38"/>
      <c r="AS223" s="38"/>
      <c r="AT223" s="38"/>
      <c r="AU223" s="38"/>
      <c r="AV223" s="38"/>
      <c r="AW223" s="72">
        <v>8</v>
      </c>
      <c r="AX223" s="72"/>
      <c r="AY223" s="72"/>
      <c r="AZ223" s="72"/>
      <c r="BA223" s="72"/>
      <c r="BB223" s="72"/>
      <c r="BC223" s="72"/>
      <c r="BD223" s="72"/>
      <c r="BE223" s="72">
        <v>9</v>
      </c>
      <c r="BF223" s="72"/>
      <c r="BG223" s="72"/>
      <c r="BH223" s="72"/>
      <c r="BI223" s="72"/>
      <c r="BJ223" s="72"/>
      <c r="BK223" s="72"/>
      <c r="BL223" s="72"/>
    </row>
    <row r="224" spans="1:79" s="1" customFormat="1" ht="18.75" hidden="1" customHeight="1" x14ac:dyDescent="0.2">
      <c r="A224" s="72" t="s">
        <v>64</v>
      </c>
      <c r="B224" s="72"/>
      <c r="C224" s="72"/>
      <c r="D224" s="72"/>
      <c r="E224" s="72"/>
      <c r="F224" s="72"/>
      <c r="G224" s="71" t="s">
        <v>57</v>
      </c>
      <c r="H224" s="71"/>
      <c r="I224" s="71"/>
      <c r="J224" s="71"/>
      <c r="K224" s="71"/>
      <c r="L224" s="71"/>
      <c r="M224" s="71"/>
      <c r="N224" s="71"/>
      <c r="O224" s="71"/>
      <c r="P224" s="71"/>
      <c r="Q224" s="71"/>
      <c r="R224" s="71"/>
      <c r="S224" s="71"/>
      <c r="T224" s="70" t="s">
        <v>80</v>
      </c>
      <c r="U224" s="70"/>
      <c r="V224" s="70"/>
      <c r="W224" s="70"/>
      <c r="X224" s="70"/>
      <c r="Y224" s="70"/>
      <c r="Z224" s="70" t="s">
        <v>81</v>
      </c>
      <c r="AA224" s="70"/>
      <c r="AB224" s="70"/>
      <c r="AC224" s="70"/>
      <c r="AD224" s="70"/>
      <c r="AE224" s="70" t="s">
        <v>82</v>
      </c>
      <c r="AF224" s="70"/>
      <c r="AG224" s="70"/>
      <c r="AH224" s="70"/>
      <c r="AI224" s="70"/>
      <c r="AJ224" s="70"/>
      <c r="AK224" s="70" t="s">
        <v>83</v>
      </c>
      <c r="AL224" s="70"/>
      <c r="AM224" s="70"/>
      <c r="AN224" s="70"/>
      <c r="AO224" s="70"/>
      <c r="AP224" s="70"/>
      <c r="AQ224" s="70" t="s">
        <v>84</v>
      </c>
      <c r="AR224" s="70"/>
      <c r="AS224" s="70"/>
      <c r="AT224" s="70"/>
      <c r="AU224" s="70"/>
      <c r="AV224" s="70"/>
      <c r="AW224" s="71" t="s">
        <v>87</v>
      </c>
      <c r="AX224" s="71"/>
      <c r="AY224" s="71"/>
      <c r="AZ224" s="71"/>
      <c r="BA224" s="71"/>
      <c r="BB224" s="71"/>
      <c r="BC224" s="71"/>
      <c r="BD224" s="71"/>
      <c r="BE224" s="71" t="s">
        <v>88</v>
      </c>
      <c r="BF224" s="71"/>
      <c r="BG224" s="71"/>
      <c r="BH224" s="71"/>
      <c r="BI224" s="71"/>
      <c r="BJ224" s="71"/>
      <c r="BK224" s="71"/>
      <c r="BL224" s="71"/>
      <c r="CA224" s="1" t="s">
        <v>54</v>
      </c>
    </row>
    <row r="225" spans="1:79" s="6" customFormat="1" ht="12.75" customHeight="1" x14ac:dyDescent="0.2">
      <c r="A225" s="41"/>
      <c r="B225" s="41"/>
      <c r="C225" s="41"/>
      <c r="D225" s="41"/>
      <c r="E225" s="41"/>
      <c r="F225" s="41"/>
      <c r="G225" s="68" t="s">
        <v>147</v>
      </c>
      <c r="H225" s="68"/>
      <c r="I225" s="68"/>
      <c r="J225" s="68"/>
      <c r="K225" s="68"/>
      <c r="L225" s="68"/>
      <c r="M225" s="68"/>
      <c r="N225" s="68"/>
      <c r="O225" s="68"/>
      <c r="P225" s="68"/>
      <c r="Q225" s="68"/>
      <c r="R225" s="68"/>
      <c r="S225" s="68"/>
      <c r="T225" s="36"/>
      <c r="U225" s="36"/>
      <c r="V225" s="36"/>
      <c r="W225" s="36"/>
      <c r="X225" s="36"/>
      <c r="Y225" s="36"/>
      <c r="Z225" s="36"/>
      <c r="AA225" s="36"/>
      <c r="AB225" s="36"/>
      <c r="AC225" s="36"/>
      <c r="AD225" s="36"/>
      <c r="AE225" s="36"/>
      <c r="AF225" s="36"/>
      <c r="AG225" s="36"/>
      <c r="AH225" s="36"/>
      <c r="AI225" s="36"/>
      <c r="AJ225" s="36"/>
      <c r="AK225" s="36"/>
      <c r="AL225" s="36"/>
      <c r="AM225" s="36"/>
      <c r="AN225" s="36"/>
      <c r="AO225" s="36"/>
      <c r="AP225" s="36"/>
      <c r="AQ225" s="36"/>
      <c r="AR225" s="36"/>
      <c r="AS225" s="36"/>
      <c r="AT225" s="36"/>
      <c r="AU225" s="36"/>
      <c r="AV225" s="36"/>
      <c r="AW225" s="68"/>
      <c r="AX225" s="68"/>
      <c r="AY225" s="68"/>
      <c r="AZ225" s="68"/>
      <c r="BA225" s="68"/>
      <c r="BB225" s="68"/>
      <c r="BC225" s="68"/>
      <c r="BD225" s="68"/>
      <c r="BE225" s="68"/>
      <c r="BF225" s="68"/>
      <c r="BG225" s="68"/>
      <c r="BH225" s="68"/>
      <c r="BI225" s="68"/>
      <c r="BJ225" s="68"/>
      <c r="BK225" s="68"/>
      <c r="BL225" s="68"/>
      <c r="CA225" s="6" t="s">
        <v>55</v>
      </c>
    </row>
    <row r="227" spans="1:79" ht="14.25" customHeight="1" x14ac:dyDescent="0.2">
      <c r="A227" s="69" t="s">
        <v>246</v>
      </c>
      <c r="B227" s="69"/>
      <c r="C227" s="69"/>
      <c r="D227" s="69"/>
      <c r="E227" s="69"/>
      <c r="F227" s="69"/>
      <c r="G227" s="69"/>
      <c r="H227" s="69"/>
      <c r="I227" s="69"/>
      <c r="J227" s="69"/>
      <c r="K227" s="69"/>
      <c r="L227" s="69"/>
      <c r="M227" s="69"/>
      <c r="N227" s="69"/>
      <c r="O227" s="69"/>
      <c r="P227" s="69"/>
      <c r="Q227" s="69"/>
      <c r="R227" s="69"/>
      <c r="S227" s="69"/>
      <c r="T227" s="69"/>
      <c r="U227" s="69"/>
      <c r="V227" s="69"/>
      <c r="W227" s="69"/>
      <c r="X227" s="69"/>
      <c r="Y227" s="69"/>
      <c r="Z227" s="69"/>
      <c r="AA227" s="69"/>
      <c r="AB227" s="69"/>
      <c r="AC227" s="69"/>
      <c r="AD227" s="69"/>
      <c r="AE227" s="69"/>
      <c r="AF227" s="69"/>
      <c r="AG227" s="69"/>
      <c r="AH227" s="69"/>
      <c r="AI227" s="69"/>
      <c r="AJ227" s="69"/>
      <c r="AK227" s="69"/>
      <c r="AL227" s="69"/>
      <c r="AM227" s="69"/>
      <c r="AN227" s="69"/>
      <c r="AO227" s="69"/>
      <c r="AP227" s="69"/>
      <c r="AQ227" s="69"/>
      <c r="AR227" s="69"/>
      <c r="AS227" s="69"/>
      <c r="AT227" s="69"/>
      <c r="AU227" s="69"/>
      <c r="AV227" s="69"/>
      <c r="AW227" s="69"/>
      <c r="AX227" s="69"/>
      <c r="AY227" s="69"/>
      <c r="AZ227" s="69"/>
      <c r="BA227" s="69"/>
      <c r="BB227" s="69"/>
      <c r="BC227" s="69"/>
      <c r="BD227" s="69"/>
      <c r="BE227" s="69"/>
      <c r="BF227" s="69"/>
      <c r="BG227" s="69"/>
      <c r="BH227" s="69"/>
      <c r="BI227" s="69"/>
      <c r="BJ227" s="69"/>
      <c r="BK227" s="69"/>
      <c r="BL227" s="69"/>
    </row>
    <row r="228" spans="1:79" ht="15" customHeight="1" x14ac:dyDescent="0.2">
      <c r="A228" s="65"/>
      <c r="B228" s="65"/>
      <c r="C228" s="65"/>
      <c r="D228" s="65"/>
      <c r="E228" s="65"/>
      <c r="F228" s="65"/>
      <c r="G228" s="65"/>
      <c r="H228" s="65"/>
      <c r="I228" s="65"/>
      <c r="J228" s="65"/>
      <c r="K228" s="65"/>
      <c r="L228" s="65"/>
      <c r="M228" s="65"/>
      <c r="N228" s="65"/>
      <c r="O228" s="65"/>
      <c r="P228" s="65"/>
      <c r="Q228" s="65"/>
      <c r="R228" s="65"/>
      <c r="S228" s="65"/>
      <c r="T228" s="65"/>
      <c r="U228" s="65"/>
      <c r="V228" s="65"/>
      <c r="W228" s="65"/>
      <c r="X228" s="65"/>
      <c r="Y228" s="65"/>
      <c r="Z228" s="65"/>
      <c r="AA228" s="65"/>
      <c r="AB228" s="65"/>
      <c r="AC228" s="65"/>
      <c r="AD228" s="65"/>
      <c r="AE228" s="65"/>
      <c r="AF228" s="65"/>
      <c r="AG228" s="65"/>
      <c r="AH228" s="65"/>
      <c r="AI228" s="65"/>
      <c r="AJ228" s="65"/>
      <c r="AK228" s="65"/>
      <c r="AL228" s="65"/>
      <c r="AM228" s="65"/>
      <c r="AN228" s="65"/>
      <c r="AO228" s="65"/>
      <c r="AP228" s="65"/>
      <c r="AQ228" s="65"/>
      <c r="AR228" s="65"/>
      <c r="AS228" s="65"/>
      <c r="AT228" s="65"/>
      <c r="AU228" s="65"/>
      <c r="AV228" s="65"/>
      <c r="AW228" s="65"/>
      <c r="AX228" s="65"/>
      <c r="AY228" s="65"/>
      <c r="AZ228" s="65"/>
      <c r="BA228" s="65"/>
      <c r="BB228" s="65"/>
      <c r="BC228" s="65"/>
      <c r="BD228" s="65"/>
      <c r="BE228" s="65"/>
      <c r="BF228" s="65"/>
      <c r="BG228" s="65"/>
      <c r="BH228" s="65"/>
      <c r="BI228" s="65"/>
      <c r="BJ228" s="65"/>
      <c r="BK228" s="65"/>
      <c r="BL228" s="65"/>
    </row>
    <row r="229" spans="1:79" ht="15" customHeight="1" x14ac:dyDescent="0.2">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c r="AT229" s="2"/>
      <c r="AU229" s="2"/>
      <c r="AV229" s="2"/>
      <c r="AW229" s="2"/>
      <c r="AX229" s="2"/>
      <c r="AY229" s="2"/>
      <c r="AZ229" s="2"/>
      <c r="BA229" s="2"/>
      <c r="BB229" s="2"/>
      <c r="BC229" s="2"/>
      <c r="BD229" s="2"/>
      <c r="BE229" s="2"/>
      <c r="BF229" s="2"/>
      <c r="BG229" s="2"/>
      <c r="BH229" s="2"/>
      <c r="BI229" s="2"/>
      <c r="BJ229" s="2"/>
      <c r="BK229" s="2"/>
      <c r="BL229" s="2"/>
    </row>
    <row r="231" spans="1:79" ht="14.25" x14ac:dyDescent="0.2">
      <c r="A231" s="69" t="s">
        <v>273</v>
      </c>
      <c r="B231" s="69"/>
      <c r="C231" s="69"/>
      <c r="D231" s="69"/>
      <c r="E231" s="69"/>
      <c r="F231" s="69"/>
      <c r="G231" s="69"/>
      <c r="H231" s="69"/>
      <c r="I231" s="69"/>
      <c r="J231" s="69"/>
      <c r="K231" s="69"/>
      <c r="L231" s="69"/>
      <c r="M231" s="69"/>
      <c r="N231" s="69"/>
      <c r="O231" s="69"/>
      <c r="P231" s="69"/>
      <c r="Q231" s="69"/>
      <c r="R231" s="69"/>
      <c r="S231" s="69"/>
      <c r="T231" s="69"/>
      <c r="U231" s="69"/>
      <c r="V231" s="69"/>
      <c r="W231" s="69"/>
      <c r="X231" s="69"/>
      <c r="Y231" s="69"/>
      <c r="Z231" s="69"/>
      <c r="AA231" s="69"/>
      <c r="AB231" s="69"/>
      <c r="AC231" s="69"/>
      <c r="AD231" s="69"/>
      <c r="AE231" s="69"/>
      <c r="AF231" s="69"/>
      <c r="AG231" s="69"/>
      <c r="AH231" s="69"/>
      <c r="AI231" s="69"/>
      <c r="AJ231" s="69"/>
      <c r="AK231" s="69"/>
      <c r="AL231" s="69"/>
      <c r="AM231" s="69"/>
      <c r="AN231" s="69"/>
      <c r="AO231" s="69"/>
      <c r="AP231" s="69"/>
      <c r="AQ231" s="69"/>
      <c r="AR231" s="69"/>
      <c r="AS231" s="69"/>
      <c r="AT231" s="69"/>
      <c r="AU231" s="69"/>
      <c r="AV231" s="69"/>
      <c r="AW231" s="69"/>
      <c r="AX231" s="69"/>
      <c r="AY231" s="69"/>
      <c r="AZ231" s="69"/>
      <c r="BA231" s="69"/>
      <c r="BB231" s="69"/>
      <c r="BC231" s="69"/>
      <c r="BD231" s="69"/>
      <c r="BE231" s="69"/>
      <c r="BF231" s="69"/>
      <c r="BG231" s="69"/>
      <c r="BH231" s="69"/>
      <c r="BI231" s="69"/>
      <c r="BJ231" s="69"/>
      <c r="BK231" s="69"/>
      <c r="BL231" s="69"/>
    </row>
    <row r="232" spans="1:79" ht="14.25" x14ac:dyDescent="0.2">
      <c r="A232" s="69" t="s">
        <v>247</v>
      </c>
      <c r="B232" s="69"/>
      <c r="C232" s="69"/>
      <c r="D232" s="69"/>
      <c r="E232" s="69"/>
      <c r="F232" s="69"/>
      <c r="G232" s="69"/>
      <c r="H232" s="69"/>
      <c r="I232" s="69"/>
      <c r="J232" s="69"/>
      <c r="K232" s="69"/>
      <c r="L232" s="69"/>
      <c r="M232" s="69"/>
      <c r="N232" s="69"/>
      <c r="O232" s="69"/>
      <c r="P232" s="69"/>
      <c r="Q232" s="69"/>
      <c r="R232" s="69"/>
      <c r="S232" s="69"/>
      <c r="T232" s="69"/>
      <c r="U232" s="69"/>
      <c r="V232" s="69"/>
      <c r="W232" s="69"/>
      <c r="X232" s="69"/>
      <c r="Y232" s="69"/>
      <c r="Z232" s="69"/>
      <c r="AA232" s="69"/>
      <c r="AB232" s="69"/>
      <c r="AC232" s="69"/>
      <c r="AD232" s="69"/>
      <c r="AE232" s="69"/>
      <c r="AF232" s="69"/>
      <c r="AG232" s="69"/>
      <c r="AH232" s="69"/>
      <c r="AI232" s="69"/>
      <c r="AJ232" s="69"/>
      <c r="AK232" s="69"/>
      <c r="AL232" s="69"/>
      <c r="AM232" s="69"/>
      <c r="AN232" s="69"/>
      <c r="AO232" s="69"/>
      <c r="AP232" s="69"/>
      <c r="AQ232" s="69"/>
      <c r="AR232" s="69"/>
      <c r="AS232" s="69"/>
      <c r="AT232" s="69"/>
      <c r="AU232" s="69"/>
      <c r="AV232" s="69"/>
      <c r="AW232" s="69"/>
      <c r="AX232" s="69"/>
      <c r="AY232" s="69"/>
      <c r="AZ232" s="69"/>
      <c r="BA232" s="69"/>
      <c r="BB232" s="69"/>
      <c r="BC232" s="69"/>
      <c r="BD232" s="69"/>
      <c r="BE232" s="69"/>
      <c r="BF232" s="69"/>
      <c r="BG232" s="69"/>
      <c r="BH232" s="69"/>
      <c r="BI232" s="69"/>
      <c r="BJ232" s="69"/>
      <c r="BK232" s="69"/>
      <c r="BL232" s="69"/>
    </row>
    <row r="233" spans="1:79" ht="15" customHeight="1" x14ac:dyDescent="0.2">
      <c r="A233" s="65"/>
      <c r="B233" s="65"/>
      <c r="C233" s="65"/>
      <c r="D233" s="65"/>
      <c r="E233" s="65"/>
      <c r="F233" s="65"/>
      <c r="G233" s="65"/>
      <c r="H233" s="65"/>
      <c r="I233" s="65"/>
      <c r="J233" s="65"/>
      <c r="K233" s="65"/>
      <c r="L233" s="65"/>
      <c r="M233" s="65"/>
      <c r="N233" s="65"/>
      <c r="O233" s="65"/>
      <c r="P233" s="65"/>
      <c r="Q233" s="65"/>
      <c r="R233" s="65"/>
      <c r="S233" s="65"/>
      <c r="T233" s="65"/>
      <c r="U233" s="65"/>
      <c r="V233" s="65"/>
      <c r="W233" s="65"/>
      <c r="X233" s="65"/>
      <c r="Y233" s="65"/>
      <c r="Z233" s="65"/>
      <c r="AA233" s="65"/>
      <c r="AB233" s="65"/>
      <c r="AC233" s="65"/>
      <c r="AD233" s="65"/>
      <c r="AE233" s="65"/>
      <c r="AF233" s="65"/>
      <c r="AG233" s="65"/>
      <c r="AH233" s="65"/>
      <c r="AI233" s="65"/>
      <c r="AJ233" s="65"/>
      <c r="AK233" s="65"/>
      <c r="AL233" s="65"/>
      <c r="AM233" s="65"/>
      <c r="AN233" s="65"/>
      <c r="AO233" s="65"/>
      <c r="AP233" s="65"/>
      <c r="AQ233" s="65"/>
      <c r="AR233" s="65"/>
      <c r="AS233" s="65"/>
      <c r="AT233" s="65"/>
      <c r="AU233" s="65"/>
      <c r="AV233" s="65"/>
      <c r="AW233" s="65"/>
      <c r="AX233" s="65"/>
      <c r="AY233" s="65"/>
      <c r="AZ233" s="65"/>
      <c r="BA233" s="65"/>
      <c r="BB233" s="65"/>
      <c r="BC233" s="65"/>
      <c r="BD233" s="65"/>
      <c r="BE233" s="65"/>
      <c r="BF233" s="65"/>
      <c r="BG233" s="65"/>
      <c r="BH233" s="65"/>
      <c r="BI233" s="65"/>
      <c r="BJ233" s="65"/>
      <c r="BK233" s="65"/>
      <c r="BL233" s="65"/>
    </row>
    <row r="234" spans="1:79" ht="15" customHeight="1" x14ac:dyDescent="0.2">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c r="AT234" s="2"/>
      <c r="AU234" s="2"/>
      <c r="AV234" s="2"/>
      <c r="AW234" s="2"/>
      <c r="AX234" s="2"/>
      <c r="AY234" s="2"/>
      <c r="AZ234" s="2"/>
      <c r="BA234" s="2"/>
      <c r="BB234" s="2"/>
      <c r="BC234" s="2"/>
      <c r="BD234" s="2"/>
      <c r="BE234" s="2"/>
      <c r="BF234" s="2"/>
      <c r="BG234" s="2"/>
      <c r="BH234" s="2"/>
      <c r="BI234" s="2"/>
      <c r="BJ234" s="2"/>
      <c r="BK234" s="2"/>
      <c r="BL234" s="2"/>
    </row>
    <row r="237" spans="1:79" ht="18.95" customHeight="1" x14ac:dyDescent="0.2">
      <c r="A237" s="59" t="s">
        <v>231</v>
      </c>
      <c r="B237" s="60"/>
      <c r="C237" s="60"/>
      <c r="D237" s="60"/>
      <c r="E237" s="60"/>
      <c r="F237" s="60"/>
      <c r="G237" s="60"/>
      <c r="H237" s="60"/>
      <c r="I237" s="60"/>
      <c r="J237" s="60"/>
      <c r="K237" s="60"/>
      <c r="L237" s="60"/>
      <c r="M237" s="60"/>
      <c r="N237" s="60"/>
      <c r="O237" s="60"/>
      <c r="P237" s="60"/>
      <c r="Q237" s="60"/>
      <c r="R237" s="60"/>
      <c r="S237" s="60"/>
      <c r="T237" s="60"/>
      <c r="U237" s="60"/>
      <c r="V237" s="60"/>
      <c r="W237" s="60"/>
      <c r="X237" s="60"/>
      <c r="Y237" s="60"/>
      <c r="Z237" s="60"/>
      <c r="AA237" s="60"/>
      <c r="AB237" s="20"/>
      <c r="AC237" s="20"/>
      <c r="AD237" s="20"/>
      <c r="AE237" s="20"/>
      <c r="AF237" s="20"/>
      <c r="AG237" s="20"/>
      <c r="AH237" s="66"/>
      <c r="AI237" s="66"/>
      <c r="AJ237" s="66"/>
      <c r="AK237" s="66"/>
      <c r="AL237" s="66"/>
      <c r="AM237" s="66"/>
      <c r="AN237" s="66"/>
      <c r="AO237" s="66"/>
      <c r="AP237" s="66"/>
      <c r="AQ237" s="20"/>
      <c r="AR237" s="20"/>
      <c r="AS237" s="20"/>
      <c r="AT237" s="20"/>
      <c r="AU237" s="67" t="s">
        <v>233</v>
      </c>
      <c r="AV237" s="63"/>
      <c r="AW237" s="63"/>
      <c r="AX237" s="63"/>
      <c r="AY237" s="63"/>
      <c r="AZ237" s="63"/>
      <c r="BA237" s="63"/>
      <c r="BB237" s="63"/>
      <c r="BC237" s="63"/>
      <c r="BD237" s="63"/>
      <c r="BE237" s="63"/>
      <c r="BF237" s="63"/>
    </row>
    <row r="238" spans="1:79" ht="12.75" customHeight="1" x14ac:dyDescent="0.2">
      <c r="AB238" s="21"/>
      <c r="AC238" s="21"/>
      <c r="AD238" s="21"/>
      <c r="AE238" s="21"/>
      <c r="AF238" s="21"/>
      <c r="AG238" s="21"/>
      <c r="AH238" s="64" t="s">
        <v>1</v>
      </c>
      <c r="AI238" s="64"/>
      <c r="AJ238" s="64"/>
      <c r="AK238" s="64"/>
      <c r="AL238" s="64"/>
      <c r="AM238" s="64"/>
      <c r="AN238" s="64"/>
      <c r="AO238" s="64"/>
      <c r="AP238" s="64"/>
      <c r="AQ238" s="21"/>
      <c r="AR238" s="21"/>
      <c r="AS238" s="21"/>
      <c r="AT238" s="21"/>
      <c r="AU238" s="64" t="s">
        <v>171</v>
      </c>
      <c r="AV238" s="64"/>
      <c r="AW238" s="64"/>
      <c r="AX238" s="64"/>
      <c r="AY238" s="64"/>
      <c r="AZ238" s="64"/>
      <c r="BA238" s="64"/>
      <c r="BB238" s="64"/>
      <c r="BC238" s="64"/>
      <c r="BD238" s="64"/>
      <c r="BE238" s="64"/>
      <c r="BF238" s="64"/>
    </row>
    <row r="239" spans="1:79" ht="15" x14ac:dyDescent="0.2">
      <c r="AB239" s="21"/>
      <c r="AC239" s="21"/>
      <c r="AD239" s="21"/>
      <c r="AE239" s="21"/>
      <c r="AF239" s="21"/>
      <c r="AG239" s="21"/>
      <c r="AH239" s="22"/>
      <c r="AI239" s="22"/>
      <c r="AJ239" s="22"/>
      <c r="AK239" s="22"/>
      <c r="AL239" s="22"/>
      <c r="AM239" s="22"/>
      <c r="AN239" s="22"/>
      <c r="AO239" s="22"/>
      <c r="AP239" s="22"/>
      <c r="AQ239" s="21"/>
      <c r="AR239" s="21"/>
      <c r="AS239" s="21"/>
      <c r="AT239" s="21"/>
      <c r="AU239" s="22"/>
      <c r="AV239" s="22"/>
      <c r="AW239" s="22"/>
      <c r="AX239" s="22"/>
      <c r="AY239" s="22"/>
      <c r="AZ239" s="22"/>
      <c r="BA239" s="22"/>
      <c r="BB239" s="22"/>
      <c r="BC239" s="22"/>
      <c r="BD239" s="22"/>
      <c r="BE239" s="22"/>
      <c r="BF239" s="22"/>
    </row>
    <row r="240" spans="1:79" ht="18" customHeight="1" x14ac:dyDescent="0.2">
      <c r="A240" s="59" t="s">
        <v>232</v>
      </c>
      <c r="B240" s="60"/>
      <c r="C240" s="60"/>
      <c r="D240" s="60"/>
      <c r="E240" s="60"/>
      <c r="F240" s="60"/>
      <c r="G240" s="60"/>
      <c r="H240" s="60"/>
      <c r="I240" s="60"/>
      <c r="J240" s="60"/>
      <c r="K240" s="60"/>
      <c r="L240" s="60"/>
      <c r="M240" s="60"/>
      <c r="N240" s="60"/>
      <c r="O240" s="60"/>
      <c r="P240" s="60"/>
      <c r="Q240" s="60"/>
      <c r="R240" s="60"/>
      <c r="S240" s="60"/>
      <c r="T240" s="60"/>
      <c r="U240" s="60"/>
      <c r="V240" s="60"/>
      <c r="W240" s="60"/>
      <c r="X240" s="60"/>
      <c r="Y240" s="60"/>
      <c r="Z240" s="60"/>
      <c r="AA240" s="60"/>
      <c r="AB240" s="21"/>
      <c r="AC240" s="21"/>
      <c r="AD240" s="21"/>
      <c r="AE240" s="21"/>
      <c r="AF240" s="21"/>
      <c r="AG240" s="21"/>
      <c r="AH240" s="61"/>
      <c r="AI240" s="61"/>
      <c r="AJ240" s="61"/>
      <c r="AK240" s="61"/>
      <c r="AL240" s="61"/>
      <c r="AM240" s="61"/>
      <c r="AN240" s="61"/>
      <c r="AO240" s="61"/>
      <c r="AP240" s="61"/>
      <c r="AQ240" s="21"/>
      <c r="AR240" s="21"/>
      <c r="AS240" s="21"/>
      <c r="AT240" s="21"/>
      <c r="AU240" s="62" t="s">
        <v>234</v>
      </c>
      <c r="AV240" s="63"/>
      <c r="AW240" s="63"/>
      <c r="AX240" s="63"/>
      <c r="AY240" s="63"/>
      <c r="AZ240" s="63"/>
      <c r="BA240" s="63"/>
      <c r="BB240" s="63"/>
      <c r="BC240" s="63"/>
      <c r="BD240" s="63"/>
      <c r="BE240" s="63"/>
      <c r="BF240" s="63"/>
    </row>
    <row r="241" spans="28:58" ht="12" customHeight="1" x14ac:dyDescent="0.2">
      <c r="AB241" s="21"/>
      <c r="AC241" s="21"/>
      <c r="AD241" s="21"/>
      <c r="AE241" s="21"/>
      <c r="AF241" s="21"/>
      <c r="AG241" s="21"/>
      <c r="AH241" s="64" t="s">
        <v>1</v>
      </c>
      <c r="AI241" s="64"/>
      <c r="AJ241" s="64"/>
      <c r="AK241" s="64"/>
      <c r="AL241" s="64"/>
      <c r="AM241" s="64"/>
      <c r="AN241" s="64"/>
      <c r="AO241" s="64"/>
      <c r="AP241" s="64"/>
      <c r="AQ241" s="21"/>
      <c r="AR241" s="21"/>
      <c r="AS241" s="21"/>
      <c r="AT241" s="21"/>
      <c r="AU241" s="64" t="s">
        <v>171</v>
      </c>
      <c r="AV241" s="64"/>
      <c r="AW241" s="64"/>
      <c r="AX241" s="64"/>
      <c r="AY241" s="64"/>
      <c r="AZ241" s="64"/>
      <c r="BA241" s="64"/>
      <c r="BB241" s="64"/>
      <c r="BC241" s="64"/>
      <c r="BD241" s="64"/>
      <c r="BE241" s="64"/>
      <c r="BF241" s="64"/>
    </row>
  </sheetData>
  <mergeCells count="1498">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BB31:BF31"/>
    <mergeCell ref="BG31:BK31"/>
    <mergeCell ref="BL31:BP31"/>
    <mergeCell ref="BQ31:BT31"/>
    <mergeCell ref="BU31:BY31"/>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A40:D40"/>
    <mergeCell ref="E40:W40"/>
    <mergeCell ref="X40:AB40"/>
    <mergeCell ref="AC40:AG40"/>
    <mergeCell ref="AH40:AL40"/>
    <mergeCell ref="AM40:AQ40"/>
    <mergeCell ref="AR40:AV40"/>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G56:BK56"/>
    <mergeCell ref="BL56:BP56"/>
    <mergeCell ref="BQ56:BT56"/>
    <mergeCell ref="BU56:BY56"/>
    <mergeCell ref="A57:E57"/>
    <mergeCell ref="F57:T57"/>
    <mergeCell ref="U57:Y57"/>
    <mergeCell ref="Z57:AD57"/>
    <mergeCell ref="AE57:AH57"/>
    <mergeCell ref="AI57:AM57"/>
    <mergeCell ref="AE56:AH56"/>
    <mergeCell ref="AI56:AM56"/>
    <mergeCell ref="AN56:AR56"/>
    <mergeCell ref="AS56:AW56"/>
    <mergeCell ref="AX56:BA56"/>
    <mergeCell ref="BB56:BF56"/>
    <mergeCell ref="BU50:BY50"/>
    <mergeCell ref="A53:BL53"/>
    <mergeCell ref="A54:BY54"/>
    <mergeCell ref="A55:E56"/>
    <mergeCell ref="F55:T56"/>
    <mergeCell ref="U55:AM55"/>
    <mergeCell ref="AN55:BF55"/>
    <mergeCell ref="BG55:BY55"/>
    <mergeCell ref="U56:Y56"/>
    <mergeCell ref="Z56:AD56"/>
    <mergeCell ref="AS50:AW50"/>
    <mergeCell ref="AX50:BA50"/>
    <mergeCell ref="BB50:BF50"/>
    <mergeCell ref="BG50:BK50"/>
    <mergeCell ref="BL50:BP50"/>
    <mergeCell ref="BQ50:BT50"/>
    <mergeCell ref="AX58:BA58"/>
    <mergeCell ref="BB58:BF58"/>
    <mergeCell ref="BG58:BK58"/>
    <mergeCell ref="BL58:BP58"/>
    <mergeCell ref="BQ58:BT58"/>
    <mergeCell ref="BU58:BY58"/>
    <mergeCell ref="BQ57:BT57"/>
    <mergeCell ref="BU57:BY57"/>
    <mergeCell ref="A58:E58"/>
    <mergeCell ref="F58:T58"/>
    <mergeCell ref="U58:Y58"/>
    <mergeCell ref="Z58:AD58"/>
    <mergeCell ref="AE58:AH58"/>
    <mergeCell ref="AI58:AM58"/>
    <mergeCell ref="AN58:AR58"/>
    <mergeCell ref="AS58:AW58"/>
    <mergeCell ref="AN57:AR57"/>
    <mergeCell ref="AS57:AW57"/>
    <mergeCell ref="AX57:BA57"/>
    <mergeCell ref="BB57:BF57"/>
    <mergeCell ref="BG57:BK57"/>
    <mergeCell ref="BL57:BP57"/>
    <mergeCell ref="BQ59:BT59"/>
    <mergeCell ref="BU59:BY59"/>
    <mergeCell ref="A61:BL61"/>
    <mergeCell ref="A62:BK62"/>
    <mergeCell ref="A63:D64"/>
    <mergeCell ref="E63:W64"/>
    <mergeCell ref="X63:AQ63"/>
    <mergeCell ref="AR63:BK63"/>
    <mergeCell ref="X64:AB64"/>
    <mergeCell ref="AC64:AG64"/>
    <mergeCell ref="AN59:AR59"/>
    <mergeCell ref="AS59:AW59"/>
    <mergeCell ref="AX59:BA59"/>
    <mergeCell ref="BB59:BF59"/>
    <mergeCell ref="BG59:BK59"/>
    <mergeCell ref="BL59:BP59"/>
    <mergeCell ref="A59:E59"/>
    <mergeCell ref="F59:T59"/>
    <mergeCell ref="U59:Y59"/>
    <mergeCell ref="Z59:AD59"/>
    <mergeCell ref="AE59:AH59"/>
    <mergeCell ref="AI59:AM59"/>
    <mergeCell ref="AR65:AV65"/>
    <mergeCell ref="AW65:BA65"/>
    <mergeCell ref="BB65:BF65"/>
    <mergeCell ref="BG65:BK65"/>
    <mergeCell ref="A66:D66"/>
    <mergeCell ref="E66:W66"/>
    <mergeCell ref="X66:AB66"/>
    <mergeCell ref="AC66:AG66"/>
    <mergeCell ref="AH66:AL66"/>
    <mergeCell ref="AM66:AQ66"/>
    <mergeCell ref="A65:D65"/>
    <mergeCell ref="E65:W65"/>
    <mergeCell ref="X65:AB65"/>
    <mergeCell ref="AC65:AG65"/>
    <mergeCell ref="AH65:AL65"/>
    <mergeCell ref="AM65:AQ65"/>
    <mergeCell ref="AH64:AL64"/>
    <mergeCell ref="AM64:AQ64"/>
    <mergeCell ref="AR64:AV64"/>
    <mergeCell ref="AW64:BA64"/>
    <mergeCell ref="BB64:BF64"/>
    <mergeCell ref="BG64:BK64"/>
    <mergeCell ref="AR67:AV67"/>
    <mergeCell ref="AW67:BA67"/>
    <mergeCell ref="BB67:BF67"/>
    <mergeCell ref="BG67:BK67"/>
    <mergeCell ref="A70:BL70"/>
    <mergeCell ref="A71:BK71"/>
    <mergeCell ref="AW68:BA68"/>
    <mergeCell ref="BB68:BF68"/>
    <mergeCell ref="BG68:BK68"/>
    <mergeCell ref="AR66:AV66"/>
    <mergeCell ref="AW66:BA66"/>
    <mergeCell ref="BB66:BF66"/>
    <mergeCell ref="BG66:BK66"/>
    <mergeCell ref="A67:D67"/>
    <mergeCell ref="E67:W67"/>
    <mergeCell ref="X67:AB67"/>
    <mergeCell ref="AC67:AG67"/>
    <mergeCell ref="AH67:AL67"/>
    <mergeCell ref="AM67:AQ67"/>
    <mergeCell ref="BB73:BF73"/>
    <mergeCell ref="BG73:BK73"/>
    <mergeCell ref="A74:E74"/>
    <mergeCell ref="F74:W74"/>
    <mergeCell ref="X74:AB74"/>
    <mergeCell ref="AC74:AG74"/>
    <mergeCell ref="AH74:AL74"/>
    <mergeCell ref="AM74:AQ74"/>
    <mergeCell ref="AR74:AV74"/>
    <mergeCell ref="AW74:BA74"/>
    <mergeCell ref="A72:E73"/>
    <mergeCell ref="F72:W73"/>
    <mergeCell ref="X72:AQ72"/>
    <mergeCell ref="AR72:BK72"/>
    <mergeCell ref="X73:AB73"/>
    <mergeCell ref="AC73:AG73"/>
    <mergeCell ref="AH73:AL73"/>
    <mergeCell ref="AM73:AQ73"/>
    <mergeCell ref="AR73:AV73"/>
    <mergeCell ref="AW73:BA73"/>
    <mergeCell ref="BB75:BF75"/>
    <mergeCell ref="BG75:BK75"/>
    <mergeCell ref="A76:E76"/>
    <mergeCell ref="F76:W76"/>
    <mergeCell ref="X76:AB76"/>
    <mergeCell ref="AC76:AG76"/>
    <mergeCell ref="AH76:AL76"/>
    <mergeCell ref="AM76:AQ76"/>
    <mergeCell ref="AR76:AV76"/>
    <mergeCell ref="AW76:BA76"/>
    <mergeCell ref="BB74:BF74"/>
    <mergeCell ref="BG74:BK74"/>
    <mergeCell ref="A75:E75"/>
    <mergeCell ref="F75:W75"/>
    <mergeCell ref="X75:AB75"/>
    <mergeCell ref="AC75:AG75"/>
    <mergeCell ref="AH75:AL75"/>
    <mergeCell ref="AM75:AQ75"/>
    <mergeCell ref="AR75:AV75"/>
    <mergeCell ref="AW75:BA75"/>
    <mergeCell ref="BU83:BY83"/>
    <mergeCell ref="U83:Y83"/>
    <mergeCell ref="Z83:AD83"/>
    <mergeCell ref="AE83:AH83"/>
    <mergeCell ref="AI83:AM83"/>
    <mergeCell ref="AN83:AR83"/>
    <mergeCell ref="AS83:AW83"/>
    <mergeCell ref="BB76:BF76"/>
    <mergeCell ref="BG76:BK76"/>
    <mergeCell ref="A79:BL79"/>
    <mergeCell ref="A80:BL80"/>
    <mergeCell ref="A81:BY81"/>
    <mergeCell ref="A82:C83"/>
    <mergeCell ref="D82:T83"/>
    <mergeCell ref="U82:AM82"/>
    <mergeCell ref="AN82:BF82"/>
    <mergeCell ref="BG82:BY82"/>
    <mergeCell ref="AN84:AR84"/>
    <mergeCell ref="AS84:AW84"/>
    <mergeCell ref="AX84:BA84"/>
    <mergeCell ref="BB84:BF84"/>
    <mergeCell ref="BG84:BK84"/>
    <mergeCell ref="BL84:BP84"/>
    <mergeCell ref="A84:C84"/>
    <mergeCell ref="D84:T84"/>
    <mergeCell ref="U84:Y84"/>
    <mergeCell ref="Z84:AD84"/>
    <mergeCell ref="AE84:AH84"/>
    <mergeCell ref="AI84:AM84"/>
    <mergeCell ref="AX83:BA83"/>
    <mergeCell ref="BB83:BF83"/>
    <mergeCell ref="BG83:BK83"/>
    <mergeCell ref="BL83:BP83"/>
    <mergeCell ref="BQ83:BT83"/>
    <mergeCell ref="AE94:AI94"/>
    <mergeCell ref="AJ94:AN94"/>
    <mergeCell ref="AO94:AS94"/>
    <mergeCell ref="AT94:AX94"/>
    <mergeCell ref="AY94:BC94"/>
    <mergeCell ref="BD94:BH94"/>
    <mergeCell ref="BQ86:BT86"/>
    <mergeCell ref="BU86:BY86"/>
    <mergeCell ref="A91:BL91"/>
    <mergeCell ref="A92:BH92"/>
    <mergeCell ref="A93:C94"/>
    <mergeCell ref="D93:T94"/>
    <mergeCell ref="U93:AN93"/>
    <mergeCell ref="AO93:BH93"/>
    <mergeCell ref="U94:Y94"/>
    <mergeCell ref="Z94:AD94"/>
    <mergeCell ref="AN86:AR86"/>
    <mergeCell ref="AS86:AW86"/>
    <mergeCell ref="AX86:BA86"/>
    <mergeCell ref="BB86:BF86"/>
    <mergeCell ref="BG86:BK86"/>
    <mergeCell ref="BL86:BP86"/>
    <mergeCell ref="A86:C86"/>
    <mergeCell ref="D86:T86"/>
    <mergeCell ref="U86:Y86"/>
    <mergeCell ref="Z86:AD86"/>
    <mergeCell ref="BD97:BH97"/>
    <mergeCell ref="A103:BL103"/>
    <mergeCell ref="A104:BL104"/>
    <mergeCell ref="BD98:BH98"/>
    <mergeCell ref="A99:C99"/>
    <mergeCell ref="D99:T99"/>
    <mergeCell ref="U99:Y99"/>
    <mergeCell ref="A97:C97"/>
    <mergeCell ref="D97:T97"/>
    <mergeCell ref="U97:Y97"/>
    <mergeCell ref="Z97:AD97"/>
    <mergeCell ref="AE97:AI97"/>
    <mergeCell ref="AJ97:AN97"/>
    <mergeCell ref="A95:C95"/>
    <mergeCell ref="D95:T95"/>
    <mergeCell ref="U95:Y95"/>
    <mergeCell ref="Z95:AD95"/>
    <mergeCell ref="AE95:AI95"/>
    <mergeCell ref="AJ95:AN95"/>
    <mergeCell ref="D107:P107"/>
    <mergeCell ref="Q107:U107"/>
    <mergeCell ref="V107:AE107"/>
    <mergeCell ref="AF107:AJ107"/>
    <mergeCell ref="AK107:AO107"/>
    <mergeCell ref="BJ105:BX105"/>
    <mergeCell ref="AF106:AJ106"/>
    <mergeCell ref="AK106:AO106"/>
    <mergeCell ref="AP106:AT106"/>
    <mergeCell ref="AU106:AY106"/>
    <mergeCell ref="AZ106:BD106"/>
    <mergeCell ref="BE106:BI106"/>
    <mergeCell ref="BJ106:BN106"/>
    <mergeCell ref="BO106:BS106"/>
    <mergeCell ref="BT106:BX106"/>
    <mergeCell ref="A105:C106"/>
    <mergeCell ref="D105:P106"/>
    <mergeCell ref="Q105:U106"/>
    <mergeCell ref="V105:AE106"/>
    <mergeCell ref="AF105:AT105"/>
    <mergeCell ref="AU105:BI105"/>
    <mergeCell ref="BJ110:BN110"/>
    <mergeCell ref="BO110:BS110"/>
    <mergeCell ref="BT110:BX110"/>
    <mergeCell ref="A111:C111"/>
    <mergeCell ref="D111:P111"/>
    <mergeCell ref="BE108:BI108"/>
    <mergeCell ref="BJ108:BN108"/>
    <mergeCell ref="BO108:BS108"/>
    <mergeCell ref="BT108:BX108"/>
    <mergeCell ref="A109:C109"/>
    <mergeCell ref="D109:P109"/>
    <mergeCell ref="Q109:U109"/>
    <mergeCell ref="V109:AE109"/>
    <mergeCell ref="AF109:AJ109"/>
    <mergeCell ref="AK109:AO109"/>
    <mergeCell ref="BT107:BX107"/>
    <mergeCell ref="A108:C108"/>
    <mergeCell ref="D108:P108"/>
    <mergeCell ref="Q108:U108"/>
    <mergeCell ref="V108:AE108"/>
    <mergeCell ref="AF108:AJ108"/>
    <mergeCell ref="AK108:AO108"/>
    <mergeCell ref="AP108:AT108"/>
    <mergeCell ref="AU108:AY108"/>
    <mergeCell ref="AZ108:BD108"/>
    <mergeCell ref="AP107:AT107"/>
    <mergeCell ref="AU107:AY107"/>
    <mergeCell ref="AZ107:BD107"/>
    <mergeCell ref="BE107:BI107"/>
    <mergeCell ref="BJ107:BN107"/>
    <mergeCell ref="BO107:BS107"/>
    <mergeCell ref="A107:C107"/>
    <mergeCell ref="D130:P130"/>
    <mergeCell ref="Q130:U130"/>
    <mergeCell ref="V130:AE130"/>
    <mergeCell ref="AF130:AJ130"/>
    <mergeCell ref="AK130:AO130"/>
    <mergeCell ref="AP128:AT128"/>
    <mergeCell ref="AU128:AY128"/>
    <mergeCell ref="AZ128:BD128"/>
    <mergeCell ref="BE128:BI128"/>
    <mergeCell ref="A129:C129"/>
    <mergeCell ref="D129:P129"/>
    <mergeCell ref="Q129:U129"/>
    <mergeCell ref="V129:AE129"/>
    <mergeCell ref="AF129:AJ129"/>
    <mergeCell ref="AK129:AO129"/>
    <mergeCell ref="BT109:BX109"/>
    <mergeCell ref="A126:BL126"/>
    <mergeCell ref="A127:C128"/>
    <mergeCell ref="D127:P128"/>
    <mergeCell ref="Q127:U128"/>
    <mergeCell ref="V127:AE128"/>
    <mergeCell ref="AF127:AT127"/>
    <mergeCell ref="AU127:BI127"/>
    <mergeCell ref="AF128:AJ128"/>
    <mergeCell ref="AK128:AO128"/>
    <mergeCell ref="AP109:AT109"/>
    <mergeCell ref="AU109:AY109"/>
    <mergeCell ref="AZ109:BD109"/>
    <mergeCell ref="BE109:BI109"/>
    <mergeCell ref="BJ109:BN109"/>
    <mergeCell ref="BO109:BS109"/>
    <mergeCell ref="BE110:BI110"/>
    <mergeCell ref="AO151:AS151"/>
    <mergeCell ref="AT151:AX151"/>
    <mergeCell ref="AY151:BC151"/>
    <mergeCell ref="BD151:BH151"/>
    <mergeCell ref="BI151:BM151"/>
    <mergeCell ref="BN151:BR151"/>
    <mergeCell ref="A150:T151"/>
    <mergeCell ref="U150:AD150"/>
    <mergeCell ref="AE150:AN150"/>
    <mergeCell ref="AO150:AX150"/>
    <mergeCell ref="AY150:BH150"/>
    <mergeCell ref="BI150:BR150"/>
    <mergeCell ref="U151:Y151"/>
    <mergeCell ref="Z151:AD151"/>
    <mergeCell ref="AE151:AI151"/>
    <mergeCell ref="AJ151:AN151"/>
    <mergeCell ref="AP131:AT131"/>
    <mergeCell ref="AU131:AY131"/>
    <mergeCell ref="AZ131:BD131"/>
    <mergeCell ref="BE131:BI131"/>
    <mergeCell ref="A148:BL148"/>
    <mergeCell ref="A149:BR149"/>
    <mergeCell ref="BE132:BI132"/>
    <mergeCell ref="A133:C133"/>
    <mergeCell ref="D133:P133"/>
    <mergeCell ref="Q133:U133"/>
    <mergeCell ref="BE133:BI133"/>
    <mergeCell ref="A134:C134"/>
    <mergeCell ref="D134:P134"/>
    <mergeCell ref="Q134:U134"/>
    <mergeCell ref="V134:AE134"/>
    <mergeCell ref="AF134:AJ134"/>
    <mergeCell ref="AO153:AS153"/>
    <mergeCell ref="AT153:AX153"/>
    <mergeCell ref="AY153:BC153"/>
    <mergeCell ref="BD153:BH153"/>
    <mergeCell ref="BI153:BM153"/>
    <mergeCell ref="BN153:BR153"/>
    <mergeCell ref="AT152:AX152"/>
    <mergeCell ref="AY152:BC152"/>
    <mergeCell ref="BD152:BH152"/>
    <mergeCell ref="BI152:BM152"/>
    <mergeCell ref="BN152:BR152"/>
    <mergeCell ref="A153:T153"/>
    <mergeCell ref="U153:Y153"/>
    <mergeCell ref="Z153:AD153"/>
    <mergeCell ref="AE153:AI153"/>
    <mergeCell ref="AJ153:AN153"/>
    <mergeCell ref="A152:T152"/>
    <mergeCell ref="U152:Y152"/>
    <mergeCell ref="Z152:AD152"/>
    <mergeCell ref="AE152:AI152"/>
    <mergeCell ref="AJ152:AN152"/>
    <mergeCell ref="AO152:AS152"/>
    <mergeCell ref="AT154:AX154"/>
    <mergeCell ref="AY154:BC154"/>
    <mergeCell ref="BD154:BH154"/>
    <mergeCell ref="BI154:BM154"/>
    <mergeCell ref="BN154:BR154"/>
    <mergeCell ref="A158:BL158"/>
    <mergeCell ref="BI155:BM155"/>
    <mergeCell ref="BN155:BR155"/>
    <mergeCell ref="A154:T154"/>
    <mergeCell ref="U154:Y154"/>
    <mergeCell ref="Z154:AD154"/>
    <mergeCell ref="AE154:AI154"/>
    <mergeCell ref="AJ154:AN154"/>
    <mergeCell ref="AO154:AS154"/>
    <mergeCell ref="BJ160:BL161"/>
    <mergeCell ref="W161:Y161"/>
    <mergeCell ref="Z161:AB161"/>
    <mergeCell ref="AC161:AE161"/>
    <mergeCell ref="AF161:AH161"/>
    <mergeCell ref="AI161:AK161"/>
    <mergeCell ref="AL161:AN161"/>
    <mergeCell ref="AO161:AQ161"/>
    <mergeCell ref="AR161:AT161"/>
    <mergeCell ref="BG159:BL159"/>
    <mergeCell ref="W160:AB160"/>
    <mergeCell ref="AC160:AH160"/>
    <mergeCell ref="BG160:BI161"/>
    <mergeCell ref="AL163:AN163"/>
    <mergeCell ref="AO163:AQ163"/>
    <mergeCell ref="AR163:AT163"/>
    <mergeCell ref="AU163:AW163"/>
    <mergeCell ref="AX163:AZ163"/>
    <mergeCell ref="BA162:BC162"/>
    <mergeCell ref="BD162:BF162"/>
    <mergeCell ref="BG162:BI162"/>
    <mergeCell ref="BJ162:BL162"/>
    <mergeCell ref="A163:C163"/>
    <mergeCell ref="D163:V163"/>
    <mergeCell ref="W163:Y163"/>
    <mergeCell ref="Z163:AB163"/>
    <mergeCell ref="AC163:AE163"/>
    <mergeCell ref="AF163:AH163"/>
    <mergeCell ref="AI162:AK162"/>
    <mergeCell ref="AL162:AN162"/>
    <mergeCell ref="AO162:AQ162"/>
    <mergeCell ref="AR162:AT162"/>
    <mergeCell ref="AU162:AW162"/>
    <mergeCell ref="AX162:AZ162"/>
    <mergeCell ref="A162:C162"/>
    <mergeCell ref="D162:V162"/>
    <mergeCell ref="W162:Y162"/>
    <mergeCell ref="Z162:AB162"/>
    <mergeCell ref="A159:C161"/>
    <mergeCell ref="D159:V161"/>
    <mergeCell ref="W159:AH159"/>
    <mergeCell ref="AI159:AT159"/>
    <mergeCell ref="AU159:AZ159"/>
    <mergeCell ref="BA159:BF159"/>
    <mergeCell ref="BJ165:BL165"/>
    <mergeCell ref="A165:C165"/>
    <mergeCell ref="AC162:AE162"/>
    <mergeCell ref="AF162:AH162"/>
    <mergeCell ref="AP172:AT172"/>
    <mergeCell ref="AU172:AY172"/>
    <mergeCell ref="AZ172:BD172"/>
    <mergeCell ref="BE172:BI172"/>
    <mergeCell ref="BJ172:BN172"/>
    <mergeCell ref="BO172:BS172"/>
    <mergeCell ref="A170:BS170"/>
    <mergeCell ref="A171:F172"/>
    <mergeCell ref="G171:S172"/>
    <mergeCell ref="T171:Z172"/>
    <mergeCell ref="AA171:AO171"/>
    <mergeCell ref="AP171:BD171"/>
    <mergeCell ref="BE171:BS171"/>
    <mergeCell ref="AA172:AE172"/>
    <mergeCell ref="AF172:AJ172"/>
    <mergeCell ref="AK172:AO172"/>
    <mergeCell ref="BA164:BC164"/>
    <mergeCell ref="BD164:BF164"/>
    <mergeCell ref="BG164:BI164"/>
    <mergeCell ref="BJ164:BL164"/>
    <mergeCell ref="A168:BL168"/>
    <mergeCell ref="A169:BS169"/>
    <mergeCell ref="AL165:AN165"/>
    <mergeCell ref="AO165:AQ165"/>
    <mergeCell ref="AR165:AT165"/>
    <mergeCell ref="AU165:AW165"/>
    <mergeCell ref="AI164:AK164"/>
    <mergeCell ref="AL164:AN164"/>
    <mergeCell ref="AP174:AT174"/>
    <mergeCell ref="AU174:AY174"/>
    <mergeCell ref="AZ174:BD174"/>
    <mergeCell ref="BE174:BI174"/>
    <mergeCell ref="BJ174:BN174"/>
    <mergeCell ref="BO174:BS174"/>
    <mergeCell ref="A174:F174"/>
    <mergeCell ref="G174:S174"/>
    <mergeCell ref="T174:Z174"/>
    <mergeCell ref="AA174:AE174"/>
    <mergeCell ref="AF174:AJ174"/>
    <mergeCell ref="AK174:AO174"/>
    <mergeCell ref="AP173:AT173"/>
    <mergeCell ref="AU173:AY173"/>
    <mergeCell ref="AZ173:BD173"/>
    <mergeCell ref="BE173:BI173"/>
    <mergeCell ref="BJ173:BN173"/>
    <mergeCell ref="BO173:BS173"/>
    <mergeCell ref="A173:F173"/>
    <mergeCell ref="G173:S173"/>
    <mergeCell ref="T173:Z173"/>
    <mergeCell ref="AA173:AE173"/>
    <mergeCell ref="AF173:AJ173"/>
    <mergeCell ref="AK173:AO173"/>
    <mergeCell ref="AP182:AT182"/>
    <mergeCell ref="A178:BL178"/>
    <mergeCell ref="A179:BD179"/>
    <mergeCell ref="A180:F181"/>
    <mergeCell ref="G180:S181"/>
    <mergeCell ref="T180:Z181"/>
    <mergeCell ref="AA180:AO180"/>
    <mergeCell ref="AP180:BD180"/>
    <mergeCell ref="AA181:AE181"/>
    <mergeCell ref="AF181:AJ181"/>
    <mergeCell ref="AK181:AO181"/>
    <mergeCell ref="AP175:AT175"/>
    <mergeCell ref="AU175:AY175"/>
    <mergeCell ref="AZ175:BD175"/>
    <mergeCell ref="BE175:BI175"/>
    <mergeCell ref="BJ175:BN175"/>
    <mergeCell ref="BO175:BS175"/>
    <mergeCell ref="A175:F175"/>
    <mergeCell ref="G175:S175"/>
    <mergeCell ref="T175:Z175"/>
    <mergeCell ref="AA175:AE175"/>
    <mergeCell ref="AF175:AJ175"/>
    <mergeCell ref="AK175:AO175"/>
    <mergeCell ref="BO176:BS176"/>
    <mergeCell ref="AZ181:BD181"/>
    <mergeCell ref="A182:F182"/>
    <mergeCell ref="G182:S182"/>
    <mergeCell ref="T182:Z182"/>
    <mergeCell ref="AA182:AE182"/>
    <mergeCell ref="AF182:AJ182"/>
    <mergeCell ref="AK182:AO182"/>
    <mergeCell ref="A188:BL188"/>
    <mergeCell ref="A189:BM189"/>
    <mergeCell ref="A190:M191"/>
    <mergeCell ref="N190:U191"/>
    <mergeCell ref="V190:Z191"/>
    <mergeCell ref="AA190:AI190"/>
    <mergeCell ref="AJ190:AR190"/>
    <mergeCell ref="AS190:BA190"/>
    <mergeCell ref="BB190:BJ190"/>
    <mergeCell ref="BK190:BS190"/>
    <mergeCell ref="AZ183:BD183"/>
    <mergeCell ref="A184:F184"/>
    <mergeCell ref="G184:S184"/>
    <mergeCell ref="T184:Z184"/>
    <mergeCell ref="AA184:AE184"/>
    <mergeCell ref="AF184:AJ184"/>
    <mergeCell ref="AK184:AO184"/>
    <mergeCell ref="AP184:AT184"/>
    <mergeCell ref="AU184:AY184"/>
    <mergeCell ref="AZ184:BD184"/>
    <mergeCell ref="A183:F183"/>
    <mergeCell ref="G183:S183"/>
    <mergeCell ref="T183:Z183"/>
    <mergeCell ref="AA183:AE183"/>
    <mergeCell ref="AF183:AJ183"/>
    <mergeCell ref="AK183:AO183"/>
    <mergeCell ref="AP183:AT183"/>
    <mergeCell ref="AU183:AY183"/>
    <mergeCell ref="BP192:BS192"/>
    <mergeCell ref="A193:M193"/>
    <mergeCell ref="N193:U193"/>
    <mergeCell ref="V193:Z193"/>
    <mergeCell ref="AA193:AE193"/>
    <mergeCell ref="AF193:AI193"/>
    <mergeCell ref="AJ193:AN193"/>
    <mergeCell ref="AO193:AR193"/>
    <mergeCell ref="AS193:AW193"/>
    <mergeCell ref="AX193:BA193"/>
    <mergeCell ref="AO192:AR192"/>
    <mergeCell ref="AS192:AW192"/>
    <mergeCell ref="AX192:BA192"/>
    <mergeCell ref="BB192:BF192"/>
    <mergeCell ref="BG192:BJ192"/>
    <mergeCell ref="BK192:BO192"/>
    <mergeCell ref="BB191:BF191"/>
    <mergeCell ref="BG191:BJ191"/>
    <mergeCell ref="BK191:BO191"/>
    <mergeCell ref="BP191:BS191"/>
    <mergeCell ref="A192:M192"/>
    <mergeCell ref="N192:U192"/>
    <mergeCell ref="V192:Z192"/>
    <mergeCell ref="AA192:AE192"/>
    <mergeCell ref="AF192:AI192"/>
    <mergeCell ref="AJ192:AN192"/>
    <mergeCell ref="AA191:AE191"/>
    <mergeCell ref="AF191:AI191"/>
    <mergeCell ref="AJ191:AN191"/>
    <mergeCell ref="AO191:AR191"/>
    <mergeCell ref="AS191:AW191"/>
    <mergeCell ref="AX191:BA191"/>
    <mergeCell ref="BP194:BS194"/>
    <mergeCell ref="A197:BL197"/>
    <mergeCell ref="A198:BL198"/>
    <mergeCell ref="A201:BL201"/>
    <mergeCell ref="A202:BL202"/>
    <mergeCell ref="A203:BL203"/>
    <mergeCell ref="AO194:AR194"/>
    <mergeCell ref="AS194:AW194"/>
    <mergeCell ref="AX194:BA194"/>
    <mergeCell ref="BB194:BF194"/>
    <mergeCell ref="BG194:BJ194"/>
    <mergeCell ref="BK194:BO194"/>
    <mergeCell ref="BB193:BF193"/>
    <mergeCell ref="BG193:BJ193"/>
    <mergeCell ref="BK193:BO193"/>
    <mergeCell ref="BP193:BS193"/>
    <mergeCell ref="A194:M194"/>
    <mergeCell ref="N194:U194"/>
    <mergeCell ref="V194:Z194"/>
    <mergeCell ref="AA194:AE194"/>
    <mergeCell ref="AF194:AI194"/>
    <mergeCell ref="AJ194:AN194"/>
    <mergeCell ref="AK206:AP206"/>
    <mergeCell ref="AQ206:AV206"/>
    <mergeCell ref="AW206:BA206"/>
    <mergeCell ref="BB206:BF206"/>
    <mergeCell ref="BG206:BL206"/>
    <mergeCell ref="A207:F207"/>
    <mergeCell ref="G207:S207"/>
    <mergeCell ref="T207:Y207"/>
    <mergeCell ref="Z207:AD207"/>
    <mergeCell ref="AE207:AJ207"/>
    <mergeCell ref="AQ204:AV205"/>
    <mergeCell ref="AW204:BF204"/>
    <mergeCell ref="BG204:BL205"/>
    <mergeCell ref="AW205:BA205"/>
    <mergeCell ref="BB205:BF205"/>
    <mergeCell ref="A206:F206"/>
    <mergeCell ref="G206:S206"/>
    <mergeCell ref="T206:Y206"/>
    <mergeCell ref="Z206:AD206"/>
    <mergeCell ref="AE206:AJ206"/>
    <mergeCell ref="A204:F205"/>
    <mergeCell ref="G204:S205"/>
    <mergeCell ref="T204:Y205"/>
    <mergeCell ref="Z204:AD205"/>
    <mergeCell ref="AE204:AJ205"/>
    <mergeCell ref="AK204:AP205"/>
    <mergeCell ref="A211:BL211"/>
    <mergeCell ref="A212:F214"/>
    <mergeCell ref="G212:P214"/>
    <mergeCell ref="Q212:AN212"/>
    <mergeCell ref="AO212:BL212"/>
    <mergeCell ref="Q213:U214"/>
    <mergeCell ref="V213:Y214"/>
    <mergeCell ref="Z213:AI213"/>
    <mergeCell ref="AJ213:AN214"/>
    <mergeCell ref="AO213:AS214"/>
    <mergeCell ref="AK208:AP208"/>
    <mergeCell ref="AQ208:AV208"/>
    <mergeCell ref="AW208:BA208"/>
    <mergeCell ref="BB208:BF208"/>
    <mergeCell ref="BG208:BL208"/>
    <mergeCell ref="A210:BL210"/>
    <mergeCell ref="AK207:AP207"/>
    <mergeCell ref="AQ207:AV207"/>
    <mergeCell ref="AW207:BA207"/>
    <mergeCell ref="BB207:BF207"/>
    <mergeCell ref="BG207:BL207"/>
    <mergeCell ref="A208:F208"/>
    <mergeCell ref="G208:S208"/>
    <mergeCell ref="T208:Y208"/>
    <mergeCell ref="Z208:AD208"/>
    <mergeCell ref="AE208:AJ208"/>
    <mergeCell ref="AJ215:AN215"/>
    <mergeCell ref="AO215:AS215"/>
    <mergeCell ref="AT215:AW215"/>
    <mergeCell ref="AX215:BB215"/>
    <mergeCell ref="BC215:BG215"/>
    <mergeCell ref="BH215:BL215"/>
    <mergeCell ref="A215:F215"/>
    <mergeCell ref="G215:P215"/>
    <mergeCell ref="Q215:U215"/>
    <mergeCell ref="V215:Y215"/>
    <mergeCell ref="Z215:AD215"/>
    <mergeCell ref="AE215:AI215"/>
    <mergeCell ref="AT213:AW214"/>
    <mergeCell ref="AX213:BG213"/>
    <mergeCell ref="BH213:BL214"/>
    <mergeCell ref="Z214:AD214"/>
    <mergeCell ref="AE214:AI214"/>
    <mergeCell ref="AX214:BB214"/>
    <mergeCell ref="BC214:BG214"/>
    <mergeCell ref="AJ217:AN217"/>
    <mergeCell ref="AO217:AS217"/>
    <mergeCell ref="AT217:AW217"/>
    <mergeCell ref="AX217:BB217"/>
    <mergeCell ref="BC217:BG217"/>
    <mergeCell ref="BH217:BL217"/>
    <mergeCell ref="A217:F217"/>
    <mergeCell ref="G217:P217"/>
    <mergeCell ref="Q217:U217"/>
    <mergeCell ref="V217:Y217"/>
    <mergeCell ref="Z217:AD217"/>
    <mergeCell ref="AE217:AI217"/>
    <mergeCell ref="AJ216:AN216"/>
    <mergeCell ref="AO216:AS216"/>
    <mergeCell ref="AT216:AW216"/>
    <mergeCell ref="AX216:BB216"/>
    <mergeCell ref="BC216:BG216"/>
    <mergeCell ref="BH216:BL216"/>
    <mergeCell ref="A216:F216"/>
    <mergeCell ref="G216:P216"/>
    <mergeCell ref="Q216:U216"/>
    <mergeCell ref="V216:Y216"/>
    <mergeCell ref="Z216:AD216"/>
    <mergeCell ref="AE216:AI216"/>
    <mergeCell ref="BE221:BL222"/>
    <mergeCell ref="A223:F223"/>
    <mergeCell ref="G223:S223"/>
    <mergeCell ref="T223:Y223"/>
    <mergeCell ref="Z223:AD223"/>
    <mergeCell ref="AE223:AJ223"/>
    <mergeCell ref="AK223:AP223"/>
    <mergeCell ref="AQ223:AV223"/>
    <mergeCell ref="AW223:BD223"/>
    <mergeCell ref="BE223:BL223"/>
    <mergeCell ref="A219:BL219"/>
    <mergeCell ref="A220:BL220"/>
    <mergeCell ref="A221:F222"/>
    <mergeCell ref="G221:S222"/>
    <mergeCell ref="T221:Y222"/>
    <mergeCell ref="Z221:AD222"/>
    <mergeCell ref="AE221:AJ222"/>
    <mergeCell ref="AK221:AP222"/>
    <mergeCell ref="AQ221:AV222"/>
    <mergeCell ref="AW221:BD222"/>
    <mergeCell ref="A231:BL231"/>
    <mergeCell ref="A232:BL232"/>
    <mergeCell ref="AQ224:AV224"/>
    <mergeCell ref="AW224:BD224"/>
    <mergeCell ref="BE224:BL224"/>
    <mergeCell ref="A225:F225"/>
    <mergeCell ref="G225:S225"/>
    <mergeCell ref="T225:Y225"/>
    <mergeCell ref="Z225:AD225"/>
    <mergeCell ref="AE225:AJ225"/>
    <mergeCell ref="AK225:AP225"/>
    <mergeCell ref="AQ225:AV225"/>
    <mergeCell ref="A224:F224"/>
    <mergeCell ref="G224:S224"/>
    <mergeCell ref="T224:Y224"/>
    <mergeCell ref="Z224:AD224"/>
    <mergeCell ref="AE224:AJ224"/>
    <mergeCell ref="AK224:AP224"/>
    <mergeCell ref="A240:AA240"/>
    <mergeCell ref="AH240:AP240"/>
    <mergeCell ref="AU240:BF240"/>
    <mergeCell ref="AH241:AP241"/>
    <mergeCell ref="AU241:BF241"/>
    <mergeCell ref="A31:D31"/>
    <mergeCell ref="E31:T31"/>
    <mergeCell ref="U31:Y31"/>
    <mergeCell ref="Z31:AD31"/>
    <mergeCell ref="AE31:AH31"/>
    <mergeCell ref="A233:BL233"/>
    <mergeCell ref="A237:AA237"/>
    <mergeCell ref="AH237:AP237"/>
    <mergeCell ref="AU237:BF237"/>
    <mergeCell ref="AH238:AP238"/>
    <mergeCell ref="AU238:BF238"/>
    <mergeCell ref="AW225:BD225"/>
    <mergeCell ref="BE225:BL225"/>
    <mergeCell ref="A227:BL227"/>
    <mergeCell ref="A228:BL228"/>
    <mergeCell ref="AN87:AR87"/>
    <mergeCell ref="A68:D68"/>
    <mergeCell ref="E68:W68"/>
    <mergeCell ref="X68:AB68"/>
    <mergeCell ref="AC68:AG68"/>
    <mergeCell ref="AH68:AL68"/>
    <mergeCell ref="AM68:AQ68"/>
    <mergeCell ref="AR68:AV68"/>
    <mergeCell ref="BB88:BF88"/>
    <mergeCell ref="BG88:BK88"/>
    <mergeCell ref="BL88:BP88"/>
    <mergeCell ref="A98:C98"/>
    <mergeCell ref="BU51:BY51"/>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E86:AH86"/>
    <mergeCell ref="AI86:AM86"/>
    <mergeCell ref="AX85:BA85"/>
    <mergeCell ref="BB85:BF85"/>
    <mergeCell ref="BG85:BK85"/>
    <mergeCell ref="BL85:BP85"/>
    <mergeCell ref="BQ85:BT85"/>
    <mergeCell ref="BU85:BY85"/>
    <mergeCell ref="BQ84:BT84"/>
    <mergeCell ref="BU84:BY84"/>
    <mergeCell ref="A85:C85"/>
    <mergeCell ref="D85:T85"/>
    <mergeCell ref="U85:Y85"/>
    <mergeCell ref="Z85:AD85"/>
    <mergeCell ref="AE85:AH85"/>
    <mergeCell ref="AI85:AM85"/>
    <mergeCell ref="AN85:AR85"/>
    <mergeCell ref="AS85:AW85"/>
    <mergeCell ref="BQ88:BT88"/>
    <mergeCell ref="BU88:BY88"/>
    <mergeCell ref="A89:C89"/>
    <mergeCell ref="D89:T89"/>
    <mergeCell ref="U89:Y89"/>
    <mergeCell ref="Z89:AD89"/>
    <mergeCell ref="AE89:AH89"/>
    <mergeCell ref="BU87:BY87"/>
    <mergeCell ref="A88:C88"/>
    <mergeCell ref="D88:T88"/>
    <mergeCell ref="U88:Y88"/>
    <mergeCell ref="Z88:AD88"/>
    <mergeCell ref="AE88:AH88"/>
    <mergeCell ref="AI88:AM88"/>
    <mergeCell ref="AN88:AR88"/>
    <mergeCell ref="AS88:AW88"/>
    <mergeCell ref="AX88:BA88"/>
    <mergeCell ref="AS87:AW87"/>
    <mergeCell ref="AX87:BA87"/>
    <mergeCell ref="BB87:BF87"/>
    <mergeCell ref="BG87:BK87"/>
    <mergeCell ref="BL87:BP87"/>
    <mergeCell ref="BQ87:BT87"/>
    <mergeCell ref="A87:C87"/>
    <mergeCell ref="D87:T87"/>
    <mergeCell ref="U87:Y87"/>
    <mergeCell ref="Z87:AD87"/>
    <mergeCell ref="AE87:AH87"/>
    <mergeCell ref="AI87:AM87"/>
    <mergeCell ref="AJ99:AN99"/>
    <mergeCell ref="AO99:AS99"/>
    <mergeCell ref="AT99:AX99"/>
    <mergeCell ref="AY99:BC99"/>
    <mergeCell ref="D98:T98"/>
    <mergeCell ref="U98:Y98"/>
    <mergeCell ref="Z98:AD98"/>
    <mergeCell ref="AE98:AI98"/>
    <mergeCell ref="AJ98:AN98"/>
    <mergeCell ref="AO98:AS98"/>
    <mergeCell ref="AT98:AX98"/>
    <mergeCell ref="AY98:BC98"/>
    <mergeCell ref="BL89:BP89"/>
    <mergeCell ref="BQ89:BT89"/>
    <mergeCell ref="BU89:BY89"/>
    <mergeCell ref="AI89:AM89"/>
    <mergeCell ref="AN89:AR89"/>
    <mergeCell ref="AS89:AW89"/>
    <mergeCell ref="AX89:BA89"/>
    <mergeCell ref="BB89:BF89"/>
    <mergeCell ref="BG89:BK89"/>
    <mergeCell ref="AO96:AS96"/>
    <mergeCell ref="AT96:AX96"/>
    <mergeCell ref="AY96:BC96"/>
    <mergeCell ref="BD96:BH96"/>
    <mergeCell ref="AO95:AS95"/>
    <mergeCell ref="AT95:AX95"/>
    <mergeCell ref="AY95:BC95"/>
    <mergeCell ref="BD95:BH95"/>
    <mergeCell ref="AO97:AS97"/>
    <mergeCell ref="AT97:AX97"/>
    <mergeCell ref="AY97:BC97"/>
    <mergeCell ref="A110:C110"/>
    <mergeCell ref="D110:P110"/>
    <mergeCell ref="Q110:U110"/>
    <mergeCell ref="V110:AE110"/>
    <mergeCell ref="AF110:AJ110"/>
    <mergeCell ref="AK110:AO110"/>
    <mergeCell ref="AP110:AT110"/>
    <mergeCell ref="AU110:AY110"/>
    <mergeCell ref="AZ110:BD110"/>
    <mergeCell ref="BE112:BI112"/>
    <mergeCell ref="BJ112:BN112"/>
    <mergeCell ref="BO112:BS112"/>
    <mergeCell ref="BT112:BX112"/>
    <mergeCell ref="A96:C96"/>
    <mergeCell ref="D96:T96"/>
    <mergeCell ref="U96:Y96"/>
    <mergeCell ref="Z96:AD96"/>
    <mergeCell ref="AE96:AI96"/>
    <mergeCell ref="AJ96:AN96"/>
    <mergeCell ref="BD100:BH100"/>
    <mergeCell ref="BD99:BH99"/>
    <mergeCell ref="A100:C100"/>
    <mergeCell ref="D100:T100"/>
    <mergeCell ref="U100:Y100"/>
    <mergeCell ref="Z100:AD100"/>
    <mergeCell ref="AE100:AI100"/>
    <mergeCell ref="AJ100:AN100"/>
    <mergeCell ref="AO100:AS100"/>
    <mergeCell ref="AT100:AX100"/>
    <mergeCell ref="AY100:BC100"/>
    <mergeCell ref="Z99:AD99"/>
    <mergeCell ref="AE99:AI99"/>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Q111:U111"/>
    <mergeCell ref="V111:AE111"/>
    <mergeCell ref="AF111:AJ111"/>
    <mergeCell ref="AK111:AO111"/>
    <mergeCell ref="BE114:BI114"/>
    <mergeCell ref="BJ114:BN114"/>
    <mergeCell ref="BO114:BS114"/>
    <mergeCell ref="BT114:BX114"/>
    <mergeCell ref="A115:C115"/>
    <mergeCell ref="D115:P115"/>
    <mergeCell ref="Q115:U115"/>
    <mergeCell ref="V115:AE115"/>
    <mergeCell ref="AF115:AJ115"/>
    <mergeCell ref="AK115:AO115"/>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A113:C113"/>
    <mergeCell ref="D113:P113"/>
    <mergeCell ref="Q113:U113"/>
    <mergeCell ref="V113:AE113"/>
    <mergeCell ref="AF113:AJ113"/>
    <mergeCell ref="AK113:AO113"/>
    <mergeCell ref="BE116:BI116"/>
    <mergeCell ref="BJ116:BN116"/>
    <mergeCell ref="BO116:BS116"/>
    <mergeCell ref="BT116:BX116"/>
    <mergeCell ref="A117:C117"/>
    <mergeCell ref="D117:P117"/>
    <mergeCell ref="Q117:U117"/>
    <mergeCell ref="V117:AE117"/>
    <mergeCell ref="AF117:AJ117"/>
    <mergeCell ref="AK117:AO117"/>
    <mergeCell ref="BT115:BX115"/>
    <mergeCell ref="A116:C116"/>
    <mergeCell ref="D116:P116"/>
    <mergeCell ref="Q116:U116"/>
    <mergeCell ref="V116:AE116"/>
    <mergeCell ref="AF116:AJ116"/>
    <mergeCell ref="AK116:AO116"/>
    <mergeCell ref="AP116:AT116"/>
    <mergeCell ref="AU116:AY116"/>
    <mergeCell ref="AZ116:BD116"/>
    <mergeCell ref="AP115:AT115"/>
    <mergeCell ref="AU115:AY115"/>
    <mergeCell ref="AZ115:BD115"/>
    <mergeCell ref="BE115:BI115"/>
    <mergeCell ref="BJ115:BN115"/>
    <mergeCell ref="BO115:BS115"/>
    <mergeCell ref="BE118:BI118"/>
    <mergeCell ref="BJ118:BN118"/>
    <mergeCell ref="BO118:BS118"/>
    <mergeCell ref="BT118:BX118"/>
    <mergeCell ref="A119:C119"/>
    <mergeCell ref="D119:P119"/>
    <mergeCell ref="Q119:U119"/>
    <mergeCell ref="V119:AE119"/>
    <mergeCell ref="AF119:AJ119"/>
    <mergeCell ref="AK119:AO119"/>
    <mergeCell ref="BT117:BX117"/>
    <mergeCell ref="A118:C118"/>
    <mergeCell ref="D118:P118"/>
    <mergeCell ref="Q118:U118"/>
    <mergeCell ref="V118:AE118"/>
    <mergeCell ref="AF118:AJ118"/>
    <mergeCell ref="AK118:AO118"/>
    <mergeCell ref="AP118:AT118"/>
    <mergeCell ref="AU118:AY118"/>
    <mergeCell ref="AZ118:BD118"/>
    <mergeCell ref="AP117:AT117"/>
    <mergeCell ref="AU117:AY117"/>
    <mergeCell ref="AZ117:BD117"/>
    <mergeCell ref="BE117:BI117"/>
    <mergeCell ref="BJ117:BN117"/>
    <mergeCell ref="BO117:BS117"/>
    <mergeCell ref="BE120:BI120"/>
    <mergeCell ref="BJ120:BN120"/>
    <mergeCell ref="BO120:BS120"/>
    <mergeCell ref="BT120:BX120"/>
    <mergeCell ref="A121:C121"/>
    <mergeCell ref="D121:P121"/>
    <mergeCell ref="Q121:U121"/>
    <mergeCell ref="V121:AE121"/>
    <mergeCell ref="AF121:AJ121"/>
    <mergeCell ref="AK121:AO121"/>
    <mergeCell ref="BT119:BX119"/>
    <mergeCell ref="A120:C120"/>
    <mergeCell ref="D120:P120"/>
    <mergeCell ref="Q120:U120"/>
    <mergeCell ref="V120:AE120"/>
    <mergeCell ref="AF120:AJ120"/>
    <mergeCell ref="AK120:AO120"/>
    <mergeCell ref="AP120:AT120"/>
    <mergeCell ref="AU120:AY120"/>
    <mergeCell ref="AZ120:BD120"/>
    <mergeCell ref="AP119:AT119"/>
    <mergeCell ref="AU119:AY119"/>
    <mergeCell ref="AZ119:BD119"/>
    <mergeCell ref="BE119:BI119"/>
    <mergeCell ref="BJ119:BN119"/>
    <mergeCell ref="BO119:BS119"/>
    <mergeCell ref="BE122:BI122"/>
    <mergeCell ref="BJ122:BN122"/>
    <mergeCell ref="BO122:BS122"/>
    <mergeCell ref="BT122:BX122"/>
    <mergeCell ref="A123:C123"/>
    <mergeCell ref="D123:P123"/>
    <mergeCell ref="Q123:U123"/>
    <mergeCell ref="V123:AE123"/>
    <mergeCell ref="AF123:AJ123"/>
    <mergeCell ref="AK123:AO123"/>
    <mergeCell ref="BT121:BX121"/>
    <mergeCell ref="A122:C122"/>
    <mergeCell ref="D122:P122"/>
    <mergeCell ref="Q122:U122"/>
    <mergeCell ref="V122:AE122"/>
    <mergeCell ref="AF122:AJ122"/>
    <mergeCell ref="AK122:AO122"/>
    <mergeCell ref="AP122:AT122"/>
    <mergeCell ref="AU122:AY122"/>
    <mergeCell ref="AZ122:BD122"/>
    <mergeCell ref="AP121:AT121"/>
    <mergeCell ref="AU121:AY121"/>
    <mergeCell ref="AZ121:BD121"/>
    <mergeCell ref="BE121:BI121"/>
    <mergeCell ref="BJ121:BN121"/>
    <mergeCell ref="BO121:BS121"/>
    <mergeCell ref="BO124:BS124"/>
    <mergeCell ref="BT124:BX124"/>
    <mergeCell ref="BT123:BX123"/>
    <mergeCell ref="A124:C124"/>
    <mergeCell ref="D124:P124"/>
    <mergeCell ref="Q124:U124"/>
    <mergeCell ref="V124:AE124"/>
    <mergeCell ref="AF124:AJ124"/>
    <mergeCell ref="AK124:AO124"/>
    <mergeCell ref="AP124:AT124"/>
    <mergeCell ref="AU124:AY124"/>
    <mergeCell ref="AZ124:BD124"/>
    <mergeCell ref="AP123:AT123"/>
    <mergeCell ref="AU123:AY123"/>
    <mergeCell ref="AZ123:BD123"/>
    <mergeCell ref="BE123:BI123"/>
    <mergeCell ref="BJ123:BN123"/>
    <mergeCell ref="BO123:BS123"/>
    <mergeCell ref="V133:AE133"/>
    <mergeCell ref="AF133:AJ133"/>
    <mergeCell ref="AK133:AO133"/>
    <mergeCell ref="AP133:AT133"/>
    <mergeCell ref="AU133:AY133"/>
    <mergeCell ref="AZ133:BD133"/>
    <mergeCell ref="A132:C132"/>
    <mergeCell ref="D132:P132"/>
    <mergeCell ref="Q132:U132"/>
    <mergeCell ref="V132:AE132"/>
    <mergeCell ref="AF132:AJ132"/>
    <mergeCell ref="AK132:AO132"/>
    <mergeCell ref="AP132:AT132"/>
    <mergeCell ref="AU132:AY132"/>
    <mergeCell ref="AZ132:BD132"/>
    <mergeCell ref="BE124:BI124"/>
    <mergeCell ref="BJ124:BN124"/>
    <mergeCell ref="AP130:AT130"/>
    <mergeCell ref="AU130:AY130"/>
    <mergeCell ref="AZ130:BD130"/>
    <mergeCell ref="BE130:BI130"/>
    <mergeCell ref="A131:C131"/>
    <mergeCell ref="D131:P131"/>
    <mergeCell ref="Q131:U131"/>
    <mergeCell ref="V131:AE131"/>
    <mergeCell ref="AF131:AJ131"/>
    <mergeCell ref="AK131:AO131"/>
    <mergeCell ref="AP129:AT129"/>
    <mergeCell ref="AU129:AY129"/>
    <mergeCell ref="AZ129:BD129"/>
    <mergeCell ref="BE129:BI129"/>
    <mergeCell ref="A130:C130"/>
    <mergeCell ref="BE135:BI135"/>
    <mergeCell ref="A136:C136"/>
    <mergeCell ref="D136:P136"/>
    <mergeCell ref="Q136:U136"/>
    <mergeCell ref="V136:AE136"/>
    <mergeCell ref="AF136:AJ136"/>
    <mergeCell ref="AK136:AO136"/>
    <mergeCell ref="AP136:AT136"/>
    <mergeCell ref="AU136:AY136"/>
    <mergeCell ref="AZ136:BD136"/>
    <mergeCell ref="BE134:BI134"/>
    <mergeCell ref="A135:C135"/>
    <mergeCell ref="D135:P135"/>
    <mergeCell ref="Q135:U135"/>
    <mergeCell ref="V135:AE135"/>
    <mergeCell ref="AF135:AJ135"/>
    <mergeCell ref="AK135:AO135"/>
    <mergeCell ref="AP135:AT135"/>
    <mergeCell ref="AU135:AY135"/>
    <mergeCell ref="AZ135:BD135"/>
    <mergeCell ref="AK134:AO134"/>
    <mergeCell ref="AP134:AT134"/>
    <mergeCell ref="AU134:AY134"/>
    <mergeCell ref="AZ134:BD134"/>
    <mergeCell ref="BE137:BI137"/>
    <mergeCell ref="A138:C138"/>
    <mergeCell ref="D138:P138"/>
    <mergeCell ref="Q138:U138"/>
    <mergeCell ref="V138:AE138"/>
    <mergeCell ref="AF138:AJ138"/>
    <mergeCell ref="AK138:AO138"/>
    <mergeCell ref="AP138:AT138"/>
    <mergeCell ref="AU138:AY138"/>
    <mergeCell ref="AZ138:BD138"/>
    <mergeCell ref="BE136:BI136"/>
    <mergeCell ref="A137:C137"/>
    <mergeCell ref="D137:P137"/>
    <mergeCell ref="Q137:U137"/>
    <mergeCell ref="V137:AE137"/>
    <mergeCell ref="AF137:AJ137"/>
    <mergeCell ref="AK137:AO137"/>
    <mergeCell ref="AP137:AT137"/>
    <mergeCell ref="AU137:AY137"/>
    <mergeCell ref="AZ137:BD137"/>
    <mergeCell ref="BE139:BI139"/>
    <mergeCell ref="A140:C140"/>
    <mergeCell ref="D140:P140"/>
    <mergeCell ref="Q140:U140"/>
    <mergeCell ref="V140:AE140"/>
    <mergeCell ref="AF140:AJ140"/>
    <mergeCell ref="AK140:AO140"/>
    <mergeCell ref="AP140:AT140"/>
    <mergeCell ref="AU140:AY140"/>
    <mergeCell ref="AZ140:BD140"/>
    <mergeCell ref="BE138:BI138"/>
    <mergeCell ref="A139:C139"/>
    <mergeCell ref="D139:P139"/>
    <mergeCell ref="Q139:U139"/>
    <mergeCell ref="V139:AE139"/>
    <mergeCell ref="AF139:AJ139"/>
    <mergeCell ref="AK139:AO139"/>
    <mergeCell ref="AP139:AT139"/>
    <mergeCell ref="AU139:AY139"/>
    <mergeCell ref="AZ139:BD139"/>
    <mergeCell ref="BE141:BI141"/>
    <mergeCell ref="A142:C142"/>
    <mergeCell ref="D142:P142"/>
    <mergeCell ref="Q142:U142"/>
    <mergeCell ref="V142:AE142"/>
    <mergeCell ref="AF142:AJ142"/>
    <mergeCell ref="AK142:AO142"/>
    <mergeCell ref="AP142:AT142"/>
    <mergeCell ref="AU142:AY142"/>
    <mergeCell ref="AZ142:BD142"/>
    <mergeCell ref="BE140:BI140"/>
    <mergeCell ref="A141:C141"/>
    <mergeCell ref="D141:P141"/>
    <mergeCell ref="Q141:U141"/>
    <mergeCell ref="V141:AE141"/>
    <mergeCell ref="AF141:AJ141"/>
    <mergeCell ref="AK141:AO141"/>
    <mergeCell ref="AP141:AT141"/>
    <mergeCell ref="AU141:AY141"/>
    <mergeCell ref="AZ141:BD141"/>
    <mergeCell ref="BE143:BI143"/>
    <mergeCell ref="A144:C144"/>
    <mergeCell ref="D144:P144"/>
    <mergeCell ref="Q144:U144"/>
    <mergeCell ref="V144:AE144"/>
    <mergeCell ref="AF144:AJ144"/>
    <mergeCell ref="AK144:AO144"/>
    <mergeCell ref="AP144:AT144"/>
    <mergeCell ref="AU144:AY144"/>
    <mergeCell ref="AZ144:BD144"/>
    <mergeCell ref="BE142:BI142"/>
    <mergeCell ref="A143:C143"/>
    <mergeCell ref="D143:P143"/>
    <mergeCell ref="Q143:U143"/>
    <mergeCell ref="V143:AE143"/>
    <mergeCell ref="AF143:AJ143"/>
    <mergeCell ref="AK143:AO143"/>
    <mergeCell ref="AP143:AT143"/>
    <mergeCell ref="AU143:AY143"/>
    <mergeCell ref="AZ143:BD143"/>
    <mergeCell ref="BE146:BI146"/>
    <mergeCell ref="BE145:BI145"/>
    <mergeCell ref="A146:C146"/>
    <mergeCell ref="D146:P146"/>
    <mergeCell ref="Q146:U146"/>
    <mergeCell ref="V146:AE146"/>
    <mergeCell ref="AF146:AJ146"/>
    <mergeCell ref="AK146:AO146"/>
    <mergeCell ref="AP146:AT146"/>
    <mergeCell ref="AU146:AY146"/>
    <mergeCell ref="AZ146:BD146"/>
    <mergeCell ref="BE144:BI144"/>
    <mergeCell ref="A145:C145"/>
    <mergeCell ref="D145:P145"/>
    <mergeCell ref="Q145:U145"/>
    <mergeCell ref="V145:AE145"/>
    <mergeCell ref="AF145:AJ145"/>
    <mergeCell ref="AK145:AO145"/>
    <mergeCell ref="AP145:AT145"/>
    <mergeCell ref="AU145:AY145"/>
    <mergeCell ref="AZ145:BD145"/>
    <mergeCell ref="D165:V165"/>
    <mergeCell ref="W165:Y165"/>
    <mergeCell ref="Z165:AB165"/>
    <mergeCell ref="AC165:AE165"/>
    <mergeCell ref="AF165:AH165"/>
    <mergeCell ref="AI165:AK165"/>
    <mergeCell ref="A155:T155"/>
    <mergeCell ref="U155:Y155"/>
    <mergeCell ref="Z155:AD155"/>
    <mergeCell ref="AE155:AI155"/>
    <mergeCell ref="AJ155:AN155"/>
    <mergeCell ref="AO155:AS155"/>
    <mergeCell ref="AT155:AX155"/>
    <mergeCell ref="AY155:BC155"/>
    <mergeCell ref="BD155:BH155"/>
    <mergeCell ref="BA163:BC163"/>
    <mergeCell ref="BD163:BF163"/>
    <mergeCell ref="BG163:BI163"/>
    <mergeCell ref="AU164:AW164"/>
    <mergeCell ref="AX164:AZ164"/>
    <mergeCell ref="AX165:AZ165"/>
    <mergeCell ref="BA165:BC165"/>
    <mergeCell ref="BD165:BF165"/>
    <mergeCell ref="BG165:BI165"/>
    <mergeCell ref="AO164:AQ164"/>
    <mergeCell ref="AR164:AT164"/>
    <mergeCell ref="AI160:AN160"/>
    <mergeCell ref="AO160:AT160"/>
    <mergeCell ref="AU160:AW161"/>
    <mergeCell ref="AX160:AZ161"/>
    <mergeCell ref="BA160:BC161"/>
    <mergeCell ref="BD160:BF161"/>
    <mergeCell ref="BJ163:BL163"/>
    <mergeCell ref="A164:C164"/>
    <mergeCell ref="D164:V164"/>
    <mergeCell ref="W164:Y164"/>
    <mergeCell ref="Z164:AB164"/>
    <mergeCell ref="AC164:AE164"/>
    <mergeCell ref="AF164:AH164"/>
    <mergeCell ref="AI163:AK163"/>
    <mergeCell ref="AU185:AY185"/>
    <mergeCell ref="AZ185:BD185"/>
    <mergeCell ref="A185:F185"/>
    <mergeCell ref="G185:S185"/>
    <mergeCell ref="T185:Z185"/>
    <mergeCell ref="AA185:AE185"/>
    <mergeCell ref="AF185:AJ185"/>
    <mergeCell ref="AK185:AO185"/>
    <mergeCell ref="AP185:AT185"/>
    <mergeCell ref="AK176:AO176"/>
    <mergeCell ref="AP176:AT176"/>
    <mergeCell ref="AU176:AY176"/>
    <mergeCell ref="AZ176:BD176"/>
    <mergeCell ref="BE176:BI176"/>
    <mergeCell ref="BJ176:BN176"/>
    <mergeCell ref="A176:F176"/>
    <mergeCell ref="G176:S176"/>
    <mergeCell ref="T176:Z176"/>
    <mergeCell ref="AA176:AE176"/>
    <mergeCell ref="AF176:AJ176"/>
    <mergeCell ref="AU182:AY182"/>
    <mergeCell ref="AZ182:BD182"/>
    <mergeCell ref="AP181:AT181"/>
    <mergeCell ref="AU181:AY181"/>
  </mergeCells>
  <conditionalFormatting sqref="A86:A89 A97:A100 A164:A165">
    <cfRule type="cellIs" dxfId="19" priority="1" stopIfTrue="1" operator="equal">
      <formula>A85</formula>
    </cfRule>
  </conditionalFormatting>
  <conditionalFormatting sqref="A101">
    <cfRule type="cellIs" dxfId="18" priority="11" stopIfTrue="1" operator="equal">
      <formula>A97</formula>
    </cfRule>
  </conditionalFormatting>
  <conditionalFormatting sqref="A109:C124 A131:C146">
    <cfRule type="cellIs" dxfId="17" priority="2" stopIfTrue="1" operator="equal">
      <formula>A108</formula>
    </cfRule>
    <cfRule type="cellIs" dxfId="16" priority="3"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B6A774-E264-4012-8FF7-5E4AC37BE86F}">
  <dimension ref="A1:CA836"/>
  <sheetViews>
    <sheetView tabSelected="1" workbookViewId="0">
      <selection activeCell="B10" sqref="B10:L10"/>
    </sheetView>
  </sheetViews>
  <sheetFormatPr defaultRowHeight="12.75" x14ac:dyDescent="0.2"/>
  <sheetData>
    <row r="1" spans="1:79" ht="57.75" customHeight="1" x14ac:dyDescent="0.2">
      <c r="A1" s="10"/>
      <c r="B1" s="10"/>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113" t="s">
        <v>115</v>
      </c>
      <c r="BO1" s="113"/>
      <c r="BP1" s="113"/>
      <c r="BQ1" s="113"/>
      <c r="BR1" s="113"/>
      <c r="BS1" s="113"/>
      <c r="BT1" s="113"/>
      <c r="BU1" s="113"/>
      <c r="BV1" s="113"/>
      <c r="BW1" s="113"/>
      <c r="BX1" s="113"/>
      <c r="BY1" s="113"/>
      <c r="BZ1" s="113"/>
    </row>
    <row r="2" spans="1:79" ht="14.25" customHeight="1" x14ac:dyDescent="0.2">
      <c r="A2" s="114" t="s">
        <v>261</v>
      </c>
      <c r="B2" s="114"/>
      <c r="C2" s="114"/>
      <c r="D2" s="114"/>
      <c r="E2" s="114"/>
      <c r="F2" s="114"/>
      <c r="G2" s="114"/>
      <c r="H2" s="114"/>
      <c r="I2" s="114"/>
      <c r="J2" s="114"/>
      <c r="K2" s="114"/>
      <c r="L2" s="114"/>
      <c r="M2" s="114"/>
      <c r="N2" s="114"/>
      <c r="O2" s="114"/>
      <c r="P2" s="114"/>
      <c r="Q2" s="114"/>
      <c r="R2" s="114"/>
      <c r="S2" s="114"/>
      <c r="T2" s="114"/>
      <c r="U2" s="114"/>
      <c r="V2" s="114"/>
      <c r="W2" s="114"/>
      <c r="X2" s="114"/>
      <c r="Y2" s="114"/>
      <c r="Z2" s="114"/>
      <c r="AA2" s="114"/>
      <c r="AB2" s="114"/>
      <c r="AC2" s="114"/>
      <c r="AD2" s="114"/>
      <c r="AE2" s="114"/>
      <c r="AF2" s="114"/>
      <c r="AG2" s="114"/>
      <c r="AH2" s="114"/>
      <c r="AI2" s="114"/>
      <c r="AJ2" s="114"/>
      <c r="AK2" s="114"/>
      <c r="AL2" s="114"/>
      <c r="AM2" s="114"/>
      <c r="AN2" s="114"/>
      <c r="AO2" s="114"/>
      <c r="AP2" s="114"/>
      <c r="AQ2" s="114"/>
      <c r="AR2" s="114"/>
      <c r="AS2" s="114"/>
      <c r="AT2" s="114"/>
      <c r="AU2" s="114"/>
      <c r="AV2" s="114"/>
      <c r="AW2" s="114"/>
      <c r="AX2" s="114"/>
      <c r="AY2" s="114"/>
      <c r="AZ2" s="114"/>
      <c r="BA2" s="114"/>
      <c r="BB2" s="114"/>
      <c r="BC2" s="114"/>
      <c r="BD2" s="114"/>
      <c r="BE2" s="114"/>
      <c r="BF2" s="114"/>
      <c r="BG2" s="114"/>
      <c r="BH2" s="114"/>
      <c r="BI2" s="114"/>
      <c r="BJ2" s="114"/>
      <c r="BK2" s="114"/>
      <c r="BL2" s="114"/>
      <c r="BM2" s="114"/>
      <c r="BN2" s="114"/>
      <c r="BO2" s="114"/>
      <c r="BP2" s="114"/>
      <c r="BQ2" s="114"/>
      <c r="BR2" s="114"/>
      <c r="BS2" s="114"/>
      <c r="BT2" s="114"/>
      <c r="BU2" s="114"/>
      <c r="BV2" s="114"/>
      <c r="BW2" s="114"/>
      <c r="BX2" s="114"/>
      <c r="BY2" s="114"/>
      <c r="BZ2" s="114"/>
    </row>
    <row r="4" spans="1:79" ht="15" customHeight="1" x14ac:dyDescent="0.2">
      <c r="A4" s="11" t="s">
        <v>159</v>
      </c>
      <c r="B4" s="115" t="s">
        <v>230</v>
      </c>
      <c r="C4" s="63"/>
      <c r="D4" s="63"/>
      <c r="E4" s="63"/>
      <c r="F4" s="63"/>
      <c r="G4" s="63"/>
      <c r="H4" s="63"/>
      <c r="I4" s="63"/>
      <c r="J4" s="63"/>
      <c r="K4" s="63"/>
      <c r="L4" s="63"/>
      <c r="M4" s="63"/>
      <c r="N4" s="63"/>
      <c r="O4" s="63"/>
      <c r="P4" s="63"/>
      <c r="Q4" s="63"/>
      <c r="R4" s="63"/>
      <c r="S4" s="63"/>
      <c r="T4" s="63"/>
      <c r="U4" s="63"/>
      <c r="V4" s="63"/>
      <c r="W4" s="63"/>
      <c r="X4" s="63"/>
      <c r="Y4" s="63"/>
      <c r="Z4" s="63"/>
      <c r="AA4" s="63"/>
      <c r="AB4" s="63"/>
      <c r="AC4" s="63"/>
      <c r="AD4" s="63"/>
      <c r="AE4" s="63"/>
      <c r="AF4" s="63"/>
      <c r="AG4" s="8"/>
      <c r="AH4" s="116" t="s">
        <v>229</v>
      </c>
      <c r="AI4" s="116"/>
      <c r="AJ4" s="116"/>
      <c r="AK4" s="116"/>
      <c r="AL4" s="116"/>
      <c r="AM4" s="116"/>
      <c r="AN4" s="116"/>
      <c r="AO4" s="116"/>
      <c r="AP4" s="116"/>
      <c r="AQ4" s="116"/>
      <c r="AR4" s="116"/>
      <c r="AS4" s="8"/>
      <c r="AT4" s="117" t="s">
        <v>235</v>
      </c>
      <c r="AU4" s="116"/>
      <c r="AV4" s="116"/>
      <c r="AW4" s="116"/>
      <c r="AX4" s="116"/>
      <c r="AY4" s="116"/>
      <c r="AZ4" s="116"/>
      <c r="BA4" s="116"/>
      <c r="BB4" s="15"/>
      <c r="BC4" s="8"/>
      <c r="BD4" s="8"/>
      <c r="BE4" s="12"/>
      <c r="BF4" s="12"/>
      <c r="BG4" s="12"/>
      <c r="BH4" s="12"/>
      <c r="BI4" s="12"/>
      <c r="BJ4" s="12"/>
      <c r="BK4" s="12"/>
      <c r="BL4" s="12"/>
    </row>
    <row r="5" spans="1:79" ht="24" customHeight="1" x14ac:dyDescent="0.2">
      <c r="A5" s="118" t="s">
        <v>0</v>
      </c>
      <c r="B5" s="118"/>
      <c r="C5" s="118"/>
      <c r="D5" s="118"/>
      <c r="E5" s="118"/>
      <c r="F5" s="118"/>
      <c r="G5" s="118"/>
      <c r="H5" s="118"/>
      <c r="I5" s="118"/>
      <c r="J5" s="118"/>
      <c r="K5" s="118"/>
      <c r="L5" s="118"/>
      <c r="M5" s="118"/>
      <c r="N5" s="118"/>
      <c r="O5" s="118"/>
      <c r="P5" s="118"/>
      <c r="Q5" s="118"/>
      <c r="R5" s="118"/>
      <c r="S5" s="118"/>
      <c r="T5" s="118"/>
      <c r="U5" s="118"/>
      <c r="V5" s="118"/>
      <c r="W5" s="118"/>
      <c r="X5" s="118"/>
      <c r="Y5" s="118"/>
      <c r="Z5" s="118"/>
      <c r="AA5" s="118"/>
      <c r="AB5" s="118"/>
      <c r="AC5" s="118"/>
      <c r="AD5" s="118"/>
      <c r="AE5" s="118"/>
      <c r="AF5" s="118"/>
      <c r="AG5" s="7"/>
      <c r="AH5" s="119" t="s">
        <v>160</v>
      </c>
      <c r="AI5" s="119"/>
      <c r="AJ5" s="119"/>
      <c r="AK5" s="119"/>
      <c r="AL5" s="119"/>
      <c r="AM5" s="119"/>
      <c r="AN5" s="119"/>
      <c r="AO5" s="119"/>
      <c r="AP5" s="119"/>
      <c r="AQ5" s="119"/>
      <c r="AR5" s="119"/>
      <c r="AS5" s="7"/>
      <c r="AT5" s="119" t="s">
        <v>157</v>
      </c>
      <c r="AU5" s="119"/>
      <c r="AV5" s="119"/>
      <c r="AW5" s="119"/>
      <c r="AX5" s="119"/>
      <c r="AY5" s="119"/>
      <c r="AZ5" s="119"/>
      <c r="BA5" s="119"/>
      <c r="BB5" s="13"/>
      <c r="BC5" s="7"/>
      <c r="BD5" s="7"/>
      <c r="BE5" s="13"/>
      <c r="BF5" s="13"/>
      <c r="BG5" s="13"/>
      <c r="BH5" s="13"/>
      <c r="BI5" s="13"/>
      <c r="BJ5" s="13"/>
      <c r="BK5" s="13"/>
      <c r="BL5" s="13"/>
    </row>
    <row r="6" spans="1:79" x14ac:dyDescent="0.2">
      <c r="BE6" s="1"/>
      <c r="BF6" s="1"/>
      <c r="BG6" s="1"/>
      <c r="BH6" s="1"/>
      <c r="BI6" s="1"/>
      <c r="BJ6" s="1"/>
      <c r="BK6" s="1"/>
      <c r="BL6" s="1"/>
    </row>
    <row r="7" spans="1:79" ht="15" customHeight="1" x14ac:dyDescent="0.2">
      <c r="A7" s="11" t="s">
        <v>161</v>
      </c>
      <c r="B7" s="115" t="s">
        <v>230</v>
      </c>
      <c r="C7" s="63"/>
      <c r="D7" s="63"/>
      <c r="E7" s="63"/>
      <c r="F7" s="63"/>
      <c r="G7" s="63"/>
      <c r="H7" s="63"/>
      <c r="I7" s="63"/>
      <c r="J7" s="63"/>
      <c r="K7" s="63"/>
      <c r="L7" s="63"/>
      <c r="M7" s="63"/>
      <c r="N7" s="63"/>
      <c r="O7" s="63"/>
      <c r="P7" s="63"/>
      <c r="Q7" s="63"/>
      <c r="R7" s="63"/>
      <c r="S7" s="63"/>
      <c r="T7" s="63"/>
      <c r="U7" s="63"/>
      <c r="V7" s="63"/>
      <c r="W7" s="63"/>
      <c r="X7" s="63"/>
      <c r="Y7" s="63"/>
      <c r="Z7" s="63"/>
      <c r="AA7" s="63"/>
      <c r="AB7" s="63"/>
      <c r="AC7" s="63"/>
      <c r="AD7" s="63"/>
      <c r="AE7" s="63"/>
      <c r="AF7" s="63"/>
      <c r="AG7" s="8"/>
      <c r="AH7" s="116" t="s">
        <v>278</v>
      </c>
      <c r="AI7" s="116"/>
      <c r="AJ7" s="116"/>
      <c r="AK7" s="116"/>
      <c r="AL7" s="116"/>
      <c r="AM7" s="116"/>
      <c r="AN7" s="116"/>
      <c r="AO7" s="116"/>
      <c r="AP7" s="116"/>
      <c r="AQ7" s="116"/>
      <c r="AR7" s="116"/>
      <c r="AS7" s="116"/>
      <c r="AT7" s="116"/>
      <c r="AU7" s="116"/>
      <c r="AV7" s="116"/>
      <c r="AW7" s="116"/>
      <c r="AX7" s="116"/>
      <c r="AY7" s="116"/>
      <c r="AZ7" s="116"/>
      <c r="BA7" s="116"/>
      <c r="BB7" s="15"/>
      <c r="BC7" s="117" t="s">
        <v>235</v>
      </c>
      <c r="BD7" s="116"/>
      <c r="BE7" s="116"/>
      <c r="BF7" s="116"/>
      <c r="BG7" s="116"/>
      <c r="BH7" s="116"/>
      <c r="BI7" s="116"/>
      <c r="BJ7" s="116"/>
      <c r="BK7" s="15"/>
      <c r="BL7" s="12"/>
      <c r="BP7" s="15"/>
      <c r="BQ7" s="15"/>
      <c r="BR7" s="15"/>
      <c r="BS7" s="15"/>
      <c r="BT7" s="15"/>
      <c r="BU7" s="15"/>
      <c r="BV7" s="15"/>
      <c r="BW7" s="15"/>
    </row>
    <row r="8" spans="1:79" ht="24" customHeight="1" x14ac:dyDescent="0.2">
      <c r="A8" s="118" t="s">
        <v>155</v>
      </c>
      <c r="B8" s="118"/>
      <c r="C8" s="118"/>
      <c r="D8" s="118"/>
      <c r="E8" s="118"/>
      <c r="F8" s="118"/>
      <c r="G8" s="118"/>
      <c r="H8" s="118"/>
      <c r="I8" s="118"/>
      <c r="J8" s="118"/>
      <c r="K8" s="118"/>
      <c r="L8" s="118"/>
      <c r="M8" s="118"/>
      <c r="N8" s="118"/>
      <c r="O8" s="118"/>
      <c r="P8" s="118"/>
      <c r="Q8" s="118"/>
      <c r="R8" s="118"/>
      <c r="S8" s="118"/>
      <c r="T8" s="118"/>
      <c r="U8" s="118"/>
      <c r="V8" s="118"/>
      <c r="W8" s="118"/>
      <c r="X8" s="118"/>
      <c r="Y8" s="118"/>
      <c r="Z8" s="118"/>
      <c r="AA8" s="118"/>
      <c r="AB8" s="118"/>
      <c r="AC8" s="118"/>
      <c r="AD8" s="118"/>
      <c r="AE8" s="118"/>
      <c r="AF8" s="118"/>
      <c r="AG8" s="7"/>
      <c r="AH8" s="119" t="s">
        <v>162</v>
      </c>
      <c r="AI8" s="119"/>
      <c r="AJ8" s="119"/>
      <c r="AK8" s="119"/>
      <c r="AL8" s="119"/>
      <c r="AM8" s="119"/>
      <c r="AN8" s="119"/>
      <c r="AO8" s="119"/>
      <c r="AP8" s="119"/>
      <c r="AQ8" s="119"/>
      <c r="AR8" s="119"/>
      <c r="AS8" s="119"/>
      <c r="AT8" s="119"/>
      <c r="AU8" s="119"/>
      <c r="AV8" s="119"/>
      <c r="AW8" s="119"/>
      <c r="AX8" s="119"/>
      <c r="AY8" s="119"/>
      <c r="AZ8" s="119"/>
      <c r="BA8" s="119"/>
      <c r="BB8" s="13"/>
      <c r="BC8" s="119" t="s">
        <v>157</v>
      </c>
      <c r="BD8" s="119"/>
      <c r="BE8" s="119"/>
      <c r="BF8" s="119"/>
      <c r="BG8" s="119"/>
      <c r="BH8" s="119"/>
      <c r="BI8" s="119"/>
      <c r="BJ8" s="119"/>
      <c r="BK8" s="13"/>
      <c r="BL8" s="13"/>
      <c r="BP8" s="13"/>
      <c r="BQ8" s="13"/>
      <c r="BR8" s="13"/>
      <c r="BS8" s="13"/>
      <c r="BT8" s="13"/>
      <c r="BU8" s="13"/>
      <c r="BV8" s="13"/>
      <c r="BW8" s="13"/>
    </row>
    <row r="10" spans="1:79" ht="28.5" customHeight="1" x14ac:dyDescent="0.2">
      <c r="A10" s="11" t="s">
        <v>163</v>
      </c>
      <c r="B10" s="116" t="s">
        <v>1375</v>
      </c>
      <c r="C10" s="116"/>
      <c r="D10" s="116"/>
      <c r="E10" s="116"/>
      <c r="F10" s="116"/>
      <c r="G10" s="116"/>
      <c r="H10" s="116"/>
      <c r="I10" s="116"/>
      <c r="J10" s="116"/>
      <c r="K10" s="116"/>
      <c r="L10" s="116"/>
      <c r="N10" s="116" t="s">
        <v>1376</v>
      </c>
      <c r="O10" s="116"/>
      <c r="P10" s="116"/>
      <c r="Q10" s="116"/>
      <c r="R10" s="116"/>
      <c r="S10" s="116"/>
      <c r="T10" s="116"/>
      <c r="U10" s="116"/>
      <c r="V10" s="116"/>
      <c r="W10" s="116"/>
      <c r="X10" s="116"/>
      <c r="Y10" s="116"/>
      <c r="Z10" s="15"/>
      <c r="AA10" s="116" t="s">
        <v>1377</v>
      </c>
      <c r="AB10" s="116"/>
      <c r="AC10" s="116"/>
      <c r="AD10" s="116"/>
      <c r="AE10" s="116"/>
      <c r="AF10" s="116"/>
      <c r="AG10" s="116"/>
      <c r="AH10" s="116"/>
      <c r="AI10" s="116"/>
      <c r="AJ10" s="15"/>
      <c r="AK10" s="121" t="s">
        <v>1372</v>
      </c>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19"/>
      <c r="BL10" s="117" t="s">
        <v>236</v>
      </c>
      <c r="BM10" s="116"/>
      <c r="BN10" s="116"/>
      <c r="BO10" s="116"/>
      <c r="BP10" s="116"/>
      <c r="BQ10" s="116"/>
      <c r="BR10" s="116"/>
      <c r="BS10" s="116"/>
      <c r="BT10" s="15"/>
      <c r="BU10" s="15"/>
      <c r="BV10" s="15"/>
      <c r="BW10" s="15"/>
      <c r="BX10" s="15"/>
      <c r="BY10" s="15"/>
      <c r="BZ10" s="15"/>
      <c r="CA10" s="15"/>
    </row>
    <row r="11" spans="1:79" ht="25.5" customHeight="1" x14ac:dyDescent="0.2">
      <c r="B11" s="119" t="s">
        <v>164</v>
      </c>
      <c r="C11" s="119"/>
      <c r="D11" s="119"/>
      <c r="E11" s="119"/>
      <c r="F11" s="119"/>
      <c r="G11" s="119"/>
      <c r="H11" s="119"/>
      <c r="I11" s="119"/>
      <c r="J11" s="119"/>
      <c r="K11" s="119"/>
      <c r="L11" s="119"/>
      <c r="N11" s="119" t="s">
        <v>166</v>
      </c>
      <c r="O11" s="119"/>
      <c r="P11" s="119"/>
      <c r="Q11" s="119"/>
      <c r="R11" s="119"/>
      <c r="S11" s="119"/>
      <c r="T11" s="119"/>
      <c r="U11" s="119"/>
      <c r="V11" s="119"/>
      <c r="W11" s="119"/>
      <c r="X11" s="119"/>
      <c r="Y11" s="119"/>
      <c r="Z11" s="13"/>
      <c r="AA11" s="122" t="s">
        <v>167</v>
      </c>
      <c r="AB11" s="122"/>
      <c r="AC11" s="122"/>
      <c r="AD11" s="122"/>
      <c r="AE11" s="122"/>
      <c r="AF11" s="122"/>
      <c r="AG11" s="122"/>
      <c r="AH11" s="122"/>
      <c r="AI11" s="122"/>
      <c r="AJ11" s="13"/>
      <c r="AK11" s="123" t="s">
        <v>165</v>
      </c>
      <c r="AL11" s="123"/>
      <c r="AM11" s="123"/>
      <c r="AN11" s="123"/>
      <c r="AO11" s="123"/>
      <c r="AP11" s="123"/>
      <c r="AQ11" s="123"/>
      <c r="AR11" s="123"/>
      <c r="AS11" s="123"/>
      <c r="AT11" s="123"/>
      <c r="AU11" s="123"/>
      <c r="AV11" s="123"/>
      <c r="AW11" s="123"/>
      <c r="AX11" s="123"/>
      <c r="AY11" s="123"/>
      <c r="AZ11" s="123"/>
      <c r="BA11" s="123"/>
      <c r="BB11" s="123"/>
      <c r="BC11" s="123"/>
      <c r="BD11" s="123"/>
      <c r="BE11" s="123"/>
      <c r="BF11" s="123"/>
      <c r="BG11" s="123"/>
      <c r="BH11" s="123"/>
      <c r="BI11" s="123"/>
      <c r="BJ11" s="123"/>
      <c r="BK11" s="18"/>
      <c r="BL11" s="119" t="s">
        <v>158</v>
      </c>
      <c r="BM11" s="119"/>
      <c r="BN11" s="119"/>
      <c r="BO11" s="119"/>
      <c r="BP11" s="119"/>
      <c r="BQ11" s="119"/>
      <c r="BR11" s="119"/>
      <c r="BS11" s="119"/>
      <c r="BT11" s="13"/>
      <c r="BU11" s="13"/>
      <c r="BV11" s="13"/>
      <c r="BW11" s="13"/>
      <c r="BX11" s="13"/>
      <c r="BY11" s="13"/>
      <c r="BZ11" s="13"/>
      <c r="CA11" s="13"/>
    </row>
    <row r="13" spans="1:79" ht="14.25" customHeight="1" x14ac:dyDescent="0.2">
      <c r="A13" s="69" t="s">
        <v>262</v>
      </c>
      <c r="B13" s="69"/>
      <c r="C13" s="69"/>
      <c r="D13" s="69"/>
      <c r="E13" s="69"/>
      <c r="F13" s="69"/>
      <c r="G13" s="69"/>
      <c r="H13" s="69"/>
      <c r="I13" s="69"/>
      <c r="J13" s="69"/>
      <c r="K13" s="69"/>
      <c r="L13" s="69"/>
      <c r="M13" s="69"/>
      <c r="N13" s="69"/>
      <c r="O13" s="69"/>
      <c r="P13" s="69"/>
      <c r="Q13" s="69"/>
      <c r="R13" s="69"/>
      <c r="S13" s="69"/>
      <c r="T13" s="69"/>
      <c r="U13" s="69"/>
      <c r="V13" s="69"/>
      <c r="W13" s="69"/>
      <c r="X13" s="69"/>
      <c r="Y13" s="69"/>
      <c r="Z13" s="69"/>
      <c r="AA13" s="69"/>
      <c r="AB13" s="69"/>
      <c r="AC13" s="69"/>
      <c r="AD13" s="69"/>
      <c r="AE13" s="69"/>
      <c r="AF13" s="69"/>
      <c r="AG13" s="69"/>
      <c r="AH13" s="69"/>
      <c r="AI13" s="69"/>
      <c r="AJ13" s="69"/>
      <c r="AK13" s="69"/>
      <c r="AL13" s="69"/>
      <c r="AM13" s="69"/>
      <c r="AN13" s="69"/>
      <c r="AO13" s="69"/>
      <c r="AP13" s="69"/>
      <c r="AQ13" s="69"/>
      <c r="AR13" s="69"/>
      <c r="AS13" s="69"/>
      <c r="AT13" s="69"/>
      <c r="AU13" s="69"/>
      <c r="AV13" s="69"/>
      <c r="AW13" s="69"/>
      <c r="AX13" s="69"/>
      <c r="AY13" s="69"/>
      <c r="AZ13" s="69"/>
      <c r="BA13" s="69"/>
      <c r="BB13" s="69"/>
      <c r="BC13" s="69"/>
      <c r="BD13" s="69"/>
      <c r="BE13" s="69"/>
      <c r="BF13" s="69"/>
      <c r="BG13" s="69"/>
      <c r="BH13" s="69"/>
      <c r="BI13" s="69"/>
      <c r="BJ13" s="69"/>
      <c r="BK13" s="69"/>
      <c r="BL13" s="69"/>
      <c r="BM13" s="69"/>
      <c r="BN13" s="69"/>
      <c r="BO13" s="69"/>
      <c r="BP13" s="69"/>
      <c r="BQ13" s="69"/>
      <c r="BR13" s="69"/>
      <c r="BS13" s="69"/>
      <c r="BT13" s="69"/>
      <c r="BU13" s="69"/>
      <c r="BV13" s="69"/>
      <c r="BW13" s="69"/>
      <c r="BX13" s="69"/>
      <c r="BY13" s="69"/>
    </row>
    <row r="14" spans="1:79" ht="14.25" customHeight="1" x14ac:dyDescent="0.2">
      <c r="A14" s="69" t="s">
        <v>148</v>
      </c>
      <c r="B14" s="69"/>
      <c r="C14" s="69"/>
      <c r="D14" s="69"/>
      <c r="E14" s="69"/>
      <c r="F14" s="69"/>
      <c r="G14" s="69"/>
      <c r="H14" s="69"/>
      <c r="I14" s="69"/>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c r="AI14" s="69"/>
      <c r="AJ14" s="69"/>
      <c r="AK14" s="69"/>
      <c r="AL14" s="69"/>
      <c r="AM14" s="69"/>
      <c r="AN14" s="69"/>
      <c r="AO14" s="69"/>
      <c r="AP14" s="69"/>
      <c r="AQ14" s="69"/>
      <c r="AR14" s="69"/>
      <c r="AS14" s="69"/>
      <c r="AT14" s="69"/>
      <c r="AU14" s="69"/>
      <c r="AV14" s="69"/>
      <c r="AW14" s="69"/>
      <c r="AX14" s="69"/>
      <c r="AY14" s="69"/>
      <c r="AZ14" s="69"/>
      <c r="BA14" s="69"/>
      <c r="BB14" s="69"/>
      <c r="BC14" s="69"/>
      <c r="BD14" s="69"/>
      <c r="BE14" s="69"/>
      <c r="BF14" s="69"/>
      <c r="BG14" s="69"/>
      <c r="BH14" s="69"/>
      <c r="BI14" s="69"/>
      <c r="BJ14" s="69"/>
      <c r="BK14" s="69"/>
      <c r="BL14" s="69"/>
      <c r="BM14" s="69"/>
      <c r="BN14" s="69"/>
      <c r="BO14" s="69"/>
      <c r="BP14" s="69"/>
      <c r="BQ14" s="69"/>
      <c r="BR14" s="69"/>
      <c r="BS14" s="69"/>
      <c r="BT14" s="69"/>
      <c r="BU14" s="69"/>
      <c r="BV14" s="69"/>
      <c r="BW14" s="69"/>
      <c r="BX14" s="69"/>
      <c r="BY14" s="69"/>
    </row>
    <row r="15" spans="1:79" ht="15" customHeight="1" x14ac:dyDescent="0.2">
      <c r="A15" s="112" t="s">
        <v>1372</v>
      </c>
      <c r="B15" s="60"/>
      <c r="C15" s="60"/>
      <c r="D15" s="60"/>
      <c r="E15" s="60"/>
      <c r="F15" s="60"/>
      <c r="G15" s="60"/>
      <c r="H15" s="60"/>
      <c r="I15" s="60"/>
      <c r="J15" s="60"/>
      <c r="K15" s="60"/>
      <c r="L15" s="60"/>
      <c r="M15" s="60"/>
      <c r="N15" s="60"/>
      <c r="O15" s="60"/>
      <c r="P15" s="60"/>
      <c r="Q15" s="60"/>
      <c r="R15" s="60"/>
      <c r="S15" s="60"/>
      <c r="T15" s="60"/>
      <c r="U15" s="60"/>
      <c r="V15" s="60"/>
      <c r="W15" s="60"/>
      <c r="X15" s="60"/>
      <c r="Y15" s="60"/>
      <c r="Z15" s="60"/>
      <c r="AA15" s="60"/>
      <c r="AB15" s="60"/>
      <c r="AC15" s="60"/>
      <c r="AD15" s="60"/>
      <c r="AE15" s="60"/>
      <c r="AF15" s="60"/>
      <c r="AG15" s="60"/>
      <c r="AH15" s="60"/>
      <c r="AI15" s="60"/>
      <c r="AJ15" s="60"/>
      <c r="AK15" s="60"/>
      <c r="AL15" s="60"/>
      <c r="AM15" s="60"/>
      <c r="AN15" s="60"/>
      <c r="AO15" s="60"/>
      <c r="AP15" s="60"/>
      <c r="AQ15" s="60"/>
      <c r="AR15" s="60"/>
      <c r="AS15" s="60"/>
      <c r="AT15" s="60"/>
      <c r="AU15" s="60"/>
      <c r="AV15" s="60"/>
      <c r="AW15" s="60"/>
      <c r="AX15" s="60"/>
      <c r="AY15" s="60"/>
      <c r="AZ15" s="60"/>
      <c r="BA15" s="60"/>
      <c r="BB15" s="60"/>
      <c r="BC15" s="60"/>
      <c r="BD15" s="60"/>
      <c r="BE15" s="60"/>
      <c r="BF15" s="60"/>
      <c r="BG15" s="60"/>
      <c r="BH15" s="60"/>
      <c r="BI15" s="60"/>
      <c r="BJ15" s="60"/>
      <c r="BK15" s="60"/>
      <c r="BL15" s="60"/>
      <c r="BM15" s="60"/>
      <c r="BN15" s="60"/>
      <c r="BO15" s="60"/>
      <c r="BP15" s="60"/>
      <c r="BQ15" s="60"/>
      <c r="BR15" s="60"/>
      <c r="BS15" s="60"/>
      <c r="BT15" s="60"/>
      <c r="BU15" s="60"/>
      <c r="BV15" s="60"/>
      <c r="BW15" s="60"/>
      <c r="BX15" s="60"/>
      <c r="BY15" s="60"/>
    </row>
    <row r="16" spans="1:79" ht="15" customHeight="1" x14ac:dyDescent="0.2">
      <c r="A16" s="2"/>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row>
    <row r="17" spans="1:79" ht="15" customHeight="1" x14ac:dyDescent="0.25">
      <c r="A17" s="120" t="s">
        <v>149</v>
      </c>
      <c r="B17" s="120"/>
      <c r="C17" s="120"/>
      <c r="D17" s="120"/>
      <c r="E17" s="120"/>
      <c r="F17" s="120"/>
      <c r="G17" s="120"/>
      <c r="H17" s="120"/>
      <c r="I17" s="120"/>
      <c r="J17" s="120"/>
      <c r="K17" s="120"/>
      <c r="L17" s="120"/>
      <c r="M17" s="120"/>
      <c r="N17" s="120"/>
      <c r="O17" s="120"/>
      <c r="P17" s="120"/>
      <c r="Q17" s="120"/>
      <c r="R17" s="120"/>
      <c r="S17" s="120"/>
      <c r="T17" s="120"/>
      <c r="U17" s="120"/>
      <c r="V17" s="120"/>
      <c r="W17" s="120"/>
      <c r="X17" s="120"/>
      <c r="Y17" s="120"/>
      <c r="Z17" s="120"/>
      <c r="AA17" s="120"/>
      <c r="AB17" s="120"/>
      <c r="AC17" s="120"/>
      <c r="AD17" s="120"/>
      <c r="AE17" s="120"/>
      <c r="AF17" s="120"/>
      <c r="AG17" s="120"/>
      <c r="AH17" s="120"/>
      <c r="AI17" s="120"/>
      <c r="AJ17" s="120"/>
      <c r="AK17" s="120"/>
      <c r="AL17" s="120"/>
      <c r="AM17" s="120"/>
      <c r="AN17" s="120"/>
      <c r="AO17" s="120"/>
      <c r="AP17" s="120"/>
      <c r="AQ17" s="120"/>
      <c r="AR17" s="120"/>
      <c r="AS17" s="120"/>
      <c r="AT17" s="120"/>
      <c r="AU17" s="120"/>
      <c r="AV17" s="120"/>
      <c r="AW17" s="120"/>
      <c r="AX17" s="120"/>
      <c r="AY17" s="120"/>
      <c r="AZ17" s="120"/>
      <c r="BA17" s="120"/>
      <c r="BB17" s="120"/>
      <c r="BC17" s="120"/>
      <c r="BD17" s="120"/>
      <c r="BE17" s="120"/>
      <c r="BF17" s="120"/>
      <c r="BG17" s="120"/>
      <c r="BH17" s="120"/>
      <c r="BI17" s="120"/>
      <c r="BJ17" s="120"/>
      <c r="BK17" s="120"/>
      <c r="BL17" s="120"/>
      <c r="BM17" s="120"/>
      <c r="BN17" s="120"/>
      <c r="BO17" s="120"/>
      <c r="BP17" s="120"/>
      <c r="BQ17" s="120"/>
      <c r="BR17" s="120"/>
      <c r="BS17" s="120"/>
      <c r="BT17" s="120"/>
      <c r="BU17" s="120"/>
      <c r="BV17" s="120"/>
      <c r="BW17" s="120"/>
      <c r="BX17" s="120"/>
      <c r="BY17" s="120"/>
    </row>
    <row r="18" spans="1:79" ht="30" customHeight="1" x14ac:dyDescent="0.2">
      <c r="A18" s="112" t="s">
        <v>1373</v>
      </c>
      <c r="B18" s="60"/>
      <c r="C18" s="60"/>
      <c r="D18" s="60"/>
      <c r="E18" s="60"/>
      <c r="F18" s="60"/>
      <c r="G18" s="60"/>
      <c r="H18" s="60"/>
      <c r="I18" s="60"/>
      <c r="J18" s="60"/>
      <c r="K18" s="60"/>
      <c r="L18" s="60"/>
      <c r="M18" s="60"/>
      <c r="N18" s="60"/>
      <c r="O18" s="60"/>
      <c r="P18" s="60"/>
      <c r="Q18" s="60"/>
      <c r="R18" s="60"/>
      <c r="S18" s="60"/>
      <c r="T18" s="60"/>
      <c r="U18" s="60"/>
      <c r="V18" s="60"/>
      <c r="W18" s="60"/>
      <c r="X18" s="60"/>
      <c r="Y18" s="60"/>
      <c r="Z18" s="60"/>
      <c r="AA18" s="60"/>
      <c r="AB18" s="60"/>
      <c r="AC18" s="60"/>
      <c r="AD18" s="60"/>
      <c r="AE18" s="60"/>
      <c r="AF18" s="60"/>
      <c r="AG18" s="60"/>
      <c r="AH18" s="60"/>
      <c r="AI18" s="60"/>
      <c r="AJ18" s="60"/>
      <c r="AK18" s="60"/>
      <c r="AL18" s="60"/>
      <c r="AM18" s="60"/>
      <c r="AN18" s="60"/>
      <c r="AO18" s="60"/>
      <c r="AP18" s="60"/>
      <c r="AQ18" s="60"/>
      <c r="AR18" s="60"/>
      <c r="AS18" s="60"/>
      <c r="AT18" s="60"/>
      <c r="AU18" s="60"/>
      <c r="AV18" s="60"/>
      <c r="AW18" s="60"/>
      <c r="AX18" s="60"/>
      <c r="AY18" s="60"/>
      <c r="AZ18" s="60"/>
      <c r="BA18" s="60"/>
      <c r="BB18" s="60"/>
      <c r="BC18" s="60"/>
      <c r="BD18" s="60"/>
      <c r="BE18" s="60"/>
      <c r="BF18" s="60"/>
      <c r="BG18" s="60"/>
      <c r="BH18" s="60"/>
      <c r="BI18" s="60"/>
      <c r="BJ18" s="60"/>
      <c r="BK18" s="60"/>
      <c r="BL18" s="60"/>
      <c r="BM18" s="60"/>
      <c r="BN18" s="60"/>
      <c r="BO18" s="60"/>
      <c r="BP18" s="60"/>
      <c r="BQ18" s="60"/>
      <c r="BR18" s="60"/>
      <c r="BS18" s="60"/>
      <c r="BT18" s="60"/>
      <c r="BU18" s="60"/>
      <c r="BV18" s="60"/>
      <c r="BW18" s="60"/>
      <c r="BX18" s="60"/>
      <c r="BY18" s="60"/>
    </row>
    <row r="19" spans="1:79" ht="15" customHeight="1" x14ac:dyDescent="0.2">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row>
    <row r="20" spans="1:79" ht="14.25" customHeight="1" x14ac:dyDescent="0.2">
      <c r="A20" s="69" t="s">
        <v>150</v>
      </c>
      <c r="B20" s="69"/>
      <c r="C20" s="69"/>
      <c r="D20" s="69"/>
      <c r="E20" s="69"/>
      <c r="F20" s="69"/>
      <c r="G20" s="69"/>
      <c r="H20" s="69"/>
      <c r="I20" s="69"/>
      <c r="J20" s="69"/>
      <c r="K20" s="69"/>
      <c r="L20" s="69"/>
      <c r="M20" s="69"/>
      <c r="N20" s="69"/>
      <c r="O20" s="69"/>
      <c r="P20" s="69"/>
      <c r="Q20" s="69"/>
      <c r="R20" s="69"/>
      <c r="S20" s="69"/>
      <c r="T20" s="69"/>
      <c r="U20" s="69"/>
      <c r="V20" s="69"/>
      <c r="W20" s="69"/>
      <c r="X20" s="69"/>
      <c r="Y20" s="69"/>
      <c r="Z20" s="69"/>
      <c r="AA20" s="69"/>
      <c r="AB20" s="69"/>
      <c r="AC20" s="69"/>
      <c r="AD20" s="69"/>
      <c r="AE20" s="69"/>
      <c r="AF20" s="69"/>
      <c r="AG20" s="69"/>
      <c r="AH20" s="69"/>
      <c r="AI20" s="69"/>
      <c r="AJ20" s="69"/>
      <c r="AK20" s="69"/>
      <c r="AL20" s="69"/>
      <c r="AM20" s="69"/>
      <c r="AN20" s="69"/>
      <c r="AO20" s="69"/>
      <c r="AP20" s="69"/>
      <c r="AQ20" s="69"/>
      <c r="AR20" s="69"/>
      <c r="AS20" s="69"/>
      <c r="AT20" s="69"/>
      <c r="AU20" s="69"/>
      <c r="AV20" s="69"/>
      <c r="AW20" s="69"/>
      <c r="AX20" s="69"/>
      <c r="AY20" s="69"/>
      <c r="AZ20" s="69"/>
      <c r="BA20" s="69"/>
      <c r="BB20" s="69"/>
      <c r="BC20" s="69"/>
      <c r="BD20" s="69"/>
      <c r="BE20" s="69"/>
      <c r="BF20" s="69"/>
      <c r="BG20" s="69"/>
      <c r="BH20" s="69"/>
      <c r="BI20" s="69"/>
      <c r="BJ20" s="69"/>
      <c r="BK20" s="69"/>
      <c r="BL20" s="69"/>
      <c r="BM20" s="69"/>
      <c r="BN20" s="69"/>
      <c r="BO20" s="69"/>
      <c r="BP20" s="69"/>
      <c r="BQ20" s="69"/>
      <c r="BR20" s="69"/>
      <c r="BS20" s="69"/>
      <c r="BT20" s="69"/>
      <c r="BU20" s="69"/>
      <c r="BV20" s="69"/>
      <c r="BW20" s="69"/>
      <c r="BX20" s="69"/>
      <c r="BY20" s="69"/>
    </row>
    <row r="21" spans="1:79" ht="30" customHeight="1" x14ac:dyDescent="0.2">
      <c r="A21" s="112" t="s">
        <v>1374</v>
      </c>
      <c r="B21" s="60"/>
      <c r="C21" s="60"/>
      <c r="D21" s="60"/>
      <c r="E21" s="60"/>
      <c r="F21" s="60"/>
      <c r="G21" s="60"/>
      <c r="H21" s="60"/>
      <c r="I21" s="60"/>
      <c r="J21" s="60"/>
      <c r="K21" s="60"/>
      <c r="L21" s="60"/>
      <c r="M21" s="60"/>
      <c r="N21" s="60"/>
      <c r="O21" s="60"/>
      <c r="P21" s="60"/>
      <c r="Q21" s="60"/>
      <c r="R21" s="60"/>
      <c r="S21" s="60"/>
      <c r="T21" s="60"/>
      <c r="U21" s="60"/>
      <c r="V21" s="60"/>
      <c r="W21" s="60"/>
      <c r="X21" s="60"/>
      <c r="Y21" s="60"/>
      <c r="Z21" s="60"/>
      <c r="AA21" s="60"/>
      <c r="AB21" s="60"/>
      <c r="AC21" s="60"/>
      <c r="AD21" s="60"/>
      <c r="AE21" s="60"/>
      <c r="AF21" s="60"/>
      <c r="AG21" s="60"/>
      <c r="AH21" s="60"/>
      <c r="AI21" s="60"/>
      <c r="AJ21" s="60"/>
      <c r="AK21" s="60"/>
      <c r="AL21" s="60"/>
      <c r="AM21" s="60"/>
      <c r="AN21" s="60"/>
      <c r="AO21" s="60"/>
      <c r="AP21" s="60"/>
      <c r="AQ21" s="60"/>
      <c r="AR21" s="60"/>
      <c r="AS21" s="60"/>
      <c r="AT21" s="60"/>
      <c r="AU21" s="60"/>
      <c r="AV21" s="60"/>
      <c r="AW21" s="60"/>
      <c r="AX21" s="60"/>
      <c r="AY21" s="60"/>
      <c r="AZ21" s="60"/>
      <c r="BA21" s="60"/>
      <c r="BB21" s="60"/>
      <c r="BC21" s="60"/>
      <c r="BD21" s="60"/>
      <c r="BE21" s="60"/>
      <c r="BF21" s="60"/>
      <c r="BG21" s="60"/>
      <c r="BH21" s="60"/>
      <c r="BI21" s="60"/>
      <c r="BJ21" s="60"/>
      <c r="BK21" s="60"/>
      <c r="BL21" s="60"/>
      <c r="BM21" s="60"/>
      <c r="BN21" s="60"/>
      <c r="BO21" s="60"/>
      <c r="BP21" s="60"/>
      <c r="BQ21" s="60"/>
      <c r="BR21" s="60"/>
      <c r="BS21" s="60"/>
      <c r="BT21" s="60"/>
      <c r="BU21" s="60"/>
      <c r="BV21" s="60"/>
      <c r="BW21" s="60"/>
      <c r="BX21" s="60"/>
      <c r="BY21" s="60"/>
    </row>
    <row r="22" spans="1:79" ht="15" customHeight="1" x14ac:dyDescent="0.2">
      <c r="A22" s="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row>
    <row r="23" spans="1:79" ht="14.25" customHeight="1" x14ac:dyDescent="0.2">
      <c r="A23" s="69" t="s">
        <v>151</v>
      </c>
      <c r="B23" s="69"/>
      <c r="C23" s="69"/>
      <c r="D23" s="69"/>
      <c r="E23" s="69"/>
      <c r="F23" s="69"/>
      <c r="G23" s="69"/>
      <c r="H23" s="69"/>
      <c r="I23" s="69"/>
      <c r="J23" s="69"/>
      <c r="K23" s="69"/>
      <c r="L23" s="69"/>
      <c r="M23" s="69"/>
      <c r="N23" s="69"/>
      <c r="O23" s="69"/>
      <c r="P23" s="69"/>
      <c r="Q23" s="69"/>
      <c r="R23" s="69"/>
      <c r="S23" s="69"/>
      <c r="T23" s="69"/>
      <c r="U23" s="69"/>
      <c r="V23" s="69"/>
      <c r="W23" s="69"/>
      <c r="X23" s="69"/>
      <c r="Y23" s="69"/>
      <c r="Z23" s="69"/>
      <c r="AA23" s="69"/>
      <c r="AB23" s="69"/>
      <c r="AC23" s="69"/>
      <c r="AD23" s="69"/>
      <c r="AE23" s="69"/>
      <c r="AF23" s="69"/>
      <c r="AG23" s="69"/>
      <c r="AH23" s="69"/>
      <c r="AI23" s="69"/>
      <c r="AJ23" s="69"/>
      <c r="AK23" s="69"/>
      <c r="AL23" s="69"/>
      <c r="AM23" s="69"/>
      <c r="AN23" s="69"/>
      <c r="AO23" s="69"/>
      <c r="AP23" s="69"/>
      <c r="AQ23" s="69"/>
      <c r="AR23" s="69"/>
      <c r="AS23" s="69"/>
      <c r="AT23" s="69"/>
      <c r="AU23" s="69"/>
      <c r="AV23" s="69"/>
      <c r="AW23" s="69"/>
      <c r="AX23" s="69"/>
      <c r="AY23" s="69"/>
      <c r="AZ23" s="69"/>
      <c r="BA23" s="69"/>
      <c r="BB23" s="69"/>
      <c r="BC23" s="69"/>
      <c r="BD23" s="69"/>
      <c r="BE23" s="69"/>
      <c r="BF23" s="69"/>
      <c r="BG23" s="69"/>
      <c r="BH23" s="69"/>
      <c r="BI23" s="69"/>
      <c r="BJ23" s="69"/>
      <c r="BK23" s="69"/>
      <c r="BL23" s="69"/>
      <c r="BM23" s="69"/>
      <c r="BN23" s="69"/>
      <c r="BO23" s="69"/>
      <c r="BP23" s="69"/>
      <c r="BQ23" s="69"/>
      <c r="BR23" s="69"/>
      <c r="BS23" s="69"/>
      <c r="BT23" s="69"/>
      <c r="BU23" s="69"/>
      <c r="BV23" s="69"/>
      <c r="BW23" s="69"/>
      <c r="BX23" s="69"/>
      <c r="BY23" s="69"/>
    </row>
    <row r="24" spans="1:79" ht="14.25" customHeight="1" x14ac:dyDescent="0.2">
      <c r="A24" s="69" t="s">
        <v>248</v>
      </c>
      <c r="B24" s="69"/>
      <c r="C24" s="69"/>
      <c r="D24" s="69"/>
      <c r="E24" s="69"/>
      <c r="F24" s="69"/>
      <c r="G24" s="69"/>
      <c r="H24" s="69"/>
      <c r="I24" s="69"/>
      <c r="J24" s="69"/>
      <c r="K24" s="69"/>
      <c r="L24" s="69"/>
      <c r="M24" s="69"/>
      <c r="N24" s="69"/>
      <c r="O24" s="69"/>
      <c r="P24" s="69"/>
      <c r="Q24" s="69"/>
      <c r="R24" s="69"/>
      <c r="S24" s="69"/>
      <c r="T24" s="69"/>
      <c r="U24" s="69"/>
      <c r="V24" s="69"/>
      <c r="W24" s="69"/>
      <c r="X24" s="69"/>
      <c r="Y24" s="69"/>
      <c r="Z24" s="69"/>
      <c r="AA24" s="69"/>
      <c r="AB24" s="69"/>
      <c r="AC24" s="69"/>
      <c r="AD24" s="69"/>
      <c r="AE24" s="69"/>
      <c r="AF24" s="69"/>
      <c r="AG24" s="69"/>
      <c r="AH24" s="69"/>
      <c r="AI24" s="69"/>
      <c r="AJ24" s="69"/>
      <c r="AK24" s="69"/>
      <c r="AL24" s="69"/>
      <c r="AM24" s="69"/>
      <c r="AN24" s="69"/>
      <c r="AO24" s="69"/>
      <c r="AP24" s="69"/>
      <c r="AQ24" s="69"/>
      <c r="AR24" s="69"/>
      <c r="AS24" s="69"/>
      <c r="AT24" s="69"/>
      <c r="AU24" s="69"/>
      <c r="AV24" s="69"/>
      <c r="AW24" s="69"/>
      <c r="AX24" s="69"/>
      <c r="AY24" s="69"/>
      <c r="AZ24" s="69"/>
      <c r="BA24" s="69"/>
      <c r="BB24" s="69"/>
      <c r="BC24" s="69"/>
      <c r="BD24" s="69"/>
      <c r="BE24" s="69"/>
      <c r="BF24" s="69"/>
      <c r="BG24" s="69"/>
      <c r="BH24" s="69"/>
      <c r="BI24" s="69"/>
      <c r="BJ24" s="69"/>
      <c r="BK24" s="69"/>
      <c r="BL24" s="69"/>
      <c r="BM24" s="69"/>
      <c r="BN24" s="69"/>
      <c r="BO24" s="69"/>
      <c r="BP24" s="69"/>
      <c r="BQ24" s="69"/>
      <c r="BR24" s="69"/>
      <c r="BS24" s="69"/>
      <c r="BT24" s="69"/>
      <c r="BU24" s="69"/>
      <c r="BV24" s="69"/>
      <c r="BW24" s="69"/>
      <c r="BX24" s="69"/>
      <c r="BY24" s="69"/>
    </row>
    <row r="25" spans="1:79" ht="15" customHeight="1" x14ac:dyDescent="0.2">
      <c r="A25" s="73" t="s">
        <v>237</v>
      </c>
      <c r="B25" s="73"/>
      <c r="C25" s="73"/>
      <c r="D25" s="73"/>
      <c r="E25" s="73"/>
      <c r="F25" s="73"/>
      <c r="G25" s="73"/>
      <c r="H25" s="73"/>
      <c r="I25" s="73"/>
      <c r="J25" s="73"/>
      <c r="K25" s="73"/>
      <c r="L25" s="73"/>
      <c r="M25" s="73"/>
      <c r="N25" s="73"/>
      <c r="O25" s="73"/>
      <c r="P25" s="73"/>
      <c r="Q25" s="73"/>
      <c r="R25" s="73"/>
      <c r="S25" s="73"/>
      <c r="T25" s="73"/>
      <c r="U25" s="73"/>
      <c r="V25" s="73"/>
      <c r="W25" s="73"/>
      <c r="X25" s="73"/>
      <c r="Y25" s="73"/>
      <c r="Z25" s="73"/>
      <c r="AA25" s="73"/>
      <c r="AB25" s="73"/>
      <c r="AC25" s="73"/>
      <c r="AD25" s="73"/>
      <c r="AE25" s="73"/>
      <c r="AF25" s="73"/>
      <c r="AG25" s="73"/>
      <c r="AH25" s="73"/>
      <c r="AI25" s="73"/>
      <c r="AJ25" s="73"/>
      <c r="AK25" s="73"/>
      <c r="AL25" s="73"/>
      <c r="AM25" s="73"/>
      <c r="AN25" s="73"/>
      <c r="AO25" s="73"/>
      <c r="AP25" s="73"/>
      <c r="AQ25" s="73"/>
      <c r="AR25" s="73"/>
      <c r="AS25" s="73"/>
      <c r="AT25" s="73"/>
      <c r="AU25" s="73"/>
      <c r="AV25" s="73"/>
      <c r="AW25" s="73"/>
      <c r="AX25" s="73"/>
      <c r="AY25" s="73"/>
      <c r="AZ25" s="73"/>
      <c r="BA25" s="73"/>
      <c r="BB25" s="73"/>
      <c r="BC25" s="73"/>
      <c r="BD25" s="73"/>
      <c r="BE25" s="73"/>
      <c r="BF25" s="73"/>
      <c r="BG25" s="73"/>
      <c r="BH25" s="73"/>
      <c r="BI25" s="73"/>
      <c r="BJ25" s="73"/>
      <c r="BK25" s="73"/>
      <c r="BL25" s="73"/>
      <c r="BM25" s="73"/>
      <c r="BN25" s="73"/>
      <c r="BO25" s="73"/>
      <c r="BP25" s="73"/>
      <c r="BQ25" s="73"/>
      <c r="BR25" s="73"/>
      <c r="BS25" s="73"/>
      <c r="BT25" s="73"/>
      <c r="BU25" s="73"/>
      <c r="BV25" s="73"/>
      <c r="BW25" s="73"/>
      <c r="BX25" s="73"/>
      <c r="BY25" s="73"/>
    </row>
    <row r="26" spans="1:79" ht="23.1" customHeight="1" x14ac:dyDescent="0.2">
      <c r="A26" s="81" t="s">
        <v>2</v>
      </c>
      <c r="B26" s="82"/>
      <c r="C26" s="82"/>
      <c r="D26" s="83"/>
      <c r="E26" s="81" t="s">
        <v>19</v>
      </c>
      <c r="F26" s="82"/>
      <c r="G26" s="82"/>
      <c r="H26" s="82"/>
      <c r="I26" s="82"/>
      <c r="J26" s="82"/>
      <c r="K26" s="82"/>
      <c r="L26" s="82"/>
      <c r="M26" s="82"/>
      <c r="N26" s="82"/>
      <c r="O26" s="82"/>
      <c r="P26" s="82"/>
      <c r="Q26" s="82"/>
      <c r="R26" s="82"/>
      <c r="S26" s="82"/>
      <c r="T26" s="82"/>
      <c r="U26" s="38" t="s">
        <v>238</v>
      </c>
      <c r="V26" s="38"/>
      <c r="W26" s="38"/>
      <c r="X26" s="38"/>
      <c r="Y26" s="38"/>
      <c r="Z26" s="38"/>
      <c r="AA26" s="38"/>
      <c r="AB26" s="38"/>
      <c r="AC26" s="38"/>
      <c r="AD26" s="38"/>
      <c r="AE26" s="38"/>
      <c r="AF26" s="38"/>
      <c r="AG26" s="38"/>
      <c r="AH26" s="38"/>
      <c r="AI26" s="38"/>
      <c r="AJ26" s="38"/>
      <c r="AK26" s="38"/>
      <c r="AL26" s="38"/>
      <c r="AM26" s="38"/>
      <c r="AN26" s="38" t="s">
        <v>241</v>
      </c>
      <c r="AO26" s="38"/>
      <c r="AP26" s="38"/>
      <c r="AQ26" s="38"/>
      <c r="AR26" s="38"/>
      <c r="AS26" s="38"/>
      <c r="AT26" s="38"/>
      <c r="AU26" s="38"/>
      <c r="AV26" s="38"/>
      <c r="AW26" s="38"/>
      <c r="AX26" s="38"/>
      <c r="AY26" s="38"/>
      <c r="AZ26" s="38"/>
      <c r="BA26" s="38"/>
      <c r="BB26" s="38"/>
      <c r="BC26" s="38"/>
      <c r="BD26" s="38"/>
      <c r="BE26" s="38"/>
      <c r="BF26" s="38"/>
      <c r="BG26" s="38" t="s">
        <v>249</v>
      </c>
      <c r="BH26" s="38"/>
      <c r="BI26" s="38"/>
      <c r="BJ26" s="38"/>
      <c r="BK26" s="38"/>
      <c r="BL26" s="38"/>
      <c r="BM26" s="38"/>
      <c r="BN26" s="38"/>
      <c r="BO26" s="38"/>
      <c r="BP26" s="38"/>
      <c r="BQ26" s="38"/>
      <c r="BR26" s="38"/>
      <c r="BS26" s="38"/>
      <c r="BT26" s="38"/>
      <c r="BU26" s="38"/>
      <c r="BV26" s="38"/>
      <c r="BW26" s="38"/>
      <c r="BX26" s="38"/>
      <c r="BY26" s="38"/>
    </row>
    <row r="27" spans="1:79" ht="54.75" customHeight="1" x14ac:dyDescent="0.2">
      <c r="A27" s="84"/>
      <c r="B27" s="85"/>
      <c r="C27" s="85"/>
      <c r="D27" s="86"/>
      <c r="E27" s="84"/>
      <c r="F27" s="85"/>
      <c r="G27" s="85"/>
      <c r="H27" s="85"/>
      <c r="I27" s="85"/>
      <c r="J27" s="85"/>
      <c r="K27" s="85"/>
      <c r="L27" s="85"/>
      <c r="M27" s="85"/>
      <c r="N27" s="85"/>
      <c r="O27" s="85"/>
      <c r="P27" s="85"/>
      <c r="Q27" s="85"/>
      <c r="R27" s="85"/>
      <c r="S27" s="85"/>
      <c r="T27" s="85"/>
      <c r="U27" s="50" t="s">
        <v>4</v>
      </c>
      <c r="V27" s="51"/>
      <c r="W27" s="51"/>
      <c r="X27" s="51"/>
      <c r="Y27" s="52"/>
      <c r="Z27" s="50" t="s">
        <v>3</v>
      </c>
      <c r="AA27" s="51"/>
      <c r="AB27" s="51"/>
      <c r="AC27" s="51"/>
      <c r="AD27" s="52"/>
      <c r="AE27" s="97" t="s">
        <v>116</v>
      </c>
      <c r="AF27" s="98"/>
      <c r="AG27" s="98"/>
      <c r="AH27" s="99"/>
      <c r="AI27" s="50" t="s">
        <v>5</v>
      </c>
      <c r="AJ27" s="51"/>
      <c r="AK27" s="51"/>
      <c r="AL27" s="51"/>
      <c r="AM27" s="52"/>
      <c r="AN27" s="50" t="s">
        <v>4</v>
      </c>
      <c r="AO27" s="51"/>
      <c r="AP27" s="51"/>
      <c r="AQ27" s="51"/>
      <c r="AR27" s="52"/>
      <c r="AS27" s="50" t="s">
        <v>3</v>
      </c>
      <c r="AT27" s="51"/>
      <c r="AU27" s="51"/>
      <c r="AV27" s="51"/>
      <c r="AW27" s="52"/>
      <c r="AX27" s="97" t="s">
        <v>116</v>
      </c>
      <c r="AY27" s="98"/>
      <c r="AZ27" s="98"/>
      <c r="BA27" s="99"/>
      <c r="BB27" s="50" t="s">
        <v>96</v>
      </c>
      <c r="BC27" s="51"/>
      <c r="BD27" s="51"/>
      <c r="BE27" s="51"/>
      <c r="BF27" s="52"/>
      <c r="BG27" s="50" t="s">
        <v>4</v>
      </c>
      <c r="BH27" s="51"/>
      <c r="BI27" s="51"/>
      <c r="BJ27" s="51"/>
      <c r="BK27" s="52"/>
      <c r="BL27" s="50" t="s">
        <v>3</v>
      </c>
      <c r="BM27" s="51"/>
      <c r="BN27" s="51"/>
      <c r="BO27" s="51"/>
      <c r="BP27" s="52"/>
      <c r="BQ27" s="97" t="s">
        <v>116</v>
      </c>
      <c r="BR27" s="98"/>
      <c r="BS27" s="98"/>
      <c r="BT27" s="99"/>
      <c r="BU27" s="50" t="s">
        <v>97</v>
      </c>
      <c r="BV27" s="51"/>
      <c r="BW27" s="51"/>
      <c r="BX27" s="51"/>
      <c r="BY27" s="52"/>
    </row>
    <row r="28" spans="1:79" ht="15" customHeight="1" x14ac:dyDescent="0.2">
      <c r="A28" s="50">
        <v>1</v>
      </c>
      <c r="B28" s="51"/>
      <c r="C28" s="51"/>
      <c r="D28" s="52"/>
      <c r="E28" s="50">
        <v>2</v>
      </c>
      <c r="F28" s="51"/>
      <c r="G28" s="51"/>
      <c r="H28" s="51"/>
      <c r="I28" s="51"/>
      <c r="J28" s="51"/>
      <c r="K28" s="51"/>
      <c r="L28" s="51"/>
      <c r="M28" s="51"/>
      <c r="N28" s="51"/>
      <c r="O28" s="51"/>
      <c r="P28" s="51"/>
      <c r="Q28" s="51"/>
      <c r="R28" s="51"/>
      <c r="S28" s="51"/>
      <c r="T28" s="51"/>
      <c r="U28" s="50">
        <v>3</v>
      </c>
      <c r="V28" s="51"/>
      <c r="W28" s="51"/>
      <c r="X28" s="51"/>
      <c r="Y28" s="52"/>
      <c r="Z28" s="50">
        <v>4</v>
      </c>
      <c r="AA28" s="51"/>
      <c r="AB28" s="51"/>
      <c r="AC28" s="51"/>
      <c r="AD28" s="52"/>
      <c r="AE28" s="50">
        <v>5</v>
      </c>
      <c r="AF28" s="51"/>
      <c r="AG28" s="51"/>
      <c r="AH28" s="52"/>
      <c r="AI28" s="50">
        <v>6</v>
      </c>
      <c r="AJ28" s="51"/>
      <c r="AK28" s="51"/>
      <c r="AL28" s="51"/>
      <c r="AM28" s="52"/>
      <c r="AN28" s="50">
        <v>7</v>
      </c>
      <c r="AO28" s="51"/>
      <c r="AP28" s="51"/>
      <c r="AQ28" s="51"/>
      <c r="AR28" s="52"/>
      <c r="AS28" s="50">
        <v>8</v>
      </c>
      <c r="AT28" s="51"/>
      <c r="AU28" s="51"/>
      <c r="AV28" s="51"/>
      <c r="AW28" s="52"/>
      <c r="AX28" s="50">
        <v>9</v>
      </c>
      <c r="AY28" s="51"/>
      <c r="AZ28" s="51"/>
      <c r="BA28" s="52"/>
      <c r="BB28" s="50">
        <v>10</v>
      </c>
      <c r="BC28" s="51"/>
      <c r="BD28" s="51"/>
      <c r="BE28" s="51"/>
      <c r="BF28" s="52"/>
      <c r="BG28" s="50">
        <v>11</v>
      </c>
      <c r="BH28" s="51"/>
      <c r="BI28" s="51"/>
      <c r="BJ28" s="51"/>
      <c r="BK28" s="52"/>
      <c r="BL28" s="50">
        <v>12</v>
      </c>
      <c r="BM28" s="51"/>
      <c r="BN28" s="51"/>
      <c r="BO28" s="51"/>
      <c r="BP28" s="52"/>
      <c r="BQ28" s="50">
        <v>13</v>
      </c>
      <c r="BR28" s="51"/>
      <c r="BS28" s="51"/>
      <c r="BT28" s="52"/>
      <c r="BU28" s="50">
        <v>14</v>
      </c>
      <c r="BV28" s="51"/>
      <c r="BW28" s="51"/>
      <c r="BX28" s="51"/>
      <c r="BY28" s="52"/>
    </row>
    <row r="29" spans="1:79" ht="13.5" hidden="1" customHeight="1" x14ac:dyDescent="0.2">
      <c r="A29" s="46" t="s">
        <v>56</v>
      </c>
      <c r="B29" s="47"/>
      <c r="C29" s="47"/>
      <c r="D29" s="48"/>
      <c r="E29" s="46" t="s">
        <v>57</v>
      </c>
      <c r="F29" s="47"/>
      <c r="G29" s="47"/>
      <c r="H29" s="47"/>
      <c r="I29" s="47"/>
      <c r="J29" s="47"/>
      <c r="K29" s="47"/>
      <c r="L29" s="47"/>
      <c r="M29" s="47"/>
      <c r="N29" s="47"/>
      <c r="O29" s="47"/>
      <c r="P29" s="47"/>
      <c r="Q29" s="47"/>
      <c r="R29" s="47"/>
      <c r="S29" s="47"/>
      <c r="T29" s="47"/>
      <c r="U29" s="46" t="s">
        <v>65</v>
      </c>
      <c r="V29" s="47"/>
      <c r="W29" s="47"/>
      <c r="X29" s="47"/>
      <c r="Y29" s="48"/>
      <c r="Z29" s="46" t="s">
        <v>66</v>
      </c>
      <c r="AA29" s="47"/>
      <c r="AB29" s="47"/>
      <c r="AC29" s="47"/>
      <c r="AD29" s="48"/>
      <c r="AE29" s="46" t="s">
        <v>91</v>
      </c>
      <c r="AF29" s="47"/>
      <c r="AG29" s="47"/>
      <c r="AH29" s="48"/>
      <c r="AI29" s="94" t="s">
        <v>169</v>
      </c>
      <c r="AJ29" s="95"/>
      <c r="AK29" s="95"/>
      <c r="AL29" s="95"/>
      <c r="AM29" s="96"/>
      <c r="AN29" s="46" t="s">
        <v>67</v>
      </c>
      <c r="AO29" s="47"/>
      <c r="AP29" s="47"/>
      <c r="AQ29" s="47"/>
      <c r="AR29" s="48"/>
      <c r="AS29" s="46" t="s">
        <v>68</v>
      </c>
      <c r="AT29" s="47"/>
      <c r="AU29" s="47"/>
      <c r="AV29" s="47"/>
      <c r="AW29" s="48"/>
      <c r="AX29" s="46" t="s">
        <v>92</v>
      </c>
      <c r="AY29" s="47"/>
      <c r="AZ29" s="47"/>
      <c r="BA29" s="48"/>
      <c r="BB29" s="94" t="s">
        <v>169</v>
      </c>
      <c r="BC29" s="95"/>
      <c r="BD29" s="95"/>
      <c r="BE29" s="95"/>
      <c r="BF29" s="96"/>
      <c r="BG29" s="46" t="s">
        <v>58</v>
      </c>
      <c r="BH29" s="47"/>
      <c r="BI29" s="47"/>
      <c r="BJ29" s="47"/>
      <c r="BK29" s="48"/>
      <c r="BL29" s="46" t="s">
        <v>59</v>
      </c>
      <c r="BM29" s="47"/>
      <c r="BN29" s="47"/>
      <c r="BO29" s="47"/>
      <c r="BP29" s="48"/>
      <c r="BQ29" s="46" t="s">
        <v>93</v>
      </c>
      <c r="BR29" s="47"/>
      <c r="BS29" s="47"/>
      <c r="BT29" s="48"/>
      <c r="BU29" s="94" t="s">
        <v>169</v>
      </c>
      <c r="BV29" s="95"/>
      <c r="BW29" s="95"/>
      <c r="BX29" s="95"/>
      <c r="BY29" s="96"/>
      <c r="CA29" t="s">
        <v>21</v>
      </c>
    </row>
    <row r="30" spans="1:79" s="4" customFormat="1" ht="12.75" customHeight="1" x14ac:dyDescent="0.2">
      <c r="A30" s="25"/>
      <c r="B30" s="26"/>
      <c r="C30" s="26"/>
      <c r="D30" s="58"/>
      <c r="E30" s="27" t="s">
        <v>172</v>
      </c>
      <c r="F30" s="28"/>
      <c r="G30" s="28"/>
      <c r="H30" s="28"/>
      <c r="I30" s="28"/>
      <c r="J30" s="28"/>
      <c r="K30" s="28"/>
      <c r="L30" s="28"/>
      <c r="M30" s="28"/>
      <c r="N30" s="28"/>
      <c r="O30" s="28"/>
      <c r="P30" s="28"/>
      <c r="Q30" s="28"/>
      <c r="R30" s="28"/>
      <c r="S30" s="28"/>
      <c r="T30" s="29"/>
      <c r="U30" s="142">
        <v>1204077.3999999999</v>
      </c>
      <c r="V30" s="142"/>
      <c r="W30" s="142"/>
      <c r="X30" s="142"/>
      <c r="Y30" s="142"/>
      <c r="Z30" s="142" t="s">
        <v>173</v>
      </c>
      <c r="AA30" s="142"/>
      <c r="AB30" s="142"/>
      <c r="AC30" s="142"/>
      <c r="AD30" s="142"/>
      <c r="AE30" s="139" t="s">
        <v>173</v>
      </c>
      <c r="AF30" s="140"/>
      <c r="AG30" s="140"/>
      <c r="AH30" s="141"/>
      <c r="AI30" s="139">
        <f>IF(ISNUMBER(U30),U30,0)+IF(ISNUMBER(Z30),Z30,0)</f>
        <v>1204077.3999999999</v>
      </c>
      <c r="AJ30" s="140"/>
      <c r="AK30" s="140"/>
      <c r="AL30" s="140"/>
      <c r="AM30" s="141"/>
      <c r="AN30" s="139">
        <v>503300</v>
      </c>
      <c r="AO30" s="140"/>
      <c r="AP30" s="140"/>
      <c r="AQ30" s="140"/>
      <c r="AR30" s="141"/>
      <c r="AS30" s="139" t="s">
        <v>173</v>
      </c>
      <c r="AT30" s="140"/>
      <c r="AU30" s="140"/>
      <c r="AV30" s="140"/>
      <c r="AW30" s="141"/>
      <c r="AX30" s="139" t="s">
        <v>173</v>
      </c>
      <c r="AY30" s="140"/>
      <c r="AZ30" s="140"/>
      <c r="BA30" s="141"/>
      <c r="BB30" s="139">
        <f>IF(ISNUMBER(AN30),AN30,0)+IF(ISNUMBER(AS30),AS30,0)</f>
        <v>503300</v>
      </c>
      <c r="BC30" s="140"/>
      <c r="BD30" s="140"/>
      <c r="BE30" s="140"/>
      <c r="BF30" s="141"/>
      <c r="BG30" s="139">
        <v>62215</v>
      </c>
      <c r="BH30" s="140"/>
      <c r="BI30" s="140"/>
      <c r="BJ30" s="140"/>
      <c r="BK30" s="141"/>
      <c r="BL30" s="139" t="s">
        <v>173</v>
      </c>
      <c r="BM30" s="140"/>
      <c r="BN30" s="140"/>
      <c r="BO30" s="140"/>
      <c r="BP30" s="141"/>
      <c r="BQ30" s="139" t="s">
        <v>173</v>
      </c>
      <c r="BR30" s="140"/>
      <c r="BS30" s="140"/>
      <c r="BT30" s="141"/>
      <c r="BU30" s="139">
        <f>IF(ISNUMBER(BG30),BG30,0)+IF(ISNUMBER(BL30),BL30,0)</f>
        <v>62215</v>
      </c>
      <c r="BV30" s="140"/>
      <c r="BW30" s="140"/>
      <c r="BX30" s="140"/>
      <c r="BY30" s="141"/>
      <c r="CA30" s="4" t="s">
        <v>22</v>
      </c>
    </row>
    <row r="31" spans="1:79" s="4" customFormat="1" ht="25.5" customHeight="1" x14ac:dyDescent="0.2">
      <c r="A31" s="25"/>
      <c r="B31" s="26"/>
      <c r="C31" s="26"/>
      <c r="D31" s="58"/>
      <c r="E31" s="27" t="s">
        <v>472</v>
      </c>
      <c r="F31" s="28"/>
      <c r="G31" s="28"/>
      <c r="H31" s="28"/>
      <c r="I31" s="28"/>
      <c r="J31" s="28"/>
      <c r="K31" s="28"/>
      <c r="L31" s="28"/>
      <c r="M31" s="28"/>
      <c r="N31" s="28"/>
      <c r="O31" s="28"/>
      <c r="P31" s="28"/>
      <c r="Q31" s="28"/>
      <c r="R31" s="28"/>
      <c r="S31" s="28"/>
      <c r="T31" s="29"/>
      <c r="U31" s="142" t="s">
        <v>173</v>
      </c>
      <c r="V31" s="142"/>
      <c r="W31" s="142"/>
      <c r="X31" s="142"/>
      <c r="Y31" s="142"/>
      <c r="Z31" s="142">
        <v>3676350</v>
      </c>
      <c r="AA31" s="142"/>
      <c r="AB31" s="142"/>
      <c r="AC31" s="142"/>
      <c r="AD31" s="142"/>
      <c r="AE31" s="139">
        <v>3676350</v>
      </c>
      <c r="AF31" s="140"/>
      <c r="AG31" s="140"/>
      <c r="AH31" s="141"/>
      <c r="AI31" s="139">
        <f>IF(ISNUMBER(U31),U31,0)+IF(ISNUMBER(Z31),Z31,0)</f>
        <v>3676350</v>
      </c>
      <c r="AJ31" s="140"/>
      <c r="AK31" s="140"/>
      <c r="AL31" s="140"/>
      <c r="AM31" s="141"/>
      <c r="AN31" s="139" t="s">
        <v>173</v>
      </c>
      <c r="AO31" s="140"/>
      <c r="AP31" s="140"/>
      <c r="AQ31" s="140"/>
      <c r="AR31" s="141"/>
      <c r="AS31" s="139">
        <v>60000</v>
      </c>
      <c r="AT31" s="140"/>
      <c r="AU31" s="140"/>
      <c r="AV31" s="140"/>
      <c r="AW31" s="141"/>
      <c r="AX31" s="139">
        <v>60000</v>
      </c>
      <c r="AY31" s="140"/>
      <c r="AZ31" s="140"/>
      <c r="BA31" s="141"/>
      <c r="BB31" s="139">
        <f>IF(ISNUMBER(AN31),AN31,0)+IF(ISNUMBER(AS31),AS31,0)</f>
        <v>60000</v>
      </c>
      <c r="BC31" s="140"/>
      <c r="BD31" s="140"/>
      <c r="BE31" s="140"/>
      <c r="BF31" s="141"/>
      <c r="BG31" s="139" t="s">
        <v>173</v>
      </c>
      <c r="BH31" s="140"/>
      <c r="BI31" s="140"/>
      <c r="BJ31" s="140"/>
      <c r="BK31" s="141"/>
      <c r="BL31" s="139">
        <v>0</v>
      </c>
      <c r="BM31" s="140"/>
      <c r="BN31" s="140"/>
      <c r="BO31" s="140"/>
      <c r="BP31" s="141"/>
      <c r="BQ31" s="139">
        <v>0</v>
      </c>
      <c r="BR31" s="140"/>
      <c r="BS31" s="140"/>
      <c r="BT31" s="141"/>
      <c r="BU31" s="139">
        <f>IF(ISNUMBER(BG31),BG31,0)+IF(ISNUMBER(BL31),BL31,0)</f>
        <v>0</v>
      </c>
      <c r="BV31" s="140"/>
      <c r="BW31" s="140"/>
      <c r="BX31" s="140"/>
      <c r="BY31" s="141"/>
    </row>
    <row r="32" spans="1:79" s="4" customFormat="1" ht="38.25" customHeight="1" x14ac:dyDescent="0.2">
      <c r="A32" s="25">
        <v>208400</v>
      </c>
      <c r="B32" s="26"/>
      <c r="C32" s="26"/>
      <c r="D32" s="58"/>
      <c r="E32" s="27" t="s">
        <v>473</v>
      </c>
      <c r="F32" s="28"/>
      <c r="G32" s="28"/>
      <c r="H32" s="28"/>
      <c r="I32" s="28"/>
      <c r="J32" s="28"/>
      <c r="K32" s="28"/>
      <c r="L32" s="28"/>
      <c r="M32" s="28"/>
      <c r="N32" s="28"/>
      <c r="O32" s="28"/>
      <c r="P32" s="28"/>
      <c r="Q32" s="28"/>
      <c r="R32" s="28"/>
      <c r="S32" s="28"/>
      <c r="T32" s="29"/>
      <c r="U32" s="142" t="s">
        <v>173</v>
      </c>
      <c r="V32" s="142"/>
      <c r="W32" s="142"/>
      <c r="X32" s="142"/>
      <c r="Y32" s="142"/>
      <c r="Z32" s="142">
        <v>3676350</v>
      </c>
      <c r="AA32" s="142"/>
      <c r="AB32" s="142"/>
      <c r="AC32" s="142"/>
      <c r="AD32" s="142"/>
      <c r="AE32" s="139">
        <v>3676350</v>
      </c>
      <c r="AF32" s="140"/>
      <c r="AG32" s="140"/>
      <c r="AH32" s="141"/>
      <c r="AI32" s="139">
        <f>IF(ISNUMBER(U32),U32,0)+IF(ISNUMBER(Z32),Z32,0)</f>
        <v>3676350</v>
      </c>
      <c r="AJ32" s="140"/>
      <c r="AK32" s="140"/>
      <c r="AL32" s="140"/>
      <c r="AM32" s="141"/>
      <c r="AN32" s="139" t="s">
        <v>173</v>
      </c>
      <c r="AO32" s="140"/>
      <c r="AP32" s="140"/>
      <c r="AQ32" s="140"/>
      <c r="AR32" s="141"/>
      <c r="AS32" s="139">
        <v>60000</v>
      </c>
      <c r="AT32" s="140"/>
      <c r="AU32" s="140"/>
      <c r="AV32" s="140"/>
      <c r="AW32" s="141"/>
      <c r="AX32" s="139">
        <v>60000</v>
      </c>
      <c r="AY32" s="140"/>
      <c r="AZ32" s="140"/>
      <c r="BA32" s="141"/>
      <c r="BB32" s="139">
        <f>IF(ISNUMBER(AN32),AN32,0)+IF(ISNUMBER(AS32),AS32,0)</f>
        <v>60000</v>
      </c>
      <c r="BC32" s="140"/>
      <c r="BD32" s="140"/>
      <c r="BE32" s="140"/>
      <c r="BF32" s="141"/>
      <c r="BG32" s="139" t="s">
        <v>173</v>
      </c>
      <c r="BH32" s="140"/>
      <c r="BI32" s="140"/>
      <c r="BJ32" s="140"/>
      <c r="BK32" s="141"/>
      <c r="BL32" s="139">
        <v>0</v>
      </c>
      <c r="BM32" s="140"/>
      <c r="BN32" s="140"/>
      <c r="BO32" s="140"/>
      <c r="BP32" s="141"/>
      <c r="BQ32" s="139">
        <v>0</v>
      </c>
      <c r="BR32" s="140"/>
      <c r="BS32" s="140"/>
      <c r="BT32" s="141"/>
      <c r="BU32" s="139">
        <f>IF(ISNUMBER(BG32),BG32,0)+IF(ISNUMBER(BL32),BL32,0)</f>
        <v>0</v>
      </c>
      <c r="BV32" s="140"/>
      <c r="BW32" s="140"/>
      <c r="BX32" s="140"/>
      <c r="BY32" s="141"/>
    </row>
    <row r="33" spans="1:79" s="6" customFormat="1" ht="12.75" customHeight="1" x14ac:dyDescent="0.2">
      <c r="A33" s="30"/>
      <c r="B33" s="31"/>
      <c r="C33" s="31"/>
      <c r="D33" s="57"/>
      <c r="E33" s="32" t="s">
        <v>147</v>
      </c>
      <c r="F33" s="33"/>
      <c r="G33" s="33"/>
      <c r="H33" s="33"/>
      <c r="I33" s="33"/>
      <c r="J33" s="33"/>
      <c r="K33" s="33"/>
      <c r="L33" s="33"/>
      <c r="M33" s="33"/>
      <c r="N33" s="33"/>
      <c r="O33" s="33"/>
      <c r="P33" s="33"/>
      <c r="Q33" s="33"/>
      <c r="R33" s="33"/>
      <c r="S33" s="33"/>
      <c r="T33" s="34"/>
      <c r="U33" s="138">
        <v>1204077.3999999999</v>
      </c>
      <c r="V33" s="138"/>
      <c r="W33" s="138"/>
      <c r="X33" s="138"/>
      <c r="Y33" s="138"/>
      <c r="Z33" s="138">
        <v>3676350</v>
      </c>
      <c r="AA33" s="138"/>
      <c r="AB33" s="138"/>
      <c r="AC33" s="138"/>
      <c r="AD33" s="138"/>
      <c r="AE33" s="135">
        <v>3676350</v>
      </c>
      <c r="AF33" s="136"/>
      <c r="AG33" s="136"/>
      <c r="AH33" s="137"/>
      <c r="AI33" s="135">
        <f>IF(ISNUMBER(U33),U33,0)+IF(ISNUMBER(Z33),Z33,0)</f>
        <v>4880427.4000000004</v>
      </c>
      <c r="AJ33" s="136"/>
      <c r="AK33" s="136"/>
      <c r="AL33" s="136"/>
      <c r="AM33" s="137"/>
      <c r="AN33" s="135">
        <v>503300</v>
      </c>
      <c r="AO33" s="136"/>
      <c r="AP33" s="136"/>
      <c r="AQ33" s="136"/>
      <c r="AR33" s="137"/>
      <c r="AS33" s="135">
        <v>60000</v>
      </c>
      <c r="AT33" s="136"/>
      <c r="AU33" s="136"/>
      <c r="AV33" s="136"/>
      <c r="AW33" s="137"/>
      <c r="AX33" s="135">
        <v>60000</v>
      </c>
      <c r="AY33" s="136"/>
      <c r="AZ33" s="136"/>
      <c r="BA33" s="137"/>
      <c r="BB33" s="135">
        <f>IF(ISNUMBER(AN33),AN33,0)+IF(ISNUMBER(AS33),AS33,0)</f>
        <v>563300</v>
      </c>
      <c r="BC33" s="136"/>
      <c r="BD33" s="136"/>
      <c r="BE33" s="136"/>
      <c r="BF33" s="137"/>
      <c r="BG33" s="135">
        <v>62215</v>
      </c>
      <c r="BH33" s="136"/>
      <c r="BI33" s="136"/>
      <c r="BJ33" s="136"/>
      <c r="BK33" s="137"/>
      <c r="BL33" s="135">
        <v>0</v>
      </c>
      <c r="BM33" s="136"/>
      <c r="BN33" s="136"/>
      <c r="BO33" s="136"/>
      <c r="BP33" s="137"/>
      <c r="BQ33" s="135">
        <v>0</v>
      </c>
      <c r="BR33" s="136"/>
      <c r="BS33" s="136"/>
      <c r="BT33" s="137"/>
      <c r="BU33" s="135">
        <f>IF(ISNUMBER(BG33),BG33,0)+IF(ISNUMBER(BL33),BL33,0)</f>
        <v>62215</v>
      </c>
      <c r="BV33" s="136"/>
      <c r="BW33" s="136"/>
      <c r="BX33" s="136"/>
      <c r="BY33" s="137"/>
    </row>
    <row r="35" spans="1:79" ht="14.25" customHeight="1" x14ac:dyDescent="0.2">
      <c r="A35" s="69" t="s">
        <v>263</v>
      </c>
      <c r="B35" s="69"/>
      <c r="C35" s="69"/>
      <c r="D35" s="69"/>
      <c r="E35" s="69"/>
      <c r="F35" s="69"/>
      <c r="G35" s="69"/>
      <c r="H35" s="69"/>
      <c r="I35" s="69"/>
      <c r="J35" s="69"/>
      <c r="K35" s="69"/>
      <c r="L35" s="69"/>
      <c r="M35" s="69"/>
      <c r="N35" s="69"/>
      <c r="O35" s="69"/>
      <c r="P35" s="69"/>
      <c r="Q35" s="69"/>
      <c r="R35" s="69"/>
      <c r="S35" s="69"/>
      <c r="T35" s="69"/>
      <c r="U35" s="69"/>
      <c r="V35" s="69"/>
      <c r="W35" s="69"/>
      <c r="X35" s="69"/>
      <c r="Y35" s="69"/>
      <c r="Z35" s="69"/>
      <c r="AA35" s="69"/>
      <c r="AB35" s="69"/>
      <c r="AC35" s="69"/>
      <c r="AD35" s="69"/>
      <c r="AE35" s="69"/>
      <c r="AF35" s="69"/>
      <c r="AG35" s="69"/>
      <c r="AH35" s="69"/>
      <c r="AI35" s="69"/>
      <c r="AJ35" s="69"/>
      <c r="AK35" s="69"/>
      <c r="AL35" s="69"/>
      <c r="AM35" s="69"/>
      <c r="AN35" s="69"/>
      <c r="AO35" s="69"/>
      <c r="AP35" s="69"/>
      <c r="AQ35" s="69"/>
      <c r="AR35" s="69"/>
      <c r="AS35" s="69"/>
      <c r="AT35" s="69"/>
      <c r="AU35" s="69"/>
      <c r="AV35" s="69"/>
      <c r="AW35" s="69"/>
      <c r="AX35" s="69"/>
      <c r="AY35" s="69"/>
      <c r="AZ35" s="69"/>
      <c r="BA35" s="69"/>
      <c r="BB35" s="69"/>
      <c r="BC35" s="69"/>
      <c r="BD35" s="69"/>
      <c r="BE35" s="69"/>
      <c r="BF35" s="69"/>
      <c r="BG35" s="69"/>
      <c r="BH35" s="69"/>
      <c r="BI35" s="69"/>
      <c r="BJ35" s="69"/>
      <c r="BK35" s="69"/>
      <c r="BL35" s="69"/>
    </row>
    <row r="36" spans="1:79" ht="15" customHeight="1" x14ac:dyDescent="0.2">
      <c r="A36" s="80" t="s">
        <v>237</v>
      </c>
      <c r="B36" s="80"/>
      <c r="C36" s="80"/>
      <c r="D36" s="80"/>
      <c r="E36" s="80"/>
      <c r="F36" s="80"/>
      <c r="G36" s="80"/>
      <c r="H36" s="80"/>
      <c r="I36" s="80"/>
      <c r="J36" s="80"/>
      <c r="K36" s="80"/>
      <c r="L36" s="80"/>
      <c r="M36" s="80"/>
      <c r="N36" s="80"/>
      <c r="O36" s="80"/>
      <c r="P36" s="80"/>
      <c r="Q36" s="80"/>
      <c r="R36" s="80"/>
      <c r="S36" s="80"/>
      <c r="T36" s="80"/>
      <c r="U36" s="80"/>
      <c r="V36" s="80"/>
      <c r="W36" s="80"/>
      <c r="X36" s="80"/>
      <c r="Y36" s="80"/>
      <c r="Z36" s="80"/>
      <c r="AA36" s="80"/>
      <c r="AB36" s="80"/>
      <c r="AC36" s="80"/>
      <c r="AD36" s="80"/>
      <c r="AE36" s="80"/>
      <c r="AF36" s="80"/>
      <c r="AG36" s="80"/>
      <c r="AH36" s="80"/>
      <c r="AI36" s="80"/>
      <c r="AJ36" s="80"/>
      <c r="AK36" s="80"/>
      <c r="AL36" s="80"/>
      <c r="AM36" s="80"/>
      <c r="AN36" s="80"/>
      <c r="AO36" s="80"/>
      <c r="AP36" s="80"/>
      <c r="AQ36" s="80"/>
      <c r="AR36" s="80"/>
      <c r="AS36" s="80"/>
      <c r="AT36" s="80"/>
      <c r="AU36" s="80"/>
      <c r="AV36" s="80"/>
      <c r="AW36" s="80"/>
      <c r="AX36" s="80"/>
      <c r="AY36" s="80"/>
      <c r="AZ36" s="80"/>
      <c r="BA36" s="80"/>
      <c r="BB36" s="80"/>
      <c r="BC36" s="80"/>
      <c r="BD36" s="80"/>
      <c r="BE36" s="80"/>
      <c r="BF36" s="80"/>
      <c r="BG36" s="80"/>
      <c r="BH36" s="80"/>
      <c r="BI36" s="80"/>
      <c r="BJ36" s="80"/>
      <c r="BK36" s="80"/>
    </row>
    <row r="37" spans="1:79" ht="22.5" customHeight="1" x14ac:dyDescent="0.2">
      <c r="A37" s="81" t="s">
        <v>2</v>
      </c>
      <c r="B37" s="82"/>
      <c r="C37" s="82"/>
      <c r="D37" s="83"/>
      <c r="E37" s="81" t="s">
        <v>19</v>
      </c>
      <c r="F37" s="82"/>
      <c r="G37" s="82"/>
      <c r="H37" s="82"/>
      <c r="I37" s="82"/>
      <c r="J37" s="82"/>
      <c r="K37" s="82"/>
      <c r="L37" s="82"/>
      <c r="M37" s="82"/>
      <c r="N37" s="82"/>
      <c r="O37" s="82"/>
      <c r="P37" s="82"/>
      <c r="Q37" s="82"/>
      <c r="R37" s="82"/>
      <c r="S37" s="82"/>
      <c r="T37" s="82"/>
      <c r="U37" s="82"/>
      <c r="V37" s="82"/>
      <c r="W37" s="83"/>
      <c r="X37" s="50" t="s">
        <v>259</v>
      </c>
      <c r="Y37" s="51"/>
      <c r="Z37" s="51"/>
      <c r="AA37" s="51"/>
      <c r="AB37" s="51"/>
      <c r="AC37" s="51"/>
      <c r="AD37" s="51"/>
      <c r="AE37" s="51"/>
      <c r="AF37" s="51"/>
      <c r="AG37" s="51"/>
      <c r="AH37" s="51"/>
      <c r="AI37" s="51"/>
      <c r="AJ37" s="51"/>
      <c r="AK37" s="51"/>
      <c r="AL37" s="51"/>
      <c r="AM37" s="51"/>
      <c r="AN37" s="51"/>
      <c r="AO37" s="51"/>
      <c r="AP37" s="51"/>
      <c r="AQ37" s="52"/>
      <c r="AR37" s="38" t="s">
        <v>264</v>
      </c>
      <c r="AS37" s="38"/>
      <c r="AT37" s="38"/>
      <c r="AU37" s="38"/>
      <c r="AV37" s="38"/>
      <c r="AW37" s="38"/>
      <c r="AX37" s="38"/>
      <c r="AY37" s="38"/>
      <c r="AZ37" s="38"/>
      <c r="BA37" s="38"/>
      <c r="BB37" s="38"/>
      <c r="BC37" s="38"/>
      <c r="BD37" s="38"/>
      <c r="BE37" s="38"/>
      <c r="BF37" s="38"/>
      <c r="BG37" s="38"/>
      <c r="BH37" s="38"/>
      <c r="BI37" s="38"/>
      <c r="BJ37" s="38"/>
      <c r="BK37" s="38"/>
    </row>
    <row r="38" spans="1:79" ht="36" customHeight="1" x14ac:dyDescent="0.2">
      <c r="A38" s="84"/>
      <c r="B38" s="85"/>
      <c r="C38" s="85"/>
      <c r="D38" s="86"/>
      <c r="E38" s="84"/>
      <c r="F38" s="85"/>
      <c r="G38" s="85"/>
      <c r="H38" s="85"/>
      <c r="I38" s="85"/>
      <c r="J38" s="85"/>
      <c r="K38" s="85"/>
      <c r="L38" s="85"/>
      <c r="M38" s="85"/>
      <c r="N38" s="85"/>
      <c r="O38" s="85"/>
      <c r="P38" s="85"/>
      <c r="Q38" s="85"/>
      <c r="R38" s="85"/>
      <c r="S38" s="85"/>
      <c r="T38" s="85"/>
      <c r="U38" s="85"/>
      <c r="V38" s="85"/>
      <c r="W38" s="86"/>
      <c r="X38" s="38" t="s">
        <v>4</v>
      </c>
      <c r="Y38" s="38"/>
      <c r="Z38" s="38"/>
      <c r="AA38" s="38"/>
      <c r="AB38" s="38"/>
      <c r="AC38" s="38" t="s">
        <v>3</v>
      </c>
      <c r="AD38" s="38"/>
      <c r="AE38" s="38"/>
      <c r="AF38" s="38"/>
      <c r="AG38" s="38"/>
      <c r="AH38" s="97" t="s">
        <v>116</v>
      </c>
      <c r="AI38" s="98"/>
      <c r="AJ38" s="98"/>
      <c r="AK38" s="98"/>
      <c r="AL38" s="99"/>
      <c r="AM38" s="50" t="s">
        <v>5</v>
      </c>
      <c r="AN38" s="51"/>
      <c r="AO38" s="51"/>
      <c r="AP38" s="51"/>
      <c r="AQ38" s="52"/>
      <c r="AR38" s="50" t="s">
        <v>4</v>
      </c>
      <c r="AS38" s="51"/>
      <c r="AT38" s="51"/>
      <c r="AU38" s="51"/>
      <c r="AV38" s="52"/>
      <c r="AW38" s="50" t="s">
        <v>3</v>
      </c>
      <c r="AX38" s="51"/>
      <c r="AY38" s="51"/>
      <c r="AZ38" s="51"/>
      <c r="BA38" s="52"/>
      <c r="BB38" s="97" t="s">
        <v>116</v>
      </c>
      <c r="BC38" s="98"/>
      <c r="BD38" s="98"/>
      <c r="BE38" s="98"/>
      <c r="BF38" s="99"/>
      <c r="BG38" s="50" t="s">
        <v>96</v>
      </c>
      <c r="BH38" s="51"/>
      <c r="BI38" s="51"/>
      <c r="BJ38" s="51"/>
      <c r="BK38" s="52"/>
    </row>
    <row r="39" spans="1:79" ht="15" customHeight="1" x14ac:dyDescent="0.2">
      <c r="A39" s="50">
        <v>1</v>
      </c>
      <c r="B39" s="51"/>
      <c r="C39" s="51"/>
      <c r="D39" s="52"/>
      <c r="E39" s="50">
        <v>2</v>
      </c>
      <c r="F39" s="51"/>
      <c r="G39" s="51"/>
      <c r="H39" s="51"/>
      <c r="I39" s="51"/>
      <c r="J39" s="51"/>
      <c r="K39" s="51"/>
      <c r="L39" s="51"/>
      <c r="M39" s="51"/>
      <c r="N39" s="51"/>
      <c r="O39" s="51"/>
      <c r="P39" s="51"/>
      <c r="Q39" s="51"/>
      <c r="R39" s="51"/>
      <c r="S39" s="51"/>
      <c r="T39" s="51"/>
      <c r="U39" s="51"/>
      <c r="V39" s="51"/>
      <c r="W39" s="52"/>
      <c r="X39" s="38">
        <v>3</v>
      </c>
      <c r="Y39" s="38"/>
      <c r="Z39" s="38"/>
      <c r="AA39" s="38"/>
      <c r="AB39" s="38"/>
      <c r="AC39" s="38">
        <v>4</v>
      </c>
      <c r="AD39" s="38"/>
      <c r="AE39" s="38"/>
      <c r="AF39" s="38"/>
      <c r="AG39" s="38"/>
      <c r="AH39" s="38">
        <v>5</v>
      </c>
      <c r="AI39" s="38"/>
      <c r="AJ39" s="38"/>
      <c r="AK39" s="38"/>
      <c r="AL39" s="38"/>
      <c r="AM39" s="38">
        <v>6</v>
      </c>
      <c r="AN39" s="38"/>
      <c r="AO39" s="38"/>
      <c r="AP39" s="38"/>
      <c r="AQ39" s="38"/>
      <c r="AR39" s="50">
        <v>7</v>
      </c>
      <c r="AS39" s="51"/>
      <c r="AT39" s="51"/>
      <c r="AU39" s="51"/>
      <c r="AV39" s="52"/>
      <c r="AW39" s="50">
        <v>8</v>
      </c>
      <c r="AX39" s="51"/>
      <c r="AY39" s="51"/>
      <c r="AZ39" s="51"/>
      <c r="BA39" s="52"/>
      <c r="BB39" s="50">
        <v>9</v>
      </c>
      <c r="BC39" s="51"/>
      <c r="BD39" s="51"/>
      <c r="BE39" s="51"/>
      <c r="BF39" s="52"/>
      <c r="BG39" s="50">
        <v>10</v>
      </c>
      <c r="BH39" s="51"/>
      <c r="BI39" s="51"/>
      <c r="BJ39" s="51"/>
      <c r="BK39" s="52"/>
    </row>
    <row r="40" spans="1:79" ht="20.25" hidden="1" customHeight="1" x14ac:dyDescent="0.2">
      <c r="A40" s="46" t="s">
        <v>56</v>
      </c>
      <c r="B40" s="47"/>
      <c r="C40" s="47"/>
      <c r="D40" s="48"/>
      <c r="E40" s="46" t="s">
        <v>57</v>
      </c>
      <c r="F40" s="47"/>
      <c r="G40" s="47"/>
      <c r="H40" s="47"/>
      <c r="I40" s="47"/>
      <c r="J40" s="47"/>
      <c r="K40" s="47"/>
      <c r="L40" s="47"/>
      <c r="M40" s="47"/>
      <c r="N40" s="47"/>
      <c r="O40" s="47"/>
      <c r="P40" s="47"/>
      <c r="Q40" s="47"/>
      <c r="R40" s="47"/>
      <c r="S40" s="47"/>
      <c r="T40" s="47"/>
      <c r="U40" s="47"/>
      <c r="V40" s="47"/>
      <c r="W40" s="48"/>
      <c r="X40" s="72" t="s">
        <v>60</v>
      </c>
      <c r="Y40" s="72"/>
      <c r="Z40" s="72"/>
      <c r="AA40" s="72"/>
      <c r="AB40" s="72"/>
      <c r="AC40" s="72" t="s">
        <v>61</v>
      </c>
      <c r="AD40" s="72"/>
      <c r="AE40" s="72"/>
      <c r="AF40" s="72"/>
      <c r="AG40" s="72"/>
      <c r="AH40" s="46" t="s">
        <v>94</v>
      </c>
      <c r="AI40" s="47"/>
      <c r="AJ40" s="47"/>
      <c r="AK40" s="47"/>
      <c r="AL40" s="48"/>
      <c r="AM40" s="94" t="s">
        <v>170</v>
      </c>
      <c r="AN40" s="95"/>
      <c r="AO40" s="95"/>
      <c r="AP40" s="95"/>
      <c r="AQ40" s="96"/>
      <c r="AR40" s="46" t="s">
        <v>62</v>
      </c>
      <c r="AS40" s="47"/>
      <c r="AT40" s="47"/>
      <c r="AU40" s="47"/>
      <c r="AV40" s="48"/>
      <c r="AW40" s="46" t="s">
        <v>63</v>
      </c>
      <c r="AX40" s="47"/>
      <c r="AY40" s="47"/>
      <c r="AZ40" s="47"/>
      <c r="BA40" s="48"/>
      <c r="BB40" s="46" t="s">
        <v>95</v>
      </c>
      <c r="BC40" s="47"/>
      <c r="BD40" s="47"/>
      <c r="BE40" s="47"/>
      <c r="BF40" s="48"/>
      <c r="BG40" s="94" t="s">
        <v>170</v>
      </c>
      <c r="BH40" s="95"/>
      <c r="BI40" s="95"/>
      <c r="BJ40" s="95"/>
      <c r="BK40" s="96"/>
      <c r="CA40" t="s">
        <v>23</v>
      </c>
    </row>
    <row r="41" spans="1:79" s="4" customFormat="1" ht="12.75" customHeight="1" x14ac:dyDescent="0.2">
      <c r="A41" s="25"/>
      <c r="B41" s="26"/>
      <c r="C41" s="26"/>
      <c r="D41" s="58"/>
      <c r="E41" s="27" t="s">
        <v>172</v>
      </c>
      <c r="F41" s="28"/>
      <c r="G41" s="28"/>
      <c r="H41" s="28"/>
      <c r="I41" s="28"/>
      <c r="J41" s="28"/>
      <c r="K41" s="28"/>
      <c r="L41" s="28"/>
      <c r="M41" s="28"/>
      <c r="N41" s="28"/>
      <c r="O41" s="28"/>
      <c r="P41" s="28"/>
      <c r="Q41" s="28"/>
      <c r="R41" s="28"/>
      <c r="S41" s="28"/>
      <c r="T41" s="28"/>
      <c r="U41" s="28"/>
      <c r="V41" s="28"/>
      <c r="W41" s="29"/>
      <c r="X41" s="139">
        <v>2656106</v>
      </c>
      <c r="Y41" s="140"/>
      <c r="Z41" s="140"/>
      <c r="AA41" s="140"/>
      <c r="AB41" s="141"/>
      <c r="AC41" s="139" t="s">
        <v>173</v>
      </c>
      <c r="AD41" s="140"/>
      <c r="AE41" s="140"/>
      <c r="AF41" s="140"/>
      <c r="AG41" s="141"/>
      <c r="AH41" s="139" t="s">
        <v>173</v>
      </c>
      <c r="AI41" s="140"/>
      <c r="AJ41" s="140"/>
      <c r="AK41" s="140"/>
      <c r="AL41" s="141"/>
      <c r="AM41" s="139">
        <f>IF(ISNUMBER(X41),X41,0)+IF(ISNUMBER(AC41),AC41,0)</f>
        <v>2656106</v>
      </c>
      <c r="AN41" s="140"/>
      <c r="AO41" s="140"/>
      <c r="AP41" s="140"/>
      <c r="AQ41" s="141"/>
      <c r="AR41" s="139">
        <v>2656106</v>
      </c>
      <c r="AS41" s="140"/>
      <c r="AT41" s="140"/>
      <c r="AU41" s="140"/>
      <c r="AV41" s="141"/>
      <c r="AW41" s="139" t="s">
        <v>173</v>
      </c>
      <c r="AX41" s="140"/>
      <c r="AY41" s="140"/>
      <c r="AZ41" s="140"/>
      <c r="BA41" s="141"/>
      <c r="BB41" s="139" t="s">
        <v>173</v>
      </c>
      <c r="BC41" s="140"/>
      <c r="BD41" s="140"/>
      <c r="BE41" s="140"/>
      <c r="BF41" s="141"/>
      <c r="BG41" s="142">
        <f>IF(ISNUMBER(AR41),AR41,0)+IF(ISNUMBER(AW41),AW41,0)</f>
        <v>2656106</v>
      </c>
      <c r="BH41" s="142"/>
      <c r="BI41" s="142"/>
      <c r="BJ41" s="142"/>
      <c r="BK41" s="142"/>
      <c r="CA41" s="4" t="s">
        <v>24</v>
      </c>
    </row>
    <row r="42" spans="1:79" s="4" customFormat="1" ht="25.5" customHeight="1" x14ac:dyDescent="0.2">
      <c r="A42" s="25"/>
      <c r="B42" s="26"/>
      <c r="C42" s="26"/>
      <c r="D42" s="58"/>
      <c r="E42" s="27" t="s">
        <v>472</v>
      </c>
      <c r="F42" s="28"/>
      <c r="G42" s="28"/>
      <c r="H42" s="28"/>
      <c r="I42" s="28"/>
      <c r="J42" s="28"/>
      <c r="K42" s="28"/>
      <c r="L42" s="28"/>
      <c r="M42" s="28"/>
      <c r="N42" s="28"/>
      <c r="O42" s="28"/>
      <c r="P42" s="28"/>
      <c r="Q42" s="28"/>
      <c r="R42" s="28"/>
      <c r="S42" s="28"/>
      <c r="T42" s="28"/>
      <c r="U42" s="28"/>
      <c r="V42" s="28"/>
      <c r="W42" s="29"/>
      <c r="X42" s="139" t="s">
        <v>173</v>
      </c>
      <c r="Y42" s="140"/>
      <c r="Z42" s="140"/>
      <c r="AA42" s="140"/>
      <c r="AB42" s="141"/>
      <c r="AC42" s="139">
        <v>16059089</v>
      </c>
      <c r="AD42" s="140"/>
      <c r="AE42" s="140"/>
      <c r="AF42" s="140"/>
      <c r="AG42" s="141"/>
      <c r="AH42" s="139">
        <v>16059089</v>
      </c>
      <c r="AI42" s="140"/>
      <c r="AJ42" s="140"/>
      <c r="AK42" s="140"/>
      <c r="AL42" s="141"/>
      <c r="AM42" s="139">
        <f>IF(ISNUMBER(X42),X42,0)+IF(ISNUMBER(AC42),AC42,0)</f>
        <v>16059089</v>
      </c>
      <c r="AN42" s="140"/>
      <c r="AO42" s="140"/>
      <c r="AP42" s="140"/>
      <c r="AQ42" s="141"/>
      <c r="AR42" s="139" t="s">
        <v>173</v>
      </c>
      <c r="AS42" s="140"/>
      <c r="AT42" s="140"/>
      <c r="AU42" s="140"/>
      <c r="AV42" s="141"/>
      <c r="AW42" s="139">
        <v>15059089</v>
      </c>
      <c r="AX42" s="140"/>
      <c r="AY42" s="140"/>
      <c r="AZ42" s="140"/>
      <c r="BA42" s="141"/>
      <c r="BB42" s="139">
        <v>15059089</v>
      </c>
      <c r="BC42" s="140"/>
      <c r="BD42" s="140"/>
      <c r="BE42" s="140"/>
      <c r="BF42" s="141"/>
      <c r="BG42" s="142">
        <f>IF(ISNUMBER(AR42),AR42,0)+IF(ISNUMBER(AW42),AW42,0)</f>
        <v>15059089</v>
      </c>
      <c r="BH42" s="142"/>
      <c r="BI42" s="142"/>
      <c r="BJ42" s="142"/>
      <c r="BK42" s="142"/>
    </row>
    <row r="43" spans="1:79" s="4" customFormat="1" ht="25.5" customHeight="1" x14ac:dyDescent="0.2">
      <c r="A43" s="25">
        <v>208400</v>
      </c>
      <c r="B43" s="26"/>
      <c r="C43" s="26"/>
      <c r="D43" s="58"/>
      <c r="E43" s="27" t="s">
        <v>473</v>
      </c>
      <c r="F43" s="28"/>
      <c r="G43" s="28"/>
      <c r="H43" s="28"/>
      <c r="I43" s="28"/>
      <c r="J43" s="28"/>
      <c r="K43" s="28"/>
      <c r="L43" s="28"/>
      <c r="M43" s="28"/>
      <c r="N43" s="28"/>
      <c r="O43" s="28"/>
      <c r="P43" s="28"/>
      <c r="Q43" s="28"/>
      <c r="R43" s="28"/>
      <c r="S43" s="28"/>
      <c r="T43" s="28"/>
      <c r="U43" s="28"/>
      <c r="V43" s="28"/>
      <c r="W43" s="29"/>
      <c r="X43" s="139" t="s">
        <v>173</v>
      </c>
      <c r="Y43" s="140"/>
      <c r="Z43" s="140"/>
      <c r="AA43" s="140"/>
      <c r="AB43" s="141"/>
      <c r="AC43" s="139">
        <v>16059089</v>
      </c>
      <c r="AD43" s="140"/>
      <c r="AE43" s="140"/>
      <c r="AF43" s="140"/>
      <c r="AG43" s="141"/>
      <c r="AH43" s="139">
        <v>16059089</v>
      </c>
      <c r="AI43" s="140"/>
      <c r="AJ43" s="140"/>
      <c r="AK43" s="140"/>
      <c r="AL43" s="141"/>
      <c r="AM43" s="139">
        <f>IF(ISNUMBER(X43),X43,0)+IF(ISNUMBER(AC43),AC43,0)</f>
        <v>16059089</v>
      </c>
      <c r="AN43" s="140"/>
      <c r="AO43" s="140"/>
      <c r="AP43" s="140"/>
      <c r="AQ43" s="141"/>
      <c r="AR43" s="139" t="s">
        <v>173</v>
      </c>
      <c r="AS43" s="140"/>
      <c r="AT43" s="140"/>
      <c r="AU43" s="140"/>
      <c r="AV43" s="141"/>
      <c r="AW43" s="139">
        <v>15059089</v>
      </c>
      <c r="AX43" s="140"/>
      <c r="AY43" s="140"/>
      <c r="AZ43" s="140"/>
      <c r="BA43" s="141"/>
      <c r="BB43" s="139">
        <v>15059089</v>
      </c>
      <c r="BC43" s="140"/>
      <c r="BD43" s="140"/>
      <c r="BE43" s="140"/>
      <c r="BF43" s="141"/>
      <c r="BG43" s="142">
        <f>IF(ISNUMBER(AR43),AR43,0)+IF(ISNUMBER(AW43),AW43,0)</f>
        <v>15059089</v>
      </c>
      <c r="BH43" s="142"/>
      <c r="BI43" s="142"/>
      <c r="BJ43" s="142"/>
      <c r="BK43" s="142"/>
    </row>
    <row r="44" spans="1:79" s="6" customFormat="1" ht="12.75" customHeight="1" x14ac:dyDescent="0.2">
      <c r="A44" s="30"/>
      <c r="B44" s="31"/>
      <c r="C44" s="31"/>
      <c r="D44" s="57"/>
      <c r="E44" s="32" t="s">
        <v>147</v>
      </c>
      <c r="F44" s="33"/>
      <c r="G44" s="33"/>
      <c r="H44" s="33"/>
      <c r="I44" s="33"/>
      <c r="J44" s="33"/>
      <c r="K44" s="33"/>
      <c r="L44" s="33"/>
      <c r="M44" s="33"/>
      <c r="N44" s="33"/>
      <c r="O44" s="33"/>
      <c r="P44" s="33"/>
      <c r="Q44" s="33"/>
      <c r="R44" s="33"/>
      <c r="S44" s="33"/>
      <c r="T44" s="33"/>
      <c r="U44" s="33"/>
      <c r="V44" s="33"/>
      <c r="W44" s="34"/>
      <c r="X44" s="135">
        <v>2656106</v>
      </c>
      <c r="Y44" s="136"/>
      <c r="Z44" s="136"/>
      <c r="AA44" s="136"/>
      <c r="AB44" s="137"/>
      <c r="AC44" s="135">
        <v>16059089</v>
      </c>
      <c r="AD44" s="136"/>
      <c r="AE44" s="136"/>
      <c r="AF44" s="136"/>
      <c r="AG44" s="137"/>
      <c r="AH44" s="135">
        <v>16059089</v>
      </c>
      <c r="AI44" s="136"/>
      <c r="AJ44" s="136"/>
      <c r="AK44" s="136"/>
      <c r="AL44" s="137"/>
      <c r="AM44" s="135">
        <f>IF(ISNUMBER(X44),X44,0)+IF(ISNUMBER(AC44),AC44,0)</f>
        <v>18715195</v>
      </c>
      <c r="AN44" s="136"/>
      <c r="AO44" s="136"/>
      <c r="AP44" s="136"/>
      <c r="AQ44" s="137"/>
      <c r="AR44" s="135">
        <v>2656106</v>
      </c>
      <c r="AS44" s="136"/>
      <c r="AT44" s="136"/>
      <c r="AU44" s="136"/>
      <c r="AV44" s="137"/>
      <c r="AW44" s="135">
        <v>15059089</v>
      </c>
      <c r="AX44" s="136"/>
      <c r="AY44" s="136"/>
      <c r="AZ44" s="136"/>
      <c r="BA44" s="137"/>
      <c r="BB44" s="135">
        <v>15059089</v>
      </c>
      <c r="BC44" s="136"/>
      <c r="BD44" s="136"/>
      <c r="BE44" s="136"/>
      <c r="BF44" s="137"/>
      <c r="BG44" s="138">
        <f>IF(ISNUMBER(AR44),AR44,0)+IF(ISNUMBER(AW44),AW44,0)</f>
        <v>17715195</v>
      </c>
      <c r="BH44" s="138"/>
      <c r="BI44" s="138"/>
      <c r="BJ44" s="138"/>
      <c r="BK44" s="138"/>
    </row>
    <row r="45" spans="1:79" s="4" customFormat="1" ht="12.75" customHeight="1" x14ac:dyDescent="0.2">
      <c r="A45" s="16"/>
      <c r="B45" s="16"/>
      <c r="C45" s="16"/>
      <c r="D45" s="16"/>
      <c r="E45" s="16"/>
      <c r="F45" s="16"/>
      <c r="G45" s="16"/>
      <c r="H45" s="16"/>
      <c r="I45" s="16"/>
      <c r="J45" s="16"/>
      <c r="K45" s="16"/>
      <c r="L45" s="16"/>
      <c r="M45" s="16"/>
      <c r="N45" s="16"/>
      <c r="O45" s="16"/>
      <c r="P45" s="16"/>
      <c r="Q45" s="16"/>
      <c r="R45" s="16"/>
      <c r="S45" s="16"/>
      <c r="T45" s="16"/>
      <c r="U45" s="16"/>
      <c r="V45" s="16"/>
      <c r="W45" s="16"/>
      <c r="X45" s="17"/>
      <c r="Y45" s="17"/>
      <c r="Z45" s="17"/>
      <c r="AA45" s="17"/>
      <c r="AB45" s="17"/>
      <c r="AC45" s="17"/>
      <c r="AD45" s="17"/>
      <c r="AE45" s="17"/>
      <c r="AF45" s="17"/>
      <c r="AG45" s="17"/>
      <c r="AH45" s="17"/>
      <c r="AI45" s="17"/>
      <c r="AJ45" s="17"/>
      <c r="AK45" s="17"/>
      <c r="AL45" s="17"/>
      <c r="AM45" s="17"/>
      <c r="AN45" s="17"/>
      <c r="AO45" s="17"/>
      <c r="AP45" s="17"/>
      <c r="AQ45" s="17"/>
      <c r="AR45" s="17"/>
      <c r="AS45" s="17"/>
      <c r="AT45" s="17"/>
      <c r="AU45" s="17"/>
      <c r="AV45" s="17"/>
      <c r="AW45" s="17"/>
      <c r="AX45" s="17"/>
      <c r="AY45" s="17"/>
      <c r="AZ45" s="17"/>
      <c r="BA45" s="17"/>
      <c r="BB45" s="17"/>
      <c r="BC45" s="17"/>
      <c r="BD45" s="17"/>
      <c r="BE45" s="17"/>
      <c r="BF45" s="17"/>
      <c r="BG45" s="17"/>
    </row>
    <row r="47" spans="1:79" s="3" customFormat="1" ht="14.25" customHeight="1" x14ac:dyDescent="0.2">
      <c r="A47" s="69" t="s">
        <v>117</v>
      </c>
      <c r="B47" s="69"/>
      <c r="C47" s="69"/>
      <c r="D47" s="69"/>
      <c r="E47" s="69"/>
      <c r="F47" s="69"/>
      <c r="G47" s="69"/>
      <c r="H47" s="69"/>
      <c r="I47" s="69"/>
      <c r="J47" s="69"/>
      <c r="K47" s="69"/>
      <c r="L47" s="69"/>
      <c r="M47" s="69"/>
      <c r="N47" s="69"/>
      <c r="O47" s="69"/>
      <c r="P47" s="69"/>
      <c r="Q47" s="69"/>
      <c r="R47" s="69"/>
      <c r="S47" s="69"/>
      <c r="T47" s="69"/>
      <c r="U47" s="69"/>
      <c r="V47" s="69"/>
      <c r="W47" s="69"/>
      <c r="X47" s="69"/>
      <c r="Y47" s="69"/>
      <c r="Z47" s="69"/>
      <c r="AA47" s="69"/>
      <c r="AB47" s="69"/>
      <c r="AC47" s="69"/>
      <c r="AD47" s="69"/>
      <c r="AE47" s="69"/>
      <c r="AF47" s="69"/>
      <c r="AG47" s="69"/>
      <c r="AH47" s="69"/>
      <c r="AI47" s="69"/>
      <c r="AJ47" s="69"/>
      <c r="AK47" s="69"/>
      <c r="AL47" s="69"/>
      <c r="AM47" s="69"/>
      <c r="AN47" s="69"/>
      <c r="AO47" s="69"/>
      <c r="AP47" s="69"/>
      <c r="AQ47" s="69"/>
      <c r="AR47" s="69"/>
      <c r="AS47" s="69"/>
      <c r="AT47" s="69"/>
      <c r="AU47" s="69"/>
      <c r="AV47" s="69"/>
      <c r="AW47" s="69"/>
      <c r="AX47" s="69"/>
      <c r="AY47" s="69"/>
      <c r="AZ47" s="69"/>
      <c r="BA47" s="69"/>
      <c r="BB47" s="69"/>
      <c r="BC47" s="69"/>
      <c r="BD47" s="69"/>
      <c r="BE47" s="69"/>
      <c r="BF47" s="69"/>
      <c r="BG47" s="69"/>
      <c r="BH47" s="69"/>
      <c r="BI47" s="69"/>
      <c r="BJ47" s="69"/>
      <c r="BK47" s="69"/>
      <c r="BL47" s="69"/>
      <c r="BM47" s="69"/>
      <c r="BN47" s="69"/>
      <c r="BO47" s="69"/>
      <c r="BP47" s="69"/>
      <c r="BQ47" s="69"/>
      <c r="BR47" s="69"/>
      <c r="BS47" s="69"/>
      <c r="BT47" s="69"/>
      <c r="BU47" s="69"/>
      <c r="BV47" s="69"/>
      <c r="BW47" s="69"/>
      <c r="BX47" s="69"/>
      <c r="BY47" s="69"/>
      <c r="BZ47" s="9"/>
    </row>
    <row r="48" spans="1:79" ht="14.25" customHeight="1" x14ac:dyDescent="0.2">
      <c r="A48" s="69" t="s">
        <v>250</v>
      </c>
      <c r="B48" s="69"/>
      <c r="C48" s="69"/>
      <c r="D48" s="69"/>
      <c r="E48" s="69"/>
      <c r="F48" s="69"/>
      <c r="G48" s="69"/>
      <c r="H48" s="69"/>
      <c r="I48" s="69"/>
      <c r="J48" s="69"/>
      <c r="K48" s="69"/>
      <c r="L48" s="69"/>
      <c r="M48" s="69"/>
      <c r="N48" s="69"/>
      <c r="O48" s="69"/>
      <c r="P48" s="69"/>
      <c r="Q48" s="69"/>
      <c r="R48" s="69"/>
      <c r="S48" s="69"/>
      <c r="T48" s="69"/>
      <c r="U48" s="69"/>
      <c r="V48" s="69"/>
      <c r="W48" s="69"/>
      <c r="X48" s="69"/>
      <c r="Y48" s="69"/>
      <c r="Z48" s="69"/>
      <c r="AA48" s="69"/>
      <c r="AB48" s="69"/>
      <c r="AC48" s="69"/>
      <c r="AD48" s="69"/>
      <c r="AE48" s="69"/>
      <c r="AF48" s="69"/>
      <c r="AG48" s="69"/>
      <c r="AH48" s="69"/>
      <c r="AI48" s="69"/>
      <c r="AJ48" s="69"/>
      <c r="AK48" s="69"/>
      <c r="AL48" s="69"/>
      <c r="AM48" s="69"/>
      <c r="AN48" s="69"/>
      <c r="AO48" s="69"/>
      <c r="AP48" s="69"/>
      <c r="AQ48" s="69"/>
      <c r="AR48" s="69"/>
      <c r="AS48" s="69"/>
      <c r="AT48" s="69"/>
      <c r="AU48" s="69"/>
      <c r="AV48" s="69"/>
      <c r="AW48" s="69"/>
      <c r="AX48" s="69"/>
      <c r="AY48" s="69"/>
      <c r="AZ48" s="69"/>
      <c r="BA48" s="69"/>
      <c r="BB48" s="69"/>
      <c r="BC48" s="69"/>
      <c r="BD48" s="69"/>
      <c r="BE48" s="69"/>
      <c r="BF48" s="69"/>
      <c r="BG48" s="69"/>
      <c r="BH48" s="69"/>
      <c r="BI48" s="69"/>
      <c r="BJ48" s="69"/>
      <c r="BK48" s="69"/>
      <c r="BL48" s="69"/>
      <c r="BM48" s="69"/>
      <c r="BN48" s="69"/>
      <c r="BO48" s="69"/>
      <c r="BP48" s="69"/>
      <c r="BQ48" s="69"/>
      <c r="BR48" s="69"/>
      <c r="BS48" s="69"/>
      <c r="BT48" s="69"/>
      <c r="BU48" s="69"/>
      <c r="BV48" s="69"/>
      <c r="BW48" s="69"/>
      <c r="BX48" s="69"/>
      <c r="BY48" s="69"/>
    </row>
    <row r="49" spans="1:79" ht="15" customHeight="1" x14ac:dyDescent="0.2">
      <c r="A49" s="73" t="s">
        <v>237</v>
      </c>
      <c r="B49" s="73"/>
      <c r="C49" s="73"/>
      <c r="D49" s="73"/>
      <c r="E49" s="73"/>
      <c r="F49" s="73"/>
      <c r="G49" s="73"/>
      <c r="H49" s="73"/>
      <c r="I49" s="73"/>
      <c r="J49" s="73"/>
      <c r="K49" s="73"/>
      <c r="L49" s="73"/>
      <c r="M49" s="73"/>
      <c r="N49" s="73"/>
      <c r="O49" s="73"/>
      <c r="P49" s="73"/>
      <c r="Q49" s="73"/>
      <c r="R49" s="73"/>
      <c r="S49" s="73"/>
      <c r="T49" s="73"/>
      <c r="U49" s="73"/>
      <c r="V49" s="73"/>
      <c r="W49" s="73"/>
      <c r="X49" s="73"/>
      <c r="Y49" s="73"/>
      <c r="Z49" s="73"/>
      <c r="AA49" s="73"/>
      <c r="AB49" s="73"/>
      <c r="AC49" s="73"/>
      <c r="AD49" s="73"/>
      <c r="AE49" s="73"/>
      <c r="AF49" s="73"/>
      <c r="AG49" s="73"/>
      <c r="AH49" s="73"/>
      <c r="AI49" s="73"/>
      <c r="AJ49" s="73"/>
      <c r="AK49" s="73"/>
      <c r="AL49" s="73"/>
      <c r="AM49" s="73"/>
      <c r="AN49" s="73"/>
      <c r="AO49" s="73"/>
      <c r="AP49" s="73"/>
      <c r="AQ49" s="73"/>
      <c r="AR49" s="73"/>
      <c r="AS49" s="73"/>
      <c r="AT49" s="73"/>
      <c r="AU49" s="73"/>
      <c r="AV49" s="73"/>
      <c r="AW49" s="73"/>
      <c r="AX49" s="73"/>
      <c r="AY49" s="73"/>
      <c r="AZ49" s="73"/>
      <c r="BA49" s="73"/>
      <c r="BB49" s="73"/>
      <c r="BC49" s="73"/>
      <c r="BD49" s="73"/>
      <c r="BE49" s="73"/>
      <c r="BF49" s="73"/>
      <c r="BG49" s="73"/>
      <c r="BH49" s="73"/>
      <c r="BI49" s="73"/>
      <c r="BJ49" s="73"/>
      <c r="BK49" s="73"/>
      <c r="BL49" s="73"/>
      <c r="BM49" s="73"/>
      <c r="BN49" s="73"/>
      <c r="BO49" s="73"/>
      <c r="BP49" s="73"/>
      <c r="BQ49" s="73"/>
      <c r="BR49" s="73"/>
      <c r="BS49" s="73"/>
      <c r="BT49" s="73"/>
      <c r="BU49" s="73"/>
      <c r="BV49" s="73"/>
      <c r="BW49" s="73"/>
      <c r="BX49" s="73"/>
      <c r="BY49" s="73"/>
    </row>
    <row r="50" spans="1:79" ht="23.1" customHeight="1" x14ac:dyDescent="0.2">
      <c r="A50" s="103" t="s">
        <v>118</v>
      </c>
      <c r="B50" s="104"/>
      <c r="C50" s="104"/>
      <c r="D50" s="105"/>
      <c r="E50" s="38" t="s">
        <v>19</v>
      </c>
      <c r="F50" s="38"/>
      <c r="G50" s="38"/>
      <c r="H50" s="38"/>
      <c r="I50" s="38"/>
      <c r="J50" s="38"/>
      <c r="K50" s="38"/>
      <c r="L50" s="38"/>
      <c r="M50" s="38"/>
      <c r="N50" s="38"/>
      <c r="O50" s="38"/>
      <c r="P50" s="38"/>
      <c r="Q50" s="38"/>
      <c r="R50" s="38"/>
      <c r="S50" s="38"/>
      <c r="T50" s="38"/>
      <c r="U50" s="50" t="s">
        <v>238</v>
      </c>
      <c r="V50" s="51"/>
      <c r="W50" s="51"/>
      <c r="X50" s="51"/>
      <c r="Y50" s="51"/>
      <c r="Z50" s="51"/>
      <c r="AA50" s="51"/>
      <c r="AB50" s="51"/>
      <c r="AC50" s="51"/>
      <c r="AD50" s="51"/>
      <c r="AE50" s="51"/>
      <c r="AF50" s="51"/>
      <c r="AG50" s="51"/>
      <c r="AH50" s="51"/>
      <c r="AI50" s="51"/>
      <c r="AJ50" s="51"/>
      <c r="AK50" s="51"/>
      <c r="AL50" s="51"/>
      <c r="AM50" s="52"/>
      <c r="AN50" s="50" t="s">
        <v>241</v>
      </c>
      <c r="AO50" s="51"/>
      <c r="AP50" s="51"/>
      <c r="AQ50" s="51"/>
      <c r="AR50" s="51"/>
      <c r="AS50" s="51"/>
      <c r="AT50" s="51"/>
      <c r="AU50" s="51"/>
      <c r="AV50" s="51"/>
      <c r="AW50" s="51"/>
      <c r="AX50" s="51"/>
      <c r="AY50" s="51"/>
      <c r="AZ50" s="51"/>
      <c r="BA50" s="51"/>
      <c r="BB50" s="51"/>
      <c r="BC50" s="51"/>
      <c r="BD50" s="51"/>
      <c r="BE50" s="51"/>
      <c r="BF50" s="52"/>
      <c r="BG50" s="50" t="s">
        <v>249</v>
      </c>
      <c r="BH50" s="51"/>
      <c r="BI50" s="51"/>
      <c r="BJ50" s="51"/>
      <c r="BK50" s="51"/>
      <c r="BL50" s="51"/>
      <c r="BM50" s="51"/>
      <c r="BN50" s="51"/>
      <c r="BO50" s="51"/>
      <c r="BP50" s="51"/>
      <c r="BQ50" s="51"/>
      <c r="BR50" s="51"/>
      <c r="BS50" s="51"/>
      <c r="BT50" s="51"/>
      <c r="BU50" s="51"/>
      <c r="BV50" s="51"/>
      <c r="BW50" s="51"/>
      <c r="BX50" s="51"/>
      <c r="BY50" s="52"/>
    </row>
    <row r="51" spans="1:79" ht="48.75" customHeight="1" x14ac:dyDescent="0.2">
      <c r="A51" s="106"/>
      <c r="B51" s="107"/>
      <c r="C51" s="107"/>
      <c r="D51" s="108"/>
      <c r="E51" s="38"/>
      <c r="F51" s="38"/>
      <c r="G51" s="38"/>
      <c r="H51" s="38"/>
      <c r="I51" s="38"/>
      <c r="J51" s="38"/>
      <c r="K51" s="38"/>
      <c r="L51" s="38"/>
      <c r="M51" s="38"/>
      <c r="N51" s="38"/>
      <c r="O51" s="38"/>
      <c r="P51" s="38"/>
      <c r="Q51" s="38"/>
      <c r="R51" s="38"/>
      <c r="S51" s="38"/>
      <c r="T51" s="38"/>
      <c r="U51" s="50" t="s">
        <v>4</v>
      </c>
      <c r="V51" s="51"/>
      <c r="W51" s="51"/>
      <c r="X51" s="51"/>
      <c r="Y51" s="52"/>
      <c r="Z51" s="50" t="s">
        <v>3</v>
      </c>
      <c r="AA51" s="51"/>
      <c r="AB51" s="51"/>
      <c r="AC51" s="51"/>
      <c r="AD51" s="52"/>
      <c r="AE51" s="97" t="s">
        <v>116</v>
      </c>
      <c r="AF51" s="98"/>
      <c r="AG51" s="98"/>
      <c r="AH51" s="99"/>
      <c r="AI51" s="50" t="s">
        <v>5</v>
      </c>
      <c r="AJ51" s="51"/>
      <c r="AK51" s="51"/>
      <c r="AL51" s="51"/>
      <c r="AM51" s="52"/>
      <c r="AN51" s="50" t="s">
        <v>4</v>
      </c>
      <c r="AO51" s="51"/>
      <c r="AP51" s="51"/>
      <c r="AQ51" s="51"/>
      <c r="AR51" s="52"/>
      <c r="AS51" s="50" t="s">
        <v>3</v>
      </c>
      <c r="AT51" s="51"/>
      <c r="AU51" s="51"/>
      <c r="AV51" s="51"/>
      <c r="AW51" s="52"/>
      <c r="AX51" s="97" t="s">
        <v>116</v>
      </c>
      <c r="AY51" s="98"/>
      <c r="AZ51" s="98"/>
      <c r="BA51" s="99"/>
      <c r="BB51" s="50" t="s">
        <v>96</v>
      </c>
      <c r="BC51" s="51"/>
      <c r="BD51" s="51"/>
      <c r="BE51" s="51"/>
      <c r="BF51" s="52"/>
      <c r="BG51" s="50" t="s">
        <v>4</v>
      </c>
      <c r="BH51" s="51"/>
      <c r="BI51" s="51"/>
      <c r="BJ51" s="51"/>
      <c r="BK51" s="52"/>
      <c r="BL51" s="50" t="s">
        <v>3</v>
      </c>
      <c r="BM51" s="51"/>
      <c r="BN51" s="51"/>
      <c r="BO51" s="51"/>
      <c r="BP51" s="52"/>
      <c r="BQ51" s="97" t="s">
        <v>116</v>
      </c>
      <c r="BR51" s="98"/>
      <c r="BS51" s="98"/>
      <c r="BT51" s="99"/>
      <c r="BU51" s="50" t="s">
        <v>97</v>
      </c>
      <c r="BV51" s="51"/>
      <c r="BW51" s="51"/>
      <c r="BX51" s="51"/>
      <c r="BY51" s="52"/>
    </row>
    <row r="52" spans="1:79" ht="15" customHeight="1" x14ac:dyDescent="0.2">
      <c r="A52" s="50">
        <v>1</v>
      </c>
      <c r="B52" s="51"/>
      <c r="C52" s="51"/>
      <c r="D52" s="52"/>
      <c r="E52" s="50">
        <v>2</v>
      </c>
      <c r="F52" s="51"/>
      <c r="G52" s="51"/>
      <c r="H52" s="51"/>
      <c r="I52" s="51"/>
      <c r="J52" s="51"/>
      <c r="K52" s="51"/>
      <c r="L52" s="51"/>
      <c r="M52" s="51"/>
      <c r="N52" s="51"/>
      <c r="O52" s="51"/>
      <c r="P52" s="51"/>
      <c r="Q52" s="51"/>
      <c r="R52" s="51"/>
      <c r="S52" s="51"/>
      <c r="T52" s="52"/>
      <c r="U52" s="50">
        <v>3</v>
      </c>
      <c r="V52" s="51"/>
      <c r="W52" s="51"/>
      <c r="X52" s="51"/>
      <c r="Y52" s="52"/>
      <c r="Z52" s="50">
        <v>4</v>
      </c>
      <c r="AA52" s="51"/>
      <c r="AB52" s="51"/>
      <c r="AC52" s="51"/>
      <c r="AD52" s="52"/>
      <c r="AE52" s="50">
        <v>5</v>
      </c>
      <c r="AF52" s="51"/>
      <c r="AG52" s="51"/>
      <c r="AH52" s="52"/>
      <c r="AI52" s="50">
        <v>6</v>
      </c>
      <c r="AJ52" s="51"/>
      <c r="AK52" s="51"/>
      <c r="AL52" s="51"/>
      <c r="AM52" s="52"/>
      <c r="AN52" s="50">
        <v>7</v>
      </c>
      <c r="AO52" s="51"/>
      <c r="AP52" s="51"/>
      <c r="AQ52" s="51"/>
      <c r="AR52" s="52"/>
      <c r="AS52" s="50">
        <v>8</v>
      </c>
      <c r="AT52" s="51"/>
      <c r="AU52" s="51"/>
      <c r="AV52" s="51"/>
      <c r="AW52" s="52"/>
      <c r="AX52" s="50">
        <v>9</v>
      </c>
      <c r="AY52" s="51"/>
      <c r="AZ52" s="51"/>
      <c r="BA52" s="52"/>
      <c r="BB52" s="50">
        <v>10</v>
      </c>
      <c r="BC52" s="51"/>
      <c r="BD52" s="51"/>
      <c r="BE52" s="51"/>
      <c r="BF52" s="52"/>
      <c r="BG52" s="50">
        <v>11</v>
      </c>
      <c r="BH52" s="51"/>
      <c r="BI52" s="51"/>
      <c r="BJ52" s="51"/>
      <c r="BK52" s="52"/>
      <c r="BL52" s="50">
        <v>12</v>
      </c>
      <c r="BM52" s="51"/>
      <c r="BN52" s="51"/>
      <c r="BO52" s="51"/>
      <c r="BP52" s="52"/>
      <c r="BQ52" s="50">
        <v>13</v>
      </c>
      <c r="BR52" s="51"/>
      <c r="BS52" s="51"/>
      <c r="BT52" s="52"/>
      <c r="BU52" s="50">
        <v>14</v>
      </c>
      <c r="BV52" s="51"/>
      <c r="BW52" s="51"/>
      <c r="BX52" s="51"/>
      <c r="BY52" s="52"/>
    </row>
    <row r="53" spans="1:79" s="1" customFormat="1" ht="12.75" hidden="1" customHeight="1" x14ac:dyDescent="0.2">
      <c r="A53" s="46" t="s">
        <v>64</v>
      </c>
      <c r="B53" s="47"/>
      <c r="C53" s="47"/>
      <c r="D53" s="48"/>
      <c r="E53" s="46" t="s">
        <v>57</v>
      </c>
      <c r="F53" s="47"/>
      <c r="G53" s="47"/>
      <c r="H53" s="47"/>
      <c r="I53" s="47"/>
      <c r="J53" s="47"/>
      <c r="K53" s="47"/>
      <c r="L53" s="47"/>
      <c r="M53" s="47"/>
      <c r="N53" s="47"/>
      <c r="O53" s="47"/>
      <c r="P53" s="47"/>
      <c r="Q53" s="47"/>
      <c r="R53" s="47"/>
      <c r="S53" s="47"/>
      <c r="T53" s="48"/>
      <c r="U53" s="46" t="s">
        <v>65</v>
      </c>
      <c r="V53" s="47"/>
      <c r="W53" s="47"/>
      <c r="X53" s="47"/>
      <c r="Y53" s="48"/>
      <c r="Z53" s="46" t="s">
        <v>66</v>
      </c>
      <c r="AA53" s="47"/>
      <c r="AB53" s="47"/>
      <c r="AC53" s="47"/>
      <c r="AD53" s="48"/>
      <c r="AE53" s="46" t="s">
        <v>91</v>
      </c>
      <c r="AF53" s="47"/>
      <c r="AG53" s="47"/>
      <c r="AH53" s="48"/>
      <c r="AI53" s="94" t="s">
        <v>169</v>
      </c>
      <c r="AJ53" s="95"/>
      <c r="AK53" s="95"/>
      <c r="AL53" s="95"/>
      <c r="AM53" s="96"/>
      <c r="AN53" s="46" t="s">
        <v>67</v>
      </c>
      <c r="AO53" s="47"/>
      <c r="AP53" s="47"/>
      <c r="AQ53" s="47"/>
      <c r="AR53" s="48"/>
      <c r="AS53" s="46" t="s">
        <v>68</v>
      </c>
      <c r="AT53" s="47"/>
      <c r="AU53" s="47"/>
      <c r="AV53" s="47"/>
      <c r="AW53" s="48"/>
      <c r="AX53" s="46" t="s">
        <v>92</v>
      </c>
      <c r="AY53" s="47"/>
      <c r="AZ53" s="47"/>
      <c r="BA53" s="48"/>
      <c r="BB53" s="94" t="s">
        <v>169</v>
      </c>
      <c r="BC53" s="95"/>
      <c r="BD53" s="95"/>
      <c r="BE53" s="95"/>
      <c r="BF53" s="96"/>
      <c r="BG53" s="46" t="s">
        <v>58</v>
      </c>
      <c r="BH53" s="47"/>
      <c r="BI53" s="47"/>
      <c r="BJ53" s="47"/>
      <c r="BK53" s="48"/>
      <c r="BL53" s="46" t="s">
        <v>59</v>
      </c>
      <c r="BM53" s="47"/>
      <c r="BN53" s="47"/>
      <c r="BO53" s="47"/>
      <c r="BP53" s="48"/>
      <c r="BQ53" s="46" t="s">
        <v>93</v>
      </c>
      <c r="BR53" s="47"/>
      <c r="BS53" s="47"/>
      <c r="BT53" s="48"/>
      <c r="BU53" s="94" t="s">
        <v>169</v>
      </c>
      <c r="BV53" s="95"/>
      <c r="BW53" s="95"/>
      <c r="BX53" s="95"/>
      <c r="BY53" s="96"/>
      <c r="CA53" t="s">
        <v>25</v>
      </c>
    </row>
    <row r="54" spans="1:79" s="4" customFormat="1" ht="12.75" customHeight="1" x14ac:dyDescent="0.2">
      <c r="A54" s="25">
        <v>2210</v>
      </c>
      <c r="B54" s="26"/>
      <c r="C54" s="26"/>
      <c r="D54" s="58"/>
      <c r="E54" s="27" t="s">
        <v>176</v>
      </c>
      <c r="F54" s="28"/>
      <c r="G54" s="28"/>
      <c r="H54" s="28"/>
      <c r="I54" s="28"/>
      <c r="J54" s="28"/>
      <c r="K54" s="28"/>
      <c r="L54" s="28"/>
      <c r="M54" s="28"/>
      <c r="N54" s="28"/>
      <c r="O54" s="28"/>
      <c r="P54" s="28"/>
      <c r="Q54" s="28"/>
      <c r="R54" s="28"/>
      <c r="S54" s="28"/>
      <c r="T54" s="29"/>
      <c r="U54" s="139">
        <v>43290</v>
      </c>
      <c r="V54" s="140"/>
      <c r="W54" s="140"/>
      <c r="X54" s="140"/>
      <c r="Y54" s="141"/>
      <c r="Z54" s="139">
        <v>0</v>
      </c>
      <c r="AA54" s="140"/>
      <c r="AB54" s="140"/>
      <c r="AC54" s="140"/>
      <c r="AD54" s="141"/>
      <c r="AE54" s="139">
        <v>0</v>
      </c>
      <c r="AF54" s="140"/>
      <c r="AG54" s="140"/>
      <c r="AH54" s="141"/>
      <c r="AI54" s="139">
        <f t="shared" ref="AI54:AI61" si="0">IF(ISNUMBER(U54),U54,0)+IF(ISNUMBER(Z54),Z54,0)</f>
        <v>43290</v>
      </c>
      <c r="AJ54" s="140"/>
      <c r="AK54" s="140"/>
      <c r="AL54" s="140"/>
      <c r="AM54" s="141"/>
      <c r="AN54" s="139">
        <v>0</v>
      </c>
      <c r="AO54" s="140"/>
      <c r="AP54" s="140"/>
      <c r="AQ54" s="140"/>
      <c r="AR54" s="141"/>
      <c r="AS54" s="139">
        <v>0</v>
      </c>
      <c r="AT54" s="140"/>
      <c r="AU54" s="140"/>
      <c r="AV54" s="140"/>
      <c r="AW54" s="141"/>
      <c r="AX54" s="139">
        <v>0</v>
      </c>
      <c r="AY54" s="140"/>
      <c r="AZ54" s="140"/>
      <c r="BA54" s="141"/>
      <c r="BB54" s="139">
        <f t="shared" ref="BB54:BB61" si="1">IF(ISNUMBER(AN54),AN54,0)+IF(ISNUMBER(AS54),AS54,0)</f>
        <v>0</v>
      </c>
      <c r="BC54" s="140"/>
      <c r="BD54" s="140"/>
      <c r="BE54" s="140"/>
      <c r="BF54" s="141"/>
      <c r="BG54" s="139">
        <v>0</v>
      </c>
      <c r="BH54" s="140"/>
      <c r="BI54" s="140"/>
      <c r="BJ54" s="140"/>
      <c r="BK54" s="141"/>
      <c r="BL54" s="139">
        <v>0</v>
      </c>
      <c r="BM54" s="140"/>
      <c r="BN54" s="140"/>
      <c r="BO54" s="140"/>
      <c r="BP54" s="141"/>
      <c r="BQ54" s="139">
        <v>0</v>
      </c>
      <c r="BR54" s="140"/>
      <c r="BS54" s="140"/>
      <c r="BT54" s="141"/>
      <c r="BU54" s="139">
        <f t="shared" ref="BU54:BU61" si="2">IF(ISNUMBER(BG54),BG54,0)+IF(ISNUMBER(BL54),BL54,0)</f>
        <v>0</v>
      </c>
      <c r="BV54" s="140"/>
      <c r="BW54" s="140"/>
      <c r="BX54" s="140"/>
      <c r="BY54" s="141"/>
      <c r="CA54" s="4" t="s">
        <v>26</v>
      </c>
    </row>
    <row r="55" spans="1:79" s="4" customFormat="1" ht="12.75" customHeight="1" x14ac:dyDescent="0.2">
      <c r="A55" s="25">
        <v>2240</v>
      </c>
      <c r="B55" s="26"/>
      <c r="C55" s="26"/>
      <c r="D55" s="58"/>
      <c r="E55" s="27" t="s">
        <v>177</v>
      </c>
      <c r="F55" s="28"/>
      <c r="G55" s="28"/>
      <c r="H55" s="28"/>
      <c r="I55" s="28"/>
      <c r="J55" s="28"/>
      <c r="K55" s="28"/>
      <c r="L55" s="28"/>
      <c r="M55" s="28"/>
      <c r="N55" s="28"/>
      <c r="O55" s="28"/>
      <c r="P55" s="28"/>
      <c r="Q55" s="28"/>
      <c r="R55" s="28"/>
      <c r="S55" s="28"/>
      <c r="T55" s="29"/>
      <c r="U55" s="139">
        <v>95099.72</v>
      </c>
      <c r="V55" s="140"/>
      <c r="W55" s="140"/>
      <c r="X55" s="140"/>
      <c r="Y55" s="141"/>
      <c r="Z55" s="139">
        <v>0</v>
      </c>
      <c r="AA55" s="140"/>
      <c r="AB55" s="140"/>
      <c r="AC55" s="140"/>
      <c r="AD55" s="141"/>
      <c r="AE55" s="139">
        <v>0</v>
      </c>
      <c r="AF55" s="140"/>
      <c r="AG55" s="140"/>
      <c r="AH55" s="141"/>
      <c r="AI55" s="139">
        <f t="shared" si="0"/>
        <v>95099.72</v>
      </c>
      <c r="AJ55" s="140"/>
      <c r="AK55" s="140"/>
      <c r="AL55" s="140"/>
      <c r="AM55" s="141"/>
      <c r="AN55" s="139">
        <v>503300</v>
      </c>
      <c r="AO55" s="140"/>
      <c r="AP55" s="140"/>
      <c r="AQ55" s="140"/>
      <c r="AR55" s="141"/>
      <c r="AS55" s="139">
        <v>0</v>
      </c>
      <c r="AT55" s="140"/>
      <c r="AU55" s="140"/>
      <c r="AV55" s="140"/>
      <c r="AW55" s="141"/>
      <c r="AX55" s="139">
        <v>0</v>
      </c>
      <c r="AY55" s="140"/>
      <c r="AZ55" s="140"/>
      <c r="BA55" s="141"/>
      <c r="BB55" s="139">
        <f t="shared" si="1"/>
        <v>503300</v>
      </c>
      <c r="BC55" s="140"/>
      <c r="BD55" s="140"/>
      <c r="BE55" s="140"/>
      <c r="BF55" s="141"/>
      <c r="BG55" s="139">
        <v>62215</v>
      </c>
      <c r="BH55" s="140"/>
      <c r="BI55" s="140"/>
      <c r="BJ55" s="140"/>
      <c r="BK55" s="141"/>
      <c r="BL55" s="139">
        <v>0</v>
      </c>
      <c r="BM55" s="140"/>
      <c r="BN55" s="140"/>
      <c r="BO55" s="140"/>
      <c r="BP55" s="141"/>
      <c r="BQ55" s="139">
        <v>0</v>
      </c>
      <c r="BR55" s="140"/>
      <c r="BS55" s="140"/>
      <c r="BT55" s="141"/>
      <c r="BU55" s="139">
        <f t="shared" si="2"/>
        <v>62215</v>
      </c>
      <c r="BV55" s="140"/>
      <c r="BW55" s="140"/>
      <c r="BX55" s="140"/>
      <c r="BY55" s="141"/>
    </row>
    <row r="56" spans="1:79" s="4" customFormat="1" ht="25.5" customHeight="1" x14ac:dyDescent="0.2">
      <c r="A56" s="25">
        <v>2610</v>
      </c>
      <c r="B56" s="26"/>
      <c r="C56" s="26"/>
      <c r="D56" s="58"/>
      <c r="E56" s="27" t="s">
        <v>281</v>
      </c>
      <c r="F56" s="28"/>
      <c r="G56" s="28"/>
      <c r="H56" s="28"/>
      <c r="I56" s="28"/>
      <c r="J56" s="28"/>
      <c r="K56" s="28"/>
      <c r="L56" s="28"/>
      <c r="M56" s="28"/>
      <c r="N56" s="28"/>
      <c r="O56" s="28"/>
      <c r="P56" s="28"/>
      <c r="Q56" s="28"/>
      <c r="R56" s="28"/>
      <c r="S56" s="28"/>
      <c r="T56" s="29"/>
      <c r="U56" s="139">
        <v>1058177.68</v>
      </c>
      <c r="V56" s="140"/>
      <c r="W56" s="140"/>
      <c r="X56" s="140"/>
      <c r="Y56" s="141"/>
      <c r="Z56" s="139">
        <v>0</v>
      </c>
      <c r="AA56" s="140"/>
      <c r="AB56" s="140"/>
      <c r="AC56" s="140"/>
      <c r="AD56" s="141"/>
      <c r="AE56" s="139">
        <v>0</v>
      </c>
      <c r="AF56" s="140"/>
      <c r="AG56" s="140"/>
      <c r="AH56" s="141"/>
      <c r="AI56" s="139">
        <f t="shared" si="0"/>
        <v>1058177.68</v>
      </c>
      <c r="AJ56" s="140"/>
      <c r="AK56" s="140"/>
      <c r="AL56" s="140"/>
      <c r="AM56" s="141"/>
      <c r="AN56" s="139">
        <v>0</v>
      </c>
      <c r="AO56" s="140"/>
      <c r="AP56" s="140"/>
      <c r="AQ56" s="140"/>
      <c r="AR56" s="141"/>
      <c r="AS56" s="139">
        <v>0</v>
      </c>
      <c r="AT56" s="140"/>
      <c r="AU56" s="140"/>
      <c r="AV56" s="140"/>
      <c r="AW56" s="141"/>
      <c r="AX56" s="139">
        <v>0</v>
      </c>
      <c r="AY56" s="140"/>
      <c r="AZ56" s="140"/>
      <c r="BA56" s="141"/>
      <c r="BB56" s="139">
        <f t="shared" si="1"/>
        <v>0</v>
      </c>
      <c r="BC56" s="140"/>
      <c r="BD56" s="140"/>
      <c r="BE56" s="140"/>
      <c r="BF56" s="141"/>
      <c r="BG56" s="139">
        <v>0</v>
      </c>
      <c r="BH56" s="140"/>
      <c r="BI56" s="140"/>
      <c r="BJ56" s="140"/>
      <c r="BK56" s="141"/>
      <c r="BL56" s="139">
        <v>0</v>
      </c>
      <c r="BM56" s="140"/>
      <c r="BN56" s="140"/>
      <c r="BO56" s="140"/>
      <c r="BP56" s="141"/>
      <c r="BQ56" s="139">
        <v>0</v>
      </c>
      <c r="BR56" s="140"/>
      <c r="BS56" s="140"/>
      <c r="BT56" s="141"/>
      <c r="BU56" s="139">
        <f t="shared" si="2"/>
        <v>0</v>
      </c>
      <c r="BV56" s="140"/>
      <c r="BW56" s="140"/>
      <c r="BX56" s="140"/>
      <c r="BY56" s="141"/>
    </row>
    <row r="57" spans="1:79" s="4" customFormat="1" ht="12.75" customHeight="1" x14ac:dyDescent="0.2">
      <c r="A57" s="25">
        <v>2800</v>
      </c>
      <c r="B57" s="26"/>
      <c r="C57" s="26"/>
      <c r="D57" s="58"/>
      <c r="E57" s="27" t="s">
        <v>1065</v>
      </c>
      <c r="F57" s="28"/>
      <c r="G57" s="28"/>
      <c r="H57" s="28"/>
      <c r="I57" s="28"/>
      <c r="J57" s="28"/>
      <c r="K57" s="28"/>
      <c r="L57" s="28"/>
      <c r="M57" s="28"/>
      <c r="N57" s="28"/>
      <c r="O57" s="28"/>
      <c r="P57" s="28"/>
      <c r="Q57" s="28"/>
      <c r="R57" s="28"/>
      <c r="S57" s="28"/>
      <c r="T57" s="29"/>
      <c r="U57" s="139">
        <v>7510</v>
      </c>
      <c r="V57" s="140"/>
      <c r="W57" s="140"/>
      <c r="X57" s="140"/>
      <c r="Y57" s="141"/>
      <c r="Z57" s="139">
        <v>0</v>
      </c>
      <c r="AA57" s="140"/>
      <c r="AB57" s="140"/>
      <c r="AC57" s="140"/>
      <c r="AD57" s="141"/>
      <c r="AE57" s="139">
        <v>0</v>
      </c>
      <c r="AF57" s="140"/>
      <c r="AG57" s="140"/>
      <c r="AH57" s="141"/>
      <c r="AI57" s="139">
        <f t="shared" si="0"/>
        <v>7510</v>
      </c>
      <c r="AJ57" s="140"/>
      <c r="AK57" s="140"/>
      <c r="AL57" s="140"/>
      <c r="AM57" s="141"/>
      <c r="AN57" s="139">
        <v>0</v>
      </c>
      <c r="AO57" s="140"/>
      <c r="AP57" s="140"/>
      <c r="AQ57" s="140"/>
      <c r="AR57" s="141"/>
      <c r="AS57" s="139">
        <v>0</v>
      </c>
      <c r="AT57" s="140"/>
      <c r="AU57" s="140"/>
      <c r="AV57" s="140"/>
      <c r="AW57" s="141"/>
      <c r="AX57" s="139">
        <v>0</v>
      </c>
      <c r="AY57" s="140"/>
      <c r="AZ57" s="140"/>
      <c r="BA57" s="141"/>
      <c r="BB57" s="139">
        <f t="shared" si="1"/>
        <v>0</v>
      </c>
      <c r="BC57" s="140"/>
      <c r="BD57" s="140"/>
      <c r="BE57" s="140"/>
      <c r="BF57" s="141"/>
      <c r="BG57" s="139">
        <v>0</v>
      </c>
      <c r="BH57" s="140"/>
      <c r="BI57" s="140"/>
      <c r="BJ57" s="140"/>
      <c r="BK57" s="141"/>
      <c r="BL57" s="139">
        <v>0</v>
      </c>
      <c r="BM57" s="140"/>
      <c r="BN57" s="140"/>
      <c r="BO57" s="140"/>
      <c r="BP57" s="141"/>
      <c r="BQ57" s="139">
        <v>0</v>
      </c>
      <c r="BR57" s="140"/>
      <c r="BS57" s="140"/>
      <c r="BT57" s="141"/>
      <c r="BU57" s="139">
        <f t="shared" si="2"/>
        <v>0</v>
      </c>
      <c r="BV57" s="140"/>
      <c r="BW57" s="140"/>
      <c r="BX57" s="140"/>
      <c r="BY57" s="141"/>
    </row>
    <row r="58" spans="1:79" s="4" customFormat="1" ht="25.5" customHeight="1" x14ac:dyDescent="0.2">
      <c r="A58" s="25">
        <v>3110</v>
      </c>
      <c r="B58" s="26"/>
      <c r="C58" s="26"/>
      <c r="D58" s="58"/>
      <c r="E58" s="27" t="s">
        <v>282</v>
      </c>
      <c r="F58" s="28"/>
      <c r="G58" s="28"/>
      <c r="H58" s="28"/>
      <c r="I58" s="28"/>
      <c r="J58" s="28"/>
      <c r="K58" s="28"/>
      <c r="L58" s="28"/>
      <c r="M58" s="28"/>
      <c r="N58" s="28"/>
      <c r="O58" s="28"/>
      <c r="P58" s="28"/>
      <c r="Q58" s="28"/>
      <c r="R58" s="28"/>
      <c r="S58" s="28"/>
      <c r="T58" s="29"/>
      <c r="U58" s="139">
        <v>0</v>
      </c>
      <c r="V58" s="140"/>
      <c r="W58" s="140"/>
      <c r="X58" s="140"/>
      <c r="Y58" s="141"/>
      <c r="Z58" s="139">
        <v>23550</v>
      </c>
      <c r="AA58" s="140"/>
      <c r="AB58" s="140"/>
      <c r="AC58" s="140"/>
      <c r="AD58" s="141"/>
      <c r="AE58" s="139">
        <v>23550</v>
      </c>
      <c r="AF58" s="140"/>
      <c r="AG58" s="140"/>
      <c r="AH58" s="141"/>
      <c r="AI58" s="139">
        <f t="shared" si="0"/>
        <v>23550</v>
      </c>
      <c r="AJ58" s="140"/>
      <c r="AK58" s="140"/>
      <c r="AL58" s="140"/>
      <c r="AM58" s="141"/>
      <c r="AN58" s="139">
        <v>0</v>
      </c>
      <c r="AO58" s="140"/>
      <c r="AP58" s="140"/>
      <c r="AQ58" s="140"/>
      <c r="AR58" s="141"/>
      <c r="AS58" s="139">
        <v>0</v>
      </c>
      <c r="AT58" s="140"/>
      <c r="AU58" s="140"/>
      <c r="AV58" s="140"/>
      <c r="AW58" s="141"/>
      <c r="AX58" s="139">
        <v>0</v>
      </c>
      <c r="AY58" s="140"/>
      <c r="AZ58" s="140"/>
      <c r="BA58" s="141"/>
      <c r="BB58" s="139">
        <f t="shared" si="1"/>
        <v>0</v>
      </c>
      <c r="BC58" s="140"/>
      <c r="BD58" s="140"/>
      <c r="BE58" s="140"/>
      <c r="BF58" s="141"/>
      <c r="BG58" s="139">
        <v>0</v>
      </c>
      <c r="BH58" s="140"/>
      <c r="BI58" s="140"/>
      <c r="BJ58" s="140"/>
      <c r="BK58" s="141"/>
      <c r="BL58" s="139">
        <v>0</v>
      </c>
      <c r="BM58" s="140"/>
      <c r="BN58" s="140"/>
      <c r="BO58" s="140"/>
      <c r="BP58" s="141"/>
      <c r="BQ58" s="139">
        <v>0</v>
      </c>
      <c r="BR58" s="140"/>
      <c r="BS58" s="140"/>
      <c r="BT58" s="141"/>
      <c r="BU58" s="139">
        <f t="shared" si="2"/>
        <v>0</v>
      </c>
      <c r="BV58" s="140"/>
      <c r="BW58" s="140"/>
      <c r="BX58" s="140"/>
      <c r="BY58" s="141"/>
    </row>
    <row r="59" spans="1:79" s="4" customFormat="1" ht="25.5" hidden="1" customHeight="1" x14ac:dyDescent="0.2">
      <c r="A59" s="25">
        <v>3122</v>
      </c>
      <c r="B59" s="26"/>
      <c r="C59" s="26"/>
      <c r="D59" s="58"/>
      <c r="E59" s="27" t="s">
        <v>1066</v>
      </c>
      <c r="F59" s="28"/>
      <c r="G59" s="28"/>
      <c r="H59" s="28"/>
      <c r="I59" s="28"/>
      <c r="J59" s="28"/>
      <c r="K59" s="28"/>
      <c r="L59" s="28"/>
      <c r="M59" s="28"/>
      <c r="N59" s="28"/>
      <c r="O59" s="28"/>
      <c r="P59" s="28"/>
      <c r="Q59" s="28"/>
      <c r="R59" s="28"/>
      <c r="S59" s="28"/>
      <c r="T59" s="29"/>
      <c r="U59" s="139">
        <v>0</v>
      </c>
      <c r="V59" s="140"/>
      <c r="W59" s="140"/>
      <c r="X59" s="140"/>
      <c r="Y59" s="141"/>
      <c r="Z59" s="139">
        <v>0</v>
      </c>
      <c r="AA59" s="140"/>
      <c r="AB59" s="140"/>
      <c r="AC59" s="140"/>
      <c r="AD59" s="141"/>
      <c r="AE59" s="139">
        <v>0</v>
      </c>
      <c r="AF59" s="140"/>
      <c r="AG59" s="140"/>
      <c r="AH59" s="141"/>
      <c r="AI59" s="139">
        <f t="shared" si="0"/>
        <v>0</v>
      </c>
      <c r="AJ59" s="140"/>
      <c r="AK59" s="140"/>
      <c r="AL59" s="140"/>
      <c r="AM59" s="141"/>
      <c r="AN59" s="139">
        <v>0</v>
      </c>
      <c r="AO59" s="140"/>
      <c r="AP59" s="140"/>
      <c r="AQ59" s="140"/>
      <c r="AR59" s="141"/>
      <c r="AS59" s="139">
        <v>0</v>
      </c>
      <c r="AT59" s="140"/>
      <c r="AU59" s="140"/>
      <c r="AV59" s="140"/>
      <c r="AW59" s="141"/>
      <c r="AX59" s="139">
        <v>0</v>
      </c>
      <c r="AY59" s="140"/>
      <c r="AZ59" s="140"/>
      <c r="BA59" s="141"/>
      <c r="BB59" s="139">
        <f t="shared" si="1"/>
        <v>0</v>
      </c>
      <c r="BC59" s="140"/>
      <c r="BD59" s="140"/>
      <c r="BE59" s="140"/>
      <c r="BF59" s="141"/>
      <c r="BG59" s="139">
        <v>0</v>
      </c>
      <c r="BH59" s="140"/>
      <c r="BI59" s="140"/>
      <c r="BJ59" s="140"/>
      <c r="BK59" s="141"/>
      <c r="BL59" s="139">
        <v>0</v>
      </c>
      <c r="BM59" s="140"/>
      <c r="BN59" s="140"/>
      <c r="BO59" s="140"/>
      <c r="BP59" s="141"/>
      <c r="BQ59" s="139">
        <v>0</v>
      </c>
      <c r="BR59" s="140"/>
      <c r="BS59" s="140"/>
      <c r="BT59" s="141"/>
      <c r="BU59" s="139">
        <f t="shared" si="2"/>
        <v>0</v>
      </c>
      <c r="BV59" s="140"/>
      <c r="BW59" s="140"/>
      <c r="BX59" s="140"/>
      <c r="BY59" s="141"/>
    </row>
    <row r="60" spans="1:79" s="4" customFormat="1" ht="25.5" customHeight="1" x14ac:dyDescent="0.2">
      <c r="A60" s="25">
        <v>3210</v>
      </c>
      <c r="B60" s="26"/>
      <c r="C60" s="26"/>
      <c r="D60" s="58"/>
      <c r="E60" s="27" t="s">
        <v>475</v>
      </c>
      <c r="F60" s="28"/>
      <c r="G60" s="28"/>
      <c r="H60" s="28"/>
      <c r="I60" s="28"/>
      <c r="J60" s="28"/>
      <c r="K60" s="28"/>
      <c r="L60" s="28"/>
      <c r="M60" s="28"/>
      <c r="N60" s="28"/>
      <c r="O60" s="28"/>
      <c r="P60" s="28"/>
      <c r="Q60" s="28"/>
      <c r="R60" s="28"/>
      <c r="S60" s="28"/>
      <c r="T60" s="29"/>
      <c r="U60" s="139">
        <v>0</v>
      </c>
      <c r="V60" s="140"/>
      <c r="W60" s="140"/>
      <c r="X60" s="140"/>
      <c r="Y60" s="141"/>
      <c r="Z60" s="139">
        <v>3652800</v>
      </c>
      <c r="AA60" s="140"/>
      <c r="AB60" s="140"/>
      <c r="AC60" s="140"/>
      <c r="AD60" s="141"/>
      <c r="AE60" s="139">
        <v>3652800</v>
      </c>
      <c r="AF60" s="140"/>
      <c r="AG60" s="140"/>
      <c r="AH60" s="141"/>
      <c r="AI60" s="139">
        <f t="shared" si="0"/>
        <v>3652800</v>
      </c>
      <c r="AJ60" s="140"/>
      <c r="AK60" s="140"/>
      <c r="AL60" s="140"/>
      <c r="AM60" s="141"/>
      <c r="AN60" s="139">
        <v>0</v>
      </c>
      <c r="AO60" s="140"/>
      <c r="AP60" s="140"/>
      <c r="AQ60" s="140"/>
      <c r="AR60" s="141"/>
      <c r="AS60" s="139">
        <v>60000</v>
      </c>
      <c r="AT60" s="140"/>
      <c r="AU60" s="140"/>
      <c r="AV60" s="140"/>
      <c r="AW60" s="141"/>
      <c r="AX60" s="139">
        <v>60000</v>
      </c>
      <c r="AY60" s="140"/>
      <c r="AZ60" s="140"/>
      <c r="BA60" s="141"/>
      <c r="BB60" s="139">
        <f t="shared" si="1"/>
        <v>60000</v>
      </c>
      <c r="BC60" s="140"/>
      <c r="BD60" s="140"/>
      <c r="BE60" s="140"/>
      <c r="BF60" s="141"/>
      <c r="BG60" s="139">
        <v>0</v>
      </c>
      <c r="BH60" s="140"/>
      <c r="BI60" s="140"/>
      <c r="BJ60" s="140"/>
      <c r="BK60" s="141"/>
      <c r="BL60" s="139">
        <v>0</v>
      </c>
      <c r="BM60" s="140"/>
      <c r="BN60" s="140"/>
      <c r="BO60" s="140"/>
      <c r="BP60" s="141"/>
      <c r="BQ60" s="139">
        <v>0</v>
      </c>
      <c r="BR60" s="140"/>
      <c r="BS60" s="140"/>
      <c r="BT60" s="141"/>
      <c r="BU60" s="139">
        <f t="shared" si="2"/>
        <v>0</v>
      </c>
      <c r="BV60" s="140"/>
      <c r="BW60" s="140"/>
      <c r="BX60" s="140"/>
      <c r="BY60" s="141"/>
    </row>
    <row r="61" spans="1:79" s="6" customFormat="1" ht="12.75" customHeight="1" x14ac:dyDescent="0.2">
      <c r="A61" s="30"/>
      <c r="B61" s="31"/>
      <c r="C61" s="31"/>
      <c r="D61" s="57"/>
      <c r="E61" s="32" t="s">
        <v>147</v>
      </c>
      <c r="F61" s="33"/>
      <c r="G61" s="33"/>
      <c r="H61" s="33"/>
      <c r="I61" s="33"/>
      <c r="J61" s="33"/>
      <c r="K61" s="33"/>
      <c r="L61" s="33"/>
      <c r="M61" s="33"/>
      <c r="N61" s="33"/>
      <c r="O61" s="33"/>
      <c r="P61" s="33"/>
      <c r="Q61" s="33"/>
      <c r="R61" s="33"/>
      <c r="S61" s="33"/>
      <c r="T61" s="34"/>
      <c r="U61" s="135">
        <v>1204077.3999999999</v>
      </c>
      <c r="V61" s="136"/>
      <c r="W61" s="136"/>
      <c r="X61" s="136"/>
      <c r="Y61" s="137"/>
      <c r="Z61" s="135">
        <v>3676350</v>
      </c>
      <c r="AA61" s="136"/>
      <c r="AB61" s="136"/>
      <c r="AC61" s="136"/>
      <c r="AD61" s="137"/>
      <c r="AE61" s="135">
        <v>3676350</v>
      </c>
      <c r="AF61" s="136"/>
      <c r="AG61" s="136"/>
      <c r="AH61" s="137"/>
      <c r="AI61" s="135">
        <f t="shared" si="0"/>
        <v>4880427.4000000004</v>
      </c>
      <c r="AJ61" s="136"/>
      <c r="AK61" s="136"/>
      <c r="AL61" s="136"/>
      <c r="AM61" s="137"/>
      <c r="AN61" s="135">
        <v>503300</v>
      </c>
      <c r="AO61" s="136"/>
      <c r="AP61" s="136"/>
      <c r="AQ61" s="136"/>
      <c r="AR61" s="137"/>
      <c r="AS61" s="135">
        <v>60000</v>
      </c>
      <c r="AT61" s="136"/>
      <c r="AU61" s="136"/>
      <c r="AV61" s="136"/>
      <c r="AW61" s="137"/>
      <c r="AX61" s="135">
        <v>60000</v>
      </c>
      <c r="AY61" s="136"/>
      <c r="AZ61" s="136"/>
      <c r="BA61" s="137"/>
      <c r="BB61" s="135">
        <f t="shared" si="1"/>
        <v>563300</v>
      </c>
      <c r="BC61" s="136"/>
      <c r="BD61" s="136"/>
      <c r="BE61" s="136"/>
      <c r="BF61" s="137"/>
      <c r="BG61" s="135">
        <v>62215</v>
      </c>
      <c r="BH61" s="136"/>
      <c r="BI61" s="136"/>
      <c r="BJ61" s="136"/>
      <c r="BK61" s="137"/>
      <c r="BL61" s="135">
        <v>0</v>
      </c>
      <c r="BM61" s="136"/>
      <c r="BN61" s="136"/>
      <c r="BO61" s="136"/>
      <c r="BP61" s="137"/>
      <c r="BQ61" s="135">
        <v>0</v>
      </c>
      <c r="BR61" s="136"/>
      <c r="BS61" s="136"/>
      <c r="BT61" s="137"/>
      <c r="BU61" s="135">
        <f t="shared" si="2"/>
        <v>62215</v>
      </c>
      <c r="BV61" s="136"/>
      <c r="BW61" s="136"/>
      <c r="BX61" s="136"/>
      <c r="BY61" s="137"/>
    </row>
    <row r="63" spans="1:79" ht="14.25" customHeight="1" x14ac:dyDescent="0.2">
      <c r="A63" s="69" t="s">
        <v>251</v>
      </c>
      <c r="B63" s="69"/>
      <c r="C63" s="69"/>
      <c r="D63" s="69"/>
      <c r="E63" s="69"/>
      <c r="F63" s="69"/>
      <c r="G63" s="69"/>
      <c r="H63" s="69"/>
      <c r="I63" s="69"/>
      <c r="J63" s="69"/>
      <c r="K63" s="69"/>
      <c r="L63" s="69"/>
      <c r="M63" s="69"/>
      <c r="N63" s="69"/>
      <c r="O63" s="69"/>
      <c r="P63" s="69"/>
      <c r="Q63" s="69"/>
      <c r="R63" s="69"/>
      <c r="S63" s="69"/>
      <c r="T63" s="69"/>
      <c r="U63" s="69"/>
      <c r="V63" s="69"/>
      <c r="W63" s="69"/>
      <c r="X63" s="69"/>
      <c r="Y63" s="69"/>
      <c r="Z63" s="69"/>
      <c r="AA63" s="69"/>
      <c r="AB63" s="69"/>
      <c r="AC63" s="69"/>
      <c r="AD63" s="69"/>
      <c r="AE63" s="69"/>
      <c r="AF63" s="69"/>
      <c r="AG63" s="69"/>
      <c r="AH63" s="69"/>
      <c r="AI63" s="69"/>
      <c r="AJ63" s="69"/>
      <c r="AK63" s="69"/>
      <c r="AL63" s="69"/>
      <c r="AM63" s="69"/>
      <c r="AN63" s="69"/>
      <c r="AO63" s="69"/>
      <c r="AP63" s="69"/>
      <c r="AQ63" s="69"/>
      <c r="AR63" s="69"/>
      <c r="AS63" s="69"/>
      <c r="AT63" s="69"/>
      <c r="AU63" s="69"/>
      <c r="AV63" s="69"/>
      <c r="AW63" s="69"/>
      <c r="AX63" s="69"/>
      <c r="AY63" s="69"/>
      <c r="AZ63" s="69"/>
      <c r="BA63" s="69"/>
      <c r="BB63" s="69"/>
      <c r="BC63" s="69"/>
      <c r="BD63" s="69"/>
      <c r="BE63" s="69"/>
      <c r="BF63" s="69"/>
      <c r="BG63" s="69"/>
      <c r="BH63" s="69"/>
      <c r="BI63" s="69"/>
      <c r="BJ63" s="69"/>
      <c r="BK63" s="69"/>
      <c r="BL63" s="69"/>
    </row>
    <row r="64" spans="1:79" ht="15" customHeight="1" x14ac:dyDescent="0.2">
      <c r="A64" s="80" t="s">
        <v>237</v>
      </c>
      <c r="B64" s="80"/>
      <c r="C64" s="80"/>
      <c r="D64" s="80"/>
      <c r="E64" s="80"/>
      <c r="F64" s="80"/>
      <c r="G64" s="80"/>
      <c r="H64" s="80"/>
      <c r="I64" s="80"/>
      <c r="J64" s="80"/>
      <c r="K64" s="80"/>
      <c r="L64" s="80"/>
      <c r="M64" s="80"/>
      <c r="N64" s="80"/>
      <c r="O64" s="80"/>
      <c r="P64" s="80"/>
      <c r="Q64" s="80"/>
      <c r="R64" s="80"/>
      <c r="S64" s="80"/>
      <c r="T64" s="80"/>
      <c r="U64" s="80"/>
      <c r="V64" s="80"/>
      <c r="W64" s="80"/>
      <c r="X64" s="80"/>
      <c r="Y64" s="80"/>
      <c r="Z64" s="80"/>
      <c r="AA64" s="80"/>
      <c r="AB64" s="80"/>
      <c r="AC64" s="80"/>
      <c r="AD64" s="80"/>
      <c r="AE64" s="80"/>
      <c r="AF64" s="80"/>
      <c r="AG64" s="80"/>
      <c r="AH64" s="80"/>
      <c r="AI64" s="80"/>
      <c r="AJ64" s="80"/>
      <c r="AK64" s="80"/>
      <c r="AL64" s="80"/>
      <c r="AM64" s="80"/>
      <c r="AN64" s="80"/>
      <c r="AO64" s="80"/>
      <c r="AP64" s="80"/>
      <c r="AQ64" s="80"/>
      <c r="AR64" s="80"/>
      <c r="AS64" s="80"/>
      <c r="AT64" s="80"/>
      <c r="AU64" s="80"/>
      <c r="AV64" s="80"/>
      <c r="AW64" s="80"/>
      <c r="AX64" s="80"/>
      <c r="AY64" s="80"/>
      <c r="AZ64" s="80"/>
      <c r="BA64" s="80"/>
      <c r="BB64" s="80"/>
      <c r="BC64" s="80"/>
      <c r="BD64" s="80"/>
      <c r="BE64" s="80"/>
      <c r="BF64" s="80"/>
      <c r="BG64" s="80"/>
      <c r="BH64" s="80"/>
      <c r="BI64" s="80"/>
      <c r="BJ64" s="80"/>
      <c r="BK64" s="80"/>
      <c r="BL64" s="80"/>
      <c r="BM64" s="80"/>
      <c r="BN64" s="80"/>
      <c r="BO64" s="80"/>
      <c r="BP64" s="80"/>
      <c r="BQ64" s="80"/>
      <c r="BR64" s="80"/>
      <c r="BS64" s="80"/>
      <c r="BT64" s="80"/>
      <c r="BU64" s="80"/>
      <c r="BV64" s="80"/>
      <c r="BW64" s="80"/>
      <c r="BX64" s="80"/>
      <c r="BY64" s="80"/>
    </row>
    <row r="65" spans="1:79" ht="23.1" customHeight="1" x14ac:dyDescent="0.2">
      <c r="A65" s="103" t="s">
        <v>119</v>
      </c>
      <c r="B65" s="104"/>
      <c r="C65" s="104"/>
      <c r="D65" s="104"/>
      <c r="E65" s="105"/>
      <c r="F65" s="38" t="s">
        <v>19</v>
      </c>
      <c r="G65" s="38"/>
      <c r="H65" s="38"/>
      <c r="I65" s="38"/>
      <c r="J65" s="38"/>
      <c r="K65" s="38"/>
      <c r="L65" s="38"/>
      <c r="M65" s="38"/>
      <c r="N65" s="38"/>
      <c r="O65" s="38"/>
      <c r="P65" s="38"/>
      <c r="Q65" s="38"/>
      <c r="R65" s="38"/>
      <c r="S65" s="38"/>
      <c r="T65" s="38"/>
      <c r="U65" s="50" t="s">
        <v>238</v>
      </c>
      <c r="V65" s="51"/>
      <c r="W65" s="51"/>
      <c r="X65" s="51"/>
      <c r="Y65" s="51"/>
      <c r="Z65" s="51"/>
      <c r="AA65" s="51"/>
      <c r="AB65" s="51"/>
      <c r="AC65" s="51"/>
      <c r="AD65" s="51"/>
      <c r="AE65" s="51"/>
      <c r="AF65" s="51"/>
      <c r="AG65" s="51"/>
      <c r="AH65" s="51"/>
      <c r="AI65" s="51"/>
      <c r="AJ65" s="51"/>
      <c r="AK65" s="51"/>
      <c r="AL65" s="51"/>
      <c r="AM65" s="52"/>
      <c r="AN65" s="50" t="s">
        <v>241</v>
      </c>
      <c r="AO65" s="51"/>
      <c r="AP65" s="51"/>
      <c r="AQ65" s="51"/>
      <c r="AR65" s="51"/>
      <c r="AS65" s="51"/>
      <c r="AT65" s="51"/>
      <c r="AU65" s="51"/>
      <c r="AV65" s="51"/>
      <c r="AW65" s="51"/>
      <c r="AX65" s="51"/>
      <c r="AY65" s="51"/>
      <c r="AZ65" s="51"/>
      <c r="BA65" s="51"/>
      <c r="BB65" s="51"/>
      <c r="BC65" s="51"/>
      <c r="BD65" s="51"/>
      <c r="BE65" s="51"/>
      <c r="BF65" s="52"/>
      <c r="BG65" s="50" t="s">
        <v>249</v>
      </c>
      <c r="BH65" s="51"/>
      <c r="BI65" s="51"/>
      <c r="BJ65" s="51"/>
      <c r="BK65" s="51"/>
      <c r="BL65" s="51"/>
      <c r="BM65" s="51"/>
      <c r="BN65" s="51"/>
      <c r="BO65" s="51"/>
      <c r="BP65" s="51"/>
      <c r="BQ65" s="51"/>
      <c r="BR65" s="51"/>
      <c r="BS65" s="51"/>
      <c r="BT65" s="51"/>
      <c r="BU65" s="51"/>
      <c r="BV65" s="51"/>
      <c r="BW65" s="51"/>
      <c r="BX65" s="51"/>
      <c r="BY65" s="52"/>
    </row>
    <row r="66" spans="1:79" ht="51.75" customHeight="1" x14ac:dyDescent="0.2">
      <c r="A66" s="106"/>
      <c r="B66" s="107"/>
      <c r="C66" s="107"/>
      <c r="D66" s="107"/>
      <c r="E66" s="108"/>
      <c r="F66" s="38"/>
      <c r="G66" s="38"/>
      <c r="H66" s="38"/>
      <c r="I66" s="38"/>
      <c r="J66" s="38"/>
      <c r="K66" s="38"/>
      <c r="L66" s="38"/>
      <c r="M66" s="38"/>
      <c r="N66" s="38"/>
      <c r="O66" s="38"/>
      <c r="P66" s="38"/>
      <c r="Q66" s="38"/>
      <c r="R66" s="38"/>
      <c r="S66" s="38"/>
      <c r="T66" s="38"/>
      <c r="U66" s="50" t="s">
        <v>4</v>
      </c>
      <c r="V66" s="51"/>
      <c r="W66" s="51"/>
      <c r="X66" s="51"/>
      <c r="Y66" s="52"/>
      <c r="Z66" s="50" t="s">
        <v>3</v>
      </c>
      <c r="AA66" s="51"/>
      <c r="AB66" s="51"/>
      <c r="AC66" s="51"/>
      <c r="AD66" s="52"/>
      <c r="AE66" s="97" t="s">
        <v>116</v>
      </c>
      <c r="AF66" s="98"/>
      <c r="AG66" s="98"/>
      <c r="AH66" s="99"/>
      <c r="AI66" s="50" t="s">
        <v>5</v>
      </c>
      <c r="AJ66" s="51"/>
      <c r="AK66" s="51"/>
      <c r="AL66" s="51"/>
      <c r="AM66" s="52"/>
      <c r="AN66" s="50" t="s">
        <v>4</v>
      </c>
      <c r="AO66" s="51"/>
      <c r="AP66" s="51"/>
      <c r="AQ66" s="51"/>
      <c r="AR66" s="52"/>
      <c r="AS66" s="50" t="s">
        <v>3</v>
      </c>
      <c r="AT66" s="51"/>
      <c r="AU66" s="51"/>
      <c r="AV66" s="51"/>
      <c r="AW66" s="52"/>
      <c r="AX66" s="97" t="s">
        <v>116</v>
      </c>
      <c r="AY66" s="98"/>
      <c r="AZ66" s="98"/>
      <c r="BA66" s="99"/>
      <c r="BB66" s="50" t="s">
        <v>96</v>
      </c>
      <c r="BC66" s="51"/>
      <c r="BD66" s="51"/>
      <c r="BE66" s="51"/>
      <c r="BF66" s="52"/>
      <c r="BG66" s="50" t="s">
        <v>4</v>
      </c>
      <c r="BH66" s="51"/>
      <c r="BI66" s="51"/>
      <c r="BJ66" s="51"/>
      <c r="BK66" s="52"/>
      <c r="BL66" s="50" t="s">
        <v>3</v>
      </c>
      <c r="BM66" s="51"/>
      <c r="BN66" s="51"/>
      <c r="BO66" s="51"/>
      <c r="BP66" s="52"/>
      <c r="BQ66" s="97" t="s">
        <v>116</v>
      </c>
      <c r="BR66" s="98"/>
      <c r="BS66" s="98"/>
      <c r="BT66" s="99"/>
      <c r="BU66" s="38" t="s">
        <v>97</v>
      </c>
      <c r="BV66" s="38"/>
      <c r="BW66" s="38"/>
      <c r="BX66" s="38"/>
      <c r="BY66" s="38"/>
    </row>
    <row r="67" spans="1:79" ht="15" customHeight="1" x14ac:dyDescent="0.2">
      <c r="A67" s="50">
        <v>1</v>
      </c>
      <c r="B67" s="51"/>
      <c r="C67" s="51"/>
      <c r="D67" s="51"/>
      <c r="E67" s="52"/>
      <c r="F67" s="50">
        <v>2</v>
      </c>
      <c r="G67" s="51"/>
      <c r="H67" s="51"/>
      <c r="I67" s="51"/>
      <c r="J67" s="51"/>
      <c r="K67" s="51"/>
      <c r="L67" s="51"/>
      <c r="M67" s="51"/>
      <c r="N67" s="51"/>
      <c r="O67" s="51"/>
      <c r="P67" s="51"/>
      <c r="Q67" s="51"/>
      <c r="R67" s="51"/>
      <c r="S67" s="51"/>
      <c r="T67" s="52"/>
      <c r="U67" s="50">
        <v>3</v>
      </c>
      <c r="V67" s="51"/>
      <c r="W67" s="51"/>
      <c r="X67" s="51"/>
      <c r="Y67" s="52"/>
      <c r="Z67" s="50">
        <v>4</v>
      </c>
      <c r="AA67" s="51"/>
      <c r="AB67" s="51"/>
      <c r="AC67" s="51"/>
      <c r="AD67" s="52"/>
      <c r="AE67" s="50">
        <v>5</v>
      </c>
      <c r="AF67" s="51"/>
      <c r="AG67" s="51"/>
      <c r="AH67" s="52"/>
      <c r="AI67" s="50">
        <v>6</v>
      </c>
      <c r="AJ67" s="51"/>
      <c r="AK67" s="51"/>
      <c r="AL67" s="51"/>
      <c r="AM67" s="52"/>
      <c r="AN67" s="50">
        <v>7</v>
      </c>
      <c r="AO67" s="51"/>
      <c r="AP67" s="51"/>
      <c r="AQ67" s="51"/>
      <c r="AR67" s="52"/>
      <c r="AS67" s="50">
        <v>8</v>
      </c>
      <c r="AT67" s="51"/>
      <c r="AU67" s="51"/>
      <c r="AV67" s="51"/>
      <c r="AW67" s="52"/>
      <c r="AX67" s="50">
        <v>9</v>
      </c>
      <c r="AY67" s="51"/>
      <c r="AZ67" s="51"/>
      <c r="BA67" s="52"/>
      <c r="BB67" s="50">
        <v>10</v>
      </c>
      <c r="BC67" s="51"/>
      <c r="BD67" s="51"/>
      <c r="BE67" s="51"/>
      <c r="BF67" s="52"/>
      <c r="BG67" s="50">
        <v>11</v>
      </c>
      <c r="BH67" s="51"/>
      <c r="BI67" s="51"/>
      <c r="BJ67" s="51"/>
      <c r="BK67" s="52"/>
      <c r="BL67" s="50">
        <v>12</v>
      </c>
      <c r="BM67" s="51"/>
      <c r="BN67" s="51"/>
      <c r="BO67" s="51"/>
      <c r="BP67" s="52"/>
      <c r="BQ67" s="50">
        <v>13</v>
      </c>
      <c r="BR67" s="51"/>
      <c r="BS67" s="51"/>
      <c r="BT67" s="52"/>
      <c r="BU67" s="38">
        <v>14</v>
      </c>
      <c r="BV67" s="38"/>
      <c r="BW67" s="38"/>
      <c r="BX67" s="38"/>
      <c r="BY67" s="38"/>
    </row>
    <row r="68" spans="1:79" s="1" customFormat="1" ht="13.5" hidden="1" customHeight="1" x14ac:dyDescent="0.2">
      <c r="A68" s="46" t="s">
        <v>64</v>
      </c>
      <c r="B68" s="47"/>
      <c r="C68" s="47"/>
      <c r="D68" s="47"/>
      <c r="E68" s="48"/>
      <c r="F68" s="46" t="s">
        <v>57</v>
      </c>
      <c r="G68" s="47"/>
      <c r="H68" s="47"/>
      <c r="I68" s="47"/>
      <c r="J68" s="47"/>
      <c r="K68" s="47"/>
      <c r="L68" s="47"/>
      <c r="M68" s="47"/>
      <c r="N68" s="47"/>
      <c r="O68" s="47"/>
      <c r="P68" s="47"/>
      <c r="Q68" s="47"/>
      <c r="R68" s="47"/>
      <c r="S68" s="47"/>
      <c r="T68" s="48"/>
      <c r="U68" s="46" t="s">
        <v>65</v>
      </c>
      <c r="V68" s="47"/>
      <c r="W68" s="47"/>
      <c r="X68" s="47"/>
      <c r="Y68" s="48"/>
      <c r="Z68" s="46" t="s">
        <v>66</v>
      </c>
      <c r="AA68" s="47"/>
      <c r="AB68" s="47"/>
      <c r="AC68" s="47"/>
      <c r="AD68" s="48"/>
      <c r="AE68" s="46" t="s">
        <v>91</v>
      </c>
      <c r="AF68" s="47"/>
      <c r="AG68" s="47"/>
      <c r="AH68" s="48"/>
      <c r="AI68" s="94" t="s">
        <v>169</v>
      </c>
      <c r="AJ68" s="95"/>
      <c r="AK68" s="95"/>
      <c r="AL68" s="95"/>
      <c r="AM68" s="96"/>
      <c r="AN68" s="46" t="s">
        <v>67</v>
      </c>
      <c r="AO68" s="47"/>
      <c r="AP68" s="47"/>
      <c r="AQ68" s="47"/>
      <c r="AR68" s="48"/>
      <c r="AS68" s="46" t="s">
        <v>68</v>
      </c>
      <c r="AT68" s="47"/>
      <c r="AU68" s="47"/>
      <c r="AV68" s="47"/>
      <c r="AW68" s="48"/>
      <c r="AX68" s="46" t="s">
        <v>92</v>
      </c>
      <c r="AY68" s="47"/>
      <c r="AZ68" s="47"/>
      <c r="BA68" s="48"/>
      <c r="BB68" s="94" t="s">
        <v>169</v>
      </c>
      <c r="BC68" s="95"/>
      <c r="BD68" s="95"/>
      <c r="BE68" s="95"/>
      <c r="BF68" s="96"/>
      <c r="BG68" s="46" t="s">
        <v>58</v>
      </c>
      <c r="BH68" s="47"/>
      <c r="BI68" s="47"/>
      <c r="BJ68" s="47"/>
      <c r="BK68" s="48"/>
      <c r="BL68" s="46" t="s">
        <v>59</v>
      </c>
      <c r="BM68" s="47"/>
      <c r="BN68" s="47"/>
      <c r="BO68" s="47"/>
      <c r="BP68" s="48"/>
      <c r="BQ68" s="46" t="s">
        <v>93</v>
      </c>
      <c r="BR68" s="47"/>
      <c r="BS68" s="47"/>
      <c r="BT68" s="48"/>
      <c r="BU68" s="49" t="s">
        <v>169</v>
      </c>
      <c r="BV68" s="49"/>
      <c r="BW68" s="49"/>
      <c r="BX68" s="49"/>
      <c r="BY68" s="49"/>
      <c r="CA68" t="s">
        <v>27</v>
      </c>
    </row>
    <row r="69" spans="1:79" s="6" customFormat="1" ht="12.75" customHeight="1" x14ac:dyDescent="0.2">
      <c r="A69" s="30"/>
      <c r="B69" s="31"/>
      <c r="C69" s="31"/>
      <c r="D69" s="31"/>
      <c r="E69" s="57"/>
      <c r="F69" s="30" t="s">
        <v>147</v>
      </c>
      <c r="G69" s="31"/>
      <c r="H69" s="31"/>
      <c r="I69" s="31"/>
      <c r="J69" s="31"/>
      <c r="K69" s="31"/>
      <c r="L69" s="31"/>
      <c r="M69" s="31"/>
      <c r="N69" s="31"/>
      <c r="O69" s="31"/>
      <c r="P69" s="31"/>
      <c r="Q69" s="31"/>
      <c r="R69" s="31"/>
      <c r="S69" s="31"/>
      <c r="T69" s="57"/>
      <c r="U69" s="42"/>
      <c r="V69" s="43"/>
      <c r="W69" s="43"/>
      <c r="X69" s="43"/>
      <c r="Y69" s="44"/>
      <c r="Z69" s="42"/>
      <c r="AA69" s="43"/>
      <c r="AB69" s="43"/>
      <c r="AC69" s="43"/>
      <c r="AD69" s="44"/>
      <c r="AE69" s="42"/>
      <c r="AF69" s="43"/>
      <c r="AG69" s="43"/>
      <c r="AH69" s="44"/>
      <c r="AI69" s="42">
        <f>IF(ISNUMBER(U69),U69,0)+IF(ISNUMBER(Z69),Z69,0)</f>
        <v>0</v>
      </c>
      <c r="AJ69" s="43"/>
      <c r="AK69" s="43"/>
      <c r="AL69" s="43"/>
      <c r="AM69" s="44"/>
      <c r="AN69" s="42"/>
      <c r="AO69" s="43"/>
      <c r="AP69" s="43"/>
      <c r="AQ69" s="43"/>
      <c r="AR69" s="44"/>
      <c r="AS69" s="42"/>
      <c r="AT69" s="43"/>
      <c r="AU69" s="43"/>
      <c r="AV69" s="43"/>
      <c r="AW69" s="44"/>
      <c r="AX69" s="42"/>
      <c r="AY69" s="43"/>
      <c r="AZ69" s="43"/>
      <c r="BA69" s="44"/>
      <c r="BB69" s="42">
        <f>IF(ISNUMBER(AN69),AN69,0)+IF(ISNUMBER(AS69),AS69,0)</f>
        <v>0</v>
      </c>
      <c r="BC69" s="43"/>
      <c r="BD69" s="43"/>
      <c r="BE69" s="43"/>
      <c r="BF69" s="44"/>
      <c r="BG69" s="42"/>
      <c r="BH69" s="43"/>
      <c r="BI69" s="43"/>
      <c r="BJ69" s="43"/>
      <c r="BK69" s="44"/>
      <c r="BL69" s="42"/>
      <c r="BM69" s="43"/>
      <c r="BN69" s="43"/>
      <c r="BO69" s="43"/>
      <c r="BP69" s="44"/>
      <c r="BQ69" s="42"/>
      <c r="BR69" s="43"/>
      <c r="BS69" s="43"/>
      <c r="BT69" s="44"/>
      <c r="BU69" s="42">
        <f>IF(ISNUMBER(BG69),BG69,0)+IF(ISNUMBER(BL69),BL69,0)</f>
        <v>0</v>
      </c>
      <c r="BV69" s="43"/>
      <c r="BW69" s="43"/>
      <c r="BX69" s="43"/>
      <c r="BY69" s="44"/>
      <c r="CA69" s="6" t="s">
        <v>28</v>
      </c>
    </row>
    <row r="71" spans="1:79" ht="14.25" customHeight="1" x14ac:dyDescent="0.2">
      <c r="A71" s="69" t="s">
        <v>265</v>
      </c>
      <c r="B71" s="69"/>
      <c r="C71" s="69"/>
      <c r="D71" s="69"/>
      <c r="E71" s="69"/>
      <c r="F71" s="69"/>
      <c r="G71" s="69"/>
      <c r="H71" s="69"/>
      <c r="I71" s="69"/>
      <c r="J71" s="69"/>
      <c r="K71" s="69"/>
      <c r="L71" s="69"/>
      <c r="M71" s="69"/>
      <c r="N71" s="69"/>
      <c r="O71" s="69"/>
      <c r="P71" s="69"/>
      <c r="Q71" s="69"/>
      <c r="R71" s="69"/>
      <c r="S71" s="69"/>
      <c r="T71" s="69"/>
      <c r="U71" s="69"/>
      <c r="V71" s="69"/>
      <c r="W71" s="69"/>
      <c r="X71" s="69"/>
      <c r="Y71" s="69"/>
      <c r="Z71" s="69"/>
      <c r="AA71" s="69"/>
      <c r="AB71" s="69"/>
      <c r="AC71" s="69"/>
      <c r="AD71" s="69"/>
      <c r="AE71" s="69"/>
      <c r="AF71" s="69"/>
      <c r="AG71" s="69"/>
      <c r="AH71" s="69"/>
      <c r="AI71" s="69"/>
      <c r="AJ71" s="69"/>
      <c r="AK71" s="69"/>
      <c r="AL71" s="69"/>
      <c r="AM71" s="69"/>
      <c r="AN71" s="69"/>
      <c r="AO71" s="69"/>
      <c r="AP71" s="69"/>
      <c r="AQ71" s="69"/>
      <c r="AR71" s="69"/>
      <c r="AS71" s="69"/>
      <c r="AT71" s="69"/>
      <c r="AU71" s="69"/>
      <c r="AV71" s="69"/>
      <c r="AW71" s="69"/>
      <c r="AX71" s="69"/>
      <c r="AY71" s="69"/>
      <c r="AZ71" s="69"/>
      <c r="BA71" s="69"/>
      <c r="BB71" s="69"/>
      <c r="BC71" s="69"/>
      <c r="BD71" s="69"/>
      <c r="BE71" s="69"/>
      <c r="BF71" s="69"/>
      <c r="BG71" s="69"/>
      <c r="BH71" s="69"/>
      <c r="BI71" s="69"/>
      <c r="BJ71" s="69"/>
      <c r="BK71" s="69"/>
      <c r="BL71" s="69"/>
    </row>
    <row r="72" spans="1:79" ht="15" customHeight="1" x14ac:dyDescent="0.2">
      <c r="A72" s="80" t="s">
        <v>237</v>
      </c>
      <c r="B72" s="80"/>
      <c r="C72" s="80"/>
      <c r="D72" s="80"/>
      <c r="E72" s="80"/>
      <c r="F72" s="80"/>
      <c r="G72" s="80"/>
      <c r="H72" s="80"/>
      <c r="I72" s="80"/>
      <c r="J72" s="80"/>
      <c r="K72" s="80"/>
      <c r="L72" s="80"/>
      <c r="M72" s="80"/>
      <c r="N72" s="80"/>
      <c r="O72" s="80"/>
      <c r="P72" s="80"/>
      <c r="Q72" s="80"/>
      <c r="R72" s="80"/>
      <c r="S72" s="80"/>
      <c r="T72" s="80"/>
      <c r="U72" s="80"/>
      <c r="V72" s="80"/>
      <c r="W72" s="80"/>
      <c r="X72" s="80"/>
      <c r="Y72" s="80"/>
      <c r="Z72" s="80"/>
      <c r="AA72" s="80"/>
      <c r="AB72" s="80"/>
      <c r="AC72" s="80"/>
      <c r="AD72" s="80"/>
      <c r="AE72" s="80"/>
      <c r="AF72" s="80"/>
      <c r="AG72" s="80"/>
      <c r="AH72" s="80"/>
      <c r="AI72" s="80"/>
      <c r="AJ72" s="80"/>
      <c r="AK72" s="80"/>
      <c r="AL72" s="80"/>
      <c r="AM72" s="80"/>
      <c r="AN72" s="80"/>
      <c r="AO72" s="80"/>
      <c r="AP72" s="80"/>
      <c r="AQ72" s="80"/>
      <c r="AR72" s="80"/>
      <c r="AS72" s="80"/>
      <c r="AT72" s="80"/>
      <c r="AU72" s="80"/>
      <c r="AV72" s="80"/>
      <c r="AW72" s="80"/>
      <c r="AX72" s="80"/>
      <c r="AY72" s="80"/>
      <c r="AZ72" s="80"/>
      <c r="BA72" s="80"/>
      <c r="BB72" s="80"/>
      <c r="BC72" s="80"/>
      <c r="BD72" s="80"/>
      <c r="BE72" s="80"/>
      <c r="BF72" s="80"/>
      <c r="BG72" s="80"/>
      <c r="BH72" s="80"/>
      <c r="BI72" s="80"/>
      <c r="BJ72" s="80"/>
      <c r="BK72" s="80"/>
    </row>
    <row r="73" spans="1:79" ht="23.1" customHeight="1" x14ac:dyDescent="0.2">
      <c r="A73" s="103" t="s">
        <v>118</v>
      </c>
      <c r="B73" s="104"/>
      <c r="C73" s="104"/>
      <c r="D73" s="105"/>
      <c r="E73" s="81" t="s">
        <v>19</v>
      </c>
      <c r="F73" s="82"/>
      <c r="G73" s="82"/>
      <c r="H73" s="82"/>
      <c r="I73" s="82"/>
      <c r="J73" s="82"/>
      <c r="K73" s="82"/>
      <c r="L73" s="82"/>
      <c r="M73" s="82"/>
      <c r="N73" s="82"/>
      <c r="O73" s="82"/>
      <c r="P73" s="82"/>
      <c r="Q73" s="82"/>
      <c r="R73" s="82"/>
      <c r="S73" s="82"/>
      <c r="T73" s="82"/>
      <c r="U73" s="82"/>
      <c r="V73" s="82"/>
      <c r="W73" s="83"/>
      <c r="X73" s="50" t="s">
        <v>259</v>
      </c>
      <c r="Y73" s="51"/>
      <c r="Z73" s="51"/>
      <c r="AA73" s="51"/>
      <c r="AB73" s="51"/>
      <c r="AC73" s="51"/>
      <c r="AD73" s="51"/>
      <c r="AE73" s="51"/>
      <c r="AF73" s="51"/>
      <c r="AG73" s="51"/>
      <c r="AH73" s="51"/>
      <c r="AI73" s="51"/>
      <c r="AJ73" s="51"/>
      <c r="AK73" s="51"/>
      <c r="AL73" s="51"/>
      <c r="AM73" s="51"/>
      <c r="AN73" s="51"/>
      <c r="AO73" s="51"/>
      <c r="AP73" s="51"/>
      <c r="AQ73" s="52"/>
      <c r="AR73" s="38" t="s">
        <v>264</v>
      </c>
      <c r="AS73" s="38"/>
      <c r="AT73" s="38"/>
      <c r="AU73" s="38"/>
      <c r="AV73" s="38"/>
      <c r="AW73" s="38"/>
      <c r="AX73" s="38"/>
      <c r="AY73" s="38"/>
      <c r="AZ73" s="38"/>
      <c r="BA73" s="38"/>
      <c r="BB73" s="38"/>
      <c r="BC73" s="38"/>
      <c r="BD73" s="38"/>
      <c r="BE73" s="38"/>
      <c r="BF73" s="38"/>
      <c r="BG73" s="38"/>
      <c r="BH73" s="38"/>
      <c r="BI73" s="38"/>
      <c r="BJ73" s="38"/>
      <c r="BK73" s="38"/>
    </row>
    <row r="74" spans="1:79" ht="48.75" customHeight="1" x14ac:dyDescent="0.2">
      <c r="A74" s="106"/>
      <c r="B74" s="107"/>
      <c r="C74" s="107"/>
      <c r="D74" s="108"/>
      <c r="E74" s="84"/>
      <c r="F74" s="85"/>
      <c r="G74" s="85"/>
      <c r="H74" s="85"/>
      <c r="I74" s="85"/>
      <c r="J74" s="85"/>
      <c r="K74" s="85"/>
      <c r="L74" s="85"/>
      <c r="M74" s="85"/>
      <c r="N74" s="85"/>
      <c r="O74" s="85"/>
      <c r="P74" s="85"/>
      <c r="Q74" s="85"/>
      <c r="R74" s="85"/>
      <c r="S74" s="85"/>
      <c r="T74" s="85"/>
      <c r="U74" s="85"/>
      <c r="V74" s="85"/>
      <c r="W74" s="86"/>
      <c r="X74" s="81" t="s">
        <v>4</v>
      </c>
      <c r="Y74" s="82"/>
      <c r="Z74" s="82"/>
      <c r="AA74" s="82"/>
      <c r="AB74" s="83"/>
      <c r="AC74" s="81" t="s">
        <v>3</v>
      </c>
      <c r="AD74" s="82"/>
      <c r="AE74" s="82"/>
      <c r="AF74" s="82"/>
      <c r="AG74" s="83"/>
      <c r="AH74" s="97" t="s">
        <v>116</v>
      </c>
      <c r="AI74" s="98"/>
      <c r="AJ74" s="98"/>
      <c r="AK74" s="98"/>
      <c r="AL74" s="99"/>
      <c r="AM74" s="50" t="s">
        <v>5</v>
      </c>
      <c r="AN74" s="51"/>
      <c r="AO74" s="51"/>
      <c r="AP74" s="51"/>
      <c r="AQ74" s="52"/>
      <c r="AR74" s="50" t="s">
        <v>4</v>
      </c>
      <c r="AS74" s="51"/>
      <c r="AT74" s="51"/>
      <c r="AU74" s="51"/>
      <c r="AV74" s="52"/>
      <c r="AW74" s="50" t="s">
        <v>3</v>
      </c>
      <c r="AX74" s="51"/>
      <c r="AY74" s="51"/>
      <c r="AZ74" s="51"/>
      <c r="BA74" s="52"/>
      <c r="BB74" s="97" t="s">
        <v>116</v>
      </c>
      <c r="BC74" s="98"/>
      <c r="BD74" s="98"/>
      <c r="BE74" s="98"/>
      <c r="BF74" s="99"/>
      <c r="BG74" s="50" t="s">
        <v>96</v>
      </c>
      <c r="BH74" s="51"/>
      <c r="BI74" s="51"/>
      <c r="BJ74" s="51"/>
      <c r="BK74" s="52"/>
    </row>
    <row r="75" spans="1:79" ht="12.75" customHeight="1" x14ac:dyDescent="0.2">
      <c r="A75" s="50">
        <v>1</v>
      </c>
      <c r="B75" s="51"/>
      <c r="C75" s="51"/>
      <c r="D75" s="52"/>
      <c r="E75" s="50">
        <v>2</v>
      </c>
      <c r="F75" s="51"/>
      <c r="G75" s="51"/>
      <c r="H75" s="51"/>
      <c r="I75" s="51"/>
      <c r="J75" s="51"/>
      <c r="K75" s="51"/>
      <c r="L75" s="51"/>
      <c r="M75" s="51"/>
      <c r="N75" s="51"/>
      <c r="O75" s="51"/>
      <c r="P75" s="51"/>
      <c r="Q75" s="51"/>
      <c r="R75" s="51"/>
      <c r="S75" s="51"/>
      <c r="T75" s="51"/>
      <c r="U75" s="51"/>
      <c r="V75" s="51"/>
      <c r="W75" s="52"/>
      <c r="X75" s="50">
        <v>3</v>
      </c>
      <c r="Y75" s="51"/>
      <c r="Z75" s="51"/>
      <c r="AA75" s="51"/>
      <c r="AB75" s="52"/>
      <c r="AC75" s="50">
        <v>4</v>
      </c>
      <c r="AD75" s="51"/>
      <c r="AE75" s="51"/>
      <c r="AF75" s="51"/>
      <c r="AG75" s="52"/>
      <c r="AH75" s="50">
        <v>5</v>
      </c>
      <c r="AI75" s="51"/>
      <c r="AJ75" s="51"/>
      <c r="AK75" s="51"/>
      <c r="AL75" s="52"/>
      <c r="AM75" s="50">
        <v>6</v>
      </c>
      <c r="AN75" s="51"/>
      <c r="AO75" s="51"/>
      <c r="AP75" s="51"/>
      <c r="AQ75" s="52"/>
      <c r="AR75" s="50">
        <v>7</v>
      </c>
      <c r="AS75" s="51"/>
      <c r="AT75" s="51"/>
      <c r="AU75" s="51"/>
      <c r="AV75" s="52"/>
      <c r="AW75" s="50">
        <v>8</v>
      </c>
      <c r="AX75" s="51"/>
      <c r="AY75" s="51"/>
      <c r="AZ75" s="51"/>
      <c r="BA75" s="52"/>
      <c r="BB75" s="50">
        <v>9</v>
      </c>
      <c r="BC75" s="51"/>
      <c r="BD75" s="51"/>
      <c r="BE75" s="51"/>
      <c r="BF75" s="52"/>
      <c r="BG75" s="50">
        <v>10</v>
      </c>
      <c r="BH75" s="51"/>
      <c r="BI75" s="51"/>
      <c r="BJ75" s="51"/>
      <c r="BK75" s="52"/>
    </row>
    <row r="76" spans="1:79" s="1" customFormat="1" ht="12.75" hidden="1" customHeight="1" x14ac:dyDescent="0.2">
      <c r="A76" s="46" t="s">
        <v>64</v>
      </c>
      <c r="B76" s="47"/>
      <c r="C76" s="47"/>
      <c r="D76" s="48"/>
      <c r="E76" s="46" t="s">
        <v>57</v>
      </c>
      <c r="F76" s="47"/>
      <c r="G76" s="47"/>
      <c r="H76" s="47"/>
      <c r="I76" s="47"/>
      <c r="J76" s="47"/>
      <c r="K76" s="47"/>
      <c r="L76" s="47"/>
      <c r="M76" s="47"/>
      <c r="N76" s="47"/>
      <c r="O76" s="47"/>
      <c r="P76" s="47"/>
      <c r="Q76" s="47"/>
      <c r="R76" s="47"/>
      <c r="S76" s="47"/>
      <c r="T76" s="47"/>
      <c r="U76" s="47"/>
      <c r="V76" s="47"/>
      <c r="W76" s="48"/>
      <c r="X76" s="109" t="s">
        <v>60</v>
      </c>
      <c r="Y76" s="110"/>
      <c r="Z76" s="110"/>
      <c r="AA76" s="110"/>
      <c r="AB76" s="111"/>
      <c r="AC76" s="109" t="s">
        <v>61</v>
      </c>
      <c r="AD76" s="110"/>
      <c r="AE76" s="110"/>
      <c r="AF76" s="110"/>
      <c r="AG76" s="111"/>
      <c r="AH76" s="46" t="s">
        <v>94</v>
      </c>
      <c r="AI76" s="47"/>
      <c r="AJ76" s="47"/>
      <c r="AK76" s="47"/>
      <c r="AL76" s="48"/>
      <c r="AM76" s="94" t="s">
        <v>170</v>
      </c>
      <c r="AN76" s="95"/>
      <c r="AO76" s="95"/>
      <c r="AP76" s="95"/>
      <c r="AQ76" s="96"/>
      <c r="AR76" s="46" t="s">
        <v>62</v>
      </c>
      <c r="AS76" s="47"/>
      <c r="AT76" s="47"/>
      <c r="AU76" s="47"/>
      <c r="AV76" s="48"/>
      <c r="AW76" s="46" t="s">
        <v>63</v>
      </c>
      <c r="AX76" s="47"/>
      <c r="AY76" s="47"/>
      <c r="AZ76" s="47"/>
      <c r="BA76" s="48"/>
      <c r="BB76" s="46" t="s">
        <v>95</v>
      </c>
      <c r="BC76" s="47"/>
      <c r="BD76" s="47"/>
      <c r="BE76" s="47"/>
      <c r="BF76" s="48"/>
      <c r="BG76" s="94" t="s">
        <v>170</v>
      </c>
      <c r="BH76" s="95"/>
      <c r="BI76" s="95"/>
      <c r="BJ76" s="95"/>
      <c r="BK76" s="96"/>
      <c r="CA76" t="s">
        <v>29</v>
      </c>
    </row>
    <row r="77" spans="1:79" s="4" customFormat="1" ht="12.75" hidden="1" customHeight="1" x14ac:dyDescent="0.2">
      <c r="A77" s="25">
        <v>2210</v>
      </c>
      <c r="B77" s="26"/>
      <c r="C77" s="26"/>
      <c r="D77" s="58"/>
      <c r="E77" s="27" t="s">
        <v>176</v>
      </c>
      <c r="F77" s="28"/>
      <c r="G77" s="28"/>
      <c r="H77" s="28"/>
      <c r="I77" s="28"/>
      <c r="J77" s="28"/>
      <c r="K77" s="28"/>
      <c r="L77" s="28"/>
      <c r="M77" s="28"/>
      <c r="N77" s="28"/>
      <c r="O77" s="28"/>
      <c r="P77" s="28"/>
      <c r="Q77" s="28"/>
      <c r="R77" s="28"/>
      <c r="S77" s="28"/>
      <c r="T77" s="28"/>
      <c r="U77" s="28"/>
      <c r="V77" s="28"/>
      <c r="W77" s="29"/>
      <c r="X77" s="139">
        <v>0</v>
      </c>
      <c r="Y77" s="140"/>
      <c r="Z77" s="140"/>
      <c r="AA77" s="140"/>
      <c r="AB77" s="141"/>
      <c r="AC77" s="139">
        <v>0</v>
      </c>
      <c r="AD77" s="140"/>
      <c r="AE77" s="140"/>
      <c r="AF77" s="140"/>
      <c r="AG77" s="141"/>
      <c r="AH77" s="139">
        <v>0</v>
      </c>
      <c r="AI77" s="140"/>
      <c r="AJ77" s="140"/>
      <c r="AK77" s="140"/>
      <c r="AL77" s="141"/>
      <c r="AM77" s="139">
        <f t="shared" ref="AM77:AM84" si="3">IF(ISNUMBER(X77),X77,0)+IF(ISNUMBER(AC77),AC77,0)</f>
        <v>0</v>
      </c>
      <c r="AN77" s="140"/>
      <c r="AO77" s="140"/>
      <c r="AP77" s="140"/>
      <c r="AQ77" s="141"/>
      <c r="AR77" s="139">
        <v>0</v>
      </c>
      <c r="AS77" s="140"/>
      <c r="AT77" s="140"/>
      <c r="AU77" s="140"/>
      <c r="AV77" s="141"/>
      <c r="AW77" s="139">
        <v>0</v>
      </c>
      <c r="AX77" s="140"/>
      <c r="AY77" s="140"/>
      <c r="AZ77" s="140"/>
      <c r="BA77" s="141"/>
      <c r="BB77" s="139">
        <v>0</v>
      </c>
      <c r="BC77" s="140"/>
      <c r="BD77" s="140"/>
      <c r="BE77" s="140"/>
      <c r="BF77" s="141"/>
      <c r="BG77" s="142">
        <f t="shared" ref="BG77:BG84" si="4">IF(ISNUMBER(AR77),AR77,0)+IF(ISNUMBER(AW77),AW77,0)</f>
        <v>0</v>
      </c>
      <c r="BH77" s="142"/>
      <c r="BI77" s="142"/>
      <c r="BJ77" s="142"/>
      <c r="BK77" s="142"/>
      <c r="CA77" s="4" t="s">
        <v>30</v>
      </c>
    </row>
    <row r="78" spans="1:79" s="4" customFormat="1" ht="12.75" hidden="1" customHeight="1" x14ac:dyDescent="0.2">
      <c r="A78" s="25">
        <v>2240</v>
      </c>
      <c r="B78" s="26"/>
      <c r="C78" s="26"/>
      <c r="D78" s="58"/>
      <c r="E78" s="27" t="s">
        <v>177</v>
      </c>
      <c r="F78" s="28"/>
      <c r="G78" s="28"/>
      <c r="H78" s="28"/>
      <c r="I78" s="28"/>
      <c r="J78" s="28"/>
      <c r="K78" s="28"/>
      <c r="L78" s="28"/>
      <c r="M78" s="28"/>
      <c r="N78" s="28"/>
      <c r="O78" s="28"/>
      <c r="P78" s="28"/>
      <c r="Q78" s="28"/>
      <c r="R78" s="28"/>
      <c r="S78" s="28"/>
      <c r="T78" s="28"/>
      <c r="U78" s="28"/>
      <c r="V78" s="28"/>
      <c r="W78" s="29"/>
      <c r="X78" s="139">
        <v>0</v>
      </c>
      <c r="Y78" s="140"/>
      <c r="Z78" s="140"/>
      <c r="AA78" s="140"/>
      <c r="AB78" s="141"/>
      <c r="AC78" s="139">
        <v>0</v>
      </c>
      <c r="AD78" s="140"/>
      <c r="AE78" s="140"/>
      <c r="AF78" s="140"/>
      <c r="AG78" s="141"/>
      <c r="AH78" s="139">
        <v>0</v>
      </c>
      <c r="AI78" s="140"/>
      <c r="AJ78" s="140"/>
      <c r="AK78" s="140"/>
      <c r="AL78" s="141"/>
      <c r="AM78" s="139">
        <f t="shared" si="3"/>
        <v>0</v>
      </c>
      <c r="AN78" s="140"/>
      <c r="AO78" s="140"/>
      <c r="AP78" s="140"/>
      <c r="AQ78" s="141"/>
      <c r="AR78" s="139">
        <v>0</v>
      </c>
      <c r="AS78" s="140"/>
      <c r="AT78" s="140"/>
      <c r="AU78" s="140"/>
      <c r="AV78" s="141"/>
      <c r="AW78" s="139">
        <v>0</v>
      </c>
      <c r="AX78" s="140"/>
      <c r="AY78" s="140"/>
      <c r="AZ78" s="140"/>
      <c r="BA78" s="141"/>
      <c r="BB78" s="139">
        <v>0</v>
      </c>
      <c r="BC78" s="140"/>
      <c r="BD78" s="140"/>
      <c r="BE78" s="140"/>
      <c r="BF78" s="141"/>
      <c r="BG78" s="142">
        <f t="shared" si="4"/>
        <v>0</v>
      </c>
      <c r="BH78" s="142"/>
      <c r="BI78" s="142"/>
      <c r="BJ78" s="142"/>
      <c r="BK78" s="142"/>
    </row>
    <row r="79" spans="1:79" s="4" customFormat="1" ht="25.5" customHeight="1" x14ac:dyDescent="0.2">
      <c r="A79" s="25">
        <v>2610</v>
      </c>
      <c r="B79" s="26"/>
      <c r="C79" s="26"/>
      <c r="D79" s="58"/>
      <c r="E79" s="27" t="s">
        <v>281</v>
      </c>
      <c r="F79" s="28"/>
      <c r="G79" s="28"/>
      <c r="H79" s="28"/>
      <c r="I79" s="28"/>
      <c r="J79" s="28"/>
      <c r="K79" s="28"/>
      <c r="L79" s="28"/>
      <c r="M79" s="28"/>
      <c r="N79" s="28"/>
      <c r="O79" s="28"/>
      <c r="P79" s="28"/>
      <c r="Q79" s="28"/>
      <c r="R79" s="28"/>
      <c r="S79" s="28"/>
      <c r="T79" s="28"/>
      <c r="U79" s="28"/>
      <c r="V79" s="28"/>
      <c r="W79" s="29"/>
      <c r="X79" s="139">
        <v>2656106</v>
      </c>
      <c r="Y79" s="140"/>
      <c r="Z79" s="140"/>
      <c r="AA79" s="140"/>
      <c r="AB79" s="141"/>
      <c r="AC79" s="139">
        <v>0</v>
      </c>
      <c r="AD79" s="140"/>
      <c r="AE79" s="140"/>
      <c r="AF79" s="140"/>
      <c r="AG79" s="141"/>
      <c r="AH79" s="139">
        <v>0</v>
      </c>
      <c r="AI79" s="140"/>
      <c r="AJ79" s="140"/>
      <c r="AK79" s="140"/>
      <c r="AL79" s="141"/>
      <c r="AM79" s="139">
        <f t="shared" si="3"/>
        <v>2656106</v>
      </c>
      <c r="AN79" s="140"/>
      <c r="AO79" s="140"/>
      <c r="AP79" s="140"/>
      <c r="AQ79" s="141"/>
      <c r="AR79" s="139">
        <v>2656106</v>
      </c>
      <c r="AS79" s="140"/>
      <c r="AT79" s="140"/>
      <c r="AU79" s="140"/>
      <c r="AV79" s="141"/>
      <c r="AW79" s="139">
        <v>0</v>
      </c>
      <c r="AX79" s="140"/>
      <c r="AY79" s="140"/>
      <c r="AZ79" s="140"/>
      <c r="BA79" s="141"/>
      <c r="BB79" s="139">
        <v>0</v>
      </c>
      <c r="BC79" s="140"/>
      <c r="BD79" s="140"/>
      <c r="BE79" s="140"/>
      <c r="BF79" s="141"/>
      <c r="BG79" s="142">
        <f t="shared" si="4"/>
        <v>2656106</v>
      </c>
      <c r="BH79" s="142"/>
      <c r="BI79" s="142"/>
      <c r="BJ79" s="142"/>
      <c r="BK79" s="142"/>
    </row>
    <row r="80" spans="1:79" s="4" customFormat="1" ht="12.75" customHeight="1" x14ac:dyDescent="0.2">
      <c r="A80" s="25">
        <v>2800</v>
      </c>
      <c r="B80" s="26"/>
      <c r="C80" s="26"/>
      <c r="D80" s="58"/>
      <c r="E80" s="27" t="s">
        <v>1065</v>
      </c>
      <c r="F80" s="28"/>
      <c r="G80" s="28"/>
      <c r="H80" s="28"/>
      <c r="I80" s="28"/>
      <c r="J80" s="28"/>
      <c r="K80" s="28"/>
      <c r="L80" s="28"/>
      <c r="M80" s="28"/>
      <c r="N80" s="28"/>
      <c r="O80" s="28"/>
      <c r="P80" s="28"/>
      <c r="Q80" s="28"/>
      <c r="R80" s="28"/>
      <c r="S80" s="28"/>
      <c r="T80" s="28"/>
      <c r="U80" s="28"/>
      <c r="V80" s="28"/>
      <c r="W80" s="29"/>
      <c r="X80" s="139">
        <v>0</v>
      </c>
      <c r="Y80" s="140"/>
      <c r="Z80" s="140"/>
      <c r="AA80" s="140"/>
      <c r="AB80" s="141"/>
      <c r="AC80" s="139">
        <v>0</v>
      </c>
      <c r="AD80" s="140"/>
      <c r="AE80" s="140"/>
      <c r="AF80" s="140"/>
      <c r="AG80" s="141"/>
      <c r="AH80" s="139">
        <v>0</v>
      </c>
      <c r="AI80" s="140"/>
      <c r="AJ80" s="140"/>
      <c r="AK80" s="140"/>
      <c r="AL80" s="141"/>
      <c r="AM80" s="139">
        <f t="shared" si="3"/>
        <v>0</v>
      </c>
      <c r="AN80" s="140"/>
      <c r="AO80" s="140"/>
      <c r="AP80" s="140"/>
      <c r="AQ80" s="141"/>
      <c r="AR80" s="139">
        <v>0</v>
      </c>
      <c r="AS80" s="140"/>
      <c r="AT80" s="140"/>
      <c r="AU80" s="140"/>
      <c r="AV80" s="141"/>
      <c r="AW80" s="139">
        <v>0</v>
      </c>
      <c r="AX80" s="140"/>
      <c r="AY80" s="140"/>
      <c r="AZ80" s="140"/>
      <c r="BA80" s="141"/>
      <c r="BB80" s="139">
        <v>0</v>
      </c>
      <c r="BC80" s="140"/>
      <c r="BD80" s="140"/>
      <c r="BE80" s="140"/>
      <c r="BF80" s="141"/>
      <c r="BG80" s="142">
        <f t="shared" si="4"/>
        <v>0</v>
      </c>
      <c r="BH80" s="142"/>
      <c r="BI80" s="142"/>
      <c r="BJ80" s="142"/>
      <c r="BK80" s="142"/>
    </row>
    <row r="81" spans="1:79" s="4" customFormat="1" ht="25.5" hidden="1" customHeight="1" x14ac:dyDescent="0.2">
      <c r="A81" s="25">
        <v>3110</v>
      </c>
      <c r="B81" s="26"/>
      <c r="C81" s="26"/>
      <c r="D81" s="58"/>
      <c r="E81" s="27" t="s">
        <v>282</v>
      </c>
      <c r="F81" s="28"/>
      <c r="G81" s="28"/>
      <c r="H81" s="28"/>
      <c r="I81" s="28"/>
      <c r="J81" s="28"/>
      <c r="K81" s="28"/>
      <c r="L81" s="28"/>
      <c r="M81" s="28"/>
      <c r="N81" s="28"/>
      <c r="O81" s="28"/>
      <c r="P81" s="28"/>
      <c r="Q81" s="28"/>
      <c r="R81" s="28"/>
      <c r="S81" s="28"/>
      <c r="T81" s="28"/>
      <c r="U81" s="28"/>
      <c r="V81" s="28"/>
      <c r="W81" s="29"/>
      <c r="X81" s="139">
        <v>0</v>
      </c>
      <c r="Y81" s="140"/>
      <c r="Z81" s="140"/>
      <c r="AA81" s="140"/>
      <c r="AB81" s="141"/>
      <c r="AC81" s="139">
        <v>0</v>
      </c>
      <c r="AD81" s="140"/>
      <c r="AE81" s="140"/>
      <c r="AF81" s="140"/>
      <c r="AG81" s="141"/>
      <c r="AH81" s="139">
        <v>0</v>
      </c>
      <c r="AI81" s="140"/>
      <c r="AJ81" s="140"/>
      <c r="AK81" s="140"/>
      <c r="AL81" s="141"/>
      <c r="AM81" s="139">
        <f t="shared" si="3"/>
        <v>0</v>
      </c>
      <c r="AN81" s="140"/>
      <c r="AO81" s="140"/>
      <c r="AP81" s="140"/>
      <c r="AQ81" s="141"/>
      <c r="AR81" s="139">
        <v>0</v>
      </c>
      <c r="AS81" s="140"/>
      <c r="AT81" s="140"/>
      <c r="AU81" s="140"/>
      <c r="AV81" s="141"/>
      <c r="AW81" s="139">
        <v>0</v>
      </c>
      <c r="AX81" s="140"/>
      <c r="AY81" s="140"/>
      <c r="AZ81" s="140"/>
      <c r="BA81" s="141"/>
      <c r="BB81" s="139">
        <v>0</v>
      </c>
      <c r="BC81" s="140"/>
      <c r="BD81" s="140"/>
      <c r="BE81" s="140"/>
      <c r="BF81" s="141"/>
      <c r="BG81" s="142">
        <f t="shared" si="4"/>
        <v>0</v>
      </c>
      <c r="BH81" s="142"/>
      <c r="BI81" s="142"/>
      <c r="BJ81" s="142"/>
      <c r="BK81" s="142"/>
    </row>
    <row r="82" spans="1:79" s="4" customFormat="1" ht="12.75" hidden="1" customHeight="1" x14ac:dyDescent="0.2">
      <c r="A82" s="25">
        <v>3122</v>
      </c>
      <c r="B82" s="26"/>
      <c r="C82" s="26"/>
      <c r="D82" s="58"/>
      <c r="E82" s="27" t="s">
        <v>1066</v>
      </c>
      <c r="F82" s="28"/>
      <c r="G82" s="28"/>
      <c r="H82" s="28"/>
      <c r="I82" s="28"/>
      <c r="J82" s="28"/>
      <c r="K82" s="28"/>
      <c r="L82" s="28"/>
      <c r="M82" s="28"/>
      <c r="N82" s="28"/>
      <c r="O82" s="28"/>
      <c r="P82" s="28"/>
      <c r="Q82" s="28"/>
      <c r="R82" s="28"/>
      <c r="S82" s="28"/>
      <c r="T82" s="28"/>
      <c r="U82" s="28"/>
      <c r="V82" s="28"/>
      <c r="W82" s="29"/>
      <c r="X82" s="139">
        <v>0</v>
      </c>
      <c r="Y82" s="140"/>
      <c r="Z82" s="140"/>
      <c r="AA82" s="140"/>
      <c r="AB82" s="141"/>
      <c r="AC82" s="139">
        <v>0</v>
      </c>
      <c r="AD82" s="140"/>
      <c r="AE82" s="140"/>
      <c r="AF82" s="140"/>
      <c r="AG82" s="141"/>
      <c r="AH82" s="139">
        <v>0</v>
      </c>
      <c r="AI82" s="140"/>
      <c r="AJ82" s="140"/>
      <c r="AK82" s="140"/>
      <c r="AL82" s="141"/>
      <c r="AM82" s="139">
        <f t="shared" si="3"/>
        <v>0</v>
      </c>
      <c r="AN82" s="140"/>
      <c r="AO82" s="140"/>
      <c r="AP82" s="140"/>
      <c r="AQ82" s="141"/>
      <c r="AR82" s="139">
        <v>0</v>
      </c>
      <c r="AS82" s="140"/>
      <c r="AT82" s="140"/>
      <c r="AU82" s="140"/>
      <c r="AV82" s="141"/>
      <c r="AW82" s="139">
        <v>0</v>
      </c>
      <c r="AX82" s="140"/>
      <c r="AY82" s="140"/>
      <c r="AZ82" s="140"/>
      <c r="BA82" s="141"/>
      <c r="BB82" s="139">
        <v>0</v>
      </c>
      <c r="BC82" s="140"/>
      <c r="BD82" s="140"/>
      <c r="BE82" s="140"/>
      <c r="BF82" s="141"/>
      <c r="BG82" s="142">
        <f t="shared" si="4"/>
        <v>0</v>
      </c>
      <c r="BH82" s="142"/>
      <c r="BI82" s="142"/>
      <c r="BJ82" s="142"/>
      <c r="BK82" s="142"/>
    </row>
    <row r="83" spans="1:79" s="4" customFormat="1" ht="25.5" customHeight="1" x14ac:dyDescent="0.2">
      <c r="A83" s="25">
        <v>3210</v>
      </c>
      <c r="B83" s="26"/>
      <c r="C83" s="26"/>
      <c r="D83" s="58"/>
      <c r="E83" s="27" t="s">
        <v>475</v>
      </c>
      <c r="F83" s="28"/>
      <c r="G83" s="28"/>
      <c r="H83" s="28"/>
      <c r="I83" s="28"/>
      <c r="J83" s="28"/>
      <c r="K83" s="28"/>
      <c r="L83" s="28"/>
      <c r="M83" s="28"/>
      <c r="N83" s="28"/>
      <c r="O83" s="28"/>
      <c r="P83" s="28"/>
      <c r="Q83" s="28"/>
      <c r="R83" s="28"/>
      <c r="S83" s="28"/>
      <c r="T83" s="28"/>
      <c r="U83" s="28"/>
      <c r="V83" s="28"/>
      <c r="W83" s="29"/>
      <c r="X83" s="139">
        <v>0</v>
      </c>
      <c r="Y83" s="140"/>
      <c r="Z83" s="140"/>
      <c r="AA83" s="140"/>
      <c r="AB83" s="141"/>
      <c r="AC83" s="139">
        <v>13470791</v>
      </c>
      <c r="AD83" s="140"/>
      <c r="AE83" s="140"/>
      <c r="AF83" s="140"/>
      <c r="AG83" s="141"/>
      <c r="AH83" s="139">
        <v>13470791</v>
      </c>
      <c r="AI83" s="140"/>
      <c r="AJ83" s="140"/>
      <c r="AK83" s="140"/>
      <c r="AL83" s="141"/>
      <c r="AM83" s="139">
        <f t="shared" si="3"/>
        <v>13470791</v>
      </c>
      <c r="AN83" s="140"/>
      <c r="AO83" s="140"/>
      <c r="AP83" s="140"/>
      <c r="AQ83" s="141"/>
      <c r="AR83" s="139">
        <v>0</v>
      </c>
      <c r="AS83" s="140"/>
      <c r="AT83" s="140"/>
      <c r="AU83" s="140"/>
      <c r="AV83" s="141"/>
      <c r="AW83" s="139">
        <v>13470791</v>
      </c>
      <c r="AX83" s="140"/>
      <c r="AY83" s="140"/>
      <c r="AZ83" s="140"/>
      <c r="BA83" s="141"/>
      <c r="BB83" s="139">
        <v>13470791</v>
      </c>
      <c r="BC83" s="140"/>
      <c r="BD83" s="140"/>
      <c r="BE83" s="140"/>
      <c r="BF83" s="141"/>
      <c r="BG83" s="142">
        <f t="shared" si="4"/>
        <v>13470791</v>
      </c>
      <c r="BH83" s="142"/>
      <c r="BI83" s="142"/>
      <c r="BJ83" s="142"/>
      <c r="BK83" s="142"/>
    </row>
    <row r="84" spans="1:79" s="6" customFormat="1" ht="12.75" customHeight="1" x14ac:dyDescent="0.2">
      <c r="A84" s="30"/>
      <c r="B84" s="31"/>
      <c r="C84" s="31"/>
      <c r="D84" s="57"/>
      <c r="E84" s="32" t="s">
        <v>147</v>
      </c>
      <c r="F84" s="33"/>
      <c r="G84" s="33"/>
      <c r="H84" s="33"/>
      <c r="I84" s="33"/>
      <c r="J84" s="33"/>
      <c r="K84" s="33"/>
      <c r="L84" s="33"/>
      <c r="M84" s="33"/>
      <c r="N84" s="33"/>
      <c r="O84" s="33"/>
      <c r="P84" s="33"/>
      <c r="Q84" s="33"/>
      <c r="R84" s="33"/>
      <c r="S84" s="33"/>
      <c r="T84" s="33"/>
      <c r="U84" s="33"/>
      <c r="V84" s="33"/>
      <c r="W84" s="34"/>
      <c r="X84" s="135">
        <v>2656106</v>
      </c>
      <c r="Y84" s="136"/>
      <c r="Z84" s="136"/>
      <c r="AA84" s="136"/>
      <c r="AB84" s="137"/>
      <c r="AC84" s="135">
        <v>13470791</v>
      </c>
      <c r="AD84" s="136"/>
      <c r="AE84" s="136"/>
      <c r="AF84" s="136"/>
      <c r="AG84" s="137"/>
      <c r="AH84" s="135">
        <v>13470791</v>
      </c>
      <c r="AI84" s="136"/>
      <c r="AJ84" s="136"/>
      <c r="AK84" s="136"/>
      <c r="AL84" s="137"/>
      <c r="AM84" s="135">
        <f t="shared" si="3"/>
        <v>16126897</v>
      </c>
      <c r="AN84" s="136"/>
      <c r="AO84" s="136"/>
      <c r="AP84" s="136"/>
      <c r="AQ84" s="137"/>
      <c r="AR84" s="135">
        <v>2656106</v>
      </c>
      <c r="AS84" s="136"/>
      <c r="AT84" s="136"/>
      <c r="AU84" s="136"/>
      <c r="AV84" s="137"/>
      <c r="AW84" s="135">
        <v>13470791</v>
      </c>
      <c r="AX84" s="136"/>
      <c r="AY84" s="136"/>
      <c r="AZ84" s="136"/>
      <c r="BA84" s="137"/>
      <c r="BB84" s="135">
        <v>13470791</v>
      </c>
      <c r="BC84" s="136"/>
      <c r="BD84" s="136"/>
      <c r="BE84" s="136"/>
      <c r="BF84" s="137"/>
      <c r="BG84" s="138">
        <f t="shared" si="4"/>
        <v>16126897</v>
      </c>
      <c r="BH84" s="138"/>
      <c r="BI84" s="138"/>
      <c r="BJ84" s="138"/>
      <c r="BK84" s="138"/>
    </row>
    <row r="86" spans="1:79" ht="14.25" customHeight="1" x14ac:dyDescent="0.2">
      <c r="A86" s="69" t="s">
        <v>266</v>
      </c>
      <c r="B86" s="69"/>
      <c r="C86" s="69"/>
      <c r="D86" s="69"/>
      <c r="E86" s="69"/>
      <c r="F86" s="69"/>
      <c r="G86" s="69"/>
      <c r="H86" s="69"/>
      <c r="I86" s="69"/>
      <c r="J86" s="69"/>
      <c r="K86" s="69"/>
      <c r="L86" s="69"/>
      <c r="M86" s="69"/>
      <c r="N86" s="69"/>
      <c r="O86" s="69"/>
      <c r="P86" s="69"/>
      <c r="Q86" s="69"/>
      <c r="R86" s="69"/>
      <c r="S86" s="69"/>
      <c r="T86" s="69"/>
      <c r="U86" s="69"/>
      <c r="V86" s="69"/>
      <c r="W86" s="69"/>
      <c r="X86" s="69"/>
      <c r="Y86" s="69"/>
      <c r="Z86" s="69"/>
      <c r="AA86" s="69"/>
      <c r="AB86" s="69"/>
      <c r="AC86" s="69"/>
      <c r="AD86" s="69"/>
      <c r="AE86" s="69"/>
      <c r="AF86" s="69"/>
      <c r="AG86" s="69"/>
      <c r="AH86" s="69"/>
      <c r="AI86" s="69"/>
      <c r="AJ86" s="69"/>
      <c r="AK86" s="69"/>
      <c r="AL86" s="69"/>
      <c r="AM86" s="69"/>
      <c r="AN86" s="69"/>
      <c r="AO86" s="69"/>
      <c r="AP86" s="69"/>
      <c r="AQ86" s="69"/>
      <c r="AR86" s="69"/>
      <c r="AS86" s="69"/>
      <c r="AT86" s="69"/>
      <c r="AU86" s="69"/>
      <c r="AV86" s="69"/>
      <c r="AW86" s="69"/>
      <c r="AX86" s="69"/>
      <c r="AY86" s="69"/>
      <c r="AZ86" s="69"/>
      <c r="BA86" s="69"/>
      <c r="BB86" s="69"/>
      <c r="BC86" s="69"/>
      <c r="BD86" s="69"/>
      <c r="BE86" s="69"/>
      <c r="BF86" s="69"/>
      <c r="BG86" s="69"/>
      <c r="BH86" s="69"/>
      <c r="BI86" s="69"/>
      <c r="BJ86" s="69"/>
      <c r="BK86" s="69"/>
      <c r="BL86" s="69"/>
    </row>
    <row r="87" spans="1:79" ht="15" customHeight="1" x14ac:dyDescent="0.2">
      <c r="A87" s="80" t="s">
        <v>237</v>
      </c>
      <c r="B87" s="80"/>
      <c r="C87" s="80"/>
      <c r="D87" s="80"/>
      <c r="E87" s="80"/>
      <c r="F87" s="80"/>
      <c r="G87" s="80"/>
      <c r="H87" s="80"/>
      <c r="I87" s="80"/>
      <c r="J87" s="80"/>
      <c r="K87" s="80"/>
      <c r="L87" s="80"/>
      <c r="M87" s="80"/>
      <c r="N87" s="80"/>
      <c r="O87" s="80"/>
      <c r="P87" s="80"/>
      <c r="Q87" s="80"/>
      <c r="R87" s="80"/>
      <c r="S87" s="80"/>
      <c r="T87" s="80"/>
      <c r="U87" s="80"/>
      <c r="V87" s="80"/>
      <c r="W87" s="80"/>
      <c r="X87" s="80"/>
      <c r="Y87" s="80"/>
      <c r="Z87" s="80"/>
      <c r="AA87" s="80"/>
      <c r="AB87" s="80"/>
      <c r="AC87" s="80"/>
      <c r="AD87" s="80"/>
      <c r="AE87" s="80"/>
      <c r="AF87" s="80"/>
      <c r="AG87" s="80"/>
      <c r="AH87" s="80"/>
      <c r="AI87" s="80"/>
      <c r="AJ87" s="80"/>
      <c r="AK87" s="80"/>
      <c r="AL87" s="80"/>
      <c r="AM87" s="80"/>
      <c r="AN87" s="80"/>
      <c r="AO87" s="80"/>
      <c r="AP87" s="80"/>
      <c r="AQ87" s="80"/>
      <c r="AR87" s="80"/>
      <c r="AS87" s="80"/>
      <c r="AT87" s="80"/>
      <c r="AU87" s="80"/>
      <c r="AV87" s="80"/>
      <c r="AW87" s="80"/>
      <c r="AX87" s="80"/>
      <c r="AY87" s="80"/>
      <c r="AZ87" s="80"/>
      <c r="BA87" s="80"/>
      <c r="BB87" s="80"/>
      <c r="BC87" s="80"/>
      <c r="BD87" s="80"/>
      <c r="BE87" s="80"/>
      <c r="BF87" s="80"/>
      <c r="BG87" s="80"/>
      <c r="BH87" s="80"/>
      <c r="BI87" s="80"/>
      <c r="BJ87" s="80"/>
      <c r="BK87" s="80"/>
    </row>
    <row r="88" spans="1:79" ht="23.1" customHeight="1" x14ac:dyDescent="0.2">
      <c r="A88" s="103" t="s">
        <v>119</v>
      </c>
      <c r="B88" s="104"/>
      <c r="C88" s="104"/>
      <c r="D88" s="104"/>
      <c r="E88" s="105"/>
      <c r="F88" s="81" t="s">
        <v>19</v>
      </c>
      <c r="G88" s="82"/>
      <c r="H88" s="82"/>
      <c r="I88" s="82"/>
      <c r="J88" s="82"/>
      <c r="K88" s="82"/>
      <c r="L88" s="82"/>
      <c r="M88" s="82"/>
      <c r="N88" s="82"/>
      <c r="O88" s="82"/>
      <c r="P88" s="82"/>
      <c r="Q88" s="82"/>
      <c r="R88" s="82"/>
      <c r="S88" s="82"/>
      <c r="T88" s="82"/>
      <c r="U88" s="82"/>
      <c r="V88" s="82"/>
      <c r="W88" s="83"/>
      <c r="X88" s="38" t="s">
        <v>259</v>
      </c>
      <c r="Y88" s="38"/>
      <c r="Z88" s="38"/>
      <c r="AA88" s="38"/>
      <c r="AB88" s="38"/>
      <c r="AC88" s="38"/>
      <c r="AD88" s="38"/>
      <c r="AE88" s="38"/>
      <c r="AF88" s="38"/>
      <c r="AG88" s="38"/>
      <c r="AH88" s="38"/>
      <c r="AI88" s="38"/>
      <c r="AJ88" s="38"/>
      <c r="AK88" s="38"/>
      <c r="AL88" s="38"/>
      <c r="AM88" s="38"/>
      <c r="AN88" s="38"/>
      <c r="AO88" s="38"/>
      <c r="AP88" s="38"/>
      <c r="AQ88" s="38"/>
      <c r="AR88" s="50" t="s">
        <v>264</v>
      </c>
      <c r="AS88" s="51"/>
      <c r="AT88" s="51"/>
      <c r="AU88" s="51"/>
      <c r="AV88" s="51"/>
      <c r="AW88" s="51"/>
      <c r="AX88" s="51"/>
      <c r="AY88" s="51"/>
      <c r="AZ88" s="51"/>
      <c r="BA88" s="51"/>
      <c r="BB88" s="51"/>
      <c r="BC88" s="51"/>
      <c r="BD88" s="51"/>
      <c r="BE88" s="51"/>
      <c r="BF88" s="51"/>
      <c r="BG88" s="51"/>
      <c r="BH88" s="51"/>
      <c r="BI88" s="51"/>
      <c r="BJ88" s="51"/>
      <c r="BK88" s="52"/>
    </row>
    <row r="89" spans="1:79" ht="53.25" customHeight="1" x14ac:dyDescent="0.2">
      <c r="A89" s="106"/>
      <c r="B89" s="107"/>
      <c r="C89" s="107"/>
      <c r="D89" s="107"/>
      <c r="E89" s="108"/>
      <c r="F89" s="84"/>
      <c r="G89" s="85"/>
      <c r="H89" s="85"/>
      <c r="I89" s="85"/>
      <c r="J89" s="85"/>
      <c r="K89" s="85"/>
      <c r="L89" s="85"/>
      <c r="M89" s="85"/>
      <c r="N89" s="85"/>
      <c r="O89" s="85"/>
      <c r="P89" s="85"/>
      <c r="Q89" s="85"/>
      <c r="R89" s="85"/>
      <c r="S89" s="85"/>
      <c r="T89" s="85"/>
      <c r="U89" s="85"/>
      <c r="V89" s="85"/>
      <c r="W89" s="86"/>
      <c r="X89" s="50" t="s">
        <v>4</v>
      </c>
      <c r="Y89" s="51"/>
      <c r="Z89" s="51"/>
      <c r="AA89" s="51"/>
      <c r="AB89" s="52"/>
      <c r="AC89" s="50" t="s">
        <v>3</v>
      </c>
      <c r="AD89" s="51"/>
      <c r="AE89" s="51"/>
      <c r="AF89" s="51"/>
      <c r="AG89" s="52"/>
      <c r="AH89" s="97" t="s">
        <v>116</v>
      </c>
      <c r="AI89" s="98"/>
      <c r="AJ89" s="98"/>
      <c r="AK89" s="98"/>
      <c r="AL89" s="99"/>
      <c r="AM89" s="50" t="s">
        <v>5</v>
      </c>
      <c r="AN89" s="51"/>
      <c r="AO89" s="51"/>
      <c r="AP89" s="51"/>
      <c r="AQ89" s="52"/>
      <c r="AR89" s="50" t="s">
        <v>4</v>
      </c>
      <c r="AS89" s="51"/>
      <c r="AT89" s="51"/>
      <c r="AU89" s="51"/>
      <c r="AV89" s="52"/>
      <c r="AW89" s="50" t="s">
        <v>3</v>
      </c>
      <c r="AX89" s="51"/>
      <c r="AY89" s="51"/>
      <c r="AZ89" s="51"/>
      <c r="BA89" s="52"/>
      <c r="BB89" s="74" t="s">
        <v>116</v>
      </c>
      <c r="BC89" s="74"/>
      <c r="BD89" s="74"/>
      <c r="BE89" s="74"/>
      <c r="BF89" s="74"/>
      <c r="BG89" s="50" t="s">
        <v>96</v>
      </c>
      <c r="BH89" s="51"/>
      <c r="BI89" s="51"/>
      <c r="BJ89" s="51"/>
      <c r="BK89" s="52"/>
    </row>
    <row r="90" spans="1:79" ht="15" customHeight="1" x14ac:dyDescent="0.2">
      <c r="A90" s="50">
        <v>1</v>
      </c>
      <c r="B90" s="51"/>
      <c r="C90" s="51"/>
      <c r="D90" s="51"/>
      <c r="E90" s="52"/>
      <c r="F90" s="50">
        <v>2</v>
      </c>
      <c r="G90" s="51"/>
      <c r="H90" s="51"/>
      <c r="I90" s="51"/>
      <c r="J90" s="51"/>
      <c r="K90" s="51"/>
      <c r="L90" s="51"/>
      <c r="M90" s="51"/>
      <c r="N90" s="51"/>
      <c r="O90" s="51"/>
      <c r="P90" s="51"/>
      <c r="Q90" s="51"/>
      <c r="R90" s="51"/>
      <c r="S90" s="51"/>
      <c r="T90" s="51"/>
      <c r="U90" s="51"/>
      <c r="V90" s="51"/>
      <c r="W90" s="52"/>
      <c r="X90" s="50">
        <v>3</v>
      </c>
      <c r="Y90" s="51"/>
      <c r="Z90" s="51"/>
      <c r="AA90" s="51"/>
      <c r="AB90" s="52"/>
      <c r="AC90" s="50">
        <v>4</v>
      </c>
      <c r="AD90" s="51"/>
      <c r="AE90" s="51"/>
      <c r="AF90" s="51"/>
      <c r="AG90" s="52"/>
      <c r="AH90" s="50">
        <v>5</v>
      </c>
      <c r="AI90" s="51"/>
      <c r="AJ90" s="51"/>
      <c r="AK90" s="51"/>
      <c r="AL90" s="52"/>
      <c r="AM90" s="50">
        <v>6</v>
      </c>
      <c r="AN90" s="51"/>
      <c r="AO90" s="51"/>
      <c r="AP90" s="51"/>
      <c r="AQ90" s="52"/>
      <c r="AR90" s="50">
        <v>7</v>
      </c>
      <c r="AS90" s="51"/>
      <c r="AT90" s="51"/>
      <c r="AU90" s="51"/>
      <c r="AV90" s="52"/>
      <c r="AW90" s="50">
        <v>8</v>
      </c>
      <c r="AX90" s="51"/>
      <c r="AY90" s="51"/>
      <c r="AZ90" s="51"/>
      <c r="BA90" s="52"/>
      <c r="BB90" s="50">
        <v>9</v>
      </c>
      <c r="BC90" s="51"/>
      <c r="BD90" s="51"/>
      <c r="BE90" s="51"/>
      <c r="BF90" s="52"/>
      <c r="BG90" s="50">
        <v>10</v>
      </c>
      <c r="BH90" s="51"/>
      <c r="BI90" s="51"/>
      <c r="BJ90" s="51"/>
      <c r="BK90" s="52"/>
    </row>
    <row r="91" spans="1:79" s="1" customFormat="1" ht="15" hidden="1" customHeight="1" x14ac:dyDescent="0.2">
      <c r="A91" s="46" t="s">
        <v>64</v>
      </c>
      <c r="B91" s="47"/>
      <c r="C91" s="47"/>
      <c r="D91" s="47"/>
      <c r="E91" s="48"/>
      <c r="F91" s="46" t="s">
        <v>57</v>
      </c>
      <c r="G91" s="47"/>
      <c r="H91" s="47"/>
      <c r="I91" s="47"/>
      <c r="J91" s="47"/>
      <c r="K91" s="47"/>
      <c r="L91" s="47"/>
      <c r="M91" s="47"/>
      <c r="N91" s="47"/>
      <c r="O91" s="47"/>
      <c r="P91" s="47"/>
      <c r="Q91" s="47"/>
      <c r="R91" s="47"/>
      <c r="S91" s="47"/>
      <c r="T91" s="47"/>
      <c r="U91" s="47"/>
      <c r="V91" s="47"/>
      <c r="W91" s="48"/>
      <c r="X91" s="46" t="s">
        <v>60</v>
      </c>
      <c r="Y91" s="47"/>
      <c r="Z91" s="47"/>
      <c r="AA91" s="47"/>
      <c r="AB91" s="48"/>
      <c r="AC91" s="46" t="s">
        <v>61</v>
      </c>
      <c r="AD91" s="47"/>
      <c r="AE91" s="47"/>
      <c r="AF91" s="47"/>
      <c r="AG91" s="48"/>
      <c r="AH91" s="46" t="s">
        <v>94</v>
      </c>
      <c r="AI91" s="47"/>
      <c r="AJ91" s="47"/>
      <c r="AK91" s="47"/>
      <c r="AL91" s="48"/>
      <c r="AM91" s="94" t="s">
        <v>170</v>
      </c>
      <c r="AN91" s="95"/>
      <c r="AO91" s="95"/>
      <c r="AP91" s="95"/>
      <c r="AQ91" s="96"/>
      <c r="AR91" s="46" t="s">
        <v>62</v>
      </c>
      <c r="AS91" s="47"/>
      <c r="AT91" s="47"/>
      <c r="AU91" s="47"/>
      <c r="AV91" s="48"/>
      <c r="AW91" s="46" t="s">
        <v>63</v>
      </c>
      <c r="AX91" s="47"/>
      <c r="AY91" s="47"/>
      <c r="AZ91" s="47"/>
      <c r="BA91" s="48"/>
      <c r="BB91" s="46" t="s">
        <v>95</v>
      </c>
      <c r="BC91" s="47"/>
      <c r="BD91" s="47"/>
      <c r="BE91" s="47"/>
      <c r="BF91" s="48"/>
      <c r="BG91" s="94" t="s">
        <v>170</v>
      </c>
      <c r="BH91" s="95"/>
      <c r="BI91" s="95"/>
      <c r="BJ91" s="95"/>
      <c r="BK91" s="96"/>
      <c r="CA91" t="s">
        <v>31</v>
      </c>
    </row>
    <row r="92" spans="1:79" s="6" customFormat="1" ht="12.75" customHeight="1" x14ac:dyDescent="0.2">
      <c r="A92" s="30"/>
      <c r="B92" s="31"/>
      <c r="C92" s="31"/>
      <c r="D92" s="31"/>
      <c r="E92" s="57"/>
      <c r="F92" s="30" t="s">
        <v>147</v>
      </c>
      <c r="G92" s="31"/>
      <c r="H92" s="31"/>
      <c r="I92" s="31"/>
      <c r="J92" s="31"/>
      <c r="K92" s="31"/>
      <c r="L92" s="31"/>
      <c r="M92" s="31"/>
      <c r="N92" s="31"/>
      <c r="O92" s="31"/>
      <c r="P92" s="31"/>
      <c r="Q92" s="31"/>
      <c r="R92" s="31"/>
      <c r="S92" s="31"/>
      <c r="T92" s="31"/>
      <c r="U92" s="31"/>
      <c r="V92" s="31"/>
      <c r="W92" s="57"/>
      <c r="X92" s="100"/>
      <c r="Y92" s="101"/>
      <c r="Z92" s="101"/>
      <c r="AA92" s="101"/>
      <c r="AB92" s="102"/>
      <c r="AC92" s="100"/>
      <c r="AD92" s="101"/>
      <c r="AE92" s="101"/>
      <c r="AF92" s="101"/>
      <c r="AG92" s="102"/>
      <c r="AH92" s="45"/>
      <c r="AI92" s="45"/>
      <c r="AJ92" s="45"/>
      <c r="AK92" s="45"/>
      <c r="AL92" s="45"/>
      <c r="AM92" s="45">
        <f>IF(ISNUMBER(X92),X92,0)+IF(ISNUMBER(AC92),AC92,0)</f>
        <v>0</v>
      </c>
      <c r="AN92" s="45"/>
      <c r="AO92" s="45"/>
      <c r="AP92" s="45"/>
      <c r="AQ92" s="45"/>
      <c r="AR92" s="45"/>
      <c r="AS92" s="45"/>
      <c r="AT92" s="45"/>
      <c r="AU92" s="45"/>
      <c r="AV92" s="45"/>
      <c r="AW92" s="45"/>
      <c r="AX92" s="45"/>
      <c r="AY92" s="45"/>
      <c r="AZ92" s="45"/>
      <c r="BA92" s="45"/>
      <c r="BB92" s="45"/>
      <c r="BC92" s="45"/>
      <c r="BD92" s="45"/>
      <c r="BE92" s="45"/>
      <c r="BF92" s="45"/>
      <c r="BG92" s="45">
        <f>IF(ISNUMBER(AR92),AR92,0)+IF(ISNUMBER(AW92),AW92,0)</f>
        <v>0</v>
      </c>
      <c r="BH92" s="45"/>
      <c r="BI92" s="45"/>
      <c r="BJ92" s="45"/>
      <c r="BK92" s="45"/>
      <c r="CA92" s="6" t="s">
        <v>32</v>
      </c>
    </row>
    <row r="95" spans="1:79" ht="14.25" customHeight="1" x14ac:dyDescent="0.2">
      <c r="A95" s="69" t="s">
        <v>120</v>
      </c>
      <c r="B95" s="69"/>
      <c r="C95" s="69"/>
      <c r="D95" s="69"/>
      <c r="E95" s="69"/>
      <c r="F95" s="69"/>
      <c r="G95" s="69"/>
      <c r="H95" s="69"/>
      <c r="I95" s="69"/>
      <c r="J95" s="69"/>
      <c r="K95" s="69"/>
      <c r="L95" s="69"/>
      <c r="M95" s="69"/>
      <c r="N95" s="69"/>
      <c r="O95" s="69"/>
      <c r="P95" s="69"/>
      <c r="Q95" s="69"/>
      <c r="R95" s="69"/>
      <c r="S95" s="69"/>
      <c r="T95" s="69"/>
      <c r="U95" s="69"/>
      <c r="V95" s="69"/>
      <c r="W95" s="69"/>
      <c r="X95" s="69"/>
      <c r="Y95" s="69"/>
      <c r="Z95" s="69"/>
      <c r="AA95" s="69"/>
      <c r="AB95" s="69"/>
      <c r="AC95" s="69"/>
      <c r="AD95" s="69"/>
      <c r="AE95" s="69"/>
      <c r="AF95" s="69"/>
      <c r="AG95" s="69"/>
      <c r="AH95" s="69"/>
      <c r="AI95" s="69"/>
      <c r="AJ95" s="69"/>
      <c r="AK95" s="69"/>
      <c r="AL95" s="69"/>
      <c r="AM95" s="69"/>
      <c r="AN95" s="69"/>
      <c r="AO95" s="69"/>
      <c r="AP95" s="69"/>
      <c r="AQ95" s="69"/>
      <c r="AR95" s="69"/>
      <c r="AS95" s="69"/>
      <c r="AT95" s="69"/>
      <c r="AU95" s="69"/>
      <c r="AV95" s="69"/>
      <c r="AW95" s="69"/>
      <c r="AX95" s="69"/>
      <c r="AY95" s="69"/>
      <c r="AZ95" s="69"/>
      <c r="BA95" s="69"/>
      <c r="BB95" s="69"/>
      <c r="BC95" s="69"/>
      <c r="BD95" s="69"/>
      <c r="BE95" s="69"/>
      <c r="BF95" s="69"/>
      <c r="BG95" s="69"/>
      <c r="BH95" s="69"/>
      <c r="BI95" s="69"/>
      <c r="BJ95" s="69"/>
      <c r="BK95" s="69"/>
      <c r="BL95" s="69"/>
    </row>
    <row r="96" spans="1:79" ht="14.25" customHeight="1" x14ac:dyDescent="0.2">
      <c r="A96" s="69" t="s">
        <v>252</v>
      </c>
      <c r="B96" s="69"/>
      <c r="C96" s="69"/>
      <c r="D96" s="69"/>
      <c r="E96" s="69"/>
      <c r="F96" s="69"/>
      <c r="G96" s="69"/>
      <c r="H96" s="69"/>
      <c r="I96" s="69"/>
      <c r="J96" s="69"/>
      <c r="K96" s="69"/>
      <c r="L96" s="69"/>
      <c r="M96" s="69"/>
      <c r="N96" s="69"/>
      <c r="O96" s="69"/>
      <c r="P96" s="69"/>
      <c r="Q96" s="69"/>
      <c r="R96" s="69"/>
      <c r="S96" s="69"/>
      <c r="T96" s="69"/>
      <c r="U96" s="69"/>
      <c r="V96" s="69"/>
      <c r="W96" s="69"/>
      <c r="X96" s="69"/>
      <c r="Y96" s="69"/>
      <c r="Z96" s="69"/>
      <c r="AA96" s="69"/>
      <c r="AB96" s="69"/>
      <c r="AC96" s="69"/>
      <c r="AD96" s="69"/>
      <c r="AE96" s="69"/>
      <c r="AF96" s="69"/>
      <c r="AG96" s="69"/>
      <c r="AH96" s="69"/>
      <c r="AI96" s="69"/>
      <c r="AJ96" s="69"/>
      <c r="AK96" s="69"/>
      <c r="AL96" s="69"/>
      <c r="AM96" s="69"/>
      <c r="AN96" s="69"/>
      <c r="AO96" s="69"/>
      <c r="AP96" s="69"/>
      <c r="AQ96" s="69"/>
      <c r="AR96" s="69"/>
      <c r="AS96" s="69"/>
      <c r="AT96" s="69"/>
      <c r="AU96" s="69"/>
      <c r="AV96" s="69"/>
      <c r="AW96" s="69"/>
      <c r="AX96" s="69"/>
      <c r="AY96" s="69"/>
      <c r="AZ96" s="69"/>
      <c r="BA96" s="69"/>
      <c r="BB96" s="69"/>
      <c r="BC96" s="69"/>
      <c r="BD96" s="69"/>
      <c r="BE96" s="69"/>
      <c r="BF96" s="69"/>
      <c r="BG96" s="69"/>
      <c r="BH96" s="69"/>
      <c r="BI96" s="69"/>
      <c r="BJ96" s="69"/>
      <c r="BK96" s="69"/>
      <c r="BL96" s="69"/>
    </row>
    <row r="97" spans="1:79" ht="15" customHeight="1" x14ac:dyDescent="0.2">
      <c r="A97" s="80" t="s">
        <v>237</v>
      </c>
      <c r="B97" s="80"/>
      <c r="C97" s="80"/>
      <c r="D97" s="80"/>
      <c r="E97" s="80"/>
      <c r="F97" s="80"/>
      <c r="G97" s="80"/>
      <c r="H97" s="80"/>
      <c r="I97" s="80"/>
      <c r="J97" s="80"/>
      <c r="K97" s="80"/>
      <c r="L97" s="80"/>
      <c r="M97" s="80"/>
      <c r="N97" s="80"/>
      <c r="O97" s="80"/>
      <c r="P97" s="80"/>
      <c r="Q97" s="80"/>
      <c r="R97" s="80"/>
      <c r="S97" s="80"/>
      <c r="T97" s="80"/>
      <c r="U97" s="80"/>
      <c r="V97" s="80"/>
      <c r="W97" s="80"/>
      <c r="X97" s="80"/>
      <c r="Y97" s="80"/>
      <c r="Z97" s="80"/>
      <c r="AA97" s="80"/>
      <c r="AB97" s="80"/>
      <c r="AC97" s="80"/>
      <c r="AD97" s="80"/>
      <c r="AE97" s="80"/>
      <c r="AF97" s="80"/>
      <c r="AG97" s="80"/>
      <c r="AH97" s="80"/>
      <c r="AI97" s="80"/>
      <c r="AJ97" s="80"/>
      <c r="AK97" s="80"/>
      <c r="AL97" s="80"/>
      <c r="AM97" s="80"/>
      <c r="AN97" s="80"/>
      <c r="AO97" s="80"/>
      <c r="AP97" s="80"/>
      <c r="AQ97" s="80"/>
      <c r="AR97" s="80"/>
      <c r="AS97" s="80"/>
      <c r="AT97" s="80"/>
      <c r="AU97" s="80"/>
      <c r="AV97" s="80"/>
      <c r="AW97" s="80"/>
      <c r="AX97" s="80"/>
      <c r="AY97" s="80"/>
      <c r="AZ97" s="80"/>
      <c r="BA97" s="80"/>
      <c r="BB97" s="80"/>
      <c r="BC97" s="80"/>
      <c r="BD97" s="80"/>
      <c r="BE97" s="80"/>
      <c r="BF97" s="80"/>
      <c r="BG97" s="80"/>
      <c r="BH97" s="80"/>
      <c r="BI97" s="80"/>
      <c r="BJ97" s="80"/>
      <c r="BK97" s="80"/>
      <c r="BL97" s="80"/>
      <c r="BM97" s="80"/>
      <c r="BN97" s="80"/>
      <c r="BO97" s="80"/>
      <c r="BP97" s="80"/>
      <c r="BQ97" s="80"/>
      <c r="BR97" s="80"/>
      <c r="BS97" s="80"/>
      <c r="BT97" s="80"/>
      <c r="BU97" s="80"/>
      <c r="BV97" s="80"/>
      <c r="BW97" s="80"/>
      <c r="BX97" s="80"/>
      <c r="BY97" s="80"/>
    </row>
    <row r="98" spans="1:79" ht="23.1" customHeight="1" x14ac:dyDescent="0.2">
      <c r="A98" s="81" t="s">
        <v>6</v>
      </c>
      <c r="B98" s="82"/>
      <c r="C98" s="82"/>
      <c r="D98" s="81" t="s">
        <v>121</v>
      </c>
      <c r="E98" s="82"/>
      <c r="F98" s="82"/>
      <c r="G98" s="82"/>
      <c r="H98" s="82"/>
      <c r="I98" s="82"/>
      <c r="J98" s="82"/>
      <c r="K98" s="82"/>
      <c r="L98" s="82"/>
      <c r="M98" s="82"/>
      <c r="N98" s="82"/>
      <c r="O98" s="82"/>
      <c r="P98" s="82"/>
      <c r="Q98" s="82"/>
      <c r="R98" s="82"/>
      <c r="S98" s="82"/>
      <c r="T98" s="83"/>
      <c r="U98" s="50" t="s">
        <v>238</v>
      </c>
      <c r="V98" s="51"/>
      <c r="W98" s="51"/>
      <c r="X98" s="51"/>
      <c r="Y98" s="51"/>
      <c r="Z98" s="51"/>
      <c r="AA98" s="51"/>
      <c r="AB98" s="51"/>
      <c r="AC98" s="51"/>
      <c r="AD98" s="51"/>
      <c r="AE98" s="51"/>
      <c r="AF98" s="51"/>
      <c r="AG98" s="51"/>
      <c r="AH98" s="51"/>
      <c r="AI98" s="51"/>
      <c r="AJ98" s="51"/>
      <c r="AK98" s="51"/>
      <c r="AL98" s="51"/>
      <c r="AM98" s="52"/>
      <c r="AN98" s="50" t="s">
        <v>241</v>
      </c>
      <c r="AO98" s="51"/>
      <c r="AP98" s="51"/>
      <c r="AQ98" s="51"/>
      <c r="AR98" s="51"/>
      <c r="AS98" s="51"/>
      <c r="AT98" s="51"/>
      <c r="AU98" s="51"/>
      <c r="AV98" s="51"/>
      <c r="AW98" s="51"/>
      <c r="AX98" s="51"/>
      <c r="AY98" s="51"/>
      <c r="AZ98" s="51"/>
      <c r="BA98" s="51"/>
      <c r="BB98" s="51"/>
      <c r="BC98" s="51"/>
      <c r="BD98" s="51"/>
      <c r="BE98" s="51"/>
      <c r="BF98" s="52"/>
      <c r="BG98" s="38" t="s">
        <v>249</v>
      </c>
      <c r="BH98" s="38"/>
      <c r="BI98" s="38"/>
      <c r="BJ98" s="38"/>
      <c r="BK98" s="38"/>
      <c r="BL98" s="38"/>
      <c r="BM98" s="38"/>
      <c r="BN98" s="38"/>
      <c r="BO98" s="38"/>
      <c r="BP98" s="38"/>
      <c r="BQ98" s="38"/>
      <c r="BR98" s="38"/>
      <c r="BS98" s="38"/>
      <c r="BT98" s="38"/>
      <c r="BU98" s="38"/>
      <c r="BV98" s="38"/>
      <c r="BW98" s="38"/>
      <c r="BX98" s="38"/>
      <c r="BY98" s="38"/>
    </row>
    <row r="99" spans="1:79" ht="52.5" customHeight="1" x14ac:dyDescent="0.2">
      <c r="A99" s="84"/>
      <c r="B99" s="85"/>
      <c r="C99" s="85"/>
      <c r="D99" s="84"/>
      <c r="E99" s="85"/>
      <c r="F99" s="85"/>
      <c r="G99" s="85"/>
      <c r="H99" s="85"/>
      <c r="I99" s="85"/>
      <c r="J99" s="85"/>
      <c r="K99" s="85"/>
      <c r="L99" s="85"/>
      <c r="M99" s="85"/>
      <c r="N99" s="85"/>
      <c r="O99" s="85"/>
      <c r="P99" s="85"/>
      <c r="Q99" s="85"/>
      <c r="R99" s="85"/>
      <c r="S99" s="85"/>
      <c r="T99" s="86"/>
      <c r="U99" s="50" t="s">
        <v>4</v>
      </c>
      <c r="V99" s="51"/>
      <c r="W99" s="51"/>
      <c r="X99" s="51"/>
      <c r="Y99" s="52"/>
      <c r="Z99" s="50" t="s">
        <v>3</v>
      </c>
      <c r="AA99" s="51"/>
      <c r="AB99" s="51"/>
      <c r="AC99" s="51"/>
      <c r="AD99" s="52"/>
      <c r="AE99" s="97" t="s">
        <v>116</v>
      </c>
      <c r="AF99" s="98"/>
      <c r="AG99" s="98"/>
      <c r="AH99" s="99"/>
      <c r="AI99" s="50" t="s">
        <v>5</v>
      </c>
      <c r="AJ99" s="51"/>
      <c r="AK99" s="51"/>
      <c r="AL99" s="51"/>
      <c r="AM99" s="52"/>
      <c r="AN99" s="50" t="s">
        <v>4</v>
      </c>
      <c r="AO99" s="51"/>
      <c r="AP99" s="51"/>
      <c r="AQ99" s="51"/>
      <c r="AR99" s="52"/>
      <c r="AS99" s="50" t="s">
        <v>3</v>
      </c>
      <c r="AT99" s="51"/>
      <c r="AU99" s="51"/>
      <c r="AV99" s="51"/>
      <c r="AW99" s="52"/>
      <c r="AX99" s="97" t="s">
        <v>116</v>
      </c>
      <c r="AY99" s="98"/>
      <c r="AZ99" s="98"/>
      <c r="BA99" s="99"/>
      <c r="BB99" s="50" t="s">
        <v>96</v>
      </c>
      <c r="BC99" s="51"/>
      <c r="BD99" s="51"/>
      <c r="BE99" s="51"/>
      <c r="BF99" s="52"/>
      <c r="BG99" s="50" t="s">
        <v>4</v>
      </c>
      <c r="BH99" s="51"/>
      <c r="BI99" s="51"/>
      <c r="BJ99" s="51"/>
      <c r="BK99" s="52"/>
      <c r="BL99" s="38" t="s">
        <v>3</v>
      </c>
      <c r="BM99" s="38"/>
      <c r="BN99" s="38"/>
      <c r="BO99" s="38"/>
      <c r="BP99" s="38"/>
      <c r="BQ99" s="74" t="s">
        <v>116</v>
      </c>
      <c r="BR99" s="74"/>
      <c r="BS99" s="74"/>
      <c r="BT99" s="74"/>
      <c r="BU99" s="50" t="s">
        <v>97</v>
      </c>
      <c r="BV99" s="51"/>
      <c r="BW99" s="51"/>
      <c r="BX99" s="51"/>
      <c r="BY99" s="52"/>
    </row>
    <row r="100" spans="1:79" ht="15" customHeight="1" x14ac:dyDescent="0.2">
      <c r="A100" s="50">
        <v>1</v>
      </c>
      <c r="B100" s="51"/>
      <c r="C100" s="51"/>
      <c r="D100" s="50">
        <v>2</v>
      </c>
      <c r="E100" s="51"/>
      <c r="F100" s="51"/>
      <c r="G100" s="51"/>
      <c r="H100" s="51"/>
      <c r="I100" s="51"/>
      <c r="J100" s="51"/>
      <c r="K100" s="51"/>
      <c r="L100" s="51"/>
      <c r="M100" s="51"/>
      <c r="N100" s="51"/>
      <c r="O100" s="51"/>
      <c r="P100" s="51"/>
      <c r="Q100" s="51"/>
      <c r="R100" s="51"/>
      <c r="S100" s="51"/>
      <c r="T100" s="52"/>
      <c r="U100" s="50">
        <v>3</v>
      </c>
      <c r="V100" s="51"/>
      <c r="W100" s="51"/>
      <c r="X100" s="51"/>
      <c r="Y100" s="52"/>
      <c r="Z100" s="50">
        <v>4</v>
      </c>
      <c r="AA100" s="51"/>
      <c r="AB100" s="51"/>
      <c r="AC100" s="51"/>
      <c r="AD100" s="52"/>
      <c r="AE100" s="50">
        <v>5</v>
      </c>
      <c r="AF100" s="51"/>
      <c r="AG100" s="51"/>
      <c r="AH100" s="52"/>
      <c r="AI100" s="50">
        <v>6</v>
      </c>
      <c r="AJ100" s="51"/>
      <c r="AK100" s="51"/>
      <c r="AL100" s="51"/>
      <c r="AM100" s="52"/>
      <c r="AN100" s="50">
        <v>7</v>
      </c>
      <c r="AO100" s="51"/>
      <c r="AP100" s="51"/>
      <c r="AQ100" s="51"/>
      <c r="AR100" s="52"/>
      <c r="AS100" s="50">
        <v>8</v>
      </c>
      <c r="AT100" s="51"/>
      <c r="AU100" s="51"/>
      <c r="AV100" s="51"/>
      <c r="AW100" s="52"/>
      <c r="AX100" s="38">
        <v>9</v>
      </c>
      <c r="AY100" s="38"/>
      <c r="AZ100" s="38"/>
      <c r="BA100" s="38"/>
      <c r="BB100" s="50">
        <v>10</v>
      </c>
      <c r="BC100" s="51"/>
      <c r="BD100" s="51"/>
      <c r="BE100" s="51"/>
      <c r="BF100" s="52"/>
      <c r="BG100" s="50">
        <v>11</v>
      </c>
      <c r="BH100" s="51"/>
      <c r="BI100" s="51"/>
      <c r="BJ100" s="51"/>
      <c r="BK100" s="52"/>
      <c r="BL100" s="38">
        <v>12</v>
      </c>
      <c r="BM100" s="38"/>
      <c r="BN100" s="38"/>
      <c r="BO100" s="38"/>
      <c r="BP100" s="38"/>
      <c r="BQ100" s="50">
        <v>13</v>
      </c>
      <c r="BR100" s="51"/>
      <c r="BS100" s="51"/>
      <c r="BT100" s="52"/>
      <c r="BU100" s="50">
        <v>14</v>
      </c>
      <c r="BV100" s="51"/>
      <c r="BW100" s="51"/>
      <c r="BX100" s="51"/>
      <c r="BY100" s="52"/>
    </row>
    <row r="101" spans="1:79" s="1" customFormat="1" ht="14.25" hidden="1" customHeight="1" x14ac:dyDescent="0.2">
      <c r="A101" s="46" t="s">
        <v>69</v>
      </c>
      <c r="B101" s="47"/>
      <c r="C101" s="47"/>
      <c r="D101" s="46" t="s">
        <v>57</v>
      </c>
      <c r="E101" s="47"/>
      <c r="F101" s="47"/>
      <c r="G101" s="47"/>
      <c r="H101" s="47"/>
      <c r="I101" s="47"/>
      <c r="J101" s="47"/>
      <c r="K101" s="47"/>
      <c r="L101" s="47"/>
      <c r="M101" s="47"/>
      <c r="N101" s="47"/>
      <c r="O101" s="47"/>
      <c r="P101" s="47"/>
      <c r="Q101" s="47"/>
      <c r="R101" s="47"/>
      <c r="S101" s="47"/>
      <c r="T101" s="48"/>
      <c r="U101" s="72" t="s">
        <v>65</v>
      </c>
      <c r="V101" s="72"/>
      <c r="W101" s="72"/>
      <c r="X101" s="72"/>
      <c r="Y101" s="72"/>
      <c r="Z101" s="72" t="s">
        <v>66</v>
      </c>
      <c r="AA101" s="72"/>
      <c r="AB101" s="72"/>
      <c r="AC101" s="72"/>
      <c r="AD101" s="72"/>
      <c r="AE101" s="72" t="s">
        <v>91</v>
      </c>
      <c r="AF101" s="72"/>
      <c r="AG101" s="72"/>
      <c r="AH101" s="72"/>
      <c r="AI101" s="49" t="s">
        <v>169</v>
      </c>
      <c r="AJ101" s="49"/>
      <c r="AK101" s="49"/>
      <c r="AL101" s="49"/>
      <c r="AM101" s="49"/>
      <c r="AN101" s="72" t="s">
        <v>67</v>
      </c>
      <c r="AO101" s="72"/>
      <c r="AP101" s="72"/>
      <c r="AQ101" s="72"/>
      <c r="AR101" s="72"/>
      <c r="AS101" s="72" t="s">
        <v>68</v>
      </c>
      <c r="AT101" s="72"/>
      <c r="AU101" s="72"/>
      <c r="AV101" s="72"/>
      <c r="AW101" s="72"/>
      <c r="AX101" s="72" t="s">
        <v>92</v>
      </c>
      <c r="AY101" s="72"/>
      <c r="AZ101" s="72"/>
      <c r="BA101" s="72"/>
      <c r="BB101" s="49" t="s">
        <v>169</v>
      </c>
      <c r="BC101" s="49"/>
      <c r="BD101" s="49"/>
      <c r="BE101" s="49"/>
      <c r="BF101" s="49"/>
      <c r="BG101" s="72" t="s">
        <v>58</v>
      </c>
      <c r="BH101" s="72"/>
      <c r="BI101" s="72"/>
      <c r="BJ101" s="72"/>
      <c r="BK101" s="72"/>
      <c r="BL101" s="72" t="s">
        <v>59</v>
      </c>
      <c r="BM101" s="72"/>
      <c r="BN101" s="72"/>
      <c r="BO101" s="72"/>
      <c r="BP101" s="72"/>
      <c r="BQ101" s="72" t="s">
        <v>93</v>
      </c>
      <c r="BR101" s="72"/>
      <c r="BS101" s="72"/>
      <c r="BT101" s="72"/>
      <c r="BU101" s="49" t="s">
        <v>169</v>
      </c>
      <c r="BV101" s="49"/>
      <c r="BW101" s="49"/>
      <c r="BX101" s="49"/>
      <c r="BY101" s="49"/>
      <c r="CA101" t="s">
        <v>33</v>
      </c>
    </row>
    <row r="102" spans="1:79" s="4" customFormat="1" ht="51" customHeight="1" x14ac:dyDescent="0.2">
      <c r="A102" s="25">
        <v>1</v>
      </c>
      <c r="B102" s="26"/>
      <c r="C102" s="26"/>
      <c r="D102" s="27" t="s">
        <v>1067</v>
      </c>
      <c r="E102" s="28"/>
      <c r="F102" s="28"/>
      <c r="G102" s="28"/>
      <c r="H102" s="28"/>
      <c r="I102" s="28"/>
      <c r="J102" s="28"/>
      <c r="K102" s="28"/>
      <c r="L102" s="28"/>
      <c r="M102" s="28"/>
      <c r="N102" s="28"/>
      <c r="O102" s="28"/>
      <c r="P102" s="28"/>
      <c r="Q102" s="28"/>
      <c r="R102" s="28"/>
      <c r="S102" s="28"/>
      <c r="T102" s="29"/>
      <c r="U102" s="139">
        <v>0</v>
      </c>
      <c r="V102" s="140"/>
      <c r="W102" s="140"/>
      <c r="X102" s="140"/>
      <c r="Y102" s="141"/>
      <c r="Z102" s="139">
        <v>15000000</v>
      </c>
      <c r="AA102" s="140"/>
      <c r="AB102" s="140"/>
      <c r="AC102" s="140"/>
      <c r="AD102" s="141"/>
      <c r="AE102" s="139">
        <v>0</v>
      </c>
      <c r="AF102" s="140"/>
      <c r="AG102" s="140"/>
      <c r="AH102" s="141"/>
      <c r="AI102" s="139">
        <f t="shared" ref="AI102:AI156" si="5">IF(ISNUMBER(U102),U102,0)+IF(ISNUMBER(Z102),Z102,0)</f>
        <v>15000000</v>
      </c>
      <c r="AJ102" s="140"/>
      <c r="AK102" s="140"/>
      <c r="AL102" s="140"/>
      <c r="AM102" s="141"/>
      <c r="AN102" s="139">
        <v>0</v>
      </c>
      <c r="AO102" s="140"/>
      <c r="AP102" s="140"/>
      <c r="AQ102" s="140"/>
      <c r="AR102" s="141"/>
      <c r="AS102" s="139">
        <v>0</v>
      </c>
      <c r="AT102" s="140"/>
      <c r="AU102" s="140"/>
      <c r="AV102" s="140"/>
      <c r="AW102" s="141"/>
      <c r="AX102" s="139">
        <v>0</v>
      </c>
      <c r="AY102" s="140"/>
      <c r="AZ102" s="140"/>
      <c r="BA102" s="141"/>
      <c r="BB102" s="139">
        <f t="shared" ref="BB102:BB156" si="6">IF(ISNUMBER(AN102),AN102,0)+IF(ISNUMBER(AS102),AS102,0)</f>
        <v>0</v>
      </c>
      <c r="BC102" s="140"/>
      <c r="BD102" s="140"/>
      <c r="BE102" s="140"/>
      <c r="BF102" s="141"/>
      <c r="BG102" s="139">
        <v>0</v>
      </c>
      <c r="BH102" s="140"/>
      <c r="BI102" s="140"/>
      <c r="BJ102" s="140"/>
      <c r="BK102" s="141"/>
      <c r="BL102" s="139">
        <v>0</v>
      </c>
      <c r="BM102" s="140"/>
      <c r="BN102" s="140"/>
      <c r="BO102" s="140"/>
      <c r="BP102" s="141"/>
      <c r="BQ102" s="139">
        <v>0</v>
      </c>
      <c r="BR102" s="140"/>
      <c r="BS102" s="140"/>
      <c r="BT102" s="141"/>
      <c r="BU102" s="139">
        <f t="shared" ref="BU102:BU156" si="7">IF(ISNUMBER(BG102),BG102,0)+IF(ISNUMBER(BL102),BL102,0)</f>
        <v>0</v>
      </c>
      <c r="BV102" s="140"/>
      <c r="BW102" s="140"/>
      <c r="BX102" s="140"/>
      <c r="BY102" s="141"/>
      <c r="CA102" s="4" t="s">
        <v>34</v>
      </c>
    </row>
    <row r="103" spans="1:79" s="4" customFormat="1" ht="51" hidden="1" customHeight="1" x14ac:dyDescent="0.2">
      <c r="A103" s="25">
        <v>2</v>
      </c>
      <c r="B103" s="26"/>
      <c r="C103" s="26"/>
      <c r="D103" s="27" t="s">
        <v>1068</v>
      </c>
      <c r="E103" s="28"/>
      <c r="F103" s="28"/>
      <c r="G103" s="28"/>
      <c r="H103" s="28"/>
      <c r="I103" s="28"/>
      <c r="J103" s="28"/>
      <c r="K103" s="28"/>
      <c r="L103" s="28"/>
      <c r="M103" s="28"/>
      <c r="N103" s="28"/>
      <c r="O103" s="28"/>
      <c r="P103" s="28"/>
      <c r="Q103" s="28"/>
      <c r="R103" s="28"/>
      <c r="S103" s="28"/>
      <c r="T103" s="29"/>
      <c r="U103" s="139">
        <v>0</v>
      </c>
      <c r="V103" s="140"/>
      <c r="W103" s="140"/>
      <c r="X103" s="140"/>
      <c r="Y103" s="141"/>
      <c r="Z103" s="139">
        <v>0</v>
      </c>
      <c r="AA103" s="140"/>
      <c r="AB103" s="140"/>
      <c r="AC103" s="140"/>
      <c r="AD103" s="141"/>
      <c r="AE103" s="139">
        <v>0</v>
      </c>
      <c r="AF103" s="140"/>
      <c r="AG103" s="140"/>
      <c r="AH103" s="141"/>
      <c r="AI103" s="139">
        <f t="shared" si="5"/>
        <v>0</v>
      </c>
      <c r="AJ103" s="140"/>
      <c r="AK103" s="140"/>
      <c r="AL103" s="140"/>
      <c r="AM103" s="141"/>
      <c r="AN103" s="139">
        <v>0</v>
      </c>
      <c r="AO103" s="140"/>
      <c r="AP103" s="140"/>
      <c r="AQ103" s="140"/>
      <c r="AR103" s="141"/>
      <c r="AS103" s="139">
        <v>0</v>
      </c>
      <c r="AT103" s="140"/>
      <c r="AU103" s="140"/>
      <c r="AV103" s="140"/>
      <c r="AW103" s="141"/>
      <c r="AX103" s="139">
        <v>0</v>
      </c>
      <c r="AY103" s="140"/>
      <c r="AZ103" s="140"/>
      <c r="BA103" s="141"/>
      <c r="BB103" s="139">
        <f t="shared" si="6"/>
        <v>0</v>
      </c>
      <c r="BC103" s="140"/>
      <c r="BD103" s="140"/>
      <c r="BE103" s="140"/>
      <c r="BF103" s="141"/>
      <c r="BG103" s="139">
        <v>0</v>
      </c>
      <c r="BH103" s="140"/>
      <c r="BI103" s="140"/>
      <c r="BJ103" s="140"/>
      <c r="BK103" s="141"/>
      <c r="BL103" s="139">
        <v>0</v>
      </c>
      <c r="BM103" s="140"/>
      <c r="BN103" s="140"/>
      <c r="BO103" s="140"/>
      <c r="BP103" s="141"/>
      <c r="BQ103" s="139">
        <v>0</v>
      </c>
      <c r="BR103" s="140"/>
      <c r="BS103" s="140"/>
      <c r="BT103" s="141"/>
      <c r="BU103" s="139">
        <f t="shared" si="7"/>
        <v>0</v>
      </c>
      <c r="BV103" s="140"/>
      <c r="BW103" s="140"/>
      <c r="BX103" s="140"/>
      <c r="BY103" s="141"/>
    </row>
    <row r="104" spans="1:79" s="4" customFormat="1" ht="63.75" customHeight="1" x14ac:dyDescent="0.2">
      <c r="A104" s="25">
        <v>3</v>
      </c>
      <c r="B104" s="26"/>
      <c r="C104" s="26"/>
      <c r="D104" s="27" t="s">
        <v>1069</v>
      </c>
      <c r="E104" s="28"/>
      <c r="F104" s="28"/>
      <c r="G104" s="28"/>
      <c r="H104" s="28"/>
      <c r="I104" s="28"/>
      <c r="J104" s="28"/>
      <c r="K104" s="28"/>
      <c r="L104" s="28"/>
      <c r="M104" s="28"/>
      <c r="N104" s="28"/>
      <c r="O104" s="28"/>
      <c r="P104" s="28"/>
      <c r="Q104" s="28"/>
      <c r="R104" s="28"/>
      <c r="S104" s="28"/>
      <c r="T104" s="29"/>
      <c r="U104" s="139">
        <v>17162.22</v>
      </c>
      <c r="V104" s="140"/>
      <c r="W104" s="140"/>
      <c r="X104" s="140"/>
      <c r="Y104" s="141"/>
      <c r="Z104" s="139">
        <v>0</v>
      </c>
      <c r="AA104" s="140"/>
      <c r="AB104" s="140"/>
      <c r="AC104" s="140"/>
      <c r="AD104" s="141"/>
      <c r="AE104" s="139">
        <v>0</v>
      </c>
      <c r="AF104" s="140"/>
      <c r="AG104" s="140"/>
      <c r="AH104" s="141"/>
      <c r="AI104" s="139">
        <f t="shared" si="5"/>
        <v>17162.22</v>
      </c>
      <c r="AJ104" s="140"/>
      <c r="AK104" s="140"/>
      <c r="AL104" s="140"/>
      <c r="AM104" s="141"/>
      <c r="AN104" s="139">
        <v>0</v>
      </c>
      <c r="AO104" s="140"/>
      <c r="AP104" s="140"/>
      <c r="AQ104" s="140"/>
      <c r="AR104" s="141"/>
      <c r="AS104" s="139">
        <v>0</v>
      </c>
      <c r="AT104" s="140"/>
      <c r="AU104" s="140"/>
      <c r="AV104" s="140"/>
      <c r="AW104" s="141"/>
      <c r="AX104" s="139">
        <v>0</v>
      </c>
      <c r="AY104" s="140"/>
      <c r="AZ104" s="140"/>
      <c r="BA104" s="141"/>
      <c r="BB104" s="139">
        <f t="shared" si="6"/>
        <v>0</v>
      </c>
      <c r="BC104" s="140"/>
      <c r="BD104" s="140"/>
      <c r="BE104" s="140"/>
      <c r="BF104" s="141"/>
      <c r="BG104" s="139">
        <v>3500</v>
      </c>
      <c r="BH104" s="140"/>
      <c r="BI104" s="140"/>
      <c r="BJ104" s="140"/>
      <c r="BK104" s="141"/>
      <c r="BL104" s="139">
        <v>0</v>
      </c>
      <c r="BM104" s="140"/>
      <c r="BN104" s="140"/>
      <c r="BO104" s="140"/>
      <c r="BP104" s="141"/>
      <c r="BQ104" s="139">
        <v>0</v>
      </c>
      <c r="BR104" s="140"/>
      <c r="BS104" s="140"/>
      <c r="BT104" s="141"/>
      <c r="BU104" s="139">
        <f t="shared" si="7"/>
        <v>3500</v>
      </c>
      <c r="BV104" s="140"/>
      <c r="BW104" s="140"/>
      <c r="BX104" s="140"/>
      <c r="BY104" s="141"/>
    </row>
    <row r="105" spans="1:79" s="4" customFormat="1" ht="38.25" customHeight="1" x14ac:dyDescent="0.2">
      <c r="A105" s="25">
        <v>4</v>
      </c>
      <c r="B105" s="26"/>
      <c r="C105" s="26"/>
      <c r="D105" s="27" t="s">
        <v>1070</v>
      </c>
      <c r="E105" s="28"/>
      <c r="F105" s="28"/>
      <c r="G105" s="28"/>
      <c r="H105" s="28"/>
      <c r="I105" s="28"/>
      <c r="J105" s="28"/>
      <c r="K105" s="28"/>
      <c r="L105" s="28"/>
      <c r="M105" s="28"/>
      <c r="N105" s="28"/>
      <c r="O105" s="28"/>
      <c r="P105" s="28"/>
      <c r="Q105" s="28"/>
      <c r="R105" s="28"/>
      <c r="S105" s="28"/>
      <c r="T105" s="29"/>
      <c r="U105" s="139">
        <v>0</v>
      </c>
      <c r="V105" s="140"/>
      <c r="W105" s="140"/>
      <c r="X105" s="140"/>
      <c r="Y105" s="141"/>
      <c r="Z105" s="139">
        <v>0</v>
      </c>
      <c r="AA105" s="140"/>
      <c r="AB105" s="140"/>
      <c r="AC105" s="140"/>
      <c r="AD105" s="141"/>
      <c r="AE105" s="139">
        <v>0</v>
      </c>
      <c r="AF105" s="140"/>
      <c r="AG105" s="140"/>
      <c r="AH105" s="141"/>
      <c r="AI105" s="139">
        <f t="shared" si="5"/>
        <v>0</v>
      </c>
      <c r="AJ105" s="140"/>
      <c r="AK105" s="140"/>
      <c r="AL105" s="140"/>
      <c r="AM105" s="141"/>
      <c r="AN105" s="139">
        <v>3300</v>
      </c>
      <c r="AO105" s="140"/>
      <c r="AP105" s="140"/>
      <c r="AQ105" s="140"/>
      <c r="AR105" s="141"/>
      <c r="AS105" s="139">
        <v>0</v>
      </c>
      <c r="AT105" s="140"/>
      <c r="AU105" s="140"/>
      <c r="AV105" s="140"/>
      <c r="AW105" s="141"/>
      <c r="AX105" s="139">
        <v>0</v>
      </c>
      <c r="AY105" s="140"/>
      <c r="AZ105" s="140"/>
      <c r="BA105" s="141"/>
      <c r="BB105" s="139">
        <f t="shared" si="6"/>
        <v>3300</v>
      </c>
      <c r="BC105" s="140"/>
      <c r="BD105" s="140"/>
      <c r="BE105" s="140"/>
      <c r="BF105" s="141"/>
      <c r="BG105" s="139">
        <v>0</v>
      </c>
      <c r="BH105" s="140"/>
      <c r="BI105" s="140"/>
      <c r="BJ105" s="140"/>
      <c r="BK105" s="141"/>
      <c r="BL105" s="139">
        <v>0</v>
      </c>
      <c r="BM105" s="140"/>
      <c r="BN105" s="140"/>
      <c r="BO105" s="140"/>
      <c r="BP105" s="141"/>
      <c r="BQ105" s="139">
        <v>0</v>
      </c>
      <c r="BR105" s="140"/>
      <c r="BS105" s="140"/>
      <c r="BT105" s="141"/>
      <c r="BU105" s="139">
        <f t="shared" si="7"/>
        <v>0</v>
      </c>
      <c r="BV105" s="140"/>
      <c r="BW105" s="140"/>
      <c r="BX105" s="140"/>
      <c r="BY105" s="141"/>
    </row>
    <row r="106" spans="1:79" s="4" customFormat="1" ht="38.25" customHeight="1" x14ac:dyDescent="0.2">
      <c r="A106" s="25">
        <v>5</v>
      </c>
      <c r="B106" s="26"/>
      <c r="C106" s="26"/>
      <c r="D106" s="27" t="s">
        <v>1071</v>
      </c>
      <c r="E106" s="28"/>
      <c r="F106" s="28"/>
      <c r="G106" s="28"/>
      <c r="H106" s="28"/>
      <c r="I106" s="28"/>
      <c r="J106" s="28"/>
      <c r="K106" s="28"/>
      <c r="L106" s="28"/>
      <c r="M106" s="28"/>
      <c r="N106" s="28"/>
      <c r="O106" s="28"/>
      <c r="P106" s="28"/>
      <c r="Q106" s="28"/>
      <c r="R106" s="28"/>
      <c r="S106" s="28"/>
      <c r="T106" s="29"/>
      <c r="U106" s="139">
        <v>0</v>
      </c>
      <c r="V106" s="140"/>
      <c r="W106" s="140"/>
      <c r="X106" s="140"/>
      <c r="Y106" s="141"/>
      <c r="Z106" s="139">
        <v>0</v>
      </c>
      <c r="AA106" s="140"/>
      <c r="AB106" s="140"/>
      <c r="AC106" s="140"/>
      <c r="AD106" s="141"/>
      <c r="AE106" s="139">
        <v>0</v>
      </c>
      <c r="AF106" s="140"/>
      <c r="AG106" s="140"/>
      <c r="AH106" s="141"/>
      <c r="AI106" s="139">
        <f t="shared" si="5"/>
        <v>0</v>
      </c>
      <c r="AJ106" s="140"/>
      <c r="AK106" s="140"/>
      <c r="AL106" s="140"/>
      <c r="AM106" s="141"/>
      <c r="AN106" s="139">
        <v>0</v>
      </c>
      <c r="AO106" s="140"/>
      <c r="AP106" s="140"/>
      <c r="AQ106" s="140"/>
      <c r="AR106" s="141"/>
      <c r="AS106" s="139">
        <v>60000</v>
      </c>
      <c r="AT106" s="140"/>
      <c r="AU106" s="140"/>
      <c r="AV106" s="140"/>
      <c r="AW106" s="141"/>
      <c r="AX106" s="139">
        <v>60000</v>
      </c>
      <c r="AY106" s="140"/>
      <c r="AZ106" s="140"/>
      <c r="BA106" s="141"/>
      <c r="BB106" s="139">
        <f t="shared" si="6"/>
        <v>60000</v>
      </c>
      <c r="BC106" s="140"/>
      <c r="BD106" s="140"/>
      <c r="BE106" s="140"/>
      <c r="BF106" s="141"/>
      <c r="BG106" s="139">
        <v>0</v>
      </c>
      <c r="BH106" s="140"/>
      <c r="BI106" s="140"/>
      <c r="BJ106" s="140"/>
      <c r="BK106" s="141"/>
      <c r="BL106" s="139">
        <v>0</v>
      </c>
      <c r="BM106" s="140"/>
      <c r="BN106" s="140"/>
      <c r="BO106" s="140"/>
      <c r="BP106" s="141"/>
      <c r="BQ106" s="139">
        <v>0</v>
      </c>
      <c r="BR106" s="140"/>
      <c r="BS106" s="140"/>
      <c r="BT106" s="141"/>
      <c r="BU106" s="139">
        <f t="shared" si="7"/>
        <v>0</v>
      </c>
      <c r="BV106" s="140"/>
      <c r="BW106" s="140"/>
      <c r="BX106" s="140"/>
      <c r="BY106" s="141"/>
    </row>
    <row r="107" spans="1:79" s="4" customFormat="1" ht="51" hidden="1" customHeight="1" x14ac:dyDescent="0.2">
      <c r="A107" s="25">
        <v>6</v>
      </c>
      <c r="B107" s="26"/>
      <c r="C107" s="26"/>
      <c r="D107" s="27" t="s">
        <v>1072</v>
      </c>
      <c r="E107" s="28"/>
      <c r="F107" s="28"/>
      <c r="G107" s="28"/>
      <c r="H107" s="28"/>
      <c r="I107" s="28"/>
      <c r="J107" s="28"/>
      <c r="K107" s="28"/>
      <c r="L107" s="28"/>
      <c r="M107" s="28"/>
      <c r="N107" s="28"/>
      <c r="O107" s="28"/>
      <c r="P107" s="28"/>
      <c r="Q107" s="28"/>
      <c r="R107" s="28"/>
      <c r="S107" s="28"/>
      <c r="T107" s="29"/>
      <c r="U107" s="139">
        <v>0</v>
      </c>
      <c r="V107" s="140"/>
      <c r="W107" s="140"/>
      <c r="X107" s="140"/>
      <c r="Y107" s="141"/>
      <c r="Z107" s="139">
        <v>0</v>
      </c>
      <c r="AA107" s="140"/>
      <c r="AB107" s="140"/>
      <c r="AC107" s="140"/>
      <c r="AD107" s="141"/>
      <c r="AE107" s="139">
        <v>0</v>
      </c>
      <c r="AF107" s="140"/>
      <c r="AG107" s="140"/>
      <c r="AH107" s="141"/>
      <c r="AI107" s="139">
        <f t="shared" si="5"/>
        <v>0</v>
      </c>
      <c r="AJ107" s="140"/>
      <c r="AK107" s="140"/>
      <c r="AL107" s="140"/>
      <c r="AM107" s="141"/>
      <c r="AN107" s="139">
        <v>0</v>
      </c>
      <c r="AO107" s="140"/>
      <c r="AP107" s="140"/>
      <c r="AQ107" s="140"/>
      <c r="AR107" s="141"/>
      <c r="AS107" s="139">
        <v>0</v>
      </c>
      <c r="AT107" s="140"/>
      <c r="AU107" s="140"/>
      <c r="AV107" s="140"/>
      <c r="AW107" s="141"/>
      <c r="AX107" s="139">
        <v>0</v>
      </c>
      <c r="AY107" s="140"/>
      <c r="AZ107" s="140"/>
      <c r="BA107" s="141"/>
      <c r="BB107" s="139">
        <f t="shared" si="6"/>
        <v>0</v>
      </c>
      <c r="BC107" s="140"/>
      <c r="BD107" s="140"/>
      <c r="BE107" s="140"/>
      <c r="BF107" s="141"/>
      <c r="BG107" s="139">
        <v>0</v>
      </c>
      <c r="BH107" s="140"/>
      <c r="BI107" s="140"/>
      <c r="BJ107" s="140"/>
      <c r="BK107" s="141"/>
      <c r="BL107" s="139">
        <v>0</v>
      </c>
      <c r="BM107" s="140"/>
      <c r="BN107" s="140"/>
      <c r="BO107" s="140"/>
      <c r="BP107" s="141"/>
      <c r="BQ107" s="139">
        <v>0</v>
      </c>
      <c r="BR107" s="140"/>
      <c r="BS107" s="140"/>
      <c r="BT107" s="141"/>
      <c r="BU107" s="139">
        <f t="shared" si="7"/>
        <v>0</v>
      </c>
      <c r="BV107" s="140"/>
      <c r="BW107" s="140"/>
      <c r="BX107" s="140"/>
      <c r="BY107" s="141"/>
    </row>
    <row r="108" spans="1:79" s="4" customFormat="1" ht="25.5" hidden="1" customHeight="1" x14ac:dyDescent="0.2">
      <c r="A108" s="25">
        <v>7</v>
      </c>
      <c r="B108" s="26"/>
      <c r="C108" s="26"/>
      <c r="D108" s="27" t="s">
        <v>1073</v>
      </c>
      <c r="E108" s="28"/>
      <c r="F108" s="28"/>
      <c r="G108" s="28"/>
      <c r="H108" s="28"/>
      <c r="I108" s="28"/>
      <c r="J108" s="28"/>
      <c r="K108" s="28"/>
      <c r="L108" s="28"/>
      <c r="M108" s="28"/>
      <c r="N108" s="28"/>
      <c r="O108" s="28"/>
      <c r="P108" s="28"/>
      <c r="Q108" s="28"/>
      <c r="R108" s="28"/>
      <c r="S108" s="28"/>
      <c r="T108" s="29"/>
      <c r="U108" s="139">
        <v>0</v>
      </c>
      <c r="V108" s="140"/>
      <c r="W108" s="140"/>
      <c r="X108" s="140"/>
      <c r="Y108" s="141"/>
      <c r="Z108" s="139">
        <v>0</v>
      </c>
      <c r="AA108" s="140"/>
      <c r="AB108" s="140"/>
      <c r="AC108" s="140"/>
      <c r="AD108" s="141"/>
      <c r="AE108" s="139">
        <v>0</v>
      </c>
      <c r="AF108" s="140"/>
      <c r="AG108" s="140"/>
      <c r="AH108" s="141"/>
      <c r="AI108" s="139">
        <f t="shared" si="5"/>
        <v>0</v>
      </c>
      <c r="AJ108" s="140"/>
      <c r="AK108" s="140"/>
      <c r="AL108" s="140"/>
      <c r="AM108" s="141"/>
      <c r="AN108" s="139">
        <v>0</v>
      </c>
      <c r="AO108" s="140"/>
      <c r="AP108" s="140"/>
      <c r="AQ108" s="140"/>
      <c r="AR108" s="141"/>
      <c r="AS108" s="139">
        <v>0</v>
      </c>
      <c r="AT108" s="140"/>
      <c r="AU108" s="140"/>
      <c r="AV108" s="140"/>
      <c r="AW108" s="141"/>
      <c r="AX108" s="139">
        <v>0</v>
      </c>
      <c r="AY108" s="140"/>
      <c r="AZ108" s="140"/>
      <c r="BA108" s="141"/>
      <c r="BB108" s="139">
        <f t="shared" si="6"/>
        <v>0</v>
      </c>
      <c r="BC108" s="140"/>
      <c r="BD108" s="140"/>
      <c r="BE108" s="140"/>
      <c r="BF108" s="141"/>
      <c r="BG108" s="139">
        <v>0</v>
      </c>
      <c r="BH108" s="140"/>
      <c r="BI108" s="140"/>
      <c r="BJ108" s="140"/>
      <c r="BK108" s="141"/>
      <c r="BL108" s="139">
        <v>0</v>
      </c>
      <c r="BM108" s="140"/>
      <c r="BN108" s="140"/>
      <c r="BO108" s="140"/>
      <c r="BP108" s="141"/>
      <c r="BQ108" s="139">
        <v>0</v>
      </c>
      <c r="BR108" s="140"/>
      <c r="BS108" s="140"/>
      <c r="BT108" s="141"/>
      <c r="BU108" s="139">
        <f t="shared" si="7"/>
        <v>0</v>
      </c>
      <c r="BV108" s="140"/>
      <c r="BW108" s="140"/>
      <c r="BX108" s="140"/>
      <c r="BY108" s="141"/>
    </row>
    <row r="109" spans="1:79" s="4" customFormat="1" ht="25.5" customHeight="1" x14ac:dyDescent="0.2">
      <c r="A109" s="25">
        <v>8</v>
      </c>
      <c r="B109" s="26"/>
      <c r="C109" s="26"/>
      <c r="D109" s="27" t="s">
        <v>1074</v>
      </c>
      <c r="E109" s="28"/>
      <c r="F109" s="28"/>
      <c r="G109" s="28"/>
      <c r="H109" s="28"/>
      <c r="I109" s="28"/>
      <c r="J109" s="28"/>
      <c r="K109" s="28"/>
      <c r="L109" s="28"/>
      <c r="M109" s="28"/>
      <c r="N109" s="28"/>
      <c r="O109" s="28"/>
      <c r="P109" s="28"/>
      <c r="Q109" s="28"/>
      <c r="R109" s="28"/>
      <c r="S109" s="28"/>
      <c r="T109" s="29"/>
      <c r="U109" s="139">
        <v>93329.94</v>
      </c>
      <c r="V109" s="140"/>
      <c r="W109" s="140"/>
      <c r="X109" s="140"/>
      <c r="Y109" s="141"/>
      <c r="Z109" s="139">
        <v>0</v>
      </c>
      <c r="AA109" s="140"/>
      <c r="AB109" s="140"/>
      <c r="AC109" s="140"/>
      <c r="AD109" s="141"/>
      <c r="AE109" s="139">
        <v>0</v>
      </c>
      <c r="AF109" s="140"/>
      <c r="AG109" s="140"/>
      <c r="AH109" s="141"/>
      <c r="AI109" s="139">
        <f t="shared" si="5"/>
        <v>93329.94</v>
      </c>
      <c r="AJ109" s="140"/>
      <c r="AK109" s="140"/>
      <c r="AL109" s="140"/>
      <c r="AM109" s="141"/>
      <c r="AN109" s="139">
        <v>0</v>
      </c>
      <c r="AO109" s="140"/>
      <c r="AP109" s="140"/>
      <c r="AQ109" s="140"/>
      <c r="AR109" s="141"/>
      <c r="AS109" s="139">
        <v>0</v>
      </c>
      <c r="AT109" s="140"/>
      <c r="AU109" s="140"/>
      <c r="AV109" s="140"/>
      <c r="AW109" s="141"/>
      <c r="AX109" s="139">
        <v>0</v>
      </c>
      <c r="AY109" s="140"/>
      <c r="AZ109" s="140"/>
      <c r="BA109" s="141"/>
      <c r="BB109" s="139">
        <f t="shared" si="6"/>
        <v>0</v>
      </c>
      <c r="BC109" s="140"/>
      <c r="BD109" s="140"/>
      <c r="BE109" s="140"/>
      <c r="BF109" s="141"/>
      <c r="BG109" s="139">
        <v>0</v>
      </c>
      <c r="BH109" s="140"/>
      <c r="BI109" s="140"/>
      <c r="BJ109" s="140"/>
      <c r="BK109" s="141"/>
      <c r="BL109" s="139">
        <v>0</v>
      </c>
      <c r="BM109" s="140"/>
      <c r="BN109" s="140"/>
      <c r="BO109" s="140"/>
      <c r="BP109" s="141"/>
      <c r="BQ109" s="139">
        <v>0</v>
      </c>
      <c r="BR109" s="140"/>
      <c r="BS109" s="140"/>
      <c r="BT109" s="141"/>
      <c r="BU109" s="139">
        <f t="shared" si="7"/>
        <v>0</v>
      </c>
      <c r="BV109" s="140"/>
      <c r="BW109" s="140"/>
      <c r="BX109" s="140"/>
      <c r="BY109" s="141"/>
    </row>
    <row r="110" spans="1:79" s="4" customFormat="1" ht="38.25" customHeight="1" x14ac:dyDescent="0.2">
      <c r="A110" s="25">
        <v>9</v>
      </c>
      <c r="B110" s="26"/>
      <c r="C110" s="26"/>
      <c r="D110" s="27" t="s">
        <v>1075</v>
      </c>
      <c r="E110" s="28"/>
      <c r="F110" s="28"/>
      <c r="G110" s="28"/>
      <c r="H110" s="28"/>
      <c r="I110" s="28"/>
      <c r="J110" s="28"/>
      <c r="K110" s="28"/>
      <c r="L110" s="28"/>
      <c r="M110" s="28"/>
      <c r="N110" s="28"/>
      <c r="O110" s="28"/>
      <c r="P110" s="28"/>
      <c r="Q110" s="28"/>
      <c r="R110" s="28"/>
      <c r="S110" s="28"/>
      <c r="T110" s="29"/>
      <c r="U110" s="139">
        <v>151247.32</v>
      </c>
      <c r="V110" s="140"/>
      <c r="W110" s="140"/>
      <c r="X110" s="140"/>
      <c r="Y110" s="141"/>
      <c r="Z110" s="139">
        <v>0</v>
      </c>
      <c r="AA110" s="140"/>
      <c r="AB110" s="140"/>
      <c r="AC110" s="140"/>
      <c r="AD110" s="141"/>
      <c r="AE110" s="139">
        <v>0</v>
      </c>
      <c r="AF110" s="140"/>
      <c r="AG110" s="140"/>
      <c r="AH110" s="141"/>
      <c r="AI110" s="139">
        <f t="shared" si="5"/>
        <v>151247.32</v>
      </c>
      <c r="AJ110" s="140"/>
      <c r="AK110" s="140"/>
      <c r="AL110" s="140"/>
      <c r="AM110" s="141"/>
      <c r="AN110" s="139">
        <v>0</v>
      </c>
      <c r="AO110" s="140"/>
      <c r="AP110" s="140"/>
      <c r="AQ110" s="140"/>
      <c r="AR110" s="141"/>
      <c r="AS110" s="139">
        <v>0</v>
      </c>
      <c r="AT110" s="140"/>
      <c r="AU110" s="140"/>
      <c r="AV110" s="140"/>
      <c r="AW110" s="141"/>
      <c r="AX110" s="139">
        <v>0</v>
      </c>
      <c r="AY110" s="140"/>
      <c r="AZ110" s="140"/>
      <c r="BA110" s="141"/>
      <c r="BB110" s="139">
        <f t="shared" si="6"/>
        <v>0</v>
      </c>
      <c r="BC110" s="140"/>
      <c r="BD110" s="140"/>
      <c r="BE110" s="140"/>
      <c r="BF110" s="141"/>
      <c r="BG110" s="139">
        <v>0</v>
      </c>
      <c r="BH110" s="140"/>
      <c r="BI110" s="140"/>
      <c r="BJ110" s="140"/>
      <c r="BK110" s="141"/>
      <c r="BL110" s="139">
        <v>0</v>
      </c>
      <c r="BM110" s="140"/>
      <c r="BN110" s="140"/>
      <c r="BO110" s="140"/>
      <c r="BP110" s="141"/>
      <c r="BQ110" s="139">
        <v>0</v>
      </c>
      <c r="BR110" s="140"/>
      <c r="BS110" s="140"/>
      <c r="BT110" s="141"/>
      <c r="BU110" s="139">
        <f t="shared" si="7"/>
        <v>0</v>
      </c>
      <c r="BV110" s="140"/>
      <c r="BW110" s="140"/>
      <c r="BX110" s="140"/>
      <c r="BY110" s="141"/>
    </row>
    <row r="111" spans="1:79" s="4" customFormat="1" ht="25.5" hidden="1" customHeight="1" x14ac:dyDescent="0.2">
      <c r="A111" s="25">
        <v>10</v>
      </c>
      <c r="B111" s="26"/>
      <c r="C111" s="26"/>
      <c r="D111" s="27" t="s">
        <v>1076</v>
      </c>
      <c r="E111" s="28"/>
      <c r="F111" s="28"/>
      <c r="G111" s="28"/>
      <c r="H111" s="28"/>
      <c r="I111" s="28"/>
      <c r="J111" s="28"/>
      <c r="K111" s="28"/>
      <c r="L111" s="28"/>
      <c r="M111" s="28"/>
      <c r="N111" s="28"/>
      <c r="O111" s="28"/>
      <c r="P111" s="28"/>
      <c r="Q111" s="28"/>
      <c r="R111" s="28"/>
      <c r="S111" s="28"/>
      <c r="T111" s="29"/>
      <c r="U111" s="139">
        <v>0</v>
      </c>
      <c r="V111" s="140"/>
      <c r="W111" s="140"/>
      <c r="X111" s="140"/>
      <c r="Y111" s="141"/>
      <c r="Z111" s="139">
        <v>0</v>
      </c>
      <c r="AA111" s="140"/>
      <c r="AB111" s="140"/>
      <c r="AC111" s="140"/>
      <c r="AD111" s="141"/>
      <c r="AE111" s="139">
        <v>0</v>
      </c>
      <c r="AF111" s="140"/>
      <c r="AG111" s="140"/>
      <c r="AH111" s="141"/>
      <c r="AI111" s="139">
        <f t="shared" si="5"/>
        <v>0</v>
      </c>
      <c r="AJ111" s="140"/>
      <c r="AK111" s="140"/>
      <c r="AL111" s="140"/>
      <c r="AM111" s="141"/>
      <c r="AN111" s="139">
        <v>0</v>
      </c>
      <c r="AO111" s="140"/>
      <c r="AP111" s="140"/>
      <c r="AQ111" s="140"/>
      <c r="AR111" s="141"/>
      <c r="AS111" s="139">
        <v>0</v>
      </c>
      <c r="AT111" s="140"/>
      <c r="AU111" s="140"/>
      <c r="AV111" s="140"/>
      <c r="AW111" s="141"/>
      <c r="AX111" s="139">
        <v>0</v>
      </c>
      <c r="AY111" s="140"/>
      <c r="AZ111" s="140"/>
      <c r="BA111" s="141"/>
      <c r="BB111" s="139">
        <f t="shared" si="6"/>
        <v>0</v>
      </c>
      <c r="BC111" s="140"/>
      <c r="BD111" s="140"/>
      <c r="BE111" s="140"/>
      <c r="BF111" s="141"/>
      <c r="BG111" s="139">
        <v>0</v>
      </c>
      <c r="BH111" s="140"/>
      <c r="BI111" s="140"/>
      <c r="BJ111" s="140"/>
      <c r="BK111" s="141"/>
      <c r="BL111" s="139">
        <v>0</v>
      </c>
      <c r="BM111" s="140"/>
      <c r="BN111" s="140"/>
      <c r="BO111" s="140"/>
      <c r="BP111" s="141"/>
      <c r="BQ111" s="139">
        <v>0</v>
      </c>
      <c r="BR111" s="140"/>
      <c r="BS111" s="140"/>
      <c r="BT111" s="141"/>
      <c r="BU111" s="139">
        <f t="shared" si="7"/>
        <v>0</v>
      </c>
      <c r="BV111" s="140"/>
      <c r="BW111" s="140"/>
      <c r="BX111" s="140"/>
      <c r="BY111" s="141"/>
    </row>
    <row r="112" spans="1:79" s="4" customFormat="1" ht="25.5" hidden="1" customHeight="1" x14ac:dyDescent="0.2">
      <c r="A112" s="25">
        <v>11</v>
      </c>
      <c r="B112" s="26"/>
      <c r="C112" s="26"/>
      <c r="D112" s="27" t="s">
        <v>1077</v>
      </c>
      <c r="E112" s="28"/>
      <c r="F112" s="28"/>
      <c r="G112" s="28"/>
      <c r="H112" s="28"/>
      <c r="I112" s="28"/>
      <c r="J112" s="28"/>
      <c r="K112" s="28"/>
      <c r="L112" s="28"/>
      <c r="M112" s="28"/>
      <c r="N112" s="28"/>
      <c r="O112" s="28"/>
      <c r="P112" s="28"/>
      <c r="Q112" s="28"/>
      <c r="R112" s="28"/>
      <c r="S112" s="28"/>
      <c r="T112" s="29"/>
      <c r="U112" s="139">
        <v>0</v>
      </c>
      <c r="V112" s="140"/>
      <c r="W112" s="140"/>
      <c r="X112" s="140"/>
      <c r="Y112" s="141"/>
      <c r="Z112" s="139">
        <v>0</v>
      </c>
      <c r="AA112" s="140"/>
      <c r="AB112" s="140"/>
      <c r="AC112" s="140"/>
      <c r="AD112" s="141"/>
      <c r="AE112" s="139">
        <v>0</v>
      </c>
      <c r="AF112" s="140"/>
      <c r="AG112" s="140"/>
      <c r="AH112" s="141"/>
      <c r="AI112" s="139">
        <f t="shared" si="5"/>
        <v>0</v>
      </c>
      <c r="AJ112" s="140"/>
      <c r="AK112" s="140"/>
      <c r="AL112" s="140"/>
      <c r="AM112" s="141"/>
      <c r="AN112" s="139">
        <v>0</v>
      </c>
      <c r="AO112" s="140"/>
      <c r="AP112" s="140"/>
      <c r="AQ112" s="140"/>
      <c r="AR112" s="141"/>
      <c r="AS112" s="139">
        <v>0</v>
      </c>
      <c r="AT112" s="140"/>
      <c r="AU112" s="140"/>
      <c r="AV112" s="140"/>
      <c r="AW112" s="141"/>
      <c r="AX112" s="139">
        <v>0</v>
      </c>
      <c r="AY112" s="140"/>
      <c r="AZ112" s="140"/>
      <c r="BA112" s="141"/>
      <c r="BB112" s="139">
        <f t="shared" si="6"/>
        <v>0</v>
      </c>
      <c r="BC112" s="140"/>
      <c r="BD112" s="140"/>
      <c r="BE112" s="140"/>
      <c r="BF112" s="141"/>
      <c r="BG112" s="139">
        <v>0</v>
      </c>
      <c r="BH112" s="140"/>
      <c r="BI112" s="140"/>
      <c r="BJ112" s="140"/>
      <c r="BK112" s="141"/>
      <c r="BL112" s="139">
        <v>0</v>
      </c>
      <c r="BM112" s="140"/>
      <c r="BN112" s="140"/>
      <c r="BO112" s="140"/>
      <c r="BP112" s="141"/>
      <c r="BQ112" s="139">
        <v>0</v>
      </c>
      <c r="BR112" s="140"/>
      <c r="BS112" s="140"/>
      <c r="BT112" s="141"/>
      <c r="BU112" s="139">
        <f t="shared" si="7"/>
        <v>0</v>
      </c>
      <c r="BV112" s="140"/>
      <c r="BW112" s="140"/>
      <c r="BX112" s="140"/>
      <c r="BY112" s="141"/>
    </row>
    <row r="113" spans="1:77" s="4" customFormat="1" ht="12.75" hidden="1" customHeight="1" x14ac:dyDescent="0.2">
      <c r="A113" s="25">
        <v>12</v>
      </c>
      <c r="B113" s="26"/>
      <c r="C113" s="26"/>
      <c r="D113" s="27" t="s">
        <v>1078</v>
      </c>
      <c r="E113" s="28"/>
      <c r="F113" s="28"/>
      <c r="G113" s="28"/>
      <c r="H113" s="28"/>
      <c r="I113" s="28"/>
      <c r="J113" s="28"/>
      <c r="K113" s="28"/>
      <c r="L113" s="28"/>
      <c r="M113" s="28"/>
      <c r="N113" s="28"/>
      <c r="O113" s="28"/>
      <c r="P113" s="28"/>
      <c r="Q113" s="28"/>
      <c r="R113" s="28"/>
      <c r="S113" s="28"/>
      <c r="T113" s="29"/>
      <c r="U113" s="139">
        <v>0</v>
      </c>
      <c r="V113" s="140"/>
      <c r="W113" s="140"/>
      <c r="X113" s="140"/>
      <c r="Y113" s="141"/>
      <c r="Z113" s="139">
        <v>0</v>
      </c>
      <c r="AA113" s="140"/>
      <c r="AB113" s="140"/>
      <c r="AC113" s="140"/>
      <c r="AD113" s="141"/>
      <c r="AE113" s="139">
        <v>0</v>
      </c>
      <c r="AF113" s="140"/>
      <c r="AG113" s="140"/>
      <c r="AH113" s="141"/>
      <c r="AI113" s="139">
        <f t="shared" si="5"/>
        <v>0</v>
      </c>
      <c r="AJ113" s="140"/>
      <c r="AK113" s="140"/>
      <c r="AL113" s="140"/>
      <c r="AM113" s="141"/>
      <c r="AN113" s="139">
        <v>0</v>
      </c>
      <c r="AO113" s="140"/>
      <c r="AP113" s="140"/>
      <c r="AQ113" s="140"/>
      <c r="AR113" s="141"/>
      <c r="AS113" s="139">
        <v>0</v>
      </c>
      <c r="AT113" s="140"/>
      <c r="AU113" s="140"/>
      <c r="AV113" s="140"/>
      <c r="AW113" s="141"/>
      <c r="AX113" s="139">
        <v>0</v>
      </c>
      <c r="AY113" s="140"/>
      <c r="AZ113" s="140"/>
      <c r="BA113" s="141"/>
      <c r="BB113" s="139">
        <f t="shared" si="6"/>
        <v>0</v>
      </c>
      <c r="BC113" s="140"/>
      <c r="BD113" s="140"/>
      <c r="BE113" s="140"/>
      <c r="BF113" s="141"/>
      <c r="BG113" s="139">
        <v>0</v>
      </c>
      <c r="BH113" s="140"/>
      <c r="BI113" s="140"/>
      <c r="BJ113" s="140"/>
      <c r="BK113" s="141"/>
      <c r="BL113" s="139">
        <v>0</v>
      </c>
      <c r="BM113" s="140"/>
      <c r="BN113" s="140"/>
      <c r="BO113" s="140"/>
      <c r="BP113" s="141"/>
      <c r="BQ113" s="139">
        <v>0</v>
      </c>
      <c r="BR113" s="140"/>
      <c r="BS113" s="140"/>
      <c r="BT113" s="141"/>
      <c r="BU113" s="139">
        <f t="shared" si="7"/>
        <v>0</v>
      </c>
      <c r="BV113" s="140"/>
      <c r="BW113" s="140"/>
      <c r="BX113" s="140"/>
      <c r="BY113" s="141"/>
    </row>
    <row r="114" spans="1:77" s="4" customFormat="1" ht="38.25" hidden="1" customHeight="1" x14ac:dyDescent="0.2">
      <c r="A114" s="25">
        <v>13</v>
      </c>
      <c r="B114" s="26"/>
      <c r="C114" s="26"/>
      <c r="D114" s="27" t="s">
        <v>1079</v>
      </c>
      <c r="E114" s="28"/>
      <c r="F114" s="28"/>
      <c r="G114" s="28"/>
      <c r="H114" s="28"/>
      <c r="I114" s="28"/>
      <c r="J114" s="28"/>
      <c r="K114" s="28"/>
      <c r="L114" s="28"/>
      <c r="M114" s="28"/>
      <c r="N114" s="28"/>
      <c r="O114" s="28"/>
      <c r="P114" s="28"/>
      <c r="Q114" s="28"/>
      <c r="R114" s="28"/>
      <c r="S114" s="28"/>
      <c r="T114" s="29"/>
      <c r="U114" s="139">
        <v>0</v>
      </c>
      <c r="V114" s="140"/>
      <c r="W114" s="140"/>
      <c r="X114" s="140"/>
      <c r="Y114" s="141"/>
      <c r="Z114" s="139">
        <v>0</v>
      </c>
      <c r="AA114" s="140"/>
      <c r="AB114" s="140"/>
      <c r="AC114" s="140"/>
      <c r="AD114" s="141"/>
      <c r="AE114" s="139">
        <v>0</v>
      </c>
      <c r="AF114" s="140"/>
      <c r="AG114" s="140"/>
      <c r="AH114" s="141"/>
      <c r="AI114" s="139">
        <f t="shared" si="5"/>
        <v>0</v>
      </c>
      <c r="AJ114" s="140"/>
      <c r="AK114" s="140"/>
      <c r="AL114" s="140"/>
      <c r="AM114" s="141"/>
      <c r="AN114" s="139">
        <v>0</v>
      </c>
      <c r="AO114" s="140"/>
      <c r="AP114" s="140"/>
      <c r="AQ114" s="140"/>
      <c r="AR114" s="141"/>
      <c r="AS114" s="139">
        <v>0</v>
      </c>
      <c r="AT114" s="140"/>
      <c r="AU114" s="140"/>
      <c r="AV114" s="140"/>
      <c r="AW114" s="141"/>
      <c r="AX114" s="139">
        <v>0</v>
      </c>
      <c r="AY114" s="140"/>
      <c r="AZ114" s="140"/>
      <c r="BA114" s="141"/>
      <c r="BB114" s="139">
        <f t="shared" si="6"/>
        <v>0</v>
      </c>
      <c r="BC114" s="140"/>
      <c r="BD114" s="140"/>
      <c r="BE114" s="140"/>
      <c r="BF114" s="141"/>
      <c r="BG114" s="139">
        <v>0</v>
      </c>
      <c r="BH114" s="140"/>
      <c r="BI114" s="140"/>
      <c r="BJ114" s="140"/>
      <c r="BK114" s="141"/>
      <c r="BL114" s="139">
        <v>0</v>
      </c>
      <c r="BM114" s="140"/>
      <c r="BN114" s="140"/>
      <c r="BO114" s="140"/>
      <c r="BP114" s="141"/>
      <c r="BQ114" s="139">
        <v>0</v>
      </c>
      <c r="BR114" s="140"/>
      <c r="BS114" s="140"/>
      <c r="BT114" s="141"/>
      <c r="BU114" s="139">
        <f t="shared" si="7"/>
        <v>0</v>
      </c>
      <c r="BV114" s="140"/>
      <c r="BW114" s="140"/>
      <c r="BX114" s="140"/>
      <c r="BY114" s="141"/>
    </row>
    <row r="115" spans="1:77" s="4" customFormat="1" ht="12.75" hidden="1" customHeight="1" x14ac:dyDescent="0.2">
      <c r="A115" s="25">
        <v>14</v>
      </c>
      <c r="B115" s="26"/>
      <c r="C115" s="26"/>
      <c r="D115" s="27" t="s">
        <v>1080</v>
      </c>
      <c r="E115" s="28"/>
      <c r="F115" s="28"/>
      <c r="G115" s="28"/>
      <c r="H115" s="28"/>
      <c r="I115" s="28"/>
      <c r="J115" s="28"/>
      <c r="K115" s="28"/>
      <c r="L115" s="28"/>
      <c r="M115" s="28"/>
      <c r="N115" s="28"/>
      <c r="O115" s="28"/>
      <c r="P115" s="28"/>
      <c r="Q115" s="28"/>
      <c r="R115" s="28"/>
      <c r="S115" s="28"/>
      <c r="T115" s="29"/>
      <c r="U115" s="139">
        <v>0</v>
      </c>
      <c r="V115" s="140"/>
      <c r="W115" s="140"/>
      <c r="X115" s="140"/>
      <c r="Y115" s="141"/>
      <c r="Z115" s="139">
        <v>0</v>
      </c>
      <c r="AA115" s="140"/>
      <c r="AB115" s="140"/>
      <c r="AC115" s="140"/>
      <c r="AD115" s="141"/>
      <c r="AE115" s="139">
        <v>0</v>
      </c>
      <c r="AF115" s="140"/>
      <c r="AG115" s="140"/>
      <c r="AH115" s="141"/>
      <c r="AI115" s="139">
        <f t="shared" si="5"/>
        <v>0</v>
      </c>
      <c r="AJ115" s="140"/>
      <c r="AK115" s="140"/>
      <c r="AL115" s="140"/>
      <c r="AM115" s="141"/>
      <c r="AN115" s="139">
        <v>0</v>
      </c>
      <c r="AO115" s="140"/>
      <c r="AP115" s="140"/>
      <c r="AQ115" s="140"/>
      <c r="AR115" s="141"/>
      <c r="AS115" s="139">
        <v>0</v>
      </c>
      <c r="AT115" s="140"/>
      <c r="AU115" s="140"/>
      <c r="AV115" s="140"/>
      <c r="AW115" s="141"/>
      <c r="AX115" s="139">
        <v>0</v>
      </c>
      <c r="AY115" s="140"/>
      <c r="AZ115" s="140"/>
      <c r="BA115" s="141"/>
      <c r="BB115" s="139">
        <f t="shared" si="6"/>
        <v>0</v>
      </c>
      <c r="BC115" s="140"/>
      <c r="BD115" s="140"/>
      <c r="BE115" s="140"/>
      <c r="BF115" s="141"/>
      <c r="BG115" s="139">
        <v>0</v>
      </c>
      <c r="BH115" s="140"/>
      <c r="BI115" s="140"/>
      <c r="BJ115" s="140"/>
      <c r="BK115" s="141"/>
      <c r="BL115" s="139">
        <v>0</v>
      </c>
      <c r="BM115" s="140"/>
      <c r="BN115" s="140"/>
      <c r="BO115" s="140"/>
      <c r="BP115" s="141"/>
      <c r="BQ115" s="139">
        <v>0</v>
      </c>
      <c r="BR115" s="140"/>
      <c r="BS115" s="140"/>
      <c r="BT115" s="141"/>
      <c r="BU115" s="139">
        <f t="shared" si="7"/>
        <v>0</v>
      </c>
      <c r="BV115" s="140"/>
      <c r="BW115" s="140"/>
      <c r="BX115" s="140"/>
      <c r="BY115" s="141"/>
    </row>
    <row r="116" spans="1:77" s="4" customFormat="1" ht="12.75" hidden="1" customHeight="1" x14ac:dyDescent="0.2">
      <c r="A116" s="25">
        <v>15</v>
      </c>
      <c r="B116" s="26"/>
      <c r="C116" s="26"/>
      <c r="D116" s="27" t="s">
        <v>1081</v>
      </c>
      <c r="E116" s="28"/>
      <c r="F116" s="28"/>
      <c r="G116" s="28"/>
      <c r="H116" s="28"/>
      <c r="I116" s="28"/>
      <c r="J116" s="28"/>
      <c r="K116" s="28"/>
      <c r="L116" s="28"/>
      <c r="M116" s="28"/>
      <c r="N116" s="28"/>
      <c r="O116" s="28"/>
      <c r="P116" s="28"/>
      <c r="Q116" s="28"/>
      <c r="R116" s="28"/>
      <c r="S116" s="28"/>
      <c r="T116" s="29"/>
      <c r="U116" s="139">
        <v>0</v>
      </c>
      <c r="V116" s="140"/>
      <c r="W116" s="140"/>
      <c r="X116" s="140"/>
      <c r="Y116" s="141"/>
      <c r="Z116" s="139">
        <v>0</v>
      </c>
      <c r="AA116" s="140"/>
      <c r="AB116" s="140"/>
      <c r="AC116" s="140"/>
      <c r="AD116" s="141"/>
      <c r="AE116" s="139">
        <v>0</v>
      </c>
      <c r="AF116" s="140"/>
      <c r="AG116" s="140"/>
      <c r="AH116" s="141"/>
      <c r="AI116" s="139">
        <f t="shared" si="5"/>
        <v>0</v>
      </c>
      <c r="AJ116" s="140"/>
      <c r="AK116" s="140"/>
      <c r="AL116" s="140"/>
      <c r="AM116" s="141"/>
      <c r="AN116" s="139">
        <v>0</v>
      </c>
      <c r="AO116" s="140"/>
      <c r="AP116" s="140"/>
      <c r="AQ116" s="140"/>
      <c r="AR116" s="141"/>
      <c r="AS116" s="139">
        <v>0</v>
      </c>
      <c r="AT116" s="140"/>
      <c r="AU116" s="140"/>
      <c r="AV116" s="140"/>
      <c r="AW116" s="141"/>
      <c r="AX116" s="139">
        <v>0</v>
      </c>
      <c r="AY116" s="140"/>
      <c r="AZ116" s="140"/>
      <c r="BA116" s="141"/>
      <c r="BB116" s="139">
        <f t="shared" si="6"/>
        <v>0</v>
      </c>
      <c r="BC116" s="140"/>
      <c r="BD116" s="140"/>
      <c r="BE116" s="140"/>
      <c r="BF116" s="141"/>
      <c r="BG116" s="139">
        <v>0</v>
      </c>
      <c r="BH116" s="140"/>
      <c r="BI116" s="140"/>
      <c r="BJ116" s="140"/>
      <c r="BK116" s="141"/>
      <c r="BL116" s="139">
        <v>0</v>
      </c>
      <c r="BM116" s="140"/>
      <c r="BN116" s="140"/>
      <c r="BO116" s="140"/>
      <c r="BP116" s="141"/>
      <c r="BQ116" s="139">
        <v>0</v>
      </c>
      <c r="BR116" s="140"/>
      <c r="BS116" s="140"/>
      <c r="BT116" s="141"/>
      <c r="BU116" s="139">
        <f t="shared" si="7"/>
        <v>0</v>
      </c>
      <c r="BV116" s="140"/>
      <c r="BW116" s="140"/>
      <c r="BX116" s="140"/>
      <c r="BY116" s="141"/>
    </row>
    <row r="117" spans="1:77" s="4" customFormat="1" ht="51" hidden="1" customHeight="1" x14ac:dyDescent="0.2">
      <c r="A117" s="25">
        <v>16</v>
      </c>
      <c r="B117" s="26"/>
      <c r="C117" s="26"/>
      <c r="D117" s="27" t="s">
        <v>1082</v>
      </c>
      <c r="E117" s="28"/>
      <c r="F117" s="28"/>
      <c r="G117" s="28"/>
      <c r="H117" s="28"/>
      <c r="I117" s="28"/>
      <c r="J117" s="28"/>
      <c r="K117" s="28"/>
      <c r="L117" s="28"/>
      <c r="M117" s="28"/>
      <c r="N117" s="28"/>
      <c r="O117" s="28"/>
      <c r="P117" s="28"/>
      <c r="Q117" s="28"/>
      <c r="R117" s="28"/>
      <c r="S117" s="28"/>
      <c r="T117" s="29"/>
      <c r="U117" s="139">
        <v>0</v>
      </c>
      <c r="V117" s="140"/>
      <c r="W117" s="140"/>
      <c r="X117" s="140"/>
      <c r="Y117" s="141"/>
      <c r="Z117" s="139">
        <v>0</v>
      </c>
      <c r="AA117" s="140"/>
      <c r="AB117" s="140"/>
      <c r="AC117" s="140"/>
      <c r="AD117" s="141"/>
      <c r="AE117" s="139">
        <v>0</v>
      </c>
      <c r="AF117" s="140"/>
      <c r="AG117" s="140"/>
      <c r="AH117" s="141"/>
      <c r="AI117" s="139">
        <f t="shared" si="5"/>
        <v>0</v>
      </c>
      <c r="AJ117" s="140"/>
      <c r="AK117" s="140"/>
      <c r="AL117" s="140"/>
      <c r="AM117" s="141"/>
      <c r="AN117" s="139">
        <v>0</v>
      </c>
      <c r="AO117" s="140"/>
      <c r="AP117" s="140"/>
      <c r="AQ117" s="140"/>
      <c r="AR117" s="141"/>
      <c r="AS117" s="139">
        <v>0</v>
      </c>
      <c r="AT117" s="140"/>
      <c r="AU117" s="140"/>
      <c r="AV117" s="140"/>
      <c r="AW117" s="141"/>
      <c r="AX117" s="139">
        <v>0</v>
      </c>
      <c r="AY117" s="140"/>
      <c r="AZ117" s="140"/>
      <c r="BA117" s="141"/>
      <c r="BB117" s="139">
        <f t="shared" si="6"/>
        <v>0</v>
      </c>
      <c r="BC117" s="140"/>
      <c r="BD117" s="140"/>
      <c r="BE117" s="140"/>
      <c r="BF117" s="141"/>
      <c r="BG117" s="139">
        <v>0</v>
      </c>
      <c r="BH117" s="140"/>
      <c r="BI117" s="140"/>
      <c r="BJ117" s="140"/>
      <c r="BK117" s="141"/>
      <c r="BL117" s="139">
        <v>0</v>
      </c>
      <c r="BM117" s="140"/>
      <c r="BN117" s="140"/>
      <c r="BO117" s="140"/>
      <c r="BP117" s="141"/>
      <c r="BQ117" s="139">
        <v>0</v>
      </c>
      <c r="BR117" s="140"/>
      <c r="BS117" s="140"/>
      <c r="BT117" s="141"/>
      <c r="BU117" s="139">
        <f t="shared" si="7"/>
        <v>0</v>
      </c>
      <c r="BV117" s="140"/>
      <c r="BW117" s="140"/>
      <c r="BX117" s="140"/>
      <c r="BY117" s="141"/>
    </row>
    <row r="118" spans="1:77" s="4" customFormat="1" ht="25.5" hidden="1" customHeight="1" x14ac:dyDescent="0.2">
      <c r="A118" s="25">
        <v>17</v>
      </c>
      <c r="B118" s="26"/>
      <c r="C118" s="26"/>
      <c r="D118" s="27" t="s">
        <v>1083</v>
      </c>
      <c r="E118" s="28"/>
      <c r="F118" s="28"/>
      <c r="G118" s="28"/>
      <c r="H118" s="28"/>
      <c r="I118" s="28"/>
      <c r="J118" s="28"/>
      <c r="K118" s="28"/>
      <c r="L118" s="28"/>
      <c r="M118" s="28"/>
      <c r="N118" s="28"/>
      <c r="O118" s="28"/>
      <c r="P118" s="28"/>
      <c r="Q118" s="28"/>
      <c r="R118" s="28"/>
      <c r="S118" s="28"/>
      <c r="T118" s="29"/>
      <c r="U118" s="139">
        <v>0</v>
      </c>
      <c r="V118" s="140"/>
      <c r="W118" s="140"/>
      <c r="X118" s="140"/>
      <c r="Y118" s="141"/>
      <c r="Z118" s="139">
        <v>0</v>
      </c>
      <c r="AA118" s="140"/>
      <c r="AB118" s="140"/>
      <c r="AC118" s="140"/>
      <c r="AD118" s="141"/>
      <c r="AE118" s="139">
        <v>0</v>
      </c>
      <c r="AF118" s="140"/>
      <c r="AG118" s="140"/>
      <c r="AH118" s="141"/>
      <c r="AI118" s="139">
        <f t="shared" si="5"/>
        <v>0</v>
      </c>
      <c r="AJ118" s="140"/>
      <c r="AK118" s="140"/>
      <c r="AL118" s="140"/>
      <c r="AM118" s="141"/>
      <c r="AN118" s="139">
        <v>0</v>
      </c>
      <c r="AO118" s="140"/>
      <c r="AP118" s="140"/>
      <c r="AQ118" s="140"/>
      <c r="AR118" s="141"/>
      <c r="AS118" s="139">
        <v>0</v>
      </c>
      <c r="AT118" s="140"/>
      <c r="AU118" s="140"/>
      <c r="AV118" s="140"/>
      <c r="AW118" s="141"/>
      <c r="AX118" s="139">
        <v>0</v>
      </c>
      <c r="AY118" s="140"/>
      <c r="AZ118" s="140"/>
      <c r="BA118" s="141"/>
      <c r="BB118" s="139">
        <f t="shared" si="6"/>
        <v>0</v>
      </c>
      <c r="BC118" s="140"/>
      <c r="BD118" s="140"/>
      <c r="BE118" s="140"/>
      <c r="BF118" s="141"/>
      <c r="BG118" s="139">
        <v>0</v>
      </c>
      <c r="BH118" s="140"/>
      <c r="BI118" s="140"/>
      <c r="BJ118" s="140"/>
      <c r="BK118" s="141"/>
      <c r="BL118" s="139">
        <v>0</v>
      </c>
      <c r="BM118" s="140"/>
      <c r="BN118" s="140"/>
      <c r="BO118" s="140"/>
      <c r="BP118" s="141"/>
      <c r="BQ118" s="139">
        <v>0</v>
      </c>
      <c r="BR118" s="140"/>
      <c r="BS118" s="140"/>
      <c r="BT118" s="141"/>
      <c r="BU118" s="139">
        <f t="shared" si="7"/>
        <v>0</v>
      </c>
      <c r="BV118" s="140"/>
      <c r="BW118" s="140"/>
      <c r="BX118" s="140"/>
      <c r="BY118" s="141"/>
    </row>
    <row r="119" spans="1:77" s="4" customFormat="1" ht="25.5" hidden="1" customHeight="1" x14ac:dyDescent="0.2">
      <c r="A119" s="25">
        <v>18</v>
      </c>
      <c r="B119" s="26"/>
      <c r="C119" s="26"/>
      <c r="D119" s="27" t="s">
        <v>1084</v>
      </c>
      <c r="E119" s="28"/>
      <c r="F119" s="28"/>
      <c r="G119" s="28"/>
      <c r="H119" s="28"/>
      <c r="I119" s="28"/>
      <c r="J119" s="28"/>
      <c r="K119" s="28"/>
      <c r="L119" s="28"/>
      <c r="M119" s="28"/>
      <c r="N119" s="28"/>
      <c r="O119" s="28"/>
      <c r="P119" s="28"/>
      <c r="Q119" s="28"/>
      <c r="R119" s="28"/>
      <c r="S119" s="28"/>
      <c r="T119" s="29"/>
      <c r="U119" s="139">
        <v>0</v>
      </c>
      <c r="V119" s="140"/>
      <c r="W119" s="140"/>
      <c r="X119" s="140"/>
      <c r="Y119" s="141"/>
      <c r="Z119" s="139">
        <v>0</v>
      </c>
      <c r="AA119" s="140"/>
      <c r="AB119" s="140"/>
      <c r="AC119" s="140"/>
      <c r="AD119" s="141"/>
      <c r="AE119" s="139">
        <v>0</v>
      </c>
      <c r="AF119" s="140"/>
      <c r="AG119" s="140"/>
      <c r="AH119" s="141"/>
      <c r="AI119" s="139">
        <f t="shared" si="5"/>
        <v>0</v>
      </c>
      <c r="AJ119" s="140"/>
      <c r="AK119" s="140"/>
      <c r="AL119" s="140"/>
      <c r="AM119" s="141"/>
      <c r="AN119" s="139">
        <v>0</v>
      </c>
      <c r="AO119" s="140"/>
      <c r="AP119" s="140"/>
      <c r="AQ119" s="140"/>
      <c r="AR119" s="141"/>
      <c r="AS119" s="139">
        <v>0</v>
      </c>
      <c r="AT119" s="140"/>
      <c r="AU119" s="140"/>
      <c r="AV119" s="140"/>
      <c r="AW119" s="141"/>
      <c r="AX119" s="139">
        <v>0</v>
      </c>
      <c r="AY119" s="140"/>
      <c r="AZ119" s="140"/>
      <c r="BA119" s="141"/>
      <c r="BB119" s="139">
        <f t="shared" si="6"/>
        <v>0</v>
      </c>
      <c r="BC119" s="140"/>
      <c r="BD119" s="140"/>
      <c r="BE119" s="140"/>
      <c r="BF119" s="141"/>
      <c r="BG119" s="139">
        <v>0</v>
      </c>
      <c r="BH119" s="140"/>
      <c r="BI119" s="140"/>
      <c r="BJ119" s="140"/>
      <c r="BK119" s="141"/>
      <c r="BL119" s="139">
        <v>0</v>
      </c>
      <c r="BM119" s="140"/>
      <c r="BN119" s="140"/>
      <c r="BO119" s="140"/>
      <c r="BP119" s="141"/>
      <c r="BQ119" s="139">
        <v>0</v>
      </c>
      <c r="BR119" s="140"/>
      <c r="BS119" s="140"/>
      <c r="BT119" s="141"/>
      <c r="BU119" s="139">
        <f t="shared" si="7"/>
        <v>0</v>
      </c>
      <c r="BV119" s="140"/>
      <c r="BW119" s="140"/>
      <c r="BX119" s="140"/>
      <c r="BY119" s="141"/>
    </row>
    <row r="120" spans="1:77" s="4" customFormat="1" ht="12.75" hidden="1" customHeight="1" x14ac:dyDescent="0.2">
      <c r="A120" s="25">
        <v>19</v>
      </c>
      <c r="B120" s="26"/>
      <c r="C120" s="26"/>
      <c r="D120" s="27" t="s">
        <v>1085</v>
      </c>
      <c r="E120" s="28"/>
      <c r="F120" s="28"/>
      <c r="G120" s="28"/>
      <c r="H120" s="28"/>
      <c r="I120" s="28"/>
      <c r="J120" s="28"/>
      <c r="K120" s="28"/>
      <c r="L120" s="28"/>
      <c r="M120" s="28"/>
      <c r="N120" s="28"/>
      <c r="O120" s="28"/>
      <c r="P120" s="28"/>
      <c r="Q120" s="28"/>
      <c r="R120" s="28"/>
      <c r="S120" s="28"/>
      <c r="T120" s="29"/>
      <c r="U120" s="139">
        <v>0</v>
      </c>
      <c r="V120" s="140"/>
      <c r="W120" s="140"/>
      <c r="X120" s="140"/>
      <c r="Y120" s="141"/>
      <c r="Z120" s="139">
        <v>0</v>
      </c>
      <c r="AA120" s="140"/>
      <c r="AB120" s="140"/>
      <c r="AC120" s="140"/>
      <c r="AD120" s="141"/>
      <c r="AE120" s="139">
        <v>0</v>
      </c>
      <c r="AF120" s="140"/>
      <c r="AG120" s="140"/>
      <c r="AH120" s="141"/>
      <c r="AI120" s="139">
        <f t="shared" si="5"/>
        <v>0</v>
      </c>
      <c r="AJ120" s="140"/>
      <c r="AK120" s="140"/>
      <c r="AL120" s="140"/>
      <c r="AM120" s="141"/>
      <c r="AN120" s="139">
        <v>0</v>
      </c>
      <c r="AO120" s="140"/>
      <c r="AP120" s="140"/>
      <c r="AQ120" s="140"/>
      <c r="AR120" s="141"/>
      <c r="AS120" s="139">
        <v>0</v>
      </c>
      <c r="AT120" s="140"/>
      <c r="AU120" s="140"/>
      <c r="AV120" s="140"/>
      <c r="AW120" s="141"/>
      <c r="AX120" s="139">
        <v>0</v>
      </c>
      <c r="AY120" s="140"/>
      <c r="AZ120" s="140"/>
      <c r="BA120" s="141"/>
      <c r="BB120" s="139">
        <f t="shared" si="6"/>
        <v>0</v>
      </c>
      <c r="BC120" s="140"/>
      <c r="BD120" s="140"/>
      <c r="BE120" s="140"/>
      <c r="BF120" s="141"/>
      <c r="BG120" s="139">
        <v>0</v>
      </c>
      <c r="BH120" s="140"/>
      <c r="BI120" s="140"/>
      <c r="BJ120" s="140"/>
      <c r="BK120" s="141"/>
      <c r="BL120" s="139">
        <v>0</v>
      </c>
      <c r="BM120" s="140"/>
      <c r="BN120" s="140"/>
      <c r="BO120" s="140"/>
      <c r="BP120" s="141"/>
      <c r="BQ120" s="139">
        <v>0</v>
      </c>
      <c r="BR120" s="140"/>
      <c r="BS120" s="140"/>
      <c r="BT120" s="141"/>
      <c r="BU120" s="139">
        <f t="shared" si="7"/>
        <v>0</v>
      </c>
      <c r="BV120" s="140"/>
      <c r="BW120" s="140"/>
      <c r="BX120" s="140"/>
      <c r="BY120" s="141"/>
    </row>
    <row r="121" spans="1:77" s="4" customFormat="1" ht="38.25" hidden="1" customHeight="1" x14ac:dyDescent="0.2">
      <c r="A121" s="25">
        <v>20</v>
      </c>
      <c r="B121" s="26"/>
      <c r="C121" s="26"/>
      <c r="D121" s="27" t="s">
        <v>1086</v>
      </c>
      <c r="E121" s="28"/>
      <c r="F121" s="28"/>
      <c r="G121" s="28"/>
      <c r="H121" s="28"/>
      <c r="I121" s="28"/>
      <c r="J121" s="28"/>
      <c r="K121" s="28"/>
      <c r="L121" s="28"/>
      <c r="M121" s="28"/>
      <c r="N121" s="28"/>
      <c r="O121" s="28"/>
      <c r="P121" s="28"/>
      <c r="Q121" s="28"/>
      <c r="R121" s="28"/>
      <c r="S121" s="28"/>
      <c r="T121" s="29"/>
      <c r="U121" s="139">
        <v>0</v>
      </c>
      <c r="V121" s="140"/>
      <c r="W121" s="140"/>
      <c r="X121" s="140"/>
      <c r="Y121" s="141"/>
      <c r="Z121" s="139">
        <v>0</v>
      </c>
      <c r="AA121" s="140"/>
      <c r="AB121" s="140"/>
      <c r="AC121" s="140"/>
      <c r="AD121" s="141"/>
      <c r="AE121" s="139">
        <v>0</v>
      </c>
      <c r="AF121" s="140"/>
      <c r="AG121" s="140"/>
      <c r="AH121" s="141"/>
      <c r="AI121" s="139">
        <f t="shared" si="5"/>
        <v>0</v>
      </c>
      <c r="AJ121" s="140"/>
      <c r="AK121" s="140"/>
      <c r="AL121" s="140"/>
      <c r="AM121" s="141"/>
      <c r="AN121" s="139">
        <v>0</v>
      </c>
      <c r="AO121" s="140"/>
      <c r="AP121" s="140"/>
      <c r="AQ121" s="140"/>
      <c r="AR121" s="141"/>
      <c r="AS121" s="139">
        <v>0</v>
      </c>
      <c r="AT121" s="140"/>
      <c r="AU121" s="140"/>
      <c r="AV121" s="140"/>
      <c r="AW121" s="141"/>
      <c r="AX121" s="139">
        <v>0</v>
      </c>
      <c r="AY121" s="140"/>
      <c r="AZ121" s="140"/>
      <c r="BA121" s="141"/>
      <c r="BB121" s="139">
        <f t="shared" si="6"/>
        <v>0</v>
      </c>
      <c r="BC121" s="140"/>
      <c r="BD121" s="140"/>
      <c r="BE121" s="140"/>
      <c r="BF121" s="141"/>
      <c r="BG121" s="139">
        <v>0</v>
      </c>
      <c r="BH121" s="140"/>
      <c r="BI121" s="140"/>
      <c r="BJ121" s="140"/>
      <c r="BK121" s="141"/>
      <c r="BL121" s="139">
        <v>0</v>
      </c>
      <c r="BM121" s="140"/>
      <c r="BN121" s="140"/>
      <c r="BO121" s="140"/>
      <c r="BP121" s="141"/>
      <c r="BQ121" s="139">
        <v>0</v>
      </c>
      <c r="BR121" s="140"/>
      <c r="BS121" s="140"/>
      <c r="BT121" s="141"/>
      <c r="BU121" s="139">
        <f t="shared" si="7"/>
        <v>0</v>
      </c>
      <c r="BV121" s="140"/>
      <c r="BW121" s="140"/>
      <c r="BX121" s="140"/>
      <c r="BY121" s="141"/>
    </row>
    <row r="122" spans="1:77" s="4" customFormat="1" ht="38.25" hidden="1" customHeight="1" x14ac:dyDescent="0.2">
      <c r="A122" s="25">
        <v>21</v>
      </c>
      <c r="B122" s="26"/>
      <c r="C122" s="26"/>
      <c r="D122" s="27" t="s">
        <v>1087</v>
      </c>
      <c r="E122" s="28"/>
      <c r="F122" s="28"/>
      <c r="G122" s="28"/>
      <c r="H122" s="28"/>
      <c r="I122" s="28"/>
      <c r="J122" s="28"/>
      <c r="K122" s="28"/>
      <c r="L122" s="28"/>
      <c r="M122" s="28"/>
      <c r="N122" s="28"/>
      <c r="O122" s="28"/>
      <c r="P122" s="28"/>
      <c r="Q122" s="28"/>
      <c r="R122" s="28"/>
      <c r="S122" s="28"/>
      <c r="T122" s="29"/>
      <c r="U122" s="139">
        <v>0</v>
      </c>
      <c r="V122" s="140"/>
      <c r="W122" s="140"/>
      <c r="X122" s="140"/>
      <c r="Y122" s="141"/>
      <c r="Z122" s="139">
        <v>0</v>
      </c>
      <c r="AA122" s="140"/>
      <c r="AB122" s="140"/>
      <c r="AC122" s="140"/>
      <c r="AD122" s="141"/>
      <c r="AE122" s="139">
        <v>0</v>
      </c>
      <c r="AF122" s="140"/>
      <c r="AG122" s="140"/>
      <c r="AH122" s="141"/>
      <c r="AI122" s="139">
        <f t="shared" si="5"/>
        <v>0</v>
      </c>
      <c r="AJ122" s="140"/>
      <c r="AK122" s="140"/>
      <c r="AL122" s="140"/>
      <c r="AM122" s="141"/>
      <c r="AN122" s="139">
        <v>0</v>
      </c>
      <c r="AO122" s="140"/>
      <c r="AP122" s="140"/>
      <c r="AQ122" s="140"/>
      <c r="AR122" s="141"/>
      <c r="AS122" s="139">
        <v>0</v>
      </c>
      <c r="AT122" s="140"/>
      <c r="AU122" s="140"/>
      <c r="AV122" s="140"/>
      <c r="AW122" s="141"/>
      <c r="AX122" s="139">
        <v>0</v>
      </c>
      <c r="AY122" s="140"/>
      <c r="AZ122" s="140"/>
      <c r="BA122" s="141"/>
      <c r="BB122" s="139">
        <f t="shared" si="6"/>
        <v>0</v>
      </c>
      <c r="BC122" s="140"/>
      <c r="BD122" s="140"/>
      <c r="BE122" s="140"/>
      <c r="BF122" s="141"/>
      <c r="BG122" s="139">
        <v>0</v>
      </c>
      <c r="BH122" s="140"/>
      <c r="BI122" s="140"/>
      <c r="BJ122" s="140"/>
      <c r="BK122" s="141"/>
      <c r="BL122" s="139">
        <v>0</v>
      </c>
      <c r="BM122" s="140"/>
      <c r="BN122" s="140"/>
      <c r="BO122" s="140"/>
      <c r="BP122" s="141"/>
      <c r="BQ122" s="139">
        <v>0</v>
      </c>
      <c r="BR122" s="140"/>
      <c r="BS122" s="140"/>
      <c r="BT122" s="141"/>
      <c r="BU122" s="139">
        <f t="shared" si="7"/>
        <v>0</v>
      </c>
      <c r="BV122" s="140"/>
      <c r="BW122" s="140"/>
      <c r="BX122" s="140"/>
      <c r="BY122" s="141"/>
    </row>
    <row r="123" spans="1:77" s="4" customFormat="1" ht="63.75" customHeight="1" x14ac:dyDescent="0.2">
      <c r="A123" s="25">
        <v>22</v>
      </c>
      <c r="B123" s="26"/>
      <c r="C123" s="26"/>
      <c r="D123" s="27" t="s">
        <v>1088</v>
      </c>
      <c r="E123" s="28"/>
      <c r="F123" s="28"/>
      <c r="G123" s="28"/>
      <c r="H123" s="28"/>
      <c r="I123" s="28"/>
      <c r="J123" s="28"/>
      <c r="K123" s="28"/>
      <c r="L123" s="28"/>
      <c r="M123" s="28"/>
      <c r="N123" s="28"/>
      <c r="O123" s="28"/>
      <c r="P123" s="28"/>
      <c r="Q123" s="28"/>
      <c r="R123" s="28"/>
      <c r="S123" s="28"/>
      <c r="T123" s="29"/>
      <c r="U123" s="139">
        <v>482432.16</v>
      </c>
      <c r="V123" s="140"/>
      <c r="W123" s="140"/>
      <c r="X123" s="140"/>
      <c r="Y123" s="141"/>
      <c r="Z123" s="139">
        <v>0</v>
      </c>
      <c r="AA123" s="140"/>
      <c r="AB123" s="140"/>
      <c r="AC123" s="140"/>
      <c r="AD123" s="141"/>
      <c r="AE123" s="139">
        <v>0</v>
      </c>
      <c r="AF123" s="140"/>
      <c r="AG123" s="140"/>
      <c r="AH123" s="141"/>
      <c r="AI123" s="139">
        <f t="shared" si="5"/>
        <v>482432.16</v>
      </c>
      <c r="AJ123" s="140"/>
      <c r="AK123" s="140"/>
      <c r="AL123" s="140"/>
      <c r="AM123" s="141"/>
      <c r="AN123" s="139">
        <v>0</v>
      </c>
      <c r="AO123" s="140"/>
      <c r="AP123" s="140"/>
      <c r="AQ123" s="140"/>
      <c r="AR123" s="141"/>
      <c r="AS123" s="139">
        <v>0</v>
      </c>
      <c r="AT123" s="140"/>
      <c r="AU123" s="140"/>
      <c r="AV123" s="140"/>
      <c r="AW123" s="141"/>
      <c r="AX123" s="139">
        <v>0</v>
      </c>
      <c r="AY123" s="140"/>
      <c r="AZ123" s="140"/>
      <c r="BA123" s="141"/>
      <c r="BB123" s="139">
        <f t="shared" si="6"/>
        <v>0</v>
      </c>
      <c r="BC123" s="140"/>
      <c r="BD123" s="140"/>
      <c r="BE123" s="140"/>
      <c r="BF123" s="141"/>
      <c r="BG123" s="139">
        <v>0</v>
      </c>
      <c r="BH123" s="140"/>
      <c r="BI123" s="140"/>
      <c r="BJ123" s="140"/>
      <c r="BK123" s="141"/>
      <c r="BL123" s="139">
        <v>0</v>
      </c>
      <c r="BM123" s="140"/>
      <c r="BN123" s="140"/>
      <c r="BO123" s="140"/>
      <c r="BP123" s="141"/>
      <c r="BQ123" s="139">
        <v>0</v>
      </c>
      <c r="BR123" s="140"/>
      <c r="BS123" s="140"/>
      <c r="BT123" s="141"/>
      <c r="BU123" s="139">
        <f t="shared" si="7"/>
        <v>0</v>
      </c>
      <c r="BV123" s="140"/>
      <c r="BW123" s="140"/>
      <c r="BX123" s="140"/>
      <c r="BY123" s="141"/>
    </row>
    <row r="124" spans="1:77" s="4" customFormat="1" ht="12.75" hidden="1" customHeight="1" x14ac:dyDescent="0.2">
      <c r="A124" s="25">
        <v>23</v>
      </c>
      <c r="B124" s="26"/>
      <c r="C124" s="26"/>
      <c r="D124" s="27" t="s">
        <v>1089</v>
      </c>
      <c r="E124" s="28"/>
      <c r="F124" s="28"/>
      <c r="G124" s="28"/>
      <c r="H124" s="28"/>
      <c r="I124" s="28"/>
      <c r="J124" s="28"/>
      <c r="K124" s="28"/>
      <c r="L124" s="28"/>
      <c r="M124" s="28"/>
      <c r="N124" s="28"/>
      <c r="O124" s="28"/>
      <c r="P124" s="28"/>
      <c r="Q124" s="28"/>
      <c r="R124" s="28"/>
      <c r="S124" s="28"/>
      <c r="T124" s="29"/>
      <c r="U124" s="139">
        <v>0</v>
      </c>
      <c r="V124" s="140"/>
      <c r="W124" s="140"/>
      <c r="X124" s="140"/>
      <c r="Y124" s="141"/>
      <c r="Z124" s="139">
        <v>0</v>
      </c>
      <c r="AA124" s="140"/>
      <c r="AB124" s="140"/>
      <c r="AC124" s="140"/>
      <c r="AD124" s="141"/>
      <c r="AE124" s="139">
        <v>0</v>
      </c>
      <c r="AF124" s="140"/>
      <c r="AG124" s="140"/>
      <c r="AH124" s="141"/>
      <c r="AI124" s="139">
        <f t="shared" si="5"/>
        <v>0</v>
      </c>
      <c r="AJ124" s="140"/>
      <c r="AK124" s="140"/>
      <c r="AL124" s="140"/>
      <c r="AM124" s="141"/>
      <c r="AN124" s="139">
        <v>0</v>
      </c>
      <c r="AO124" s="140"/>
      <c r="AP124" s="140"/>
      <c r="AQ124" s="140"/>
      <c r="AR124" s="141"/>
      <c r="AS124" s="139">
        <v>0</v>
      </c>
      <c r="AT124" s="140"/>
      <c r="AU124" s="140"/>
      <c r="AV124" s="140"/>
      <c r="AW124" s="141"/>
      <c r="AX124" s="139">
        <v>0</v>
      </c>
      <c r="AY124" s="140"/>
      <c r="AZ124" s="140"/>
      <c r="BA124" s="141"/>
      <c r="BB124" s="139">
        <f t="shared" si="6"/>
        <v>0</v>
      </c>
      <c r="BC124" s="140"/>
      <c r="BD124" s="140"/>
      <c r="BE124" s="140"/>
      <c r="BF124" s="141"/>
      <c r="BG124" s="139">
        <v>0</v>
      </c>
      <c r="BH124" s="140"/>
      <c r="BI124" s="140"/>
      <c r="BJ124" s="140"/>
      <c r="BK124" s="141"/>
      <c r="BL124" s="139">
        <v>0</v>
      </c>
      <c r="BM124" s="140"/>
      <c r="BN124" s="140"/>
      <c r="BO124" s="140"/>
      <c r="BP124" s="141"/>
      <c r="BQ124" s="139">
        <v>0</v>
      </c>
      <c r="BR124" s="140"/>
      <c r="BS124" s="140"/>
      <c r="BT124" s="141"/>
      <c r="BU124" s="139">
        <f t="shared" si="7"/>
        <v>0</v>
      </c>
      <c r="BV124" s="140"/>
      <c r="BW124" s="140"/>
      <c r="BX124" s="140"/>
      <c r="BY124" s="141"/>
    </row>
    <row r="125" spans="1:77" s="4" customFormat="1" ht="12.75" hidden="1" customHeight="1" x14ac:dyDescent="0.2">
      <c r="A125" s="25">
        <v>24</v>
      </c>
      <c r="B125" s="26"/>
      <c r="C125" s="26"/>
      <c r="D125" s="27" t="s">
        <v>1090</v>
      </c>
      <c r="E125" s="28"/>
      <c r="F125" s="28"/>
      <c r="G125" s="28"/>
      <c r="H125" s="28"/>
      <c r="I125" s="28"/>
      <c r="J125" s="28"/>
      <c r="K125" s="28"/>
      <c r="L125" s="28"/>
      <c r="M125" s="28"/>
      <c r="N125" s="28"/>
      <c r="O125" s="28"/>
      <c r="P125" s="28"/>
      <c r="Q125" s="28"/>
      <c r="R125" s="28"/>
      <c r="S125" s="28"/>
      <c r="T125" s="29"/>
      <c r="U125" s="139">
        <v>0</v>
      </c>
      <c r="V125" s="140"/>
      <c r="W125" s="140"/>
      <c r="X125" s="140"/>
      <c r="Y125" s="141"/>
      <c r="Z125" s="139">
        <v>0</v>
      </c>
      <c r="AA125" s="140"/>
      <c r="AB125" s="140"/>
      <c r="AC125" s="140"/>
      <c r="AD125" s="141"/>
      <c r="AE125" s="139">
        <v>0</v>
      </c>
      <c r="AF125" s="140"/>
      <c r="AG125" s="140"/>
      <c r="AH125" s="141"/>
      <c r="AI125" s="139">
        <f t="shared" si="5"/>
        <v>0</v>
      </c>
      <c r="AJ125" s="140"/>
      <c r="AK125" s="140"/>
      <c r="AL125" s="140"/>
      <c r="AM125" s="141"/>
      <c r="AN125" s="139">
        <v>0</v>
      </c>
      <c r="AO125" s="140"/>
      <c r="AP125" s="140"/>
      <c r="AQ125" s="140"/>
      <c r="AR125" s="141"/>
      <c r="AS125" s="139">
        <v>0</v>
      </c>
      <c r="AT125" s="140"/>
      <c r="AU125" s="140"/>
      <c r="AV125" s="140"/>
      <c r="AW125" s="141"/>
      <c r="AX125" s="139">
        <v>0</v>
      </c>
      <c r="AY125" s="140"/>
      <c r="AZ125" s="140"/>
      <c r="BA125" s="141"/>
      <c r="BB125" s="139">
        <f t="shared" si="6"/>
        <v>0</v>
      </c>
      <c r="BC125" s="140"/>
      <c r="BD125" s="140"/>
      <c r="BE125" s="140"/>
      <c r="BF125" s="141"/>
      <c r="BG125" s="139">
        <v>0</v>
      </c>
      <c r="BH125" s="140"/>
      <c r="BI125" s="140"/>
      <c r="BJ125" s="140"/>
      <c r="BK125" s="141"/>
      <c r="BL125" s="139">
        <v>0</v>
      </c>
      <c r="BM125" s="140"/>
      <c r="BN125" s="140"/>
      <c r="BO125" s="140"/>
      <c r="BP125" s="141"/>
      <c r="BQ125" s="139">
        <v>0</v>
      </c>
      <c r="BR125" s="140"/>
      <c r="BS125" s="140"/>
      <c r="BT125" s="141"/>
      <c r="BU125" s="139">
        <f t="shared" si="7"/>
        <v>0</v>
      </c>
      <c r="BV125" s="140"/>
      <c r="BW125" s="140"/>
      <c r="BX125" s="140"/>
      <c r="BY125" s="141"/>
    </row>
    <row r="126" spans="1:77" s="4" customFormat="1" ht="12.75" hidden="1" customHeight="1" x14ac:dyDescent="0.2">
      <c r="A126" s="25">
        <v>25</v>
      </c>
      <c r="B126" s="26"/>
      <c r="C126" s="26"/>
      <c r="D126" s="27" t="s">
        <v>1091</v>
      </c>
      <c r="E126" s="28"/>
      <c r="F126" s="28"/>
      <c r="G126" s="28"/>
      <c r="H126" s="28"/>
      <c r="I126" s="28"/>
      <c r="J126" s="28"/>
      <c r="K126" s="28"/>
      <c r="L126" s="28"/>
      <c r="M126" s="28"/>
      <c r="N126" s="28"/>
      <c r="O126" s="28"/>
      <c r="P126" s="28"/>
      <c r="Q126" s="28"/>
      <c r="R126" s="28"/>
      <c r="S126" s="28"/>
      <c r="T126" s="29"/>
      <c r="U126" s="139">
        <v>0</v>
      </c>
      <c r="V126" s="140"/>
      <c r="W126" s="140"/>
      <c r="X126" s="140"/>
      <c r="Y126" s="141"/>
      <c r="Z126" s="139">
        <v>0</v>
      </c>
      <c r="AA126" s="140"/>
      <c r="AB126" s="140"/>
      <c r="AC126" s="140"/>
      <c r="AD126" s="141"/>
      <c r="AE126" s="139">
        <v>0</v>
      </c>
      <c r="AF126" s="140"/>
      <c r="AG126" s="140"/>
      <c r="AH126" s="141"/>
      <c r="AI126" s="139">
        <f t="shared" si="5"/>
        <v>0</v>
      </c>
      <c r="AJ126" s="140"/>
      <c r="AK126" s="140"/>
      <c r="AL126" s="140"/>
      <c r="AM126" s="141"/>
      <c r="AN126" s="139">
        <v>0</v>
      </c>
      <c r="AO126" s="140"/>
      <c r="AP126" s="140"/>
      <c r="AQ126" s="140"/>
      <c r="AR126" s="141"/>
      <c r="AS126" s="139">
        <v>0</v>
      </c>
      <c r="AT126" s="140"/>
      <c r="AU126" s="140"/>
      <c r="AV126" s="140"/>
      <c r="AW126" s="141"/>
      <c r="AX126" s="139">
        <v>0</v>
      </c>
      <c r="AY126" s="140"/>
      <c r="AZ126" s="140"/>
      <c r="BA126" s="141"/>
      <c r="BB126" s="139">
        <f t="shared" si="6"/>
        <v>0</v>
      </c>
      <c r="BC126" s="140"/>
      <c r="BD126" s="140"/>
      <c r="BE126" s="140"/>
      <c r="BF126" s="141"/>
      <c r="BG126" s="139">
        <v>0</v>
      </c>
      <c r="BH126" s="140"/>
      <c r="BI126" s="140"/>
      <c r="BJ126" s="140"/>
      <c r="BK126" s="141"/>
      <c r="BL126" s="139">
        <v>0</v>
      </c>
      <c r="BM126" s="140"/>
      <c r="BN126" s="140"/>
      <c r="BO126" s="140"/>
      <c r="BP126" s="141"/>
      <c r="BQ126" s="139">
        <v>0</v>
      </c>
      <c r="BR126" s="140"/>
      <c r="BS126" s="140"/>
      <c r="BT126" s="141"/>
      <c r="BU126" s="139">
        <f t="shared" si="7"/>
        <v>0</v>
      </c>
      <c r="BV126" s="140"/>
      <c r="BW126" s="140"/>
      <c r="BX126" s="140"/>
      <c r="BY126" s="141"/>
    </row>
    <row r="127" spans="1:77" s="4" customFormat="1" ht="25.5" hidden="1" customHeight="1" x14ac:dyDescent="0.2">
      <c r="A127" s="25">
        <v>26</v>
      </c>
      <c r="B127" s="26"/>
      <c r="C127" s="26"/>
      <c r="D127" s="27" t="s">
        <v>1092</v>
      </c>
      <c r="E127" s="28"/>
      <c r="F127" s="28"/>
      <c r="G127" s="28"/>
      <c r="H127" s="28"/>
      <c r="I127" s="28"/>
      <c r="J127" s="28"/>
      <c r="K127" s="28"/>
      <c r="L127" s="28"/>
      <c r="M127" s="28"/>
      <c r="N127" s="28"/>
      <c r="O127" s="28"/>
      <c r="P127" s="28"/>
      <c r="Q127" s="28"/>
      <c r="R127" s="28"/>
      <c r="S127" s="28"/>
      <c r="T127" s="29"/>
      <c r="U127" s="139">
        <v>0</v>
      </c>
      <c r="V127" s="140"/>
      <c r="W127" s="140"/>
      <c r="X127" s="140"/>
      <c r="Y127" s="141"/>
      <c r="Z127" s="139">
        <v>0</v>
      </c>
      <c r="AA127" s="140"/>
      <c r="AB127" s="140"/>
      <c r="AC127" s="140"/>
      <c r="AD127" s="141"/>
      <c r="AE127" s="139">
        <v>0</v>
      </c>
      <c r="AF127" s="140"/>
      <c r="AG127" s="140"/>
      <c r="AH127" s="141"/>
      <c r="AI127" s="139">
        <f t="shared" si="5"/>
        <v>0</v>
      </c>
      <c r="AJ127" s="140"/>
      <c r="AK127" s="140"/>
      <c r="AL127" s="140"/>
      <c r="AM127" s="141"/>
      <c r="AN127" s="139">
        <v>0</v>
      </c>
      <c r="AO127" s="140"/>
      <c r="AP127" s="140"/>
      <c r="AQ127" s="140"/>
      <c r="AR127" s="141"/>
      <c r="AS127" s="139">
        <v>0</v>
      </c>
      <c r="AT127" s="140"/>
      <c r="AU127" s="140"/>
      <c r="AV127" s="140"/>
      <c r="AW127" s="141"/>
      <c r="AX127" s="139">
        <v>0</v>
      </c>
      <c r="AY127" s="140"/>
      <c r="AZ127" s="140"/>
      <c r="BA127" s="141"/>
      <c r="BB127" s="139">
        <f t="shared" si="6"/>
        <v>0</v>
      </c>
      <c r="BC127" s="140"/>
      <c r="BD127" s="140"/>
      <c r="BE127" s="140"/>
      <c r="BF127" s="141"/>
      <c r="BG127" s="139">
        <v>0</v>
      </c>
      <c r="BH127" s="140"/>
      <c r="BI127" s="140"/>
      <c r="BJ127" s="140"/>
      <c r="BK127" s="141"/>
      <c r="BL127" s="139">
        <v>0</v>
      </c>
      <c r="BM127" s="140"/>
      <c r="BN127" s="140"/>
      <c r="BO127" s="140"/>
      <c r="BP127" s="141"/>
      <c r="BQ127" s="139">
        <v>0</v>
      </c>
      <c r="BR127" s="140"/>
      <c r="BS127" s="140"/>
      <c r="BT127" s="141"/>
      <c r="BU127" s="139">
        <f t="shared" si="7"/>
        <v>0</v>
      </c>
      <c r="BV127" s="140"/>
      <c r="BW127" s="140"/>
      <c r="BX127" s="140"/>
      <c r="BY127" s="141"/>
    </row>
    <row r="128" spans="1:77" s="4" customFormat="1" ht="25.5" hidden="1" customHeight="1" x14ac:dyDescent="0.2">
      <c r="A128" s="25">
        <v>27</v>
      </c>
      <c r="B128" s="26"/>
      <c r="C128" s="26"/>
      <c r="D128" s="27" t="s">
        <v>1093</v>
      </c>
      <c r="E128" s="28"/>
      <c r="F128" s="28"/>
      <c r="G128" s="28"/>
      <c r="H128" s="28"/>
      <c r="I128" s="28"/>
      <c r="J128" s="28"/>
      <c r="K128" s="28"/>
      <c r="L128" s="28"/>
      <c r="M128" s="28"/>
      <c r="N128" s="28"/>
      <c r="O128" s="28"/>
      <c r="P128" s="28"/>
      <c r="Q128" s="28"/>
      <c r="R128" s="28"/>
      <c r="S128" s="28"/>
      <c r="T128" s="29"/>
      <c r="U128" s="139">
        <v>0</v>
      </c>
      <c r="V128" s="140"/>
      <c r="W128" s="140"/>
      <c r="X128" s="140"/>
      <c r="Y128" s="141"/>
      <c r="Z128" s="139">
        <v>0</v>
      </c>
      <c r="AA128" s="140"/>
      <c r="AB128" s="140"/>
      <c r="AC128" s="140"/>
      <c r="AD128" s="141"/>
      <c r="AE128" s="139">
        <v>0</v>
      </c>
      <c r="AF128" s="140"/>
      <c r="AG128" s="140"/>
      <c r="AH128" s="141"/>
      <c r="AI128" s="139">
        <f t="shared" si="5"/>
        <v>0</v>
      </c>
      <c r="AJ128" s="140"/>
      <c r="AK128" s="140"/>
      <c r="AL128" s="140"/>
      <c r="AM128" s="141"/>
      <c r="AN128" s="139">
        <v>0</v>
      </c>
      <c r="AO128" s="140"/>
      <c r="AP128" s="140"/>
      <c r="AQ128" s="140"/>
      <c r="AR128" s="141"/>
      <c r="AS128" s="139">
        <v>0</v>
      </c>
      <c r="AT128" s="140"/>
      <c r="AU128" s="140"/>
      <c r="AV128" s="140"/>
      <c r="AW128" s="141"/>
      <c r="AX128" s="139">
        <v>0</v>
      </c>
      <c r="AY128" s="140"/>
      <c r="AZ128" s="140"/>
      <c r="BA128" s="141"/>
      <c r="BB128" s="139">
        <f t="shared" si="6"/>
        <v>0</v>
      </c>
      <c r="BC128" s="140"/>
      <c r="BD128" s="140"/>
      <c r="BE128" s="140"/>
      <c r="BF128" s="141"/>
      <c r="BG128" s="139">
        <v>0</v>
      </c>
      <c r="BH128" s="140"/>
      <c r="BI128" s="140"/>
      <c r="BJ128" s="140"/>
      <c r="BK128" s="141"/>
      <c r="BL128" s="139">
        <v>0</v>
      </c>
      <c r="BM128" s="140"/>
      <c r="BN128" s="140"/>
      <c r="BO128" s="140"/>
      <c r="BP128" s="141"/>
      <c r="BQ128" s="139">
        <v>0</v>
      </c>
      <c r="BR128" s="140"/>
      <c r="BS128" s="140"/>
      <c r="BT128" s="141"/>
      <c r="BU128" s="139">
        <f t="shared" si="7"/>
        <v>0</v>
      </c>
      <c r="BV128" s="140"/>
      <c r="BW128" s="140"/>
      <c r="BX128" s="140"/>
      <c r="BY128" s="141"/>
    </row>
    <row r="129" spans="1:77" s="4" customFormat="1" ht="51" hidden="1" customHeight="1" x14ac:dyDescent="0.2">
      <c r="A129" s="25">
        <v>28</v>
      </c>
      <c r="B129" s="26"/>
      <c r="C129" s="26"/>
      <c r="D129" s="27" t="s">
        <v>1094</v>
      </c>
      <c r="E129" s="28"/>
      <c r="F129" s="28"/>
      <c r="G129" s="28"/>
      <c r="H129" s="28"/>
      <c r="I129" s="28"/>
      <c r="J129" s="28"/>
      <c r="K129" s="28"/>
      <c r="L129" s="28"/>
      <c r="M129" s="28"/>
      <c r="N129" s="28"/>
      <c r="O129" s="28"/>
      <c r="P129" s="28"/>
      <c r="Q129" s="28"/>
      <c r="R129" s="28"/>
      <c r="S129" s="28"/>
      <c r="T129" s="29"/>
      <c r="U129" s="139">
        <v>0</v>
      </c>
      <c r="V129" s="140"/>
      <c r="W129" s="140"/>
      <c r="X129" s="140"/>
      <c r="Y129" s="141"/>
      <c r="Z129" s="139">
        <v>0</v>
      </c>
      <c r="AA129" s="140"/>
      <c r="AB129" s="140"/>
      <c r="AC129" s="140"/>
      <c r="AD129" s="141"/>
      <c r="AE129" s="139">
        <v>0</v>
      </c>
      <c r="AF129" s="140"/>
      <c r="AG129" s="140"/>
      <c r="AH129" s="141"/>
      <c r="AI129" s="139">
        <f t="shared" si="5"/>
        <v>0</v>
      </c>
      <c r="AJ129" s="140"/>
      <c r="AK129" s="140"/>
      <c r="AL129" s="140"/>
      <c r="AM129" s="141"/>
      <c r="AN129" s="139">
        <v>0</v>
      </c>
      <c r="AO129" s="140"/>
      <c r="AP129" s="140"/>
      <c r="AQ129" s="140"/>
      <c r="AR129" s="141"/>
      <c r="AS129" s="139">
        <v>0</v>
      </c>
      <c r="AT129" s="140"/>
      <c r="AU129" s="140"/>
      <c r="AV129" s="140"/>
      <c r="AW129" s="141"/>
      <c r="AX129" s="139">
        <v>0</v>
      </c>
      <c r="AY129" s="140"/>
      <c r="AZ129" s="140"/>
      <c r="BA129" s="141"/>
      <c r="BB129" s="139">
        <f t="shared" si="6"/>
        <v>0</v>
      </c>
      <c r="BC129" s="140"/>
      <c r="BD129" s="140"/>
      <c r="BE129" s="140"/>
      <c r="BF129" s="141"/>
      <c r="BG129" s="139">
        <v>0</v>
      </c>
      <c r="BH129" s="140"/>
      <c r="BI129" s="140"/>
      <c r="BJ129" s="140"/>
      <c r="BK129" s="141"/>
      <c r="BL129" s="139">
        <v>0</v>
      </c>
      <c r="BM129" s="140"/>
      <c r="BN129" s="140"/>
      <c r="BO129" s="140"/>
      <c r="BP129" s="141"/>
      <c r="BQ129" s="139">
        <v>0</v>
      </c>
      <c r="BR129" s="140"/>
      <c r="BS129" s="140"/>
      <c r="BT129" s="141"/>
      <c r="BU129" s="139">
        <f t="shared" si="7"/>
        <v>0</v>
      </c>
      <c r="BV129" s="140"/>
      <c r="BW129" s="140"/>
      <c r="BX129" s="140"/>
      <c r="BY129" s="141"/>
    </row>
    <row r="130" spans="1:77" s="4" customFormat="1" ht="25.5" hidden="1" customHeight="1" x14ac:dyDescent="0.2">
      <c r="A130" s="25">
        <v>29</v>
      </c>
      <c r="B130" s="26"/>
      <c r="C130" s="26"/>
      <c r="D130" s="27" t="s">
        <v>1095</v>
      </c>
      <c r="E130" s="28"/>
      <c r="F130" s="28"/>
      <c r="G130" s="28"/>
      <c r="H130" s="28"/>
      <c r="I130" s="28"/>
      <c r="J130" s="28"/>
      <c r="K130" s="28"/>
      <c r="L130" s="28"/>
      <c r="M130" s="28"/>
      <c r="N130" s="28"/>
      <c r="O130" s="28"/>
      <c r="P130" s="28"/>
      <c r="Q130" s="28"/>
      <c r="R130" s="28"/>
      <c r="S130" s="28"/>
      <c r="T130" s="29"/>
      <c r="U130" s="139">
        <v>0</v>
      </c>
      <c r="V130" s="140"/>
      <c r="W130" s="140"/>
      <c r="X130" s="140"/>
      <c r="Y130" s="141"/>
      <c r="Z130" s="139">
        <v>0</v>
      </c>
      <c r="AA130" s="140"/>
      <c r="AB130" s="140"/>
      <c r="AC130" s="140"/>
      <c r="AD130" s="141"/>
      <c r="AE130" s="139">
        <v>0</v>
      </c>
      <c r="AF130" s="140"/>
      <c r="AG130" s="140"/>
      <c r="AH130" s="141"/>
      <c r="AI130" s="139">
        <f t="shared" si="5"/>
        <v>0</v>
      </c>
      <c r="AJ130" s="140"/>
      <c r="AK130" s="140"/>
      <c r="AL130" s="140"/>
      <c r="AM130" s="141"/>
      <c r="AN130" s="139">
        <v>0</v>
      </c>
      <c r="AO130" s="140"/>
      <c r="AP130" s="140"/>
      <c r="AQ130" s="140"/>
      <c r="AR130" s="141"/>
      <c r="AS130" s="139">
        <v>0</v>
      </c>
      <c r="AT130" s="140"/>
      <c r="AU130" s="140"/>
      <c r="AV130" s="140"/>
      <c r="AW130" s="141"/>
      <c r="AX130" s="139">
        <v>0</v>
      </c>
      <c r="AY130" s="140"/>
      <c r="AZ130" s="140"/>
      <c r="BA130" s="141"/>
      <c r="BB130" s="139">
        <f t="shared" si="6"/>
        <v>0</v>
      </c>
      <c r="BC130" s="140"/>
      <c r="BD130" s="140"/>
      <c r="BE130" s="140"/>
      <c r="BF130" s="141"/>
      <c r="BG130" s="139">
        <v>0</v>
      </c>
      <c r="BH130" s="140"/>
      <c r="BI130" s="140"/>
      <c r="BJ130" s="140"/>
      <c r="BK130" s="141"/>
      <c r="BL130" s="139">
        <v>0</v>
      </c>
      <c r="BM130" s="140"/>
      <c r="BN130" s="140"/>
      <c r="BO130" s="140"/>
      <c r="BP130" s="141"/>
      <c r="BQ130" s="139">
        <v>0</v>
      </c>
      <c r="BR130" s="140"/>
      <c r="BS130" s="140"/>
      <c r="BT130" s="141"/>
      <c r="BU130" s="139">
        <f t="shared" si="7"/>
        <v>0</v>
      </c>
      <c r="BV130" s="140"/>
      <c r="BW130" s="140"/>
      <c r="BX130" s="140"/>
      <c r="BY130" s="141"/>
    </row>
    <row r="131" spans="1:77" s="4" customFormat="1" ht="25.5" customHeight="1" x14ac:dyDescent="0.2">
      <c r="A131" s="25">
        <v>30</v>
      </c>
      <c r="B131" s="26"/>
      <c r="C131" s="26"/>
      <c r="D131" s="27" t="s">
        <v>1096</v>
      </c>
      <c r="E131" s="28"/>
      <c r="F131" s="28"/>
      <c r="G131" s="28"/>
      <c r="H131" s="28"/>
      <c r="I131" s="28"/>
      <c r="J131" s="28"/>
      <c r="K131" s="28"/>
      <c r="L131" s="28"/>
      <c r="M131" s="28"/>
      <c r="N131" s="28"/>
      <c r="O131" s="28"/>
      <c r="P131" s="28"/>
      <c r="Q131" s="28"/>
      <c r="R131" s="28"/>
      <c r="S131" s="28"/>
      <c r="T131" s="29"/>
      <c r="U131" s="139">
        <v>0</v>
      </c>
      <c r="V131" s="140"/>
      <c r="W131" s="140"/>
      <c r="X131" s="140"/>
      <c r="Y131" s="141"/>
      <c r="Z131" s="139">
        <v>0</v>
      </c>
      <c r="AA131" s="140"/>
      <c r="AB131" s="140"/>
      <c r="AC131" s="140"/>
      <c r="AD131" s="141"/>
      <c r="AE131" s="139">
        <v>0</v>
      </c>
      <c r="AF131" s="140"/>
      <c r="AG131" s="140"/>
      <c r="AH131" s="141"/>
      <c r="AI131" s="139">
        <f t="shared" si="5"/>
        <v>0</v>
      </c>
      <c r="AJ131" s="140"/>
      <c r="AK131" s="140"/>
      <c r="AL131" s="140"/>
      <c r="AM131" s="141"/>
      <c r="AN131" s="139">
        <v>500000</v>
      </c>
      <c r="AO131" s="140"/>
      <c r="AP131" s="140"/>
      <c r="AQ131" s="140"/>
      <c r="AR131" s="141"/>
      <c r="AS131" s="139">
        <v>0</v>
      </c>
      <c r="AT131" s="140"/>
      <c r="AU131" s="140"/>
      <c r="AV131" s="140"/>
      <c r="AW131" s="141"/>
      <c r="AX131" s="139">
        <v>0</v>
      </c>
      <c r="AY131" s="140"/>
      <c r="AZ131" s="140"/>
      <c r="BA131" s="141"/>
      <c r="BB131" s="139">
        <f t="shared" si="6"/>
        <v>500000</v>
      </c>
      <c r="BC131" s="140"/>
      <c r="BD131" s="140"/>
      <c r="BE131" s="140"/>
      <c r="BF131" s="141"/>
      <c r="BG131" s="139">
        <v>0</v>
      </c>
      <c r="BH131" s="140"/>
      <c r="BI131" s="140"/>
      <c r="BJ131" s="140"/>
      <c r="BK131" s="141"/>
      <c r="BL131" s="139">
        <v>0</v>
      </c>
      <c r="BM131" s="140"/>
      <c r="BN131" s="140"/>
      <c r="BO131" s="140"/>
      <c r="BP131" s="141"/>
      <c r="BQ131" s="139">
        <v>0</v>
      </c>
      <c r="BR131" s="140"/>
      <c r="BS131" s="140"/>
      <c r="BT131" s="141"/>
      <c r="BU131" s="139">
        <f t="shared" si="7"/>
        <v>0</v>
      </c>
      <c r="BV131" s="140"/>
      <c r="BW131" s="140"/>
      <c r="BX131" s="140"/>
      <c r="BY131" s="141"/>
    </row>
    <row r="132" spans="1:77" s="4" customFormat="1" ht="76.5" customHeight="1" x14ac:dyDescent="0.2">
      <c r="A132" s="25">
        <v>31</v>
      </c>
      <c r="B132" s="26"/>
      <c r="C132" s="26"/>
      <c r="D132" s="27" t="s">
        <v>1097</v>
      </c>
      <c r="E132" s="28"/>
      <c r="F132" s="28"/>
      <c r="G132" s="28"/>
      <c r="H132" s="28"/>
      <c r="I132" s="28"/>
      <c r="J132" s="28"/>
      <c r="K132" s="28"/>
      <c r="L132" s="28"/>
      <c r="M132" s="28"/>
      <c r="N132" s="28"/>
      <c r="O132" s="28"/>
      <c r="P132" s="28"/>
      <c r="Q132" s="28"/>
      <c r="R132" s="28"/>
      <c r="S132" s="28"/>
      <c r="T132" s="29"/>
      <c r="U132" s="139">
        <v>0</v>
      </c>
      <c r="V132" s="140"/>
      <c r="W132" s="140"/>
      <c r="X132" s="140"/>
      <c r="Y132" s="141"/>
      <c r="Z132" s="139">
        <v>0</v>
      </c>
      <c r="AA132" s="140"/>
      <c r="AB132" s="140"/>
      <c r="AC132" s="140"/>
      <c r="AD132" s="141"/>
      <c r="AE132" s="139">
        <v>0</v>
      </c>
      <c r="AF132" s="140"/>
      <c r="AG132" s="140"/>
      <c r="AH132" s="141"/>
      <c r="AI132" s="139">
        <f t="shared" si="5"/>
        <v>0</v>
      </c>
      <c r="AJ132" s="140"/>
      <c r="AK132" s="140"/>
      <c r="AL132" s="140"/>
      <c r="AM132" s="141"/>
      <c r="AN132" s="139">
        <v>0</v>
      </c>
      <c r="AO132" s="140"/>
      <c r="AP132" s="140"/>
      <c r="AQ132" s="140"/>
      <c r="AR132" s="141"/>
      <c r="AS132" s="139">
        <v>0</v>
      </c>
      <c r="AT132" s="140"/>
      <c r="AU132" s="140"/>
      <c r="AV132" s="140"/>
      <c r="AW132" s="141"/>
      <c r="AX132" s="139">
        <v>0</v>
      </c>
      <c r="AY132" s="140"/>
      <c r="AZ132" s="140"/>
      <c r="BA132" s="141"/>
      <c r="BB132" s="139">
        <f t="shared" si="6"/>
        <v>0</v>
      </c>
      <c r="BC132" s="140"/>
      <c r="BD132" s="140"/>
      <c r="BE132" s="140"/>
      <c r="BF132" s="141"/>
      <c r="BG132" s="139">
        <v>10000</v>
      </c>
      <c r="BH132" s="140"/>
      <c r="BI132" s="140"/>
      <c r="BJ132" s="140"/>
      <c r="BK132" s="141"/>
      <c r="BL132" s="139">
        <v>0</v>
      </c>
      <c r="BM132" s="140"/>
      <c r="BN132" s="140"/>
      <c r="BO132" s="140"/>
      <c r="BP132" s="141"/>
      <c r="BQ132" s="139">
        <v>0</v>
      </c>
      <c r="BR132" s="140"/>
      <c r="BS132" s="140"/>
      <c r="BT132" s="141"/>
      <c r="BU132" s="139">
        <f t="shared" si="7"/>
        <v>10000</v>
      </c>
      <c r="BV132" s="140"/>
      <c r="BW132" s="140"/>
      <c r="BX132" s="140"/>
      <c r="BY132" s="141"/>
    </row>
    <row r="133" spans="1:77" s="4" customFormat="1" ht="63.75" customHeight="1" x14ac:dyDescent="0.2">
      <c r="A133" s="25">
        <v>32</v>
      </c>
      <c r="B133" s="26"/>
      <c r="C133" s="26"/>
      <c r="D133" s="27" t="s">
        <v>1098</v>
      </c>
      <c r="E133" s="28"/>
      <c r="F133" s="28"/>
      <c r="G133" s="28"/>
      <c r="H133" s="28"/>
      <c r="I133" s="28"/>
      <c r="J133" s="28"/>
      <c r="K133" s="28"/>
      <c r="L133" s="28"/>
      <c r="M133" s="28"/>
      <c r="N133" s="28"/>
      <c r="O133" s="28"/>
      <c r="P133" s="28"/>
      <c r="Q133" s="28"/>
      <c r="R133" s="28"/>
      <c r="S133" s="28"/>
      <c r="T133" s="29"/>
      <c r="U133" s="139">
        <v>0</v>
      </c>
      <c r="V133" s="140"/>
      <c r="W133" s="140"/>
      <c r="X133" s="140"/>
      <c r="Y133" s="141"/>
      <c r="Z133" s="139">
        <v>0</v>
      </c>
      <c r="AA133" s="140"/>
      <c r="AB133" s="140"/>
      <c r="AC133" s="140"/>
      <c r="AD133" s="141"/>
      <c r="AE133" s="139">
        <v>0</v>
      </c>
      <c r="AF133" s="140"/>
      <c r="AG133" s="140"/>
      <c r="AH133" s="141"/>
      <c r="AI133" s="139">
        <f t="shared" si="5"/>
        <v>0</v>
      </c>
      <c r="AJ133" s="140"/>
      <c r="AK133" s="140"/>
      <c r="AL133" s="140"/>
      <c r="AM133" s="141"/>
      <c r="AN133" s="139">
        <v>0</v>
      </c>
      <c r="AO133" s="140"/>
      <c r="AP133" s="140"/>
      <c r="AQ133" s="140"/>
      <c r="AR133" s="141"/>
      <c r="AS133" s="139">
        <v>0</v>
      </c>
      <c r="AT133" s="140"/>
      <c r="AU133" s="140"/>
      <c r="AV133" s="140"/>
      <c r="AW133" s="141"/>
      <c r="AX133" s="139">
        <v>0</v>
      </c>
      <c r="AY133" s="140"/>
      <c r="AZ133" s="140"/>
      <c r="BA133" s="141"/>
      <c r="BB133" s="139">
        <f t="shared" si="6"/>
        <v>0</v>
      </c>
      <c r="BC133" s="140"/>
      <c r="BD133" s="140"/>
      <c r="BE133" s="140"/>
      <c r="BF133" s="141"/>
      <c r="BG133" s="139">
        <v>10000</v>
      </c>
      <c r="BH133" s="140"/>
      <c r="BI133" s="140"/>
      <c r="BJ133" s="140"/>
      <c r="BK133" s="141"/>
      <c r="BL133" s="139">
        <v>0</v>
      </c>
      <c r="BM133" s="140"/>
      <c r="BN133" s="140"/>
      <c r="BO133" s="140"/>
      <c r="BP133" s="141"/>
      <c r="BQ133" s="139">
        <v>0</v>
      </c>
      <c r="BR133" s="140"/>
      <c r="BS133" s="140"/>
      <c r="BT133" s="141"/>
      <c r="BU133" s="139">
        <f t="shared" si="7"/>
        <v>10000</v>
      </c>
      <c r="BV133" s="140"/>
      <c r="BW133" s="140"/>
      <c r="BX133" s="140"/>
      <c r="BY133" s="141"/>
    </row>
    <row r="134" spans="1:77" s="4" customFormat="1" ht="63.75" customHeight="1" x14ac:dyDescent="0.2">
      <c r="A134" s="25">
        <v>33</v>
      </c>
      <c r="B134" s="26"/>
      <c r="C134" s="26"/>
      <c r="D134" s="27" t="s">
        <v>1099</v>
      </c>
      <c r="E134" s="28"/>
      <c r="F134" s="28"/>
      <c r="G134" s="28"/>
      <c r="H134" s="28"/>
      <c r="I134" s="28"/>
      <c r="J134" s="28"/>
      <c r="K134" s="28"/>
      <c r="L134" s="28"/>
      <c r="M134" s="28"/>
      <c r="N134" s="28"/>
      <c r="O134" s="28"/>
      <c r="P134" s="28"/>
      <c r="Q134" s="28"/>
      <c r="R134" s="28"/>
      <c r="S134" s="28"/>
      <c r="T134" s="29"/>
      <c r="U134" s="139">
        <v>0</v>
      </c>
      <c r="V134" s="140"/>
      <c r="W134" s="140"/>
      <c r="X134" s="140"/>
      <c r="Y134" s="141"/>
      <c r="Z134" s="139">
        <v>0</v>
      </c>
      <c r="AA134" s="140"/>
      <c r="AB134" s="140"/>
      <c r="AC134" s="140"/>
      <c r="AD134" s="141"/>
      <c r="AE134" s="139">
        <v>0</v>
      </c>
      <c r="AF134" s="140"/>
      <c r="AG134" s="140"/>
      <c r="AH134" s="141"/>
      <c r="AI134" s="139">
        <f t="shared" si="5"/>
        <v>0</v>
      </c>
      <c r="AJ134" s="140"/>
      <c r="AK134" s="140"/>
      <c r="AL134" s="140"/>
      <c r="AM134" s="141"/>
      <c r="AN134" s="139">
        <v>0</v>
      </c>
      <c r="AO134" s="140"/>
      <c r="AP134" s="140"/>
      <c r="AQ134" s="140"/>
      <c r="AR134" s="141"/>
      <c r="AS134" s="139">
        <v>0</v>
      </c>
      <c r="AT134" s="140"/>
      <c r="AU134" s="140"/>
      <c r="AV134" s="140"/>
      <c r="AW134" s="141"/>
      <c r="AX134" s="139">
        <v>0</v>
      </c>
      <c r="AY134" s="140"/>
      <c r="AZ134" s="140"/>
      <c r="BA134" s="141"/>
      <c r="BB134" s="139">
        <f t="shared" si="6"/>
        <v>0</v>
      </c>
      <c r="BC134" s="140"/>
      <c r="BD134" s="140"/>
      <c r="BE134" s="140"/>
      <c r="BF134" s="141"/>
      <c r="BG134" s="139">
        <v>10000</v>
      </c>
      <c r="BH134" s="140"/>
      <c r="BI134" s="140"/>
      <c r="BJ134" s="140"/>
      <c r="BK134" s="141"/>
      <c r="BL134" s="139">
        <v>0</v>
      </c>
      <c r="BM134" s="140"/>
      <c r="BN134" s="140"/>
      <c r="BO134" s="140"/>
      <c r="BP134" s="141"/>
      <c r="BQ134" s="139">
        <v>0</v>
      </c>
      <c r="BR134" s="140"/>
      <c r="BS134" s="140"/>
      <c r="BT134" s="141"/>
      <c r="BU134" s="139">
        <f t="shared" si="7"/>
        <v>10000</v>
      </c>
      <c r="BV134" s="140"/>
      <c r="BW134" s="140"/>
      <c r="BX134" s="140"/>
      <c r="BY134" s="141"/>
    </row>
    <row r="135" spans="1:77" s="4" customFormat="1" ht="63.75" customHeight="1" x14ac:dyDescent="0.2">
      <c r="A135" s="25">
        <v>34</v>
      </c>
      <c r="B135" s="26"/>
      <c r="C135" s="26"/>
      <c r="D135" s="27" t="s">
        <v>1100</v>
      </c>
      <c r="E135" s="28"/>
      <c r="F135" s="28"/>
      <c r="G135" s="28"/>
      <c r="H135" s="28"/>
      <c r="I135" s="28"/>
      <c r="J135" s="28"/>
      <c r="K135" s="28"/>
      <c r="L135" s="28"/>
      <c r="M135" s="28"/>
      <c r="N135" s="28"/>
      <c r="O135" s="28"/>
      <c r="P135" s="28"/>
      <c r="Q135" s="28"/>
      <c r="R135" s="28"/>
      <c r="S135" s="28"/>
      <c r="T135" s="29"/>
      <c r="U135" s="139">
        <v>0</v>
      </c>
      <c r="V135" s="140"/>
      <c r="W135" s="140"/>
      <c r="X135" s="140"/>
      <c r="Y135" s="141"/>
      <c r="Z135" s="139">
        <v>0</v>
      </c>
      <c r="AA135" s="140"/>
      <c r="AB135" s="140"/>
      <c r="AC135" s="140"/>
      <c r="AD135" s="141"/>
      <c r="AE135" s="139">
        <v>0</v>
      </c>
      <c r="AF135" s="140"/>
      <c r="AG135" s="140"/>
      <c r="AH135" s="141"/>
      <c r="AI135" s="139">
        <f t="shared" si="5"/>
        <v>0</v>
      </c>
      <c r="AJ135" s="140"/>
      <c r="AK135" s="140"/>
      <c r="AL135" s="140"/>
      <c r="AM135" s="141"/>
      <c r="AN135" s="139">
        <v>0</v>
      </c>
      <c r="AO135" s="140"/>
      <c r="AP135" s="140"/>
      <c r="AQ135" s="140"/>
      <c r="AR135" s="141"/>
      <c r="AS135" s="139">
        <v>0</v>
      </c>
      <c r="AT135" s="140"/>
      <c r="AU135" s="140"/>
      <c r="AV135" s="140"/>
      <c r="AW135" s="141"/>
      <c r="AX135" s="139">
        <v>0</v>
      </c>
      <c r="AY135" s="140"/>
      <c r="AZ135" s="140"/>
      <c r="BA135" s="141"/>
      <c r="BB135" s="139">
        <f t="shared" si="6"/>
        <v>0</v>
      </c>
      <c r="BC135" s="140"/>
      <c r="BD135" s="140"/>
      <c r="BE135" s="140"/>
      <c r="BF135" s="141"/>
      <c r="BG135" s="139">
        <v>2112</v>
      </c>
      <c r="BH135" s="140"/>
      <c r="BI135" s="140"/>
      <c r="BJ135" s="140"/>
      <c r="BK135" s="141"/>
      <c r="BL135" s="139">
        <v>0</v>
      </c>
      <c r="BM135" s="140"/>
      <c r="BN135" s="140"/>
      <c r="BO135" s="140"/>
      <c r="BP135" s="141"/>
      <c r="BQ135" s="139">
        <v>0</v>
      </c>
      <c r="BR135" s="140"/>
      <c r="BS135" s="140"/>
      <c r="BT135" s="141"/>
      <c r="BU135" s="139">
        <f t="shared" si="7"/>
        <v>2112</v>
      </c>
      <c r="BV135" s="140"/>
      <c r="BW135" s="140"/>
      <c r="BX135" s="140"/>
      <c r="BY135" s="141"/>
    </row>
    <row r="136" spans="1:77" s="4" customFormat="1" ht="63.75" customHeight="1" x14ac:dyDescent="0.2">
      <c r="A136" s="25">
        <v>35</v>
      </c>
      <c r="B136" s="26"/>
      <c r="C136" s="26"/>
      <c r="D136" s="27" t="s">
        <v>1101</v>
      </c>
      <c r="E136" s="28"/>
      <c r="F136" s="28"/>
      <c r="G136" s="28"/>
      <c r="H136" s="28"/>
      <c r="I136" s="28"/>
      <c r="J136" s="28"/>
      <c r="K136" s="28"/>
      <c r="L136" s="28"/>
      <c r="M136" s="28"/>
      <c r="N136" s="28"/>
      <c r="O136" s="28"/>
      <c r="P136" s="28"/>
      <c r="Q136" s="28"/>
      <c r="R136" s="28"/>
      <c r="S136" s="28"/>
      <c r="T136" s="29"/>
      <c r="U136" s="139">
        <v>0</v>
      </c>
      <c r="V136" s="140"/>
      <c r="W136" s="140"/>
      <c r="X136" s="140"/>
      <c r="Y136" s="141"/>
      <c r="Z136" s="139">
        <v>0</v>
      </c>
      <c r="AA136" s="140"/>
      <c r="AB136" s="140"/>
      <c r="AC136" s="140"/>
      <c r="AD136" s="141"/>
      <c r="AE136" s="139">
        <v>0</v>
      </c>
      <c r="AF136" s="140"/>
      <c r="AG136" s="140"/>
      <c r="AH136" s="141"/>
      <c r="AI136" s="139">
        <f t="shared" si="5"/>
        <v>0</v>
      </c>
      <c r="AJ136" s="140"/>
      <c r="AK136" s="140"/>
      <c r="AL136" s="140"/>
      <c r="AM136" s="141"/>
      <c r="AN136" s="139">
        <v>0</v>
      </c>
      <c r="AO136" s="140"/>
      <c r="AP136" s="140"/>
      <c r="AQ136" s="140"/>
      <c r="AR136" s="141"/>
      <c r="AS136" s="139">
        <v>0</v>
      </c>
      <c r="AT136" s="140"/>
      <c r="AU136" s="140"/>
      <c r="AV136" s="140"/>
      <c r="AW136" s="141"/>
      <c r="AX136" s="139">
        <v>0</v>
      </c>
      <c r="AY136" s="140"/>
      <c r="AZ136" s="140"/>
      <c r="BA136" s="141"/>
      <c r="BB136" s="139">
        <f t="shared" si="6"/>
        <v>0</v>
      </c>
      <c r="BC136" s="140"/>
      <c r="BD136" s="140"/>
      <c r="BE136" s="140"/>
      <c r="BF136" s="141"/>
      <c r="BG136" s="139">
        <v>1603</v>
      </c>
      <c r="BH136" s="140"/>
      <c r="BI136" s="140"/>
      <c r="BJ136" s="140"/>
      <c r="BK136" s="141"/>
      <c r="BL136" s="139">
        <v>0</v>
      </c>
      <c r="BM136" s="140"/>
      <c r="BN136" s="140"/>
      <c r="BO136" s="140"/>
      <c r="BP136" s="141"/>
      <c r="BQ136" s="139">
        <v>0</v>
      </c>
      <c r="BR136" s="140"/>
      <c r="BS136" s="140"/>
      <c r="BT136" s="141"/>
      <c r="BU136" s="139">
        <f t="shared" si="7"/>
        <v>1603</v>
      </c>
      <c r="BV136" s="140"/>
      <c r="BW136" s="140"/>
      <c r="BX136" s="140"/>
      <c r="BY136" s="141"/>
    </row>
    <row r="137" spans="1:77" s="4" customFormat="1" ht="38.25" customHeight="1" x14ac:dyDescent="0.2">
      <c r="A137" s="25">
        <v>36</v>
      </c>
      <c r="B137" s="26"/>
      <c r="C137" s="26"/>
      <c r="D137" s="27" t="s">
        <v>1102</v>
      </c>
      <c r="E137" s="28"/>
      <c r="F137" s="28"/>
      <c r="G137" s="28"/>
      <c r="H137" s="28"/>
      <c r="I137" s="28"/>
      <c r="J137" s="28"/>
      <c r="K137" s="28"/>
      <c r="L137" s="28"/>
      <c r="M137" s="28"/>
      <c r="N137" s="28"/>
      <c r="O137" s="28"/>
      <c r="P137" s="28"/>
      <c r="Q137" s="28"/>
      <c r="R137" s="28"/>
      <c r="S137" s="28"/>
      <c r="T137" s="29"/>
      <c r="U137" s="139">
        <v>0</v>
      </c>
      <c r="V137" s="140"/>
      <c r="W137" s="140"/>
      <c r="X137" s="140"/>
      <c r="Y137" s="141"/>
      <c r="Z137" s="139">
        <v>0</v>
      </c>
      <c r="AA137" s="140"/>
      <c r="AB137" s="140"/>
      <c r="AC137" s="140"/>
      <c r="AD137" s="141"/>
      <c r="AE137" s="139">
        <v>0</v>
      </c>
      <c r="AF137" s="140"/>
      <c r="AG137" s="140"/>
      <c r="AH137" s="141"/>
      <c r="AI137" s="139">
        <f t="shared" si="5"/>
        <v>0</v>
      </c>
      <c r="AJ137" s="140"/>
      <c r="AK137" s="140"/>
      <c r="AL137" s="140"/>
      <c r="AM137" s="141"/>
      <c r="AN137" s="139">
        <v>0</v>
      </c>
      <c r="AO137" s="140"/>
      <c r="AP137" s="140"/>
      <c r="AQ137" s="140"/>
      <c r="AR137" s="141"/>
      <c r="AS137" s="139">
        <v>0</v>
      </c>
      <c r="AT137" s="140"/>
      <c r="AU137" s="140"/>
      <c r="AV137" s="140"/>
      <c r="AW137" s="141"/>
      <c r="AX137" s="139">
        <v>0</v>
      </c>
      <c r="AY137" s="140"/>
      <c r="AZ137" s="140"/>
      <c r="BA137" s="141"/>
      <c r="BB137" s="139">
        <f t="shared" si="6"/>
        <v>0</v>
      </c>
      <c r="BC137" s="140"/>
      <c r="BD137" s="140"/>
      <c r="BE137" s="140"/>
      <c r="BF137" s="141"/>
      <c r="BG137" s="139">
        <v>25000</v>
      </c>
      <c r="BH137" s="140"/>
      <c r="BI137" s="140"/>
      <c r="BJ137" s="140"/>
      <c r="BK137" s="141"/>
      <c r="BL137" s="139">
        <v>0</v>
      </c>
      <c r="BM137" s="140"/>
      <c r="BN137" s="140"/>
      <c r="BO137" s="140"/>
      <c r="BP137" s="141"/>
      <c r="BQ137" s="139">
        <v>0</v>
      </c>
      <c r="BR137" s="140"/>
      <c r="BS137" s="140"/>
      <c r="BT137" s="141"/>
      <c r="BU137" s="139">
        <f t="shared" si="7"/>
        <v>25000</v>
      </c>
      <c r="BV137" s="140"/>
      <c r="BW137" s="140"/>
      <c r="BX137" s="140"/>
      <c r="BY137" s="141"/>
    </row>
    <row r="138" spans="1:77" s="4" customFormat="1" ht="25.5" hidden="1" customHeight="1" x14ac:dyDescent="0.2">
      <c r="A138" s="25">
        <v>37</v>
      </c>
      <c r="B138" s="26"/>
      <c r="C138" s="26"/>
      <c r="D138" s="27" t="s">
        <v>1103</v>
      </c>
      <c r="E138" s="28"/>
      <c r="F138" s="28"/>
      <c r="G138" s="28"/>
      <c r="H138" s="28"/>
      <c r="I138" s="28"/>
      <c r="J138" s="28"/>
      <c r="K138" s="28"/>
      <c r="L138" s="28"/>
      <c r="M138" s="28"/>
      <c r="N138" s="28"/>
      <c r="O138" s="28"/>
      <c r="P138" s="28"/>
      <c r="Q138" s="28"/>
      <c r="R138" s="28"/>
      <c r="S138" s="28"/>
      <c r="T138" s="29"/>
      <c r="U138" s="139">
        <v>0</v>
      </c>
      <c r="V138" s="140"/>
      <c r="W138" s="140"/>
      <c r="X138" s="140"/>
      <c r="Y138" s="141"/>
      <c r="Z138" s="139">
        <v>0</v>
      </c>
      <c r="AA138" s="140"/>
      <c r="AB138" s="140"/>
      <c r="AC138" s="140"/>
      <c r="AD138" s="141"/>
      <c r="AE138" s="139">
        <v>0</v>
      </c>
      <c r="AF138" s="140"/>
      <c r="AG138" s="140"/>
      <c r="AH138" s="141"/>
      <c r="AI138" s="139">
        <f t="shared" si="5"/>
        <v>0</v>
      </c>
      <c r="AJ138" s="140"/>
      <c r="AK138" s="140"/>
      <c r="AL138" s="140"/>
      <c r="AM138" s="141"/>
      <c r="AN138" s="139">
        <v>0</v>
      </c>
      <c r="AO138" s="140"/>
      <c r="AP138" s="140"/>
      <c r="AQ138" s="140"/>
      <c r="AR138" s="141"/>
      <c r="AS138" s="139">
        <v>0</v>
      </c>
      <c r="AT138" s="140"/>
      <c r="AU138" s="140"/>
      <c r="AV138" s="140"/>
      <c r="AW138" s="141"/>
      <c r="AX138" s="139">
        <v>0</v>
      </c>
      <c r="AY138" s="140"/>
      <c r="AZ138" s="140"/>
      <c r="BA138" s="141"/>
      <c r="BB138" s="139">
        <f t="shared" si="6"/>
        <v>0</v>
      </c>
      <c r="BC138" s="140"/>
      <c r="BD138" s="140"/>
      <c r="BE138" s="140"/>
      <c r="BF138" s="141"/>
      <c r="BG138" s="139">
        <v>0</v>
      </c>
      <c r="BH138" s="140"/>
      <c r="BI138" s="140"/>
      <c r="BJ138" s="140"/>
      <c r="BK138" s="141"/>
      <c r="BL138" s="139">
        <v>0</v>
      </c>
      <c r="BM138" s="140"/>
      <c r="BN138" s="140"/>
      <c r="BO138" s="140"/>
      <c r="BP138" s="141"/>
      <c r="BQ138" s="139">
        <v>0</v>
      </c>
      <c r="BR138" s="140"/>
      <c r="BS138" s="140"/>
      <c r="BT138" s="141"/>
      <c r="BU138" s="139">
        <f t="shared" si="7"/>
        <v>0</v>
      </c>
      <c r="BV138" s="140"/>
      <c r="BW138" s="140"/>
      <c r="BX138" s="140"/>
      <c r="BY138" s="141"/>
    </row>
    <row r="139" spans="1:77" s="4" customFormat="1" ht="25.5" hidden="1" customHeight="1" x14ac:dyDescent="0.2">
      <c r="A139" s="25">
        <v>38</v>
      </c>
      <c r="B139" s="26"/>
      <c r="C139" s="26"/>
      <c r="D139" s="27" t="s">
        <v>1104</v>
      </c>
      <c r="E139" s="28"/>
      <c r="F139" s="28"/>
      <c r="G139" s="28"/>
      <c r="H139" s="28"/>
      <c r="I139" s="28"/>
      <c r="J139" s="28"/>
      <c r="K139" s="28"/>
      <c r="L139" s="28"/>
      <c r="M139" s="28"/>
      <c r="N139" s="28"/>
      <c r="O139" s="28"/>
      <c r="P139" s="28"/>
      <c r="Q139" s="28"/>
      <c r="R139" s="28"/>
      <c r="S139" s="28"/>
      <c r="T139" s="29"/>
      <c r="U139" s="139">
        <v>0</v>
      </c>
      <c r="V139" s="140"/>
      <c r="W139" s="140"/>
      <c r="X139" s="140"/>
      <c r="Y139" s="141"/>
      <c r="Z139" s="139">
        <v>0</v>
      </c>
      <c r="AA139" s="140"/>
      <c r="AB139" s="140"/>
      <c r="AC139" s="140"/>
      <c r="AD139" s="141"/>
      <c r="AE139" s="139">
        <v>0</v>
      </c>
      <c r="AF139" s="140"/>
      <c r="AG139" s="140"/>
      <c r="AH139" s="141"/>
      <c r="AI139" s="139">
        <f t="shared" si="5"/>
        <v>0</v>
      </c>
      <c r="AJ139" s="140"/>
      <c r="AK139" s="140"/>
      <c r="AL139" s="140"/>
      <c r="AM139" s="141"/>
      <c r="AN139" s="139">
        <v>0</v>
      </c>
      <c r="AO139" s="140"/>
      <c r="AP139" s="140"/>
      <c r="AQ139" s="140"/>
      <c r="AR139" s="141"/>
      <c r="AS139" s="139">
        <v>0</v>
      </c>
      <c r="AT139" s="140"/>
      <c r="AU139" s="140"/>
      <c r="AV139" s="140"/>
      <c r="AW139" s="141"/>
      <c r="AX139" s="139">
        <v>0</v>
      </c>
      <c r="AY139" s="140"/>
      <c r="AZ139" s="140"/>
      <c r="BA139" s="141"/>
      <c r="BB139" s="139">
        <f t="shared" si="6"/>
        <v>0</v>
      </c>
      <c r="BC139" s="140"/>
      <c r="BD139" s="140"/>
      <c r="BE139" s="140"/>
      <c r="BF139" s="141"/>
      <c r="BG139" s="139">
        <v>0</v>
      </c>
      <c r="BH139" s="140"/>
      <c r="BI139" s="140"/>
      <c r="BJ139" s="140"/>
      <c r="BK139" s="141"/>
      <c r="BL139" s="139">
        <v>0</v>
      </c>
      <c r="BM139" s="140"/>
      <c r="BN139" s="140"/>
      <c r="BO139" s="140"/>
      <c r="BP139" s="141"/>
      <c r="BQ139" s="139">
        <v>0</v>
      </c>
      <c r="BR139" s="140"/>
      <c r="BS139" s="140"/>
      <c r="BT139" s="141"/>
      <c r="BU139" s="139">
        <f t="shared" si="7"/>
        <v>0</v>
      </c>
      <c r="BV139" s="140"/>
      <c r="BW139" s="140"/>
      <c r="BX139" s="140"/>
      <c r="BY139" s="141"/>
    </row>
    <row r="140" spans="1:77" s="4" customFormat="1" ht="12.75" hidden="1" customHeight="1" x14ac:dyDescent="0.2">
      <c r="A140" s="25">
        <v>39</v>
      </c>
      <c r="B140" s="26"/>
      <c r="C140" s="26"/>
      <c r="D140" s="27" t="s">
        <v>1105</v>
      </c>
      <c r="E140" s="28"/>
      <c r="F140" s="28"/>
      <c r="G140" s="28"/>
      <c r="H140" s="28"/>
      <c r="I140" s="28"/>
      <c r="J140" s="28"/>
      <c r="K140" s="28"/>
      <c r="L140" s="28"/>
      <c r="M140" s="28"/>
      <c r="N140" s="28"/>
      <c r="O140" s="28"/>
      <c r="P140" s="28"/>
      <c r="Q140" s="28"/>
      <c r="R140" s="28"/>
      <c r="S140" s="28"/>
      <c r="T140" s="29"/>
      <c r="U140" s="139">
        <v>0</v>
      </c>
      <c r="V140" s="140"/>
      <c r="W140" s="140"/>
      <c r="X140" s="140"/>
      <c r="Y140" s="141"/>
      <c r="Z140" s="139">
        <v>0</v>
      </c>
      <c r="AA140" s="140"/>
      <c r="AB140" s="140"/>
      <c r="AC140" s="140"/>
      <c r="AD140" s="141"/>
      <c r="AE140" s="139">
        <v>0</v>
      </c>
      <c r="AF140" s="140"/>
      <c r="AG140" s="140"/>
      <c r="AH140" s="141"/>
      <c r="AI140" s="139">
        <f t="shared" si="5"/>
        <v>0</v>
      </c>
      <c r="AJ140" s="140"/>
      <c r="AK140" s="140"/>
      <c r="AL140" s="140"/>
      <c r="AM140" s="141"/>
      <c r="AN140" s="139">
        <v>0</v>
      </c>
      <c r="AO140" s="140"/>
      <c r="AP140" s="140"/>
      <c r="AQ140" s="140"/>
      <c r="AR140" s="141"/>
      <c r="AS140" s="139">
        <v>0</v>
      </c>
      <c r="AT140" s="140"/>
      <c r="AU140" s="140"/>
      <c r="AV140" s="140"/>
      <c r="AW140" s="141"/>
      <c r="AX140" s="139">
        <v>0</v>
      </c>
      <c r="AY140" s="140"/>
      <c r="AZ140" s="140"/>
      <c r="BA140" s="141"/>
      <c r="BB140" s="139">
        <f t="shared" si="6"/>
        <v>0</v>
      </c>
      <c r="BC140" s="140"/>
      <c r="BD140" s="140"/>
      <c r="BE140" s="140"/>
      <c r="BF140" s="141"/>
      <c r="BG140" s="139">
        <v>0</v>
      </c>
      <c r="BH140" s="140"/>
      <c r="BI140" s="140"/>
      <c r="BJ140" s="140"/>
      <c r="BK140" s="141"/>
      <c r="BL140" s="139">
        <v>0</v>
      </c>
      <c r="BM140" s="140"/>
      <c r="BN140" s="140"/>
      <c r="BO140" s="140"/>
      <c r="BP140" s="141"/>
      <c r="BQ140" s="139">
        <v>0</v>
      </c>
      <c r="BR140" s="140"/>
      <c r="BS140" s="140"/>
      <c r="BT140" s="141"/>
      <c r="BU140" s="139">
        <f t="shared" si="7"/>
        <v>0</v>
      </c>
      <c r="BV140" s="140"/>
      <c r="BW140" s="140"/>
      <c r="BX140" s="140"/>
      <c r="BY140" s="141"/>
    </row>
    <row r="141" spans="1:77" s="4" customFormat="1" ht="76.5" customHeight="1" x14ac:dyDescent="0.2">
      <c r="A141" s="25">
        <v>40</v>
      </c>
      <c r="B141" s="26"/>
      <c r="C141" s="26"/>
      <c r="D141" s="27" t="s">
        <v>1106</v>
      </c>
      <c r="E141" s="28"/>
      <c r="F141" s="28"/>
      <c r="G141" s="28"/>
      <c r="H141" s="28"/>
      <c r="I141" s="28"/>
      <c r="J141" s="28"/>
      <c r="K141" s="28"/>
      <c r="L141" s="28"/>
      <c r="M141" s="28"/>
      <c r="N141" s="28"/>
      <c r="O141" s="28"/>
      <c r="P141" s="28"/>
      <c r="Q141" s="28"/>
      <c r="R141" s="28"/>
      <c r="S141" s="28"/>
      <c r="T141" s="29"/>
      <c r="U141" s="139">
        <v>4960.83</v>
      </c>
      <c r="V141" s="140"/>
      <c r="W141" s="140"/>
      <c r="X141" s="140"/>
      <c r="Y141" s="141"/>
      <c r="Z141" s="139">
        <v>0</v>
      </c>
      <c r="AA141" s="140"/>
      <c r="AB141" s="140"/>
      <c r="AC141" s="140"/>
      <c r="AD141" s="141"/>
      <c r="AE141" s="139">
        <v>0</v>
      </c>
      <c r="AF141" s="140"/>
      <c r="AG141" s="140"/>
      <c r="AH141" s="141"/>
      <c r="AI141" s="139">
        <f t="shared" si="5"/>
        <v>4960.83</v>
      </c>
      <c r="AJ141" s="140"/>
      <c r="AK141" s="140"/>
      <c r="AL141" s="140"/>
      <c r="AM141" s="141"/>
      <c r="AN141" s="139">
        <v>0</v>
      </c>
      <c r="AO141" s="140"/>
      <c r="AP141" s="140"/>
      <c r="AQ141" s="140"/>
      <c r="AR141" s="141"/>
      <c r="AS141" s="139">
        <v>0</v>
      </c>
      <c r="AT141" s="140"/>
      <c r="AU141" s="140"/>
      <c r="AV141" s="140"/>
      <c r="AW141" s="141"/>
      <c r="AX141" s="139">
        <v>0</v>
      </c>
      <c r="AY141" s="140"/>
      <c r="AZ141" s="140"/>
      <c r="BA141" s="141"/>
      <c r="BB141" s="139">
        <f t="shared" si="6"/>
        <v>0</v>
      </c>
      <c r="BC141" s="140"/>
      <c r="BD141" s="140"/>
      <c r="BE141" s="140"/>
      <c r="BF141" s="141"/>
      <c r="BG141" s="139">
        <v>0</v>
      </c>
      <c r="BH141" s="140"/>
      <c r="BI141" s="140"/>
      <c r="BJ141" s="140"/>
      <c r="BK141" s="141"/>
      <c r="BL141" s="139">
        <v>0</v>
      </c>
      <c r="BM141" s="140"/>
      <c r="BN141" s="140"/>
      <c r="BO141" s="140"/>
      <c r="BP141" s="141"/>
      <c r="BQ141" s="139">
        <v>0</v>
      </c>
      <c r="BR141" s="140"/>
      <c r="BS141" s="140"/>
      <c r="BT141" s="141"/>
      <c r="BU141" s="139">
        <f t="shared" si="7"/>
        <v>0</v>
      </c>
      <c r="BV141" s="140"/>
      <c r="BW141" s="140"/>
      <c r="BX141" s="140"/>
      <c r="BY141" s="141"/>
    </row>
    <row r="142" spans="1:77" s="4" customFormat="1" ht="89.25" customHeight="1" x14ac:dyDescent="0.2">
      <c r="A142" s="25">
        <v>41</v>
      </c>
      <c r="B142" s="26"/>
      <c r="C142" s="26"/>
      <c r="D142" s="27" t="s">
        <v>1107</v>
      </c>
      <c r="E142" s="28"/>
      <c r="F142" s="28"/>
      <c r="G142" s="28"/>
      <c r="H142" s="28"/>
      <c r="I142" s="28"/>
      <c r="J142" s="28"/>
      <c r="K142" s="28"/>
      <c r="L142" s="28"/>
      <c r="M142" s="28"/>
      <c r="N142" s="28"/>
      <c r="O142" s="28"/>
      <c r="P142" s="28"/>
      <c r="Q142" s="28"/>
      <c r="R142" s="28"/>
      <c r="S142" s="28"/>
      <c r="T142" s="29"/>
      <c r="U142" s="139">
        <v>3526.59</v>
      </c>
      <c r="V142" s="140"/>
      <c r="W142" s="140"/>
      <c r="X142" s="140"/>
      <c r="Y142" s="141"/>
      <c r="Z142" s="139">
        <v>0</v>
      </c>
      <c r="AA142" s="140"/>
      <c r="AB142" s="140"/>
      <c r="AC142" s="140"/>
      <c r="AD142" s="141"/>
      <c r="AE142" s="139">
        <v>0</v>
      </c>
      <c r="AF142" s="140"/>
      <c r="AG142" s="140"/>
      <c r="AH142" s="141"/>
      <c r="AI142" s="139">
        <f t="shared" si="5"/>
        <v>3526.59</v>
      </c>
      <c r="AJ142" s="140"/>
      <c r="AK142" s="140"/>
      <c r="AL142" s="140"/>
      <c r="AM142" s="141"/>
      <c r="AN142" s="139">
        <v>0</v>
      </c>
      <c r="AO142" s="140"/>
      <c r="AP142" s="140"/>
      <c r="AQ142" s="140"/>
      <c r="AR142" s="141"/>
      <c r="AS142" s="139">
        <v>0</v>
      </c>
      <c r="AT142" s="140"/>
      <c r="AU142" s="140"/>
      <c r="AV142" s="140"/>
      <c r="AW142" s="141"/>
      <c r="AX142" s="139">
        <v>0</v>
      </c>
      <c r="AY142" s="140"/>
      <c r="AZ142" s="140"/>
      <c r="BA142" s="141"/>
      <c r="BB142" s="139">
        <f t="shared" si="6"/>
        <v>0</v>
      </c>
      <c r="BC142" s="140"/>
      <c r="BD142" s="140"/>
      <c r="BE142" s="140"/>
      <c r="BF142" s="141"/>
      <c r="BG142" s="139">
        <v>0</v>
      </c>
      <c r="BH142" s="140"/>
      <c r="BI142" s="140"/>
      <c r="BJ142" s="140"/>
      <c r="BK142" s="141"/>
      <c r="BL142" s="139">
        <v>0</v>
      </c>
      <c r="BM142" s="140"/>
      <c r="BN142" s="140"/>
      <c r="BO142" s="140"/>
      <c r="BP142" s="141"/>
      <c r="BQ142" s="139">
        <v>0</v>
      </c>
      <c r="BR142" s="140"/>
      <c r="BS142" s="140"/>
      <c r="BT142" s="141"/>
      <c r="BU142" s="139">
        <f t="shared" si="7"/>
        <v>0</v>
      </c>
      <c r="BV142" s="140"/>
      <c r="BW142" s="140"/>
      <c r="BX142" s="140"/>
      <c r="BY142" s="141"/>
    </row>
    <row r="143" spans="1:77" s="4" customFormat="1" ht="63.75" customHeight="1" x14ac:dyDescent="0.2">
      <c r="A143" s="25">
        <v>42</v>
      </c>
      <c r="B143" s="26"/>
      <c r="C143" s="26"/>
      <c r="D143" s="27" t="s">
        <v>1108</v>
      </c>
      <c r="E143" s="28"/>
      <c r="F143" s="28"/>
      <c r="G143" s="28"/>
      <c r="H143" s="28"/>
      <c r="I143" s="28"/>
      <c r="J143" s="28"/>
      <c r="K143" s="28"/>
      <c r="L143" s="28"/>
      <c r="M143" s="28"/>
      <c r="N143" s="28"/>
      <c r="O143" s="28"/>
      <c r="P143" s="28"/>
      <c r="Q143" s="28"/>
      <c r="R143" s="28"/>
      <c r="S143" s="28"/>
      <c r="T143" s="29"/>
      <c r="U143" s="139">
        <v>8572.5499999999993</v>
      </c>
      <c r="V143" s="140"/>
      <c r="W143" s="140"/>
      <c r="X143" s="140"/>
      <c r="Y143" s="141"/>
      <c r="Z143" s="139">
        <v>0</v>
      </c>
      <c r="AA143" s="140"/>
      <c r="AB143" s="140"/>
      <c r="AC143" s="140"/>
      <c r="AD143" s="141"/>
      <c r="AE143" s="139">
        <v>0</v>
      </c>
      <c r="AF143" s="140"/>
      <c r="AG143" s="140"/>
      <c r="AH143" s="141"/>
      <c r="AI143" s="139">
        <f t="shared" si="5"/>
        <v>8572.5499999999993</v>
      </c>
      <c r="AJ143" s="140"/>
      <c r="AK143" s="140"/>
      <c r="AL143" s="140"/>
      <c r="AM143" s="141"/>
      <c r="AN143" s="139">
        <v>0</v>
      </c>
      <c r="AO143" s="140"/>
      <c r="AP143" s="140"/>
      <c r="AQ143" s="140"/>
      <c r="AR143" s="141"/>
      <c r="AS143" s="139">
        <v>0</v>
      </c>
      <c r="AT143" s="140"/>
      <c r="AU143" s="140"/>
      <c r="AV143" s="140"/>
      <c r="AW143" s="141"/>
      <c r="AX143" s="139">
        <v>0</v>
      </c>
      <c r="AY143" s="140"/>
      <c r="AZ143" s="140"/>
      <c r="BA143" s="141"/>
      <c r="BB143" s="139">
        <f t="shared" si="6"/>
        <v>0</v>
      </c>
      <c r="BC143" s="140"/>
      <c r="BD143" s="140"/>
      <c r="BE143" s="140"/>
      <c r="BF143" s="141"/>
      <c r="BG143" s="139">
        <v>0</v>
      </c>
      <c r="BH143" s="140"/>
      <c r="BI143" s="140"/>
      <c r="BJ143" s="140"/>
      <c r="BK143" s="141"/>
      <c r="BL143" s="139">
        <v>0</v>
      </c>
      <c r="BM143" s="140"/>
      <c r="BN143" s="140"/>
      <c r="BO143" s="140"/>
      <c r="BP143" s="141"/>
      <c r="BQ143" s="139">
        <v>0</v>
      </c>
      <c r="BR143" s="140"/>
      <c r="BS143" s="140"/>
      <c r="BT143" s="141"/>
      <c r="BU143" s="139">
        <f t="shared" si="7"/>
        <v>0</v>
      </c>
      <c r="BV143" s="140"/>
      <c r="BW143" s="140"/>
      <c r="BX143" s="140"/>
      <c r="BY143" s="141"/>
    </row>
    <row r="144" spans="1:77" s="4" customFormat="1" ht="63.75" customHeight="1" x14ac:dyDescent="0.2">
      <c r="A144" s="25">
        <v>43</v>
      </c>
      <c r="B144" s="26"/>
      <c r="C144" s="26"/>
      <c r="D144" s="27" t="s">
        <v>1109</v>
      </c>
      <c r="E144" s="28"/>
      <c r="F144" s="28"/>
      <c r="G144" s="28"/>
      <c r="H144" s="28"/>
      <c r="I144" s="28"/>
      <c r="J144" s="28"/>
      <c r="K144" s="28"/>
      <c r="L144" s="28"/>
      <c r="M144" s="28"/>
      <c r="N144" s="28"/>
      <c r="O144" s="28"/>
      <c r="P144" s="28"/>
      <c r="Q144" s="28"/>
      <c r="R144" s="28"/>
      <c r="S144" s="28"/>
      <c r="T144" s="29"/>
      <c r="U144" s="139">
        <v>9077.5300000000007</v>
      </c>
      <c r="V144" s="140"/>
      <c r="W144" s="140"/>
      <c r="X144" s="140"/>
      <c r="Y144" s="141"/>
      <c r="Z144" s="139">
        <v>0</v>
      </c>
      <c r="AA144" s="140"/>
      <c r="AB144" s="140"/>
      <c r="AC144" s="140"/>
      <c r="AD144" s="141"/>
      <c r="AE144" s="139">
        <v>0</v>
      </c>
      <c r="AF144" s="140"/>
      <c r="AG144" s="140"/>
      <c r="AH144" s="141"/>
      <c r="AI144" s="139">
        <f t="shared" si="5"/>
        <v>9077.5300000000007</v>
      </c>
      <c r="AJ144" s="140"/>
      <c r="AK144" s="140"/>
      <c r="AL144" s="140"/>
      <c r="AM144" s="141"/>
      <c r="AN144" s="139">
        <v>0</v>
      </c>
      <c r="AO144" s="140"/>
      <c r="AP144" s="140"/>
      <c r="AQ144" s="140"/>
      <c r="AR144" s="141"/>
      <c r="AS144" s="139">
        <v>0</v>
      </c>
      <c r="AT144" s="140"/>
      <c r="AU144" s="140"/>
      <c r="AV144" s="140"/>
      <c r="AW144" s="141"/>
      <c r="AX144" s="139">
        <v>0</v>
      </c>
      <c r="AY144" s="140"/>
      <c r="AZ144" s="140"/>
      <c r="BA144" s="141"/>
      <c r="BB144" s="139">
        <f t="shared" si="6"/>
        <v>0</v>
      </c>
      <c r="BC144" s="140"/>
      <c r="BD144" s="140"/>
      <c r="BE144" s="140"/>
      <c r="BF144" s="141"/>
      <c r="BG144" s="139">
        <v>0</v>
      </c>
      <c r="BH144" s="140"/>
      <c r="BI144" s="140"/>
      <c r="BJ144" s="140"/>
      <c r="BK144" s="141"/>
      <c r="BL144" s="139">
        <v>0</v>
      </c>
      <c r="BM144" s="140"/>
      <c r="BN144" s="140"/>
      <c r="BO144" s="140"/>
      <c r="BP144" s="141"/>
      <c r="BQ144" s="139">
        <v>0</v>
      </c>
      <c r="BR144" s="140"/>
      <c r="BS144" s="140"/>
      <c r="BT144" s="141"/>
      <c r="BU144" s="139">
        <f t="shared" si="7"/>
        <v>0</v>
      </c>
      <c r="BV144" s="140"/>
      <c r="BW144" s="140"/>
      <c r="BX144" s="140"/>
      <c r="BY144" s="141"/>
    </row>
    <row r="145" spans="1:77" s="4" customFormat="1" ht="25.5" customHeight="1" x14ac:dyDescent="0.2">
      <c r="A145" s="25">
        <v>44</v>
      </c>
      <c r="B145" s="26"/>
      <c r="C145" s="26"/>
      <c r="D145" s="27" t="s">
        <v>1110</v>
      </c>
      <c r="E145" s="28"/>
      <c r="F145" s="28"/>
      <c r="G145" s="28"/>
      <c r="H145" s="28"/>
      <c r="I145" s="28"/>
      <c r="J145" s="28"/>
      <c r="K145" s="28"/>
      <c r="L145" s="28"/>
      <c r="M145" s="28"/>
      <c r="N145" s="28"/>
      <c r="O145" s="28"/>
      <c r="P145" s="28"/>
      <c r="Q145" s="28"/>
      <c r="R145" s="28"/>
      <c r="S145" s="28"/>
      <c r="T145" s="29"/>
      <c r="U145" s="139">
        <v>25800</v>
      </c>
      <c r="V145" s="140"/>
      <c r="W145" s="140"/>
      <c r="X145" s="140"/>
      <c r="Y145" s="141"/>
      <c r="Z145" s="139">
        <v>0</v>
      </c>
      <c r="AA145" s="140"/>
      <c r="AB145" s="140"/>
      <c r="AC145" s="140"/>
      <c r="AD145" s="141"/>
      <c r="AE145" s="139">
        <v>0</v>
      </c>
      <c r="AF145" s="140"/>
      <c r="AG145" s="140"/>
      <c r="AH145" s="141"/>
      <c r="AI145" s="139">
        <f t="shared" si="5"/>
        <v>25800</v>
      </c>
      <c r="AJ145" s="140"/>
      <c r="AK145" s="140"/>
      <c r="AL145" s="140"/>
      <c r="AM145" s="141"/>
      <c r="AN145" s="139">
        <v>0</v>
      </c>
      <c r="AO145" s="140"/>
      <c r="AP145" s="140"/>
      <c r="AQ145" s="140"/>
      <c r="AR145" s="141"/>
      <c r="AS145" s="139">
        <v>0</v>
      </c>
      <c r="AT145" s="140"/>
      <c r="AU145" s="140"/>
      <c r="AV145" s="140"/>
      <c r="AW145" s="141"/>
      <c r="AX145" s="139">
        <v>0</v>
      </c>
      <c r="AY145" s="140"/>
      <c r="AZ145" s="140"/>
      <c r="BA145" s="141"/>
      <c r="BB145" s="139">
        <f t="shared" si="6"/>
        <v>0</v>
      </c>
      <c r="BC145" s="140"/>
      <c r="BD145" s="140"/>
      <c r="BE145" s="140"/>
      <c r="BF145" s="141"/>
      <c r="BG145" s="139">
        <v>0</v>
      </c>
      <c r="BH145" s="140"/>
      <c r="BI145" s="140"/>
      <c r="BJ145" s="140"/>
      <c r="BK145" s="141"/>
      <c r="BL145" s="139">
        <v>0</v>
      </c>
      <c r="BM145" s="140"/>
      <c r="BN145" s="140"/>
      <c r="BO145" s="140"/>
      <c r="BP145" s="141"/>
      <c r="BQ145" s="139">
        <v>0</v>
      </c>
      <c r="BR145" s="140"/>
      <c r="BS145" s="140"/>
      <c r="BT145" s="141"/>
      <c r="BU145" s="139">
        <f t="shared" si="7"/>
        <v>0</v>
      </c>
      <c r="BV145" s="140"/>
      <c r="BW145" s="140"/>
      <c r="BX145" s="140"/>
      <c r="BY145" s="141"/>
    </row>
    <row r="146" spans="1:77" s="4" customFormat="1" ht="38.25" customHeight="1" x14ac:dyDescent="0.2">
      <c r="A146" s="25">
        <v>45</v>
      </c>
      <c r="B146" s="26"/>
      <c r="C146" s="26"/>
      <c r="D146" s="27" t="s">
        <v>1111</v>
      </c>
      <c r="E146" s="28"/>
      <c r="F146" s="28"/>
      <c r="G146" s="28"/>
      <c r="H146" s="28"/>
      <c r="I146" s="28"/>
      <c r="J146" s="28"/>
      <c r="K146" s="28"/>
      <c r="L146" s="28"/>
      <c r="M146" s="28"/>
      <c r="N146" s="28"/>
      <c r="O146" s="28"/>
      <c r="P146" s="28"/>
      <c r="Q146" s="28"/>
      <c r="R146" s="28"/>
      <c r="S146" s="28"/>
      <c r="T146" s="29"/>
      <c r="U146" s="139">
        <v>29700</v>
      </c>
      <c r="V146" s="140"/>
      <c r="W146" s="140"/>
      <c r="X146" s="140"/>
      <c r="Y146" s="141"/>
      <c r="Z146" s="139">
        <v>0</v>
      </c>
      <c r="AA146" s="140"/>
      <c r="AB146" s="140"/>
      <c r="AC146" s="140"/>
      <c r="AD146" s="141"/>
      <c r="AE146" s="139">
        <v>0</v>
      </c>
      <c r="AF146" s="140"/>
      <c r="AG146" s="140"/>
      <c r="AH146" s="141"/>
      <c r="AI146" s="139">
        <f t="shared" si="5"/>
        <v>29700</v>
      </c>
      <c r="AJ146" s="140"/>
      <c r="AK146" s="140"/>
      <c r="AL146" s="140"/>
      <c r="AM146" s="141"/>
      <c r="AN146" s="139">
        <v>0</v>
      </c>
      <c r="AO146" s="140"/>
      <c r="AP146" s="140"/>
      <c r="AQ146" s="140"/>
      <c r="AR146" s="141"/>
      <c r="AS146" s="139">
        <v>0</v>
      </c>
      <c r="AT146" s="140"/>
      <c r="AU146" s="140"/>
      <c r="AV146" s="140"/>
      <c r="AW146" s="141"/>
      <c r="AX146" s="139">
        <v>0</v>
      </c>
      <c r="AY146" s="140"/>
      <c r="AZ146" s="140"/>
      <c r="BA146" s="141"/>
      <c r="BB146" s="139">
        <f t="shared" si="6"/>
        <v>0</v>
      </c>
      <c r="BC146" s="140"/>
      <c r="BD146" s="140"/>
      <c r="BE146" s="140"/>
      <c r="BF146" s="141"/>
      <c r="BG146" s="139">
        <v>0</v>
      </c>
      <c r="BH146" s="140"/>
      <c r="BI146" s="140"/>
      <c r="BJ146" s="140"/>
      <c r="BK146" s="141"/>
      <c r="BL146" s="139">
        <v>0</v>
      </c>
      <c r="BM146" s="140"/>
      <c r="BN146" s="140"/>
      <c r="BO146" s="140"/>
      <c r="BP146" s="141"/>
      <c r="BQ146" s="139">
        <v>0</v>
      </c>
      <c r="BR146" s="140"/>
      <c r="BS146" s="140"/>
      <c r="BT146" s="141"/>
      <c r="BU146" s="139">
        <f t="shared" si="7"/>
        <v>0</v>
      </c>
      <c r="BV146" s="140"/>
      <c r="BW146" s="140"/>
      <c r="BX146" s="140"/>
      <c r="BY146" s="141"/>
    </row>
    <row r="147" spans="1:77" s="4" customFormat="1" ht="38.25" customHeight="1" x14ac:dyDescent="0.2">
      <c r="A147" s="25">
        <v>46</v>
      </c>
      <c r="B147" s="26"/>
      <c r="C147" s="26"/>
      <c r="D147" s="27" t="s">
        <v>1112</v>
      </c>
      <c r="E147" s="28"/>
      <c r="F147" s="28"/>
      <c r="G147" s="28"/>
      <c r="H147" s="28"/>
      <c r="I147" s="28"/>
      <c r="J147" s="28"/>
      <c r="K147" s="28"/>
      <c r="L147" s="28"/>
      <c r="M147" s="28"/>
      <c r="N147" s="28"/>
      <c r="O147" s="28"/>
      <c r="P147" s="28"/>
      <c r="Q147" s="28"/>
      <c r="R147" s="28"/>
      <c r="S147" s="28"/>
      <c r="T147" s="29"/>
      <c r="U147" s="139">
        <v>48000</v>
      </c>
      <c r="V147" s="140"/>
      <c r="W147" s="140"/>
      <c r="X147" s="140"/>
      <c r="Y147" s="141"/>
      <c r="Z147" s="139">
        <v>0</v>
      </c>
      <c r="AA147" s="140"/>
      <c r="AB147" s="140"/>
      <c r="AC147" s="140"/>
      <c r="AD147" s="141"/>
      <c r="AE147" s="139">
        <v>0</v>
      </c>
      <c r="AF147" s="140"/>
      <c r="AG147" s="140"/>
      <c r="AH147" s="141"/>
      <c r="AI147" s="139">
        <f t="shared" si="5"/>
        <v>48000</v>
      </c>
      <c r="AJ147" s="140"/>
      <c r="AK147" s="140"/>
      <c r="AL147" s="140"/>
      <c r="AM147" s="141"/>
      <c r="AN147" s="139">
        <v>0</v>
      </c>
      <c r="AO147" s="140"/>
      <c r="AP147" s="140"/>
      <c r="AQ147" s="140"/>
      <c r="AR147" s="141"/>
      <c r="AS147" s="139">
        <v>0</v>
      </c>
      <c r="AT147" s="140"/>
      <c r="AU147" s="140"/>
      <c r="AV147" s="140"/>
      <c r="AW147" s="141"/>
      <c r="AX147" s="139">
        <v>0</v>
      </c>
      <c r="AY147" s="140"/>
      <c r="AZ147" s="140"/>
      <c r="BA147" s="141"/>
      <c r="BB147" s="139">
        <f t="shared" si="6"/>
        <v>0</v>
      </c>
      <c r="BC147" s="140"/>
      <c r="BD147" s="140"/>
      <c r="BE147" s="140"/>
      <c r="BF147" s="141"/>
      <c r="BG147" s="139">
        <v>0</v>
      </c>
      <c r="BH147" s="140"/>
      <c r="BI147" s="140"/>
      <c r="BJ147" s="140"/>
      <c r="BK147" s="141"/>
      <c r="BL147" s="139">
        <v>0</v>
      </c>
      <c r="BM147" s="140"/>
      <c r="BN147" s="140"/>
      <c r="BO147" s="140"/>
      <c r="BP147" s="141"/>
      <c r="BQ147" s="139">
        <v>0</v>
      </c>
      <c r="BR147" s="140"/>
      <c r="BS147" s="140"/>
      <c r="BT147" s="141"/>
      <c r="BU147" s="139">
        <f t="shared" si="7"/>
        <v>0</v>
      </c>
      <c r="BV147" s="140"/>
      <c r="BW147" s="140"/>
      <c r="BX147" s="140"/>
      <c r="BY147" s="141"/>
    </row>
    <row r="148" spans="1:77" s="4" customFormat="1" ht="76.5" customHeight="1" x14ac:dyDescent="0.2">
      <c r="A148" s="25">
        <v>47</v>
      </c>
      <c r="B148" s="26"/>
      <c r="C148" s="26"/>
      <c r="D148" s="27" t="s">
        <v>1113</v>
      </c>
      <c r="E148" s="28"/>
      <c r="F148" s="28"/>
      <c r="G148" s="28"/>
      <c r="H148" s="28"/>
      <c r="I148" s="28"/>
      <c r="J148" s="28"/>
      <c r="K148" s="28"/>
      <c r="L148" s="28"/>
      <c r="M148" s="28"/>
      <c r="N148" s="28"/>
      <c r="O148" s="28"/>
      <c r="P148" s="28"/>
      <c r="Q148" s="28"/>
      <c r="R148" s="28"/>
      <c r="S148" s="28"/>
      <c r="T148" s="29"/>
      <c r="U148" s="139">
        <v>7510</v>
      </c>
      <c r="V148" s="140"/>
      <c r="W148" s="140"/>
      <c r="X148" s="140"/>
      <c r="Y148" s="141"/>
      <c r="Z148" s="139">
        <v>0</v>
      </c>
      <c r="AA148" s="140"/>
      <c r="AB148" s="140"/>
      <c r="AC148" s="140"/>
      <c r="AD148" s="141"/>
      <c r="AE148" s="139">
        <v>0</v>
      </c>
      <c r="AF148" s="140"/>
      <c r="AG148" s="140"/>
      <c r="AH148" s="141"/>
      <c r="AI148" s="139">
        <f t="shared" si="5"/>
        <v>7510</v>
      </c>
      <c r="AJ148" s="140"/>
      <c r="AK148" s="140"/>
      <c r="AL148" s="140"/>
      <c r="AM148" s="141"/>
      <c r="AN148" s="139">
        <v>0</v>
      </c>
      <c r="AO148" s="140"/>
      <c r="AP148" s="140"/>
      <c r="AQ148" s="140"/>
      <c r="AR148" s="141"/>
      <c r="AS148" s="139">
        <v>0</v>
      </c>
      <c r="AT148" s="140"/>
      <c r="AU148" s="140"/>
      <c r="AV148" s="140"/>
      <c r="AW148" s="141"/>
      <c r="AX148" s="139">
        <v>0</v>
      </c>
      <c r="AY148" s="140"/>
      <c r="AZ148" s="140"/>
      <c r="BA148" s="141"/>
      <c r="BB148" s="139">
        <f t="shared" si="6"/>
        <v>0</v>
      </c>
      <c r="BC148" s="140"/>
      <c r="BD148" s="140"/>
      <c r="BE148" s="140"/>
      <c r="BF148" s="141"/>
      <c r="BG148" s="139">
        <v>0</v>
      </c>
      <c r="BH148" s="140"/>
      <c r="BI148" s="140"/>
      <c r="BJ148" s="140"/>
      <c r="BK148" s="141"/>
      <c r="BL148" s="139">
        <v>0</v>
      </c>
      <c r="BM148" s="140"/>
      <c r="BN148" s="140"/>
      <c r="BO148" s="140"/>
      <c r="BP148" s="141"/>
      <c r="BQ148" s="139">
        <v>0</v>
      </c>
      <c r="BR148" s="140"/>
      <c r="BS148" s="140"/>
      <c r="BT148" s="141"/>
      <c r="BU148" s="139">
        <f t="shared" si="7"/>
        <v>0</v>
      </c>
      <c r="BV148" s="140"/>
      <c r="BW148" s="140"/>
      <c r="BX148" s="140"/>
      <c r="BY148" s="141"/>
    </row>
    <row r="149" spans="1:77" s="4" customFormat="1" ht="38.25" customHeight="1" x14ac:dyDescent="0.2">
      <c r="A149" s="25">
        <v>48</v>
      </c>
      <c r="B149" s="26"/>
      <c r="C149" s="26"/>
      <c r="D149" s="27" t="s">
        <v>1114</v>
      </c>
      <c r="E149" s="28"/>
      <c r="F149" s="28"/>
      <c r="G149" s="28"/>
      <c r="H149" s="28"/>
      <c r="I149" s="28"/>
      <c r="J149" s="28"/>
      <c r="K149" s="28"/>
      <c r="L149" s="28"/>
      <c r="M149" s="28"/>
      <c r="N149" s="28"/>
      <c r="O149" s="28"/>
      <c r="P149" s="28"/>
      <c r="Q149" s="28"/>
      <c r="R149" s="28"/>
      <c r="S149" s="28"/>
      <c r="T149" s="29"/>
      <c r="U149" s="139">
        <v>165238.20000000001</v>
      </c>
      <c r="V149" s="140"/>
      <c r="W149" s="140"/>
      <c r="X149" s="140"/>
      <c r="Y149" s="141"/>
      <c r="Z149" s="139">
        <v>0</v>
      </c>
      <c r="AA149" s="140"/>
      <c r="AB149" s="140"/>
      <c r="AC149" s="140"/>
      <c r="AD149" s="141"/>
      <c r="AE149" s="139">
        <v>0</v>
      </c>
      <c r="AF149" s="140"/>
      <c r="AG149" s="140"/>
      <c r="AH149" s="141"/>
      <c r="AI149" s="139">
        <f t="shared" si="5"/>
        <v>165238.20000000001</v>
      </c>
      <c r="AJ149" s="140"/>
      <c r="AK149" s="140"/>
      <c r="AL149" s="140"/>
      <c r="AM149" s="141"/>
      <c r="AN149" s="139">
        <v>0</v>
      </c>
      <c r="AO149" s="140"/>
      <c r="AP149" s="140"/>
      <c r="AQ149" s="140"/>
      <c r="AR149" s="141"/>
      <c r="AS149" s="139">
        <v>0</v>
      </c>
      <c r="AT149" s="140"/>
      <c r="AU149" s="140"/>
      <c r="AV149" s="140"/>
      <c r="AW149" s="141"/>
      <c r="AX149" s="139">
        <v>0</v>
      </c>
      <c r="AY149" s="140"/>
      <c r="AZ149" s="140"/>
      <c r="BA149" s="141"/>
      <c r="BB149" s="139">
        <f t="shared" si="6"/>
        <v>0</v>
      </c>
      <c r="BC149" s="140"/>
      <c r="BD149" s="140"/>
      <c r="BE149" s="140"/>
      <c r="BF149" s="141"/>
      <c r="BG149" s="139">
        <v>0</v>
      </c>
      <c r="BH149" s="140"/>
      <c r="BI149" s="140"/>
      <c r="BJ149" s="140"/>
      <c r="BK149" s="141"/>
      <c r="BL149" s="139">
        <v>0</v>
      </c>
      <c r="BM149" s="140"/>
      <c r="BN149" s="140"/>
      <c r="BO149" s="140"/>
      <c r="BP149" s="141"/>
      <c r="BQ149" s="139">
        <v>0</v>
      </c>
      <c r="BR149" s="140"/>
      <c r="BS149" s="140"/>
      <c r="BT149" s="141"/>
      <c r="BU149" s="139">
        <f t="shared" si="7"/>
        <v>0</v>
      </c>
      <c r="BV149" s="140"/>
      <c r="BW149" s="140"/>
      <c r="BX149" s="140"/>
      <c r="BY149" s="141"/>
    </row>
    <row r="150" spans="1:77" s="4" customFormat="1" ht="38.25" customHeight="1" x14ac:dyDescent="0.2">
      <c r="A150" s="25">
        <v>49</v>
      </c>
      <c r="B150" s="26"/>
      <c r="C150" s="26"/>
      <c r="D150" s="27" t="s">
        <v>1115</v>
      </c>
      <c r="E150" s="28"/>
      <c r="F150" s="28"/>
      <c r="G150" s="28"/>
      <c r="H150" s="28"/>
      <c r="I150" s="28"/>
      <c r="J150" s="28"/>
      <c r="K150" s="28"/>
      <c r="L150" s="28"/>
      <c r="M150" s="28"/>
      <c r="N150" s="28"/>
      <c r="O150" s="28"/>
      <c r="P150" s="28"/>
      <c r="Q150" s="28"/>
      <c r="R150" s="28"/>
      <c r="S150" s="28"/>
      <c r="T150" s="29"/>
      <c r="U150" s="139">
        <v>43290</v>
      </c>
      <c r="V150" s="140"/>
      <c r="W150" s="140"/>
      <c r="X150" s="140"/>
      <c r="Y150" s="141"/>
      <c r="Z150" s="139">
        <v>0</v>
      </c>
      <c r="AA150" s="140"/>
      <c r="AB150" s="140"/>
      <c r="AC150" s="140"/>
      <c r="AD150" s="141"/>
      <c r="AE150" s="139">
        <v>0</v>
      </c>
      <c r="AF150" s="140"/>
      <c r="AG150" s="140"/>
      <c r="AH150" s="141"/>
      <c r="AI150" s="139">
        <f t="shared" si="5"/>
        <v>43290</v>
      </c>
      <c r="AJ150" s="140"/>
      <c r="AK150" s="140"/>
      <c r="AL150" s="140"/>
      <c r="AM150" s="141"/>
      <c r="AN150" s="139">
        <v>0</v>
      </c>
      <c r="AO150" s="140"/>
      <c r="AP150" s="140"/>
      <c r="AQ150" s="140"/>
      <c r="AR150" s="141"/>
      <c r="AS150" s="139">
        <v>0</v>
      </c>
      <c r="AT150" s="140"/>
      <c r="AU150" s="140"/>
      <c r="AV150" s="140"/>
      <c r="AW150" s="141"/>
      <c r="AX150" s="139">
        <v>0</v>
      </c>
      <c r="AY150" s="140"/>
      <c r="AZ150" s="140"/>
      <c r="BA150" s="141"/>
      <c r="BB150" s="139">
        <f t="shared" si="6"/>
        <v>0</v>
      </c>
      <c r="BC150" s="140"/>
      <c r="BD150" s="140"/>
      <c r="BE150" s="140"/>
      <c r="BF150" s="141"/>
      <c r="BG150" s="139">
        <v>0</v>
      </c>
      <c r="BH150" s="140"/>
      <c r="BI150" s="140"/>
      <c r="BJ150" s="140"/>
      <c r="BK150" s="141"/>
      <c r="BL150" s="139">
        <v>0</v>
      </c>
      <c r="BM150" s="140"/>
      <c r="BN150" s="140"/>
      <c r="BO150" s="140"/>
      <c r="BP150" s="141"/>
      <c r="BQ150" s="139">
        <v>0</v>
      </c>
      <c r="BR150" s="140"/>
      <c r="BS150" s="140"/>
      <c r="BT150" s="141"/>
      <c r="BU150" s="139">
        <f t="shared" si="7"/>
        <v>0</v>
      </c>
      <c r="BV150" s="140"/>
      <c r="BW150" s="140"/>
      <c r="BX150" s="140"/>
      <c r="BY150" s="141"/>
    </row>
    <row r="151" spans="1:77" s="4" customFormat="1" ht="25.5" customHeight="1" x14ac:dyDescent="0.2">
      <c r="A151" s="25">
        <v>50</v>
      </c>
      <c r="B151" s="26"/>
      <c r="C151" s="26"/>
      <c r="D151" s="27" t="s">
        <v>1116</v>
      </c>
      <c r="E151" s="28"/>
      <c r="F151" s="28"/>
      <c r="G151" s="28"/>
      <c r="H151" s="28"/>
      <c r="I151" s="28"/>
      <c r="J151" s="28"/>
      <c r="K151" s="28"/>
      <c r="L151" s="28"/>
      <c r="M151" s="28"/>
      <c r="N151" s="28"/>
      <c r="O151" s="28"/>
      <c r="P151" s="28"/>
      <c r="Q151" s="28"/>
      <c r="R151" s="28"/>
      <c r="S151" s="28"/>
      <c r="T151" s="29"/>
      <c r="U151" s="139">
        <v>72953</v>
      </c>
      <c r="V151" s="140"/>
      <c r="W151" s="140"/>
      <c r="X151" s="140"/>
      <c r="Y151" s="141"/>
      <c r="Z151" s="139">
        <v>0</v>
      </c>
      <c r="AA151" s="140"/>
      <c r="AB151" s="140"/>
      <c r="AC151" s="140"/>
      <c r="AD151" s="141"/>
      <c r="AE151" s="139">
        <v>0</v>
      </c>
      <c r="AF151" s="140"/>
      <c r="AG151" s="140"/>
      <c r="AH151" s="141"/>
      <c r="AI151" s="139">
        <f t="shared" si="5"/>
        <v>72953</v>
      </c>
      <c r="AJ151" s="140"/>
      <c r="AK151" s="140"/>
      <c r="AL151" s="140"/>
      <c r="AM151" s="141"/>
      <c r="AN151" s="139">
        <v>0</v>
      </c>
      <c r="AO151" s="140"/>
      <c r="AP151" s="140"/>
      <c r="AQ151" s="140"/>
      <c r="AR151" s="141"/>
      <c r="AS151" s="139">
        <v>0</v>
      </c>
      <c r="AT151" s="140"/>
      <c r="AU151" s="140"/>
      <c r="AV151" s="140"/>
      <c r="AW151" s="141"/>
      <c r="AX151" s="139">
        <v>0</v>
      </c>
      <c r="AY151" s="140"/>
      <c r="AZ151" s="140"/>
      <c r="BA151" s="141"/>
      <c r="BB151" s="139">
        <f t="shared" si="6"/>
        <v>0</v>
      </c>
      <c r="BC151" s="140"/>
      <c r="BD151" s="140"/>
      <c r="BE151" s="140"/>
      <c r="BF151" s="141"/>
      <c r="BG151" s="139">
        <v>0</v>
      </c>
      <c r="BH151" s="140"/>
      <c r="BI151" s="140"/>
      <c r="BJ151" s="140"/>
      <c r="BK151" s="141"/>
      <c r="BL151" s="139">
        <v>0</v>
      </c>
      <c r="BM151" s="140"/>
      <c r="BN151" s="140"/>
      <c r="BO151" s="140"/>
      <c r="BP151" s="141"/>
      <c r="BQ151" s="139">
        <v>0</v>
      </c>
      <c r="BR151" s="140"/>
      <c r="BS151" s="140"/>
      <c r="BT151" s="141"/>
      <c r="BU151" s="139">
        <f t="shared" si="7"/>
        <v>0</v>
      </c>
      <c r="BV151" s="140"/>
      <c r="BW151" s="140"/>
      <c r="BX151" s="140"/>
      <c r="BY151" s="141"/>
    </row>
    <row r="152" spans="1:77" s="4" customFormat="1" ht="38.25" customHeight="1" x14ac:dyDescent="0.2">
      <c r="A152" s="25">
        <v>51</v>
      </c>
      <c r="B152" s="26"/>
      <c r="C152" s="26"/>
      <c r="D152" s="27" t="s">
        <v>1117</v>
      </c>
      <c r="E152" s="28"/>
      <c r="F152" s="28"/>
      <c r="G152" s="28"/>
      <c r="H152" s="28"/>
      <c r="I152" s="28"/>
      <c r="J152" s="28"/>
      <c r="K152" s="28"/>
      <c r="L152" s="28"/>
      <c r="M152" s="28"/>
      <c r="N152" s="28"/>
      <c r="O152" s="28"/>
      <c r="P152" s="28"/>
      <c r="Q152" s="28"/>
      <c r="R152" s="28"/>
      <c r="S152" s="28"/>
      <c r="T152" s="29"/>
      <c r="U152" s="139">
        <v>37477.06</v>
      </c>
      <c r="V152" s="140"/>
      <c r="W152" s="140"/>
      <c r="X152" s="140"/>
      <c r="Y152" s="141"/>
      <c r="Z152" s="139">
        <v>0</v>
      </c>
      <c r="AA152" s="140"/>
      <c r="AB152" s="140"/>
      <c r="AC152" s="140"/>
      <c r="AD152" s="141"/>
      <c r="AE152" s="139">
        <v>0</v>
      </c>
      <c r="AF152" s="140"/>
      <c r="AG152" s="140"/>
      <c r="AH152" s="141"/>
      <c r="AI152" s="139">
        <f t="shared" si="5"/>
        <v>37477.06</v>
      </c>
      <c r="AJ152" s="140"/>
      <c r="AK152" s="140"/>
      <c r="AL152" s="140"/>
      <c r="AM152" s="141"/>
      <c r="AN152" s="139">
        <v>0</v>
      </c>
      <c r="AO152" s="140"/>
      <c r="AP152" s="140"/>
      <c r="AQ152" s="140"/>
      <c r="AR152" s="141"/>
      <c r="AS152" s="139">
        <v>0</v>
      </c>
      <c r="AT152" s="140"/>
      <c r="AU152" s="140"/>
      <c r="AV152" s="140"/>
      <c r="AW152" s="141"/>
      <c r="AX152" s="139">
        <v>0</v>
      </c>
      <c r="AY152" s="140"/>
      <c r="AZ152" s="140"/>
      <c r="BA152" s="141"/>
      <c r="BB152" s="139">
        <f t="shared" si="6"/>
        <v>0</v>
      </c>
      <c r="BC152" s="140"/>
      <c r="BD152" s="140"/>
      <c r="BE152" s="140"/>
      <c r="BF152" s="141"/>
      <c r="BG152" s="139">
        <v>0</v>
      </c>
      <c r="BH152" s="140"/>
      <c r="BI152" s="140"/>
      <c r="BJ152" s="140"/>
      <c r="BK152" s="141"/>
      <c r="BL152" s="139">
        <v>0</v>
      </c>
      <c r="BM152" s="140"/>
      <c r="BN152" s="140"/>
      <c r="BO152" s="140"/>
      <c r="BP152" s="141"/>
      <c r="BQ152" s="139">
        <v>0</v>
      </c>
      <c r="BR152" s="140"/>
      <c r="BS152" s="140"/>
      <c r="BT152" s="141"/>
      <c r="BU152" s="139">
        <f t="shared" si="7"/>
        <v>0</v>
      </c>
      <c r="BV152" s="140"/>
      <c r="BW152" s="140"/>
      <c r="BX152" s="140"/>
      <c r="BY152" s="141"/>
    </row>
    <row r="153" spans="1:77" s="4" customFormat="1" ht="51" customHeight="1" x14ac:dyDescent="0.2">
      <c r="A153" s="25">
        <v>52</v>
      </c>
      <c r="B153" s="26"/>
      <c r="C153" s="26"/>
      <c r="D153" s="27" t="s">
        <v>1118</v>
      </c>
      <c r="E153" s="28"/>
      <c r="F153" s="28"/>
      <c r="G153" s="28"/>
      <c r="H153" s="28"/>
      <c r="I153" s="28"/>
      <c r="J153" s="28"/>
      <c r="K153" s="28"/>
      <c r="L153" s="28"/>
      <c r="M153" s="28"/>
      <c r="N153" s="28"/>
      <c r="O153" s="28"/>
      <c r="P153" s="28"/>
      <c r="Q153" s="28"/>
      <c r="R153" s="28"/>
      <c r="S153" s="28"/>
      <c r="T153" s="29"/>
      <c r="U153" s="139">
        <v>3800</v>
      </c>
      <c r="V153" s="140"/>
      <c r="W153" s="140"/>
      <c r="X153" s="140"/>
      <c r="Y153" s="141"/>
      <c r="Z153" s="139">
        <v>0</v>
      </c>
      <c r="AA153" s="140"/>
      <c r="AB153" s="140"/>
      <c r="AC153" s="140"/>
      <c r="AD153" s="141"/>
      <c r="AE153" s="139">
        <v>0</v>
      </c>
      <c r="AF153" s="140"/>
      <c r="AG153" s="140"/>
      <c r="AH153" s="141"/>
      <c r="AI153" s="139">
        <f t="shared" si="5"/>
        <v>3800</v>
      </c>
      <c r="AJ153" s="140"/>
      <c r="AK153" s="140"/>
      <c r="AL153" s="140"/>
      <c r="AM153" s="141"/>
      <c r="AN153" s="139">
        <v>0</v>
      </c>
      <c r="AO153" s="140"/>
      <c r="AP153" s="140"/>
      <c r="AQ153" s="140"/>
      <c r="AR153" s="141"/>
      <c r="AS153" s="139">
        <v>0</v>
      </c>
      <c r="AT153" s="140"/>
      <c r="AU153" s="140"/>
      <c r="AV153" s="140"/>
      <c r="AW153" s="141"/>
      <c r="AX153" s="139">
        <v>0</v>
      </c>
      <c r="AY153" s="140"/>
      <c r="AZ153" s="140"/>
      <c r="BA153" s="141"/>
      <c r="BB153" s="139">
        <f t="shared" si="6"/>
        <v>0</v>
      </c>
      <c r="BC153" s="140"/>
      <c r="BD153" s="140"/>
      <c r="BE153" s="140"/>
      <c r="BF153" s="141"/>
      <c r="BG153" s="139">
        <v>0</v>
      </c>
      <c r="BH153" s="140"/>
      <c r="BI153" s="140"/>
      <c r="BJ153" s="140"/>
      <c r="BK153" s="141"/>
      <c r="BL153" s="139">
        <v>0</v>
      </c>
      <c r="BM153" s="140"/>
      <c r="BN153" s="140"/>
      <c r="BO153" s="140"/>
      <c r="BP153" s="141"/>
      <c r="BQ153" s="139">
        <v>0</v>
      </c>
      <c r="BR153" s="140"/>
      <c r="BS153" s="140"/>
      <c r="BT153" s="141"/>
      <c r="BU153" s="139">
        <f t="shared" si="7"/>
        <v>0</v>
      </c>
      <c r="BV153" s="140"/>
      <c r="BW153" s="140"/>
      <c r="BX153" s="140"/>
      <c r="BY153" s="141"/>
    </row>
    <row r="154" spans="1:77" s="4" customFormat="1" ht="12.75" hidden="1" customHeight="1" x14ac:dyDescent="0.2">
      <c r="A154" s="25">
        <v>53</v>
      </c>
      <c r="B154" s="26"/>
      <c r="C154" s="26"/>
      <c r="D154" s="27" t="s">
        <v>1119</v>
      </c>
      <c r="E154" s="28"/>
      <c r="F154" s="28"/>
      <c r="G154" s="28"/>
      <c r="H154" s="28"/>
      <c r="I154" s="28"/>
      <c r="J154" s="28"/>
      <c r="K154" s="28"/>
      <c r="L154" s="28"/>
      <c r="M154" s="28"/>
      <c r="N154" s="28"/>
      <c r="O154" s="28"/>
      <c r="P154" s="28"/>
      <c r="Q154" s="28"/>
      <c r="R154" s="28"/>
      <c r="S154" s="28"/>
      <c r="T154" s="29"/>
      <c r="U154" s="139">
        <v>0</v>
      </c>
      <c r="V154" s="140"/>
      <c r="W154" s="140"/>
      <c r="X154" s="140"/>
      <c r="Y154" s="141"/>
      <c r="Z154" s="139">
        <v>0</v>
      </c>
      <c r="AA154" s="140"/>
      <c r="AB154" s="140"/>
      <c r="AC154" s="140"/>
      <c r="AD154" s="141"/>
      <c r="AE154" s="139">
        <v>0</v>
      </c>
      <c r="AF154" s="140"/>
      <c r="AG154" s="140"/>
      <c r="AH154" s="141"/>
      <c r="AI154" s="139">
        <f t="shared" si="5"/>
        <v>0</v>
      </c>
      <c r="AJ154" s="140"/>
      <c r="AK154" s="140"/>
      <c r="AL154" s="140"/>
      <c r="AM154" s="141"/>
      <c r="AN154" s="139">
        <v>0</v>
      </c>
      <c r="AO154" s="140"/>
      <c r="AP154" s="140"/>
      <c r="AQ154" s="140"/>
      <c r="AR154" s="141"/>
      <c r="AS154" s="139">
        <v>0</v>
      </c>
      <c r="AT154" s="140"/>
      <c r="AU154" s="140"/>
      <c r="AV154" s="140"/>
      <c r="AW154" s="141"/>
      <c r="AX154" s="139">
        <v>0</v>
      </c>
      <c r="AY154" s="140"/>
      <c r="AZ154" s="140"/>
      <c r="BA154" s="141"/>
      <c r="BB154" s="139">
        <f t="shared" si="6"/>
        <v>0</v>
      </c>
      <c r="BC154" s="140"/>
      <c r="BD154" s="140"/>
      <c r="BE154" s="140"/>
      <c r="BF154" s="141"/>
      <c r="BG154" s="139">
        <v>0</v>
      </c>
      <c r="BH154" s="140"/>
      <c r="BI154" s="140"/>
      <c r="BJ154" s="140"/>
      <c r="BK154" s="141"/>
      <c r="BL154" s="139">
        <v>0</v>
      </c>
      <c r="BM154" s="140"/>
      <c r="BN154" s="140"/>
      <c r="BO154" s="140"/>
      <c r="BP154" s="141"/>
      <c r="BQ154" s="139">
        <v>0</v>
      </c>
      <c r="BR154" s="140"/>
      <c r="BS154" s="140"/>
      <c r="BT154" s="141"/>
      <c r="BU154" s="139">
        <f t="shared" si="7"/>
        <v>0</v>
      </c>
      <c r="BV154" s="140"/>
      <c r="BW154" s="140"/>
      <c r="BX154" s="140"/>
      <c r="BY154" s="141"/>
    </row>
    <row r="155" spans="1:77" s="4" customFormat="1" ht="12.75" hidden="1" customHeight="1" x14ac:dyDescent="0.2">
      <c r="A155" s="25">
        <v>54</v>
      </c>
      <c r="B155" s="26"/>
      <c r="C155" s="26"/>
      <c r="D155" s="27" t="s">
        <v>1120</v>
      </c>
      <c r="E155" s="28"/>
      <c r="F155" s="28"/>
      <c r="G155" s="28"/>
      <c r="H155" s="28"/>
      <c r="I155" s="28"/>
      <c r="J155" s="28"/>
      <c r="K155" s="28"/>
      <c r="L155" s="28"/>
      <c r="M155" s="28"/>
      <c r="N155" s="28"/>
      <c r="O155" s="28"/>
      <c r="P155" s="28"/>
      <c r="Q155" s="28"/>
      <c r="R155" s="28"/>
      <c r="S155" s="28"/>
      <c r="T155" s="29"/>
      <c r="U155" s="139">
        <v>0</v>
      </c>
      <c r="V155" s="140"/>
      <c r="W155" s="140"/>
      <c r="X155" s="140"/>
      <c r="Y155" s="141"/>
      <c r="Z155" s="139">
        <v>0</v>
      </c>
      <c r="AA155" s="140"/>
      <c r="AB155" s="140"/>
      <c r="AC155" s="140"/>
      <c r="AD155" s="141"/>
      <c r="AE155" s="139">
        <v>0</v>
      </c>
      <c r="AF155" s="140"/>
      <c r="AG155" s="140"/>
      <c r="AH155" s="141"/>
      <c r="AI155" s="139">
        <f t="shared" si="5"/>
        <v>0</v>
      </c>
      <c r="AJ155" s="140"/>
      <c r="AK155" s="140"/>
      <c r="AL155" s="140"/>
      <c r="AM155" s="141"/>
      <c r="AN155" s="139">
        <v>0</v>
      </c>
      <c r="AO155" s="140"/>
      <c r="AP155" s="140"/>
      <c r="AQ155" s="140"/>
      <c r="AR155" s="141"/>
      <c r="AS155" s="139">
        <v>0</v>
      </c>
      <c r="AT155" s="140"/>
      <c r="AU155" s="140"/>
      <c r="AV155" s="140"/>
      <c r="AW155" s="141"/>
      <c r="AX155" s="139">
        <v>0</v>
      </c>
      <c r="AY155" s="140"/>
      <c r="AZ155" s="140"/>
      <c r="BA155" s="141"/>
      <c r="BB155" s="139">
        <f t="shared" si="6"/>
        <v>0</v>
      </c>
      <c r="BC155" s="140"/>
      <c r="BD155" s="140"/>
      <c r="BE155" s="140"/>
      <c r="BF155" s="141"/>
      <c r="BG155" s="139">
        <v>0</v>
      </c>
      <c r="BH155" s="140"/>
      <c r="BI155" s="140"/>
      <c r="BJ155" s="140"/>
      <c r="BK155" s="141"/>
      <c r="BL155" s="139">
        <v>0</v>
      </c>
      <c r="BM155" s="140"/>
      <c r="BN155" s="140"/>
      <c r="BO155" s="140"/>
      <c r="BP155" s="141"/>
      <c r="BQ155" s="139">
        <v>0</v>
      </c>
      <c r="BR155" s="140"/>
      <c r="BS155" s="140"/>
      <c r="BT155" s="141"/>
      <c r="BU155" s="139">
        <f t="shared" si="7"/>
        <v>0</v>
      </c>
      <c r="BV155" s="140"/>
      <c r="BW155" s="140"/>
      <c r="BX155" s="140"/>
      <c r="BY155" s="141"/>
    </row>
    <row r="156" spans="1:77" s="6" customFormat="1" ht="12.75" customHeight="1" x14ac:dyDescent="0.2">
      <c r="A156" s="30"/>
      <c r="B156" s="31"/>
      <c r="C156" s="31"/>
      <c r="D156" s="32" t="s">
        <v>147</v>
      </c>
      <c r="E156" s="33"/>
      <c r="F156" s="33"/>
      <c r="G156" s="33"/>
      <c r="H156" s="33"/>
      <c r="I156" s="33"/>
      <c r="J156" s="33"/>
      <c r="K156" s="33"/>
      <c r="L156" s="33"/>
      <c r="M156" s="33"/>
      <c r="N156" s="33"/>
      <c r="O156" s="33"/>
      <c r="P156" s="33"/>
      <c r="Q156" s="33"/>
      <c r="R156" s="33"/>
      <c r="S156" s="33"/>
      <c r="T156" s="34"/>
      <c r="U156" s="135">
        <v>1204077.4000000001</v>
      </c>
      <c r="V156" s="136"/>
      <c r="W156" s="136"/>
      <c r="X156" s="136"/>
      <c r="Y156" s="137"/>
      <c r="Z156" s="135">
        <v>15000000</v>
      </c>
      <c r="AA156" s="136"/>
      <c r="AB156" s="136"/>
      <c r="AC156" s="136"/>
      <c r="AD156" s="137"/>
      <c r="AE156" s="135">
        <v>0</v>
      </c>
      <c r="AF156" s="136"/>
      <c r="AG156" s="136"/>
      <c r="AH156" s="137"/>
      <c r="AI156" s="135">
        <f t="shared" si="5"/>
        <v>16204077.4</v>
      </c>
      <c r="AJ156" s="136"/>
      <c r="AK156" s="136"/>
      <c r="AL156" s="136"/>
      <c r="AM156" s="137"/>
      <c r="AN156" s="135">
        <v>503300</v>
      </c>
      <c r="AO156" s="136"/>
      <c r="AP156" s="136"/>
      <c r="AQ156" s="136"/>
      <c r="AR156" s="137"/>
      <c r="AS156" s="135">
        <v>60000</v>
      </c>
      <c r="AT156" s="136"/>
      <c r="AU156" s="136"/>
      <c r="AV156" s="136"/>
      <c r="AW156" s="137"/>
      <c r="AX156" s="135">
        <v>60000</v>
      </c>
      <c r="AY156" s="136"/>
      <c r="AZ156" s="136"/>
      <c r="BA156" s="137"/>
      <c r="BB156" s="135">
        <f t="shared" si="6"/>
        <v>563300</v>
      </c>
      <c r="BC156" s="136"/>
      <c r="BD156" s="136"/>
      <c r="BE156" s="136"/>
      <c r="BF156" s="137"/>
      <c r="BG156" s="135">
        <v>62215</v>
      </c>
      <c r="BH156" s="136"/>
      <c r="BI156" s="136"/>
      <c r="BJ156" s="136"/>
      <c r="BK156" s="137"/>
      <c r="BL156" s="135">
        <v>0</v>
      </c>
      <c r="BM156" s="136"/>
      <c r="BN156" s="136"/>
      <c r="BO156" s="136"/>
      <c r="BP156" s="137"/>
      <c r="BQ156" s="135">
        <v>0</v>
      </c>
      <c r="BR156" s="136"/>
      <c r="BS156" s="136"/>
      <c r="BT156" s="137"/>
      <c r="BU156" s="135">
        <f t="shared" si="7"/>
        <v>62215</v>
      </c>
      <c r="BV156" s="136"/>
      <c r="BW156" s="136"/>
      <c r="BX156" s="136"/>
      <c r="BY156" s="137"/>
    </row>
    <row r="158" spans="1:77" ht="14.25" customHeight="1" x14ac:dyDescent="0.2">
      <c r="A158" s="69" t="s">
        <v>267</v>
      </c>
      <c r="B158" s="69"/>
      <c r="C158" s="69"/>
      <c r="D158" s="69"/>
      <c r="E158" s="69"/>
      <c r="F158" s="69"/>
      <c r="G158" s="69"/>
      <c r="H158" s="69"/>
      <c r="I158" s="69"/>
      <c r="J158" s="69"/>
      <c r="K158" s="69"/>
      <c r="L158" s="69"/>
      <c r="M158" s="69"/>
      <c r="N158" s="69"/>
      <c r="O158" s="69"/>
      <c r="P158" s="69"/>
      <c r="Q158" s="69"/>
      <c r="R158" s="69"/>
      <c r="S158" s="69"/>
      <c r="T158" s="69"/>
      <c r="U158" s="69"/>
      <c r="V158" s="69"/>
      <c r="W158" s="69"/>
      <c r="X158" s="69"/>
      <c r="Y158" s="69"/>
      <c r="Z158" s="69"/>
      <c r="AA158" s="69"/>
      <c r="AB158" s="69"/>
      <c r="AC158" s="69"/>
      <c r="AD158" s="69"/>
      <c r="AE158" s="69"/>
      <c r="AF158" s="69"/>
      <c r="AG158" s="69"/>
      <c r="AH158" s="69"/>
      <c r="AI158" s="69"/>
      <c r="AJ158" s="69"/>
      <c r="AK158" s="69"/>
      <c r="AL158" s="69"/>
      <c r="AM158" s="69"/>
      <c r="AN158" s="69"/>
      <c r="AO158" s="69"/>
      <c r="AP158" s="69"/>
      <c r="AQ158" s="69"/>
      <c r="AR158" s="69"/>
      <c r="AS158" s="69"/>
      <c r="AT158" s="69"/>
      <c r="AU158" s="69"/>
      <c r="AV158" s="69"/>
      <c r="AW158" s="69"/>
      <c r="AX158" s="69"/>
      <c r="AY158" s="69"/>
      <c r="AZ158" s="69"/>
      <c r="BA158" s="69"/>
      <c r="BB158" s="69"/>
      <c r="BC158" s="69"/>
      <c r="BD158" s="69"/>
      <c r="BE158" s="69"/>
      <c r="BF158" s="69"/>
      <c r="BG158" s="69"/>
      <c r="BH158" s="69"/>
      <c r="BI158" s="69"/>
      <c r="BJ158" s="69"/>
      <c r="BK158" s="69"/>
      <c r="BL158" s="69"/>
    </row>
    <row r="159" spans="1:77" ht="15" customHeight="1" x14ac:dyDescent="0.2">
      <c r="A159" s="73" t="s">
        <v>237</v>
      </c>
      <c r="B159" s="73"/>
      <c r="C159" s="73"/>
      <c r="D159" s="73"/>
      <c r="E159" s="73"/>
      <c r="F159" s="73"/>
      <c r="G159" s="73"/>
      <c r="H159" s="73"/>
      <c r="I159" s="73"/>
      <c r="J159" s="73"/>
      <c r="K159" s="73"/>
      <c r="L159" s="73"/>
      <c r="M159" s="73"/>
      <c r="N159" s="73"/>
      <c r="O159" s="73"/>
      <c r="P159" s="73"/>
      <c r="Q159" s="73"/>
      <c r="R159" s="73"/>
      <c r="S159" s="73"/>
      <c r="T159" s="73"/>
      <c r="U159" s="73"/>
      <c r="V159" s="73"/>
      <c r="W159" s="73"/>
      <c r="X159" s="73"/>
      <c r="Y159" s="73"/>
      <c r="Z159" s="73"/>
      <c r="AA159" s="73"/>
      <c r="AB159" s="73"/>
      <c r="AC159" s="73"/>
      <c r="AD159" s="73"/>
      <c r="AE159" s="73"/>
      <c r="AF159" s="73"/>
      <c r="AG159" s="73"/>
      <c r="AH159" s="73"/>
      <c r="AI159" s="73"/>
      <c r="AJ159" s="73"/>
      <c r="AK159" s="73"/>
      <c r="AL159" s="73"/>
      <c r="AM159" s="73"/>
      <c r="AN159" s="73"/>
      <c r="AO159" s="73"/>
      <c r="AP159" s="73"/>
      <c r="AQ159" s="73"/>
      <c r="AR159" s="73"/>
      <c r="AS159" s="73"/>
      <c r="AT159" s="73"/>
      <c r="AU159" s="73"/>
      <c r="AV159" s="73"/>
      <c r="AW159" s="73"/>
      <c r="AX159" s="73"/>
      <c r="AY159" s="73"/>
      <c r="AZ159" s="73"/>
      <c r="BA159" s="73"/>
      <c r="BB159" s="73"/>
      <c r="BC159" s="73"/>
      <c r="BD159" s="73"/>
      <c r="BE159" s="73"/>
      <c r="BF159" s="73"/>
      <c r="BG159" s="73"/>
      <c r="BH159" s="73"/>
    </row>
    <row r="160" spans="1:77" ht="23.1" customHeight="1" x14ac:dyDescent="0.2">
      <c r="A160" s="81" t="s">
        <v>6</v>
      </c>
      <c r="B160" s="82"/>
      <c r="C160" s="82"/>
      <c r="D160" s="81" t="s">
        <v>121</v>
      </c>
      <c r="E160" s="82"/>
      <c r="F160" s="82"/>
      <c r="G160" s="82"/>
      <c r="H160" s="82"/>
      <c r="I160" s="82"/>
      <c r="J160" s="82"/>
      <c r="K160" s="82"/>
      <c r="L160" s="82"/>
      <c r="M160" s="82"/>
      <c r="N160" s="82"/>
      <c r="O160" s="82"/>
      <c r="P160" s="82"/>
      <c r="Q160" s="82"/>
      <c r="R160" s="82"/>
      <c r="S160" s="82"/>
      <c r="T160" s="83"/>
      <c r="U160" s="38" t="s">
        <v>259</v>
      </c>
      <c r="V160" s="38"/>
      <c r="W160" s="38"/>
      <c r="X160" s="38"/>
      <c r="Y160" s="38"/>
      <c r="Z160" s="38"/>
      <c r="AA160" s="38"/>
      <c r="AB160" s="38"/>
      <c r="AC160" s="38"/>
      <c r="AD160" s="38"/>
      <c r="AE160" s="38"/>
      <c r="AF160" s="38"/>
      <c r="AG160" s="38"/>
      <c r="AH160" s="38"/>
      <c r="AI160" s="38"/>
      <c r="AJ160" s="38"/>
      <c r="AK160" s="38"/>
      <c r="AL160" s="38"/>
      <c r="AM160" s="38"/>
      <c r="AN160" s="38"/>
      <c r="AO160" s="38" t="s">
        <v>264</v>
      </c>
      <c r="AP160" s="38"/>
      <c r="AQ160" s="38"/>
      <c r="AR160" s="38"/>
      <c r="AS160" s="38"/>
      <c r="AT160" s="38"/>
      <c r="AU160" s="38"/>
      <c r="AV160" s="38"/>
      <c r="AW160" s="38"/>
      <c r="AX160" s="38"/>
      <c r="AY160" s="38"/>
      <c r="AZ160" s="38"/>
      <c r="BA160" s="38"/>
      <c r="BB160" s="38"/>
      <c r="BC160" s="38"/>
      <c r="BD160" s="38"/>
      <c r="BE160" s="38"/>
      <c r="BF160" s="38"/>
      <c r="BG160" s="38"/>
      <c r="BH160" s="38"/>
    </row>
    <row r="161" spans="1:79" ht="54" customHeight="1" x14ac:dyDescent="0.2">
      <c r="A161" s="84"/>
      <c r="B161" s="85"/>
      <c r="C161" s="85"/>
      <c r="D161" s="84"/>
      <c r="E161" s="85"/>
      <c r="F161" s="85"/>
      <c r="G161" s="85"/>
      <c r="H161" s="85"/>
      <c r="I161" s="85"/>
      <c r="J161" s="85"/>
      <c r="K161" s="85"/>
      <c r="L161" s="85"/>
      <c r="M161" s="85"/>
      <c r="N161" s="85"/>
      <c r="O161" s="85"/>
      <c r="P161" s="85"/>
      <c r="Q161" s="85"/>
      <c r="R161" s="85"/>
      <c r="S161" s="85"/>
      <c r="T161" s="86"/>
      <c r="U161" s="50" t="s">
        <v>4</v>
      </c>
      <c r="V161" s="51"/>
      <c r="W161" s="51"/>
      <c r="X161" s="51"/>
      <c r="Y161" s="52"/>
      <c r="Z161" s="50" t="s">
        <v>3</v>
      </c>
      <c r="AA161" s="51"/>
      <c r="AB161" s="51"/>
      <c r="AC161" s="51"/>
      <c r="AD161" s="52"/>
      <c r="AE161" s="97" t="s">
        <v>116</v>
      </c>
      <c r="AF161" s="98"/>
      <c r="AG161" s="98"/>
      <c r="AH161" s="98"/>
      <c r="AI161" s="99"/>
      <c r="AJ161" s="50" t="s">
        <v>5</v>
      </c>
      <c r="AK161" s="51"/>
      <c r="AL161" s="51"/>
      <c r="AM161" s="51"/>
      <c r="AN161" s="52"/>
      <c r="AO161" s="50" t="s">
        <v>4</v>
      </c>
      <c r="AP161" s="51"/>
      <c r="AQ161" s="51"/>
      <c r="AR161" s="51"/>
      <c r="AS161" s="52"/>
      <c r="AT161" s="50" t="s">
        <v>3</v>
      </c>
      <c r="AU161" s="51"/>
      <c r="AV161" s="51"/>
      <c r="AW161" s="51"/>
      <c r="AX161" s="52"/>
      <c r="AY161" s="97" t="s">
        <v>116</v>
      </c>
      <c r="AZ161" s="98"/>
      <c r="BA161" s="98"/>
      <c r="BB161" s="98"/>
      <c r="BC161" s="99"/>
      <c r="BD161" s="38" t="s">
        <v>96</v>
      </c>
      <c r="BE161" s="38"/>
      <c r="BF161" s="38"/>
      <c r="BG161" s="38"/>
      <c r="BH161" s="38"/>
    </row>
    <row r="162" spans="1:79" ht="15" customHeight="1" x14ac:dyDescent="0.2">
      <c r="A162" s="50" t="s">
        <v>168</v>
      </c>
      <c r="B162" s="51"/>
      <c r="C162" s="51"/>
      <c r="D162" s="50">
        <v>2</v>
      </c>
      <c r="E162" s="51"/>
      <c r="F162" s="51"/>
      <c r="G162" s="51"/>
      <c r="H162" s="51"/>
      <c r="I162" s="51"/>
      <c r="J162" s="51"/>
      <c r="K162" s="51"/>
      <c r="L162" s="51"/>
      <c r="M162" s="51"/>
      <c r="N162" s="51"/>
      <c r="O162" s="51"/>
      <c r="P162" s="51"/>
      <c r="Q162" s="51"/>
      <c r="R162" s="51"/>
      <c r="S162" s="51"/>
      <c r="T162" s="52"/>
      <c r="U162" s="50">
        <v>3</v>
      </c>
      <c r="V162" s="51"/>
      <c r="W162" s="51"/>
      <c r="X162" s="51"/>
      <c r="Y162" s="52"/>
      <c r="Z162" s="50">
        <v>4</v>
      </c>
      <c r="AA162" s="51"/>
      <c r="AB162" s="51"/>
      <c r="AC162" s="51"/>
      <c r="AD162" s="52"/>
      <c r="AE162" s="50">
        <v>5</v>
      </c>
      <c r="AF162" s="51"/>
      <c r="AG162" s="51"/>
      <c r="AH162" s="51"/>
      <c r="AI162" s="52"/>
      <c r="AJ162" s="50">
        <v>6</v>
      </c>
      <c r="AK162" s="51"/>
      <c r="AL162" s="51"/>
      <c r="AM162" s="51"/>
      <c r="AN162" s="52"/>
      <c r="AO162" s="50">
        <v>7</v>
      </c>
      <c r="AP162" s="51"/>
      <c r="AQ162" s="51"/>
      <c r="AR162" s="51"/>
      <c r="AS162" s="52"/>
      <c r="AT162" s="50">
        <v>8</v>
      </c>
      <c r="AU162" s="51"/>
      <c r="AV162" s="51"/>
      <c r="AW162" s="51"/>
      <c r="AX162" s="52"/>
      <c r="AY162" s="50">
        <v>9</v>
      </c>
      <c r="AZ162" s="51"/>
      <c r="BA162" s="51"/>
      <c r="BB162" s="51"/>
      <c r="BC162" s="52"/>
      <c r="BD162" s="50">
        <v>10</v>
      </c>
      <c r="BE162" s="51"/>
      <c r="BF162" s="51"/>
      <c r="BG162" s="51"/>
      <c r="BH162" s="52"/>
    </row>
    <row r="163" spans="1:79" s="1" customFormat="1" ht="12.75" hidden="1" customHeight="1" x14ac:dyDescent="0.2">
      <c r="A163" s="46" t="s">
        <v>69</v>
      </c>
      <c r="B163" s="47"/>
      <c r="C163" s="47"/>
      <c r="D163" s="46" t="s">
        <v>57</v>
      </c>
      <c r="E163" s="47"/>
      <c r="F163" s="47"/>
      <c r="G163" s="47"/>
      <c r="H163" s="47"/>
      <c r="I163" s="47"/>
      <c r="J163" s="47"/>
      <c r="K163" s="47"/>
      <c r="L163" s="47"/>
      <c r="M163" s="47"/>
      <c r="N163" s="47"/>
      <c r="O163" s="47"/>
      <c r="P163" s="47"/>
      <c r="Q163" s="47"/>
      <c r="R163" s="47"/>
      <c r="S163" s="47"/>
      <c r="T163" s="48"/>
      <c r="U163" s="46" t="s">
        <v>60</v>
      </c>
      <c r="V163" s="47"/>
      <c r="W163" s="47"/>
      <c r="X163" s="47"/>
      <c r="Y163" s="48"/>
      <c r="Z163" s="46" t="s">
        <v>61</v>
      </c>
      <c r="AA163" s="47"/>
      <c r="AB163" s="47"/>
      <c r="AC163" s="47"/>
      <c r="AD163" s="48"/>
      <c r="AE163" s="46" t="s">
        <v>94</v>
      </c>
      <c r="AF163" s="47"/>
      <c r="AG163" s="47"/>
      <c r="AH163" s="47"/>
      <c r="AI163" s="48"/>
      <c r="AJ163" s="94" t="s">
        <v>170</v>
      </c>
      <c r="AK163" s="95"/>
      <c r="AL163" s="95"/>
      <c r="AM163" s="95"/>
      <c r="AN163" s="96"/>
      <c r="AO163" s="46" t="s">
        <v>62</v>
      </c>
      <c r="AP163" s="47"/>
      <c r="AQ163" s="47"/>
      <c r="AR163" s="47"/>
      <c r="AS163" s="48"/>
      <c r="AT163" s="46" t="s">
        <v>63</v>
      </c>
      <c r="AU163" s="47"/>
      <c r="AV163" s="47"/>
      <c r="AW163" s="47"/>
      <c r="AX163" s="48"/>
      <c r="AY163" s="46" t="s">
        <v>95</v>
      </c>
      <c r="AZ163" s="47"/>
      <c r="BA163" s="47"/>
      <c r="BB163" s="47"/>
      <c r="BC163" s="48"/>
      <c r="BD163" s="49" t="s">
        <v>170</v>
      </c>
      <c r="BE163" s="49"/>
      <c r="BF163" s="49"/>
      <c r="BG163" s="49"/>
      <c r="BH163" s="49"/>
      <c r="CA163" s="1" t="s">
        <v>35</v>
      </c>
    </row>
    <row r="164" spans="1:79" s="4" customFormat="1" ht="51" hidden="1" customHeight="1" x14ac:dyDescent="0.2">
      <c r="A164" s="25">
        <v>1</v>
      </c>
      <c r="B164" s="26"/>
      <c r="C164" s="26"/>
      <c r="D164" s="27" t="s">
        <v>1067</v>
      </c>
      <c r="E164" s="28"/>
      <c r="F164" s="28"/>
      <c r="G164" s="28"/>
      <c r="H164" s="28"/>
      <c r="I164" s="28"/>
      <c r="J164" s="28"/>
      <c r="K164" s="28"/>
      <c r="L164" s="28"/>
      <c r="M164" s="28"/>
      <c r="N164" s="28"/>
      <c r="O164" s="28"/>
      <c r="P164" s="28"/>
      <c r="Q164" s="28"/>
      <c r="R164" s="28"/>
      <c r="S164" s="28"/>
      <c r="T164" s="29"/>
      <c r="U164" s="53">
        <v>0</v>
      </c>
      <c r="V164" s="54"/>
      <c r="W164" s="54"/>
      <c r="X164" s="54"/>
      <c r="Y164" s="55"/>
      <c r="Z164" s="53">
        <v>0</v>
      </c>
      <c r="AA164" s="54"/>
      <c r="AB164" s="54"/>
      <c r="AC164" s="54"/>
      <c r="AD164" s="55"/>
      <c r="AE164" s="56">
        <v>0</v>
      </c>
      <c r="AF164" s="56"/>
      <c r="AG164" s="56"/>
      <c r="AH164" s="56"/>
      <c r="AI164" s="56"/>
      <c r="AJ164" s="93">
        <f t="shared" ref="AJ164:AJ218" si="8">IF(ISNUMBER(U164),U164,0)+IF(ISNUMBER(Z164),Z164,0)</f>
        <v>0</v>
      </c>
      <c r="AK164" s="93"/>
      <c r="AL164" s="93"/>
      <c r="AM164" s="93"/>
      <c r="AN164" s="93"/>
      <c r="AO164" s="56">
        <v>0</v>
      </c>
      <c r="AP164" s="56"/>
      <c r="AQ164" s="56"/>
      <c r="AR164" s="56"/>
      <c r="AS164" s="56"/>
      <c r="AT164" s="93">
        <v>0</v>
      </c>
      <c r="AU164" s="93"/>
      <c r="AV164" s="93"/>
      <c r="AW164" s="93"/>
      <c r="AX164" s="93"/>
      <c r="AY164" s="56">
        <v>0</v>
      </c>
      <c r="AZ164" s="56"/>
      <c r="BA164" s="56"/>
      <c r="BB164" s="56"/>
      <c r="BC164" s="56"/>
      <c r="BD164" s="93">
        <f t="shared" ref="BD164:BD218" si="9">IF(ISNUMBER(AO164),AO164,0)+IF(ISNUMBER(AT164),AT164,0)</f>
        <v>0</v>
      </c>
      <c r="BE164" s="93"/>
      <c r="BF164" s="93"/>
      <c r="BG164" s="93"/>
      <c r="BH164" s="93"/>
      <c r="CA164" s="4" t="s">
        <v>36</v>
      </c>
    </row>
    <row r="165" spans="1:79" s="4" customFormat="1" ht="51" hidden="1" customHeight="1" x14ac:dyDescent="0.2">
      <c r="A165" s="25">
        <v>2</v>
      </c>
      <c r="B165" s="26"/>
      <c r="C165" s="26"/>
      <c r="D165" s="27" t="s">
        <v>1068</v>
      </c>
      <c r="E165" s="28"/>
      <c r="F165" s="28"/>
      <c r="G165" s="28"/>
      <c r="H165" s="28"/>
      <c r="I165" s="28"/>
      <c r="J165" s="28"/>
      <c r="K165" s="28"/>
      <c r="L165" s="28"/>
      <c r="M165" s="28"/>
      <c r="N165" s="28"/>
      <c r="O165" s="28"/>
      <c r="P165" s="28"/>
      <c r="Q165" s="28"/>
      <c r="R165" s="28"/>
      <c r="S165" s="28"/>
      <c r="T165" s="29"/>
      <c r="U165" s="53">
        <v>0</v>
      </c>
      <c r="V165" s="54"/>
      <c r="W165" s="54"/>
      <c r="X165" s="54"/>
      <c r="Y165" s="55"/>
      <c r="Z165" s="53">
        <v>0</v>
      </c>
      <c r="AA165" s="54"/>
      <c r="AB165" s="54"/>
      <c r="AC165" s="54"/>
      <c r="AD165" s="55"/>
      <c r="AE165" s="56">
        <v>0</v>
      </c>
      <c r="AF165" s="56"/>
      <c r="AG165" s="56"/>
      <c r="AH165" s="56"/>
      <c r="AI165" s="56"/>
      <c r="AJ165" s="93">
        <f t="shared" si="8"/>
        <v>0</v>
      </c>
      <c r="AK165" s="93"/>
      <c r="AL165" s="93"/>
      <c r="AM165" s="93"/>
      <c r="AN165" s="93"/>
      <c r="AO165" s="56">
        <v>0</v>
      </c>
      <c r="AP165" s="56"/>
      <c r="AQ165" s="56"/>
      <c r="AR165" s="56"/>
      <c r="AS165" s="56"/>
      <c r="AT165" s="93">
        <v>0</v>
      </c>
      <c r="AU165" s="93"/>
      <c r="AV165" s="93"/>
      <c r="AW165" s="93"/>
      <c r="AX165" s="93"/>
      <c r="AY165" s="56">
        <v>0</v>
      </c>
      <c r="AZ165" s="56"/>
      <c r="BA165" s="56"/>
      <c r="BB165" s="56"/>
      <c r="BC165" s="56"/>
      <c r="BD165" s="93">
        <f t="shared" si="9"/>
        <v>0</v>
      </c>
      <c r="BE165" s="93"/>
      <c r="BF165" s="93"/>
      <c r="BG165" s="93"/>
      <c r="BH165" s="93"/>
    </row>
    <row r="166" spans="1:79" s="4" customFormat="1" ht="63.75" hidden="1" customHeight="1" x14ac:dyDescent="0.2">
      <c r="A166" s="25">
        <v>3</v>
      </c>
      <c r="B166" s="26"/>
      <c r="C166" s="26"/>
      <c r="D166" s="27" t="s">
        <v>1069</v>
      </c>
      <c r="E166" s="28"/>
      <c r="F166" s="28"/>
      <c r="G166" s="28"/>
      <c r="H166" s="28"/>
      <c r="I166" s="28"/>
      <c r="J166" s="28"/>
      <c r="K166" s="28"/>
      <c r="L166" s="28"/>
      <c r="M166" s="28"/>
      <c r="N166" s="28"/>
      <c r="O166" s="28"/>
      <c r="P166" s="28"/>
      <c r="Q166" s="28"/>
      <c r="R166" s="28"/>
      <c r="S166" s="28"/>
      <c r="T166" s="29"/>
      <c r="U166" s="53">
        <v>0</v>
      </c>
      <c r="V166" s="54"/>
      <c r="W166" s="54"/>
      <c r="X166" s="54"/>
      <c r="Y166" s="55"/>
      <c r="Z166" s="53">
        <v>0</v>
      </c>
      <c r="AA166" s="54"/>
      <c r="AB166" s="54"/>
      <c r="AC166" s="54"/>
      <c r="AD166" s="55"/>
      <c r="AE166" s="56">
        <v>0</v>
      </c>
      <c r="AF166" s="56"/>
      <c r="AG166" s="56"/>
      <c r="AH166" s="56"/>
      <c r="AI166" s="56"/>
      <c r="AJ166" s="93">
        <f t="shared" si="8"/>
        <v>0</v>
      </c>
      <c r="AK166" s="93"/>
      <c r="AL166" s="93"/>
      <c r="AM166" s="93"/>
      <c r="AN166" s="93"/>
      <c r="AO166" s="56">
        <v>0</v>
      </c>
      <c r="AP166" s="56"/>
      <c r="AQ166" s="56"/>
      <c r="AR166" s="56"/>
      <c r="AS166" s="56"/>
      <c r="AT166" s="93">
        <v>0</v>
      </c>
      <c r="AU166" s="93"/>
      <c r="AV166" s="93"/>
      <c r="AW166" s="93"/>
      <c r="AX166" s="93"/>
      <c r="AY166" s="56">
        <v>0</v>
      </c>
      <c r="AZ166" s="56"/>
      <c r="BA166" s="56"/>
      <c r="BB166" s="56"/>
      <c r="BC166" s="56"/>
      <c r="BD166" s="93">
        <f t="shared" si="9"/>
        <v>0</v>
      </c>
      <c r="BE166" s="93"/>
      <c r="BF166" s="93"/>
      <c r="BG166" s="93"/>
      <c r="BH166" s="93"/>
    </row>
    <row r="167" spans="1:79" s="4" customFormat="1" ht="38.25" hidden="1" customHeight="1" x14ac:dyDescent="0.2">
      <c r="A167" s="25">
        <v>4</v>
      </c>
      <c r="B167" s="26"/>
      <c r="C167" s="26"/>
      <c r="D167" s="27" t="s">
        <v>1070</v>
      </c>
      <c r="E167" s="28"/>
      <c r="F167" s="28"/>
      <c r="G167" s="28"/>
      <c r="H167" s="28"/>
      <c r="I167" s="28"/>
      <c r="J167" s="28"/>
      <c r="K167" s="28"/>
      <c r="L167" s="28"/>
      <c r="M167" s="28"/>
      <c r="N167" s="28"/>
      <c r="O167" s="28"/>
      <c r="P167" s="28"/>
      <c r="Q167" s="28"/>
      <c r="R167" s="28"/>
      <c r="S167" s="28"/>
      <c r="T167" s="29"/>
      <c r="U167" s="53">
        <v>0</v>
      </c>
      <c r="V167" s="54"/>
      <c r="W167" s="54"/>
      <c r="X167" s="54"/>
      <c r="Y167" s="55"/>
      <c r="Z167" s="53">
        <v>0</v>
      </c>
      <c r="AA167" s="54"/>
      <c r="AB167" s="54"/>
      <c r="AC167" s="54"/>
      <c r="AD167" s="55"/>
      <c r="AE167" s="56">
        <v>0</v>
      </c>
      <c r="AF167" s="56"/>
      <c r="AG167" s="56"/>
      <c r="AH167" s="56"/>
      <c r="AI167" s="56"/>
      <c r="AJ167" s="93">
        <f t="shared" si="8"/>
        <v>0</v>
      </c>
      <c r="AK167" s="93"/>
      <c r="AL167" s="93"/>
      <c r="AM167" s="93"/>
      <c r="AN167" s="93"/>
      <c r="AO167" s="56">
        <v>0</v>
      </c>
      <c r="AP167" s="56"/>
      <c r="AQ167" s="56"/>
      <c r="AR167" s="56"/>
      <c r="AS167" s="56"/>
      <c r="AT167" s="93">
        <v>0</v>
      </c>
      <c r="AU167" s="93"/>
      <c r="AV167" s="93"/>
      <c r="AW167" s="93"/>
      <c r="AX167" s="93"/>
      <c r="AY167" s="56">
        <v>0</v>
      </c>
      <c r="AZ167" s="56"/>
      <c r="BA167" s="56"/>
      <c r="BB167" s="56"/>
      <c r="BC167" s="56"/>
      <c r="BD167" s="93">
        <f t="shared" si="9"/>
        <v>0</v>
      </c>
      <c r="BE167" s="93"/>
      <c r="BF167" s="93"/>
      <c r="BG167" s="93"/>
      <c r="BH167" s="93"/>
    </row>
    <row r="168" spans="1:79" s="4" customFormat="1" ht="38.25" hidden="1" customHeight="1" x14ac:dyDescent="0.2">
      <c r="A168" s="25">
        <v>5</v>
      </c>
      <c r="B168" s="26"/>
      <c r="C168" s="26"/>
      <c r="D168" s="27" t="s">
        <v>1071</v>
      </c>
      <c r="E168" s="28"/>
      <c r="F168" s="28"/>
      <c r="G168" s="28"/>
      <c r="H168" s="28"/>
      <c r="I168" s="28"/>
      <c r="J168" s="28"/>
      <c r="K168" s="28"/>
      <c r="L168" s="28"/>
      <c r="M168" s="28"/>
      <c r="N168" s="28"/>
      <c r="O168" s="28"/>
      <c r="P168" s="28"/>
      <c r="Q168" s="28"/>
      <c r="R168" s="28"/>
      <c r="S168" s="28"/>
      <c r="T168" s="29"/>
      <c r="U168" s="53">
        <v>0</v>
      </c>
      <c r="V168" s="54"/>
      <c r="W168" s="54"/>
      <c r="X168" s="54"/>
      <c r="Y168" s="55"/>
      <c r="Z168" s="53">
        <v>0</v>
      </c>
      <c r="AA168" s="54"/>
      <c r="AB168" s="54"/>
      <c r="AC168" s="54"/>
      <c r="AD168" s="55"/>
      <c r="AE168" s="56">
        <v>0</v>
      </c>
      <c r="AF168" s="56"/>
      <c r="AG168" s="56"/>
      <c r="AH168" s="56"/>
      <c r="AI168" s="56"/>
      <c r="AJ168" s="93">
        <f t="shared" si="8"/>
        <v>0</v>
      </c>
      <c r="AK168" s="93"/>
      <c r="AL168" s="93"/>
      <c r="AM168" s="93"/>
      <c r="AN168" s="93"/>
      <c r="AO168" s="56">
        <v>0</v>
      </c>
      <c r="AP168" s="56"/>
      <c r="AQ168" s="56"/>
      <c r="AR168" s="56"/>
      <c r="AS168" s="56"/>
      <c r="AT168" s="93">
        <v>0</v>
      </c>
      <c r="AU168" s="93"/>
      <c r="AV168" s="93"/>
      <c r="AW168" s="93"/>
      <c r="AX168" s="93"/>
      <c r="AY168" s="56">
        <v>0</v>
      </c>
      <c r="AZ168" s="56"/>
      <c r="BA168" s="56"/>
      <c r="BB168" s="56"/>
      <c r="BC168" s="56"/>
      <c r="BD168" s="93">
        <f t="shared" si="9"/>
        <v>0</v>
      </c>
      <c r="BE168" s="93"/>
      <c r="BF168" s="93"/>
      <c r="BG168" s="93"/>
      <c r="BH168" s="93"/>
    </row>
    <row r="169" spans="1:79" s="4" customFormat="1" ht="51" hidden="1" customHeight="1" x14ac:dyDescent="0.2">
      <c r="A169" s="25">
        <v>6</v>
      </c>
      <c r="B169" s="26"/>
      <c r="C169" s="26"/>
      <c r="D169" s="27" t="s">
        <v>1072</v>
      </c>
      <c r="E169" s="28"/>
      <c r="F169" s="28"/>
      <c r="G169" s="28"/>
      <c r="H169" s="28"/>
      <c r="I169" s="28"/>
      <c r="J169" s="28"/>
      <c r="K169" s="28"/>
      <c r="L169" s="28"/>
      <c r="M169" s="28"/>
      <c r="N169" s="28"/>
      <c r="O169" s="28"/>
      <c r="P169" s="28"/>
      <c r="Q169" s="28"/>
      <c r="R169" s="28"/>
      <c r="S169" s="28"/>
      <c r="T169" s="29"/>
      <c r="U169" s="53">
        <v>0</v>
      </c>
      <c r="V169" s="54"/>
      <c r="W169" s="54"/>
      <c r="X169" s="54"/>
      <c r="Y169" s="55"/>
      <c r="Z169" s="53">
        <v>0</v>
      </c>
      <c r="AA169" s="54"/>
      <c r="AB169" s="54"/>
      <c r="AC169" s="54"/>
      <c r="AD169" s="55"/>
      <c r="AE169" s="56">
        <v>0</v>
      </c>
      <c r="AF169" s="56"/>
      <c r="AG169" s="56"/>
      <c r="AH169" s="56"/>
      <c r="AI169" s="56"/>
      <c r="AJ169" s="93">
        <f t="shared" si="8"/>
        <v>0</v>
      </c>
      <c r="AK169" s="93"/>
      <c r="AL169" s="93"/>
      <c r="AM169" s="93"/>
      <c r="AN169" s="93"/>
      <c r="AO169" s="56">
        <v>0</v>
      </c>
      <c r="AP169" s="56"/>
      <c r="AQ169" s="56"/>
      <c r="AR169" s="56"/>
      <c r="AS169" s="56"/>
      <c r="AT169" s="93">
        <v>0</v>
      </c>
      <c r="AU169" s="93"/>
      <c r="AV169" s="93"/>
      <c r="AW169" s="93"/>
      <c r="AX169" s="93"/>
      <c r="AY169" s="56">
        <v>0</v>
      </c>
      <c r="AZ169" s="56"/>
      <c r="BA169" s="56"/>
      <c r="BB169" s="56"/>
      <c r="BC169" s="56"/>
      <c r="BD169" s="93">
        <f t="shared" si="9"/>
        <v>0</v>
      </c>
      <c r="BE169" s="93"/>
      <c r="BF169" s="93"/>
      <c r="BG169" s="93"/>
      <c r="BH169" s="93"/>
    </row>
    <row r="170" spans="1:79" s="4" customFormat="1" ht="25.5" hidden="1" customHeight="1" x14ac:dyDescent="0.2">
      <c r="A170" s="25">
        <v>7</v>
      </c>
      <c r="B170" s="26"/>
      <c r="C170" s="26"/>
      <c r="D170" s="27" t="s">
        <v>1073</v>
      </c>
      <c r="E170" s="28"/>
      <c r="F170" s="28"/>
      <c r="G170" s="28"/>
      <c r="H170" s="28"/>
      <c r="I170" s="28"/>
      <c r="J170" s="28"/>
      <c r="K170" s="28"/>
      <c r="L170" s="28"/>
      <c r="M170" s="28"/>
      <c r="N170" s="28"/>
      <c r="O170" s="28"/>
      <c r="P170" s="28"/>
      <c r="Q170" s="28"/>
      <c r="R170" s="28"/>
      <c r="S170" s="28"/>
      <c r="T170" s="29"/>
      <c r="U170" s="53">
        <v>0</v>
      </c>
      <c r="V170" s="54"/>
      <c r="W170" s="54"/>
      <c r="X170" s="54"/>
      <c r="Y170" s="55"/>
      <c r="Z170" s="53">
        <v>0</v>
      </c>
      <c r="AA170" s="54"/>
      <c r="AB170" s="54"/>
      <c r="AC170" s="54"/>
      <c r="AD170" s="55"/>
      <c r="AE170" s="56">
        <v>0</v>
      </c>
      <c r="AF170" s="56"/>
      <c r="AG170" s="56"/>
      <c r="AH170" s="56"/>
      <c r="AI170" s="56"/>
      <c r="AJ170" s="93">
        <f t="shared" si="8"/>
        <v>0</v>
      </c>
      <c r="AK170" s="93"/>
      <c r="AL170" s="93"/>
      <c r="AM170" s="93"/>
      <c r="AN170" s="93"/>
      <c r="AO170" s="56">
        <v>0</v>
      </c>
      <c r="AP170" s="56"/>
      <c r="AQ170" s="56"/>
      <c r="AR170" s="56"/>
      <c r="AS170" s="56"/>
      <c r="AT170" s="93">
        <v>0</v>
      </c>
      <c r="AU170" s="93"/>
      <c r="AV170" s="93"/>
      <c r="AW170" s="93"/>
      <c r="AX170" s="93"/>
      <c r="AY170" s="56">
        <v>0</v>
      </c>
      <c r="AZ170" s="56"/>
      <c r="BA170" s="56"/>
      <c r="BB170" s="56"/>
      <c r="BC170" s="56"/>
      <c r="BD170" s="93">
        <f t="shared" si="9"/>
        <v>0</v>
      </c>
      <c r="BE170" s="93"/>
      <c r="BF170" s="93"/>
      <c r="BG170" s="93"/>
      <c r="BH170" s="93"/>
    </row>
    <row r="171" spans="1:79" s="4" customFormat="1" ht="25.5" hidden="1" customHeight="1" x14ac:dyDescent="0.2">
      <c r="A171" s="25">
        <v>8</v>
      </c>
      <c r="B171" s="26"/>
      <c r="C171" s="26"/>
      <c r="D171" s="27" t="s">
        <v>1074</v>
      </c>
      <c r="E171" s="28"/>
      <c r="F171" s="28"/>
      <c r="G171" s="28"/>
      <c r="H171" s="28"/>
      <c r="I171" s="28"/>
      <c r="J171" s="28"/>
      <c r="K171" s="28"/>
      <c r="L171" s="28"/>
      <c r="M171" s="28"/>
      <c r="N171" s="28"/>
      <c r="O171" s="28"/>
      <c r="P171" s="28"/>
      <c r="Q171" s="28"/>
      <c r="R171" s="28"/>
      <c r="S171" s="28"/>
      <c r="T171" s="29"/>
      <c r="U171" s="53">
        <v>0</v>
      </c>
      <c r="V171" s="54"/>
      <c r="W171" s="54"/>
      <c r="X171" s="54"/>
      <c r="Y171" s="55"/>
      <c r="Z171" s="53">
        <v>0</v>
      </c>
      <c r="AA171" s="54"/>
      <c r="AB171" s="54"/>
      <c r="AC171" s="54"/>
      <c r="AD171" s="55"/>
      <c r="AE171" s="56">
        <v>0</v>
      </c>
      <c r="AF171" s="56"/>
      <c r="AG171" s="56"/>
      <c r="AH171" s="56"/>
      <c r="AI171" s="56"/>
      <c r="AJ171" s="93">
        <f t="shared" si="8"/>
        <v>0</v>
      </c>
      <c r="AK171" s="93"/>
      <c r="AL171" s="93"/>
      <c r="AM171" s="93"/>
      <c r="AN171" s="93"/>
      <c r="AO171" s="56">
        <v>0</v>
      </c>
      <c r="AP171" s="56"/>
      <c r="AQ171" s="56"/>
      <c r="AR171" s="56"/>
      <c r="AS171" s="56"/>
      <c r="AT171" s="93">
        <v>0</v>
      </c>
      <c r="AU171" s="93"/>
      <c r="AV171" s="93"/>
      <c r="AW171" s="93"/>
      <c r="AX171" s="93"/>
      <c r="AY171" s="56">
        <v>0</v>
      </c>
      <c r="AZ171" s="56"/>
      <c r="BA171" s="56"/>
      <c r="BB171" s="56"/>
      <c r="BC171" s="56"/>
      <c r="BD171" s="93">
        <f t="shared" si="9"/>
        <v>0</v>
      </c>
      <c r="BE171" s="93"/>
      <c r="BF171" s="93"/>
      <c r="BG171" s="93"/>
      <c r="BH171" s="93"/>
    </row>
    <row r="172" spans="1:79" s="4" customFormat="1" ht="38.25" hidden="1" customHeight="1" x14ac:dyDescent="0.2">
      <c r="A172" s="25">
        <v>9</v>
      </c>
      <c r="B172" s="26"/>
      <c r="C172" s="26"/>
      <c r="D172" s="27" t="s">
        <v>1075</v>
      </c>
      <c r="E172" s="28"/>
      <c r="F172" s="28"/>
      <c r="G172" s="28"/>
      <c r="H172" s="28"/>
      <c r="I172" s="28"/>
      <c r="J172" s="28"/>
      <c r="K172" s="28"/>
      <c r="L172" s="28"/>
      <c r="M172" s="28"/>
      <c r="N172" s="28"/>
      <c r="O172" s="28"/>
      <c r="P172" s="28"/>
      <c r="Q172" s="28"/>
      <c r="R172" s="28"/>
      <c r="S172" s="28"/>
      <c r="T172" s="29"/>
      <c r="U172" s="53">
        <v>0</v>
      </c>
      <c r="V172" s="54"/>
      <c r="W172" s="54"/>
      <c r="X172" s="54"/>
      <c r="Y172" s="55"/>
      <c r="Z172" s="53">
        <v>0</v>
      </c>
      <c r="AA172" s="54"/>
      <c r="AB172" s="54"/>
      <c r="AC172" s="54"/>
      <c r="AD172" s="55"/>
      <c r="AE172" s="56">
        <v>0</v>
      </c>
      <c r="AF172" s="56"/>
      <c r="AG172" s="56"/>
      <c r="AH172" s="56"/>
      <c r="AI172" s="56"/>
      <c r="AJ172" s="93">
        <f t="shared" si="8"/>
        <v>0</v>
      </c>
      <c r="AK172" s="93"/>
      <c r="AL172" s="93"/>
      <c r="AM172" s="93"/>
      <c r="AN172" s="93"/>
      <c r="AO172" s="56">
        <v>0</v>
      </c>
      <c r="AP172" s="56"/>
      <c r="AQ172" s="56"/>
      <c r="AR172" s="56"/>
      <c r="AS172" s="56"/>
      <c r="AT172" s="93">
        <v>0</v>
      </c>
      <c r="AU172" s="93"/>
      <c r="AV172" s="93"/>
      <c r="AW172" s="93"/>
      <c r="AX172" s="93"/>
      <c r="AY172" s="56">
        <v>0</v>
      </c>
      <c r="AZ172" s="56"/>
      <c r="BA172" s="56"/>
      <c r="BB172" s="56"/>
      <c r="BC172" s="56"/>
      <c r="BD172" s="93">
        <f t="shared" si="9"/>
        <v>0</v>
      </c>
      <c r="BE172" s="93"/>
      <c r="BF172" s="93"/>
      <c r="BG172" s="93"/>
      <c r="BH172" s="93"/>
    </row>
    <row r="173" spans="1:79" s="4" customFormat="1" ht="25.5" hidden="1" customHeight="1" x14ac:dyDescent="0.2">
      <c r="A173" s="25">
        <v>10</v>
      </c>
      <c r="B173" s="26"/>
      <c r="C173" s="26"/>
      <c r="D173" s="27" t="s">
        <v>1076</v>
      </c>
      <c r="E173" s="28"/>
      <c r="F173" s="28"/>
      <c r="G173" s="28"/>
      <c r="H173" s="28"/>
      <c r="I173" s="28"/>
      <c r="J173" s="28"/>
      <c r="K173" s="28"/>
      <c r="L173" s="28"/>
      <c r="M173" s="28"/>
      <c r="N173" s="28"/>
      <c r="O173" s="28"/>
      <c r="P173" s="28"/>
      <c r="Q173" s="28"/>
      <c r="R173" s="28"/>
      <c r="S173" s="28"/>
      <c r="T173" s="29"/>
      <c r="U173" s="53">
        <v>0</v>
      </c>
      <c r="V173" s="54"/>
      <c r="W173" s="54"/>
      <c r="X173" s="54"/>
      <c r="Y173" s="55"/>
      <c r="Z173" s="53">
        <v>0</v>
      </c>
      <c r="AA173" s="54"/>
      <c r="AB173" s="54"/>
      <c r="AC173" s="54"/>
      <c r="AD173" s="55"/>
      <c r="AE173" s="56">
        <v>0</v>
      </c>
      <c r="AF173" s="56"/>
      <c r="AG173" s="56"/>
      <c r="AH173" s="56"/>
      <c r="AI173" s="56"/>
      <c r="AJ173" s="93">
        <f t="shared" si="8"/>
        <v>0</v>
      </c>
      <c r="AK173" s="93"/>
      <c r="AL173" s="93"/>
      <c r="AM173" s="93"/>
      <c r="AN173" s="93"/>
      <c r="AO173" s="56">
        <v>0</v>
      </c>
      <c r="AP173" s="56"/>
      <c r="AQ173" s="56"/>
      <c r="AR173" s="56"/>
      <c r="AS173" s="56"/>
      <c r="AT173" s="93">
        <v>0</v>
      </c>
      <c r="AU173" s="93"/>
      <c r="AV173" s="93"/>
      <c r="AW173" s="93"/>
      <c r="AX173" s="93"/>
      <c r="AY173" s="56">
        <v>0</v>
      </c>
      <c r="AZ173" s="56"/>
      <c r="BA173" s="56"/>
      <c r="BB173" s="56"/>
      <c r="BC173" s="56"/>
      <c r="BD173" s="93">
        <f t="shared" si="9"/>
        <v>0</v>
      </c>
      <c r="BE173" s="93"/>
      <c r="BF173" s="93"/>
      <c r="BG173" s="93"/>
      <c r="BH173" s="93"/>
    </row>
    <row r="174" spans="1:79" s="4" customFormat="1" ht="25.5" hidden="1" customHeight="1" x14ac:dyDescent="0.2">
      <c r="A174" s="25">
        <v>11</v>
      </c>
      <c r="B174" s="26"/>
      <c r="C174" s="26"/>
      <c r="D174" s="27" t="s">
        <v>1077</v>
      </c>
      <c r="E174" s="28"/>
      <c r="F174" s="28"/>
      <c r="G174" s="28"/>
      <c r="H174" s="28"/>
      <c r="I174" s="28"/>
      <c r="J174" s="28"/>
      <c r="K174" s="28"/>
      <c r="L174" s="28"/>
      <c r="M174" s="28"/>
      <c r="N174" s="28"/>
      <c r="O174" s="28"/>
      <c r="P174" s="28"/>
      <c r="Q174" s="28"/>
      <c r="R174" s="28"/>
      <c r="S174" s="28"/>
      <c r="T174" s="29"/>
      <c r="U174" s="53">
        <v>0</v>
      </c>
      <c r="V174" s="54"/>
      <c r="W174" s="54"/>
      <c r="X174" s="54"/>
      <c r="Y174" s="55"/>
      <c r="Z174" s="53">
        <v>0</v>
      </c>
      <c r="AA174" s="54"/>
      <c r="AB174" s="54"/>
      <c r="AC174" s="54"/>
      <c r="AD174" s="55"/>
      <c r="AE174" s="56">
        <v>0</v>
      </c>
      <c r="AF174" s="56"/>
      <c r="AG174" s="56"/>
      <c r="AH174" s="56"/>
      <c r="AI174" s="56"/>
      <c r="AJ174" s="93">
        <f t="shared" si="8"/>
        <v>0</v>
      </c>
      <c r="AK174" s="93"/>
      <c r="AL174" s="93"/>
      <c r="AM174" s="93"/>
      <c r="AN174" s="93"/>
      <c r="AO174" s="56">
        <v>0</v>
      </c>
      <c r="AP174" s="56"/>
      <c r="AQ174" s="56"/>
      <c r="AR174" s="56"/>
      <c r="AS174" s="56"/>
      <c r="AT174" s="93">
        <v>0</v>
      </c>
      <c r="AU174" s="93"/>
      <c r="AV174" s="93"/>
      <c r="AW174" s="93"/>
      <c r="AX174" s="93"/>
      <c r="AY174" s="56">
        <v>0</v>
      </c>
      <c r="AZ174" s="56"/>
      <c r="BA174" s="56"/>
      <c r="BB174" s="56"/>
      <c r="BC174" s="56"/>
      <c r="BD174" s="93">
        <f t="shared" si="9"/>
        <v>0</v>
      </c>
      <c r="BE174" s="93"/>
      <c r="BF174" s="93"/>
      <c r="BG174" s="93"/>
      <c r="BH174" s="93"/>
    </row>
    <row r="175" spans="1:79" s="4" customFormat="1" ht="12.75" hidden="1" customHeight="1" x14ac:dyDescent="0.2">
      <c r="A175" s="25">
        <v>12</v>
      </c>
      <c r="B175" s="26"/>
      <c r="C175" s="26"/>
      <c r="D175" s="27" t="s">
        <v>1078</v>
      </c>
      <c r="E175" s="28"/>
      <c r="F175" s="28"/>
      <c r="G175" s="28"/>
      <c r="H175" s="28"/>
      <c r="I175" s="28"/>
      <c r="J175" s="28"/>
      <c r="K175" s="28"/>
      <c r="L175" s="28"/>
      <c r="M175" s="28"/>
      <c r="N175" s="28"/>
      <c r="O175" s="28"/>
      <c r="P175" s="28"/>
      <c r="Q175" s="28"/>
      <c r="R175" s="28"/>
      <c r="S175" s="28"/>
      <c r="T175" s="29"/>
      <c r="U175" s="53">
        <v>0</v>
      </c>
      <c r="V175" s="54"/>
      <c r="W175" s="54"/>
      <c r="X175" s="54"/>
      <c r="Y175" s="55"/>
      <c r="Z175" s="53">
        <v>0</v>
      </c>
      <c r="AA175" s="54"/>
      <c r="AB175" s="54"/>
      <c r="AC175" s="54"/>
      <c r="AD175" s="55"/>
      <c r="AE175" s="56">
        <v>0</v>
      </c>
      <c r="AF175" s="56"/>
      <c r="AG175" s="56"/>
      <c r="AH175" s="56"/>
      <c r="AI175" s="56"/>
      <c r="AJ175" s="93">
        <f t="shared" si="8"/>
        <v>0</v>
      </c>
      <c r="AK175" s="93"/>
      <c r="AL175" s="93"/>
      <c r="AM175" s="93"/>
      <c r="AN175" s="93"/>
      <c r="AO175" s="56">
        <v>0</v>
      </c>
      <c r="AP175" s="56"/>
      <c r="AQ175" s="56"/>
      <c r="AR175" s="56"/>
      <c r="AS175" s="56"/>
      <c r="AT175" s="93">
        <v>0</v>
      </c>
      <c r="AU175" s="93"/>
      <c r="AV175" s="93"/>
      <c r="AW175" s="93"/>
      <c r="AX175" s="93"/>
      <c r="AY175" s="56">
        <v>0</v>
      </c>
      <c r="AZ175" s="56"/>
      <c r="BA175" s="56"/>
      <c r="BB175" s="56"/>
      <c r="BC175" s="56"/>
      <c r="BD175" s="93">
        <f t="shared" si="9"/>
        <v>0</v>
      </c>
      <c r="BE175" s="93"/>
      <c r="BF175" s="93"/>
      <c r="BG175" s="93"/>
      <c r="BH175" s="93"/>
    </row>
    <row r="176" spans="1:79" s="4" customFormat="1" ht="38.25" hidden="1" customHeight="1" x14ac:dyDescent="0.2">
      <c r="A176" s="25">
        <v>13</v>
      </c>
      <c r="B176" s="26"/>
      <c r="C176" s="26"/>
      <c r="D176" s="27" t="s">
        <v>1079</v>
      </c>
      <c r="E176" s="28"/>
      <c r="F176" s="28"/>
      <c r="G176" s="28"/>
      <c r="H176" s="28"/>
      <c r="I176" s="28"/>
      <c r="J176" s="28"/>
      <c r="K176" s="28"/>
      <c r="L176" s="28"/>
      <c r="M176" s="28"/>
      <c r="N176" s="28"/>
      <c r="O176" s="28"/>
      <c r="P176" s="28"/>
      <c r="Q176" s="28"/>
      <c r="R176" s="28"/>
      <c r="S176" s="28"/>
      <c r="T176" s="29"/>
      <c r="U176" s="53">
        <v>0</v>
      </c>
      <c r="V176" s="54"/>
      <c r="W176" s="54"/>
      <c r="X176" s="54"/>
      <c r="Y176" s="55"/>
      <c r="Z176" s="53">
        <v>0</v>
      </c>
      <c r="AA176" s="54"/>
      <c r="AB176" s="54"/>
      <c r="AC176" s="54"/>
      <c r="AD176" s="55"/>
      <c r="AE176" s="56">
        <v>0</v>
      </c>
      <c r="AF176" s="56"/>
      <c r="AG176" s="56"/>
      <c r="AH176" s="56"/>
      <c r="AI176" s="56"/>
      <c r="AJ176" s="93">
        <f t="shared" si="8"/>
        <v>0</v>
      </c>
      <c r="AK176" s="93"/>
      <c r="AL176" s="93"/>
      <c r="AM176" s="93"/>
      <c r="AN176" s="93"/>
      <c r="AO176" s="56">
        <v>0</v>
      </c>
      <c r="AP176" s="56"/>
      <c r="AQ176" s="56"/>
      <c r="AR176" s="56"/>
      <c r="AS176" s="56"/>
      <c r="AT176" s="93">
        <v>0</v>
      </c>
      <c r="AU176" s="93"/>
      <c r="AV176" s="93"/>
      <c r="AW176" s="93"/>
      <c r="AX176" s="93"/>
      <c r="AY176" s="56">
        <v>0</v>
      </c>
      <c r="AZ176" s="56"/>
      <c r="BA176" s="56"/>
      <c r="BB176" s="56"/>
      <c r="BC176" s="56"/>
      <c r="BD176" s="93">
        <f t="shared" si="9"/>
        <v>0</v>
      </c>
      <c r="BE176" s="93"/>
      <c r="BF176" s="93"/>
      <c r="BG176" s="93"/>
      <c r="BH176" s="93"/>
    </row>
    <row r="177" spans="1:60" s="4" customFormat="1" ht="12.75" hidden="1" customHeight="1" x14ac:dyDescent="0.2">
      <c r="A177" s="25">
        <v>14</v>
      </c>
      <c r="B177" s="26"/>
      <c r="C177" s="26"/>
      <c r="D177" s="27" t="s">
        <v>1080</v>
      </c>
      <c r="E177" s="28"/>
      <c r="F177" s="28"/>
      <c r="G177" s="28"/>
      <c r="H177" s="28"/>
      <c r="I177" s="28"/>
      <c r="J177" s="28"/>
      <c r="K177" s="28"/>
      <c r="L177" s="28"/>
      <c r="M177" s="28"/>
      <c r="N177" s="28"/>
      <c r="O177" s="28"/>
      <c r="P177" s="28"/>
      <c r="Q177" s="28"/>
      <c r="R177" s="28"/>
      <c r="S177" s="28"/>
      <c r="T177" s="29"/>
      <c r="U177" s="53">
        <v>0</v>
      </c>
      <c r="V177" s="54"/>
      <c r="W177" s="54"/>
      <c r="X177" s="54"/>
      <c r="Y177" s="55"/>
      <c r="Z177" s="53">
        <v>0</v>
      </c>
      <c r="AA177" s="54"/>
      <c r="AB177" s="54"/>
      <c r="AC177" s="54"/>
      <c r="AD177" s="55"/>
      <c r="AE177" s="56">
        <v>0</v>
      </c>
      <c r="AF177" s="56"/>
      <c r="AG177" s="56"/>
      <c r="AH177" s="56"/>
      <c r="AI177" s="56"/>
      <c r="AJ177" s="93">
        <f t="shared" si="8"/>
        <v>0</v>
      </c>
      <c r="AK177" s="93"/>
      <c r="AL177" s="93"/>
      <c r="AM177" s="93"/>
      <c r="AN177" s="93"/>
      <c r="AO177" s="56">
        <v>0</v>
      </c>
      <c r="AP177" s="56"/>
      <c r="AQ177" s="56"/>
      <c r="AR177" s="56"/>
      <c r="AS177" s="56"/>
      <c r="AT177" s="93">
        <v>0</v>
      </c>
      <c r="AU177" s="93"/>
      <c r="AV177" s="93"/>
      <c r="AW177" s="93"/>
      <c r="AX177" s="93"/>
      <c r="AY177" s="56">
        <v>0</v>
      </c>
      <c r="AZ177" s="56"/>
      <c r="BA177" s="56"/>
      <c r="BB177" s="56"/>
      <c r="BC177" s="56"/>
      <c r="BD177" s="93">
        <f t="shared" si="9"/>
        <v>0</v>
      </c>
      <c r="BE177" s="93"/>
      <c r="BF177" s="93"/>
      <c r="BG177" s="93"/>
      <c r="BH177" s="93"/>
    </row>
    <row r="178" spans="1:60" s="4" customFormat="1" ht="12.75" hidden="1" customHeight="1" x14ac:dyDescent="0.2">
      <c r="A178" s="25">
        <v>15</v>
      </c>
      <c r="B178" s="26"/>
      <c r="C178" s="26"/>
      <c r="D178" s="27" t="s">
        <v>1081</v>
      </c>
      <c r="E178" s="28"/>
      <c r="F178" s="28"/>
      <c r="G178" s="28"/>
      <c r="H178" s="28"/>
      <c r="I178" s="28"/>
      <c r="J178" s="28"/>
      <c r="K178" s="28"/>
      <c r="L178" s="28"/>
      <c r="M178" s="28"/>
      <c r="N178" s="28"/>
      <c r="O178" s="28"/>
      <c r="P178" s="28"/>
      <c r="Q178" s="28"/>
      <c r="R178" s="28"/>
      <c r="S178" s="28"/>
      <c r="T178" s="29"/>
      <c r="U178" s="53">
        <v>0</v>
      </c>
      <c r="V178" s="54"/>
      <c r="W178" s="54"/>
      <c r="X178" s="54"/>
      <c r="Y178" s="55"/>
      <c r="Z178" s="53">
        <v>0</v>
      </c>
      <c r="AA178" s="54"/>
      <c r="AB178" s="54"/>
      <c r="AC178" s="54"/>
      <c r="AD178" s="55"/>
      <c r="AE178" s="56">
        <v>0</v>
      </c>
      <c r="AF178" s="56"/>
      <c r="AG178" s="56"/>
      <c r="AH178" s="56"/>
      <c r="AI178" s="56"/>
      <c r="AJ178" s="93">
        <f t="shared" si="8"/>
        <v>0</v>
      </c>
      <c r="AK178" s="93"/>
      <c r="AL178" s="93"/>
      <c r="AM178" s="93"/>
      <c r="AN178" s="93"/>
      <c r="AO178" s="56">
        <v>0</v>
      </c>
      <c r="AP178" s="56"/>
      <c r="AQ178" s="56"/>
      <c r="AR178" s="56"/>
      <c r="AS178" s="56"/>
      <c r="AT178" s="93">
        <v>0</v>
      </c>
      <c r="AU178" s="93"/>
      <c r="AV178" s="93"/>
      <c r="AW178" s="93"/>
      <c r="AX178" s="93"/>
      <c r="AY178" s="56">
        <v>0</v>
      </c>
      <c r="AZ178" s="56"/>
      <c r="BA178" s="56"/>
      <c r="BB178" s="56"/>
      <c r="BC178" s="56"/>
      <c r="BD178" s="93">
        <f t="shared" si="9"/>
        <v>0</v>
      </c>
      <c r="BE178" s="93"/>
      <c r="BF178" s="93"/>
      <c r="BG178" s="93"/>
      <c r="BH178" s="93"/>
    </row>
    <row r="179" spans="1:60" s="4" customFormat="1" ht="51" hidden="1" customHeight="1" x14ac:dyDescent="0.2">
      <c r="A179" s="25">
        <v>16</v>
      </c>
      <c r="B179" s="26"/>
      <c r="C179" s="26"/>
      <c r="D179" s="27" t="s">
        <v>1082</v>
      </c>
      <c r="E179" s="28"/>
      <c r="F179" s="28"/>
      <c r="G179" s="28"/>
      <c r="H179" s="28"/>
      <c r="I179" s="28"/>
      <c r="J179" s="28"/>
      <c r="K179" s="28"/>
      <c r="L179" s="28"/>
      <c r="M179" s="28"/>
      <c r="N179" s="28"/>
      <c r="O179" s="28"/>
      <c r="P179" s="28"/>
      <c r="Q179" s="28"/>
      <c r="R179" s="28"/>
      <c r="S179" s="28"/>
      <c r="T179" s="29"/>
      <c r="U179" s="53">
        <v>0</v>
      </c>
      <c r="V179" s="54"/>
      <c r="W179" s="54"/>
      <c r="X179" s="54"/>
      <c r="Y179" s="55"/>
      <c r="Z179" s="53">
        <v>0</v>
      </c>
      <c r="AA179" s="54"/>
      <c r="AB179" s="54"/>
      <c r="AC179" s="54"/>
      <c r="AD179" s="55"/>
      <c r="AE179" s="56">
        <v>0</v>
      </c>
      <c r="AF179" s="56"/>
      <c r="AG179" s="56"/>
      <c r="AH179" s="56"/>
      <c r="AI179" s="56"/>
      <c r="AJ179" s="93">
        <f t="shared" si="8"/>
        <v>0</v>
      </c>
      <c r="AK179" s="93"/>
      <c r="AL179" s="93"/>
      <c r="AM179" s="93"/>
      <c r="AN179" s="93"/>
      <c r="AO179" s="56">
        <v>0</v>
      </c>
      <c r="AP179" s="56"/>
      <c r="AQ179" s="56"/>
      <c r="AR179" s="56"/>
      <c r="AS179" s="56"/>
      <c r="AT179" s="93">
        <v>0</v>
      </c>
      <c r="AU179" s="93"/>
      <c r="AV179" s="93"/>
      <c r="AW179" s="93"/>
      <c r="AX179" s="93"/>
      <c r="AY179" s="56">
        <v>0</v>
      </c>
      <c r="AZ179" s="56"/>
      <c r="BA179" s="56"/>
      <c r="BB179" s="56"/>
      <c r="BC179" s="56"/>
      <c r="BD179" s="93">
        <f t="shared" si="9"/>
        <v>0</v>
      </c>
      <c r="BE179" s="93"/>
      <c r="BF179" s="93"/>
      <c r="BG179" s="93"/>
      <c r="BH179" s="93"/>
    </row>
    <row r="180" spans="1:60" s="4" customFormat="1" ht="25.5" hidden="1" customHeight="1" x14ac:dyDescent="0.2">
      <c r="A180" s="25">
        <v>17</v>
      </c>
      <c r="B180" s="26"/>
      <c r="C180" s="26"/>
      <c r="D180" s="27" t="s">
        <v>1083</v>
      </c>
      <c r="E180" s="28"/>
      <c r="F180" s="28"/>
      <c r="G180" s="28"/>
      <c r="H180" s="28"/>
      <c r="I180" s="28"/>
      <c r="J180" s="28"/>
      <c r="K180" s="28"/>
      <c r="L180" s="28"/>
      <c r="M180" s="28"/>
      <c r="N180" s="28"/>
      <c r="O180" s="28"/>
      <c r="P180" s="28"/>
      <c r="Q180" s="28"/>
      <c r="R180" s="28"/>
      <c r="S180" s="28"/>
      <c r="T180" s="29"/>
      <c r="U180" s="53">
        <v>0</v>
      </c>
      <c r="V180" s="54"/>
      <c r="W180" s="54"/>
      <c r="X180" s="54"/>
      <c r="Y180" s="55"/>
      <c r="Z180" s="53">
        <v>0</v>
      </c>
      <c r="AA180" s="54"/>
      <c r="AB180" s="54"/>
      <c r="AC180" s="54"/>
      <c r="AD180" s="55"/>
      <c r="AE180" s="56">
        <v>0</v>
      </c>
      <c r="AF180" s="56"/>
      <c r="AG180" s="56"/>
      <c r="AH180" s="56"/>
      <c r="AI180" s="56"/>
      <c r="AJ180" s="93">
        <f t="shared" si="8"/>
        <v>0</v>
      </c>
      <c r="AK180" s="93"/>
      <c r="AL180" s="93"/>
      <c r="AM180" s="93"/>
      <c r="AN180" s="93"/>
      <c r="AO180" s="56">
        <v>0</v>
      </c>
      <c r="AP180" s="56"/>
      <c r="AQ180" s="56"/>
      <c r="AR180" s="56"/>
      <c r="AS180" s="56"/>
      <c r="AT180" s="93">
        <v>0</v>
      </c>
      <c r="AU180" s="93"/>
      <c r="AV180" s="93"/>
      <c r="AW180" s="93"/>
      <c r="AX180" s="93"/>
      <c r="AY180" s="56">
        <v>0</v>
      </c>
      <c r="AZ180" s="56"/>
      <c r="BA180" s="56"/>
      <c r="BB180" s="56"/>
      <c r="BC180" s="56"/>
      <c r="BD180" s="93">
        <f t="shared" si="9"/>
        <v>0</v>
      </c>
      <c r="BE180" s="93"/>
      <c r="BF180" s="93"/>
      <c r="BG180" s="93"/>
      <c r="BH180" s="93"/>
    </row>
    <row r="181" spans="1:60" s="4" customFormat="1" ht="25.5" hidden="1" customHeight="1" x14ac:dyDescent="0.2">
      <c r="A181" s="25">
        <v>18</v>
      </c>
      <c r="B181" s="26"/>
      <c r="C181" s="26"/>
      <c r="D181" s="27" t="s">
        <v>1084</v>
      </c>
      <c r="E181" s="28"/>
      <c r="F181" s="28"/>
      <c r="G181" s="28"/>
      <c r="H181" s="28"/>
      <c r="I181" s="28"/>
      <c r="J181" s="28"/>
      <c r="K181" s="28"/>
      <c r="L181" s="28"/>
      <c r="M181" s="28"/>
      <c r="N181" s="28"/>
      <c r="O181" s="28"/>
      <c r="P181" s="28"/>
      <c r="Q181" s="28"/>
      <c r="R181" s="28"/>
      <c r="S181" s="28"/>
      <c r="T181" s="29"/>
      <c r="U181" s="53">
        <v>0</v>
      </c>
      <c r="V181" s="54"/>
      <c r="W181" s="54"/>
      <c r="X181" s="54"/>
      <c r="Y181" s="55"/>
      <c r="Z181" s="53">
        <v>0</v>
      </c>
      <c r="AA181" s="54"/>
      <c r="AB181" s="54"/>
      <c r="AC181" s="54"/>
      <c r="AD181" s="55"/>
      <c r="AE181" s="56">
        <v>0</v>
      </c>
      <c r="AF181" s="56"/>
      <c r="AG181" s="56"/>
      <c r="AH181" s="56"/>
      <c r="AI181" s="56"/>
      <c r="AJ181" s="93">
        <f t="shared" si="8"/>
        <v>0</v>
      </c>
      <c r="AK181" s="93"/>
      <c r="AL181" s="93"/>
      <c r="AM181" s="93"/>
      <c r="AN181" s="93"/>
      <c r="AO181" s="56">
        <v>0</v>
      </c>
      <c r="AP181" s="56"/>
      <c r="AQ181" s="56"/>
      <c r="AR181" s="56"/>
      <c r="AS181" s="56"/>
      <c r="AT181" s="93">
        <v>0</v>
      </c>
      <c r="AU181" s="93"/>
      <c r="AV181" s="93"/>
      <c r="AW181" s="93"/>
      <c r="AX181" s="93"/>
      <c r="AY181" s="56">
        <v>0</v>
      </c>
      <c r="AZ181" s="56"/>
      <c r="BA181" s="56"/>
      <c r="BB181" s="56"/>
      <c r="BC181" s="56"/>
      <c r="BD181" s="93">
        <f t="shared" si="9"/>
        <v>0</v>
      </c>
      <c r="BE181" s="93"/>
      <c r="BF181" s="93"/>
      <c r="BG181" s="93"/>
      <c r="BH181" s="93"/>
    </row>
    <row r="182" spans="1:60" s="4" customFormat="1" ht="12.75" hidden="1" customHeight="1" x14ac:dyDescent="0.2">
      <c r="A182" s="25">
        <v>19</v>
      </c>
      <c r="B182" s="26"/>
      <c r="C182" s="26"/>
      <c r="D182" s="27" t="s">
        <v>1085</v>
      </c>
      <c r="E182" s="28"/>
      <c r="F182" s="28"/>
      <c r="G182" s="28"/>
      <c r="H182" s="28"/>
      <c r="I182" s="28"/>
      <c r="J182" s="28"/>
      <c r="K182" s="28"/>
      <c r="L182" s="28"/>
      <c r="M182" s="28"/>
      <c r="N182" s="28"/>
      <c r="O182" s="28"/>
      <c r="P182" s="28"/>
      <c r="Q182" s="28"/>
      <c r="R182" s="28"/>
      <c r="S182" s="28"/>
      <c r="T182" s="29"/>
      <c r="U182" s="53">
        <v>0</v>
      </c>
      <c r="V182" s="54"/>
      <c r="W182" s="54"/>
      <c r="X182" s="54"/>
      <c r="Y182" s="55"/>
      <c r="Z182" s="53">
        <v>0</v>
      </c>
      <c r="AA182" s="54"/>
      <c r="AB182" s="54"/>
      <c r="AC182" s="54"/>
      <c r="AD182" s="55"/>
      <c r="AE182" s="56">
        <v>0</v>
      </c>
      <c r="AF182" s="56"/>
      <c r="AG182" s="56"/>
      <c r="AH182" s="56"/>
      <c r="AI182" s="56"/>
      <c r="AJ182" s="93">
        <f t="shared" si="8"/>
        <v>0</v>
      </c>
      <c r="AK182" s="93"/>
      <c r="AL182" s="93"/>
      <c r="AM182" s="93"/>
      <c r="AN182" s="93"/>
      <c r="AO182" s="56">
        <v>0</v>
      </c>
      <c r="AP182" s="56"/>
      <c r="AQ182" s="56"/>
      <c r="AR182" s="56"/>
      <c r="AS182" s="56"/>
      <c r="AT182" s="93">
        <v>0</v>
      </c>
      <c r="AU182" s="93"/>
      <c r="AV182" s="93"/>
      <c r="AW182" s="93"/>
      <c r="AX182" s="93"/>
      <c r="AY182" s="56">
        <v>0</v>
      </c>
      <c r="AZ182" s="56"/>
      <c r="BA182" s="56"/>
      <c r="BB182" s="56"/>
      <c r="BC182" s="56"/>
      <c r="BD182" s="93">
        <f t="shared" si="9"/>
        <v>0</v>
      </c>
      <c r="BE182" s="93"/>
      <c r="BF182" s="93"/>
      <c r="BG182" s="93"/>
      <c r="BH182" s="93"/>
    </row>
    <row r="183" spans="1:60" s="4" customFormat="1" ht="38.25" hidden="1" customHeight="1" x14ac:dyDescent="0.2">
      <c r="A183" s="25">
        <v>20</v>
      </c>
      <c r="B183" s="26"/>
      <c r="C183" s="26"/>
      <c r="D183" s="27" t="s">
        <v>1086</v>
      </c>
      <c r="E183" s="28"/>
      <c r="F183" s="28"/>
      <c r="G183" s="28"/>
      <c r="H183" s="28"/>
      <c r="I183" s="28"/>
      <c r="J183" s="28"/>
      <c r="K183" s="28"/>
      <c r="L183" s="28"/>
      <c r="M183" s="28"/>
      <c r="N183" s="28"/>
      <c r="O183" s="28"/>
      <c r="P183" s="28"/>
      <c r="Q183" s="28"/>
      <c r="R183" s="28"/>
      <c r="S183" s="28"/>
      <c r="T183" s="29"/>
      <c r="U183" s="53">
        <v>0</v>
      </c>
      <c r="V183" s="54"/>
      <c r="W183" s="54"/>
      <c r="X183" s="54"/>
      <c r="Y183" s="55"/>
      <c r="Z183" s="53">
        <v>0</v>
      </c>
      <c r="AA183" s="54"/>
      <c r="AB183" s="54"/>
      <c r="AC183" s="54"/>
      <c r="AD183" s="55"/>
      <c r="AE183" s="56">
        <v>0</v>
      </c>
      <c r="AF183" s="56"/>
      <c r="AG183" s="56"/>
      <c r="AH183" s="56"/>
      <c r="AI183" s="56"/>
      <c r="AJ183" s="93">
        <f t="shared" si="8"/>
        <v>0</v>
      </c>
      <c r="AK183" s="93"/>
      <c r="AL183" s="93"/>
      <c r="AM183" s="93"/>
      <c r="AN183" s="93"/>
      <c r="AO183" s="56">
        <v>0</v>
      </c>
      <c r="AP183" s="56"/>
      <c r="AQ183" s="56"/>
      <c r="AR183" s="56"/>
      <c r="AS183" s="56"/>
      <c r="AT183" s="93">
        <v>0</v>
      </c>
      <c r="AU183" s="93"/>
      <c r="AV183" s="93"/>
      <c r="AW183" s="93"/>
      <c r="AX183" s="93"/>
      <c r="AY183" s="56">
        <v>0</v>
      </c>
      <c r="AZ183" s="56"/>
      <c r="BA183" s="56"/>
      <c r="BB183" s="56"/>
      <c r="BC183" s="56"/>
      <c r="BD183" s="93">
        <f t="shared" si="9"/>
        <v>0</v>
      </c>
      <c r="BE183" s="93"/>
      <c r="BF183" s="93"/>
      <c r="BG183" s="93"/>
      <c r="BH183" s="93"/>
    </row>
    <row r="184" spans="1:60" s="4" customFormat="1" ht="38.25" hidden="1" customHeight="1" x14ac:dyDescent="0.2">
      <c r="A184" s="25">
        <v>21</v>
      </c>
      <c r="B184" s="26"/>
      <c r="C184" s="26"/>
      <c r="D184" s="27" t="s">
        <v>1087</v>
      </c>
      <c r="E184" s="28"/>
      <c r="F184" s="28"/>
      <c r="G184" s="28"/>
      <c r="H184" s="28"/>
      <c r="I184" s="28"/>
      <c r="J184" s="28"/>
      <c r="K184" s="28"/>
      <c r="L184" s="28"/>
      <c r="M184" s="28"/>
      <c r="N184" s="28"/>
      <c r="O184" s="28"/>
      <c r="P184" s="28"/>
      <c r="Q184" s="28"/>
      <c r="R184" s="28"/>
      <c r="S184" s="28"/>
      <c r="T184" s="29"/>
      <c r="U184" s="53">
        <v>0</v>
      </c>
      <c r="V184" s="54"/>
      <c r="W184" s="54"/>
      <c r="X184" s="54"/>
      <c r="Y184" s="55"/>
      <c r="Z184" s="53">
        <v>0</v>
      </c>
      <c r="AA184" s="54"/>
      <c r="AB184" s="54"/>
      <c r="AC184" s="54"/>
      <c r="AD184" s="55"/>
      <c r="AE184" s="56">
        <v>0</v>
      </c>
      <c r="AF184" s="56"/>
      <c r="AG184" s="56"/>
      <c r="AH184" s="56"/>
      <c r="AI184" s="56"/>
      <c r="AJ184" s="93">
        <f t="shared" si="8"/>
        <v>0</v>
      </c>
      <c r="AK184" s="93"/>
      <c r="AL184" s="93"/>
      <c r="AM184" s="93"/>
      <c r="AN184" s="93"/>
      <c r="AO184" s="56">
        <v>0</v>
      </c>
      <c r="AP184" s="56"/>
      <c r="AQ184" s="56"/>
      <c r="AR184" s="56"/>
      <c r="AS184" s="56"/>
      <c r="AT184" s="93">
        <v>0</v>
      </c>
      <c r="AU184" s="93"/>
      <c r="AV184" s="93"/>
      <c r="AW184" s="93"/>
      <c r="AX184" s="93"/>
      <c r="AY184" s="56">
        <v>0</v>
      </c>
      <c r="AZ184" s="56"/>
      <c r="BA184" s="56"/>
      <c r="BB184" s="56"/>
      <c r="BC184" s="56"/>
      <c r="BD184" s="93">
        <f t="shared" si="9"/>
        <v>0</v>
      </c>
      <c r="BE184" s="93"/>
      <c r="BF184" s="93"/>
      <c r="BG184" s="93"/>
      <c r="BH184" s="93"/>
    </row>
    <row r="185" spans="1:60" s="4" customFormat="1" ht="63.75" hidden="1" customHeight="1" x14ac:dyDescent="0.2">
      <c r="A185" s="25">
        <v>22</v>
      </c>
      <c r="B185" s="26"/>
      <c r="C185" s="26"/>
      <c r="D185" s="27" t="s">
        <v>1088</v>
      </c>
      <c r="E185" s="28"/>
      <c r="F185" s="28"/>
      <c r="G185" s="28"/>
      <c r="H185" s="28"/>
      <c r="I185" s="28"/>
      <c r="J185" s="28"/>
      <c r="K185" s="28"/>
      <c r="L185" s="28"/>
      <c r="M185" s="28"/>
      <c r="N185" s="28"/>
      <c r="O185" s="28"/>
      <c r="P185" s="28"/>
      <c r="Q185" s="28"/>
      <c r="R185" s="28"/>
      <c r="S185" s="28"/>
      <c r="T185" s="29"/>
      <c r="U185" s="53">
        <v>0</v>
      </c>
      <c r="V185" s="54"/>
      <c r="W185" s="54"/>
      <c r="X185" s="54"/>
      <c r="Y185" s="55"/>
      <c r="Z185" s="53">
        <v>0</v>
      </c>
      <c r="AA185" s="54"/>
      <c r="AB185" s="54"/>
      <c r="AC185" s="54"/>
      <c r="AD185" s="55"/>
      <c r="AE185" s="56">
        <v>0</v>
      </c>
      <c r="AF185" s="56"/>
      <c r="AG185" s="56"/>
      <c r="AH185" s="56"/>
      <c r="AI185" s="56"/>
      <c r="AJ185" s="93">
        <f t="shared" si="8"/>
        <v>0</v>
      </c>
      <c r="AK185" s="93"/>
      <c r="AL185" s="93"/>
      <c r="AM185" s="93"/>
      <c r="AN185" s="93"/>
      <c r="AO185" s="56">
        <v>0</v>
      </c>
      <c r="AP185" s="56"/>
      <c r="AQ185" s="56"/>
      <c r="AR185" s="56"/>
      <c r="AS185" s="56"/>
      <c r="AT185" s="93">
        <v>0</v>
      </c>
      <c r="AU185" s="93"/>
      <c r="AV185" s="93"/>
      <c r="AW185" s="93"/>
      <c r="AX185" s="93"/>
      <c r="AY185" s="56">
        <v>0</v>
      </c>
      <c r="AZ185" s="56"/>
      <c r="BA185" s="56"/>
      <c r="BB185" s="56"/>
      <c r="BC185" s="56"/>
      <c r="BD185" s="93">
        <f t="shared" si="9"/>
        <v>0</v>
      </c>
      <c r="BE185" s="93"/>
      <c r="BF185" s="93"/>
      <c r="BG185" s="93"/>
      <c r="BH185" s="93"/>
    </row>
    <row r="186" spans="1:60" s="4" customFormat="1" ht="12.75" hidden="1" customHeight="1" x14ac:dyDescent="0.2">
      <c r="A186" s="25">
        <v>23</v>
      </c>
      <c r="B186" s="26"/>
      <c r="C186" s="26"/>
      <c r="D186" s="27" t="s">
        <v>1089</v>
      </c>
      <c r="E186" s="28"/>
      <c r="F186" s="28"/>
      <c r="G186" s="28"/>
      <c r="H186" s="28"/>
      <c r="I186" s="28"/>
      <c r="J186" s="28"/>
      <c r="K186" s="28"/>
      <c r="L186" s="28"/>
      <c r="M186" s="28"/>
      <c r="N186" s="28"/>
      <c r="O186" s="28"/>
      <c r="P186" s="28"/>
      <c r="Q186" s="28"/>
      <c r="R186" s="28"/>
      <c r="S186" s="28"/>
      <c r="T186" s="29"/>
      <c r="U186" s="53">
        <v>0</v>
      </c>
      <c r="V186" s="54"/>
      <c r="W186" s="54"/>
      <c r="X186" s="54"/>
      <c r="Y186" s="55"/>
      <c r="Z186" s="53">
        <v>0</v>
      </c>
      <c r="AA186" s="54"/>
      <c r="AB186" s="54"/>
      <c r="AC186" s="54"/>
      <c r="AD186" s="55"/>
      <c r="AE186" s="56">
        <v>0</v>
      </c>
      <c r="AF186" s="56"/>
      <c r="AG186" s="56"/>
      <c r="AH186" s="56"/>
      <c r="AI186" s="56"/>
      <c r="AJ186" s="93">
        <f t="shared" si="8"/>
        <v>0</v>
      </c>
      <c r="AK186" s="93"/>
      <c r="AL186" s="93"/>
      <c r="AM186" s="93"/>
      <c r="AN186" s="93"/>
      <c r="AO186" s="56">
        <v>0</v>
      </c>
      <c r="AP186" s="56"/>
      <c r="AQ186" s="56"/>
      <c r="AR186" s="56"/>
      <c r="AS186" s="56"/>
      <c r="AT186" s="93">
        <v>0</v>
      </c>
      <c r="AU186" s="93"/>
      <c r="AV186" s="93"/>
      <c r="AW186" s="93"/>
      <c r="AX186" s="93"/>
      <c r="AY186" s="56">
        <v>0</v>
      </c>
      <c r="AZ186" s="56"/>
      <c r="BA186" s="56"/>
      <c r="BB186" s="56"/>
      <c r="BC186" s="56"/>
      <c r="BD186" s="93">
        <f t="shared" si="9"/>
        <v>0</v>
      </c>
      <c r="BE186" s="93"/>
      <c r="BF186" s="93"/>
      <c r="BG186" s="93"/>
      <c r="BH186" s="93"/>
    </row>
    <row r="187" spans="1:60" s="4" customFormat="1" ht="12.75" hidden="1" customHeight="1" x14ac:dyDescent="0.2">
      <c r="A187" s="25">
        <v>24</v>
      </c>
      <c r="B187" s="26"/>
      <c r="C187" s="26"/>
      <c r="D187" s="27" t="s">
        <v>1090</v>
      </c>
      <c r="E187" s="28"/>
      <c r="F187" s="28"/>
      <c r="G187" s="28"/>
      <c r="H187" s="28"/>
      <c r="I187" s="28"/>
      <c r="J187" s="28"/>
      <c r="K187" s="28"/>
      <c r="L187" s="28"/>
      <c r="M187" s="28"/>
      <c r="N187" s="28"/>
      <c r="O187" s="28"/>
      <c r="P187" s="28"/>
      <c r="Q187" s="28"/>
      <c r="R187" s="28"/>
      <c r="S187" s="28"/>
      <c r="T187" s="29"/>
      <c r="U187" s="53">
        <v>0</v>
      </c>
      <c r="V187" s="54"/>
      <c r="W187" s="54"/>
      <c r="X187" s="54"/>
      <c r="Y187" s="55"/>
      <c r="Z187" s="53">
        <v>0</v>
      </c>
      <c r="AA187" s="54"/>
      <c r="AB187" s="54"/>
      <c r="AC187" s="54"/>
      <c r="AD187" s="55"/>
      <c r="AE187" s="56">
        <v>0</v>
      </c>
      <c r="AF187" s="56"/>
      <c r="AG187" s="56"/>
      <c r="AH187" s="56"/>
      <c r="AI187" s="56"/>
      <c r="AJ187" s="93">
        <f t="shared" si="8"/>
        <v>0</v>
      </c>
      <c r="AK187" s="93"/>
      <c r="AL187" s="93"/>
      <c r="AM187" s="93"/>
      <c r="AN187" s="93"/>
      <c r="AO187" s="56">
        <v>0</v>
      </c>
      <c r="AP187" s="56"/>
      <c r="AQ187" s="56"/>
      <c r="AR187" s="56"/>
      <c r="AS187" s="56"/>
      <c r="AT187" s="93">
        <v>0</v>
      </c>
      <c r="AU187" s="93"/>
      <c r="AV187" s="93"/>
      <c r="AW187" s="93"/>
      <c r="AX187" s="93"/>
      <c r="AY187" s="56">
        <v>0</v>
      </c>
      <c r="AZ187" s="56"/>
      <c r="BA187" s="56"/>
      <c r="BB187" s="56"/>
      <c r="BC187" s="56"/>
      <c r="BD187" s="93">
        <f t="shared" si="9"/>
        <v>0</v>
      </c>
      <c r="BE187" s="93"/>
      <c r="BF187" s="93"/>
      <c r="BG187" s="93"/>
      <c r="BH187" s="93"/>
    </row>
    <row r="188" spans="1:60" s="4" customFormat="1" ht="12.75" hidden="1" customHeight="1" x14ac:dyDescent="0.2">
      <c r="A188" s="25">
        <v>25</v>
      </c>
      <c r="B188" s="26"/>
      <c r="C188" s="26"/>
      <c r="D188" s="27" t="s">
        <v>1091</v>
      </c>
      <c r="E188" s="28"/>
      <c r="F188" s="28"/>
      <c r="G188" s="28"/>
      <c r="H188" s="28"/>
      <c r="I188" s="28"/>
      <c r="J188" s="28"/>
      <c r="K188" s="28"/>
      <c r="L188" s="28"/>
      <c r="M188" s="28"/>
      <c r="N188" s="28"/>
      <c r="O188" s="28"/>
      <c r="P188" s="28"/>
      <c r="Q188" s="28"/>
      <c r="R188" s="28"/>
      <c r="S188" s="28"/>
      <c r="T188" s="29"/>
      <c r="U188" s="53">
        <v>0</v>
      </c>
      <c r="V188" s="54"/>
      <c r="W188" s="54"/>
      <c r="X188" s="54"/>
      <c r="Y188" s="55"/>
      <c r="Z188" s="53">
        <v>0</v>
      </c>
      <c r="AA188" s="54"/>
      <c r="AB188" s="54"/>
      <c r="AC188" s="54"/>
      <c r="AD188" s="55"/>
      <c r="AE188" s="56">
        <v>0</v>
      </c>
      <c r="AF188" s="56"/>
      <c r="AG188" s="56"/>
      <c r="AH188" s="56"/>
      <c r="AI188" s="56"/>
      <c r="AJ188" s="93">
        <f t="shared" si="8"/>
        <v>0</v>
      </c>
      <c r="AK188" s="93"/>
      <c r="AL188" s="93"/>
      <c r="AM188" s="93"/>
      <c r="AN188" s="93"/>
      <c r="AO188" s="56">
        <v>0</v>
      </c>
      <c r="AP188" s="56"/>
      <c r="AQ188" s="56"/>
      <c r="AR188" s="56"/>
      <c r="AS188" s="56"/>
      <c r="AT188" s="93">
        <v>0</v>
      </c>
      <c r="AU188" s="93"/>
      <c r="AV188" s="93"/>
      <c r="AW188" s="93"/>
      <c r="AX188" s="93"/>
      <c r="AY188" s="56">
        <v>0</v>
      </c>
      <c r="AZ188" s="56"/>
      <c r="BA188" s="56"/>
      <c r="BB188" s="56"/>
      <c r="BC188" s="56"/>
      <c r="BD188" s="93">
        <f t="shared" si="9"/>
        <v>0</v>
      </c>
      <c r="BE188" s="93"/>
      <c r="BF188" s="93"/>
      <c r="BG188" s="93"/>
      <c r="BH188" s="93"/>
    </row>
    <row r="189" spans="1:60" s="4" customFormat="1" ht="25.5" hidden="1" customHeight="1" x14ac:dyDescent="0.2">
      <c r="A189" s="25">
        <v>26</v>
      </c>
      <c r="B189" s="26"/>
      <c r="C189" s="26"/>
      <c r="D189" s="27" t="s">
        <v>1092</v>
      </c>
      <c r="E189" s="28"/>
      <c r="F189" s="28"/>
      <c r="G189" s="28"/>
      <c r="H189" s="28"/>
      <c r="I189" s="28"/>
      <c r="J189" s="28"/>
      <c r="K189" s="28"/>
      <c r="L189" s="28"/>
      <c r="M189" s="28"/>
      <c r="N189" s="28"/>
      <c r="O189" s="28"/>
      <c r="P189" s="28"/>
      <c r="Q189" s="28"/>
      <c r="R189" s="28"/>
      <c r="S189" s="28"/>
      <c r="T189" s="29"/>
      <c r="U189" s="53">
        <v>0</v>
      </c>
      <c r="V189" s="54"/>
      <c r="W189" s="54"/>
      <c r="X189" s="54"/>
      <c r="Y189" s="55"/>
      <c r="Z189" s="53">
        <v>0</v>
      </c>
      <c r="AA189" s="54"/>
      <c r="AB189" s="54"/>
      <c r="AC189" s="54"/>
      <c r="AD189" s="55"/>
      <c r="AE189" s="56">
        <v>0</v>
      </c>
      <c r="AF189" s="56"/>
      <c r="AG189" s="56"/>
      <c r="AH189" s="56"/>
      <c r="AI189" s="56"/>
      <c r="AJ189" s="93">
        <f t="shared" si="8"/>
        <v>0</v>
      </c>
      <c r="AK189" s="93"/>
      <c r="AL189" s="93"/>
      <c r="AM189" s="93"/>
      <c r="AN189" s="93"/>
      <c r="AO189" s="56">
        <v>0</v>
      </c>
      <c r="AP189" s="56"/>
      <c r="AQ189" s="56"/>
      <c r="AR189" s="56"/>
      <c r="AS189" s="56"/>
      <c r="AT189" s="93">
        <v>0</v>
      </c>
      <c r="AU189" s="93"/>
      <c r="AV189" s="93"/>
      <c r="AW189" s="93"/>
      <c r="AX189" s="93"/>
      <c r="AY189" s="56">
        <v>0</v>
      </c>
      <c r="AZ189" s="56"/>
      <c r="BA189" s="56"/>
      <c r="BB189" s="56"/>
      <c r="BC189" s="56"/>
      <c r="BD189" s="93">
        <f t="shared" si="9"/>
        <v>0</v>
      </c>
      <c r="BE189" s="93"/>
      <c r="BF189" s="93"/>
      <c r="BG189" s="93"/>
      <c r="BH189" s="93"/>
    </row>
    <row r="190" spans="1:60" s="4" customFormat="1" ht="25.5" hidden="1" customHeight="1" x14ac:dyDescent="0.2">
      <c r="A190" s="25">
        <v>27</v>
      </c>
      <c r="B190" s="26"/>
      <c r="C190" s="26"/>
      <c r="D190" s="27" t="s">
        <v>1093</v>
      </c>
      <c r="E190" s="28"/>
      <c r="F190" s="28"/>
      <c r="G190" s="28"/>
      <c r="H190" s="28"/>
      <c r="I190" s="28"/>
      <c r="J190" s="28"/>
      <c r="K190" s="28"/>
      <c r="L190" s="28"/>
      <c r="M190" s="28"/>
      <c r="N190" s="28"/>
      <c r="O190" s="28"/>
      <c r="P190" s="28"/>
      <c r="Q190" s="28"/>
      <c r="R190" s="28"/>
      <c r="S190" s="28"/>
      <c r="T190" s="29"/>
      <c r="U190" s="53">
        <v>0</v>
      </c>
      <c r="V190" s="54"/>
      <c r="W190" s="54"/>
      <c r="X190" s="54"/>
      <c r="Y190" s="55"/>
      <c r="Z190" s="53">
        <v>0</v>
      </c>
      <c r="AA190" s="54"/>
      <c r="AB190" s="54"/>
      <c r="AC190" s="54"/>
      <c r="AD190" s="55"/>
      <c r="AE190" s="56">
        <v>0</v>
      </c>
      <c r="AF190" s="56"/>
      <c r="AG190" s="56"/>
      <c r="AH190" s="56"/>
      <c r="AI190" s="56"/>
      <c r="AJ190" s="93">
        <f t="shared" si="8"/>
        <v>0</v>
      </c>
      <c r="AK190" s="93"/>
      <c r="AL190" s="93"/>
      <c r="AM190" s="93"/>
      <c r="AN190" s="93"/>
      <c r="AO190" s="56">
        <v>0</v>
      </c>
      <c r="AP190" s="56"/>
      <c r="AQ190" s="56"/>
      <c r="AR190" s="56"/>
      <c r="AS190" s="56"/>
      <c r="AT190" s="93">
        <v>0</v>
      </c>
      <c r="AU190" s="93"/>
      <c r="AV190" s="93"/>
      <c r="AW190" s="93"/>
      <c r="AX190" s="93"/>
      <c r="AY190" s="56">
        <v>0</v>
      </c>
      <c r="AZ190" s="56"/>
      <c r="BA190" s="56"/>
      <c r="BB190" s="56"/>
      <c r="BC190" s="56"/>
      <c r="BD190" s="93">
        <f t="shared" si="9"/>
        <v>0</v>
      </c>
      <c r="BE190" s="93"/>
      <c r="BF190" s="93"/>
      <c r="BG190" s="93"/>
      <c r="BH190" s="93"/>
    </row>
    <row r="191" spans="1:60" s="4" customFormat="1" ht="51" hidden="1" customHeight="1" x14ac:dyDescent="0.2">
      <c r="A191" s="25">
        <v>28</v>
      </c>
      <c r="B191" s="26"/>
      <c r="C191" s="26"/>
      <c r="D191" s="27" t="s">
        <v>1094</v>
      </c>
      <c r="E191" s="28"/>
      <c r="F191" s="28"/>
      <c r="G191" s="28"/>
      <c r="H191" s="28"/>
      <c r="I191" s="28"/>
      <c r="J191" s="28"/>
      <c r="K191" s="28"/>
      <c r="L191" s="28"/>
      <c r="M191" s="28"/>
      <c r="N191" s="28"/>
      <c r="O191" s="28"/>
      <c r="P191" s="28"/>
      <c r="Q191" s="28"/>
      <c r="R191" s="28"/>
      <c r="S191" s="28"/>
      <c r="T191" s="29"/>
      <c r="U191" s="53">
        <v>0</v>
      </c>
      <c r="V191" s="54"/>
      <c r="W191" s="54"/>
      <c r="X191" s="54"/>
      <c r="Y191" s="55"/>
      <c r="Z191" s="53">
        <v>0</v>
      </c>
      <c r="AA191" s="54"/>
      <c r="AB191" s="54"/>
      <c r="AC191" s="54"/>
      <c r="AD191" s="55"/>
      <c r="AE191" s="56">
        <v>0</v>
      </c>
      <c r="AF191" s="56"/>
      <c r="AG191" s="56"/>
      <c r="AH191" s="56"/>
      <c r="AI191" s="56"/>
      <c r="AJ191" s="93">
        <f t="shared" si="8"/>
        <v>0</v>
      </c>
      <c r="AK191" s="93"/>
      <c r="AL191" s="93"/>
      <c r="AM191" s="93"/>
      <c r="AN191" s="93"/>
      <c r="AO191" s="56">
        <v>0</v>
      </c>
      <c r="AP191" s="56"/>
      <c r="AQ191" s="56"/>
      <c r="AR191" s="56"/>
      <c r="AS191" s="56"/>
      <c r="AT191" s="93">
        <v>0</v>
      </c>
      <c r="AU191" s="93"/>
      <c r="AV191" s="93"/>
      <c r="AW191" s="93"/>
      <c r="AX191" s="93"/>
      <c r="AY191" s="56">
        <v>0</v>
      </c>
      <c r="AZ191" s="56"/>
      <c r="BA191" s="56"/>
      <c r="BB191" s="56"/>
      <c r="BC191" s="56"/>
      <c r="BD191" s="93">
        <f t="shared" si="9"/>
        <v>0</v>
      </c>
      <c r="BE191" s="93"/>
      <c r="BF191" s="93"/>
      <c r="BG191" s="93"/>
      <c r="BH191" s="93"/>
    </row>
    <row r="192" spans="1:60" s="4" customFormat="1" ht="25.5" hidden="1" customHeight="1" x14ac:dyDescent="0.2">
      <c r="A192" s="25">
        <v>29</v>
      </c>
      <c r="B192" s="26"/>
      <c r="C192" s="26"/>
      <c r="D192" s="27" t="s">
        <v>1095</v>
      </c>
      <c r="E192" s="28"/>
      <c r="F192" s="28"/>
      <c r="G192" s="28"/>
      <c r="H192" s="28"/>
      <c r="I192" s="28"/>
      <c r="J192" s="28"/>
      <c r="K192" s="28"/>
      <c r="L192" s="28"/>
      <c r="M192" s="28"/>
      <c r="N192" s="28"/>
      <c r="O192" s="28"/>
      <c r="P192" s="28"/>
      <c r="Q192" s="28"/>
      <c r="R192" s="28"/>
      <c r="S192" s="28"/>
      <c r="T192" s="29"/>
      <c r="U192" s="53">
        <v>0</v>
      </c>
      <c r="V192" s="54"/>
      <c r="W192" s="54"/>
      <c r="X192" s="54"/>
      <c r="Y192" s="55"/>
      <c r="Z192" s="53">
        <v>0</v>
      </c>
      <c r="AA192" s="54"/>
      <c r="AB192" s="54"/>
      <c r="AC192" s="54"/>
      <c r="AD192" s="55"/>
      <c r="AE192" s="56">
        <v>0</v>
      </c>
      <c r="AF192" s="56"/>
      <c r="AG192" s="56"/>
      <c r="AH192" s="56"/>
      <c r="AI192" s="56"/>
      <c r="AJ192" s="93">
        <f t="shared" si="8"/>
        <v>0</v>
      </c>
      <c r="AK192" s="93"/>
      <c r="AL192" s="93"/>
      <c r="AM192" s="93"/>
      <c r="AN192" s="93"/>
      <c r="AO192" s="56">
        <v>0</v>
      </c>
      <c r="AP192" s="56"/>
      <c r="AQ192" s="56"/>
      <c r="AR192" s="56"/>
      <c r="AS192" s="56"/>
      <c r="AT192" s="93">
        <v>0</v>
      </c>
      <c r="AU192" s="93"/>
      <c r="AV192" s="93"/>
      <c r="AW192" s="93"/>
      <c r="AX192" s="93"/>
      <c r="AY192" s="56">
        <v>0</v>
      </c>
      <c r="AZ192" s="56"/>
      <c r="BA192" s="56"/>
      <c r="BB192" s="56"/>
      <c r="BC192" s="56"/>
      <c r="BD192" s="93">
        <f t="shared" si="9"/>
        <v>0</v>
      </c>
      <c r="BE192" s="93"/>
      <c r="BF192" s="93"/>
      <c r="BG192" s="93"/>
      <c r="BH192" s="93"/>
    </row>
    <row r="193" spans="1:60" s="4" customFormat="1" ht="25.5" hidden="1" customHeight="1" x14ac:dyDescent="0.2">
      <c r="A193" s="25">
        <v>30</v>
      </c>
      <c r="B193" s="26"/>
      <c r="C193" s="26"/>
      <c r="D193" s="27" t="s">
        <v>1096</v>
      </c>
      <c r="E193" s="28"/>
      <c r="F193" s="28"/>
      <c r="G193" s="28"/>
      <c r="H193" s="28"/>
      <c r="I193" s="28"/>
      <c r="J193" s="28"/>
      <c r="K193" s="28"/>
      <c r="L193" s="28"/>
      <c r="M193" s="28"/>
      <c r="N193" s="28"/>
      <c r="O193" s="28"/>
      <c r="P193" s="28"/>
      <c r="Q193" s="28"/>
      <c r="R193" s="28"/>
      <c r="S193" s="28"/>
      <c r="T193" s="29"/>
      <c r="U193" s="53">
        <v>0</v>
      </c>
      <c r="V193" s="54"/>
      <c r="W193" s="54"/>
      <c r="X193" s="54"/>
      <c r="Y193" s="55"/>
      <c r="Z193" s="53">
        <v>0</v>
      </c>
      <c r="AA193" s="54"/>
      <c r="AB193" s="54"/>
      <c r="AC193" s="54"/>
      <c r="AD193" s="55"/>
      <c r="AE193" s="56">
        <v>0</v>
      </c>
      <c r="AF193" s="56"/>
      <c r="AG193" s="56"/>
      <c r="AH193" s="56"/>
      <c r="AI193" s="56"/>
      <c r="AJ193" s="93">
        <f t="shared" si="8"/>
        <v>0</v>
      </c>
      <c r="AK193" s="93"/>
      <c r="AL193" s="93"/>
      <c r="AM193" s="93"/>
      <c r="AN193" s="93"/>
      <c r="AO193" s="56">
        <v>0</v>
      </c>
      <c r="AP193" s="56"/>
      <c r="AQ193" s="56"/>
      <c r="AR193" s="56"/>
      <c r="AS193" s="56"/>
      <c r="AT193" s="93">
        <v>0</v>
      </c>
      <c r="AU193" s="93"/>
      <c r="AV193" s="93"/>
      <c r="AW193" s="93"/>
      <c r="AX193" s="93"/>
      <c r="AY193" s="56">
        <v>0</v>
      </c>
      <c r="AZ193" s="56"/>
      <c r="BA193" s="56"/>
      <c r="BB193" s="56"/>
      <c r="BC193" s="56"/>
      <c r="BD193" s="93">
        <f t="shared" si="9"/>
        <v>0</v>
      </c>
      <c r="BE193" s="93"/>
      <c r="BF193" s="93"/>
      <c r="BG193" s="93"/>
      <c r="BH193" s="93"/>
    </row>
    <row r="194" spans="1:60" s="4" customFormat="1" ht="76.5" hidden="1" customHeight="1" x14ac:dyDescent="0.2">
      <c r="A194" s="25">
        <v>31</v>
      </c>
      <c r="B194" s="26"/>
      <c r="C194" s="26"/>
      <c r="D194" s="27" t="s">
        <v>1097</v>
      </c>
      <c r="E194" s="28"/>
      <c r="F194" s="28"/>
      <c r="G194" s="28"/>
      <c r="H194" s="28"/>
      <c r="I194" s="28"/>
      <c r="J194" s="28"/>
      <c r="K194" s="28"/>
      <c r="L194" s="28"/>
      <c r="M194" s="28"/>
      <c r="N194" s="28"/>
      <c r="O194" s="28"/>
      <c r="P194" s="28"/>
      <c r="Q194" s="28"/>
      <c r="R194" s="28"/>
      <c r="S194" s="28"/>
      <c r="T194" s="29"/>
      <c r="U194" s="53">
        <v>0</v>
      </c>
      <c r="V194" s="54"/>
      <c r="W194" s="54"/>
      <c r="X194" s="54"/>
      <c r="Y194" s="55"/>
      <c r="Z194" s="53">
        <v>0</v>
      </c>
      <c r="AA194" s="54"/>
      <c r="AB194" s="54"/>
      <c r="AC194" s="54"/>
      <c r="AD194" s="55"/>
      <c r="AE194" s="56">
        <v>0</v>
      </c>
      <c r="AF194" s="56"/>
      <c r="AG194" s="56"/>
      <c r="AH194" s="56"/>
      <c r="AI194" s="56"/>
      <c r="AJ194" s="93">
        <f t="shared" si="8"/>
        <v>0</v>
      </c>
      <c r="AK194" s="93"/>
      <c r="AL194" s="93"/>
      <c r="AM194" s="93"/>
      <c r="AN194" s="93"/>
      <c r="AO194" s="56">
        <v>0</v>
      </c>
      <c r="AP194" s="56"/>
      <c r="AQ194" s="56"/>
      <c r="AR194" s="56"/>
      <c r="AS194" s="56"/>
      <c r="AT194" s="93">
        <v>0</v>
      </c>
      <c r="AU194" s="93"/>
      <c r="AV194" s="93"/>
      <c r="AW194" s="93"/>
      <c r="AX194" s="93"/>
      <c r="AY194" s="56">
        <v>0</v>
      </c>
      <c r="AZ194" s="56"/>
      <c r="BA194" s="56"/>
      <c r="BB194" s="56"/>
      <c r="BC194" s="56"/>
      <c r="BD194" s="93">
        <f t="shared" si="9"/>
        <v>0</v>
      </c>
      <c r="BE194" s="93"/>
      <c r="BF194" s="93"/>
      <c r="BG194" s="93"/>
      <c r="BH194" s="93"/>
    </row>
    <row r="195" spans="1:60" s="4" customFormat="1" ht="63.75" hidden="1" customHeight="1" x14ac:dyDescent="0.2">
      <c r="A195" s="25">
        <v>32</v>
      </c>
      <c r="B195" s="26"/>
      <c r="C195" s="26"/>
      <c r="D195" s="27" t="s">
        <v>1098</v>
      </c>
      <c r="E195" s="28"/>
      <c r="F195" s="28"/>
      <c r="G195" s="28"/>
      <c r="H195" s="28"/>
      <c r="I195" s="28"/>
      <c r="J195" s="28"/>
      <c r="K195" s="28"/>
      <c r="L195" s="28"/>
      <c r="M195" s="28"/>
      <c r="N195" s="28"/>
      <c r="O195" s="28"/>
      <c r="P195" s="28"/>
      <c r="Q195" s="28"/>
      <c r="R195" s="28"/>
      <c r="S195" s="28"/>
      <c r="T195" s="29"/>
      <c r="U195" s="53">
        <v>0</v>
      </c>
      <c r="V195" s="54"/>
      <c r="W195" s="54"/>
      <c r="X195" s="54"/>
      <c r="Y195" s="55"/>
      <c r="Z195" s="53">
        <v>0</v>
      </c>
      <c r="AA195" s="54"/>
      <c r="AB195" s="54"/>
      <c r="AC195" s="54"/>
      <c r="AD195" s="55"/>
      <c r="AE195" s="56">
        <v>0</v>
      </c>
      <c r="AF195" s="56"/>
      <c r="AG195" s="56"/>
      <c r="AH195" s="56"/>
      <c r="AI195" s="56"/>
      <c r="AJ195" s="93">
        <f t="shared" si="8"/>
        <v>0</v>
      </c>
      <c r="AK195" s="93"/>
      <c r="AL195" s="93"/>
      <c r="AM195" s="93"/>
      <c r="AN195" s="93"/>
      <c r="AO195" s="56">
        <v>0</v>
      </c>
      <c r="AP195" s="56"/>
      <c r="AQ195" s="56"/>
      <c r="AR195" s="56"/>
      <c r="AS195" s="56"/>
      <c r="AT195" s="93">
        <v>0</v>
      </c>
      <c r="AU195" s="93"/>
      <c r="AV195" s="93"/>
      <c r="AW195" s="93"/>
      <c r="AX195" s="93"/>
      <c r="AY195" s="56">
        <v>0</v>
      </c>
      <c r="AZ195" s="56"/>
      <c r="BA195" s="56"/>
      <c r="BB195" s="56"/>
      <c r="BC195" s="56"/>
      <c r="BD195" s="93">
        <f t="shared" si="9"/>
        <v>0</v>
      </c>
      <c r="BE195" s="93"/>
      <c r="BF195" s="93"/>
      <c r="BG195" s="93"/>
      <c r="BH195" s="93"/>
    </row>
    <row r="196" spans="1:60" s="4" customFormat="1" ht="63.75" hidden="1" customHeight="1" x14ac:dyDescent="0.2">
      <c r="A196" s="25">
        <v>33</v>
      </c>
      <c r="B196" s="26"/>
      <c r="C196" s="26"/>
      <c r="D196" s="27" t="s">
        <v>1099</v>
      </c>
      <c r="E196" s="28"/>
      <c r="F196" s="28"/>
      <c r="G196" s="28"/>
      <c r="H196" s="28"/>
      <c r="I196" s="28"/>
      <c r="J196" s="28"/>
      <c r="K196" s="28"/>
      <c r="L196" s="28"/>
      <c r="M196" s="28"/>
      <c r="N196" s="28"/>
      <c r="O196" s="28"/>
      <c r="P196" s="28"/>
      <c r="Q196" s="28"/>
      <c r="R196" s="28"/>
      <c r="S196" s="28"/>
      <c r="T196" s="29"/>
      <c r="U196" s="53">
        <v>0</v>
      </c>
      <c r="V196" s="54"/>
      <c r="W196" s="54"/>
      <c r="X196" s="54"/>
      <c r="Y196" s="55"/>
      <c r="Z196" s="53">
        <v>0</v>
      </c>
      <c r="AA196" s="54"/>
      <c r="AB196" s="54"/>
      <c r="AC196" s="54"/>
      <c r="AD196" s="55"/>
      <c r="AE196" s="56">
        <v>0</v>
      </c>
      <c r="AF196" s="56"/>
      <c r="AG196" s="56"/>
      <c r="AH196" s="56"/>
      <c r="AI196" s="56"/>
      <c r="AJ196" s="93">
        <f t="shared" si="8"/>
        <v>0</v>
      </c>
      <c r="AK196" s="93"/>
      <c r="AL196" s="93"/>
      <c r="AM196" s="93"/>
      <c r="AN196" s="93"/>
      <c r="AO196" s="56">
        <v>0</v>
      </c>
      <c r="AP196" s="56"/>
      <c r="AQ196" s="56"/>
      <c r="AR196" s="56"/>
      <c r="AS196" s="56"/>
      <c r="AT196" s="93">
        <v>0</v>
      </c>
      <c r="AU196" s="93"/>
      <c r="AV196" s="93"/>
      <c r="AW196" s="93"/>
      <c r="AX196" s="93"/>
      <c r="AY196" s="56">
        <v>0</v>
      </c>
      <c r="AZ196" s="56"/>
      <c r="BA196" s="56"/>
      <c r="BB196" s="56"/>
      <c r="BC196" s="56"/>
      <c r="BD196" s="93">
        <f t="shared" si="9"/>
        <v>0</v>
      </c>
      <c r="BE196" s="93"/>
      <c r="BF196" s="93"/>
      <c r="BG196" s="93"/>
      <c r="BH196" s="93"/>
    </row>
    <row r="197" spans="1:60" s="4" customFormat="1" ht="63.75" hidden="1" customHeight="1" x14ac:dyDescent="0.2">
      <c r="A197" s="25">
        <v>34</v>
      </c>
      <c r="B197" s="26"/>
      <c r="C197" s="26"/>
      <c r="D197" s="27" t="s">
        <v>1100</v>
      </c>
      <c r="E197" s="28"/>
      <c r="F197" s="28"/>
      <c r="G197" s="28"/>
      <c r="H197" s="28"/>
      <c r="I197" s="28"/>
      <c r="J197" s="28"/>
      <c r="K197" s="28"/>
      <c r="L197" s="28"/>
      <c r="M197" s="28"/>
      <c r="N197" s="28"/>
      <c r="O197" s="28"/>
      <c r="P197" s="28"/>
      <c r="Q197" s="28"/>
      <c r="R197" s="28"/>
      <c r="S197" s="28"/>
      <c r="T197" s="29"/>
      <c r="U197" s="53">
        <v>0</v>
      </c>
      <c r="V197" s="54"/>
      <c r="W197" s="54"/>
      <c r="X197" s="54"/>
      <c r="Y197" s="55"/>
      <c r="Z197" s="53">
        <v>0</v>
      </c>
      <c r="AA197" s="54"/>
      <c r="AB197" s="54"/>
      <c r="AC197" s="54"/>
      <c r="AD197" s="55"/>
      <c r="AE197" s="56">
        <v>0</v>
      </c>
      <c r="AF197" s="56"/>
      <c r="AG197" s="56"/>
      <c r="AH197" s="56"/>
      <c r="AI197" s="56"/>
      <c r="AJ197" s="93">
        <f t="shared" si="8"/>
        <v>0</v>
      </c>
      <c r="AK197" s="93"/>
      <c r="AL197" s="93"/>
      <c r="AM197" s="93"/>
      <c r="AN197" s="93"/>
      <c r="AO197" s="56">
        <v>0</v>
      </c>
      <c r="AP197" s="56"/>
      <c r="AQ197" s="56"/>
      <c r="AR197" s="56"/>
      <c r="AS197" s="56"/>
      <c r="AT197" s="93">
        <v>0</v>
      </c>
      <c r="AU197" s="93"/>
      <c r="AV197" s="93"/>
      <c r="AW197" s="93"/>
      <c r="AX197" s="93"/>
      <c r="AY197" s="56">
        <v>0</v>
      </c>
      <c r="AZ197" s="56"/>
      <c r="BA197" s="56"/>
      <c r="BB197" s="56"/>
      <c r="BC197" s="56"/>
      <c r="BD197" s="93">
        <f t="shared" si="9"/>
        <v>0</v>
      </c>
      <c r="BE197" s="93"/>
      <c r="BF197" s="93"/>
      <c r="BG197" s="93"/>
      <c r="BH197" s="93"/>
    </row>
    <row r="198" spans="1:60" s="4" customFormat="1" ht="63.75" hidden="1" customHeight="1" x14ac:dyDescent="0.2">
      <c r="A198" s="25">
        <v>35</v>
      </c>
      <c r="B198" s="26"/>
      <c r="C198" s="26"/>
      <c r="D198" s="27" t="s">
        <v>1101</v>
      </c>
      <c r="E198" s="28"/>
      <c r="F198" s="28"/>
      <c r="G198" s="28"/>
      <c r="H198" s="28"/>
      <c r="I198" s="28"/>
      <c r="J198" s="28"/>
      <c r="K198" s="28"/>
      <c r="L198" s="28"/>
      <c r="M198" s="28"/>
      <c r="N198" s="28"/>
      <c r="O198" s="28"/>
      <c r="P198" s="28"/>
      <c r="Q198" s="28"/>
      <c r="R198" s="28"/>
      <c r="S198" s="28"/>
      <c r="T198" s="29"/>
      <c r="U198" s="53">
        <v>0</v>
      </c>
      <c r="V198" s="54"/>
      <c r="W198" s="54"/>
      <c r="X198" s="54"/>
      <c r="Y198" s="55"/>
      <c r="Z198" s="53">
        <v>0</v>
      </c>
      <c r="AA198" s="54"/>
      <c r="AB198" s="54"/>
      <c r="AC198" s="54"/>
      <c r="AD198" s="55"/>
      <c r="AE198" s="56">
        <v>0</v>
      </c>
      <c r="AF198" s="56"/>
      <c r="AG198" s="56"/>
      <c r="AH198" s="56"/>
      <c r="AI198" s="56"/>
      <c r="AJ198" s="93">
        <f t="shared" si="8"/>
        <v>0</v>
      </c>
      <c r="AK198" s="93"/>
      <c r="AL198" s="93"/>
      <c r="AM198" s="93"/>
      <c r="AN198" s="93"/>
      <c r="AO198" s="56">
        <v>0</v>
      </c>
      <c r="AP198" s="56"/>
      <c r="AQ198" s="56"/>
      <c r="AR198" s="56"/>
      <c r="AS198" s="56"/>
      <c r="AT198" s="93">
        <v>0</v>
      </c>
      <c r="AU198" s="93"/>
      <c r="AV198" s="93"/>
      <c r="AW198" s="93"/>
      <c r="AX198" s="93"/>
      <c r="AY198" s="56">
        <v>0</v>
      </c>
      <c r="AZ198" s="56"/>
      <c r="BA198" s="56"/>
      <c r="BB198" s="56"/>
      <c r="BC198" s="56"/>
      <c r="BD198" s="93">
        <f t="shared" si="9"/>
        <v>0</v>
      </c>
      <c r="BE198" s="93"/>
      <c r="BF198" s="93"/>
      <c r="BG198" s="93"/>
      <c r="BH198" s="93"/>
    </row>
    <row r="199" spans="1:60" s="4" customFormat="1" ht="38.25" hidden="1" customHeight="1" x14ac:dyDescent="0.2">
      <c r="A199" s="25">
        <v>36</v>
      </c>
      <c r="B199" s="26"/>
      <c r="C199" s="26"/>
      <c r="D199" s="27" t="s">
        <v>1102</v>
      </c>
      <c r="E199" s="28"/>
      <c r="F199" s="28"/>
      <c r="G199" s="28"/>
      <c r="H199" s="28"/>
      <c r="I199" s="28"/>
      <c r="J199" s="28"/>
      <c r="K199" s="28"/>
      <c r="L199" s="28"/>
      <c r="M199" s="28"/>
      <c r="N199" s="28"/>
      <c r="O199" s="28"/>
      <c r="P199" s="28"/>
      <c r="Q199" s="28"/>
      <c r="R199" s="28"/>
      <c r="S199" s="28"/>
      <c r="T199" s="29"/>
      <c r="U199" s="53">
        <v>0</v>
      </c>
      <c r="V199" s="54"/>
      <c r="W199" s="54"/>
      <c r="X199" s="54"/>
      <c r="Y199" s="55"/>
      <c r="Z199" s="53">
        <v>0</v>
      </c>
      <c r="AA199" s="54"/>
      <c r="AB199" s="54"/>
      <c r="AC199" s="54"/>
      <c r="AD199" s="55"/>
      <c r="AE199" s="56">
        <v>0</v>
      </c>
      <c r="AF199" s="56"/>
      <c r="AG199" s="56"/>
      <c r="AH199" s="56"/>
      <c r="AI199" s="56"/>
      <c r="AJ199" s="93">
        <f t="shared" si="8"/>
        <v>0</v>
      </c>
      <c r="AK199" s="93"/>
      <c r="AL199" s="93"/>
      <c r="AM199" s="93"/>
      <c r="AN199" s="93"/>
      <c r="AO199" s="56">
        <v>0</v>
      </c>
      <c r="AP199" s="56"/>
      <c r="AQ199" s="56"/>
      <c r="AR199" s="56"/>
      <c r="AS199" s="56"/>
      <c r="AT199" s="93">
        <v>0</v>
      </c>
      <c r="AU199" s="93"/>
      <c r="AV199" s="93"/>
      <c r="AW199" s="93"/>
      <c r="AX199" s="93"/>
      <c r="AY199" s="56">
        <v>0</v>
      </c>
      <c r="AZ199" s="56"/>
      <c r="BA199" s="56"/>
      <c r="BB199" s="56"/>
      <c r="BC199" s="56"/>
      <c r="BD199" s="93">
        <f t="shared" si="9"/>
        <v>0</v>
      </c>
      <c r="BE199" s="93"/>
      <c r="BF199" s="93"/>
      <c r="BG199" s="93"/>
      <c r="BH199" s="93"/>
    </row>
    <row r="200" spans="1:60" s="4" customFormat="1" ht="25.5" customHeight="1" x14ac:dyDescent="0.2">
      <c r="A200" s="25">
        <v>37</v>
      </c>
      <c r="B200" s="26"/>
      <c r="C200" s="26"/>
      <c r="D200" s="27" t="s">
        <v>1103</v>
      </c>
      <c r="E200" s="28"/>
      <c r="F200" s="28"/>
      <c r="G200" s="28"/>
      <c r="H200" s="28"/>
      <c r="I200" s="28"/>
      <c r="J200" s="28"/>
      <c r="K200" s="28"/>
      <c r="L200" s="28"/>
      <c r="M200" s="28"/>
      <c r="N200" s="28"/>
      <c r="O200" s="28"/>
      <c r="P200" s="28"/>
      <c r="Q200" s="28"/>
      <c r="R200" s="28"/>
      <c r="S200" s="28"/>
      <c r="T200" s="29"/>
      <c r="U200" s="139">
        <v>2588298</v>
      </c>
      <c r="V200" s="140"/>
      <c r="W200" s="140"/>
      <c r="X200" s="140"/>
      <c r="Y200" s="141"/>
      <c r="Z200" s="139">
        <v>0</v>
      </c>
      <c r="AA200" s="140"/>
      <c r="AB200" s="140"/>
      <c r="AC200" s="140"/>
      <c r="AD200" s="141"/>
      <c r="AE200" s="142">
        <v>0</v>
      </c>
      <c r="AF200" s="142"/>
      <c r="AG200" s="142"/>
      <c r="AH200" s="142"/>
      <c r="AI200" s="142"/>
      <c r="AJ200" s="142">
        <f t="shared" si="8"/>
        <v>2588298</v>
      </c>
      <c r="AK200" s="142"/>
      <c r="AL200" s="142"/>
      <c r="AM200" s="142"/>
      <c r="AN200" s="142"/>
      <c r="AO200" s="142">
        <v>2588298</v>
      </c>
      <c r="AP200" s="142"/>
      <c r="AQ200" s="142"/>
      <c r="AR200" s="142"/>
      <c r="AS200" s="142"/>
      <c r="AT200" s="142">
        <v>0</v>
      </c>
      <c r="AU200" s="142"/>
      <c r="AV200" s="142"/>
      <c r="AW200" s="142"/>
      <c r="AX200" s="142"/>
      <c r="AY200" s="142">
        <v>0</v>
      </c>
      <c r="AZ200" s="142"/>
      <c r="BA200" s="142"/>
      <c r="BB200" s="142"/>
      <c r="BC200" s="142"/>
      <c r="BD200" s="142">
        <f t="shared" si="9"/>
        <v>2588298</v>
      </c>
      <c r="BE200" s="142"/>
      <c r="BF200" s="142"/>
      <c r="BG200" s="142"/>
      <c r="BH200" s="142"/>
    </row>
    <row r="201" spans="1:60" s="4" customFormat="1" ht="25.5" customHeight="1" x14ac:dyDescent="0.2">
      <c r="A201" s="25">
        <v>38</v>
      </c>
      <c r="B201" s="26"/>
      <c r="C201" s="26"/>
      <c r="D201" s="27" t="s">
        <v>1104</v>
      </c>
      <c r="E201" s="28"/>
      <c r="F201" s="28"/>
      <c r="G201" s="28"/>
      <c r="H201" s="28"/>
      <c r="I201" s="28"/>
      <c r="J201" s="28"/>
      <c r="K201" s="28"/>
      <c r="L201" s="28"/>
      <c r="M201" s="28"/>
      <c r="N201" s="28"/>
      <c r="O201" s="28"/>
      <c r="P201" s="28"/>
      <c r="Q201" s="28"/>
      <c r="R201" s="28"/>
      <c r="S201" s="28"/>
      <c r="T201" s="29"/>
      <c r="U201" s="139">
        <v>0</v>
      </c>
      <c r="V201" s="140"/>
      <c r="W201" s="140"/>
      <c r="X201" s="140"/>
      <c r="Y201" s="141"/>
      <c r="Z201" s="139">
        <v>13050000</v>
      </c>
      <c r="AA201" s="140"/>
      <c r="AB201" s="140"/>
      <c r="AC201" s="140"/>
      <c r="AD201" s="141"/>
      <c r="AE201" s="142">
        <v>13050000</v>
      </c>
      <c r="AF201" s="142"/>
      <c r="AG201" s="142"/>
      <c r="AH201" s="142"/>
      <c r="AI201" s="142"/>
      <c r="AJ201" s="142">
        <f t="shared" si="8"/>
        <v>13050000</v>
      </c>
      <c r="AK201" s="142"/>
      <c r="AL201" s="142"/>
      <c r="AM201" s="142"/>
      <c r="AN201" s="142"/>
      <c r="AO201" s="142">
        <v>0</v>
      </c>
      <c r="AP201" s="142"/>
      <c r="AQ201" s="142"/>
      <c r="AR201" s="142"/>
      <c r="AS201" s="142"/>
      <c r="AT201" s="142">
        <v>13050000</v>
      </c>
      <c r="AU201" s="142"/>
      <c r="AV201" s="142"/>
      <c r="AW201" s="142"/>
      <c r="AX201" s="142"/>
      <c r="AY201" s="142">
        <v>13050000</v>
      </c>
      <c r="AZ201" s="142"/>
      <c r="BA201" s="142"/>
      <c r="BB201" s="142"/>
      <c r="BC201" s="142"/>
      <c r="BD201" s="142">
        <f t="shared" si="9"/>
        <v>13050000</v>
      </c>
      <c r="BE201" s="142"/>
      <c r="BF201" s="142"/>
      <c r="BG201" s="142"/>
      <c r="BH201" s="142"/>
    </row>
    <row r="202" spans="1:60" s="4" customFormat="1" ht="12.75" customHeight="1" x14ac:dyDescent="0.2">
      <c r="A202" s="25">
        <v>39</v>
      </c>
      <c r="B202" s="26"/>
      <c r="C202" s="26"/>
      <c r="D202" s="27" t="s">
        <v>1105</v>
      </c>
      <c r="E202" s="28"/>
      <c r="F202" s="28"/>
      <c r="G202" s="28"/>
      <c r="H202" s="28"/>
      <c r="I202" s="28"/>
      <c r="J202" s="28"/>
      <c r="K202" s="28"/>
      <c r="L202" s="28"/>
      <c r="M202" s="28"/>
      <c r="N202" s="28"/>
      <c r="O202" s="28"/>
      <c r="P202" s="28"/>
      <c r="Q202" s="28"/>
      <c r="R202" s="28"/>
      <c r="S202" s="28"/>
      <c r="T202" s="29"/>
      <c r="U202" s="139">
        <v>0</v>
      </c>
      <c r="V202" s="140"/>
      <c r="W202" s="140"/>
      <c r="X202" s="140"/>
      <c r="Y202" s="141"/>
      <c r="Z202" s="139">
        <v>150070</v>
      </c>
      <c r="AA202" s="140"/>
      <c r="AB202" s="140"/>
      <c r="AC202" s="140"/>
      <c r="AD202" s="141"/>
      <c r="AE202" s="142">
        <v>150070</v>
      </c>
      <c r="AF202" s="142"/>
      <c r="AG202" s="142"/>
      <c r="AH202" s="142"/>
      <c r="AI202" s="142"/>
      <c r="AJ202" s="142">
        <f t="shared" si="8"/>
        <v>150070</v>
      </c>
      <c r="AK202" s="142"/>
      <c r="AL202" s="142"/>
      <c r="AM202" s="142"/>
      <c r="AN202" s="142"/>
      <c r="AO202" s="142">
        <v>0</v>
      </c>
      <c r="AP202" s="142"/>
      <c r="AQ202" s="142"/>
      <c r="AR202" s="142"/>
      <c r="AS202" s="142"/>
      <c r="AT202" s="142">
        <v>150070</v>
      </c>
      <c r="AU202" s="142"/>
      <c r="AV202" s="142"/>
      <c r="AW202" s="142"/>
      <c r="AX202" s="142"/>
      <c r="AY202" s="142">
        <v>150070</v>
      </c>
      <c r="AZ202" s="142"/>
      <c r="BA202" s="142"/>
      <c r="BB202" s="142"/>
      <c r="BC202" s="142"/>
      <c r="BD202" s="142">
        <f t="shared" si="9"/>
        <v>150070</v>
      </c>
      <c r="BE202" s="142"/>
      <c r="BF202" s="142"/>
      <c r="BG202" s="142"/>
      <c r="BH202" s="142"/>
    </row>
    <row r="203" spans="1:60" s="4" customFormat="1" ht="76.5" hidden="1" customHeight="1" x14ac:dyDescent="0.2">
      <c r="A203" s="25">
        <v>40</v>
      </c>
      <c r="B203" s="26"/>
      <c r="C203" s="26"/>
      <c r="D203" s="27" t="s">
        <v>1106</v>
      </c>
      <c r="E203" s="28"/>
      <c r="F203" s="28"/>
      <c r="G203" s="28"/>
      <c r="H203" s="28"/>
      <c r="I203" s="28"/>
      <c r="J203" s="28"/>
      <c r="K203" s="28"/>
      <c r="L203" s="28"/>
      <c r="M203" s="28"/>
      <c r="N203" s="28"/>
      <c r="O203" s="28"/>
      <c r="P203" s="28"/>
      <c r="Q203" s="28"/>
      <c r="R203" s="28"/>
      <c r="S203" s="28"/>
      <c r="T203" s="29"/>
      <c r="U203" s="139">
        <v>0</v>
      </c>
      <c r="V203" s="140"/>
      <c r="W203" s="140"/>
      <c r="X203" s="140"/>
      <c r="Y203" s="141"/>
      <c r="Z203" s="139">
        <v>0</v>
      </c>
      <c r="AA203" s="140"/>
      <c r="AB203" s="140"/>
      <c r="AC203" s="140"/>
      <c r="AD203" s="141"/>
      <c r="AE203" s="142">
        <v>0</v>
      </c>
      <c r="AF203" s="142"/>
      <c r="AG203" s="142"/>
      <c r="AH203" s="142"/>
      <c r="AI203" s="142"/>
      <c r="AJ203" s="142">
        <f t="shared" si="8"/>
        <v>0</v>
      </c>
      <c r="AK203" s="142"/>
      <c r="AL203" s="142"/>
      <c r="AM203" s="142"/>
      <c r="AN203" s="142"/>
      <c r="AO203" s="142">
        <v>0</v>
      </c>
      <c r="AP203" s="142"/>
      <c r="AQ203" s="142"/>
      <c r="AR203" s="142"/>
      <c r="AS203" s="142"/>
      <c r="AT203" s="142">
        <v>0</v>
      </c>
      <c r="AU203" s="142"/>
      <c r="AV203" s="142"/>
      <c r="AW203" s="142"/>
      <c r="AX203" s="142"/>
      <c r="AY203" s="142">
        <v>0</v>
      </c>
      <c r="AZ203" s="142"/>
      <c r="BA203" s="142"/>
      <c r="BB203" s="142"/>
      <c r="BC203" s="142"/>
      <c r="BD203" s="142">
        <f t="shared" si="9"/>
        <v>0</v>
      </c>
      <c r="BE203" s="142"/>
      <c r="BF203" s="142"/>
      <c r="BG203" s="142"/>
      <c r="BH203" s="142"/>
    </row>
    <row r="204" spans="1:60" s="4" customFormat="1" ht="89.25" hidden="1" customHeight="1" x14ac:dyDescent="0.2">
      <c r="A204" s="25">
        <v>41</v>
      </c>
      <c r="B204" s="26"/>
      <c r="C204" s="26"/>
      <c r="D204" s="27" t="s">
        <v>1107</v>
      </c>
      <c r="E204" s="28"/>
      <c r="F204" s="28"/>
      <c r="G204" s="28"/>
      <c r="H204" s="28"/>
      <c r="I204" s="28"/>
      <c r="J204" s="28"/>
      <c r="K204" s="28"/>
      <c r="L204" s="28"/>
      <c r="M204" s="28"/>
      <c r="N204" s="28"/>
      <c r="O204" s="28"/>
      <c r="P204" s="28"/>
      <c r="Q204" s="28"/>
      <c r="R204" s="28"/>
      <c r="S204" s="28"/>
      <c r="T204" s="29"/>
      <c r="U204" s="139">
        <v>0</v>
      </c>
      <c r="V204" s="140"/>
      <c r="W204" s="140"/>
      <c r="X204" s="140"/>
      <c r="Y204" s="141"/>
      <c r="Z204" s="139">
        <v>0</v>
      </c>
      <c r="AA204" s="140"/>
      <c r="AB204" s="140"/>
      <c r="AC204" s="140"/>
      <c r="AD204" s="141"/>
      <c r="AE204" s="142">
        <v>0</v>
      </c>
      <c r="AF204" s="142"/>
      <c r="AG204" s="142"/>
      <c r="AH204" s="142"/>
      <c r="AI204" s="142"/>
      <c r="AJ204" s="142">
        <f t="shared" si="8"/>
        <v>0</v>
      </c>
      <c r="AK204" s="142"/>
      <c r="AL204" s="142"/>
      <c r="AM204" s="142"/>
      <c r="AN204" s="142"/>
      <c r="AO204" s="142">
        <v>0</v>
      </c>
      <c r="AP204" s="142"/>
      <c r="AQ204" s="142"/>
      <c r="AR204" s="142"/>
      <c r="AS204" s="142"/>
      <c r="AT204" s="142">
        <v>0</v>
      </c>
      <c r="AU204" s="142"/>
      <c r="AV204" s="142"/>
      <c r="AW204" s="142"/>
      <c r="AX204" s="142"/>
      <c r="AY204" s="142">
        <v>0</v>
      </c>
      <c r="AZ204" s="142"/>
      <c r="BA204" s="142"/>
      <c r="BB204" s="142"/>
      <c r="BC204" s="142"/>
      <c r="BD204" s="142">
        <f t="shared" si="9"/>
        <v>0</v>
      </c>
      <c r="BE204" s="142"/>
      <c r="BF204" s="142"/>
      <c r="BG204" s="142"/>
      <c r="BH204" s="142"/>
    </row>
    <row r="205" spans="1:60" s="4" customFormat="1" ht="63.75" hidden="1" customHeight="1" x14ac:dyDescent="0.2">
      <c r="A205" s="25">
        <v>42</v>
      </c>
      <c r="B205" s="26"/>
      <c r="C205" s="26"/>
      <c r="D205" s="27" t="s">
        <v>1108</v>
      </c>
      <c r="E205" s="28"/>
      <c r="F205" s="28"/>
      <c r="G205" s="28"/>
      <c r="H205" s="28"/>
      <c r="I205" s="28"/>
      <c r="J205" s="28"/>
      <c r="K205" s="28"/>
      <c r="L205" s="28"/>
      <c r="M205" s="28"/>
      <c r="N205" s="28"/>
      <c r="O205" s="28"/>
      <c r="P205" s="28"/>
      <c r="Q205" s="28"/>
      <c r="R205" s="28"/>
      <c r="S205" s="28"/>
      <c r="T205" s="29"/>
      <c r="U205" s="139">
        <v>0</v>
      </c>
      <c r="V205" s="140"/>
      <c r="W205" s="140"/>
      <c r="X205" s="140"/>
      <c r="Y205" s="141"/>
      <c r="Z205" s="139">
        <v>0</v>
      </c>
      <c r="AA205" s="140"/>
      <c r="AB205" s="140"/>
      <c r="AC205" s="140"/>
      <c r="AD205" s="141"/>
      <c r="AE205" s="142">
        <v>0</v>
      </c>
      <c r="AF205" s="142"/>
      <c r="AG205" s="142"/>
      <c r="AH205" s="142"/>
      <c r="AI205" s="142"/>
      <c r="AJ205" s="142">
        <f t="shared" si="8"/>
        <v>0</v>
      </c>
      <c r="AK205" s="142"/>
      <c r="AL205" s="142"/>
      <c r="AM205" s="142"/>
      <c r="AN205" s="142"/>
      <c r="AO205" s="142">
        <v>0</v>
      </c>
      <c r="AP205" s="142"/>
      <c r="AQ205" s="142"/>
      <c r="AR205" s="142"/>
      <c r="AS205" s="142"/>
      <c r="AT205" s="142">
        <v>0</v>
      </c>
      <c r="AU205" s="142"/>
      <c r="AV205" s="142"/>
      <c r="AW205" s="142"/>
      <c r="AX205" s="142"/>
      <c r="AY205" s="142">
        <v>0</v>
      </c>
      <c r="AZ205" s="142"/>
      <c r="BA205" s="142"/>
      <c r="BB205" s="142"/>
      <c r="BC205" s="142"/>
      <c r="BD205" s="142">
        <f t="shared" si="9"/>
        <v>0</v>
      </c>
      <c r="BE205" s="142"/>
      <c r="BF205" s="142"/>
      <c r="BG205" s="142"/>
      <c r="BH205" s="142"/>
    </row>
    <row r="206" spans="1:60" s="4" customFormat="1" ht="63.75" hidden="1" customHeight="1" x14ac:dyDescent="0.2">
      <c r="A206" s="25">
        <v>43</v>
      </c>
      <c r="B206" s="26"/>
      <c r="C206" s="26"/>
      <c r="D206" s="27" t="s">
        <v>1109</v>
      </c>
      <c r="E206" s="28"/>
      <c r="F206" s="28"/>
      <c r="G206" s="28"/>
      <c r="H206" s="28"/>
      <c r="I206" s="28"/>
      <c r="J206" s="28"/>
      <c r="K206" s="28"/>
      <c r="L206" s="28"/>
      <c r="M206" s="28"/>
      <c r="N206" s="28"/>
      <c r="O206" s="28"/>
      <c r="P206" s="28"/>
      <c r="Q206" s="28"/>
      <c r="R206" s="28"/>
      <c r="S206" s="28"/>
      <c r="T206" s="29"/>
      <c r="U206" s="139">
        <v>0</v>
      </c>
      <c r="V206" s="140"/>
      <c r="W206" s="140"/>
      <c r="X206" s="140"/>
      <c r="Y206" s="141"/>
      <c r="Z206" s="139">
        <v>0</v>
      </c>
      <c r="AA206" s="140"/>
      <c r="AB206" s="140"/>
      <c r="AC206" s="140"/>
      <c r="AD206" s="141"/>
      <c r="AE206" s="142">
        <v>0</v>
      </c>
      <c r="AF206" s="142"/>
      <c r="AG206" s="142"/>
      <c r="AH206" s="142"/>
      <c r="AI206" s="142"/>
      <c r="AJ206" s="142">
        <f t="shared" si="8"/>
        <v>0</v>
      </c>
      <c r="AK206" s="142"/>
      <c r="AL206" s="142"/>
      <c r="AM206" s="142"/>
      <c r="AN206" s="142"/>
      <c r="AO206" s="142">
        <v>0</v>
      </c>
      <c r="AP206" s="142"/>
      <c r="AQ206" s="142"/>
      <c r="AR206" s="142"/>
      <c r="AS206" s="142"/>
      <c r="AT206" s="142">
        <v>0</v>
      </c>
      <c r="AU206" s="142"/>
      <c r="AV206" s="142"/>
      <c r="AW206" s="142"/>
      <c r="AX206" s="142"/>
      <c r="AY206" s="142">
        <v>0</v>
      </c>
      <c r="AZ206" s="142"/>
      <c r="BA206" s="142"/>
      <c r="BB206" s="142"/>
      <c r="BC206" s="142"/>
      <c r="BD206" s="142">
        <f t="shared" si="9"/>
        <v>0</v>
      </c>
      <c r="BE206" s="142"/>
      <c r="BF206" s="142"/>
      <c r="BG206" s="142"/>
      <c r="BH206" s="142"/>
    </row>
    <row r="207" spans="1:60" s="4" customFormat="1" ht="25.5" hidden="1" customHeight="1" x14ac:dyDescent="0.2">
      <c r="A207" s="25">
        <v>44</v>
      </c>
      <c r="B207" s="26"/>
      <c r="C207" s="26"/>
      <c r="D207" s="27" t="s">
        <v>1110</v>
      </c>
      <c r="E207" s="28"/>
      <c r="F207" s="28"/>
      <c r="G207" s="28"/>
      <c r="H207" s="28"/>
      <c r="I207" s="28"/>
      <c r="J207" s="28"/>
      <c r="K207" s="28"/>
      <c r="L207" s="28"/>
      <c r="M207" s="28"/>
      <c r="N207" s="28"/>
      <c r="O207" s="28"/>
      <c r="P207" s="28"/>
      <c r="Q207" s="28"/>
      <c r="R207" s="28"/>
      <c r="S207" s="28"/>
      <c r="T207" s="29"/>
      <c r="U207" s="139">
        <v>0</v>
      </c>
      <c r="V207" s="140"/>
      <c r="W207" s="140"/>
      <c r="X207" s="140"/>
      <c r="Y207" s="141"/>
      <c r="Z207" s="139">
        <v>0</v>
      </c>
      <c r="AA207" s="140"/>
      <c r="AB207" s="140"/>
      <c r="AC207" s="140"/>
      <c r="AD207" s="141"/>
      <c r="AE207" s="142">
        <v>0</v>
      </c>
      <c r="AF207" s="142"/>
      <c r="AG207" s="142"/>
      <c r="AH207" s="142"/>
      <c r="AI207" s="142"/>
      <c r="AJ207" s="142">
        <f t="shared" si="8"/>
        <v>0</v>
      </c>
      <c r="AK207" s="142"/>
      <c r="AL207" s="142"/>
      <c r="AM207" s="142"/>
      <c r="AN207" s="142"/>
      <c r="AO207" s="142">
        <v>0</v>
      </c>
      <c r="AP207" s="142"/>
      <c r="AQ207" s="142"/>
      <c r="AR207" s="142"/>
      <c r="AS207" s="142"/>
      <c r="AT207" s="142">
        <v>0</v>
      </c>
      <c r="AU207" s="142"/>
      <c r="AV207" s="142"/>
      <c r="AW207" s="142"/>
      <c r="AX207" s="142"/>
      <c r="AY207" s="142">
        <v>0</v>
      </c>
      <c r="AZ207" s="142"/>
      <c r="BA207" s="142"/>
      <c r="BB207" s="142"/>
      <c r="BC207" s="142"/>
      <c r="BD207" s="142">
        <f t="shared" si="9"/>
        <v>0</v>
      </c>
      <c r="BE207" s="142"/>
      <c r="BF207" s="142"/>
      <c r="BG207" s="142"/>
      <c r="BH207" s="142"/>
    </row>
    <row r="208" spans="1:60" s="4" customFormat="1" ht="38.25" hidden="1" customHeight="1" x14ac:dyDescent="0.2">
      <c r="A208" s="25">
        <v>45</v>
      </c>
      <c r="B208" s="26"/>
      <c r="C208" s="26"/>
      <c r="D208" s="27" t="s">
        <v>1111</v>
      </c>
      <c r="E208" s="28"/>
      <c r="F208" s="28"/>
      <c r="G208" s="28"/>
      <c r="H208" s="28"/>
      <c r="I208" s="28"/>
      <c r="J208" s="28"/>
      <c r="K208" s="28"/>
      <c r="L208" s="28"/>
      <c r="M208" s="28"/>
      <c r="N208" s="28"/>
      <c r="O208" s="28"/>
      <c r="P208" s="28"/>
      <c r="Q208" s="28"/>
      <c r="R208" s="28"/>
      <c r="S208" s="28"/>
      <c r="T208" s="29"/>
      <c r="U208" s="139">
        <v>0</v>
      </c>
      <c r="V208" s="140"/>
      <c r="W208" s="140"/>
      <c r="X208" s="140"/>
      <c r="Y208" s="141"/>
      <c r="Z208" s="139">
        <v>0</v>
      </c>
      <c r="AA208" s="140"/>
      <c r="AB208" s="140"/>
      <c r="AC208" s="140"/>
      <c r="AD208" s="141"/>
      <c r="AE208" s="142">
        <v>0</v>
      </c>
      <c r="AF208" s="142"/>
      <c r="AG208" s="142"/>
      <c r="AH208" s="142"/>
      <c r="AI208" s="142"/>
      <c r="AJ208" s="142">
        <f t="shared" si="8"/>
        <v>0</v>
      </c>
      <c r="AK208" s="142"/>
      <c r="AL208" s="142"/>
      <c r="AM208" s="142"/>
      <c r="AN208" s="142"/>
      <c r="AO208" s="142">
        <v>0</v>
      </c>
      <c r="AP208" s="142"/>
      <c r="AQ208" s="142"/>
      <c r="AR208" s="142"/>
      <c r="AS208" s="142"/>
      <c r="AT208" s="142">
        <v>0</v>
      </c>
      <c r="AU208" s="142"/>
      <c r="AV208" s="142"/>
      <c r="AW208" s="142"/>
      <c r="AX208" s="142"/>
      <c r="AY208" s="142">
        <v>0</v>
      </c>
      <c r="AZ208" s="142"/>
      <c r="BA208" s="142"/>
      <c r="BB208" s="142"/>
      <c r="BC208" s="142"/>
      <c r="BD208" s="142">
        <f t="shared" si="9"/>
        <v>0</v>
      </c>
      <c r="BE208" s="142"/>
      <c r="BF208" s="142"/>
      <c r="BG208" s="142"/>
      <c r="BH208" s="142"/>
    </row>
    <row r="209" spans="1:76" s="4" customFormat="1" ht="38.25" hidden="1" customHeight="1" x14ac:dyDescent="0.2">
      <c r="A209" s="25">
        <v>46</v>
      </c>
      <c r="B209" s="26"/>
      <c r="C209" s="26"/>
      <c r="D209" s="27" t="s">
        <v>1112</v>
      </c>
      <c r="E209" s="28"/>
      <c r="F209" s="28"/>
      <c r="G209" s="28"/>
      <c r="H209" s="28"/>
      <c r="I209" s="28"/>
      <c r="J209" s="28"/>
      <c r="K209" s="28"/>
      <c r="L209" s="28"/>
      <c r="M209" s="28"/>
      <c r="N209" s="28"/>
      <c r="O209" s="28"/>
      <c r="P209" s="28"/>
      <c r="Q209" s="28"/>
      <c r="R209" s="28"/>
      <c r="S209" s="28"/>
      <c r="T209" s="29"/>
      <c r="U209" s="139">
        <v>0</v>
      </c>
      <c r="V209" s="140"/>
      <c r="W209" s="140"/>
      <c r="X209" s="140"/>
      <c r="Y209" s="141"/>
      <c r="Z209" s="139">
        <v>0</v>
      </c>
      <c r="AA209" s="140"/>
      <c r="AB209" s="140"/>
      <c r="AC209" s="140"/>
      <c r="AD209" s="141"/>
      <c r="AE209" s="142">
        <v>0</v>
      </c>
      <c r="AF209" s="142"/>
      <c r="AG209" s="142"/>
      <c r="AH209" s="142"/>
      <c r="AI209" s="142"/>
      <c r="AJ209" s="142">
        <f t="shared" si="8"/>
        <v>0</v>
      </c>
      <c r="AK209" s="142"/>
      <c r="AL209" s="142"/>
      <c r="AM209" s="142"/>
      <c r="AN209" s="142"/>
      <c r="AO209" s="142">
        <v>0</v>
      </c>
      <c r="AP209" s="142"/>
      <c r="AQ209" s="142"/>
      <c r="AR209" s="142"/>
      <c r="AS209" s="142"/>
      <c r="AT209" s="142">
        <v>0</v>
      </c>
      <c r="AU209" s="142"/>
      <c r="AV209" s="142"/>
      <c r="AW209" s="142"/>
      <c r="AX209" s="142"/>
      <c r="AY209" s="142">
        <v>0</v>
      </c>
      <c r="AZ209" s="142"/>
      <c r="BA209" s="142"/>
      <c r="BB209" s="142"/>
      <c r="BC209" s="142"/>
      <c r="BD209" s="142">
        <f t="shared" si="9"/>
        <v>0</v>
      </c>
      <c r="BE209" s="142"/>
      <c r="BF209" s="142"/>
      <c r="BG209" s="142"/>
      <c r="BH209" s="142"/>
    </row>
    <row r="210" spans="1:76" s="4" customFormat="1" ht="76.5" hidden="1" customHeight="1" x14ac:dyDescent="0.2">
      <c r="A210" s="25">
        <v>47</v>
      </c>
      <c r="B210" s="26"/>
      <c r="C210" s="26"/>
      <c r="D210" s="27" t="s">
        <v>1113</v>
      </c>
      <c r="E210" s="28"/>
      <c r="F210" s="28"/>
      <c r="G210" s="28"/>
      <c r="H210" s="28"/>
      <c r="I210" s="28"/>
      <c r="J210" s="28"/>
      <c r="K210" s="28"/>
      <c r="L210" s="28"/>
      <c r="M210" s="28"/>
      <c r="N210" s="28"/>
      <c r="O210" s="28"/>
      <c r="P210" s="28"/>
      <c r="Q210" s="28"/>
      <c r="R210" s="28"/>
      <c r="S210" s="28"/>
      <c r="T210" s="29"/>
      <c r="U210" s="139">
        <v>0</v>
      </c>
      <c r="V210" s="140"/>
      <c r="W210" s="140"/>
      <c r="X210" s="140"/>
      <c r="Y210" s="141"/>
      <c r="Z210" s="139">
        <v>0</v>
      </c>
      <c r="AA210" s="140"/>
      <c r="AB210" s="140"/>
      <c r="AC210" s="140"/>
      <c r="AD210" s="141"/>
      <c r="AE210" s="142">
        <v>0</v>
      </c>
      <c r="AF210" s="142"/>
      <c r="AG210" s="142"/>
      <c r="AH210" s="142"/>
      <c r="AI210" s="142"/>
      <c r="AJ210" s="142">
        <f t="shared" si="8"/>
        <v>0</v>
      </c>
      <c r="AK210" s="142"/>
      <c r="AL210" s="142"/>
      <c r="AM210" s="142"/>
      <c r="AN210" s="142"/>
      <c r="AO210" s="142">
        <v>0</v>
      </c>
      <c r="AP210" s="142"/>
      <c r="AQ210" s="142"/>
      <c r="AR210" s="142"/>
      <c r="AS210" s="142"/>
      <c r="AT210" s="142">
        <v>0</v>
      </c>
      <c r="AU210" s="142"/>
      <c r="AV210" s="142"/>
      <c r="AW210" s="142"/>
      <c r="AX210" s="142"/>
      <c r="AY210" s="142">
        <v>0</v>
      </c>
      <c r="AZ210" s="142"/>
      <c r="BA210" s="142"/>
      <c r="BB210" s="142"/>
      <c r="BC210" s="142"/>
      <c r="BD210" s="142">
        <f t="shared" si="9"/>
        <v>0</v>
      </c>
      <c r="BE210" s="142"/>
      <c r="BF210" s="142"/>
      <c r="BG210" s="142"/>
      <c r="BH210" s="142"/>
    </row>
    <row r="211" spans="1:76" s="4" customFormat="1" ht="38.25" hidden="1" customHeight="1" x14ac:dyDescent="0.2">
      <c r="A211" s="25">
        <v>48</v>
      </c>
      <c r="B211" s="26"/>
      <c r="C211" s="26"/>
      <c r="D211" s="27" t="s">
        <v>1114</v>
      </c>
      <c r="E211" s="28"/>
      <c r="F211" s="28"/>
      <c r="G211" s="28"/>
      <c r="H211" s="28"/>
      <c r="I211" s="28"/>
      <c r="J211" s="28"/>
      <c r="K211" s="28"/>
      <c r="L211" s="28"/>
      <c r="M211" s="28"/>
      <c r="N211" s="28"/>
      <c r="O211" s="28"/>
      <c r="P211" s="28"/>
      <c r="Q211" s="28"/>
      <c r="R211" s="28"/>
      <c r="S211" s="28"/>
      <c r="T211" s="29"/>
      <c r="U211" s="139">
        <v>0</v>
      </c>
      <c r="V211" s="140"/>
      <c r="W211" s="140"/>
      <c r="X211" s="140"/>
      <c r="Y211" s="141"/>
      <c r="Z211" s="139">
        <v>0</v>
      </c>
      <c r="AA211" s="140"/>
      <c r="AB211" s="140"/>
      <c r="AC211" s="140"/>
      <c r="AD211" s="141"/>
      <c r="AE211" s="142">
        <v>0</v>
      </c>
      <c r="AF211" s="142"/>
      <c r="AG211" s="142"/>
      <c r="AH211" s="142"/>
      <c r="AI211" s="142"/>
      <c r="AJ211" s="142">
        <f t="shared" si="8"/>
        <v>0</v>
      </c>
      <c r="AK211" s="142"/>
      <c r="AL211" s="142"/>
      <c r="AM211" s="142"/>
      <c r="AN211" s="142"/>
      <c r="AO211" s="142">
        <v>0</v>
      </c>
      <c r="AP211" s="142"/>
      <c r="AQ211" s="142"/>
      <c r="AR211" s="142"/>
      <c r="AS211" s="142"/>
      <c r="AT211" s="142">
        <v>0</v>
      </c>
      <c r="AU211" s="142"/>
      <c r="AV211" s="142"/>
      <c r="AW211" s="142"/>
      <c r="AX211" s="142"/>
      <c r="AY211" s="142">
        <v>0</v>
      </c>
      <c r="AZ211" s="142"/>
      <c r="BA211" s="142"/>
      <c r="BB211" s="142"/>
      <c r="BC211" s="142"/>
      <c r="BD211" s="142">
        <f t="shared" si="9"/>
        <v>0</v>
      </c>
      <c r="BE211" s="142"/>
      <c r="BF211" s="142"/>
      <c r="BG211" s="142"/>
      <c r="BH211" s="142"/>
    </row>
    <row r="212" spans="1:76" s="4" customFormat="1" ht="38.25" hidden="1" customHeight="1" x14ac:dyDescent="0.2">
      <c r="A212" s="25">
        <v>49</v>
      </c>
      <c r="B212" s="26"/>
      <c r="C212" s="26"/>
      <c r="D212" s="27" t="s">
        <v>1115</v>
      </c>
      <c r="E212" s="28"/>
      <c r="F212" s="28"/>
      <c r="G212" s="28"/>
      <c r="H212" s="28"/>
      <c r="I212" s="28"/>
      <c r="J212" s="28"/>
      <c r="K212" s="28"/>
      <c r="L212" s="28"/>
      <c r="M212" s="28"/>
      <c r="N212" s="28"/>
      <c r="O212" s="28"/>
      <c r="P212" s="28"/>
      <c r="Q212" s="28"/>
      <c r="R212" s="28"/>
      <c r="S212" s="28"/>
      <c r="T212" s="29"/>
      <c r="U212" s="139">
        <v>0</v>
      </c>
      <c r="V212" s="140"/>
      <c r="W212" s="140"/>
      <c r="X212" s="140"/>
      <c r="Y212" s="141"/>
      <c r="Z212" s="139">
        <v>0</v>
      </c>
      <c r="AA212" s="140"/>
      <c r="AB212" s="140"/>
      <c r="AC212" s="140"/>
      <c r="AD212" s="141"/>
      <c r="AE212" s="142">
        <v>0</v>
      </c>
      <c r="AF212" s="142"/>
      <c r="AG212" s="142"/>
      <c r="AH212" s="142"/>
      <c r="AI212" s="142"/>
      <c r="AJ212" s="142">
        <f t="shared" si="8"/>
        <v>0</v>
      </c>
      <c r="AK212" s="142"/>
      <c r="AL212" s="142"/>
      <c r="AM212" s="142"/>
      <c r="AN212" s="142"/>
      <c r="AO212" s="142">
        <v>0</v>
      </c>
      <c r="AP212" s="142"/>
      <c r="AQ212" s="142"/>
      <c r="AR212" s="142"/>
      <c r="AS212" s="142"/>
      <c r="AT212" s="142">
        <v>0</v>
      </c>
      <c r="AU212" s="142"/>
      <c r="AV212" s="142"/>
      <c r="AW212" s="142"/>
      <c r="AX212" s="142"/>
      <c r="AY212" s="142">
        <v>0</v>
      </c>
      <c r="AZ212" s="142"/>
      <c r="BA212" s="142"/>
      <c r="BB212" s="142"/>
      <c r="BC212" s="142"/>
      <c r="BD212" s="142">
        <f t="shared" si="9"/>
        <v>0</v>
      </c>
      <c r="BE212" s="142"/>
      <c r="BF212" s="142"/>
      <c r="BG212" s="142"/>
      <c r="BH212" s="142"/>
    </row>
    <row r="213" spans="1:76" s="4" customFormat="1" ht="25.5" hidden="1" customHeight="1" x14ac:dyDescent="0.2">
      <c r="A213" s="25">
        <v>50</v>
      </c>
      <c r="B213" s="26"/>
      <c r="C213" s="26"/>
      <c r="D213" s="27" t="s">
        <v>1116</v>
      </c>
      <c r="E213" s="28"/>
      <c r="F213" s="28"/>
      <c r="G213" s="28"/>
      <c r="H213" s="28"/>
      <c r="I213" s="28"/>
      <c r="J213" s="28"/>
      <c r="K213" s="28"/>
      <c r="L213" s="28"/>
      <c r="M213" s="28"/>
      <c r="N213" s="28"/>
      <c r="O213" s="28"/>
      <c r="P213" s="28"/>
      <c r="Q213" s="28"/>
      <c r="R213" s="28"/>
      <c r="S213" s="28"/>
      <c r="T213" s="29"/>
      <c r="U213" s="139">
        <v>0</v>
      </c>
      <c r="V213" s="140"/>
      <c r="W213" s="140"/>
      <c r="X213" s="140"/>
      <c r="Y213" s="141"/>
      <c r="Z213" s="139">
        <v>0</v>
      </c>
      <c r="AA213" s="140"/>
      <c r="AB213" s="140"/>
      <c r="AC213" s="140"/>
      <c r="AD213" s="141"/>
      <c r="AE213" s="142">
        <v>0</v>
      </c>
      <c r="AF213" s="142"/>
      <c r="AG213" s="142"/>
      <c r="AH213" s="142"/>
      <c r="AI213" s="142"/>
      <c r="AJ213" s="142">
        <f t="shared" si="8"/>
        <v>0</v>
      </c>
      <c r="AK213" s="142"/>
      <c r="AL213" s="142"/>
      <c r="AM213" s="142"/>
      <c r="AN213" s="142"/>
      <c r="AO213" s="142">
        <v>0</v>
      </c>
      <c r="AP213" s="142"/>
      <c r="AQ213" s="142"/>
      <c r="AR213" s="142"/>
      <c r="AS213" s="142"/>
      <c r="AT213" s="142">
        <v>0</v>
      </c>
      <c r="AU213" s="142"/>
      <c r="AV213" s="142"/>
      <c r="AW213" s="142"/>
      <c r="AX213" s="142"/>
      <c r="AY213" s="142">
        <v>0</v>
      </c>
      <c r="AZ213" s="142"/>
      <c r="BA213" s="142"/>
      <c r="BB213" s="142"/>
      <c r="BC213" s="142"/>
      <c r="BD213" s="142">
        <f t="shared" si="9"/>
        <v>0</v>
      </c>
      <c r="BE213" s="142"/>
      <c r="BF213" s="142"/>
      <c r="BG213" s="142"/>
      <c r="BH213" s="142"/>
    </row>
    <row r="214" spans="1:76" s="4" customFormat="1" ht="38.25" hidden="1" customHeight="1" x14ac:dyDescent="0.2">
      <c r="A214" s="25">
        <v>51</v>
      </c>
      <c r="B214" s="26"/>
      <c r="C214" s="26"/>
      <c r="D214" s="27" t="s">
        <v>1117</v>
      </c>
      <c r="E214" s="28"/>
      <c r="F214" s="28"/>
      <c r="G214" s="28"/>
      <c r="H214" s="28"/>
      <c r="I214" s="28"/>
      <c r="J214" s="28"/>
      <c r="K214" s="28"/>
      <c r="L214" s="28"/>
      <c r="M214" s="28"/>
      <c r="N214" s="28"/>
      <c r="O214" s="28"/>
      <c r="P214" s="28"/>
      <c r="Q214" s="28"/>
      <c r="R214" s="28"/>
      <c r="S214" s="28"/>
      <c r="T214" s="29"/>
      <c r="U214" s="139">
        <v>0</v>
      </c>
      <c r="V214" s="140"/>
      <c r="W214" s="140"/>
      <c r="X214" s="140"/>
      <c r="Y214" s="141"/>
      <c r="Z214" s="139">
        <v>0</v>
      </c>
      <c r="AA214" s="140"/>
      <c r="AB214" s="140"/>
      <c r="AC214" s="140"/>
      <c r="AD214" s="141"/>
      <c r="AE214" s="142">
        <v>0</v>
      </c>
      <c r="AF214" s="142"/>
      <c r="AG214" s="142"/>
      <c r="AH214" s="142"/>
      <c r="AI214" s="142"/>
      <c r="AJ214" s="142">
        <f t="shared" si="8"/>
        <v>0</v>
      </c>
      <c r="AK214" s="142"/>
      <c r="AL214" s="142"/>
      <c r="AM214" s="142"/>
      <c r="AN214" s="142"/>
      <c r="AO214" s="142">
        <v>0</v>
      </c>
      <c r="AP214" s="142"/>
      <c r="AQ214" s="142"/>
      <c r="AR214" s="142"/>
      <c r="AS214" s="142"/>
      <c r="AT214" s="142">
        <v>0</v>
      </c>
      <c r="AU214" s="142"/>
      <c r="AV214" s="142"/>
      <c r="AW214" s="142"/>
      <c r="AX214" s="142"/>
      <c r="AY214" s="142">
        <v>0</v>
      </c>
      <c r="AZ214" s="142"/>
      <c r="BA214" s="142"/>
      <c r="BB214" s="142"/>
      <c r="BC214" s="142"/>
      <c r="BD214" s="142">
        <f t="shared" si="9"/>
        <v>0</v>
      </c>
      <c r="BE214" s="142"/>
      <c r="BF214" s="142"/>
      <c r="BG214" s="142"/>
      <c r="BH214" s="142"/>
    </row>
    <row r="215" spans="1:76" s="4" customFormat="1" ht="51" hidden="1" customHeight="1" x14ac:dyDescent="0.2">
      <c r="A215" s="25">
        <v>52</v>
      </c>
      <c r="B215" s="26"/>
      <c r="C215" s="26"/>
      <c r="D215" s="27" t="s">
        <v>1118</v>
      </c>
      <c r="E215" s="28"/>
      <c r="F215" s="28"/>
      <c r="G215" s="28"/>
      <c r="H215" s="28"/>
      <c r="I215" s="28"/>
      <c r="J215" s="28"/>
      <c r="K215" s="28"/>
      <c r="L215" s="28"/>
      <c r="M215" s="28"/>
      <c r="N215" s="28"/>
      <c r="O215" s="28"/>
      <c r="P215" s="28"/>
      <c r="Q215" s="28"/>
      <c r="R215" s="28"/>
      <c r="S215" s="28"/>
      <c r="T215" s="29"/>
      <c r="U215" s="139">
        <v>0</v>
      </c>
      <c r="V215" s="140"/>
      <c r="W215" s="140"/>
      <c r="X215" s="140"/>
      <c r="Y215" s="141"/>
      <c r="Z215" s="139">
        <v>0</v>
      </c>
      <c r="AA215" s="140"/>
      <c r="AB215" s="140"/>
      <c r="AC215" s="140"/>
      <c r="AD215" s="141"/>
      <c r="AE215" s="142">
        <v>0</v>
      </c>
      <c r="AF215" s="142"/>
      <c r="AG215" s="142"/>
      <c r="AH215" s="142"/>
      <c r="AI215" s="142"/>
      <c r="AJ215" s="142">
        <f t="shared" si="8"/>
        <v>0</v>
      </c>
      <c r="AK215" s="142"/>
      <c r="AL215" s="142"/>
      <c r="AM215" s="142"/>
      <c r="AN215" s="142"/>
      <c r="AO215" s="142">
        <v>0</v>
      </c>
      <c r="AP215" s="142"/>
      <c r="AQ215" s="142"/>
      <c r="AR215" s="142"/>
      <c r="AS215" s="142"/>
      <c r="AT215" s="142">
        <v>0</v>
      </c>
      <c r="AU215" s="142"/>
      <c r="AV215" s="142"/>
      <c r="AW215" s="142"/>
      <c r="AX215" s="142"/>
      <c r="AY215" s="142">
        <v>0</v>
      </c>
      <c r="AZ215" s="142"/>
      <c r="BA215" s="142"/>
      <c r="BB215" s="142"/>
      <c r="BC215" s="142"/>
      <c r="BD215" s="142">
        <f t="shared" si="9"/>
        <v>0</v>
      </c>
      <c r="BE215" s="142"/>
      <c r="BF215" s="142"/>
      <c r="BG215" s="142"/>
      <c r="BH215" s="142"/>
    </row>
    <row r="216" spans="1:76" s="4" customFormat="1" ht="12.75" customHeight="1" x14ac:dyDescent="0.2">
      <c r="A216" s="25">
        <v>53</v>
      </c>
      <c r="B216" s="26"/>
      <c r="C216" s="26"/>
      <c r="D216" s="27" t="s">
        <v>1119</v>
      </c>
      <c r="E216" s="28"/>
      <c r="F216" s="28"/>
      <c r="G216" s="28"/>
      <c r="H216" s="28"/>
      <c r="I216" s="28"/>
      <c r="J216" s="28"/>
      <c r="K216" s="28"/>
      <c r="L216" s="28"/>
      <c r="M216" s="28"/>
      <c r="N216" s="28"/>
      <c r="O216" s="28"/>
      <c r="P216" s="28"/>
      <c r="Q216" s="28"/>
      <c r="R216" s="28"/>
      <c r="S216" s="28"/>
      <c r="T216" s="29"/>
      <c r="U216" s="139">
        <v>67808</v>
      </c>
      <c r="V216" s="140"/>
      <c r="W216" s="140"/>
      <c r="X216" s="140"/>
      <c r="Y216" s="141"/>
      <c r="Z216" s="139">
        <v>0</v>
      </c>
      <c r="AA216" s="140"/>
      <c r="AB216" s="140"/>
      <c r="AC216" s="140"/>
      <c r="AD216" s="141"/>
      <c r="AE216" s="142">
        <v>0</v>
      </c>
      <c r="AF216" s="142"/>
      <c r="AG216" s="142"/>
      <c r="AH216" s="142"/>
      <c r="AI216" s="142"/>
      <c r="AJ216" s="142">
        <f t="shared" si="8"/>
        <v>67808</v>
      </c>
      <c r="AK216" s="142"/>
      <c r="AL216" s="142"/>
      <c r="AM216" s="142"/>
      <c r="AN216" s="142"/>
      <c r="AO216" s="142">
        <v>0</v>
      </c>
      <c r="AP216" s="142"/>
      <c r="AQ216" s="142"/>
      <c r="AR216" s="142"/>
      <c r="AS216" s="142"/>
      <c r="AT216" s="142">
        <v>0</v>
      </c>
      <c r="AU216" s="142"/>
      <c r="AV216" s="142"/>
      <c r="AW216" s="142"/>
      <c r="AX216" s="142"/>
      <c r="AY216" s="142">
        <v>0</v>
      </c>
      <c r="AZ216" s="142"/>
      <c r="BA216" s="142"/>
      <c r="BB216" s="142"/>
      <c r="BC216" s="142"/>
      <c r="BD216" s="142">
        <f t="shared" si="9"/>
        <v>0</v>
      </c>
      <c r="BE216" s="142"/>
      <c r="BF216" s="142"/>
      <c r="BG216" s="142"/>
      <c r="BH216" s="142"/>
    </row>
    <row r="217" spans="1:76" s="4" customFormat="1" ht="12.75" customHeight="1" x14ac:dyDescent="0.2">
      <c r="A217" s="25">
        <v>54</v>
      </c>
      <c r="B217" s="26"/>
      <c r="C217" s="26"/>
      <c r="D217" s="27" t="s">
        <v>1120</v>
      </c>
      <c r="E217" s="28"/>
      <c r="F217" s="28"/>
      <c r="G217" s="28"/>
      <c r="H217" s="28"/>
      <c r="I217" s="28"/>
      <c r="J217" s="28"/>
      <c r="K217" s="28"/>
      <c r="L217" s="28"/>
      <c r="M217" s="28"/>
      <c r="N217" s="28"/>
      <c r="O217" s="28"/>
      <c r="P217" s="28"/>
      <c r="Q217" s="28"/>
      <c r="R217" s="28"/>
      <c r="S217" s="28"/>
      <c r="T217" s="29"/>
      <c r="U217" s="139">
        <v>0</v>
      </c>
      <c r="V217" s="140"/>
      <c r="W217" s="140"/>
      <c r="X217" s="140"/>
      <c r="Y217" s="141"/>
      <c r="Z217" s="139">
        <v>270721</v>
      </c>
      <c r="AA217" s="140"/>
      <c r="AB217" s="140"/>
      <c r="AC217" s="140"/>
      <c r="AD217" s="141"/>
      <c r="AE217" s="142">
        <v>270721</v>
      </c>
      <c r="AF217" s="142"/>
      <c r="AG217" s="142"/>
      <c r="AH217" s="142"/>
      <c r="AI217" s="142"/>
      <c r="AJ217" s="142">
        <f t="shared" si="8"/>
        <v>270721</v>
      </c>
      <c r="AK217" s="142"/>
      <c r="AL217" s="142"/>
      <c r="AM217" s="142"/>
      <c r="AN217" s="142"/>
      <c r="AO217" s="142">
        <v>0</v>
      </c>
      <c r="AP217" s="142"/>
      <c r="AQ217" s="142"/>
      <c r="AR217" s="142"/>
      <c r="AS217" s="142"/>
      <c r="AT217" s="142">
        <v>270721</v>
      </c>
      <c r="AU217" s="142"/>
      <c r="AV217" s="142"/>
      <c r="AW217" s="142"/>
      <c r="AX217" s="142"/>
      <c r="AY217" s="142">
        <v>270721</v>
      </c>
      <c r="AZ217" s="142"/>
      <c r="BA217" s="142"/>
      <c r="BB217" s="142"/>
      <c r="BC217" s="142"/>
      <c r="BD217" s="142">
        <f t="shared" si="9"/>
        <v>270721</v>
      </c>
      <c r="BE217" s="142"/>
      <c r="BF217" s="142"/>
      <c r="BG217" s="142"/>
      <c r="BH217" s="142"/>
    </row>
    <row r="218" spans="1:76" s="6" customFormat="1" ht="12.75" customHeight="1" x14ac:dyDescent="0.2">
      <c r="A218" s="30"/>
      <c r="B218" s="31"/>
      <c r="C218" s="31"/>
      <c r="D218" s="32" t="s">
        <v>147</v>
      </c>
      <c r="E218" s="33"/>
      <c r="F218" s="33"/>
      <c r="G218" s="33"/>
      <c r="H218" s="33"/>
      <c r="I218" s="33"/>
      <c r="J218" s="33"/>
      <c r="K218" s="33"/>
      <c r="L218" s="33"/>
      <c r="M218" s="33"/>
      <c r="N218" s="33"/>
      <c r="O218" s="33"/>
      <c r="P218" s="33"/>
      <c r="Q218" s="33"/>
      <c r="R218" s="33"/>
      <c r="S218" s="33"/>
      <c r="T218" s="34"/>
      <c r="U218" s="135">
        <v>2656106</v>
      </c>
      <c r="V218" s="136"/>
      <c r="W218" s="136"/>
      <c r="X218" s="136"/>
      <c r="Y218" s="137"/>
      <c r="Z218" s="135">
        <v>13470791</v>
      </c>
      <c r="AA218" s="136"/>
      <c r="AB218" s="136"/>
      <c r="AC218" s="136"/>
      <c r="AD218" s="137"/>
      <c r="AE218" s="138">
        <v>13470791</v>
      </c>
      <c r="AF218" s="138"/>
      <c r="AG218" s="138"/>
      <c r="AH218" s="138"/>
      <c r="AI218" s="138"/>
      <c r="AJ218" s="138">
        <f t="shared" si="8"/>
        <v>16126897</v>
      </c>
      <c r="AK218" s="138"/>
      <c r="AL218" s="138"/>
      <c r="AM218" s="138"/>
      <c r="AN218" s="138"/>
      <c r="AO218" s="138">
        <v>2588298</v>
      </c>
      <c r="AP218" s="138"/>
      <c r="AQ218" s="138"/>
      <c r="AR218" s="138"/>
      <c r="AS218" s="138"/>
      <c r="AT218" s="138">
        <v>13470791</v>
      </c>
      <c r="AU218" s="138"/>
      <c r="AV218" s="138"/>
      <c r="AW218" s="138"/>
      <c r="AX218" s="138"/>
      <c r="AY218" s="138">
        <v>13470791</v>
      </c>
      <c r="AZ218" s="138"/>
      <c r="BA218" s="138"/>
      <c r="BB218" s="138"/>
      <c r="BC218" s="138"/>
      <c r="BD218" s="138">
        <f t="shared" si="9"/>
        <v>16059089</v>
      </c>
      <c r="BE218" s="138"/>
      <c r="BF218" s="138"/>
      <c r="BG218" s="138"/>
      <c r="BH218" s="138"/>
    </row>
    <row r="219" spans="1:76" s="5" customFormat="1" ht="12.75" customHeight="1" x14ac:dyDescent="0.2">
      <c r="A219" s="16"/>
      <c r="B219" s="16"/>
      <c r="C219" s="16"/>
      <c r="D219" s="16"/>
      <c r="E219" s="16"/>
      <c r="F219" s="16"/>
      <c r="G219" s="16"/>
      <c r="H219" s="16"/>
      <c r="I219" s="16"/>
      <c r="J219" s="16"/>
      <c r="K219" s="16"/>
      <c r="L219" s="16"/>
      <c r="M219" s="16"/>
      <c r="N219" s="16"/>
      <c r="O219" s="16"/>
      <c r="P219" s="16"/>
      <c r="Q219" s="16"/>
      <c r="R219" s="16"/>
      <c r="S219" s="16"/>
      <c r="T219" s="17"/>
      <c r="U219" s="17"/>
      <c r="V219" s="17"/>
      <c r="W219" s="17"/>
      <c r="X219" s="17"/>
      <c r="Y219" s="17"/>
      <c r="Z219" s="17"/>
      <c r="AA219" s="17"/>
      <c r="AB219" s="17"/>
      <c r="AC219" s="17"/>
      <c r="AD219" s="17"/>
      <c r="AE219" s="17"/>
      <c r="AF219" s="17"/>
      <c r="AG219" s="17"/>
      <c r="AH219" s="17"/>
      <c r="AI219" s="17"/>
      <c r="AJ219" s="17"/>
      <c r="AK219" s="17"/>
      <c r="AL219" s="17"/>
      <c r="AM219" s="17"/>
      <c r="AN219" s="17"/>
      <c r="AO219" s="17"/>
      <c r="AP219" s="17"/>
      <c r="AQ219" s="17"/>
      <c r="AR219" s="17"/>
      <c r="AS219" s="17"/>
      <c r="AT219" s="17"/>
      <c r="AU219" s="17"/>
      <c r="AV219" s="17"/>
      <c r="AW219" s="17"/>
      <c r="AX219" s="17"/>
      <c r="AY219" s="17"/>
      <c r="AZ219" s="17"/>
      <c r="BA219" s="17"/>
      <c r="BB219" s="17"/>
      <c r="BC219" s="17"/>
    </row>
    <row r="221" spans="1:76" ht="14.25" customHeight="1" x14ac:dyDescent="0.2">
      <c r="A221" s="69" t="s">
        <v>152</v>
      </c>
      <c r="B221" s="69"/>
      <c r="C221" s="69"/>
      <c r="D221" s="69"/>
      <c r="E221" s="69"/>
      <c r="F221" s="69"/>
      <c r="G221" s="69"/>
      <c r="H221" s="69"/>
      <c r="I221" s="69"/>
      <c r="J221" s="69"/>
      <c r="K221" s="69"/>
      <c r="L221" s="69"/>
      <c r="M221" s="69"/>
      <c r="N221" s="69"/>
      <c r="O221" s="69"/>
      <c r="P221" s="69"/>
      <c r="Q221" s="69"/>
      <c r="R221" s="69"/>
      <c r="S221" s="69"/>
      <c r="T221" s="69"/>
      <c r="U221" s="69"/>
      <c r="V221" s="69"/>
      <c r="W221" s="69"/>
      <c r="X221" s="69"/>
      <c r="Y221" s="69"/>
      <c r="Z221" s="69"/>
      <c r="AA221" s="69"/>
      <c r="AB221" s="69"/>
      <c r="AC221" s="69"/>
      <c r="AD221" s="69"/>
      <c r="AE221" s="69"/>
      <c r="AF221" s="69"/>
      <c r="AG221" s="69"/>
      <c r="AH221" s="69"/>
      <c r="AI221" s="69"/>
      <c r="AJ221" s="69"/>
      <c r="AK221" s="69"/>
      <c r="AL221" s="69"/>
      <c r="AM221" s="69"/>
      <c r="AN221" s="69"/>
      <c r="AO221" s="69"/>
      <c r="AP221" s="69"/>
      <c r="AQ221" s="69"/>
      <c r="AR221" s="69"/>
      <c r="AS221" s="69"/>
      <c r="AT221" s="69"/>
      <c r="AU221" s="69"/>
      <c r="AV221" s="69"/>
      <c r="AW221" s="69"/>
      <c r="AX221" s="69"/>
      <c r="AY221" s="69"/>
      <c r="AZ221" s="69"/>
      <c r="BA221" s="69"/>
      <c r="BB221" s="69"/>
      <c r="BC221" s="69"/>
      <c r="BD221" s="69"/>
      <c r="BE221" s="69"/>
      <c r="BF221" s="69"/>
      <c r="BG221" s="69"/>
      <c r="BH221" s="69"/>
      <c r="BI221" s="69"/>
      <c r="BJ221" s="69"/>
      <c r="BK221" s="69"/>
      <c r="BL221" s="69"/>
    </row>
    <row r="222" spans="1:76" ht="14.25" customHeight="1" x14ac:dyDescent="0.2">
      <c r="A222" s="69" t="s">
        <v>253</v>
      </c>
      <c r="B222" s="69"/>
      <c r="C222" s="69"/>
      <c r="D222" s="69"/>
      <c r="E222" s="69"/>
      <c r="F222" s="69"/>
      <c r="G222" s="69"/>
      <c r="H222" s="69"/>
      <c r="I222" s="69"/>
      <c r="J222" s="69"/>
      <c r="K222" s="69"/>
      <c r="L222" s="69"/>
      <c r="M222" s="69"/>
      <c r="N222" s="69"/>
      <c r="O222" s="69"/>
      <c r="P222" s="69"/>
      <c r="Q222" s="69"/>
      <c r="R222" s="69"/>
      <c r="S222" s="69"/>
      <c r="T222" s="69"/>
      <c r="U222" s="69"/>
      <c r="V222" s="69"/>
      <c r="W222" s="69"/>
      <c r="X222" s="69"/>
      <c r="Y222" s="69"/>
      <c r="Z222" s="69"/>
      <c r="AA222" s="69"/>
      <c r="AB222" s="69"/>
      <c r="AC222" s="69"/>
      <c r="AD222" s="69"/>
      <c r="AE222" s="69"/>
      <c r="AF222" s="69"/>
      <c r="AG222" s="69"/>
      <c r="AH222" s="69"/>
      <c r="AI222" s="69"/>
      <c r="AJ222" s="69"/>
      <c r="AK222" s="69"/>
      <c r="AL222" s="69"/>
      <c r="AM222" s="69"/>
      <c r="AN222" s="69"/>
      <c r="AO222" s="69"/>
      <c r="AP222" s="69"/>
      <c r="AQ222" s="69"/>
      <c r="AR222" s="69"/>
      <c r="AS222" s="69"/>
      <c r="AT222" s="69"/>
      <c r="AU222" s="69"/>
      <c r="AV222" s="69"/>
      <c r="AW222" s="69"/>
      <c r="AX222" s="69"/>
      <c r="AY222" s="69"/>
      <c r="AZ222" s="69"/>
      <c r="BA222" s="69"/>
      <c r="BB222" s="69"/>
      <c r="BC222" s="69"/>
      <c r="BD222" s="69"/>
      <c r="BE222" s="69"/>
      <c r="BF222" s="69"/>
      <c r="BG222" s="69"/>
      <c r="BH222" s="69"/>
      <c r="BI222" s="69"/>
      <c r="BJ222" s="69"/>
      <c r="BK222" s="69"/>
      <c r="BL222" s="69"/>
    </row>
    <row r="223" spans="1:76" ht="23.1" customHeight="1" x14ac:dyDescent="0.2">
      <c r="A223" s="81" t="s">
        <v>6</v>
      </c>
      <c r="B223" s="82"/>
      <c r="C223" s="82"/>
      <c r="D223" s="38" t="s">
        <v>9</v>
      </c>
      <c r="E223" s="38"/>
      <c r="F223" s="38"/>
      <c r="G223" s="38"/>
      <c r="H223" s="38"/>
      <c r="I223" s="38"/>
      <c r="J223" s="38"/>
      <c r="K223" s="38"/>
      <c r="L223" s="38"/>
      <c r="M223" s="38"/>
      <c r="N223" s="38"/>
      <c r="O223" s="38"/>
      <c r="P223" s="38"/>
      <c r="Q223" s="38" t="s">
        <v>8</v>
      </c>
      <c r="R223" s="38"/>
      <c r="S223" s="38"/>
      <c r="T223" s="38"/>
      <c r="U223" s="38"/>
      <c r="V223" s="38" t="s">
        <v>7</v>
      </c>
      <c r="W223" s="38"/>
      <c r="X223" s="38"/>
      <c r="Y223" s="38"/>
      <c r="Z223" s="38"/>
      <c r="AA223" s="38"/>
      <c r="AB223" s="38"/>
      <c r="AC223" s="38"/>
      <c r="AD223" s="38"/>
      <c r="AE223" s="38"/>
      <c r="AF223" s="50" t="s">
        <v>238</v>
      </c>
      <c r="AG223" s="51"/>
      <c r="AH223" s="51"/>
      <c r="AI223" s="51"/>
      <c r="AJ223" s="51"/>
      <c r="AK223" s="51"/>
      <c r="AL223" s="51"/>
      <c r="AM223" s="51"/>
      <c r="AN223" s="51"/>
      <c r="AO223" s="51"/>
      <c r="AP223" s="51"/>
      <c r="AQ223" s="51"/>
      <c r="AR223" s="51"/>
      <c r="AS223" s="51"/>
      <c r="AT223" s="52"/>
      <c r="AU223" s="50" t="s">
        <v>241</v>
      </c>
      <c r="AV223" s="51"/>
      <c r="AW223" s="51"/>
      <c r="AX223" s="51"/>
      <c r="AY223" s="51"/>
      <c r="AZ223" s="51"/>
      <c r="BA223" s="51"/>
      <c r="BB223" s="51"/>
      <c r="BC223" s="51"/>
      <c r="BD223" s="51"/>
      <c r="BE223" s="51"/>
      <c r="BF223" s="51"/>
      <c r="BG223" s="51"/>
      <c r="BH223" s="51"/>
      <c r="BI223" s="52"/>
      <c r="BJ223" s="50" t="s">
        <v>249</v>
      </c>
      <c r="BK223" s="51"/>
      <c r="BL223" s="51"/>
      <c r="BM223" s="51"/>
      <c r="BN223" s="51"/>
      <c r="BO223" s="51"/>
      <c r="BP223" s="51"/>
      <c r="BQ223" s="51"/>
      <c r="BR223" s="51"/>
      <c r="BS223" s="51"/>
      <c r="BT223" s="51"/>
      <c r="BU223" s="51"/>
      <c r="BV223" s="51"/>
      <c r="BW223" s="51"/>
      <c r="BX223" s="52"/>
    </row>
    <row r="224" spans="1:76" ht="32.25" customHeight="1" x14ac:dyDescent="0.2">
      <c r="A224" s="84"/>
      <c r="B224" s="85"/>
      <c r="C224" s="85"/>
      <c r="D224" s="38"/>
      <c r="E224" s="38"/>
      <c r="F224" s="38"/>
      <c r="G224" s="38"/>
      <c r="H224" s="38"/>
      <c r="I224" s="38"/>
      <c r="J224" s="38"/>
      <c r="K224" s="38"/>
      <c r="L224" s="38"/>
      <c r="M224" s="38"/>
      <c r="N224" s="38"/>
      <c r="O224" s="38"/>
      <c r="P224" s="38"/>
      <c r="Q224" s="38"/>
      <c r="R224" s="38"/>
      <c r="S224" s="38"/>
      <c r="T224" s="38"/>
      <c r="U224" s="38"/>
      <c r="V224" s="38"/>
      <c r="W224" s="38"/>
      <c r="X224" s="38"/>
      <c r="Y224" s="38"/>
      <c r="Z224" s="38"/>
      <c r="AA224" s="38"/>
      <c r="AB224" s="38"/>
      <c r="AC224" s="38"/>
      <c r="AD224" s="38"/>
      <c r="AE224" s="38"/>
      <c r="AF224" s="38" t="s">
        <v>4</v>
      </c>
      <c r="AG224" s="38"/>
      <c r="AH224" s="38"/>
      <c r="AI224" s="38"/>
      <c r="AJ224" s="38"/>
      <c r="AK224" s="38" t="s">
        <v>3</v>
      </c>
      <c r="AL224" s="38"/>
      <c r="AM224" s="38"/>
      <c r="AN224" s="38"/>
      <c r="AO224" s="38"/>
      <c r="AP224" s="38" t="s">
        <v>123</v>
      </c>
      <c r="AQ224" s="38"/>
      <c r="AR224" s="38"/>
      <c r="AS224" s="38"/>
      <c r="AT224" s="38"/>
      <c r="AU224" s="38" t="s">
        <v>4</v>
      </c>
      <c r="AV224" s="38"/>
      <c r="AW224" s="38"/>
      <c r="AX224" s="38"/>
      <c r="AY224" s="38"/>
      <c r="AZ224" s="38" t="s">
        <v>3</v>
      </c>
      <c r="BA224" s="38"/>
      <c r="BB224" s="38"/>
      <c r="BC224" s="38"/>
      <c r="BD224" s="38"/>
      <c r="BE224" s="38" t="s">
        <v>90</v>
      </c>
      <c r="BF224" s="38"/>
      <c r="BG224" s="38"/>
      <c r="BH224" s="38"/>
      <c r="BI224" s="38"/>
      <c r="BJ224" s="38" t="s">
        <v>4</v>
      </c>
      <c r="BK224" s="38"/>
      <c r="BL224" s="38"/>
      <c r="BM224" s="38"/>
      <c r="BN224" s="38"/>
      <c r="BO224" s="38" t="s">
        <v>3</v>
      </c>
      <c r="BP224" s="38"/>
      <c r="BQ224" s="38"/>
      <c r="BR224" s="38"/>
      <c r="BS224" s="38"/>
      <c r="BT224" s="38" t="s">
        <v>97</v>
      </c>
      <c r="BU224" s="38"/>
      <c r="BV224" s="38"/>
      <c r="BW224" s="38"/>
      <c r="BX224" s="38"/>
    </row>
    <row r="225" spans="1:79" ht="15" customHeight="1" x14ac:dyDescent="0.2">
      <c r="A225" s="50">
        <v>1</v>
      </c>
      <c r="B225" s="51"/>
      <c r="C225" s="51"/>
      <c r="D225" s="38">
        <v>2</v>
      </c>
      <c r="E225" s="38"/>
      <c r="F225" s="38"/>
      <c r="G225" s="38"/>
      <c r="H225" s="38"/>
      <c r="I225" s="38"/>
      <c r="J225" s="38"/>
      <c r="K225" s="38"/>
      <c r="L225" s="38"/>
      <c r="M225" s="38"/>
      <c r="N225" s="38"/>
      <c r="O225" s="38"/>
      <c r="P225" s="38"/>
      <c r="Q225" s="38">
        <v>3</v>
      </c>
      <c r="R225" s="38"/>
      <c r="S225" s="38"/>
      <c r="T225" s="38"/>
      <c r="U225" s="38"/>
      <c r="V225" s="38">
        <v>4</v>
      </c>
      <c r="W225" s="38"/>
      <c r="X225" s="38"/>
      <c r="Y225" s="38"/>
      <c r="Z225" s="38"/>
      <c r="AA225" s="38"/>
      <c r="AB225" s="38"/>
      <c r="AC225" s="38"/>
      <c r="AD225" s="38"/>
      <c r="AE225" s="38"/>
      <c r="AF225" s="38">
        <v>5</v>
      </c>
      <c r="AG225" s="38"/>
      <c r="AH225" s="38"/>
      <c r="AI225" s="38"/>
      <c r="AJ225" s="38"/>
      <c r="AK225" s="38">
        <v>6</v>
      </c>
      <c r="AL225" s="38"/>
      <c r="AM225" s="38"/>
      <c r="AN225" s="38"/>
      <c r="AO225" s="38"/>
      <c r="AP225" s="38">
        <v>7</v>
      </c>
      <c r="AQ225" s="38"/>
      <c r="AR225" s="38"/>
      <c r="AS225" s="38"/>
      <c r="AT225" s="38"/>
      <c r="AU225" s="38">
        <v>8</v>
      </c>
      <c r="AV225" s="38"/>
      <c r="AW225" s="38"/>
      <c r="AX225" s="38"/>
      <c r="AY225" s="38"/>
      <c r="AZ225" s="38">
        <v>9</v>
      </c>
      <c r="BA225" s="38"/>
      <c r="BB225" s="38"/>
      <c r="BC225" s="38"/>
      <c r="BD225" s="38"/>
      <c r="BE225" s="38">
        <v>10</v>
      </c>
      <c r="BF225" s="38"/>
      <c r="BG225" s="38"/>
      <c r="BH225" s="38"/>
      <c r="BI225" s="38"/>
      <c r="BJ225" s="38">
        <v>11</v>
      </c>
      <c r="BK225" s="38"/>
      <c r="BL225" s="38"/>
      <c r="BM225" s="38"/>
      <c r="BN225" s="38"/>
      <c r="BO225" s="38">
        <v>12</v>
      </c>
      <c r="BP225" s="38"/>
      <c r="BQ225" s="38"/>
      <c r="BR225" s="38"/>
      <c r="BS225" s="38"/>
      <c r="BT225" s="38">
        <v>13</v>
      </c>
      <c r="BU225" s="38"/>
      <c r="BV225" s="38"/>
      <c r="BW225" s="38"/>
      <c r="BX225" s="38"/>
    </row>
    <row r="226" spans="1:79" ht="10.5" hidden="1" customHeight="1" x14ac:dyDescent="0.2">
      <c r="A226" s="46" t="s">
        <v>154</v>
      </c>
      <c r="B226" s="47"/>
      <c r="C226" s="47"/>
      <c r="D226" s="38" t="s">
        <v>57</v>
      </c>
      <c r="E226" s="38"/>
      <c r="F226" s="38"/>
      <c r="G226" s="38"/>
      <c r="H226" s="38"/>
      <c r="I226" s="38"/>
      <c r="J226" s="38"/>
      <c r="K226" s="38"/>
      <c r="L226" s="38"/>
      <c r="M226" s="38"/>
      <c r="N226" s="38"/>
      <c r="O226" s="38"/>
      <c r="P226" s="38"/>
      <c r="Q226" s="38" t="s">
        <v>70</v>
      </c>
      <c r="R226" s="38"/>
      <c r="S226" s="38"/>
      <c r="T226" s="38"/>
      <c r="U226" s="38"/>
      <c r="V226" s="38" t="s">
        <v>71</v>
      </c>
      <c r="W226" s="38"/>
      <c r="X226" s="38"/>
      <c r="Y226" s="38"/>
      <c r="Z226" s="38"/>
      <c r="AA226" s="38"/>
      <c r="AB226" s="38"/>
      <c r="AC226" s="38"/>
      <c r="AD226" s="38"/>
      <c r="AE226" s="38"/>
      <c r="AF226" s="72" t="s">
        <v>111</v>
      </c>
      <c r="AG226" s="72"/>
      <c r="AH226" s="72"/>
      <c r="AI226" s="72"/>
      <c r="AJ226" s="72"/>
      <c r="AK226" s="70" t="s">
        <v>112</v>
      </c>
      <c r="AL226" s="70"/>
      <c r="AM226" s="70"/>
      <c r="AN226" s="70"/>
      <c r="AO226" s="70"/>
      <c r="AP226" s="49" t="s">
        <v>186</v>
      </c>
      <c r="AQ226" s="49"/>
      <c r="AR226" s="49"/>
      <c r="AS226" s="49"/>
      <c r="AT226" s="49"/>
      <c r="AU226" s="72" t="s">
        <v>113</v>
      </c>
      <c r="AV226" s="72"/>
      <c r="AW226" s="72"/>
      <c r="AX226" s="72"/>
      <c r="AY226" s="72"/>
      <c r="AZ226" s="70" t="s">
        <v>114</v>
      </c>
      <c r="BA226" s="70"/>
      <c r="BB226" s="70"/>
      <c r="BC226" s="70"/>
      <c r="BD226" s="70"/>
      <c r="BE226" s="49" t="s">
        <v>186</v>
      </c>
      <c r="BF226" s="49"/>
      <c r="BG226" s="49"/>
      <c r="BH226" s="49"/>
      <c r="BI226" s="49"/>
      <c r="BJ226" s="72" t="s">
        <v>105</v>
      </c>
      <c r="BK226" s="72"/>
      <c r="BL226" s="72"/>
      <c r="BM226" s="72"/>
      <c r="BN226" s="72"/>
      <c r="BO226" s="70" t="s">
        <v>106</v>
      </c>
      <c r="BP226" s="70"/>
      <c r="BQ226" s="70"/>
      <c r="BR226" s="70"/>
      <c r="BS226" s="70"/>
      <c r="BT226" s="49" t="s">
        <v>186</v>
      </c>
      <c r="BU226" s="49"/>
      <c r="BV226" s="49"/>
      <c r="BW226" s="49"/>
      <c r="BX226" s="49"/>
      <c r="CA226" t="s">
        <v>37</v>
      </c>
    </row>
    <row r="227" spans="1:79" s="6" customFormat="1" ht="15" customHeight="1" x14ac:dyDescent="0.2">
      <c r="A227" s="30">
        <v>0</v>
      </c>
      <c r="B227" s="31"/>
      <c r="C227" s="31"/>
      <c r="D227" s="40" t="s">
        <v>185</v>
      </c>
      <c r="E227" s="40"/>
      <c r="F227" s="40"/>
      <c r="G227" s="40"/>
      <c r="H227" s="40"/>
      <c r="I227" s="40"/>
      <c r="J227" s="40"/>
      <c r="K227" s="40"/>
      <c r="L227" s="40"/>
      <c r="M227" s="40"/>
      <c r="N227" s="40"/>
      <c r="O227" s="40"/>
      <c r="P227" s="40"/>
      <c r="Q227" s="40"/>
      <c r="R227" s="40"/>
      <c r="S227" s="40"/>
      <c r="T227" s="40"/>
      <c r="U227" s="40"/>
      <c r="V227" s="40"/>
      <c r="W227" s="40"/>
      <c r="X227" s="40"/>
      <c r="Y227" s="40"/>
      <c r="Z227" s="40"/>
      <c r="AA227" s="40"/>
      <c r="AB227" s="40"/>
      <c r="AC227" s="40"/>
      <c r="AD227" s="40"/>
      <c r="AE227" s="40"/>
      <c r="AF227" s="24"/>
      <c r="AG227" s="24"/>
      <c r="AH227" s="24"/>
      <c r="AI227" s="24"/>
      <c r="AJ227" s="24"/>
      <c r="AK227" s="24"/>
      <c r="AL227" s="24"/>
      <c r="AM227" s="24"/>
      <c r="AN227" s="24"/>
      <c r="AO227" s="24"/>
      <c r="AP227" s="24"/>
      <c r="AQ227" s="24"/>
      <c r="AR227" s="24"/>
      <c r="AS227" s="24"/>
      <c r="AT227" s="24"/>
      <c r="AU227" s="24"/>
      <c r="AV227" s="24"/>
      <c r="AW227" s="24"/>
      <c r="AX227" s="24"/>
      <c r="AY227" s="24"/>
      <c r="AZ227" s="24"/>
      <c r="BA227" s="24"/>
      <c r="BB227" s="24"/>
      <c r="BC227" s="24"/>
      <c r="BD227" s="24"/>
      <c r="BE227" s="24"/>
      <c r="BF227" s="24"/>
      <c r="BG227" s="24"/>
      <c r="BH227" s="24"/>
      <c r="BI227" s="24"/>
      <c r="BJ227" s="24"/>
      <c r="BK227" s="24"/>
      <c r="BL227" s="24"/>
      <c r="BM227" s="24"/>
      <c r="BN227" s="24"/>
      <c r="BO227" s="24"/>
      <c r="BP227" s="24"/>
      <c r="BQ227" s="24"/>
      <c r="BR227" s="24"/>
      <c r="BS227" s="24"/>
      <c r="BT227" s="24"/>
      <c r="BU227" s="24"/>
      <c r="BV227" s="24"/>
      <c r="BW227" s="24"/>
      <c r="BX227" s="24"/>
      <c r="CA227" s="6" t="s">
        <v>38</v>
      </c>
    </row>
    <row r="228" spans="1:79" s="4" customFormat="1" ht="71.25" customHeight="1" x14ac:dyDescent="0.2">
      <c r="A228" s="25">
        <v>219</v>
      </c>
      <c r="B228" s="26"/>
      <c r="C228" s="26"/>
      <c r="D228" s="37" t="s">
        <v>1121</v>
      </c>
      <c r="E228" s="28"/>
      <c r="F228" s="28"/>
      <c r="G228" s="28"/>
      <c r="H228" s="28"/>
      <c r="I228" s="28"/>
      <c r="J228" s="28"/>
      <c r="K228" s="28"/>
      <c r="L228" s="28"/>
      <c r="M228" s="28"/>
      <c r="N228" s="28"/>
      <c r="O228" s="28"/>
      <c r="P228" s="29"/>
      <c r="Q228" s="38" t="s">
        <v>191</v>
      </c>
      <c r="R228" s="38"/>
      <c r="S228" s="38"/>
      <c r="T228" s="38"/>
      <c r="U228" s="38"/>
      <c r="V228" s="37" t="s">
        <v>285</v>
      </c>
      <c r="W228" s="28"/>
      <c r="X228" s="28"/>
      <c r="Y228" s="28"/>
      <c r="Z228" s="28"/>
      <c r="AA228" s="28"/>
      <c r="AB228" s="28"/>
      <c r="AC228" s="28"/>
      <c r="AD228" s="28"/>
      <c r="AE228" s="29"/>
      <c r="AF228" s="133">
        <v>17162.22</v>
      </c>
      <c r="AG228" s="133"/>
      <c r="AH228" s="133"/>
      <c r="AI228" s="133"/>
      <c r="AJ228" s="133"/>
      <c r="AK228" s="133">
        <v>0</v>
      </c>
      <c r="AL228" s="133"/>
      <c r="AM228" s="133"/>
      <c r="AN228" s="133"/>
      <c r="AO228" s="133"/>
      <c r="AP228" s="133">
        <v>17162.22</v>
      </c>
      <c r="AQ228" s="133"/>
      <c r="AR228" s="133"/>
      <c r="AS228" s="133"/>
      <c r="AT228" s="133"/>
      <c r="AU228" s="133">
        <v>0</v>
      </c>
      <c r="AV228" s="133"/>
      <c r="AW228" s="133"/>
      <c r="AX228" s="133"/>
      <c r="AY228" s="133"/>
      <c r="AZ228" s="133">
        <v>0</v>
      </c>
      <c r="BA228" s="133"/>
      <c r="BB228" s="133"/>
      <c r="BC228" s="133"/>
      <c r="BD228" s="133"/>
      <c r="BE228" s="133">
        <v>0</v>
      </c>
      <c r="BF228" s="133"/>
      <c r="BG228" s="133"/>
      <c r="BH228" s="133"/>
      <c r="BI228" s="133"/>
      <c r="BJ228" s="133">
        <v>3500</v>
      </c>
      <c r="BK228" s="133"/>
      <c r="BL228" s="133"/>
      <c r="BM228" s="133"/>
      <c r="BN228" s="133"/>
      <c r="BO228" s="133">
        <v>0</v>
      </c>
      <c r="BP228" s="133"/>
      <c r="BQ228" s="133"/>
      <c r="BR228" s="133"/>
      <c r="BS228" s="133"/>
      <c r="BT228" s="133">
        <v>3500</v>
      </c>
      <c r="BU228" s="133"/>
      <c r="BV228" s="133"/>
      <c r="BW228" s="133"/>
      <c r="BX228" s="133"/>
    </row>
    <row r="229" spans="1:79" s="4" customFormat="1" ht="60" customHeight="1" x14ac:dyDescent="0.2">
      <c r="A229" s="25">
        <v>221</v>
      </c>
      <c r="B229" s="26"/>
      <c r="C229" s="26"/>
      <c r="D229" s="37" t="s">
        <v>1122</v>
      </c>
      <c r="E229" s="28"/>
      <c r="F229" s="28"/>
      <c r="G229" s="28"/>
      <c r="H229" s="28"/>
      <c r="I229" s="28"/>
      <c r="J229" s="28"/>
      <c r="K229" s="28"/>
      <c r="L229" s="28"/>
      <c r="M229" s="28"/>
      <c r="N229" s="28"/>
      <c r="O229" s="28"/>
      <c r="P229" s="29"/>
      <c r="Q229" s="38" t="s">
        <v>191</v>
      </c>
      <c r="R229" s="38"/>
      <c r="S229" s="38"/>
      <c r="T229" s="38"/>
      <c r="U229" s="38"/>
      <c r="V229" s="37" t="s">
        <v>285</v>
      </c>
      <c r="W229" s="28"/>
      <c r="X229" s="28"/>
      <c r="Y229" s="28"/>
      <c r="Z229" s="28"/>
      <c r="AA229" s="28"/>
      <c r="AB229" s="28"/>
      <c r="AC229" s="28"/>
      <c r="AD229" s="28"/>
      <c r="AE229" s="29"/>
      <c r="AF229" s="133">
        <v>0</v>
      </c>
      <c r="AG229" s="133"/>
      <c r="AH229" s="133"/>
      <c r="AI229" s="133"/>
      <c r="AJ229" s="133"/>
      <c r="AK229" s="133">
        <v>0</v>
      </c>
      <c r="AL229" s="133"/>
      <c r="AM229" s="133"/>
      <c r="AN229" s="133"/>
      <c r="AO229" s="133"/>
      <c r="AP229" s="133">
        <v>0</v>
      </c>
      <c r="AQ229" s="133"/>
      <c r="AR229" s="133"/>
      <c r="AS229" s="133"/>
      <c r="AT229" s="133"/>
      <c r="AU229" s="133">
        <v>3300</v>
      </c>
      <c r="AV229" s="133"/>
      <c r="AW229" s="133"/>
      <c r="AX229" s="133"/>
      <c r="AY229" s="133"/>
      <c r="AZ229" s="133">
        <v>0</v>
      </c>
      <c r="BA229" s="133"/>
      <c r="BB229" s="133"/>
      <c r="BC229" s="133"/>
      <c r="BD229" s="133"/>
      <c r="BE229" s="133">
        <v>3300</v>
      </c>
      <c r="BF229" s="133"/>
      <c r="BG229" s="133"/>
      <c r="BH229" s="133"/>
      <c r="BI229" s="133"/>
      <c r="BJ229" s="133">
        <v>0</v>
      </c>
      <c r="BK229" s="133"/>
      <c r="BL229" s="133"/>
      <c r="BM229" s="133"/>
      <c r="BN229" s="133"/>
      <c r="BO229" s="133">
        <v>0</v>
      </c>
      <c r="BP229" s="133"/>
      <c r="BQ229" s="133"/>
      <c r="BR229" s="133"/>
      <c r="BS229" s="133"/>
      <c r="BT229" s="133">
        <v>0</v>
      </c>
      <c r="BU229" s="133"/>
      <c r="BV229" s="133"/>
      <c r="BW229" s="133"/>
      <c r="BX229" s="133"/>
    </row>
    <row r="230" spans="1:79" s="4" customFormat="1" ht="45" hidden="1" customHeight="1" x14ac:dyDescent="0.2">
      <c r="A230" s="25">
        <v>499</v>
      </c>
      <c r="B230" s="26"/>
      <c r="C230" s="26"/>
      <c r="D230" s="37" t="s">
        <v>1123</v>
      </c>
      <c r="E230" s="28"/>
      <c r="F230" s="28"/>
      <c r="G230" s="28"/>
      <c r="H230" s="28"/>
      <c r="I230" s="28"/>
      <c r="J230" s="28"/>
      <c r="K230" s="28"/>
      <c r="L230" s="28"/>
      <c r="M230" s="28"/>
      <c r="N230" s="28"/>
      <c r="O230" s="28"/>
      <c r="P230" s="29"/>
      <c r="Q230" s="38" t="s">
        <v>191</v>
      </c>
      <c r="R230" s="38"/>
      <c r="S230" s="38"/>
      <c r="T230" s="38"/>
      <c r="U230" s="38"/>
      <c r="V230" s="37" t="s">
        <v>623</v>
      </c>
      <c r="W230" s="28"/>
      <c r="X230" s="28"/>
      <c r="Y230" s="28"/>
      <c r="Z230" s="28"/>
      <c r="AA230" s="28"/>
      <c r="AB230" s="28"/>
      <c r="AC230" s="28"/>
      <c r="AD230" s="28"/>
      <c r="AE230" s="29"/>
      <c r="AF230" s="133">
        <v>0</v>
      </c>
      <c r="AG230" s="133"/>
      <c r="AH230" s="133"/>
      <c r="AI230" s="133"/>
      <c r="AJ230" s="133"/>
      <c r="AK230" s="133">
        <v>0</v>
      </c>
      <c r="AL230" s="133"/>
      <c r="AM230" s="133"/>
      <c r="AN230" s="133"/>
      <c r="AO230" s="133"/>
      <c r="AP230" s="133">
        <v>0</v>
      </c>
      <c r="AQ230" s="133"/>
      <c r="AR230" s="133"/>
      <c r="AS230" s="133"/>
      <c r="AT230" s="133"/>
      <c r="AU230" s="133">
        <v>0</v>
      </c>
      <c r="AV230" s="133"/>
      <c r="AW230" s="133"/>
      <c r="AX230" s="133"/>
      <c r="AY230" s="133"/>
      <c r="AZ230" s="133">
        <v>0</v>
      </c>
      <c r="BA230" s="133"/>
      <c r="BB230" s="133"/>
      <c r="BC230" s="133"/>
      <c r="BD230" s="133"/>
      <c r="BE230" s="133">
        <v>0</v>
      </c>
      <c r="BF230" s="133"/>
      <c r="BG230" s="133"/>
      <c r="BH230" s="133"/>
      <c r="BI230" s="133"/>
      <c r="BJ230" s="133">
        <v>0</v>
      </c>
      <c r="BK230" s="133"/>
      <c r="BL230" s="133"/>
      <c r="BM230" s="133"/>
      <c r="BN230" s="133"/>
      <c r="BO230" s="133">
        <v>0</v>
      </c>
      <c r="BP230" s="133"/>
      <c r="BQ230" s="133"/>
      <c r="BR230" s="133"/>
      <c r="BS230" s="133"/>
      <c r="BT230" s="133">
        <v>0</v>
      </c>
      <c r="BU230" s="133"/>
      <c r="BV230" s="133"/>
      <c r="BW230" s="133"/>
      <c r="BX230" s="133"/>
    </row>
    <row r="231" spans="1:79" s="4" customFormat="1" ht="60" hidden="1" customHeight="1" x14ac:dyDescent="0.2">
      <c r="A231" s="25">
        <v>627</v>
      </c>
      <c r="B231" s="26"/>
      <c r="C231" s="26"/>
      <c r="D231" s="37" t="s">
        <v>1124</v>
      </c>
      <c r="E231" s="28"/>
      <c r="F231" s="28"/>
      <c r="G231" s="28"/>
      <c r="H231" s="28"/>
      <c r="I231" s="28"/>
      <c r="J231" s="28"/>
      <c r="K231" s="28"/>
      <c r="L231" s="28"/>
      <c r="M231" s="28"/>
      <c r="N231" s="28"/>
      <c r="O231" s="28"/>
      <c r="P231" s="29"/>
      <c r="Q231" s="38" t="s">
        <v>191</v>
      </c>
      <c r="R231" s="38"/>
      <c r="S231" s="38"/>
      <c r="T231" s="38"/>
      <c r="U231" s="38"/>
      <c r="V231" s="37" t="s">
        <v>288</v>
      </c>
      <c r="W231" s="28"/>
      <c r="X231" s="28"/>
      <c r="Y231" s="28"/>
      <c r="Z231" s="28"/>
      <c r="AA231" s="28"/>
      <c r="AB231" s="28"/>
      <c r="AC231" s="28"/>
      <c r="AD231" s="28"/>
      <c r="AE231" s="29"/>
      <c r="AF231" s="133">
        <v>0</v>
      </c>
      <c r="AG231" s="133"/>
      <c r="AH231" s="133"/>
      <c r="AI231" s="133"/>
      <c r="AJ231" s="133"/>
      <c r="AK231" s="133">
        <v>0</v>
      </c>
      <c r="AL231" s="133"/>
      <c r="AM231" s="133"/>
      <c r="AN231" s="133"/>
      <c r="AO231" s="133"/>
      <c r="AP231" s="133">
        <v>0</v>
      </c>
      <c r="AQ231" s="133"/>
      <c r="AR231" s="133"/>
      <c r="AS231" s="133"/>
      <c r="AT231" s="133"/>
      <c r="AU231" s="133">
        <v>0</v>
      </c>
      <c r="AV231" s="133"/>
      <c r="AW231" s="133"/>
      <c r="AX231" s="133"/>
      <c r="AY231" s="133"/>
      <c r="AZ231" s="133">
        <v>0</v>
      </c>
      <c r="BA231" s="133"/>
      <c r="BB231" s="133"/>
      <c r="BC231" s="133"/>
      <c r="BD231" s="133"/>
      <c r="BE231" s="133">
        <v>0</v>
      </c>
      <c r="BF231" s="133"/>
      <c r="BG231" s="133"/>
      <c r="BH231" s="133"/>
      <c r="BI231" s="133"/>
      <c r="BJ231" s="133">
        <v>0</v>
      </c>
      <c r="BK231" s="133"/>
      <c r="BL231" s="133"/>
      <c r="BM231" s="133"/>
      <c r="BN231" s="133"/>
      <c r="BO231" s="133">
        <v>0</v>
      </c>
      <c r="BP231" s="133"/>
      <c r="BQ231" s="133"/>
      <c r="BR231" s="133"/>
      <c r="BS231" s="133"/>
      <c r="BT231" s="133">
        <v>0</v>
      </c>
      <c r="BU231" s="133"/>
      <c r="BV231" s="133"/>
      <c r="BW231" s="133"/>
      <c r="BX231" s="133"/>
    </row>
    <row r="232" spans="1:79" s="4" customFormat="1" ht="30" hidden="1" customHeight="1" x14ac:dyDescent="0.2">
      <c r="A232" s="25">
        <v>631</v>
      </c>
      <c r="B232" s="26"/>
      <c r="C232" s="26"/>
      <c r="D232" s="37" t="s">
        <v>1125</v>
      </c>
      <c r="E232" s="28"/>
      <c r="F232" s="28"/>
      <c r="G232" s="28"/>
      <c r="H232" s="28"/>
      <c r="I232" s="28"/>
      <c r="J232" s="28"/>
      <c r="K232" s="28"/>
      <c r="L232" s="28"/>
      <c r="M232" s="28"/>
      <c r="N232" s="28"/>
      <c r="O232" s="28"/>
      <c r="P232" s="29"/>
      <c r="Q232" s="38" t="s">
        <v>191</v>
      </c>
      <c r="R232" s="38"/>
      <c r="S232" s="38"/>
      <c r="T232" s="38"/>
      <c r="U232" s="38"/>
      <c r="V232" s="37" t="s">
        <v>623</v>
      </c>
      <c r="W232" s="28"/>
      <c r="X232" s="28"/>
      <c r="Y232" s="28"/>
      <c r="Z232" s="28"/>
      <c r="AA232" s="28"/>
      <c r="AB232" s="28"/>
      <c r="AC232" s="28"/>
      <c r="AD232" s="28"/>
      <c r="AE232" s="29"/>
      <c r="AF232" s="133">
        <v>0</v>
      </c>
      <c r="AG232" s="133"/>
      <c r="AH232" s="133"/>
      <c r="AI232" s="133"/>
      <c r="AJ232" s="133"/>
      <c r="AK232" s="133">
        <v>0</v>
      </c>
      <c r="AL232" s="133"/>
      <c r="AM232" s="133"/>
      <c r="AN232" s="133"/>
      <c r="AO232" s="133"/>
      <c r="AP232" s="133">
        <v>0</v>
      </c>
      <c r="AQ232" s="133"/>
      <c r="AR232" s="133"/>
      <c r="AS232" s="133"/>
      <c r="AT232" s="133"/>
      <c r="AU232" s="133">
        <v>0</v>
      </c>
      <c r="AV232" s="133"/>
      <c r="AW232" s="133"/>
      <c r="AX232" s="133"/>
      <c r="AY232" s="133"/>
      <c r="AZ232" s="133">
        <v>0</v>
      </c>
      <c r="BA232" s="133"/>
      <c r="BB232" s="133"/>
      <c r="BC232" s="133"/>
      <c r="BD232" s="133"/>
      <c r="BE232" s="133">
        <v>0</v>
      </c>
      <c r="BF232" s="133"/>
      <c r="BG232" s="133"/>
      <c r="BH232" s="133"/>
      <c r="BI232" s="133"/>
      <c r="BJ232" s="133">
        <v>0</v>
      </c>
      <c r="BK232" s="133"/>
      <c r="BL232" s="133"/>
      <c r="BM232" s="133"/>
      <c r="BN232" s="133"/>
      <c r="BO232" s="133">
        <v>0</v>
      </c>
      <c r="BP232" s="133"/>
      <c r="BQ232" s="133"/>
      <c r="BR232" s="133"/>
      <c r="BS232" s="133"/>
      <c r="BT232" s="133">
        <v>0</v>
      </c>
      <c r="BU232" s="133"/>
      <c r="BV232" s="133"/>
      <c r="BW232" s="133"/>
      <c r="BX232" s="133"/>
    </row>
    <row r="233" spans="1:79" s="4" customFormat="1" ht="30" hidden="1" customHeight="1" x14ac:dyDescent="0.2">
      <c r="A233" s="25">
        <v>635</v>
      </c>
      <c r="B233" s="26"/>
      <c r="C233" s="26"/>
      <c r="D233" s="37" t="s">
        <v>1126</v>
      </c>
      <c r="E233" s="28"/>
      <c r="F233" s="28"/>
      <c r="G233" s="28"/>
      <c r="H233" s="28"/>
      <c r="I233" s="28"/>
      <c r="J233" s="28"/>
      <c r="K233" s="28"/>
      <c r="L233" s="28"/>
      <c r="M233" s="28"/>
      <c r="N233" s="28"/>
      <c r="O233" s="28"/>
      <c r="P233" s="29"/>
      <c r="Q233" s="38" t="s">
        <v>191</v>
      </c>
      <c r="R233" s="38"/>
      <c r="S233" s="38"/>
      <c r="T233" s="38"/>
      <c r="U233" s="38"/>
      <c r="V233" s="37" t="s">
        <v>623</v>
      </c>
      <c r="W233" s="28"/>
      <c r="X233" s="28"/>
      <c r="Y233" s="28"/>
      <c r="Z233" s="28"/>
      <c r="AA233" s="28"/>
      <c r="AB233" s="28"/>
      <c r="AC233" s="28"/>
      <c r="AD233" s="28"/>
      <c r="AE233" s="29"/>
      <c r="AF233" s="133">
        <v>0</v>
      </c>
      <c r="AG233" s="133"/>
      <c r="AH233" s="133"/>
      <c r="AI233" s="133"/>
      <c r="AJ233" s="133"/>
      <c r="AK233" s="133">
        <v>0</v>
      </c>
      <c r="AL233" s="133"/>
      <c r="AM233" s="133"/>
      <c r="AN233" s="133"/>
      <c r="AO233" s="133"/>
      <c r="AP233" s="133">
        <v>0</v>
      </c>
      <c r="AQ233" s="133"/>
      <c r="AR233" s="133"/>
      <c r="AS233" s="133"/>
      <c r="AT233" s="133"/>
      <c r="AU233" s="133">
        <v>0</v>
      </c>
      <c r="AV233" s="133"/>
      <c r="AW233" s="133"/>
      <c r="AX233" s="133"/>
      <c r="AY233" s="133"/>
      <c r="AZ233" s="133">
        <v>0</v>
      </c>
      <c r="BA233" s="133"/>
      <c r="BB233" s="133"/>
      <c r="BC233" s="133"/>
      <c r="BD233" s="133"/>
      <c r="BE233" s="133">
        <v>0</v>
      </c>
      <c r="BF233" s="133"/>
      <c r="BG233" s="133"/>
      <c r="BH233" s="133"/>
      <c r="BI233" s="133"/>
      <c r="BJ233" s="133">
        <v>0</v>
      </c>
      <c r="BK233" s="133"/>
      <c r="BL233" s="133"/>
      <c r="BM233" s="133"/>
      <c r="BN233" s="133"/>
      <c r="BO233" s="133">
        <v>0</v>
      </c>
      <c r="BP233" s="133"/>
      <c r="BQ233" s="133"/>
      <c r="BR233" s="133"/>
      <c r="BS233" s="133"/>
      <c r="BT233" s="133">
        <v>0</v>
      </c>
      <c r="BU233" s="133"/>
      <c r="BV233" s="133"/>
      <c r="BW233" s="133"/>
      <c r="BX233" s="133"/>
    </row>
    <row r="234" spans="1:79" s="4" customFormat="1" ht="30" hidden="1" customHeight="1" x14ac:dyDescent="0.2">
      <c r="A234" s="25">
        <v>639</v>
      </c>
      <c r="B234" s="26"/>
      <c r="C234" s="26"/>
      <c r="D234" s="37" t="s">
        <v>1127</v>
      </c>
      <c r="E234" s="28"/>
      <c r="F234" s="28"/>
      <c r="G234" s="28"/>
      <c r="H234" s="28"/>
      <c r="I234" s="28"/>
      <c r="J234" s="28"/>
      <c r="K234" s="28"/>
      <c r="L234" s="28"/>
      <c r="M234" s="28"/>
      <c r="N234" s="28"/>
      <c r="O234" s="28"/>
      <c r="P234" s="29"/>
      <c r="Q234" s="38" t="s">
        <v>191</v>
      </c>
      <c r="R234" s="38"/>
      <c r="S234" s="38"/>
      <c r="T234" s="38"/>
      <c r="U234" s="38"/>
      <c r="V234" s="37" t="s">
        <v>623</v>
      </c>
      <c r="W234" s="28"/>
      <c r="X234" s="28"/>
      <c r="Y234" s="28"/>
      <c r="Z234" s="28"/>
      <c r="AA234" s="28"/>
      <c r="AB234" s="28"/>
      <c r="AC234" s="28"/>
      <c r="AD234" s="28"/>
      <c r="AE234" s="29"/>
      <c r="AF234" s="133">
        <v>0</v>
      </c>
      <c r="AG234" s="133"/>
      <c r="AH234" s="133"/>
      <c r="AI234" s="133"/>
      <c r="AJ234" s="133"/>
      <c r="AK234" s="133">
        <v>0</v>
      </c>
      <c r="AL234" s="133"/>
      <c r="AM234" s="133"/>
      <c r="AN234" s="133"/>
      <c r="AO234" s="133"/>
      <c r="AP234" s="133">
        <v>0</v>
      </c>
      <c r="AQ234" s="133"/>
      <c r="AR234" s="133"/>
      <c r="AS234" s="133"/>
      <c r="AT234" s="133"/>
      <c r="AU234" s="133">
        <v>0</v>
      </c>
      <c r="AV234" s="133"/>
      <c r="AW234" s="133"/>
      <c r="AX234" s="133"/>
      <c r="AY234" s="133"/>
      <c r="AZ234" s="133">
        <v>0</v>
      </c>
      <c r="BA234" s="133"/>
      <c r="BB234" s="133"/>
      <c r="BC234" s="133"/>
      <c r="BD234" s="133"/>
      <c r="BE234" s="133">
        <v>0</v>
      </c>
      <c r="BF234" s="133"/>
      <c r="BG234" s="133"/>
      <c r="BH234" s="133"/>
      <c r="BI234" s="133"/>
      <c r="BJ234" s="133">
        <v>0</v>
      </c>
      <c r="BK234" s="133"/>
      <c r="BL234" s="133"/>
      <c r="BM234" s="133"/>
      <c r="BN234" s="133"/>
      <c r="BO234" s="133">
        <v>0</v>
      </c>
      <c r="BP234" s="133"/>
      <c r="BQ234" s="133"/>
      <c r="BR234" s="133"/>
      <c r="BS234" s="133"/>
      <c r="BT234" s="133">
        <v>0</v>
      </c>
      <c r="BU234" s="133"/>
      <c r="BV234" s="133"/>
      <c r="BW234" s="133"/>
      <c r="BX234" s="133"/>
    </row>
    <row r="235" spans="1:79" s="4" customFormat="1" ht="30" hidden="1" customHeight="1" x14ac:dyDescent="0.2">
      <c r="A235" s="25">
        <v>655</v>
      </c>
      <c r="B235" s="26"/>
      <c r="C235" s="26"/>
      <c r="D235" s="37" t="s">
        <v>1128</v>
      </c>
      <c r="E235" s="28"/>
      <c r="F235" s="28"/>
      <c r="G235" s="28"/>
      <c r="H235" s="28"/>
      <c r="I235" s="28"/>
      <c r="J235" s="28"/>
      <c r="K235" s="28"/>
      <c r="L235" s="28"/>
      <c r="M235" s="28"/>
      <c r="N235" s="28"/>
      <c r="O235" s="28"/>
      <c r="P235" s="29"/>
      <c r="Q235" s="38" t="s">
        <v>191</v>
      </c>
      <c r="R235" s="38"/>
      <c r="S235" s="38"/>
      <c r="T235" s="38"/>
      <c r="U235" s="38"/>
      <c r="V235" s="37" t="s">
        <v>623</v>
      </c>
      <c r="W235" s="28"/>
      <c r="X235" s="28"/>
      <c r="Y235" s="28"/>
      <c r="Z235" s="28"/>
      <c r="AA235" s="28"/>
      <c r="AB235" s="28"/>
      <c r="AC235" s="28"/>
      <c r="AD235" s="28"/>
      <c r="AE235" s="29"/>
      <c r="AF235" s="133">
        <v>0</v>
      </c>
      <c r="AG235" s="133"/>
      <c r="AH235" s="133"/>
      <c r="AI235" s="133"/>
      <c r="AJ235" s="133"/>
      <c r="AK235" s="133">
        <v>0</v>
      </c>
      <c r="AL235" s="133"/>
      <c r="AM235" s="133"/>
      <c r="AN235" s="133"/>
      <c r="AO235" s="133"/>
      <c r="AP235" s="133">
        <v>0</v>
      </c>
      <c r="AQ235" s="133"/>
      <c r="AR235" s="133"/>
      <c r="AS235" s="133"/>
      <c r="AT235" s="133"/>
      <c r="AU235" s="133">
        <v>0</v>
      </c>
      <c r="AV235" s="133"/>
      <c r="AW235" s="133"/>
      <c r="AX235" s="133"/>
      <c r="AY235" s="133"/>
      <c r="AZ235" s="133">
        <v>0</v>
      </c>
      <c r="BA235" s="133"/>
      <c r="BB235" s="133"/>
      <c r="BC235" s="133"/>
      <c r="BD235" s="133"/>
      <c r="BE235" s="133">
        <v>0</v>
      </c>
      <c r="BF235" s="133"/>
      <c r="BG235" s="133"/>
      <c r="BH235" s="133"/>
      <c r="BI235" s="133"/>
      <c r="BJ235" s="133">
        <v>0</v>
      </c>
      <c r="BK235" s="133"/>
      <c r="BL235" s="133"/>
      <c r="BM235" s="133"/>
      <c r="BN235" s="133"/>
      <c r="BO235" s="133">
        <v>0</v>
      </c>
      <c r="BP235" s="133"/>
      <c r="BQ235" s="133"/>
      <c r="BR235" s="133"/>
      <c r="BS235" s="133"/>
      <c r="BT235" s="133">
        <v>0</v>
      </c>
      <c r="BU235" s="133"/>
      <c r="BV235" s="133"/>
      <c r="BW235" s="133"/>
      <c r="BX235" s="133"/>
    </row>
    <row r="236" spans="1:79" s="4" customFormat="1" ht="45" hidden="1" customHeight="1" x14ac:dyDescent="0.2">
      <c r="A236" s="25">
        <v>811</v>
      </c>
      <c r="B236" s="26"/>
      <c r="C236" s="26"/>
      <c r="D236" s="37" t="s">
        <v>1129</v>
      </c>
      <c r="E236" s="28"/>
      <c r="F236" s="28"/>
      <c r="G236" s="28"/>
      <c r="H236" s="28"/>
      <c r="I236" s="28"/>
      <c r="J236" s="28"/>
      <c r="K236" s="28"/>
      <c r="L236" s="28"/>
      <c r="M236" s="28"/>
      <c r="N236" s="28"/>
      <c r="O236" s="28"/>
      <c r="P236" s="29"/>
      <c r="Q236" s="38" t="s">
        <v>191</v>
      </c>
      <c r="R236" s="38"/>
      <c r="S236" s="38"/>
      <c r="T236" s="38"/>
      <c r="U236" s="38"/>
      <c r="V236" s="37" t="s">
        <v>288</v>
      </c>
      <c r="W236" s="28"/>
      <c r="X236" s="28"/>
      <c r="Y236" s="28"/>
      <c r="Z236" s="28"/>
      <c r="AA236" s="28"/>
      <c r="AB236" s="28"/>
      <c r="AC236" s="28"/>
      <c r="AD236" s="28"/>
      <c r="AE236" s="29"/>
      <c r="AF236" s="133">
        <v>0</v>
      </c>
      <c r="AG236" s="133"/>
      <c r="AH236" s="133"/>
      <c r="AI236" s="133"/>
      <c r="AJ236" s="133"/>
      <c r="AK236" s="133">
        <v>0</v>
      </c>
      <c r="AL236" s="133"/>
      <c r="AM236" s="133"/>
      <c r="AN236" s="133"/>
      <c r="AO236" s="133"/>
      <c r="AP236" s="133">
        <v>0</v>
      </c>
      <c r="AQ236" s="133"/>
      <c r="AR236" s="133"/>
      <c r="AS236" s="133"/>
      <c r="AT236" s="133"/>
      <c r="AU236" s="133">
        <v>0</v>
      </c>
      <c r="AV236" s="133"/>
      <c r="AW236" s="133"/>
      <c r="AX236" s="133"/>
      <c r="AY236" s="133"/>
      <c r="AZ236" s="133">
        <v>0</v>
      </c>
      <c r="BA236" s="133"/>
      <c r="BB236" s="133"/>
      <c r="BC236" s="133"/>
      <c r="BD236" s="133"/>
      <c r="BE236" s="133">
        <v>0</v>
      </c>
      <c r="BF236" s="133"/>
      <c r="BG236" s="133"/>
      <c r="BH236" s="133"/>
      <c r="BI236" s="133"/>
      <c r="BJ236" s="133">
        <v>0</v>
      </c>
      <c r="BK236" s="133"/>
      <c r="BL236" s="133"/>
      <c r="BM236" s="133"/>
      <c r="BN236" s="133"/>
      <c r="BO236" s="133">
        <v>0</v>
      </c>
      <c r="BP236" s="133"/>
      <c r="BQ236" s="133"/>
      <c r="BR236" s="133"/>
      <c r="BS236" s="133"/>
      <c r="BT236" s="133">
        <v>0</v>
      </c>
      <c r="BU236" s="133"/>
      <c r="BV236" s="133"/>
      <c r="BW236" s="133"/>
      <c r="BX236" s="133"/>
    </row>
    <row r="237" spans="1:79" s="4" customFormat="1" ht="120" hidden="1" customHeight="1" x14ac:dyDescent="0.2">
      <c r="A237" s="25">
        <v>828</v>
      </c>
      <c r="B237" s="26"/>
      <c r="C237" s="26"/>
      <c r="D237" s="37" t="s">
        <v>1130</v>
      </c>
      <c r="E237" s="28"/>
      <c r="F237" s="28"/>
      <c r="G237" s="28"/>
      <c r="H237" s="28"/>
      <c r="I237" s="28"/>
      <c r="J237" s="28"/>
      <c r="K237" s="28"/>
      <c r="L237" s="28"/>
      <c r="M237" s="28"/>
      <c r="N237" s="28"/>
      <c r="O237" s="28"/>
      <c r="P237" s="29"/>
      <c r="Q237" s="38" t="s">
        <v>191</v>
      </c>
      <c r="R237" s="38"/>
      <c r="S237" s="38"/>
      <c r="T237" s="38"/>
      <c r="U237" s="38"/>
      <c r="V237" s="37" t="s">
        <v>285</v>
      </c>
      <c r="W237" s="28"/>
      <c r="X237" s="28"/>
      <c r="Y237" s="28"/>
      <c r="Z237" s="28"/>
      <c r="AA237" s="28"/>
      <c r="AB237" s="28"/>
      <c r="AC237" s="28"/>
      <c r="AD237" s="28"/>
      <c r="AE237" s="29"/>
      <c r="AF237" s="133">
        <v>7510</v>
      </c>
      <c r="AG237" s="133"/>
      <c r="AH237" s="133"/>
      <c r="AI237" s="133"/>
      <c r="AJ237" s="133"/>
      <c r="AK237" s="133">
        <v>0</v>
      </c>
      <c r="AL237" s="133"/>
      <c r="AM237" s="133"/>
      <c r="AN237" s="133"/>
      <c r="AO237" s="133"/>
      <c r="AP237" s="133">
        <v>7510</v>
      </c>
      <c r="AQ237" s="133"/>
      <c r="AR237" s="133"/>
      <c r="AS237" s="133"/>
      <c r="AT237" s="133"/>
      <c r="AU237" s="133">
        <v>0</v>
      </c>
      <c r="AV237" s="133"/>
      <c r="AW237" s="133"/>
      <c r="AX237" s="133"/>
      <c r="AY237" s="133"/>
      <c r="AZ237" s="133">
        <v>0</v>
      </c>
      <c r="BA237" s="133"/>
      <c r="BB237" s="133"/>
      <c r="BC237" s="133"/>
      <c r="BD237" s="133"/>
      <c r="BE237" s="133">
        <v>0</v>
      </c>
      <c r="BF237" s="133"/>
      <c r="BG237" s="133"/>
      <c r="BH237" s="133"/>
      <c r="BI237" s="133"/>
      <c r="BJ237" s="133">
        <v>0</v>
      </c>
      <c r="BK237" s="133"/>
      <c r="BL237" s="133"/>
      <c r="BM237" s="133"/>
      <c r="BN237" s="133"/>
      <c r="BO237" s="133">
        <v>0</v>
      </c>
      <c r="BP237" s="133"/>
      <c r="BQ237" s="133"/>
      <c r="BR237" s="133"/>
      <c r="BS237" s="133"/>
      <c r="BT237" s="133">
        <v>0</v>
      </c>
      <c r="BU237" s="133"/>
      <c r="BV237" s="133"/>
      <c r="BW237" s="133"/>
      <c r="BX237" s="133"/>
    </row>
    <row r="238" spans="1:79" s="4" customFormat="1" ht="90" hidden="1" customHeight="1" x14ac:dyDescent="0.2">
      <c r="A238" s="25">
        <v>836</v>
      </c>
      <c r="B238" s="26"/>
      <c r="C238" s="26"/>
      <c r="D238" s="37" t="s">
        <v>1131</v>
      </c>
      <c r="E238" s="28"/>
      <c r="F238" s="28"/>
      <c r="G238" s="28"/>
      <c r="H238" s="28"/>
      <c r="I238" s="28"/>
      <c r="J238" s="28"/>
      <c r="K238" s="28"/>
      <c r="L238" s="28"/>
      <c r="M238" s="28"/>
      <c r="N238" s="28"/>
      <c r="O238" s="28"/>
      <c r="P238" s="29"/>
      <c r="Q238" s="38" t="s">
        <v>191</v>
      </c>
      <c r="R238" s="38"/>
      <c r="S238" s="38"/>
      <c r="T238" s="38"/>
      <c r="U238" s="38"/>
      <c r="V238" s="37" t="s">
        <v>288</v>
      </c>
      <c r="W238" s="28"/>
      <c r="X238" s="28"/>
      <c r="Y238" s="28"/>
      <c r="Z238" s="28"/>
      <c r="AA238" s="28"/>
      <c r="AB238" s="28"/>
      <c r="AC238" s="28"/>
      <c r="AD238" s="28"/>
      <c r="AE238" s="29"/>
      <c r="AF238" s="133">
        <v>0</v>
      </c>
      <c r="AG238" s="133"/>
      <c r="AH238" s="133"/>
      <c r="AI238" s="133"/>
      <c r="AJ238" s="133"/>
      <c r="AK238" s="133">
        <v>0</v>
      </c>
      <c r="AL238" s="133"/>
      <c r="AM238" s="133"/>
      <c r="AN238" s="133"/>
      <c r="AO238" s="133"/>
      <c r="AP238" s="133">
        <v>0</v>
      </c>
      <c r="AQ238" s="133"/>
      <c r="AR238" s="133"/>
      <c r="AS238" s="133"/>
      <c r="AT238" s="133"/>
      <c r="AU238" s="133">
        <v>0</v>
      </c>
      <c r="AV238" s="133"/>
      <c r="AW238" s="133"/>
      <c r="AX238" s="133"/>
      <c r="AY238" s="133"/>
      <c r="AZ238" s="133">
        <v>0</v>
      </c>
      <c r="BA238" s="133"/>
      <c r="BB238" s="133"/>
      <c r="BC238" s="133"/>
      <c r="BD238" s="133"/>
      <c r="BE238" s="133">
        <v>0</v>
      </c>
      <c r="BF238" s="133"/>
      <c r="BG238" s="133"/>
      <c r="BH238" s="133"/>
      <c r="BI238" s="133"/>
      <c r="BJ238" s="133">
        <v>0</v>
      </c>
      <c r="BK238" s="133"/>
      <c r="BL238" s="133"/>
      <c r="BM238" s="133"/>
      <c r="BN238" s="133"/>
      <c r="BO238" s="133">
        <v>0</v>
      </c>
      <c r="BP238" s="133"/>
      <c r="BQ238" s="133"/>
      <c r="BR238" s="133"/>
      <c r="BS238" s="133"/>
      <c r="BT238" s="133">
        <v>0</v>
      </c>
      <c r="BU238" s="133"/>
      <c r="BV238" s="133"/>
      <c r="BW238" s="133"/>
      <c r="BX238" s="133"/>
    </row>
    <row r="239" spans="1:79" s="4" customFormat="1" ht="90" hidden="1" customHeight="1" x14ac:dyDescent="0.2">
      <c r="A239" s="25">
        <v>860</v>
      </c>
      <c r="B239" s="26"/>
      <c r="C239" s="26"/>
      <c r="D239" s="37" t="s">
        <v>1132</v>
      </c>
      <c r="E239" s="28"/>
      <c r="F239" s="28"/>
      <c r="G239" s="28"/>
      <c r="H239" s="28"/>
      <c r="I239" s="28"/>
      <c r="J239" s="28"/>
      <c r="K239" s="28"/>
      <c r="L239" s="28"/>
      <c r="M239" s="28"/>
      <c r="N239" s="28"/>
      <c r="O239" s="28"/>
      <c r="P239" s="29"/>
      <c r="Q239" s="38" t="s">
        <v>191</v>
      </c>
      <c r="R239" s="38"/>
      <c r="S239" s="38"/>
      <c r="T239" s="38"/>
      <c r="U239" s="38"/>
      <c r="V239" s="37" t="s">
        <v>288</v>
      </c>
      <c r="W239" s="28"/>
      <c r="X239" s="28"/>
      <c r="Y239" s="28"/>
      <c r="Z239" s="28"/>
      <c r="AA239" s="28"/>
      <c r="AB239" s="28"/>
      <c r="AC239" s="28"/>
      <c r="AD239" s="28"/>
      <c r="AE239" s="29"/>
      <c r="AF239" s="133">
        <v>0</v>
      </c>
      <c r="AG239" s="133"/>
      <c r="AH239" s="133"/>
      <c r="AI239" s="133"/>
      <c r="AJ239" s="133"/>
      <c r="AK239" s="133">
        <v>0</v>
      </c>
      <c r="AL239" s="133"/>
      <c r="AM239" s="133"/>
      <c r="AN239" s="133"/>
      <c r="AO239" s="133"/>
      <c r="AP239" s="133">
        <v>0</v>
      </c>
      <c r="AQ239" s="133"/>
      <c r="AR239" s="133"/>
      <c r="AS239" s="133"/>
      <c r="AT239" s="133"/>
      <c r="AU239" s="133">
        <v>0</v>
      </c>
      <c r="AV239" s="133"/>
      <c r="AW239" s="133"/>
      <c r="AX239" s="133"/>
      <c r="AY239" s="133"/>
      <c r="AZ239" s="133">
        <v>0</v>
      </c>
      <c r="BA239" s="133"/>
      <c r="BB239" s="133"/>
      <c r="BC239" s="133"/>
      <c r="BD239" s="133"/>
      <c r="BE239" s="133">
        <v>0</v>
      </c>
      <c r="BF239" s="133"/>
      <c r="BG239" s="133"/>
      <c r="BH239" s="133"/>
      <c r="BI239" s="133"/>
      <c r="BJ239" s="133">
        <v>0</v>
      </c>
      <c r="BK239" s="133"/>
      <c r="BL239" s="133"/>
      <c r="BM239" s="133"/>
      <c r="BN239" s="133"/>
      <c r="BO239" s="133">
        <v>0</v>
      </c>
      <c r="BP239" s="133"/>
      <c r="BQ239" s="133"/>
      <c r="BR239" s="133"/>
      <c r="BS239" s="133"/>
      <c r="BT239" s="133">
        <v>0</v>
      </c>
      <c r="BU239" s="133"/>
      <c r="BV239" s="133"/>
      <c r="BW239" s="133"/>
      <c r="BX239" s="133"/>
    </row>
    <row r="240" spans="1:79" s="4" customFormat="1" ht="30" hidden="1" customHeight="1" x14ac:dyDescent="0.2">
      <c r="A240" s="25">
        <v>1016</v>
      </c>
      <c r="B240" s="26"/>
      <c r="C240" s="26"/>
      <c r="D240" s="37" t="s">
        <v>1133</v>
      </c>
      <c r="E240" s="28"/>
      <c r="F240" s="28"/>
      <c r="G240" s="28"/>
      <c r="H240" s="28"/>
      <c r="I240" s="28"/>
      <c r="J240" s="28"/>
      <c r="K240" s="28"/>
      <c r="L240" s="28"/>
      <c r="M240" s="28"/>
      <c r="N240" s="28"/>
      <c r="O240" s="28"/>
      <c r="P240" s="29"/>
      <c r="Q240" s="38" t="s">
        <v>191</v>
      </c>
      <c r="R240" s="38"/>
      <c r="S240" s="38"/>
      <c r="T240" s="38"/>
      <c r="U240" s="38"/>
      <c r="V240" s="37" t="s">
        <v>285</v>
      </c>
      <c r="W240" s="28"/>
      <c r="X240" s="28"/>
      <c r="Y240" s="28"/>
      <c r="Z240" s="28"/>
      <c r="AA240" s="28"/>
      <c r="AB240" s="28"/>
      <c r="AC240" s="28"/>
      <c r="AD240" s="28"/>
      <c r="AE240" s="29"/>
      <c r="AF240" s="133">
        <v>0</v>
      </c>
      <c r="AG240" s="133"/>
      <c r="AH240" s="133"/>
      <c r="AI240" s="133"/>
      <c r="AJ240" s="133"/>
      <c r="AK240" s="133">
        <v>0</v>
      </c>
      <c r="AL240" s="133"/>
      <c r="AM240" s="133"/>
      <c r="AN240" s="133"/>
      <c r="AO240" s="133"/>
      <c r="AP240" s="133">
        <v>0</v>
      </c>
      <c r="AQ240" s="133"/>
      <c r="AR240" s="133"/>
      <c r="AS240" s="133"/>
      <c r="AT240" s="133"/>
      <c r="AU240" s="133">
        <v>0</v>
      </c>
      <c r="AV240" s="133"/>
      <c r="AW240" s="133"/>
      <c r="AX240" s="133"/>
      <c r="AY240" s="133"/>
      <c r="AZ240" s="133">
        <v>0</v>
      </c>
      <c r="BA240" s="133"/>
      <c r="BB240" s="133"/>
      <c r="BC240" s="133"/>
      <c r="BD240" s="133"/>
      <c r="BE240" s="133">
        <v>0</v>
      </c>
      <c r="BF240" s="133"/>
      <c r="BG240" s="133"/>
      <c r="BH240" s="133"/>
      <c r="BI240" s="133"/>
      <c r="BJ240" s="133">
        <v>0</v>
      </c>
      <c r="BK240" s="133"/>
      <c r="BL240" s="133"/>
      <c r="BM240" s="133"/>
      <c r="BN240" s="133"/>
      <c r="BO240" s="133">
        <v>0</v>
      </c>
      <c r="BP240" s="133"/>
      <c r="BQ240" s="133"/>
      <c r="BR240" s="133"/>
      <c r="BS240" s="133"/>
      <c r="BT240" s="133">
        <v>0</v>
      </c>
      <c r="BU240" s="133"/>
      <c r="BV240" s="133"/>
      <c r="BW240" s="133"/>
      <c r="BX240" s="133"/>
    </row>
    <row r="241" spans="1:76" s="4" customFormat="1" ht="60" hidden="1" customHeight="1" x14ac:dyDescent="0.2">
      <c r="A241" s="25">
        <v>1020</v>
      </c>
      <c r="B241" s="26"/>
      <c r="C241" s="26"/>
      <c r="D241" s="37" t="s">
        <v>1134</v>
      </c>
      <c r="E241" s="28"/>
      <c r="F241" s="28"/>
      <c r="G241" s="28"/>
      <c r="H241" s="28"/>
      <c r="I241" s="28"/>
      <c r="J241" s="28"/>
      <c r="K241" s="28"/>
      <c r="L241" s="28"/>
      <c r="M241" s="28"/>
      <c r="N241" s="28"/>
      <c r="O241" s="28"/>
      <c r="P241" s="29"/>
      <c r="Q241" s="38" t="s">
        <v>191</v>
      </c>
      <c r="R241" s="38"/>
      <c r="S241" s="38"/>
      <c r="T241" s="38"/>
      <c r="U241" s="38"/>
      <c r="V241" s="37" t="s">
        <v>285</v>
      </c>
      <c r="W241" s="28"/>
      <c r="X241" s="28"/>
      <c r="Y241" s="28"/>
      <c r="Z241" s="28"/>
      <c r="AA241" s="28"/>
      <c r="AB241" s="28"/>
      <c r="AC241" s="28"/>
      <c r="AD241" s="28"/>
      <c r="AE241" s="29"/>
      <c r="AF241" s="133">
        <v>0</v>
      </c>
      <c r="AG241" s="133"/>
      <c r="AH241" s="133"/>
      <c r="AI241" s="133"/>
      <c r="AJ241" s="133"/>
      <c r="AK241" s="133">
        <v>0</v>
      </c>
      <c r="AL241" s="133"/>
      <c r="AM241" s="133"/>
      <c r="AN241" s="133"/>
      <c r="AO241" s="133"/>
      <c r="AP241" s="133">
        <v>0</v>
      </c>
      <c r="AQ241" s="133"/>
      <c r="AR241" s="133"/>
      <c r="AS241" s="133"/>
      <c r="AT241" s="133"/>
      <c r="AU241" s="133">
        <v>0</v>
      </c>
      <c r="AV241" s="133"/>
      <c r="AW241" s="133"/>
      <c r="AX241" s="133"/>
      <c r="AY241" s="133"/>
      <c r="AZ241" s="133">
        <v>0</v>
      </c>
      <c r="BA241" s="133"/>
      <c r="BB241" s="133"/>
      <c r="BC241" s="133"/>
      <c r="BD241" s="133"/>
      <c r="BE241" s="133">
        <v>0</v>
      </c>
      <c r="BF241" s="133"/>
      <c r="BG241" s="133"/>
      <c r="BH241" s="133"/>
      <c r="BI241" s="133"/>
      <c r="BJ241" s="133">
        <v>0</v>
      </c>
      <c r="BK241" s="133"/>
      <c r="BL241" s="133"/>
      <c r="BM241" s="133"/>
      <c r="BN241" s="133"/>
      <c r="BO241" s="133">
        <v>0</v>
      </c>
      <c r="BP241" s="133"/>
      <c r="BQ241" s="133"/>
      <c r="BR241" s="133"/>
      <c r="BS241" s="133"/>
      <c r="BT241" s="133">
        <v>0</v>
      </c>
      <c r="BU241" s="133"/>
      <c r="BV241" s="133"/>
      <c r="BW241" s="133"/>
      <c r="BX241" s="133"/>
    </row>
    <row r="242" spans="1:76" s="4" customFormat="1" ht="30" hidden="1" customHeight="1" x14ac:dyDescent="0.2">
      <c r="A242" s="25">
        <v>1080</v>
      </c>
      <c r="B242" s="26"/>
      <c r="C242" s="26"/>
      <c r="D242" s="37" t="s">
        <v>1135</v>
      </c>
      <c r="E242" s="28"/>
      <c r="F242" s="28"/>
      <c r="G242" s="28"/>
      <c r="H242" s="28"/>
      <c r="I242" s="28"/>
      <c r="J242" s="28"/>
      <c r="K242" s="28"/>
      <c r="L242" s="28"/>
      <c r="M242" s="28"/>
      <c r="N242" s="28"/>
      <c r="O242" s="28"/>
      <c r="P242" s="29"/>
      <c r="Q242" s="38" t="s">
        <v>191</v>
      </c>
      <c r="R242" s="38"/>
      <c r="S242" s="38"/>
      <c r="T242" s="38"/>
      <c r="U242" s="38"/>
      <c r="V242" s="37" t="s">
        <v>288</v>
      </c>
      <c r="W242" s="28"/>
      <c r="X242" s="28"/>
      <c r="Y242" s="28"/>
      <c r="Z242" s="28"/>
      <c r="AA242" s="28"/>
      <c r="AB242" s="28"/>
      <c r="AC242" s="28"/>
      <c r="AD242" s="28"/>
      <c r="AE242" s="29"/>
      <c r="AF242" s="133">
        <v>0</v>
      </c>
      <c r="AG242" s="133"/>
      <c r="AH242" s="133"/>
      <c r="AI242" s="133"/>
      <c r="AJ242" s="133"/>
      <c r="AK242" s="133">
        <v>0</v>
      </c>
      <c r="AL242" s="133"/>
      <c r="AM242" s="133"/>
      <c r="AN242" s="133"/>
      <c r="AO242" s="133"/>
      <c r="AP242" s="133">
        <v>0</v>
      </c>
      <c r="AQ242" s="133"/>
      <c r="AR242" s="133"/>
      <c r="AS242" s="133"/>
      <c r="AT242" s="133"/>
      <c r="AU242" s="133">
        <v>0</v>
      </c>
      <c r="AV242" s="133"/>
      <c r="AW242" s="133"/>
      <c r="AX242" s="133"/>
      <c r="AY242" s="133"/>
      <c r="AZ242" s="133">
        <v>0</v>
      </c>
      <c r="BA242" s="133"/>
      <c r="BB242" s="133"/>
      <c r="BC242" s="133"/>
      <c r="BD242" s="133"/>
      <c r="BE242" s="133">
        <v>0</v>
      </c>
      <c r="BF242" s="133"/>
      <c r="BG242" s="133"/>
      <c r="BH242" s="133"/>
      <c r="BI242" s="133"/>
      <c r="BJ242" s="133">
        <v>0</v>
      </c>
      <c r="BK242" s="133"/>
      <c r="BL242" s="133"/>
      <c r="BM242" s="133"/>
      <c r="BN242" s="133"/>
      <c r="BO242" s="133">
        <v>0</v>
      </c>
      <c r="BP242" s="133"/>
      <c r="BQ242" s="133"/>
      <c r="BR242" s="133"/>
      <c r="BS242" s="133"/>
      <c r="BT242" s="133">
        <v>0</v>
      </c>
      <c r="BU242" s="133"/>
      <c r="BV242" s="133"/>
      <c r="BW242" s="133"/>
      <c r="BX242" s="133"/>
    </row>
    <row r="243" spans="1:76" s="4" customFormat="1" ht="45" hidden="1" customHeight="1" x14ac:dyDescent="0.2">
      <c r="A243" s="25">
        <v>1096</v>
      </c>
      <c r="B243" s="26"/>
      <c r="C243" s="26"/>
      <c r="D243" s="37" t="s">
        <v>1136</v>
      </c>
      <c r="E243" s="28"/>
      <c r="F243" s="28"/>
      <c r="G243" s="28"/>
      <c r="H243" s="28"/>
      <c r="I243" s="28"/>
      <c r="J243" s="28"/>
      <c r="K243" s="28"/>
      <c r="L243" s="28"/>
      <c r="M243" s="28"/>
      <c r="N243" s="28"/>
      <c r="O243" s="28"/>
      <c r="P243" s="29"/>
      <c r="Q243" s="38" t="s">
        <v>191</v>
      </c>
      <c r="R243" s="38"/>
      <c r="S243" s="38"/>
      <c r="T243" s="38"/>
      <c r="U243" s="38"/>
      <c r="V243" s="37" t="s">
        <v>288</v>
      </c>
      <c r="W243" s="28"/>
      <c r="X243" s="28"/>
      <c r="Y243" s="28"/>
      <c r="Z243" s="28"/>
      <c r="AA243" s="28"/>
      <c r="AB243" s="28"/>
      <c r="AC243" s="28"/>
      <c r="AD243" s="28"/>
      <c r="AE243" s="29"/>
      <c r="AF243" s="133">
        <v>0</v>
      </c>
      <c r="AG243" s="133"/>
      <c r="AH243" s="133"/>
      <c r="AI243" s="133"/>
      <c r="AJ243" s="133"/>
      <c r="AK243" s="133">
        <v>0</v>
      </c>
      <c r="AL243" s="133"/>
      <c r="AM243" s="133"/>
      <c r="AN243" s="133"/>
      <c r="AO243" s="133"/>
      <c r="AP243" s="133">
        <v>0</v>
      </c>
      <c r="AQ243" s="133"/>
      <c r="AR243" s="133"/>
      <c r="AS243" s="133"/>
      <c r="AT243" s="133"/>
      <c r="AU243" s="133">
        <v>0</v>
      </c>
      <c r="AV243" s="133"/>
      <c r="AW243" s="133"/>
      <c r="AX243" s="133"/>
      <c r="AY243" s="133"/>
      <c r="AZ243" s="133">
        <v>0</v>
      </c>
      <c r="BA243" s="133"/>
      <c r="BB243" s="133"/>
      <c r="BC243" s="133"/>
      <c r="BD243" s="133"/>
      <c r="BE243" s="133">
        <v>0</v>
      </c>
      <c r="BF243" s="133"/>
      <c r="BG243" s="133"/>
      <c r="BH243" s="133"/>
      <c r="BI243" s="133"/>
      <c r="BJ243" s="133">
        <v>0</v>
      </c>
      <c r="BK243" s="133"/>
      <c r="BL243" s="133"/>
      <c r="BM243" s="133"/>
      <c r="BN243" s="133"/>
      <c r="BO243" s="133">
        <v>0</v>
      </c>
      <c r="BP243" s="133"/>
      <c r="BQ243" s="133"/>
      <c r="BR243" s="133"/>
      <c r="BS243" s="133"/>
      <c r="BT243" s="133">
        <v>0</v>
      </c>
      <c r="BU243" s="133"/>
      <c r="BV243" s="133"/>
      <c r="BW243" s="133"/>
      <c r="BX243" s="133"/>
    </row>
    <row r="244" spans="1:76" s="4" customFormat="1" ht="60" customHeight="1" x14ac:dyDescent="0.2">
      <c r="A244" s="25">
        <v>1112</v>
      </c>
      <c r="B244" s="26"/>
      <c r="C244" s="26"/>
      <c r="D244" s="37" t="s">
        <v>1137</v>
      </c>
      <c r="E244" s="28"/>
      <c r="F244" s="28"/>
      <c r="G244" s="28"/>
      <c r="H244" s="28"/>
      <c r="I244" s="28"/>
      <c r="J244" s="28"/>
      <c r="K244" s="28"/>
      <c r="L244" s="28"/>
      <c r="M244" s="28"/>
      <c r="N244" s="28"/>
      <c r="O244" s="28"/>
      <c r="P244" s="29"/>
      <c r="Q244" s="38" t="s">
        <v>191</v>
      </c>
      <c r="R244" s="38"/>
      <c r="S244" s="38"/>
      <c r="T244" s="38"/>
      <c r="U244" s="38"/>
      <c r="V244" s="37" t="s">
        <v>285</v>
      </c>
      <c r="W244" s="28"/>
      <c r="X244" s="28"/>
      <c r="Y244" s="28"/>
      <c r="Z244" s="28"/>
      <c r="AA244" s="28"/>
      <c r="AB244" s="28"/>
      <c r="AC244" s="28"/>
      <c r="AD244" s="28"/>
      <c r="AE244" s="29"/>
      <c r="AF244" s="133">
        <v>43290</v>
      </c>
      <c r="AG244" s="133"/>
      <c r="AH244" s="133"/>
      <c r="AI244" s="133"/>
      <c r="AJ244" s="133"/>
      <c r="AK244" s="133">
        <v>0</v>
      </c>
      <c r="AL244" s="133"/>
      <c r="AM244" s="133"/>
      <c r="AN244" s="133"/>
      <c r="AO244" s="133"/>
      <c r="AP244" s="133">
        <v>43290</v>
      </c>
      <c r="AQ244" s="133"/>
      <c r="AR244" s="133"/>
      <c r="AS244" s="133"/>
      <c r="AT244" s="133"/>
      <c r="AU244" s="133">
        <v>0</v>
      </c>
      <c r="AV244" s="133"/>
      <c r="AW244" s="133"/>
      <c r="AX244" s="133"/>
      <c r="AY244" s="133"/>
      <c r="AZ244" s="133">
        <v>0</v>
      </c>
      <c r="BA244" s="133"/>
      <c r="BB244" s="133"/>
      <c r="BC244" s="133"/>
      <c r="BD244" s="133"/>
      <c r="BE244" s="133">
        <v>0</v>
      </c>
      <c r="BF244" s="133"/>
      <c r="BG244" s="133"/>
      <c r="BH244" s="133"/>
      <c r="BI244" s="133"/>
      <c r="BJ244" s="133">
        <v>0</v>
      </c>
      <c r="BK244" s="133"/>
      <c r="BL244" s="133"/>
      <c r="BM244" s="133"/>
      <c r="BN244" s="133"/>
      <c r="BO244" s="133">
        <v>0</v>
      </c>
      <c r="BP244" s="133"/>
      <c r="BQ244" s="133"/>
      <c r="BR244" s="133"/>
      <c r="BS244" s="133"/>
      <c r="BT244" s="133">
        <v>0</v>
      </c>
      <c r="BU244" s="133"/>
      <c r="BV244" s="133"/>
      <c r="BW244" s="133"/>
      <c r="BX244" s="133"/>
    </row>
    <row r="245" spans="1:76" s="4" customFormat="1" ht="45" hidden="1" customHeight="1" x14ac:dyDescent="0.2">
      <c r="A245" s="25">
        <v>1120</v>
      </c>
      <c r="B245" s="26"/>
      <c r="C245" s="26"/>
      <c r="D245" s="37" t="s">
        <v>1138</v>
      </c>
      <c r="E245" s="28"/>
      <c r="F245" s="28"/>
      <c r="G245" s="28"/>
      <c r="H245" s="28"/>
      <c r="I245" s="28"/>
      <c r="J245" s="28"/>
      <c r="K245" s="28"/>
      <c r="L245" s="28"/>
      <c r="M245" s="28"/>
      <c r="N245" s="28"/>
      <c r="O245" s="28"/>
      <c r="P245" s="29"/>
      <c r="Q245" s="38" t="s">
        <v>191</v>
      </c>
      <c r="R245" s="38"/>
      <c r="S245" s="38"/>
      <c r="T245" s="38"/>
      <c r="U245" s="38"/>
      <c r="V245" s="37" t="s">
        <v>288</v>
      </c>
      <c r="W245" s="28"/>
      <c r="X245" s="28"/>
      <c r="Y245" s="28"/>
      <c r="Z245" s="28"/>
      <c r="AA245" s="28"/>
      <c r="AB245" s="28"/>
      <c r="AC245" s="28"/>
      <c r="AD245" s="28"/>
      <c r="AE245" s="29"/>
      <c r="AF245" s="133">
        <v>0</v>
      </c>
      <c r="AG245" s="133"/>
      <c r="AH245" s="133"/>
      <c r="AI245" s="133"/>
      <c r="AJ245" s="133"/>
      <c r="AK245" s="133">
        <v>0</v>
      </c>
      <c r="AL245" s="133"/>
      <c r="AM245" s="133"/>
      <c r="AN245" s="133"/>
      <c r="AO245" s="133"/>
      <c r="AP245" s="133">
        <v>0</v>
      </c>
      <c r="AQ245" s="133"/>
      <c r="AR245" s="133"/>
      <c r="AS245" s="133"/>
      <c r="AT245" s="133"/>
      <c r="AU245" s="133">
        <v>0</v>
      </c>
      <c r="AV245" s="133"/>
      <c r="AW245" s="133"/>
      <c r="AX245" s="133"/>
      <c r="AY245" s="133"/>
      <c r="AZ245" s="133">
        <v>0</v>
      </c>
      <c r="BA245" s="133"/>
      <c r="BB245" s="133"/>
      <c r="BC245" s="133"/>
      <c r="BD245" s="133"/>
      <c r="BE245" s="133">
        <v>0</v>
      </c>
      <c r="BF245" s="133"/>
      <c r="BG245" s="133"/>
      <c r="BH245" s="133"/>
      <c r="BI245" s="133"/>
      <c r="BJ245" s="133">
        <v>0</v>
      </c>
      <c r="BK245" s="133"/>
      <c r="BL245" s="133"/>
      <c r="BM245" s="133"/>
      <c r="BN245" s="133"/>
      <c r="BO245" s="133">
        <v>0</v>
      </c>
      <c r="BP245" s="133"/>
      <c r="BQ245" s="133"/>
      <c r="BR245" s="133"/>
      <c r="BS245" s="133"/>
      <c r="BT245" s="133">
        <v>0</v>
      </c>
      <c r="BU245" s="133"/>
      <c r="BV245" s="133"/>
      <c r="BW245" s="133"/>
      <c r="BX245" s="133"/>
    </row>
    <row r="246" spans="1:76" s="4" customFormat="1" ht="45" hidden="1" customHeight="1" x14ac:dyDescent="0.2">
      <c r="A246" s="25">
        <v>1164</v>
      </c>
      <c r="B246" s="26"/>
      <c r="C246" s="26"/>
      <c r="D246" s="37" t="s">
        <v>1139</v>
      </c>
      <c r="E246" s="28"/>
      <c r="F246" s="28"/>
      <c r="G246" s="28"/>
      <c r="H246" s="28"/>
      <c r="I246" s="28"/>
      <c r="J246" s="28"/>
      <c r="K246" s="28"/>
      <c r="L246" s="28"/>
      <c r="M246" s="28"/>
      <c r="N246" s="28"/>
      <c r="O246" s="28"/>
      <c r="P246" s="29"/>
      <c r="Q246" s="38" t="s">
        <v>191</v>
      </c>
      <c r="R246" s="38"/>
      <c r="S246" s="38"/>
      <c r="T246" s="38"/>
      <c r="U246" s="38"/>
      <c r="V246" s="37" t="s">
        <v>288</v>
      </c>
      <c r="W246" s="28"/>
      <c r="X246" s="28"/>
      <c r="Y246" s="28"/>
      <c r="Z246" s="28"/>
      <c r="AA246" s="28"/>
      <c r="AB246" s="28"/>
      <c r="AC246" s="28"/>
      <c r="AD246" s="28"/>
      <c r="AE246" s="29"/>
      <c r="AF246" s="133">
        <v>0</v>
      </c>
      <c r="AG246" s="133"/>
      <c r="AH246" s="133"/>
      <c r="AI246" s="133"/>
      <c r="AJ246" s="133"/>
      <c r="AK246" s="133">
        <v>0</v>
      </c>
      <c r="AL246" s="133"/>
      <c r="AM246" s="133"/>
      <c r="AN246" s="133"/>
      <c r="AO246" s="133"/>
      <c r="AP246" s="133">
        <v>0</v>
      </c>
      <c r="AQ246" s="133"/>
      <c r="AR246" s="133"/>
      <c r="AS246" s="133"/>
      <c r="AT246" s="133"/>
      <c r="AU246" s="133">
        <v>0</v>
      </c>
      <c r="AV246" s="133"/>
      <c r="AW246" s="133"/>
      <c r="AX246" s="133"/>
      <c r="AY246" s="133"/>
      <c r="AZ246" s="133">
        <v>0</v>
      </c>
      <c r="BA246" s="133"/>
      <c r="BB246" s="133"/>
      <c r="BC246" s="133"/>
      <c r="BD246" s="133"/>
      <c r="BE246" s="133">
        <v>0</v>
      </c>
      <c r="BF246" s="133"/>
      <c r="BG246" s="133"/>
      <c r="BH246" s="133"/>
      <c r="BI246" s="133"/>
      <c r="BJ246" s="133">
        <v>0</v>
      </c>
      <c r="BK246" s="133"/>
      <c r="BL246" s="133"/>
      <c r="BM246" s="133"/>
      <c r="BN246" s="133"/>
      <c r="BO246" s="133">
        <v>0</v>
      </c>
      <c r="BP246" s="133"/>
      <c r="BQ246" s="133"/>
      <c r="BR246" s="133"/>
      <c r="BS246" s="133"/>
      <c r="BT246" s="133">
        <v>0</v>
      </c>
      <c r="BU246" s="133"/>
      <c r="BV246" s="133"/>
      <c r="BW246" s="133"/>
      <c r="BX246" s="133"/>
    </row>
    <row r="247" spans="1:76" s="4" customFormat="1" ht="45" hidden="1" customHeight="1" x14ac:dyDescent="0.2">
      <c r="A247" s="25">
        <v>1168</v>
      </c>
      <c r="B247" s="26"/>
      <c r="C247" s="26"/>
      <c r="D247" s="37" t="s">
        <v>1140</v>
      </c>
      <c r="E247" s="28"/>
      <c r="F247" s="28"/>
      <c r="G247" s="28"/>
      <c r="H247" s="28"/>
      <c r="I247" s="28"/>
      <c r="J247" s="28"/>
      <c r="K247" s="28"/>
      <c r="L247" s="28"/>
      <c r="M247" s="28"/>
      <c r="N247" s="28"/>
      <c r="O247" s="28"/>
      <c r="P247" s="29"/>
      <c r="Q247" s="38" t="s">
        <v>191</v>
      </c>
      <c r="R247" s="38"/>
      <c r="S247" s="38"/>
      <c r="T247" s="38"/>
      <c r="U247" s="38"/>
      <c r="V247" s="37" t="s">
        <v>288</v>
      </c>
      <c r="W247" s="28"/>
      <c r="X247" s="28"/>
      <c r="Y247" s="28"/>
      <c r="Z247" s="28"/>
      <c r="AA247" s="28"/>
      <c r="AB247" s="28"/>
      <c r="AC247" s="28"/>
      <c r="AD247" s="28"/>
      <c r="AE247" s="29"/>
      <c r="AF247" s="133">
        <v>0</v>
      </c>
      <c r="AG247" s="133"/>
      <c r="AH247" s="133"/>
      <c r="AI247" s="133"/>
      <c r="AJ247" s="133"/>
      <c r="AK247" s="133">
        <v>0</v>
      </c>
      <c r="AL247" s="133"/>
      <c r="AM247" s="133"/>
      <c r="AN247" s="133"/>
      <c r="AO247" s="133"/>
      <c r="AP247" s="133">
        <v>0</v>
      </c>
      <c r="AQ247" s="133"/>
      <c r="AR247" s="133"/>
      <c r="AS247" s="133"/>
      <c r="AT247" s="133"/>
      <c r="AU247" s="133">
        <v>0</v>
      </c>
      <c r="AV247" s="133"/>
      <c r="AW247" s="133"/>
      <c r="AX247" s="133"/>
      <c r="AY247" s="133"/>
      <c r="AZ247" s="133">
        <v>0</v>
      </c>
      <c r="BA247" s="133"/>
      <c r="BB247" s="133"/>
      <c r="BC247" s="133"/>
      <c r="BD247" s="133"/>
      <c r="BE247" s="133">
        <v>0</v>
      </c>
      <c r="BF247" s="133"/>
      <c r="BG247" s="133"/>
      <c r="BH247" s="133"/>
      <c r="BI247" s="133"/>
      <c r="BJ247" s="133">
        <v>0</v>
      </c>
      <c r="BK247" s="133"/>
      <c r="BL247" s="133"/>
      <c r="BM247" s="133"/>
      <c r="BN247" s="133"/>
      <c r="BO247" s="133">
        <v>0</v>
      </c>
      <c r="BP247" s="133"/>
      <c r="BQ247" s="133"/>
      <c r="BR247" s="133"/>
      <c r="BS247" s="133"/>
      <c r="BT247" s="133">
        <v>0</v>
      </c>
      <c r="BU247" s="133"/>
      <c r="BV247" s="133"/>
      <c r="BW247" s="133"/>
      <c r="BX247" s="133"/>
    </row>
    <row r="248" spans="1:76" s="4" customFormat="1" ht="30" hidden="1" customHeight="1" x14ac:dyDescent="0.2">
      <c r="A248" s="25">
        <v>1172</v>
      </c>
      <c r="B248" s="26"/>
      <c r="C248" s="26"/>
      <c r="D248" s="37" t="s">
        <v>1141</v>
      </c>
      <c r="E248" s="28"/>
      <c r="F248" s="28"/>
      <c r="G248" s="28"/>
      <c r="H248" s="28"/>
      <c r="I248" s="28"/>
      <c r="J248" s="28"/>
      <c r="K248" s="28"/>
      <c r="L248" s="28"/>
      <c r="M248" s="28"/>
      <c r="N248" s="28"/>
      <c r="O248" s="28"/>
      <c r="P248" s="29"/>
      <c r="Q248" s="38" t="s">
        <v>191</v>
      </c>
      <c r="R248" s="38"/>
      <c r="S248" s="38"/>
      <c r="T248" s="38"/>
      <c r="U248" s="38"/>
      <c r="V248" s="37" t="s">
        <v>288</v>
      </c>
      <c r="W248" s="28"/>
      <c r="X248" s="28"/>
      <c r="Y248" s="28"/>
      <c r="Z248" s="28"/>
      <c r="AA248" s="28"/>
      <c r="AB248" s="28"/>
      <c r="AC248" s="28"/>
      <c r="AD248" s="28"/>
      <c r="AE248" s="29"/>
      <c r="AF248" s="133">
        <v>0</v>
      </c>
      <c r="AG248" s="133"/>
      <c r="AH248" s="133"/>
      <c r="AI248" s="133"/>
      <c r="AJ248" s="133"/>
      <c r="AK248" s="133">
        <v>0</v>
      </c>
      <c r="AL248" s="133"/>
      <c r="AM248" s="133"/>
      <c r="AN248" s="133"/>
      <c r="AO248" s="133"/>
      <c r="AP248" s="133">
        <v>0</v>
      </c>
      <c r="AQ248" s="133"/>
      <c r="AR248" s="133"/>
      <c r="AS248" s="133"/>
      <c r="AT248" s="133"/>
      <c r="AU248" s="133">
        <v>0</v>
      </c>
      <c r="AV248" s="133"/>
      <c r="AW248" s="133"/>
      <c r="AX248" s="133"/>
      <c r="AY248" s="133"/>
      <c r="AZ248" s="133">
        <v>0</v>
      </c>
      <c r="BA248" s="133"/>
      <c r="BB248" s="133"/>
      <c r="BC248" s="133"/>
      <c r="BD248" s="133"/>
      <c r="BE248" s="133">
        <v>0</v>
      </c>
      <c r="BF248" s="133"/>
      <c r="BG248" s="133"/>
      <c r="BH248" s="133"/>
      <c r="BI248" s="133"/>
      <c r="BJ248" s="133">
        <v>0</v>
      </c>
      <c r="BK248" s="133"/>
      <c r="BL248" s="133"/>
      <c r="BM248" s="133"/>
      <c r="BN248" s="133"/>
      <c r="BO248" s="133">
        <v>0</v>
      </c>
      <c r="BP248" s="133"/>
      <c r="BQ248" s="133"/>
      <c r="BR248" s="133"/>
      <c r="BS248" s="133"/>
      <c r="BT248" s="133">
        <v>0</v>
      </c>
      <c r="BU248" s="133"/>
      <c r="BV248" s="133"/>
      <c r="BW248" s="133"/>
      <c r="BX248" s="133"/>
    </row>
    <row r="249" spans="1:76" s="4" customFormat="1" ht="30" hidden="1" customHeight="1" x14ac:dyDescent="0.2">
      <c r="A249" s="25">
        <v>1176</v>
      </c>
      <c r="B249" s="26"/>
      <c r="C249" s="26"/>
      <c r="D249" s="37" t="s">
        <v>1142</v>
      </c>
      <c r="E249" s="28"/>
      <c r="F249" s="28"/>
      <c r="G249" s="28"/>
      <c r="H249" s="28"/>
      <c r="I249" s="28"/>
      <c r="J249" s="28"/>
      <c r="K249" s="28"/>
      <c r="L249" s="28"/>
      <c r="M249" s="28"/>
      <c r="N249" s="28"/>
      <c r="O249" s="28"/>
      <c r="P249" s="29"/>
      <c r="Q249" s="38" t="s">
        <v>191</v>
      </c>
      <c r="R249" s="38"/>
      <c r="S249" s="38"/>
      <c r="T249" s="38"/>
      <c r="U249" s="38"/>
      <c r="V249" s="37" t="s">
        <v>288</v>
      </c>
      <c r="W249" s="28"/>
      <c r="X249" s="28"/>
      <c r="Y249" s="28"/>
      <c r="Z249" s="28"/>
      <c r="AA249" s="28"/>
      <c r="AB249" s="28"/>
      <c r="AC249" s="28"/>
      <c r="AD249" s="28"/>
      <c r="AE249" s="29"/>
      <c r="AF249" s="133">
        <v>0</v>
      </c>
      <c r="AG249" s="133"/>
      <c r="AH249" s="133"/>
      <c r="AI249" s="133"/>
      <c r="AJ249" s="133"/>
      <c r="AK249" s="133">
        <v>0</v>
      </c>
      <c r="AL249" s="133"/>
      <c r="AM249" s="133"/>
      <c r="AN249" s="133"/>
      <c r="AO249" s="133"/>
      <c r="AP249" s="133">
        <v>0</v>
      </c>
      <c r="AQ249" s="133"/>
      <c r="AR249" s="133"/>
      <c r="AS249" s="133"/>
      <c r="AT249" s="133"/>
      <c r="AU249" s="133">
        <v>0</v>
      </c>
      <c r="AV249" s="133"/>
      <c r="AW249" s="133"/>
      <c r="AX249" s="133"/>
      <c r="AY249" s="133"/>
      <c r="AZ249" s="133">
        <v>0</v>
      </c>
      <c r="BA249" s="133"/>
      <c r="BB249" s="133"/>
      <c r="BC249" s="133"/>
      <c r="BD249" s="133"/>
      <c r="BE249" s="133">
        <v>0</v>
      </c>
      <c r="BF249" s="133"/>
      <c r="BG249" s="133"/>
      <c r="BH249" s="133"/>
      <c r="BI249" s="133"/>
      <c r="BJ249" s="133">
        <v>0</v>
      </c>
      <c r="BK249" s="133"/>
      <c r="BL249" s="133"/>
      <c r="BM249" s="133"/>
      <c r="BN249" s="133"/>
      <c r="BO249" s="133">
        <v>0</v>
      </c>
      <c r="BP249" s="133"/>
      <c r="BQ249" s="133"/>
      <c r="BR249" s="133"/>
      <c r="BS249" s="133"/>
      <c r="BT249" s="133">
        <v>0</v>
      </c>
      <c r="BU249" s="133"/>
      <c r="BV249" s="133"/>
      <c r="BW249" s="133"/>
      <c r="BX249" s="133"/>
    </row>
    <row r="250" spans="1:76" s="4" customFormat="1" ht="30" hidden="1" customHeight="1" x14ac:dyDescent="0.2">
      <c r="A250" s="25">
        <v>1180</v>
      </c>
      <c r="B250" s="26"/>
      <c r="C250" s="26"/>
      <c r="D250" s="37" t="s">
        <v>1143</v>
      </c>
      <c r="E250" s="28"/>
      <c r="F250" s="28"/>
      <c r="G250" s="28"/>
      <c r="H250" s="28"/>
      <c r="I250" s="28"/>
      <c r="J250" s="28"/>
      <c r="K250" s="28"/>
      <c r="L250" s="28"/>
      <c r="M250" s="28"/>
      <c r="N250" s="28"/>
      <c r="O250" s="28"/>
      <c r="P250" s="29"/>
      <c r="Q250" s="38" t="s">
        <v>191</v>
      </c>
      <c r="R250" s="38"/>
      <c r="S250" s="38"/>
      <c r="T250" s="38"/>
      <c r="U250" s="38"/>
      <c r="V250" s="37" t="s">
        <v>288</v>
      </c>
      <c r="W250" s="28"/>
      <c r="X250" s="28"/>
      <c r="Y250" s="28"/>
      <c r="Z250" s="28"/>
      <c r="AA250" s="28"/>
      <c r="AB250" s="28"/>
      <c r="AC250" s="28"/>
      <c r="AD250" s="28"/>
      <c r="AE250" s="29"/>
      <c r="AF250" s="133">
        <v>0</v>
      </c>
      <c r="AG250" s="133"/>
      <c r="AH250" s="133"/>
      <c r="AI250" s="133"/>
      <c r="AJ250" s="133"/>
      <c r="AK250" s="133">
        <v>0</v>
      </c>
      <c r="AL250" s="133"/>
      <c r="AM250" s="133"/>
      <c r="AN250" s="133"/>
      <c r="AO250" s="133"/>
      <c r="AP250" s="133">
        <v>0</v>
      </c>
      <c r="AQ250" s="133"/>
      <c r="AR250" s="133"/>
      <c r="AS250" s="133"/>
      <c r="AT250" s="133"/>
      <c r="AU250" s="133">
        <v>0</v>
      </c>
      <c r="AV250" s="133"/>
      <c r="AW250" s="133"/>
      <c r="AX250" s="133"/>
      <c r="AY250" s="133"/>
      <c r="AZ250" s="133">
        <v>0</v>
      </c>
      <c r="BA250" s="133"/>
      <c r="BB250" s="133"/>
      <c r="BC250" s="133"/>
      <c r="BD250" s="133"/>
      <c r="BE250" s="133">
        <v>0</v>
      </c>
      <c r="BF250" s="133"/>
      <c r="BG250" s="133"/>
      <c r="BH250" s="133"/>
      <c r="BI250" s="133"/>
      <c r="BJ250" s="133">
        <v>0</v>
      </c>
      <c r="BK250" s="133"/>
      <c r="BL250" s="133"/>
      <c r="BM250" s="133"/>
      <c r="BN250" s="133"/>
      <c r="BO250" s="133">
        <v>0</v>
      </c>
      <c r="BP250" s="133"/>
      <c r="BQ250" s="133"/>
      <c r="BR250" s="133"/>
      <c r="BS250" s="133"/>
      <c r="BT250" s="133">
        <v>0</v>
      </c>
      <c r="BU250" s="133"/>
      <c r="BV250" s="133"/>
      <c r="BW250" s="133"/>
      <c r="BX250" s="133"/>
    </row>
    <row r="251" spans="1:76" s="4" customFormat="1" ht="30" hidden="1" customHeight="1" x14ac:dyDescent="0.2">
      <c r="A251" s="25">
        <v>1184</v>
      </c>
      <c r="B251" s="26"/>
      <c r="C251" s="26"/>
      <c r="D251" s="37" t="s">
        <v>1144</v>
      </c>
      <c r="E251" s="28"/>
      <c r="F251" s="28"/>
      <c r="G251" s="28"/>
      <c r="H251" s="28"/>
      <c r="I251" s="28"/>
      <c r="J251" s="28"/>
      <c r="K251" s="28"/>
      <c r="L251" s="28"/>
      <c r="M251" s="28"/>
      <c r="N251" s="28"/>
      <c r="O251" s="28"/>
      <c r="P251" s="29"/>
      <c r="Q251" s="38" t="s">
        <v>191</v>
      </c>
      <c r="R251" s="38"/>
      <c r="S251" s="38"/>
      <c r="T251" s="38"/>
      <c r="U251" s="38"/>
      <c r="V251" s="37" t="s">
        <v>288</v>
      </c>
      <c r="W251" s="28"/>
      <c r="X251" s="28"/>
      <c r="Y251" s="28"/>
      <c r="Z251" s="28"/>
      <c r="AA251" s="28"/>
      <c r="AB251" s="28"/>
      <c r="AC251" s="28"/>
      <c r="AD251" s="28"/>
      <c r="AE251" s="29"/>
      <c r="AF251" s="133">
        <v>0</v>
      </c>
      <c r="AG251" s="133"/>
      <c r="AH251" s="133"/>
      <c r="AI251" s="133"/>
      <c r="AJ251" s="133"/>
      <c r="AK251" s="133">
        <v>0</v>
      </c>
      <c r="AL251" s="133"/>
      <c r="AM251" s="133"/>
      <c r="AN251" s="133"/>
      <c r="AO251" s="133"/>
      <c r="AP251" s="133">
        <v>0</v>
      </c>
      <c r="AQ251" s="133"/>
      <c r="AR251" s="133"/>
      <c r="AS251" s="133"/>
      <c r="AT251" s="133"/>
      <c r="AU251" s="133">
        <v>0</v>
      </c>
      <c r="AV251" s="133"/>
      <c r="AW251" s="133"/>
      <c r="AX251" s="133"/>
      <c r="AY251" s="133"/>
      <c r="AZ251" s="133">
        <v>0</v>
      </c>
      <c r="BA251" s="133"/>
      <c r="BB251" s="133"/>
      <c r="BC251" s="133"/>
      <c r="BD251" s="133"/>
      <c r="BE251" s="133">
        <v>0</v>
      </c>
      <c r="BF251" s="133"/>
      <c r="BG251" s="133"/>
      <c r="BH251" s="133"/>
      <c r="BI251" s="133"/>
      <c r="BJ251" s="133">
        <v>0</v>
      </c>
      <c r="BK251" s="133"/>
      <c r="BL251" s="133"/>
      <c r="BM251" s="133"/>
      <c r="BN251" s="133"/>
      <c r="BO251" s="133">
        <v>0</v>
      </c>
      <c r="BP251" s="133"/>
      <c r="BQ251" s="133"/>
      <c r="BR251" s="133"/>
      <c r="BS251" s="133"/>
      <c r="BT251" s="133">
        <v>0</v>
      </c>
      <c r="BU251" s="133"/>
      <c r="BV251" s="133"/>
      <c r="BW251" s="133"/>
      <c r="BX251" s="133"/>
    </row>
    <row r="252" spans="1:76" s="4" customFormat="1" ht="90" hidden="1" customHeight="1" x14ac:dyDescent="0.2">
      <c r="A252" s="25">
        <v>1188</v>
      </c>
      <c r="B252" s="26"/>
      <c r="C252" s="26"/>
      <c r="D252" s="37" t="s">
        <v>1145</v>
      </c>
      <c r="E252" s="28"/>
      <c r="F252" s="28"/>
      <c r="G252" s="28"/>
      <c r="H252" s="28"/>
      <c r="I252" s="28"/>
      <c r="J252" s="28"/>
      <c r="K252" s="28"/>
      <c r="L252" s="28"/>
      <c r="M252" s="28"/>
      <c r="N252" s="28"/>
      <c r="O252" s="28"/>
      <c r="P252" s="29"/>
      <c r="Q252" s="38" t="s">
        <v>191</v>
      </c>
      <c r="R252" s="38"/>
      <c r="S252" s="38"/>
      <c r="T252" s="38"/>
      <c r="U252" s="38"/>
      <c r="V252" s="37" t="s">
        <v>288</v>
      </c>
      <c r="W252" s="28"/>
      <c r="X252" s="28"/>
      <c r="Y252" s="28"/>
      <c r="Z252" s="28"/>
      <c r="AA252" s="28"/>
      <c r="AB252" s="28"/>
      <c r="AC252" s="28"/>
      <c r="AD252" s="28"/>
      <c r="AE252" s="29"/>
      <c r="AF252" s="133">
        <v>0</v>
      </c>
      <c r="AG252" s="133"/>
      <c r="AH252" s="133"/>
      <c r="AI252" s="133"/>
      <c r="AJ252" s="133"/>
      <c r="AK252" s="133">
        <v>0</v>
      </c>
      <c r="AL252" s="133"/>
      <c r="AM252" s="133"/>
      <c r="AN252" s="133"/>
      <c r="AO252" s="133"/>
      <c r="AP252" s="133">
        <v>0</v>
      </c>
      <c r="AQ252" s="133"/>
      <c r="AR252" s="133"/>
      <c r="AS252" s="133"/>
      <c r="AT252" s="133"/>
      <c r="AU252" s="133">
        <v>0</v>
      </c>
      <c r="AV252" s="133"/>
      <c r="AW252" s="133"/>
      <c r="AX252" s="133"/>
      <c r="AY252" s="133"/>
      <c r="AZ252" s="133">
        <v>0</v>
      </c>
      <c r="BA252" s="133"/>
      <c r="BB252" s="133"/>
      <c r="BC252" s="133"/>
      <c r="BD252" s="133"/>
      <c r="BE252" s="133">
        <v>0</v>
      </c>
      <c r="BF252" s="133"/>
      <c r="BG252" s="133"/>
      <c r="BH252" s="133"/>
      <c r="BI252" s="133"/>
      <c r="BJ252" s="133">
        <v>0</v>
      </c>
      <c r="BK252" s="133"/>
      <c r="BL252" s="133"/>
      <c r="BM252" s="133"/>
      <c r="BN252" s="133"/>
      <c r="BO252" s="133">
        <v>0</v>
      </c>
      <c r="BP252" s="133"/>
      <c r="BQ252" s="133"/>
      <c r="BR252" s="133"/>
      <c r="BS252" s="133"/>
      <c r="BT252" s="133">
        <v>0</v>
      </c>
      <c r="BU252" s="133"/>
      <c r="BV252" s="133"/>
      <c r="BW252" s="133"/>
      <c r="BX252" s="133"/>
    </row>
    <row r="253" spans="1:76" s="4" customFormat="1" ht="60" hidden="1" customHeight="1" x14ac:dyDescent="0.2">
      <c r="A253" s="25">
        <v>1192</v>
      </c>
      <c r="B253" s="26"/>
      <c r="C253" s="26"/>
      <c r="D253" s="37" t="s">
        <v>1146</v>
      </c>
      <c r="E253" s="28"/>
      <c r="F253" s="28"/>
      <c r="G253" s="28"/>
      <c r="H253" s="28"/>
      <c r="I253" s="28"/>
      <c r="J253" s="28"/>
      <c r="K253" s="28"/>
      <c r="L253" s="28"/>
      <c r="M253" s="28"/>
      <c r="N253" s="28"/>
      <c r="O253" s="28"/>
      <c r="P253" s="29"/>
      <c r="Q253" s="38" t="s">
        <v>191</v>
      </c>
      <c r="R253" s="38"/>
      <c r="S253" s="38"/>
      <c r="T253" s="38"/>
      <c r="U253" s="38"/>
      <c r="V253" s="37" t="s">
        <v>288</v>
      </c>
      <c r="W253" s="28"/>
      <c r="X253" s="28"/>
      <c r="Y253" s="28"/>
      <c r="Z253" s="28"/>
      <c r="AA253" s="28"/>
      <c r="AB253" s="28"/>
      <c r="AC253" s="28"/>
      <c r="AD253" s="28"/>
      <c r="AE253" s="29"/>
      <c r="AF253" s="133">
        <v>0</v>
      </c>
      <c r="AG253" s="133"/>
      <c r="AH253" s="133"/>
      <c r="AI253" s="133"/>
      <c r="AJ253" s="133"/>
      <c r="AK253" s="133">
        <v>0</v>
      </c>
      <c r="AL253" s="133"/>
      <c r="AM253" s="133"/>
      <c r="AN253" s="133"/>
      <c r="AO253" s="133"/>
      <c r="AP253" s="133">
        <v>0</v>
      </c>
      <c r="AQ253" s="133"/>
      <c r="AR253" s="133"/>
      <c r="AS253" s="133"/>
      <c r="AT253" s="133"/>
      <c r="AU253" s="133">
        <v>0</v>
      </c>
      <c r="AV253" s="133"/>
      <c r="AW253" s="133"/>
      <c r="AX253" s="133"/>
      <c r="AY253" s="133"/>
      <c r="AZ253" s="133">
        <v>0</v>
      </c>
      <c r="BA253" s="133"/>
      <c r="BB253" s="133"/>
      <c r="BC253" s="133"/>
      <c r="BD253" s="133"/>
      <c r="BE253" s="133">
        <v>0</v>
      </c>
      <c r="BF253" s="133"/>
      <c r="BG253" s="133"/>
      <c r="BH253" s="133"/>
      <c r="BI253" s="133"/>
      <c r="BJ253" s="133">
        <v>0</v>
      </c>
      <c r="BK253" s="133"/>
      <c r="BL253" s="133"/>
      <c r="BM253" s="133"/>
      <c r="BN253" s="133"/>
      <c r="BO253" s="133">
        <v>0</v>
      </c>
      <c r="BP253" s="133"/>
      <c r="BQ253" s="133"/>
      <c r="BR253" s="133"/>
      <c r="BS253" s="133"/>
      <c r="BT253" s="133">
        <v>0</v>
      </c>
      <c r="BU253" s="133"/>
      <c r="BV253" s="133"/>
      <c r="BW253" s="133"/>
      <c r="BX253" s="133"/>
    </row>
    <row r="254" spans="1:76" s="4" customFormat="1" ht="90" customHeight="1" x14ac:dyDescent="0.2">
      <c r="A254" s="25">
        <v>1196</v>
      </c>
      <c r="B254" s="26"/>
      <c r="C254" s="26"/>
      <c r="D254" s="37" t="s">
        <v>1147</v>
      </c>
      <c r="E254" s="28"/>
      <c r="F254" s="28"/>
      <c r="G254" s="28"/>
      <c r="H254" s="28"/>
      <c r="I254" s="28"/>
      <c r="J254" s="28"/>
      <c r="K254" s="28"/>
      <c r="L254" s="28"/>
      <c r="M254" s="28"/>
      <c r="N254" s="28"/>
      <c r="O254" s="28"/>
      <c r="P254" s="29"/>
      <c r="Q254" s="38" t="s">
        <v>191</v>
      </c>
      <c r="R254" s="38"/>
      <c r="S254" s="38"/>
      <c r="T254" s="38"/>
      <c r="U254" s="38"/>
      <c r="V254" s="37" t="s">
        <v>288</v>
      </c>
      <c r="W254" s="28"/>
      <c r="X254" s="28"/>
      <c r="Y254" s="28"/>
      <c r="Z254" s="28"/>
      <c r="AA254" s="28"/>
      <c r="AB254" s="28"/>
      <c r="AC254" s="28"/>
      <c r="AD254" s="28"/>
      <c r="AE254" s="29"/>
      <c r="AF254" s="133">
        <v>151247.32</v>
      </c>
      <c r="AG254" s="133"/>
      <c r="AH254" s="133"/>
      <c r="AI254" s="133"/>
      <c r="AJ254" s="133"/>
      <c r="AK254" s="133">
        <v>0</v>
      </c>
      <c r="AL254" s="133"/>
      <c r="AM254" s="133"/>
      <c r="AN254" s="133"/>
      <c r="AO254" s="133"/>
      <c r="AP254" s="133">
        <v>151247.32</v>
      </c>
      <c r="AQ254" s="133"/>
      <c r="AR254" s="133"/>
      <c r="AS254" s="133"/>
      <c r="AT254" s="133"/>
      <c r="AU254" s="133">
        <v>0</v>
      </c>
      <c r="AV254" s="133"/>
      <c r="AW254" s="133"/>
      <c r="AX254" s="133"/>
      <c r="AY254" s="133"/>
      <c r="AZ254" s="133">
        <v>0</v>
      </c>
      <c r="BA254" s="133"/>
      <c r="BB254" s="133"/>
      <c r="BC254" s="133"/>
      <c r="BD254" s="133"/>
      <c r="BE254" s="133">
        <v>0</v>
      </c>
      <c r="BF254" s="133"/>
      <c r="BG254" s="133"/>
      <c r="BH254" s="133"/>
      <c r="BI254" s="133"/>
      <c r="BJ254" s="133">
        <v>0</v>
      </c>
      <c r="BK254" s="133"/>
      <c r="BL254" s="133"/>
      <c r="BM254" s="133"/>
      <c r="BN254" s="133"/>
      <c r="BO254" s="133">
        <v>0</v>
      </c>
      <c r="BP254" s="133"/>
      <c r="BQ254" s="133"/>
      <c r="BR254" s="133"/>
      <c r="BS254" s="133"/>
      <c r="BT254" s="133">
        <v>0</v>
      </c>
      <c r="BU254" s="133"/>
      <c r="BV254" s="133"/>
      <c r="BW254" s="133"/>
      <c r="BX254" s="133"/>
    </row>
    <row r="255" spans="1:76" s="4" customFormat="1" ht="60" customHeight="1" x14ac:dyDescent="0.2">
      <c r="A255" s="25">
        <v>1244</v>
      </c>
      <c r="B255" s="26"/>
      <c r="C255" s="26"/>
      <c r="D255" s="37" t="s">
        <v>1148</v>
      </c>
      <c r="E255" s="28"/>
      <c r="F255" s="28"/>
      <c r="G255" s="28"/>
      <c r="H255" s="28"/>
      <c r="I255" s="28"/>
      <c r="J255" s="28"/>
      <c r="K255" s="28"/>
      <c r="L255" s="28"/>
      <c r="M255" s="28"/>
      <c r="N255" s="28"/>
      <c r="O255" s="28"/>
      <c r="P255" s="29"/>
      <c r="Q255" s="38" t="s">
        <v>191</v>
      </c>
      <c r="R255" s="38"/>
      <c r="S255" s="38"/>
      <c r="T255" s="38"/>
      <c r="U255" s="38"/>
      <c r="V255" s="37" t="s">
        <v>285</v>
      </c>
      <c r="W255" s="28"/>
      <c r="X255" s="28"/>
      <c r="Y255" s="28"/>
      <c r="Z255" s="28"/>
      <c r="AA255" s="28"/>
      <c r="AB255" s="28"/>
      <c r="AC255" s="28"/>
      <c r="AD255" s="28"/>
      <c r="AE255" s="29"/>
      <c r="AF255" s="133">
        <v>48000</v>
      </c>
      <c r="AG255" s="133"/>
      <c r="AH255" s="133"/>
      <c r="AI255" s="133"/>
      <c r="AJ255" s="133"/>
      <c r="AK255" s="133">
        <v>0</v>
      </c>
      <c r="AL255" s="133"/>
      <c r="AM255" s="133"/>
      <c r="AN255" s="133"/>
      <c r="AO255" s="133"/>
      <c r="AP255" s="133">
        <v>48000</v>
      </c>
      <c r="AQ255" s="133"/>
      <c r="AR255" s="133"/>
      <c r="AS255" s="133"/>
      <c r="AT255" s="133"/>
      <c r="AU255" s="133">
        <v>0</v>
      </c>
      <c r="AV255" s="133"/>
      <c r="AW255" s="133"/>
      <c r="AX255" s="133"/>
      <c r="AY255" s="133"/>
      <c r="AZ255" s="133">
        <v>0</v>
      </c>
      <c r="BA255" s="133"/>
      <c r="BB255" s="133"/>
      <c r="BC255" s="133"/>
      <c r="BD255" s="133"/>
      <c r="BE255" s="133">
        <v>0</v>
      </c>
      <c r="BF255" s="133"/>
      <c r="BG255" s="133"/>
      <c r="BH255" s="133"/>
      <c r="BI255" s="133"/>
      <c r="BJ255" s="133">
        <v>0</v>
      </c>
      <c r="BK255" s="133"/>
      <c r="BL255" s="133"/>
      <c r="BM255" s="133"/>
      <c r="BN255" s="133"/>
      <c r="BO255" s="133">
        <v>0</v>
      </c>
      <c r="BP255" s="133"/>
      <c r="BQ255" s="133"/>
      <c r="BR255" s="133"/>
      <c r="BS255" s="133"/>
      <c r="BT255" s="133">
        <v>0</v>
      </c>
      <c r="BU255" s="133"/>
      <c r="BV255" s="133"/>
      <c r="BW255" s="133"/>
      <c r="BX255" s="133"/>
    </row>
    <row r="256" spans="1:76" s="4" customFormat="1" ht="45" customHeight="1" x14ac:dyDescent="0.2">
      <c r="A256" s="25">
        <v>1300</v>
      </c>
      <c r="B256" s="26"/>
      <c r="C256" s="26"/>
      <c r="D256" s="37" t="s">
        <v>1149</v>
      </c>
      <c r="E256" s="28"/>
      <c r="F256" s="28"/>
      <c r="G256" s="28"/>
      <c r="H256" s="28"/>
      <c r="I256" s="28"/>
      <c r="J256" s="28"/>
      <c r="K256" s="28"/>
      <c r="L256" s="28"/>
      <c r="M256" s="28"/>
      <c r="N256" s="28"/>
      <c r="O256" s="28"/>
      <c r="P256" s="29"/>
      <c r="Q256" s="38" t="s">
        <v>191</v>
      </c>
      <c r="R256" s="38"/>
      <c r="S256" s="38"/>
      <c r="T256" s="38"/>
      <c r="U256" s="38"/>
      <c r="V256" s="37" t="s">
        <v>288</v>
      </c>
      <c r="W256" s="28"/>
      <c r="X256" s="28"/>
      <c r="Y256" s="28"/>
      <c r="Z256" s="28"/>
      <c r="AA256" s="28"/>
      <c r="AB256" s="28"/>
      <c r="AC256" s="28"/>
      <c r="AD256" s="28"/>
      <c r="AE256" s="29"/>
      <c r="AF256" s="133">
        <v>93329.94</v>
      </c>
      <c r="AG256" s="133"/>
      <c r="AH256" s="133"/>
      <c r="AI256" s="133"/>
      <c r="AJ256" s="133"/>
      <c r="AK256" s="133">
        <v>0</v>
      </c>
      <c r="AL256" s="133"/>
      <c r="AM256" s="133"/>
      <c r="AN256" s="133"/>
      <c r="AO256" s="133"/>
      <c r="AP256" s="133">
        <v>93329.94</v>
      </c>
      <c r="AQ256" s="133"/>
      <c r="AR256" s="133"/>
      <c r="AS256" s="133"/>
      <c r="AT256" s="133"/>
      <c r="AU256" s="133">
        <v>0</v>
      </c>
      <c r="AV256" s="133"/>
      <c r="AW256" s="133"/>
      <c r="AX256" s="133"/>
      <c r="AY256" s="133"/>
      <c r="AZ256" s="133">
        <v>0</v>
      </c>
      <c r="BA256" s="133"/>
      <c r="BB256" s="133"/>
      <c r="BC256" s="133"/>
      <c r="BD256" s="133"/>
      <c r="BE256" s="133">
        <v>0</v>
      </c>
      <c r="BF256" s="133"/>
      <c r="BG256" s="133"/>
      <c r="BH256" s="133"/>
      <c r="BI256" s="133"/>
      <c r="BJ256" s="133">
        <v>0</v>
      </c>
      <c r="BK256" s="133"/>
      <c r="BL256" s="133"/>
      <c r="BM256" s="133"/>
      <c r="BN256" s="133"/>
      <c r="BO256" s="133">
        <v>0</v>
      </c>
      <c r="BP256" s="133"/>
      <c r="BQ256" s="133"/>
      <c r="BR256" s="133"/>
      <c r="BS256" s="133"/>
      <c r="BT256" s="133">
        <v>0</v>
      </c>
      <c r="BU256" s="133"/>
      <c r="BV256" s="133"/>
      <c r="BW256" s="133"/>
      <c r="BX256" s="133"/>
    </row>
    <row r="257" spans="1:76" s="4" customFormat="1" ht="90" hidden="1" customHeight="1" x14ac:dyDescent="0.2">
      <c r="A257" s="25">
        <v>1304</v>
      </c>
      <c r="B257" s="26"/>
      <c r="C257" s="26"/>
      <c r="D257" s="37" t="s">
        <v>1150</v>
      </c>
      <c r="E257" s="28"/>
      <c r="F257" s="28"/>
      <c r="G257" s="28"/>
      <c r="H257" s="28"/>
      <c r="I257" s="28"/>
      <c r="J257" s="28"/>
      <c r="K257" s="28"/>
      <c r="L257" s="28"/>
      <c r="M257" s="28"/>
      <c r="N257" s="28"/>
      <c r="O257" s="28"/>
      <c r="P257" s="29"/>
      <c r="Q257" s="38" t="s">
        <v>191</v>
      </c>
      <c r="R257" s="38"/>
      <c r="S257" s="38"/>
      <c r="T257" s="38"/>
      <c r="U257" s="38"/>
      <c r="V257" s="37" t="s">
        <v>285</v>
      </c>
      <c r="W257" s="28"/>
      <c r="X257" s="28"/>
      <c r="Y257" s="28"/>
      <c r="Z257" s="28"/>
      <c r="AA257" s="28"/>
      <c r="AB257" s="28"/>
      <c r="AC257" s="28"/>
      <c r="AD257" s="28"/>
      <c r="AE257" s="29"/>
      <c r="AF257" s="133">
        <v>0</v>
      </c>
      <c r="AG257" s="133"/>
      <c r="AH257" s="133"/>
      <c r="AI257" s="133"/>
      <c r="AJ257" s="133"/>
      <c r="AK257" s="133">
        <v>0</v>
      </c>
      <c r="AL257" s="133"/>
      <c r="AM257" s="133"/>
      <c r="AN257" s="133"/>
      <c r="AO257" s="133"/>
      <c r="AP257" s="133">
        <v>0</v>
      </c>
      <c r="AQ257" s="133"/>
      <c r="AR257" s="133"/>
      <c r="AS257" s="133"/>
      <c r="AT257" s="133"/>
      <c r="AU257" s="133">
        <v>0</v>
      </c>
      <c r="AV257" s="133"/>
      <c r="AW257" s="133"/>
      <c r="AX257" s="133"/>
      <c r="AY257" s="133"/>
      <c r="AZ257" s="133">
        <v>0</v>
      </c>
      <c r="BA257" s="133"/>
      <c r="BB257" s="133"/>
      <c r="BC257" s="133"/>
      <c r="BD257" s="133"/>
      <c r="BE257" s="133">
        <v>0</v>
      </c>
      <c r="BF257" s="133"/>
      <c r="BG257" s="133"/>
      <c r="BH257" s="133"/>
      <c r="BI257" s="133"/>
      <c r="BJ257" s="133">
        <v>0</v>
      </c>
      <c r="BK257" s="133"/>
      <c r="BL257" s="133"/>
      <c r="BM257" s="133"/>
      <c r="BN257" s="133"/>
      <c r="BO257" s="133">
        <v>0</v>
      </c>
      <c r="BP257" s="133"/>
      <c r="BQ257" s="133"/>
      <c r="BR257" s="133"/>
      <c r="BS257" s="133"/>
      <c r="BT257" s="133">
        <v>0</v>
      </c>
      <c r="BU257" s="133"/>
      <c r="BV257" s="133"/>
      <c r="BW257" s="133"/>
      <c r="BX257" s="133"/>
    </row>
    <row r="258" spans="1:76" s="4" customFormat="1" ht="45" customHeight="1" x14ac:dyDescent="0.2">
      <c r="A258" s="25">
        <v>1340</v>
      </c>
      <c r="B258" s="26"/>
      <c r="C258" s="26"/>
      <c r="D258" s="37" t="s">
        <v>1151</v>
      </c>
      <c r="E258" s="28"/>
      <c r="F258" s="28"/>
      <c r="G258" s="28"/>
      <c r="H258" s="28"/>
      <c r="I258" s="28"/>
      <c r="J258" s="28"/>
      <c r="K258" s="28"/>
      <c r="L258" s="28"/>
      <c r="M258" s="28"/>
      <c r="N258" s="28"/>
      <c r="O258" s="28"/>
      <c r="P258" s="29"/>
      <c r="Q258" s="38" t="s">
        <v>191</v>
      </c>
      <c r="R258" s="38"/>
      <c r="S258" s="38"/>
      <c r="T258" s="38"/>
      <c r="U258" s="38"/>
      <c r="V258" s="37" t="s">
        <v>288</v>
      </c>
      <c r="W258" s="28"/>
      <c r="X258" s="28"/>
      <c r="Y258" s="28"/>
      <c r="Z258" s="28"/>
      <c r="AA258" s="28"/>
      <c r="AB258" s="28"/>
      <c r="AC258" s="28"/>
      <c r="AD258" s="28"/>
      <c r="AE258" s="29"/>
      <c r="AF258" s="133">
        <v>0</v>
      </c>
      <c r="AG258" s="133"/>
      <c r="AH258" s="133"/>
      <c r="AI258" s="133"/>
      <c r="AJ258" s="133"/>
      <c r="AK258" s="133">
        <v>840000</v>
      </c>
      <c r="AL258" s="133"/>
      <c r="AM258" s="133"/>
      <c r="AN258" s="133"/>
      <c r="AO258" s="133"/>
      <c r="AP258" s="133">
        <v>840000</v>
      </c>
      <c r="AQ258" s="133"/>
      <c r="AR258" s="133"/>
      <c r="AS258" s="133"/>
      <c r="AT258" s="133"/>
      <c r="AU258" s="133">
        <v>0</v>
      </c>
      <c r="AV258" s="133"/>
      <c r="AW258" s="133"/>
      <c r="AX258" s="133"/>
      <c r="AY258" s="133"/>
      <c r="AZ258" s="133">
        <v>0</v>
      </c>
      <c r="BA258" s="133"/>
      <c r="BB258" s="133"/>
      <c r="BC258" s="133"/>
      <c r="BD258" s="133"/>
      <c r="BE258" s="133">
        <v>0</v>
      </c>
      <c r="BF258" s="133"/>
      <c r="BG258" s="133"/>
      <c r="BH258" s="133"/>
      <c r="BI258" s="133"/>
      <c r="BJ258" s="133">
        <v>0</v>
      </c>
      <c r="BK258" s="133"/>
      <c r="BL258" s="133"/>
      <c r="BM258" s="133"/>
      <c r="BN258" s="133"/>
      <c r="BO258" s="133">
        <v>0</v>
      </c>
      <c r="BP258" s="133"/>
      <c r="BQ258" s="133"/>
      <c r="BR258" s="133"/>
      <c r="BS258" s="133"/>
      <c r="BT258" s="133">
        <v>0</v>
      </c>
      <c r="BU258" s="133"/>
      <c r="BV258" s="133"/>
      <c r="BW258" s="133"/>
      <c r="BX258" s="133"/>
    </row>
    <row r="259" spans="1:76" s="4" customFormat="1" ht="45" customHeight="1" x14ac:dyDescent="0.2">
      <c r="A259" s="25">
        <v>1344</v>
      </c>
      <c r="B259" s="26"/>
      <c r="C259" s="26"/>
      <c r="D259" s="37" t="s">
        <v>1152</v>
      </c>
      <c r="E259" s="28"/>
      <c r="F259" s="28"/>
      <c r="G259" s="28"/>
      <c r="H259" s="28"/>
      <c r="I259" s="28"/>
      <c r="J259" s="28"/>
      <c r="K259" s="28"/>
      <c r="L259" s="28"/>
      <c r="M259" s="28"/>
      <c r="N259" s="28"/>
      <c r="O259" s="28"/>
      <c r="P259" s="29"/>
      <c r="Q259" s="38" t="s">
        <v>191</v>
      </c>
      <c r="R259" s="38"/>
      <c r="S259" s="38"/>
      <c r="T259" s="38"/>
      <c r="U259" s="38"/>
      <c r="V259" s="37" t="s">
        <v>288</v>
      </c>
      <c r="W259" s="28"/>
      <c r="X259" s="28"/>
      <c r="Y259" s="28"/>
      <c r="Z259" s="28"/>
      <c r="AA259" s="28"/>
      <c r="AB259" s="28"/>
      <c r="AC259" s="28"/>
      <c r="AD259" s="28"/>
      <c r="AE259" s="29"/>
      <c r="AF259" s="133">
        <v>0</v>
      </c>
      <c r="AG259" s="133"/>
      <c r="AH259" s="133"/>
      <c r="AI259" s="133"/>
      <c r="AJ259" s="133"/>
      <c r="AK259" s="133">
        <v>1539000</v>
      </c>
      <c r="AL259" s="133"/>
      <c r="AM259" s="133"/>
      <c r="AN259" s="133"/>
      <c r="AO259" s="133"/>
      <c r="AP259" s="133">
        <v>1539000</v>
      </c>
      <c r="AQ259" s="133"/>
      <c r="AR259" s="133"/>
      <c r="AS259" s="133"/>
      <c r="AT259" s="133"/>
      <c r="AU259" s="133">
        <v>0</v>
      </c>
      <c r="AV259" s="133"/>
      <c r="AW259" s="133"/>
      <c r="AX259" s="133"/>
      <c r="AY259" s="133"/>
      <c r="AZ259" s="133">
        <v>0</v>
      </c>
      <c r="BA259" s="133"/>
      <c r="BB259" s="133"/>
      <c r="BC259" s="133"/>
      <c r="BD259" s="133"/>
      <c r="BE259" s="133">
        <v>0</v>
      </c>
      <c r="BF259" s="133"/>
      <c r="BG259" s="133"/>
      <c r="BH259" s="133"/>
      <c r="BI259" s="133"/>
      <c r="BJ259" s="133">
        <v>0</v>
      </c>
      <c r="BK259" s="133"/>
      <c r="BL259" s="133"/>
      <c r="BM259" s="133"/>
      <c r="BN259" s="133"/>
      <c r="BO259" s="133">
        <v>0</v>
      </c>
      <c r="BP259" s="133"/>
      <c r="BQ259" s="133"/>
      <c r="BR259" s="133"/>
      <c r="BS259" s="133"/>
      <c r="BT259" s="133">
        <v>0</v>
      </c>
      <c r="BU259" s="133"/>
      <c r="BV259" s="133"/>
      <c r="BW259" s="133"/>
      <c r="BX259" s="133"/>
    </row>
    <row r="260" spans="1:76" s="4" customFormat="1" ht="75" customHeight="1" x14ac:dyDescent="0.2">
      <c r="A260" s="25">
        <v>1348</v>
      </c>
      <c r="B260" s="26"/>
      <c r="C260" s="26"/>
      <c r="D260" s="37" t="s">
        <v>1153</v>
      </c>
      <c r="E260" s="28"/>
      <c r="F260" s="28"/>
      <c r="G260" s="28"/>
      <c r="H260" s="28"/>
      <c r="I260" s="28"/>
      <c r="J260" s="28"/>
      <c r="K260" s="28"/>
      <c r="L260" s="28"/>
      <c r="M260" s="28"/>
      <c r="N260" s="28"/>
      <c r="O260" s="28"/>
      <c r="P260" s="29"/>
      <c r="Q260" s="38" t="s">
        <v>191</v>
      </c>
      <c r="R260" s="38"/>
      <c r="S260" s="38"/>
      <c r="T260" s="38"/>
      <c r="U260" s="38"/>
      <c r="V260" s="37" t="s">
        <v>288</v>
      </c>
      <c r="W260" s="28"/>
      <c r="X260" s="28"/>
      <c r="Y260" s="28"/>
      <c r="Z260" s="28"/>
      <c r="AA260" s="28"/>
      <c r="AB260" s="28"/>
      <c r="AC260" s="28"/>
      <c r="AD260" s="28"/>
      <c r="AE260" s="29"/>
      <c r="AF260" s="133">
        <v>0</v>
      </c>
      <c r="AG260" s="133"/>
      <c r="AH260" s="133"/>
      <c r="AI260" s="133"/>
      <c r="AJ260" s="133"/>
      <c r="AK260" s="133">
        <v>1173000</v>
      </c>
      <c r="AL260" s="133"/>
      <c r="AM260" s="133"/>
      <c r="AN260" s="133"/>
      <c r="AO260" s="133"/>
      <c r="AP260" s="133">
        <v>1173000</v>
      </c>
      <c r="AQ260" s="133"/>
      <c r="AR260" s="133"/>
      <c r="AS260" s="133"/>
      <c r="AT260" s="133"/>
      <c r="AU260" s="133">
        <v>0</v>
      </c>
      <c r="AV260" s="133"/>
      <c r="AW260" s="133"/>
      <c r="AX260" s="133"/>
      <c r="AY260" s="133"/>
      <c r="AZ260" s="133">
        <v>0</v>
      </c>
      <c r="BA260" s="133"/>
      <c r="BB260" s="133"/>
      <c r="BC260" s="133"/>
      <c r="BD260" s="133"/>
      <c r="BE260" s="133">
        <v>0</v>
      </c>
      <c r="BF260" s="133"/>
      <c r="BG260" s="133"/>
      <c r="BH260" s="133"/>
      <c r="BI260" s="133"/>
      <c r="BJ260" s="133">
        <v>0</v>
      </c>
      <c r="BK260" s="133"/>
      <c r="BL260" s="133"/>
      <c r="BM260" s="133"/>
      <c r="BN260" s="133"/>
      <c r="BO260" s="133">
        <v>0</v>
      </c>
      <c r="BP260" s="133"/>
      <c r="BQ260" s="133"/>
      <c r="BR260" s="133"/>
      <c r="BS260" s="133"/>
      <c r="BT260" s="133">
        <v>0</v>
      </c>
      <c r="BU260" s="133"/>
      <c r="BV260" s="133"/>
      <c r="BW260" s="133"/>
      <c r="BX260" s="133"/>
    </row>
    <row r="261" spans="1:76" s="4" customFormat="1" ht="135" customHeight="1" x14ac:dyDescent="0.2">
      <c r="A261" s="25">
        <v>1352</v>
      </c>
      <c r="B261" s="26"/>
      <c r="C261" s="26"/>
      <c r="D261" s="37" t="s">
        <v>1154</v>
      </c>
      <c r="E261" s="28"/>
      <c r="F261" s="28"/>
      <c r="G261" s="28"/>
      <c r="H261" s="28"/>
      <c r="I261" s="28"/>
      <c r="J261" s="28"/>
      <c r="K261" s="28"/>
      <c r="L261" s="28"/>
      <c r="M261" s="28"/>
      <c r="N261" s="28"/>
      <c r="O261" s="28"/>
      <c r="P261" s="29"/>
      <c r="Q261" s="38" t="s">
        <v>191</v>
      </c>
      <c r="R261" s="38"/>
      <c r="S261" s="38"/>
      <c r="T261" s="38"/>
      <c r="U261" s="38"/>
      <c r="V261" s="37" t="s">
        <v>288</v>
      </c>
      <c r="W261" s="28"/>
      <c r="X261" s="28"/>
      <c r="Y261" s="28"/>
      <c r="Z261" s="28"/>
      <c r="AA261" s="28"/>
      <c r="AB261" s="28"/>
      <c r="AC261" s="28"/>
      <c r="AD261" s="28"/>
      <c r="AE261" s="29"/>
      <c r="AF261" s="133">
        <v>4960.83</v>
      </c>
      <c r="AG261" s="133"/>
      <c r="AH261" s="133"/>
      <c r="AI261" s="133"/>
      <c r="AJ261" s="133"/>
      <c r="AK261" s="133">
        <v>0</v>
      </c>
      <c r="AL261" s="133"/>
      <c r="AM261" s="133"/>
      <c r="AN261" s="133"/>
      <c r="AO261" s="133"/>
      <c r="AP261" s="133">
        <v>4960.83</v>
      </c>
      <c r="AQ261" s="133"/>
      <c r="AR261" s="133"/>
      <c r="AS261" s="133"/>
      <c r="AT261" s="133"/>
      <c r="AU261" s="133">
        <v>0</v>
      </c>
      <c r="AV261" s="133"/>
      <c r="AW261" s="133"/>
      <c r="AX261" s="133"/>
      <c r="AY261" s="133"/>
      <c r="AZ261" s="133">
        <v>0</v>
      </c>
      <c r="BA261" s="133"/>
      <c r="BB261" s="133"/>
      <c r="BC261" s="133"/>
      <c r="BD261" s="133"/>
      <c r="BE261" s="133">
        <v>0</v>
      </c>
      <c r="BF261" s="133"/>
      <c r="BG261" s="133"/>
      <c r="BH261" s="133"/>
      <c r="BI261" s="133"/>
      <c r="BJ261" s="133">
        <v>0</v>
      </c>
      <c r="BK261" s="133"/>
      <c r="BL261" s="133"/>
      <c r="BM261" s="133"/>
      <c r="BN261" s="133"/>
      <c r="BO261" s="133">
        <v>0</v>
      </c>
      <c r="BP261" s="133"/>
      <c r="BQ261" s="133"/>
      <c r="BR261" s="133"/>
      <c r="BS261" s="133"/>
      <c r="BT261" s="133">
        <v>0</v>
      </c>
      <c r="BU261" s="133"/>
      <c r="BV261" s="133"/>
      <c r="BW261" s="133"/>
      <c r="BX261" s="133"/>
    </row>
    <row r="262" spans="1:76" s="4" customFormat="1" ht="120" customHeight="1" x14ac:dyDescent="0.2">
      <c r="A262" s="25">
        <v>1356</v>
      </c>
      <c r="B262" s="26"/>
      <c r="C262" s="26"/>
      <c r="D262" s="37" t="s">
        <v>1155</v>
      </c>
      <c r="E262" s="28"/>
      <c r="F262" s="28"/>
      <c r="G262" s="28"/>
      <c r="H262" s="28"/>
      <c r="I262" s="28"/>
      <c r="J262" s="28"/>
      <c r="K262" s="28"/>
      <c r="L262" s="28"/>
      <c r="M262" s="28"/>
      <c r="N262" s="28"/>
      <c r="O262" s="28"/>
      <c r="P262" s="29"/>
      <c r="Q262" s="38" t="s">
        <v>191</v>
      </c>
      <c r="R262" s="38"/>
      <c r="S262" s="38"/>
      <c r="T262" s="38"/>
      <c r="U262" s="38"/>
      <c r="V262" s="37" t="s">
        <v>285</v>
      </c>
      <c r="W262" s="28"/>
      <c r="X262" s="28"/>
      <c r="Y262" s="28"/>
      <c r="Z262" s="28"/>
      <c r="AA262" s="28"/>
      <c r="AB262" s="28"/>
      <c r="AC262" s="28"/>
      <c r="AD262" s="28"/>
      <c r="AE262" s="29"/>
      <c r="AF262" s="133">
        <v>3526.59</v>
      </c>
      <c r="AG262" s="133"/>
      <c r="AH262" s="133"/>
      <c r="AI262" s="133"/>
      <c r="AJ262" s="133"/>
      <c r="AK262" s="133">
        <v>0</v>
      </c>
      <c r="AL262" s="133"/>
      <c r="AM262" s="133"/>
      <c r="AN262" s="133"/>
      <c r="AO262" s="133"/>
      <c r="AP262" s="133">
        <v>3526.59</v>
      </c>
      <c r="AQ262" s="133"/>
      <c r="AR262" s="133"/>
      <c r="AS262" s="133"/>
      <c r="AT262" s="133"/>
      <c r="AU262" s="133">
        <v>0</v>
      </c>
      <c r="AV262" s="133"/>
      <c r="AW262" s="133"/>
      <c r="AX262" s="133"/>
      <c r="AY262" s="133"/>
      <c r="AZ262" s="133">
        <v>0</v>
      </c>
      <c r="BA262" s="133"/>
      <c r="BB262" s="133"/>
      <c r="BC262" s="133"/>
      <c r="BD262" s="133"/>
      <c r="BE262" s="133">
        <v>0</v>
      </c>
      <c r="BF262" s="133"/>
      <c r="BG262" s="133"/>
      <c r="BH262" s="133"/>
      <c r="BI262" s="133"/>
      <c r="BJ262" s="133">
        <v>0</v>
      </c>
      <c r="BK262" s="133"/>
      <c r="BL262" s="133"/>
      <c r="BM262" s="133"/>
      <c r="BN262" s="133"/>
      <c r="BO262" s="133">
        <v>0</v>
      </c>
      <c r="BP262" s="133"/>
      <c r="BQ262" s="133"/>
      <c r="BR262" s="133"/>
      <c r="BS262" s="133"/>
      <c r="BT262" s="133">
        <v>0</v>
      </c>
      <c r="BU262" s="133"/>
      <c r="BV262" s="133"/>
      <c r="BW262" s="133"/>
      <c r="BX262" s="133"/>
    </row>
    <row r="263" spans="1:76" s="4" customFormat="1" ht="105" customHeight="1" x14ac:dyDescent="0.2">
      <c r="A263" s="25">
        <v>1360</v>
      </c>
      <c r="B263" s="26"/>
      <c r="C263" s="26"/>
      <c r="D263" s="37" t="s">
        <v>1156</v>
      </c>
      <c r="E263" s="28"/>
      <c r="F263" s="28"/>
      <c r="G263" s="28"/>
      <c r="H263" s="28"/>
      <c r="I263" s="28"/>
      <c r="J263" s="28"/>
      <c r="K263" s="28"/>
      <c r="L263" s="28"/>
      <c r="M263" s="28"/>
      <c r="N263" s="28"/>
      <c r="O263" s="28"/>
      <c r="P263" s="29"/>
      <c r="Q263" s="38" t="s">
        <v>191</v>
      </c>
      <c r="R263" s="38"/>
      <c r="S263" s="38"/>
      <c r="T263" s="38"/>
      <c r="U263" s="38"/>
      <c r="V263" s="37" t="s">
        <v>285</v>
      </c>
      <c r="W263" s="28"/>
      <c r="X263" s="28"/>
      <c r="Y263" s="28"/>
      <c r="Z263" s="28"/>
      <c r="AA263" s="28"/>
      <c r="AB263" s="28"/>
      <c r="AC263" s="28"/>
      <c r="AD263" s="28"/>
      <c r="AE263" s="29"/>
      <c r="AF263" s="133">
        <v>8572.5499999999993</v>
      </c>
      <c r="AG263" s="133"/>
      <c r="AH263" s="133"/>
      <c r="AI263" s="133"/>
      <c r="AJ263" s="133"/>
      <c r="AK263" s="133">
        <v>0</v>
      </c>
      <c r="AL263" s="133"/>
      <c r="AM263" s="133"/>
      <c r="AN263" s="133"/>
      <c r="AO263" s="133"/>
      <c r="AP263" s="133">
        <v>8572.5499999999993</v>
      </c>
      <c r="AQ263" s="133"/>
      <c r="AR263" s="133"/>
      <c r="AS263" s="133"/>
      <c r="AT263" s="133"/>
      <c r="AU263" s="133">
        <v>0</v>
      </c>
      <c r="AV263" s="133"/>
      <c r="AW263" s="133"/>
      <c r="AX263" s="133"/>
      <c r="AY263" s="133"/>
      <c r="AZ263" s="133">
        <v>0</v>
      </c>
      <c r="BA263" s="133"/>
      <c r="BB263" s="133"/>
      <c r="BC263" s="133"/>
      <c r="BD263" s="133"/>
      <c r="BE263" s="133">
        <v>0</v>
      </c>
      <c r="BF263" s="133"/>
      <c r="BG263" s="133"/>
      <c r="BH263" s="133"/>
      <c r="BI263" s="133"/>
      <c r="BJ263" s="133">
        <v>0</v>
      </c>
      <c r="BK263" s="133"/>
      <c r="BL263" s="133"/>
      <c r="BM263" s="133"/>
      <c r="BN263" s="133"/>
      <c r="BO263" s="133">
        <v>0</v>
      </c>
      <c r="BP263" s="133"/>
      <c r="BQ263" s="133"/>
      <c r="BR263" s="133"/>
      <c r="BS263" s="133"/>
      <c r="BT263" s="133">
        <v>0</v>
      </c>
      <c r="BU263" s="133"/>
      <c r="BV263" s="133"/>
      <c r="BW263" s="133"/>
      <c r="BX263" s="133"/>
    </row>
    <row r="264" spans="1:76" s="4" customFormat="1" ht="120" customHeight="1" x14ac:dyDescent="0.2">
      <c r="A264" s="25">
        <v>1360</v>
      </c>
      <c r="B264" s="26"/>
      <c r="C264" s="26"/>
      <c r="D264" s="37" t="s">
        <v>1157</v>
      </c>
      <c r="E264" s="28"/>
      <c r="F264" s="28"/>
      <c r="G264" s="28"/>
      <c r="H264" s="28"/>
      <c r="I264" s="28"/>
      <c r="J264" s="28"/>
      <c r="K264" s="28"/>
      <c r="L264" s="28"/>
      <c r="M264" s="28"/>
      <c r="N264" s="28"/>
      <c r="O264" s="28"/>
      <c r="P264" s="29"/>
      <c r="Q264" s="38" t="s">
        <v>191</v>
      </c>
      <c r="R264" s="38"/>
      <c r="S264" s="38"/>
      <c r="T264" s="38"/>
      <c r="U264" s="38"/>
      <c r="V264" s="37" t="s">
        <v>285</v>
      </c>
      <c r="W264" s="28"/>
      <c r="X264" s="28"/>
      <c r="Y264" s="28"/>
      <c r="Z264" s="28"/>
      <c r="AA264" s="28"/>
      <c r="AB264" s="28"/>
      <c r="AC264" s="28"/>
      <c r="AD264" s="28"/>
      <c r="AE264" s="29"/>
      <c r="AF264" s="133">
        <v>9077.5300000000007</v>
      </c>
      <c r="AG264" s="133"/>
      <c r="AH264" s="133"/>
      <c r="AI264" s="133"/>
      <c r="AJ264" s="133"/>
      <c r="AK264" s="133">
        <v>0</v>
      </c>
      <c r="AL264" s="133"/>
      <c r="AM264" s="133"/>
      <c r="AN264" s="133"/>
      <c r="AO264" s="133"/>
      <c r="AP264" s="133">
        <v>9077.5300000000007</v>
      </c>
      <c r="AQ264" s="133"/>
      <c r="AR264" s="133"/>
      <c r="AS264" s="133"/>
      <c r="AT264" s="133"/>
      <c r="AU264" s="133">
        <v>0</v>
      </c>
      <c r="AV264" s="133"/>
      <c r="AW264" s="133"/>
      <c r="AX264" s="133"/>
      <c r="AY264" s="133"/>
      <c r="AZ264" s="133">
        <v>0</v>
      </c>
      <c r="BA264" s="133"/>
      <c r="BB264" s="133"/>
      <c r="BC264" s="133"/>
      <c r="BD264" s="133"/>
      <c r="BE264" s="133">
        <v>0</v>
      </c>
      <c r="BF264" s="133"/>
      <c r="BG264" s="133"/>
      <c r="BH264" s="133"/>
      <c r="BI264" s="133"/>
      <c r="BJ264" s="133">
        <v>0</v>
      </c>
      <c r="BK264" s="133"/>
      <c r="BL264" s="133"/>
      <c r="BM264" s="133"/>
      <c r="BN264" s="133"/>
      <c r="BO264" s="133">
        <v>0</v>
      </c>
      <c r="BP264" s="133"/>
      <c r="BQ264" s="133"/>
      <c r="BR264" s="133"/>
      <c r="BS264" s="133"/>
      <c r="BT264" s="133">
        <v>0</v>
      </c>
      <c r="BU264" s="133"/>
      <c r="BV264" s="133"/>
      <c r="BW264" s="133"/>
      <c r="BX264" s="133"/>
    </row>
    <row r="265" spans="1:76" s="4" customFormat="1" ht="75" customHeight="1" x14ac:dyDescent="0.2">
      <c r="A265" s="25">
        <v>1368</v>
      </c>
      <c r="B265" s="26"/>
      <c r="C265" s="26"/>
      <c r="D265" s="37" t="s">
        <v>1158</v>
      </c>
      <c r="E265" s="28"/>
      <c r="F265" s="28"/>
      <c r="G265" s="28"/>
      <c r="H265" s="28"/>
      <c r="I265" s="28"/>
      <c r="J265" s="28"/>
      <c r="K265" s="28"/>
      <c r="L265" s="28"/>
      <c r="M265" s="28"/>
      <c r="N265" s="28"/>
      <c r="O265" s="28"/>
      <c r="P265" s="29"/>
      <c r="Q265" s="38" t="s">
        <v>191</v>
      </c>
      <c r="R265" s="38"/>
      <c r="S265" s="38"/>
      <c r="T265" s="38"/>
      <c r="U265" s="38"/>
      <c r="V265" s="37" t="s">
        <v>650</v>
      </c>
      <c r="W265" s="28"/>
      <c r="X265" s="28"/>
      <c r="Y265" s="28"/>
      <c r="Z265" s="28"/>
      <c r="AA265" s="28"/>
      <c r="AB265" s="28"/>
      <c r="AC265" s="28"/>
      <c r="AD265" s="28"/>
      <c r="AE265" s="29"/>
      <c r="AF265" s="133">
        <v>25800</v>
      </c>
      <c r="AG265" s="133"/>
      <c r="AH265" s="133"/>
      <c r="AI265" s="133"/>
      <c r="AJ265" s="133"/>
      <c r="AK265" s="133">
        <v>0</v>
      </c>
      <c r="AL265" s="133"/>
      <c r="AM265" s="133"/>
      <c r="AN265" s="133"/>
      <c r="AO265" s="133"/>
      <c r="AP265" s="133">
        <v>25800</v>
      </c>
      <c r="AQ265" s="133"/>
      <c r="AR265" s="133"/>
      <c r="AS265" s="133"/>
      <c r="AT265" s="133"/>
      <c r="AU265" s="133">
        <v>0</v>
      </c>
      <c r="AV265" s="133"/>
      <c r="AW265" s="133"/>
      <c r="AX265" s="133"/>
      <c r="AY265" s="133"/>
      <c r="AZ265" s="133">
        <v>0</v>
      </c>
      <c r="BA265" s="133"/>
      <c r="BB265" s="133"/>
      <c r="BC265" s="133"/>
      <c r="BD265" s="133"/>
      <c r="BE265" s="133">
        <v>0</v>
      </c>
      <c r="BF265" s="133"/>
      <c r="BG265" s="133"/>
      <c r="BH265" s="133"/>
      <c r="BI265" s="133"/>
      <c r="BJ265" s="133">
        <v>0</v>
      </c>
      <c r="BK265" s="133"/>
      <c r="BL265" s="133"/>
      <c r="BM265" s="133"/>
      <c r="BN265" s="133"/>
      <c r="BO265" s="133">
        <v>0</v>
      </c>
      <c r="BP265" s="133"/>
      <c r="BQ265" s="133"/>
      <c r="BR265" s="133"/>
      <c r="BS265" s="133"/>
      <c r="BT265" s="133">
        <v>0</v>
      </c>
      <c r="BU265" s="133"/>
      <c r="BV265" s="133"/>
      <c r="BW265" s="133"/>
      <c r="BX265" s="133"/>
    </row>
    <row r="266" spans="1:76" s="4" customFormat="1" ht="75" customHeight="1" x14ac:dyDescent="0.2">
      <c r="A266" s="25">
        <v>1372</v>
      </c>
      <c r="B266" s="26"/>
      <c r="C266" s="26"/>
      <c r="D266" s="37" t="s">
        <v>1159</v>
      </c>
      <c r="E266" s="28"/>
      <c r="F266" s="28"/>
      <c r="G266" s="28"/>
      <c r="H266" s="28"/>
      <c r="I266" s="28"/>
      <c r="J266" s="28"/>
      <c r="K266" s="28"/>
      <c r="L266" s="28"/>
      <c r="M266" s="28"/>
      <c r="N266" s="28"/>
      <c r="O266" s="28"/>
      <c r="P266" s="29"/>
      <c r="Q266" s="38" t="s">
        <v>191</v>
      </c>
      <c r="R266" s="38"/>
      <c r="S266" s="38"/>
      <c r="T266" s="38"/>
      <c r="U266" s="38"/>
      <c r="V266" s="37" t="s">
        <v>650</v>
      </c>
      <c r="W266" s="28"/>
      <c r="X266" s="28"/>
      <c r="Y266" s="28"/>
      <c r="Z266" s="28"/>
      <c r="AA266" s="28"/>
      <c r="AB266" s="28"/>
      <c r="AC266" s="28"/>
      <c r="AD266" s="28"/>
      <c r="AE266" s="29"/>
      <c r="AF266" s="133">
        <v>29700</v>
      </c>
      <c r="AG266" s="133"/>
      <c r="AH266" s="133"/>
      <c r="AI266" s="133"/>
      <c r="AJ266" s="133"/>
      <c r="AK266" s="133">
        <v>0</v>
      </c>
      <c r="AL266" s="133"/>
      <c r="AM266" s="133"/>
      <c r="AN266" s="133"/>
      <c r="AO266" s="133"/>
      <c r="AP266" s="133">
        <v>29700</v>
      </c>
      <c r="AQ266" s="133"/>
      <c r="AR266" s="133"/>
      <c r="AS266" s="133"/>
      <c r="AT266" s="133"/>
      <c r="AU266" s="133">
        <v>0</v>
      </c>
      <c r="AV266" s="133"/>
      <c r="AW266" s="133"/>
      <c r="AX266" s="133"/>
      <c r="AY266" s="133"/>
      <c r="AZ266" s="133">
        <v>0</v>
      </c>
      <c r="BA266" s="133"/>
      <c r="BB266" s="133"/>
      <c r="BC266" s="133"/>
      <c r="BD266" s="133"/>
      <c r="BE266" s="133">
        <v>0</v>
      </c>
      <c r="BF266" s="133"/>
      <c r="BG266" s="133"/>
      <c r="BH266" s="133"/>
      <c r="BI266" s="133"/>
      <c r="BJ266" s="133">
        <v>0</v>
      </c>
      <c r="BK266" s="133"/>
      <c r="BL266" s="133"/>
      <c r="BM266" s="133"/>
      <c r="BN266" s="133"/>
      <c r="BO266" s="133">
        <v>0</v>
      </c>
      <c r="BP266" s="133"/>
      <c r="BQ266" s="133"/>
      <c r="BR266" s="133"/>
      <c r="BS266" s="133"/>
      <c r="BT266" s="133">
        <v>0</v>
      </c>
      <c r="BU266" s="133"/>
      <c r="BV266" s="133"/>
      <c r="BW266" s="133"/>
      <c r="BX266" s="133"/>
    </row>
    <row r="267" spans="1:76" s="4" customFormat="1" ht="120" customHeight="1" x14ac:dyDescent="0.2">
      <c r="A267" s="25">
        <v>1376</v>
      </c>
      <c r="B267" s="26"/>
      <c r="C267" s="26"/>
      <c r="D267" s="37" t="s">
        <v>1160</v>
      </c>
      <c r="E267" s="28"/>
      <c r="F267" s="28"/>
      <c r="G267" s="28"/>
      <c r="H267" s="28"/>
      <c r="I267" s="28"/>
      <c r="J267" s="28"/>
      <c r="K267" s="28"/>
      <c r="L267" s="28"/>
      <c r="M267" s="28"/>
      <c r="N267" s="28"/>
      <c r="O267" s="28"/>
      <c r="P267" s="29"/>
      <c r="Q267" s="38" t="s">
        <v>191</v>
      </c>
      <c r="R267" s="38"/>
      <c r="S267" s="38"/>
      <c r="T267" s="38"/>
      <c r="U267" s="38"/>
      <c r="V267" s="37" t="s">
        <v>285</v>
      </c>
      <c r="W267" s="28"/>
      <c r="X267" s="28"/>
      <c r="Y267" s="28"/>
      <c r="Z267" s="28"/>
      <c r="AA267" s="28"/>
      <c r="AB267" s="28"/>
      <c r="AC267" s="28"/>
      <c r="AD267" s="28"/>
      <c r="AE267" s="29"/>
      <c r="AF267" s="133">
        <v>3800</v>
      </c>
      <c r="AG267" s="133"/>
      <c r="AH267" s="133"/>
      <c r="AI267" s="133"/>
      <c r="AJ267" s="133"/>
      <c r="AK267" s="133">
        <v>0</v>
      </c>
      <c r="AL267" s="133"/>
      <c r="AM267" s="133"/>
      <c r="AN267" s="133"/>
      <c r="AO267" s="133"/>
      <c r="AP267" s="133">
        <v>3800</v>
      </c>
      <c r="AQ267" s="133"/>
      <c r="AR267" s="133"/>
      <c r="AS267" s="133"/>
      <c r="AT267" s="133"/>
      <c r="AU267" s="133">
        <v>0</v>
      </c>
      <c r="AV267" s="133"/>
      <c r="AW267" s="133"/>
      <c r="AX267" s="133"/>
      <c r="AY267" s="133"/>
      <c r="AZ267" s="133">
        <v>0</v>
      </c>
      <c r="BA267" s="133"/>
      <c r="BB267" s="133"/>
      <c r="BC267" s="133"/>
      <c r="BD267" s="133"/>
      <c r="BE267" s="133">
        <v>0</v>
      </c>
      <c r="BF267" s="133"/>
      <c r="BG267" s="133"/>
      <c r="BH267" s="133"/>
      <c r="BI267" s="133"/>
      <c r="BJ267" s="133">
        <v>0</v>
      </c>
      <c r="BK267" s="133"/>
      <c r="BL267" s="133"/>
      <c r="BM267" s="133"/>
      <c r="BN267" s="133"/>
      <c r="BO267" s="133">
        <v>0</v>
      </c>
      <c r="BP267" s="133"/>
      <c r="BQ267" s="133"/>
      <c r="BR267" s="133"/>
      <c r="BS267" s="133"/>
      <c r="BT267" s="133">
        <v>0</v>
      </c>
      <c r="BU267" s="133"/>
      <c r="BV267" s="133"/>
      <c r="BW267" s="133"/>
      <c r="BX267" s="133"/>
    </row>
    <row r="268" spans="1:76" s="4" customFormat="1" ht="90" customHeight="1" x14ac:dyDescent="0.2">
      <c r="A268" s="25">
        <v>1380</v>
      </c>
      <c r="B268" s="26"/>
      <c r="C268" s="26"/>
      <c r="D268" s="37" t="s">
        <v>1161</v>
      </c>
      <c r="E268" s="28"/>
      <c r="F268" s="28"/>
      <c r="G268" s="28"/>
      <c r="H268" s="28"/>
      <c r="I268" s="28"/>
      <c r="J268" s="28"/>
      <c r="K268" s="28"/>
      <c r="L268" s="28"/>
      <c r="M268" s="28"/>
      <c r="N268" s="28"/>
      <c r="O268" s="28"/>
      <c r="P268" s="29"/>
      <c r="Q268" s="38" t="s">
        <v>191</v>
      </c>
      <c r="R268" s="38"/>
      <c r="S268" s="38"/>
      <c r="T268" s="38"/>
      <c r="U268" s="38"/>
      <c r="V268" s="37" t="s">
        <v>288</v>
      </c>
      <c r="W268" s="28"/>
      <c r="X268" s="28"/>
      <c r="Y268" s="28"/>
      <c r="Z268" s="28"/>
      <c r="AA268" s="28"/>
      <c r="AB268" s="28"/>
      <c r="AC268" s="28"/>
      <c r="AD268" s="28"/>
      <c r="AE268" s="29"/>
      <c r="AF268" s="133">
        <v>165238.20000000001</v>
      </c>
      <c r="AG268" s="133"/>
      <c r="AH268" s="133"/>
      <c r="AI268" s="133"/>
      <c r="AJ268" s="133"/>
      <c r="AK268" s="133">
        <v>0</v>
      </c>
      <c r="AL268" s="133"/>
      <c r="AM268" s="133"/>
      <c r="AN268" s="133"/>
      <c r="AO268" s="133"/>
      <c r="AP268" s="133">
        <v>165238.20000000001</v>
      </c>
      <c r="AQ268" s="133"/>
      <c r="AR268" s="133"/>
      <c r="AS268" s="133"/>
      <c r="AT268" s="133"/>
      <c r="AU268" s="133">
        <v>0</v>
      </c>
      <c r="AV268" s="133"/>
      <c r="AW268" s="133"/>
      <c r="AX268" s="133"/>
      <c r="AY268" s="133"/>
      <c r="AZ268" s="133">
        <v>0</v>
      </c>
      <c r="BA268" s="133"/>
      <c r="BB268" s="133"/>
      <c r="BC268" s="133"/>
      <c r="BD268" s="133"/>
      <c r="BE268" s="133">
        <v>0</v>
      </c>
      <c r="BF268" s="133"/>
      <c r="BG268" s="133"/>
      <c r="BH268" s="133"/>
      <c r="BI268" s="133"/>
      <c r="BJ268" s="133">
        <v>0</v>
      </c>
      <c r="BK268" s="133"/>
      <c r="BL268" s="133"/>
      <c r="BM268" s="133"/>
      <c r="BN268" s="133"/>
      <c r="BO268" s="133">
        <v>0</v>
      </c>
      <c r="BP268" s="133"/>
      <c r="BQ268" s="133"/>
      <c r="BR268" s="133"/>
      <c r="BS268" s="133"/>
      <c r="BT268" s="133">
        <v>0</v>
      </c>
      <c r="BU268" s="133"/>
      <c r="BV268" s="133"/>
      <c r="BW268" s="133"/>
      <c r="BX268" s="133"/>
    </row>
    <row r="269" spans="1:76" s="4" customFormat="1" ht="120" customHeight="1" x14ac:dyDescent="0.2">
      <c r="A269" s="25">
        <v>1384</v>
      </c>
      <c r="B269" s="26"/>
      <c r="C269" s="26"/>
      <c r="D269" s="37" t="s">
        <v>1162</v>
      </c>
      <c r="E269" s="28"/>
      <c r="F269" s="28"/>
      <c r="G269" s="28"/>
      <c r="H269" s="28"/>
      <c r="I269" s="28"/>
      <c r="J269" s="28"/>
      <c r="K269" s="28"/>
      <c r="L269" s="28"/>
      <c r="M269" s="28"/>
      <c r="N269" s="28"/>
      <c r="O269" s="28"/>
      <c r="P269" s="29"/>
      <c r="Q269" s="38" t="s">
        <v>191</v>
      </c>
      <c r="R269" s="38"/>
      <c r="S269" s="38"/>
      <c r="T269" s="38"/>
      <c r="U269" s="38"/>
      <c r="V269" s="37" t="s">
        <v>288</v>
      </c>
      <c r="W269" s="28"/>
      <c r="X269" s="28"/>
      <c r="Y269" s="28"/>
      <c r="Z269" s="28"/>
      <c r="AA269" s="28"/>
      <c r="AB269" s="28"/>
      <c r="AC269" s="28"/>
      <c r="AD269" s="28"/>
      <c r="AE269" s="29"/>
      <c r="AF269" s="133">
        <v>482432.16</v>
      </c>
      <c r="AG269" s="133"/>
      <c r="AH269" s="133"/>
      <c r="AI269" s="133"/>
      <c r="AJ269" s="133"/>
      <c r="AK269" s="133">
        <v>0</v>
      </c>
      <c r="AL269" s="133"/>
      <c r="AM269" s="133"/>
      <c r="AN269" s="133"/>
      <c r="AO269" s="133"/>
      <c r="AP269" s="133">
        <v>482432.16</v>
      </c>
      <c r="AQ269" s="133"/>
      <c r="AR269" s="133"/>
      <c r="AS269" s="133"/>
      <c r="AT269" s="133"/>
      <c r="AU269" s="133">
        <v>0</v>
      </c>
      <c r="AV269" s="133"/>
      <c r="AW269" s="133"/>
      <c r="AX269" s="133"/>
      <c r="AY269" s="133"/>
      <c r="AZ269" s="133">
        <v>0</v>
      </c>
      <c r="BA269" s="133"/>
      <c r="BB269" s="133"/>
      <c r="BC269" s="133"/>
      <c r="BD269" s="133"/>
      <c r="BE269" s="133">
        <v>0</v>
      </c>
      <c r="BF269" s="133"/>
      <c r="BG269" s="133"/>
      <c r="BH269" s="133"/>
      <c r="BI269" s="133"/>
      <c r="BJ269" s="133">
        <v>0</v>
      </c>
      <c r="BK269" s="133"/>
      <c r="BL269" s="133"/>
      <c r="BM269" s="133"/>
      <c r="BN269" s="133"/>
      <c r="BO269" s="133">
        <v>0</v>
      </c>
      <c r="BP269" s="133"/>
      <c r="BQ269" s="133"/>
      <c r="BR269" s="133"/>
      <c r="BS269" s="133"/>
      <c r="BT269" s="133">
        <v>0</v>
      </c>
      <c r="BU269" s="133"/>
      <c r="BV269" s="133"/>
      <c r="BW269" s="133"/>
      <c r="BX269" s="133"/>
    </row>
    <row r="270" spans="1:76" s="4" customFormat="1" ht="45" customHeight="1" x14ac:dyDescent="0.2">
      <c r="A270" s="25">
        <v>1517</v>
      </c>
      <c r="B270" s="26"/>
      <c r="C270" s="26"/>
      <c r="D270" s="37" t="s">
        <v>1163</v>
      </c>
      <c r="E270" s="28"/>
      <c r="F270" s="28"/>
      <c r="G270" s="28"/>
      <c r="H270" s="28"/>
      <c r="I270" s="28"/>
      <c r="J270" s="28"/>
      <c r="K270" s="28"/>
      <c r="L270" s="28"/>
      <c r="M270" s="28"/>
      <c r="N270" s="28"/>
      <c r="O270" s="28"/>
      <c r="P270" s="29"/>
      <c r="Q270" s="38" t="s">
        <v>191</v>
      </c>
      <c r="R270" s="38"/>
      <c r="S270" s="38"/>
      <c r="T270" s="38"/>
      <c r="U270" s="38"/>
      <c r="V270" s="37" t="s">
        <v>288</v>
      </c>
      <c r="W270" s="28"/>
      <c r="X270" s="28"/>
      <c r="Y270" s="28"/>
      <c r="Z270" s="28"/>
      <c r="AA270" s="28"/>
      <c r="AB270" s="28"/>
      <c r="AC270" s="28"/>
      <c r="AD270" s="28"/>
      <c r="AE270" s="29"/>
      <c r="AF270" s="133">
        <v>0</v>
      </c>
      <c r="AG270" s="133"/>
      <c r="AH270" s="133"/>
      <c r="AI270" s="133"/>
      <c r="AJ270" s="133"/>
      <c r="AK270" s="133">
        <v>99900</v>
      </c>
      <c r="AL270" s="133"/>
      <c r="AM270" s="133"/>
      <c r="AN270" s="133"/>
      <c r="AO270" s="133"/>
      <c r="AP270" s="133">
        <v>99900</v>
      </c>
      <c r="AQ270" s="133"/>
      <c r="AR270" s="133"/>
      <c r="AS270" s="133"/>
      <c r="AT270" s="133"/>
      <c r="AU270" s="133">
        <v>0</v>
      </c>
      <c r="AV270" s="133"/>
      <c r="AW270" s="133"/>
      <c r="AX270" s="133"/>
      <c r="AY270" s="133"/>
      <c r="AZ270" s="133">
        <v>0</v>
      </c>
      <c r="BA270" s="133"/>
      <c r="BB270" s="133"/>
      <c r="BC270" s="133"/>
      <c r="BD270" s="133"/>
      <c r="BE270" s="133">
        <v>0</v>
      </c>
      <c r="BF270" s="133"/>
      <c r="BG270" s="133"/>
      <c r="BH270" s="133"/>
      <c r="BI270" s="133"/>
      <c r="BJ270" s="133">
        <v>0</v>
      </c>
      <c r="BK270" s="133"/>
      <c r="BL270" s="133"/>
      <c r="BM270" s="133"/>
      <c r="BN270" s="133"/>
      <c r="BO270" s="133">
        <v>0</v>
      </c>
      <c r="BP270" s="133"/>
      <c r="BQ270" s="133"/>
      <c r="BR270" s="133"/>
      <c r="BS270" s="133"/>
      <c r="BT270" s="133">
        <v>0</v>
      </c>
      <c r="BU270" s="133"/>
      <c r="BV270" s="133"/>
      <c r="BW270" s="133"/>
      <c r="BX270" s="133"/>
    </row>
    <row r="271" spans="1:76" s="4" customFormat="1" ht="45" customHeight="1" x14ac:dyDescent="0.2">
      <c r="A271" s="25">
        <v>1537</v>
      </c>
      <c r="B271" s="26"/>
      <c r="C271" s="26"/>
      <c r="D271" s="37" t="s">
        <v>1164</v>
      </c>
      <c r="E271" s="28"/>
      <c r="F271" s="28"/>
      <c r="G271" s="28"/>
      <c r="H271" s="28"/>
      <c r="I271" s="28"/>
      <c r="J271" s="28"/>
      <c r="K271" s="28"/>
      <c r="L271" s="28"/>
      <c r="M271" s="28"/>
      <c r="N271" s="28"/>
      <c r="O271" s="28"/>
      <c r="P271" s="29"/>
      <c r="Q271" s="38" t="s">
        <v>191</v>
      </c>
      <c r="R271" s="38"/>
      <c r="S271" s="38"/>
      <c r="T271" s="38"/>
      <c r="U271" s="38"/>
      <c r="V271" s="37" t="s">
        <v>288</v>
      </c>
      <c r="W271" s="28"/>
      <c r="X271" s="28"/>
      <c r="Y271" s="28"/>
      <c r="Z271" s="28"/>
      <c r="AA271" s="28"/>
      <c r="AB271" s="28"/>
      <c r="AC271" s="28"/>
      <c r="AD271" s="28"/>
      <c r="AE271" s="29"/>
      <c r="AF271" s="133">
        <v>72953</v>
      </c>
      <c r="AG271" s="133"/>
      <c r="AH271" s="133"/>
      <c r="AI271" s="133"/>
      <c r="AJ271" s="133"/>
      <c r="AK271" s="133">
        <v>0</v>
      </c>
      <c r="AL271" s="133"/>
      <c r="AM271" s="133"/>
      <c r="AN271" s="133"/>
      <c r="AO271" s="133"/>
      <c r="AP271" s="133">
        <v>72953</v>
      </c>
      <c r="AQ271" s="133"/>
      <c r="AR271" s="133"/>
      <c r="AS271" s="133"/>
      <c r="AT271" s="133"/>
      <c r="AU271" s="133">
        <v>0</v>
      </c>
      <c r="AV271" s="133"/>
      <c r="AW271" s="133"/>
      <c r="AX271" s="133"/>
      <c r="AY271" s="133"/>
      <c r="AZ271" s="133">
        <v>0</v>
      </c>
      <c r="BA271" s="133"/>
      <c r="BB271" s="133"/>
      <c r="BC271" s="133"/>
      <c r="BD271" s="133"/>
      <c r="BE271" s="133">
        <v>0</v>
      </c>
      <c r="BF271" s="133"/>
      <c r="BG271" s="133"/>
      <c r="BH271" s="133"/>
      <c r="BI271" s="133"/>
      <c r="BJ271" s="133">
        <v>0</v>
      </c>
      <c r="BK271" s="133"/>
      <c r="BL271" s="133"/>
      <c r="BM271" s="133"/>
      <c r="BN271" s="133"/>
      <c r="BO271" s="133">
        <v>0</v>
      </c>
      <c r="BP271" s="133"/>
      <c r="BQ271" s="133"/>
      <c r="BR271" s="133"/>
      <c r="BS271" s="133"/>
      <c r="BT271" s="133">
        <v>0</v>
      </c>
      <c r="BU271" s="133"/>
      <c r="BV271" s="133"/>
      <c r="BW271" s="133"/>
      <c r="BX271" s="133"/>
    </row>
    <row r="272" spans="1:76" s="4" customFormat="1" ht="75" customHeight="1" x14ac:dyDescent="0.2">
      <c r="A272" s="25">
        <v>1635</v>
      </c>
      <c r="B272" s="26"/>
      <c r="C272" s="26"/>
      <c r="D272" s="37" t="s">
        <v>1165</v>
      </c>
      <c r="E272" s="28"/>
      <c r="F272" s="28"/>
      <c r="G272" s="28"/>
      <c r="H272" s="28"/>
      <c r="I272" s="28"/>
      <c r="J272" s="28"/>
      <c r="K272" s="28"/>
      <c r="L272" s="28"/>
      <c r="M272" s="28"/>
      <c r="N272" s="28"/>
      <c r="O272" s="28"/>
      <c r="P272" s="29"/>
      <c r="Q272" s="38" t="s">
        <v>191</v>
      </c>
      <c r="R272" s="38"/>
      <c r="S272" s="38"/>
      <c r="T272" s="38"/>
      <c r="U272" s="38"/>
      <c r="V272" s="37" t="s">
        <v>288</v>
      </c>
      <c r="W272" s="28"/>
      <c r="X272" s="28"/>
      <c r="Y272" s="28"/>
      <c r="Z272" s="28"/>
      <c r="AA272" s="28"/>
      <c r="AB272" s="28"/>
      <c r="AC272" s="28"/>
      <c r="AD272" s="28"/>
      <c r="AE272" s="29"/>
      <c r="AF272" s="133">
        <v>37477.06</v>
      </c>
      <c r="AG272" s="133"/>
      <c r="AH272" s="133"/>
      <c r="AI272" s="133"/>
      <c r="AJ272" s="133"/>
      <c r="AK272" s="133">
        <v>0</v>
      </c>
      <c r="AL272" s="133"/>
      <c r="AM272" s="133"/>
      <c r="AN272" s="133"/>
      <c r="AO272" s="133"/>
      <c r="AP272" s="133">
        <v>37477.06</v>
      </c>
      <c r="AQ272" s="133"/>
      <c r="AR272" s="133"/>
      <c r="AS272" s="133"/>
      <c r="AT272" s="133"/>
      <c r="AU272" s="133">
        <v>0</v>
      </c>
      <c r="AV272" s="133"/>
      <c r="AW272" s="133"/>
      <c r="AX272" s="133"/>
      <c r="AY272" s="133"/>
      <c r="AZ272" s="133">
        <v>0</v>
      </c>
      <c r="BA272" s="133"/>
      <c r="BB272" s="133"/>
      <c r="BC272" s="133"/>
      <c r="BD272" s="133"/>
      <c r="BE272" s="133">
        <v>0</v>
      </c>
      <c r="BF272" s="133"/>
      <c r="BG272" s="133"/>
      <c r="BH272" s="133"/>
      <c r="BI272" s="133"/>
      <c r="BJ272" s="133">
        <v>0</v>
      </c>
      <c r="BK272" s="133"/>
      <c r="BL272" s="133"/>
      <c r="BM272" s="133"/>
      <c r="BN272" s="133"/>
      <c r="BO272" s="133">
        <v>0</v>
      </c>
      <c r="BP272" s="133"/>
      <c r="BQ272" s="133"/>
      <c r="BR272" s="133"/>
      <c r="BS272" s="133"/>
      <c r="BT272" s="133">
        <v>0</v>
      </c>
      <c r="BU272" s="133"/>
      <c r="BV272" s="133"/>
      <c r="BW272" s="133"/>
      <c r="BX272" s="133"/>
    </row>
    <row r="273" spans="1:76" s="4" customFormat="1" ht="60" customHeight="1" x14ac:dyDescent="0.2">
      <c r="A273" s="25">
        <v>1755</v>
      </c>
      <c r="B273" s="26"/>
      <c r="C273" s="26"/>
      <c r="D273" s="37" t="s">
        <v>1166</v>
      </c>
      <c r="E273" s="28"/>
      <c r="F273" s="28"/>
      <c r="G273" s="28"/>
      <c r="H273" s="28"/>
      <c r="I273" s="28"/>
      <c r="J273" s="28"/>
      <c r="K273" s="28"/>
      <c r="L273" s="28"/>
      <c r="M273" s="28"/>
      <c r="N273" s="28"/>
      <c r="O273" s="28"/>
      <c r="P273" s="29"/>
      <c r="Q273" s="38" t="s">
        <v>191</v>
      </c>
      <c r="R273" s="38"/>
      <c r="S273" s="38"/>
      <c r="T273" s="38"/>
      <c r="U273" s="38"/>
      <c r="V273" s="37" t="s">
        <v>1167</v>
      </c>
      <c r="W273" s="28"/>
      <c r="X273" s="28"/>
      <c r="Y273" s="28"/>
      <c r="Z273" s="28"/>
      <c r="AA273" s="28"/>
      <c r="AB273" s="28"/>
      <c r="AC273" s="28"/>
      <c r="AD273" s="28"/>
      <c r="AE273" s="29"/>
      <c r="AF273" s="133">
        <v>0</v>
      </c>
      <c r="AG273" s="133"/>
      <c r="AH273" s="133"/>
      <c r="AI273" s="133"/>
      <c r="AJ273" s="133"/>
      <c r="AK273" s="133">
        <v>0</v>
      </c>
      <c r="AL273" s="133"/>
      <c r="AM273" s="133"/>
      <c r="AN273" s="133"/>
      <c r="AO273" s="133"/>
      <c r="AP273" s="133">
        <v>0</v>
      </c>
      <c r="AQ273" s="133"/>
      <c r="AR273" s="133"/>
      <c r="AS273" s="133"/>
      <c r="AT273" s="133"/>
      <c r="AU273" s="133">
        <v>0</v>
      </c>
      <c r="AV273" s="133"/>
      <c r="AW273" s="133"/>
      <c r="AX273" s="133"/>
      <c r="AY273" s="133"/>
      <c r="AZ273" s="133">
        <v>60000</v>
      </c>
      <c r="BA273" s="133"/>
      <c r="BB273" s="133"/>
      <c r="BC273" s="133"/>
      <c r="BD273" s="133"/>
      <c r="BE273" s="133">
        <v>60000</v>
      </c>
      <c r="BF273" s="133"/>
      <c r="BG273" s="133"/>
      <c r="BH273" s="133"/>
      <c r="BI273" s="133"/>
      <c r="BJ273" s="133">
        <v>0</v>
      </c>
      <c r="BK273" s="133"/>
      <c r="BL273" s="133"/>
      <c r="BM273" s="133"/>
      <c r="BN273" s="133"/>
      <c r="BO273" s="133">
        <v>0</v>
      </c>
      <c r="BP273" s="133"/>
      <c r="BQ273" s="133"/>
      <c r="BR273" s="133"/>
      <c r="BS273" s="133"/>
      <c r="BT273" s="133">
        <v>0</v>
      </c>
      <c r="BU273" s="133"/>
      <c r="BV273" s="133"/>
      <c r="BW273" s="133"/>
      <c r="BX273" s="133"/>
    </row>
    <row r="274" spans="1:76" s="4" customFormat="1" ht="45" customHeight="1" x14ac:dyDescent="0.2">
      <c r="A274" s="25">
        <v>1759</v>
      </c>
      <c r="B274" s="26"/>
      <c r="C274" s="26"/>
      <c r="D274" s="37" t="s">
        <v>1168</v>
      </c>
      <c r="E274" s="28"/>
      <c r="F274" s="28"/>
      <c r="G274" s="28"/>
      <c r="H274" s="28"/>
      <c r="I274" s="28"/>
      <c r="J274" s="28"/>
      <c r="K274" s="28"/>
      <c r="L274" s="28"/>
      <c r="M274" s="28"/>
      <c r="N274" s="28"/>
      <c r="O274" s="28"/>
      <c r="P274" s="29"/>
      <c r="Q274" s="38" t="s">
        <v>191</v>
      </c>
      <c r="R274" s="38"/>
      <c r="S274" s="38"/>
      <c r="T274" s="38"/>
      <c r="U274" s="38"/>
      <c r="V274" s="37" t="s">
        <v>285</v>
      </c>
      <c r="W274" s="28"/>
      <c r="X274" s="28"/>
      <c r="Y274" s="28"/>
      <c r="Z274" s="28"/>
      <c r="AA274" s="28"/>
      <c r="AB274" s="28"/>
      <c r="AC274" s="28"/>
      <c r="AD274" s="28"/>
      <c r="AE274" s="29"/>
      <c r="AF274" s="133">
        <v>0</v>
      </c>
      <c r="AG274" s="133"/>
      <c r="AH274" s="133"/>
      <c r="AI274" s="133"/>
      <c r="AJ274" s="133"/>
      <c r="AK274" s="133">
        <v>0</v>
      </c>
      <c r="AL274" s="133"/>
      <c r="AM274" s="133"/>
      <c r="AN274" s="133"/>
      <c r="AO274" s="133"/>
      <c r="AP274" s="133">
        <v>0</v>
      </c>
      <c r="AQ274" s="133"/>
      <c r="AR274" s="133"/>
      <c r="AS274" s="133"/>
      <c r="AT274" s="133"/>
      <c r="AU274" s="133">
        <v>500000</v>
      </c>
      <c r="AV274" s="133"/>
      <c r="AW274" s="133"/>
      <c r="AX274" s="133"/>
      <c r="AY274" s="133"/>
      <c r="AZ274" s="133">
        <v>0</v>
      </c>
      <c r="BA274" s="133"/>
      <c r="BB274" s="133"/>
      <c r="BC274" s="133"/>
      <c r="BD274" s="133"/>
      <c r="BE274" s="133">
        <v>500000</v>
      </c>
      <c r="BF274" s="133"/>
      <c r="BG274" s="133"/>
      <c r="BH274" s="133"/>
      <c r="BI274" s="133"/>
      <c r="BJ274" s="133">
        <v>0</v>
      </c>
      <c r="BK274" s="133"/>
      <c r="BL274" s="133"/>
      <c r="BM274" s="133"/>
      <c r="BN274" s="133"/>
      <c r="BO274" s="133">
        <v>0</v>
      </c>
      <c r="BP274" s="133"/>
      <c r="BQ274" s="133"/>
      <c r="BR274" s="133"/>
      <c r="BS274" s="133"/>
      <c r="BT274" s="133">
        <v>0</v>
      </c>
      <c r="BU274" s="133"/>
      <c r="BV274" s="133"/>
      <c r="BW274" s="133"/>
      <c r="BX274" s="133"/>
    </row>
    <row r="275" spans="1:76" s="4" customFormat="1" ht="120" customHeight="1" x14ac:dyDescent="0.2">
      <c r="A275" s="25">
        <v>2543</v>
      </c>
      <c r="B275" s="26"/>
      <c r="C275" s="26"/>
      <c r="D275" s="37" t="s">
        <v>1169</v>
      </c>
      <c r="E275" s="28"/>
      <c r="F275" s="28"/>
      <c r="G275" s="28"/>
      <c r="H275" s="28"/>
      <c r="I275" s="28"/>
      <c r="J275" s="28"/>
      <c r="K275" s="28"/>
      <c r="L275" s="28"/>
      <c r="M275" s="28"/>
      <c r="N275" s="28"/>
      <c r="O275" s="28"/>
      <c r="P275" s="29"/>
      <c r="Q275" s="38" t="s">
        <v>191</v>
      </c>
      <c r="R275" s="38"/>
      <c r="S275" s="38"/>
      <c r="T275" s="38"/>
      <c r="U275" s="38"/>
      <c r="V275" s="37" t="s">
        <v>285</v>
      </c>
      <c r="W275" s="28"/>
      <c r="X275" s="28"/>
      <c r="Y275" s="28"/>
      <c r="Z275" s="28"/>
      <c r="AA275" s="28"/>
      <c r="AB275" s="28"/>
      <c r="AC275" s="28"/>
      <c r="AD275" s="28"/>
      <c r="AE275" s="29"/>
      <c r="AF275" s="133">
        <v>0</v>
      </c>
      <c r="AG275" s="133"/>
      <c r="AH275" s="133"/>
      <c r="AI275" s="133"/>
      <c r="AJ275" s="133"/>
      <c r="AK275" s="133">
        <v>0</v>
      </c>
      <c r="AL275" s="133"/>
      <c r="AM275" s="133"/>
      <c r="AN275" s="133"/>
      <c r="AO275" s="133"/>
      <c r="AP275" s="133">
        <v>0</v>
      </c>
      <c r="AQ275" s="133"/>
      <c r="AR275" s="133"/>
      <c r="AS275" s="133"/>
      <c r="AT275" s="133"/>
      <c r="AU275" s="133">
        <v>0</v>
      </c>
      <c r="AV275" s="133"/>
      <c r="AW275" s="133"/>
      <c r="AX275" s="133"/>
      <c r="AY275" s="133"/>
      <c r="AZ275" s="133">
        <v>0</v>
      </c>
      <c r="BA275" s="133"/>
      <c r="BB275" s="133"/>
      <c r="BC275" s="133"/>
      <c r="BD275" s="133"/>
      <c r="BE275" s="133">
        <v>0</v>
      </c>
      <c r="BF275" s="133"/>
      <c r="BG275" s="133"/>
      <c r="BH275" s="133"/>
      <c r="BI275" s="133"/>
      <c r="BJ275" s="133">
        <v>10000</v>
      </c>
      <c r="BK275" s="133"/>
      <c r="BL275" s="133"/>
      <c r="BM275" s="133"/>
      <c r="BN275" s="133"/>
      <c r="BO275" s="133">
        <v>0</v>
      </c>
      <c r="BP275" s="133"/>
      <c r="BQ275" s="133"/>
      <c r="BR275" s="133"/>
      <c r="BS275" s="133"/>
      <c r="BT275" s="133">
        <v>10000</v>
      </c>
      <c r="BU275" s="133"/>
      <c r="BV275" s="133"/>
      <c r="BW275" s="133"/>
      <c r="BX275" s="133"/>
    </row>
    <row r="276" spans="1:76" s="4" customFormat="1" ht="105" customHeight="1" x14ac:dyDescent="0.2">
      <c r="A276" s="25">
        <v>2547</v>
      </c>
      <c r="B276" s="26"/>
      <c r="C276" s="26"/>
      <c r="D276" s="37" t="s">
        <v>1170</v>
      </c>
      <c r="E276" s="28"/>
      <c r="F276" s="28"/>
      <c r="G276" s="28"/>
      <c r="H276" s="28"/>
      <c r="I276" s="28"/>
      <c r="J276" s="28"/>
      <c r="K276" s="28"/>
      <c r="L276" s="28"/>
      <c r="M276" s="28"/>
      <c r="N276" s="28"/>
      <c r="O276" s="28"/>
      <c r="P276" s="29"/>
      <c r="Q276" s="38" t="s">
        <v>191</v>
      </c>
      <c r="R276" s="38"/>
      <c r="S276" s="38"/>
      <c r="T276" s="38"/>
      <c r="U276" s="38"/>
      <c r="V276" s="37" t="s">
        <v>285</v>
      </c>
      <c r="W276" s="28"/>
      <c r="X276" s="28"/>
      <c r="Y276" s="28"/>
      <c r="Z276" s="28"/>
      <c r="AA276" s="28"/>
      <c r="AB276" s="28"/>
      <c r="AC276" s="28"/>
      <c r="AD276" s="28"/>
      <c r="AE276" s="29"/>
      <c r="AF276" s="133">
        <v>0</v>
      </c>
      <c r="AG276" s="133"/>
      <c r="AH276" s="133"/>
      <c r="AI276" s="133"/>
      <c r="AJ276" s="133"/>
      <c r="AK276" s="133">
        <v>0</v>
      </c>
      <c r="AL276" s="133"/>
      <c r="AM276" s="133"/>
      <c r="AN276" s="133"/>
      <c r="AO276" s="133"/>
      <c r="AP276" s="133">
        <v>0</v>
      </c>
      <c r="AQ276" s="133"/>
      <c r="AR276" s="133"/>
      <c r="AS276" s="133"/>
      <c r="AT276" s="133"/>
      <c r="AU276" s="133">
        <v>0</v>
      </c>
      <c r="AV276" s="133"/>
      <c r="AW276" s="133"/>
      <c r="AX276" s="133"/>
      <c r="AY276" s="133"/>
      <c r="AZ276" s="133">
        <v>0</v>
      </c>
      <c r="BA276" s="133"/>
      <c r="BB276" s="133"/>
      <c r="BC276" s="133"/>
      <c r="BD276" s="133"/>
      <c r="BE276" s="133">
        <v>0</v>
      </c>
      <c r="BF276" s="133"/>
      <c r="BG276" s="133"/>
      <c r="BH276" s="133"/>
      <c r="BI276" s="133"/>
      <c r="BJ276" s="133">
        <v>10000</v>
      </c>
      <c r="BK276" s="133"/>
      <c r="BL276" s="133"/>
      <c r="BM276" s="133"/>
      <c r="BN276" s="133"/>
      <c r="BO276" s="133">
        <v>0</v>
      </c>
      <c r="BP276" s="133"/>
      <c r="BQ276" s="133"/>
      <c r="BR276" s="133"/>
      <c r="BS276" s="133"/>
      <c r="BT276" s="133">
        <v>10000</v>
      </c>
      <c r="BU276" s="133"/>
      <c r="BV276" s="133"/>
      <c r="BW276" s="133"/>
      <c r="BX276" s="133"/>
    </row>
    <row r="277" spans="1:76" s="4" customFormat="1" ht="120" customHeight="1" x14ac:dyDescent="0.2">
      <c r="A277" s="25">
        <v>2551</v>
      </c>
      <c r="B277" s="26"/>
      <c r="C277" s="26"/>
      <c r="D277" s="37" t="s">
        <v>1171</v>
      </c>
      <c r="E277" s="28"/>
      <c r="F277" s="28"/>
      <c r="G277" s="28"/>
      <c r="H277" s="28"/>
      <c r="I277" s="28"/>
      <c r="J277" s="28"/>
      <c r="K277" s="28"/>
      <c r="L277" s="28"/>
      <c r="M277" s="28"/>
      <c r="N277" s="28"/>
      <c r="O277" s="28"/>
      <c r="P277" s="29"/>
      <c r="Q277" s="38" t="s">
        <v>191</v>
      </c>
      <c r="R277" s="38"/>
      <c r="S277" s="38"/>
      <c r="T277" s="38"/>
      <c r="U277" s="38"/>
      <c r="V277" s="37" t="s">
        <v>285</v>
      </c>
      <c r="W277" s="28"/>
      <c r="X277" s="28"/>
      <c r="Y277" s="28"/>
      <c r="Z277" s="28"/>
      <c r="AA277" s="28"/>
      <c r="AB277" s="28"/>
      <c r="AC277" s="28"/>
      <c r="AD277" s="28"/>
      <c r="AE277" s="29"/>
      <c r="AF277" s="133">
        <v>0</v>
      </c>
      <c r="AG277" s="133"/>
      <c r="AH277" s="133"/>
      <c r="AI277" s="133"/>
      <c r="AJ277" s="133"/>
      <c r="AK277" s="133">
        <v>0</v>
      </c>
      <c r="AL277" s="133"/>
      <c r="AM277" s="133"/>
      <c r="AN277" s="133"/>
      <c r="AO277" s="133"/>
      <c r="AP277" s="133">
        <v>0</v>
      </c>
      <c r="AQ277" s="133"/>
      <c r="AR277" s="133"/>
      <c r="AS277" s="133"/>
      <c r="AT277" s="133"/>
      <c r="AU277" s="133">
        <v>0</v>
      </c>
      <c r="AV277" s="133"/>
      <c r="AW277" s="133"/>
      <c r="AX277" s="133"/>
      <c r="AY277" s="133"/>
      <c r="AZ277" s="133">
        <v>0</v>
      </c>
      <c r="BA277" s="133"/>
      <c r="BB277" s="133"/>
      <c r="BC277" s="133"/>
      <c r="BD277" s="133"/>
      <c r="BE277" s="133">
        <v>0</v>
      </c>
      <c r="BF277" s="133"/>
      <c r="BG277" s="133"/>
      <c r="BH277" s="133"/>
      <c r="BI277" s="133"/>
      <c r="BJ277" s="133">
        <v>2112</v>
      </c>
      <c r="BK277" s="133"/>
      <c r="BL277" s="133"/>
      <c r="BM277" s="133"/>
      <c r="BN277" s="133"/>
      <c r="BO277" s="133">
        <v>0</v>
      </c>
      <c r="BP277" s="133"/>
      <c r="BQ277" s="133"/>
      <c r="BR277" s="133"/>
      <c r="BS277" s="133"/>
      <c r="BT277" s="133">
        <v>2112</v>
      </c>
      <c r="BU277" s="133"/>
      <c r="BV277" s="133"/>
      <c r="BW277" s="133"/>
      <c r="BX277" s="133"/>
    </row>
    <row r="278" spans="1:76" s="4" customFormat="1" ht="105" customHeight="1" x14ac:dyDescent="0.2">
      <c r="A278" s="25">
        <v>2555</v>
      </c>
      <c r="B278" s="26"/>
      <c r="C278" s="26"/>
      <c r="D278" s="37" t="s">
        <v>1172</v>
      </c>
      <c r="E278" s="28"/>
      <c r="F278" s="28"/>
      <c r="G278" s="28"/>
      <c r="H278" s="28"/>
      <c r="I278" s="28"/>
      <c r="J278" s="28"/>
      <c r="K278" s="28"/>
      <c r="L278" s="28"/>
      <c r="M278" s="28"/>
      <c r="N278" s="28"/>
      <c r="O278" s="28"/>
      <c r="P278" s="29"/>
      <c r="Q278" s="38" t="s">
        <v>191</v>
      </c>
      <c r="R278" s="38"/>
      <c r="S278" s="38"/>
      <c r="T278" s="38"/>
      <c r="U278" s="38"/>
      <c r="V278" s="37" t="s">
        <v>285</v>
      </c>
      <c r="W278" s="28"/>
      <c r="X278" s="28"/>
      <c r="Y278" s="28"/>
      <c r="Z278" s="28"/>
      <c r="AA278" s="28"/>
      <c r="AB278" s="28"/>
      <c r="AC278" s="28"/>
      <c r="AD278" s="28"/>
      <c r="AE278" s="29"/>
      <c r="AF278" s="133">
        <v>0</v>
      </c>
      <c r="AG278" s="133"/>
      <c r="AH278" s="133"/>
      <c r="AI278" s="133"/>
      <c r="AJ278" s="133"/>
      <c r="AK278" s="133">
        <v>0</v>
      </c>
      <c r="AL278" s="133"/>
      <c r="AM278" s="133"/>
      <c r="AN278" s="133"/>
      <c r="AO278" s="133"/>
      <c r="AP278" s="133">
        <v>0</v>
      </c>
      <c r="AQ278" s="133"/>
      <c r="AR278" s="133"/>
      <c r="AS278" s="133"/>
      <c r="AT278" s="133"/>
      <c r="AU278" s="133">
        <v>0</v>
      </c>
      <c r="AV278" s="133"/>
      <c r="AW278" s="133"/>
      <c r="AX278" s="133"/>
      <c r="AY278" s="133"/>
      <c r="AZ278" s="133">
        <v>0</v>
      </c>
      <c r="BA278" s="133"/>
      <c r="BB278" s="133"/>
      <c r="BC278" s="133"/>
      <c r="BD278" s="133"/>
      <c r="BE278" s="133">
        <v>0</v>
      </c>
      <c r="BF278" s="133"/>
      <c r="BG278" s="133"/>
      <c r="BH278" s="133"/>
      <c r="BI278" s="133"/>
      <c r="BJ278" s="133">
        <v>1603</v>
      </c>
      <c r="BK278" s="133"/>
      <c r="BL278" s="133"/>
      <c r="BM278" s="133"/>
      <c r="BN278" s="133"/>
      <c r="BO278" s="133">
        <v>0</v>
      </c>
      <c r="BP278" s="133"/>
      <c r="BQ278" s="133"/>
      <c r="BR278" s="133"/>
      <c r="BS278" s="133"/>
      <c r="BT278" s="133">
        <v>1603</v>
      </c>
      <c r="BU278" s="133"/>
      <c r="BV278" s="133"/>
      <c r="BW278" s="133"/>
      <c r="BX278" s="133"/>
    </row>
    <row r="279" spans="1:76" s="4" customFormat="1" ht="75" customHeight="1" x14ac:dyDescent="0.2">
      <c r="A279" s="25">
        <v>2559</v>
      </c>
      <c r="B279" s="26"/>
      <c r="C279" s="26"/>
      <c r="D279" s="37" t="s">
        <v>1173</v>
      </c>
      <c r="E279" s="28"/>
      <c r="F279" s="28"/>
      <c r="G279" s="28"/>
      <c r="H279" s="28"/>
      <c r="I279" s="28"/>
      <c r="J279" s="28"/>
      <c r="K279" s="28"/>
      <c r="L279" s="28"/>
      <c r="M279" s="28"/>
      <c r="N279" s="28"/>
      <c r="O279" s="28"/>
      <c r="P279" s="29"/>
      <c r="Q279" s="38" t="s">
        <v>191</v>
      </c>
      <c r="R279" s="38"/>
      <c r="S279" s="38"/>
      <c r="T279" s="38"/>
      <c r="U279" s="38"/>
      <c r="V279" s="37" t="s">
        <v>285</v>
      </c>
      <c r="W279" s="28"/>
      <c r="X279" s="28"/>
      <c r="Y279" s="28"/>
      <c r="Z279" s="28"/>
      <c r="AA279" s="28"/>
      <c r="AB279" s="28"/>
      <c r="AC279" s="28"/>
      <c r="AD279" s="28"/>
      <c r="AE279" s="29"/>
      <c r="AF279" s="133">
        <v>0</v>
      </c>
      <c r="AG279" s="133"/>
      <c r="AH279" s="133"/>
      <c r="AI279" s="133"/>
      <c r="AJ279" s="133"/>
      <c r="AK279" s="133">
        <v>0</v>
      </c>
      <c r="AL279" s="133"/>
      <c r="AM279" s="133"/>
      <c r="AN279" s="133"/>
      <c r="AO279" s="133"/>
      <c r="AP279" s="133">
        <v>0</v>
      </c>
      <c r="AQ279" s="133"/>
      <c r="AR279" s="133"/>
      <c r="AS279" s="133"/>
      <c r="AT279" s="133"/>
      <c r="AU279" s="133">
        <v>0</v>
      </c>
      <c r="AV279" s="133"/>
      <c r="AW279" s="133"/>
      <c r="AX279" s="133"/>
      <c r="AY279" s="133"/>
      <c r="AZ279" s="133">
        <v>0</v>
      </c>
      <c r="BA279" s="133"/>
      <c r="BB279" s="133"/>
      <c r="BC279" s="133"/>
      <c r="BD279" s="133"/>
      <c r="BE279" s="133">
        <v>0</v>
      </c>
      <c r="BF279" s="133"/>
      <c r="BG279" s="133"/>
      <c r="BH279" s="133"/>
      <c r="BI279" s="133"/>
      <c r="BJ279" s="133">
        <v>25000</v>
      </c>
      <c r="BK279" s="133"/>
      <c r="BL279" s="133"/>
      <c r="BM279" s="133"/>
      <c r="BN279" s="133"/>
      <c r="BO279" s="133">
        <v>0</v>
      </c>
      <c r="BP279" s="133"/>
      <c r="BQ279" s="133"/>
      <c r="BR279" s="133"/>
      <c r="BS279" s="133"/>
      <c r="BT279" s="133">
        <v>25000</v>
      </c>
      <c r="BU279" s="133"/>
      <c r="BV279" s="133"/>
      <c r="BW279" s="133"/>
      <c r="BX279" s="133"/>
    </row>
    <row r="280" spans="1:76" s="4" customFormat="1" ht="45" hidden="1" customHeight="1" x14ac:dyDescent="0.2">
      <c r="A280" s="25">
        <v>2563</v>
      </c>
      <c r="B280" s="26"/>
      <c r="C280" s="26"/>
      <c r="D280" s="37" t="s">
        <v>1174</v>
      </c>
      <c r="E280" s="28"/>
      <c r="F280" s="28"/>
      <c r="G280" s="28"/>
      <c r="H280" s="28"/>
      <c r="I280" s="28"/>
      <c r="J280" s="28"/>
      <c r="K280" s="28"/>
      <c r="L280" s="28"/>
      <c r="M280" s="28"/>
      <c r="N280" s="28"/>
      <c r="O280" s="28"/>
      <c r="P280" s="29"/>
      <c r="Q280" s="38" t="s">
        <v>191</v>
      </c>
      <c r="R280" s="38"/>
      <c r="S280" s="38"/>
      <c r="T280" s="38"/>
      <c r="U280" s="38"/>
      <c r="V280" s="37" t="s">
        <v>288</v>
      </c>
      <c r="W280" s="28"/>
      <c r="X280" s="28"/>
      <c r="Y280" s="28"/>
      <c r="Z280" s="28"/>
      <c r="AA280" s="28"/>
      <c r="AB280" s="28"/>
      <c r="AC280" s="28"/>
      <c r="AD280" s="28"/>
      <c r="AE280" s="29"/>
      <c r="AF280" s="133">
        <v>0</v>
      </c>
      <c r="AG280" s="133"/>
      <c r="AH280" s="133"/>
      <c r="AI280" s="133"/>
      <c r="AJ280" s="133"/>
      <c r="AK280" s="133">
        <v>0</v>
      </c>
      <c r="AL280" s="133"/>
      <c r="AM280" s="133"/>
      <c r="AN280" s="133"/>
      <c r="AO280" s="133"/>
      <c r="AP280" s="133">
        <v>0</v>
      </c>
      <c r="AQ280" s="133"/>
      <c r="AR280" s="133"/>
      <c r="AS280" s="133"/>
      <c r="AT280" s="133"/>
      <c r="AU280" s="133">
        <v>0</v>
      </c>
      <c r="AV280" s="133"/>
      <c r="AW280" s="133"/>
      <c r="AX280" s="133"/>
      <c r="AY280" s="133"/>
      <c r="AZ280" s="133">
        <v>0</v>
      </c>
      <c r="BA280" s="133"/>
      <c r="BB280" s="133"/>
      <c r="BC280" s="133"/>
      <c r="BD280" s="133"/>
      <c r="BE280" s="133">
        <v>0</v>
      </c>
      <c r="BF280" s="133"/>
      <c r="BG280" s="133"/>
      <c r="BH280" s="133"/>
      <c r="BI280" s="133"/>
      <c r="BJ280" s="133">
        <v>0</v>
      </c>
      <c r="BK280" s="133"/>
      <c r="BL280" s="133"/>
      <c r="BM280" s="133"/>
      <c r="BN280" s="133"/>
      <c r="BO280" s="133">
        <v>0</v>
      </c>
      <c r="BP280" s="133"/>
      <c r="BQ280" s="133"/>
      <c r="BR280" s="133"/>
      <c r="BS280" s="133"/>
      <c r="BT280" s="133">
        <v>0</v>
      </c>
      <c r="BU280" s="133"/>
      <c r="BV280" s="133"/>
      <c r="BW280" s="133"/>
      <c r="BX280" s="133"/>
    </row>
    <row r="281" spans="1:76" s="4" customFormat="1" ht="45" hidden="1" customHeight="1" x14ac:dyDescent="0.2">
      <c r="A281" s="25">
        <v>2567</v>
      </c>
      <c r="B281" s="26"/>
      <c r="C281" s="26"/>
      <c r="D281" s="37" t="s">
        <v>1175</v>
      </c>
      <c r="E281" s="28"/>
      <c r="F281" s="28"/>
      <c r="G281" s="28"/>
      <c r="H281" s="28"/>
      <c r="I281" s="28"/>
      <c r="J281" s="28"/>
      <c r="K281" s="28"/>
      <c r="L281" s="28"/>
      <c r="M281" s="28"/>
      <c r="N281" s="28"/>
      <c r="O281" s="28"/>
      <c r="P281" s="29"/>
      <c r="Q281" s="38" t="s">
        <v>191</v>
      </c>
      <c r="R281" s="38"/>
      <c r="S281" s="38"/>
      <c r="T281" s="38"/>
      <c r="U281" s="38"/>
      <c r="V281" s="37" t="s">
        <v>623</v>
      </c>
      <c r="W281" s="28"/>
      <c r="X281" s="28"/>
      <c r="Y281" s="28"/>
      <c r="Z281" s="28"/>
      <c r="AA281" s="28"/>
      <c r="AB281" s="28"/>
      <c r="AC281" s="28"/>
      <c r="AD281" s="28"/>
      <c r="AE281" s="29"/>
      <c r="AF281" s="133">
        <v>0</v>
      </c>
      <c r="AG281" s="133"/>
      <c r="AH281" s="133"/>
      <c r="AI281" s="133"/>
      <c r="AJ281" s="133"/>
      <c r="AK281" s="133">
        <v>0</v>
      </c>
      <c r="AL281" s="133"/>
      <c r="AM281" s="133"/>
      <c r="AN281" s="133"/>
      <c r="AO281" s="133"/>
      <c r="AP281" s="133">
        <v>0</v>
      </c>
      <c r="AQ281" s="133"/>
      <c r="AR281" s="133"/>
      <c r="AS281" s="133"/>
      <c r="AT281" s="133"/>
      <c r="AU281" s="133">
        <v>0</v>
      </c>
      <c r="AV281" s="133"/>
      <c r="AW281" s="133"/>
      <c r="AX281" s="133"/>
      <c r="AY281" s="133"/>
      <c r="AZ281" s="133">
        <v>0</v>
      </c>
      <c r="BA281" s="133"/>
      <c r="BB281" s="133"/>
      <c r="BC281" s="133"/>
      <c r="BD281" s="133"/>
      <c r="BE281" s="133">
        <v>0</v>
      </c>
      <c r="BF281" s="133"/>
      <c r="BG281" s="133"/>
      <c r="BH281" s="133"/>
      <c r="BI281" s="133"/>
      <c r="BJ281" s="133">
        <v>0</v>
      </c>
      <c r="BK281" s="133"/>
      <c r="BL281" s="133"/>
      <c r="BM281" s="133"/>
      <c r="BN281" s="133"/>
      <c r="BO281" s="133">
        <v>0</v>
      </c>
      <c r="BP281" s="133"/>
      <c r="BQ281" s="133"/>
      <c r="BR281" s="133"/>
      <c r="BS281" s="133"/>
      <c r="BT281" s="133">
        <v>0</v>
      </c>
      <c r="BU281" s="133"/>
      <c r="BV281" s="133"/>
      <c r="BW281" s="133"/>
      <c r="BX281" s="133"/>
    </row>
    <row r="282" spans="1:76" s="4" customFormat="1" ht="30" hidden="1" customHeight="1" x14ac:dyDescent="0.2">
      <c r="A282" s="25">
        <v>2571</v>
      </c>
      <c r="B282" s="26"/>
      <c r="C282" s="26"/>
      <c r="D282" s="37" t="s">
        <v>1176</v>
      </c>
      <c r="E282" s="28"/>
      <c r="F282" s="28"/>
      <c r="G282" s="28"/>
      <c r="H282" s="28"/>
      <c r="I282" s="28"/>
      <c r="J282" s="28"/>
      <c r="K282" s="28"/>
      <c r="L282" s="28"/>
      <c r="M282" s="28"/>
      <c r="N282" s="28"/>
      <c r="O282" s="28"/>
      <c r="P282" s="29"/>
      <c r="Q282" s="38" t="s">
        <v>191</v>
      </c>
      <c r="R282" s="38"/>
      <c r="S282" s="38"/>
      <c r="T282" s="38"/>
      <c r="U282" s="38"/>
      <c r="V282" s="37" t="s">
        <v>623</v>
      </c>
      <c r="W282" s="28"/>
      <c r="X282" s="28"/>
      <c r="Y282" s="28"/>
      <c r="Z282" s="28"/>
      <c r="AA282" s="28"/>
      <c r="AB282" s="28"/>
      <c r="AC282" s="28"/>
      <c r="AD282" s="28"/>
      <c r="AE282" s="29"/>
      <c r="AF282" s="133">
        <v>0</v>
      </c>
      <c r="AG282" s="133"/>
      <c r="AH282" s="133"/>
      <c r="AI282" s="133"/>
      <c r="AJ282" s="133"/>
      <c r="AK282" s="133">
        <v>0</v>
      </c>
      <c r="AL282" s="133"/>
      <c r="AM282" s="133"/>
      <c r="AN282" s="133"/>
      <c r="AO282" s="133"/>
      <c r="AP282" s="133">
        <v>0</v>
      </c>
      <c r="AQ282" s="133"/>
      <c r="AR282" s="133"/>
      <c r="AS282" s="133"/>
      <c r="AT282" s="133"/>
      <c r="AU282" s="133">
        <v>0</v>
      </c>
      <c r="AV282" s="133"/>
      <c r="AW282" s="133"/>
      <c r="AX282" s="133"/>
      <c r="AY282" s="133"/>
      <c r="AZ282" s="133">
        <v>0</v>
      </c>
      <c r="BA282" s="133"/>
      <c r="BB282" s="133"/>
      <c r="BC282" s="133"/>
      <c r="BD282" s="133"/>
      <c r="BE282" s="133">
        <v>0</v>
      </c>
      <c r="BF282" s="133"/>
      <c r="BG282" s="133"/>
      <c r="BH282" s="133"/>
      <c r="BI282" s="133"/>
      <c r="BJ282" s="133">
        <v>0</v>
      </c>
      <c r="BK282" s="133"/>
      <c r="BL282" s="133"/>
      <c r="BM282" s="133"/>
      <c r="BN282" s="133"/>
      <c r="BO282" s="133">
        <v>0</v>
      </c>
      <c r="BP282" s="133"/>
      <c r="BQ282" s="133"/>
      <c r="BR282" s="133"/>
      <c r="BS282" s="133"/>
      <c r="BT282" s="133">
        <v>0</v>
      </c>
      <c r="BU282" s="133"/>
      <c r="BV282" s="133"/>
      <c r="BW282" s="133"/>
      <c r="BX282" s="133"/>
    </row>
    <row r="283" spans="1:76" s="4" customFormat="1" ht="30" hidden="1" customHeight="1" x14ac:dyDescent="0.2">
      <c r="A283" s="25">
        <v>2667</v>
      </c>
      <c r="B283" s="26"/>
      <c r="C283" s="26"/>
      <c r="D283" s="37" t="s">
        <v>1177</v>
      </c>
      <c r="E283" s="28"/>
      <c r="F283" s="28"/>
      <c r="G283" s="28"/>
      <c r="H283" s="28"/>
      <c r="I283" s="28"/>
      <c r="J283" s="28"/>
      <c r="K283" s="28"/>
      <c r="L283" s="28"/>
      <c r="M283" s="28"/>
      <c r="N283" s="28"/>
      <c r="O283" s="28"/>
      <c r="P283" s="29"/>
      <c r="Q283" s="38" t="s">
        <v>191</v>
      </c>
      <c r="R283" s="38"/>
      <c r="S283" s="38"/>
      <c r="T283" s="38"/>
      <c r="U283" s="38"/>
      <c r="V283" s="37" t="s">
        <v>650</v>
      </c>
      <c r="W283" s="28"/>
      <c r="X283" s="28"/>
      <c r="Y283" s="28"/>
      <c r="Z283" s="28"/>
      <c r="AA283" s="28"/>
      <c r="AB283" s="28"/>
      <c r="AC283" s="28"/>
      <c r="AD283" s="28"/>
      <c r="AE283" s="29"/>
      <c r="AF283" s="133">
        <v>0</v>
      </c>
      <c r="AG283" s="133"/>
      <c r="AH283" s="133"/>
      <c r="AI283" s="133"/>
      <c r="AJ283" s="133"/>
      <c r="AK283" s="133">
        <v>0</v>
      </c>
      <c r="AL283" s="133"/>
      <c r="AM283" s="133"/>
      <c r="AN283" s="133"/>
      <c r="AO283" s="133"/>
      <c r="AP283" s="133">
        <v>0</v>
      </c>
      <c r="AQ283" s="133"/>
      <c r="AR283" s="133"/>
      <c r="AS283" s="133"/>
      <c r="AT283" s="133"/>
      <c r="AU283" s="133">
        <v>0</v>
      </c>
      <c r="AV283" s="133"/>
      <c r="AW283" s="133"/>
      <c r="AX283" s="133"/>
      <c r="AY283" s="133"/>
      <c r="AZ283" s="133">
        <v>0</v>
      </c>
      <c r="BA283" s="133"/>
      <c r="BB283" s="133"/>
      <c r="BC283" s="133"/>
      <c r="BD283" s="133"/>
      <c r="BE283" s="133">
        <v>0</v>
      </c>
      <c r="BF283" s="133"/>
      <c r="BG283" s="133"/>
      <c r="BH283" s="133"/>
      <c r="BI283" s="133"/>
      <c r="BJ283" s="133">
        <v>0</v>
      </c>
      <c r="BK283" s="133"/>
      <c r="BL283" s="133"/>
      <c r="BM283" s="133"/>
      <c r="BN283" s="133"/>
      <c r="BO283" s="133">
        <v>0</v>
      </c>
      <c r="BP283" s="133"/>
      <c r="BQ283" s="133"/>
      <c r="BR283" s="133"/>
      <c r="BS283" s="133"/>
      <c r="BT283" s="133">
        <v>0</v>
      </c>
      <c r="BU283" s="133"/>
      <c r="BV283" s="133"/>
      <c r="BW283" s="133"/>
      <c r="BX283" s="133"/>
    </row>
    <row r="284" spans="1:76" s="4" customFormat="1" ht="30" hidden="1" customHeight="1" x14ac:dyDescent="0.2">
      <c r="A284" s="25">
        <v>2671</v>
      </c>
      <c r="B284" s="26"/>
      <c r="C284" s="26"/>
      <c r="D284" s="37" t="s">
        <v>1178</v>
      </c>
      <c r="E284" s="28"/>
      <c r="F284" s="28"/>
      <c r="G284" s="28"/>
      <c r="H284" s="28"/>
      <c r="I284" s="28"/>
      <c r="J284" s="28"/>
      <c r="K284" s="28"/>
      <c r="L284" s="28"/>
      <c r="M284" s="28"/>
      <c r="N284" s="28"/>
      <c r="O284" s="28"/>
      <c r="P284" s="29"/>
      <c r="Q284" s="38" t="s">
        <v>191</v>
      </c>
      <c r="R284" s="38"/>
      <c r="S284" s="38"/>
      <c r="T284" s="38"/>
      <c r="U284" s="38"/>
      <c r="V284" s="37" t="s">
        <v>650</v>
      </c>
      <c r="W284" s="28"/>
      <c r="X284" s="28"/>
      <c r="Y284" s="28"/>
      <c r="Z284" s="28"/>
      <c r="AA284" s="28"/>
      <c r="AB284" s="28"/>
      <c r="AC284" s="28"/>
      <c r="AD284" s="28"/>
      <c r="AE284" s="29"/>
      <c r="AF284" s="133">
        <v>0</v>
      </c>
      <c r="AG284" s="133"/>
      <c r="AH284" s="133"/>
      <c r="AI284" s="133"/>
      <c r="AJ284" s="133"/>
      <c r="AK284" s="133">
        <v>0</v>
      </c>
      <c r="AL284" s="133"/>
      <c r="AM284" s="133"/>
      <c r="AN284" s="133"/>
      <c r="AO284" s="133"/>
      <c r="AP284" s="133">
        <v>0</v>
      </c>
      <c r="AQ284" s="133"/>
      <c r="AR284" s="133"/>
      <c r="AS284" s="133"/>
      <c r="AT284" s="133"/>
      <c r="AU284" s="133">
        <v>0</v>
      </c>
      <c r="AV284" s="133"/>
      <c r="AW284" s="133"/>
      <c r="AX284" s="133"/>
      <c r="AY284" s="133"/>
      <c r="AZ284" s="133">
        <v>0</v>
      </c>
      <c r="BA284" s="133"/>
      <c r="BB284" s="133"/>
      <c r="BC284" s="133"/>
      <c r="BD284" s="133"/>
      <c r="BE284" s="133">
        <v>0</v>
      </c>
      <c r="BF284" s="133"/>
      <c r="BG284" s="133"/>
      <c r="BH284" s="133"/>
      <c r="BI284" s="133"/>
      <c r="BJ284" s="133">
        <v>0</v>
      </c>
      <c r="BK284" s="133"/>
      <c r="BL284" s="133"/>
      <c r="BM284" s="133"/>
      <c r="BN284" s="133"/>
      <c r="BO284" s="133">
        <v>0</v>
      </c>
      <c r="BP284" s="133"/>
      <c r="BQ284" s="133"/>
      <c r="BR284" s="133"/>
      <c r="BS284" s="133"/>
      <c r="BT284" s="133">
        <v>0</v>
      </c>
      <c r="BU284" s="133"/>
      <c r="BV284" s="133"/>
      <c r="BW284" s="133"/>
      <c r="BX284" s="133"/>
    </row>
    <row r="285" spans="1:76" s="4" customFormat="1" ht="105" customHeight="1" x14ac:dyDescent="0.2">
      <c r="A285" s="25">
        <v>2679</v>
      </c>
      <c r="B285" s="26"/>
      <c r="C285" s="26"/>
      <c r="D285" s="37" t="s">
        <v>1179</v>
      </c>
      <c r="E285" s="28"/>
      <c r="F285" s="28"/>
      <c r="G285" s="28"/>
      <c r="H285" s="28"/>
      <c r="I285" s="28"/>
      <c r="J285" s="28"/>
      <c r="K285" s="28"/>
      <c r="L285" s="28"/>
      <c r="M285" s="28"/>
      <c r="N285" s="28"/>
      <c r="O285" s="28"/>
      <c r="P285" s="29"/>
      <c r="Q285" s="38" t="s">
        <v>191</v>
      </c>
      <c r="R285" s="38"/>
      <c r="S285" s="38"/>
      <c r="T285" s="38"/>
      <c r="U285" s="38"/>
      <c r="V285" s="37" t="s">
        <v>285</v>
      </c>
      <c r="W285" s="28"/>
      <c r="X285" s="28"/>
      <c r="Y285" s="28"/>
      <c r="Z285" s="28"/>
      <c r="AA285" s="28"/>
      <c r="AB285" s="28"/>
      <c r="AC285" s="28"/>
      <c r="AD285" s="28"/>
      <c r="AE285" s="29"/>
      <c r="AF285" s="133">
        <v>0</v>
      </c>
      <c r="AG285" s="133"/>
      <c r="AH285" s="133"/>
      <c r="AI285" s="133"/>
      <c r="AJ285" s="133"/>
      <c r="AK285" s="133">
        <v>0</v>
      </c>
      <c r="AL285" s="133"/>
      <c r="AM285" s="133"/>
      <c r="AN285" s="133"/>
      <c r="AO285" s="133"/>
      <c r="AP285" s="133">
        <v>0</v>
      </c>
      <c r="AQ285" s="133"/>
      <c r="AR285" s="133"/>
      <c r="AS285" s="133"/>
      <c r="AT285" s="133"/>
      <c r="AU285" s="133">
        <v>0</v>
      </c>
      <c r="AV285" s="133"/>
      <c r="AW285" s="133"/>
      <c r="AX285" s="133"/>
      <c r="AY285" s="133"/>
      <c r="AZ285" s="133">
        <v>0</v>
      </c>
      <c r="BA285" s="133"/>
      <c r="BB285" s="133"/>
      <c r="BC285" s="133"/>
      <c r="BD285" s="133"/>
      <c r="BE285" s="133">
        <v>0</v>
      </c>
      <c r="BF285" s="133"/>
      <c r="BG285" s="133"/>
      <c r="BH285" s="133"/>
      <c r="BI285" s="133"/>
      <c r="BJ285" s="133">
        <v>10000</v>
      </c>
      <c r="BK285" s="133"/>
      <c r="BL285" s="133"/>
      <c r="BM285" s="133"/>
      <c r="BN285" s="133"/>
      <c r="BO285" s="133">
        <v>0</v>
      </c>
      <c r="BP285" s="133"/>
      <c r="BQ285" s="133"/>
      <c r="BR285" s="133"/>
      <c r="BS285" s="133"/>
      <c r="BT285" s="133">
        <v>10000</v>
      </c>
      <c r="BU285" s="133"/>
      <c r="BV285" s="133"/>
      <c r="BW285" s="133"/>
      <c r="BX285" s="133"/>
    </row>
    <row r="286" spans="1:76" s="6" customFormat="1" ht="15" customHeight="1" x14ac:dyDescent="0.2">
      <c r="A286" s="30">
        <v>0</v>
      </c>
      <c r="B286" s="31"/>
      <c r="C286" s="31"/>
      <c r="D286" s="39" t="s">
        <v>196</v>
      </c>
      <c r="E286" s="33"/>
      <c r="F286" s="33"/>
      <c r="G286" s="33"/>
      <c r="H286" s="33"/>
      <c r="I286" s="33"/>
      <c r="J286" s="33"/>
      <c r="K286" s="33"/>
      <c r="L286" s="33"/>
      <c r="M286" s="33"/>
      <c r="N286" s="33"/>
      <c r="O286" s="33"/>
      <c r="P286" s="34"/>
      <c r="Q286" s="40"/>
      <c r="R286" s="40"/>
      <c r="S286" s="40"/>
      <c r="T286" s="40"/>
      <c r="U286" s="40"/>
      <c r="V286" s="39"/>
      <c r="W286" s="33"/>
      <c r="X286" s="33"/>
      <c r="Y286" s="33"/>
      <c r="Z286" s="33"/>
      <c r="AA286" s="33"/>
      <c r="AB286" s="33"/>
      <c r="AC286" s="33"/>
      <c r="AD286" s="33"/>
      <c r="AE286" s="34"/>
      <c r="AF286" s="134"/>
      <c r="AG286" s="134"/>
      <c r="AH286" s="134"/>
      <c r="AI286" s="134"/>
      <c r="AJ286" s="134"/>
      <c r="AK286" s="134"/>
      <c r="AL286" s="134"/>
      <c r="AM286" s="134"/>
      <c r="AN286" s="134"/>
      <c r="AO286" s="134"/>
      <c r="AP286" s="134"/>
      <c r="AQ286" s="134"/>
      <c r="AR286" s="134"/>
      <c r="AS286" s="134"/>
      <c r="AT286" s="134"/>
      <c r="AU286" s="134"/>
      <c r="AV286" s="134"/>
      <c r="AW286" s="134"/>
      <c r="AX286" s="134"/>
      <c r="AY286" s="134"/>
      <c r="AZ286" s="134"/>
      <c r="BA286" s="134"/>
      <c r="BB286" s="134"/>
      <c r="BC286" s="134"/>
      <c r="BD286" s="134"/>
      <c r="BE286" s="134"/>
      <c r="BF286" s="134"/>
      <c r="BG286" s="134"/>
      <c r="BH286" s="134"/>
      <c r="BI286" s="134"/>
      <c r="BJ286" s="134"/>
      <c r="BK286" s="134"/>
      <c r="BL286" s="134"/>
      <c r="BM286" s="134"/>
      <c r="BN286" s="134"/>
      <c r="BO286" s="134"/>
      <c r="BP286" s="134"/>
      <c r="BQ286" s="134"/>
      <c r="BR286" s="134"/>
      <c r="BS286" s="134"/>
      <c r="BT286" s="134"/>
      <c r="BU286" s="134"/>
      <c r="BV286" s="134"/>
      <c r="BW286" s="134"/>
      <c r="BX286" s="134"/>
    </row>
    <row r="287" spans="1:76" s="4" customFormat="1" ht="28.5" customHeight="1" x14ac:dyDescent="0.2">
      <c r="A287" s="25">
        <v>219</v>
      </c>
      <c r="B287" s="26"/>
      <c r="C287" s="26"/>
      <c r="D287" s="37" t="s">
        <v>1180</v>
      </c>
      <c r="E287" s="28"/>
      <c r="F287" s="28"/>
      <c r="G287" s="28"/>
      <c r="H287" s="28"/>
      <c r="I287" s="28"/>
      <c r="J287" s="28"/>
      <c r="K287" s="28"/>
      <c r="L287" s="28"/>
      <c r="M287" s="28"/>
      <c r="N287" s="28"/>
      <c r="O287" s="28"/>
      <c r="P287" s="29"/>
      <c r="Q287" s="38" t="s">
        <v>188</v>
      </c>
      <c r="R287" s="38"/>
      <c r="S287" s="38"/>
      <c r="T287" s="38"/>
      <c r="U287" s="38"/>
      <c r="V287" s="37" t="s">
        <v>285</v>
      </c>
      <c r="W287" s="28"/>
      <c r="X287" s="28"/>
      <c r="Y287" s="28"/>
      <c r="Z287" s="28"/>
      <c r="AA287" s="28"/>
      <c r="AB287" s="28"/>
      <c r="AC287" s="28"/>
      <c r="AD287" s="28"/>
      <c r="AE287" s="29"/>
      <c r="AF287" s="133">
        <v>2</v>
      </c>
      <c r="AG287" s="133"/>
      <c r="AH287" s="133"/>
      <c r="AI287" s="133"/>
      <c r="AJ287" s="133"/>
      <c r="AK287" s="133">
        <v>0</v>
      </c>
      <c r="AL287" s="133"/>
      <c r="AM287" s="133"/>
      <c r="AN287" s="133"/>
      <c r="AO287" s="133"/>
      <c r="AP287" s="133">
        <v>2</v>
      </c>
      <c r="AQ287" s="133"/>
      <c r="AR287" s="133"/>
      <c r="AS287" s="133"/>
      <c r="AT287" s="133"/>
      <c r="AU287" s="133">
        <v>0</v>
      </c>
      <c r="AV287" s="133"/>
      <c r="AW287" s="133"/>
      <c r="AX287" s="133"/>
      <c r="AY287" s="133"/>
      <c r="AZ287" s="133">
        <v>0</v>
      </c>
      <c r="BA287" s="133"/>
      <c r="BB287" s="133"/>
      <c r="BC287" s="133"/>
      <c r="BD287" s="133"/>
      <c r="BE287" s="133">
        <v>0</v>
      </c>
      <c r="BF287" s="133"/>
      <c r="BG287" s="133"/>
      <c r="BH287" s="133"/>
      <c r="BI287" s="133"/>
      <c r="BJ287" s="133">
        <v>2</v>
      </c>
      <c r="BK287" s="133"/>
      <c r="BL287" s="133"/>
      <c r="BM287" s="133"/>
      <c r="BN287" s="133"/>
      <c r="BO287" s="133">
        <v>0</v>
      </c>
      <c r="BP287" s="133"/>
      <c r="BQ287" s="133"/>
      <c r="BR287" s="133"/>
      <c r="BS287" s="133"/>
      <c r="BT287" s="133">
        <v>2</v>
      </c>
      <c r="BU287" s="133"/>
      <c r="BV287" s="133"/>
      <c r="BW287" s="133"/>
      <c r="BX287" s="133"/>
    </row>
    <row r="288" spans="1:76" s="4" customFormat="1" ht="60" customHeight="1" x14ac:dyDescent="0.2">
      <c r="A288" s="25">
        <v>221</v>
      </c>
      <c r="B288" s="26"/>
      <c r="C288" s="26"/>
      <c r="D288" s="37" t="s">
        <v>1181</v>
      </c>
      <c r="E288" s="28"/>
      <c r="F288" s="28"/>
      <c r="G288" s="28"/>
      <c r="H288" s="28"/>
      <c r="I288" s="28"/>
      <c r="J288" s="28"/>
      <c r="K288" s="28"/>
      <c r="L288" s="28"/>
      <c r="M288" s="28"/>
      <c r="N288" s="28"/>
      <c r="O288" s="28"/>
      <c r="P288" s="29"/>
      <c r="Q288" s="38" t="s">
        <v>188</v>
      </c>
      <c r="R288" s="38"/>
      <c r="S288" s="38"/>
      <c r="T288" s="38"/>
      <c r="U288" s="38"/>
      <c r="V288" s="37" t="s">
        <v>285</v>
      </c>
      <c r="W288" s="28"/>
      <c r="X288" s="28"/>
      <c r="Y288" s="28"/>
      <c r="Z288" s="28"/>
      <c r="AA288" s="28"/>
      <c r="AB288" s="28"/>
      <c r="AC288" s="28"/>
      <c r="AD288" s="28"/>
      <c r="AE288" s="29"/>
      <c r="AF288" s="133">
        <v>4</v>
      </c>
      <c r="AG288" s="133"/>
      <c r="AH288" s="133"/>
      <c r="AI288" s="133"/>
      <c r="AJ288" s="133"/>
      <c r="AK288" s="133">
        <v>0</v>
      </c>
      <c r="AL288" s="133"/>
      <c r="AM288" s="133"/>
      <c r="AN288" s="133"/>
      <c r="AO288" s="133"/>
      <c r="AP288" s="133">
        <v>4</v>
      </c>
      <c r="AQ288" s="133"/>
      <c r="AR288" s="133"/>
      <c r="AS288" s="133"/>
      <c r="AT288" s="133"/>
      <c r="AU288" s="133">
        <v>4</v>
      </c>
      <c r="AV288" s="133"/>
      <c r="AW288" s="133"/>
      <c r="AX288" s="133"/>
      <c r="AY288" s="133"/>
      <c r="AZ288" s="133">
        <v>0</v>
      </c>
      <c r="BA288" s="133"/>
      <c r="BB288" s="133"/>
      <c r="BC288" s="133"/>
      <c r="BD288" s="133"/>
      <c r="BE288" s="133">
        <v>4</v>
      </c>
      <c r="BF288" s="133"/>
      <c r="BG288" s="133"/>
      <c r="BH288" s="133"/>
      <c r="BI288" s="133"/>
      <c r="BJ288" s="133">
        <v>0</v>
      </c>
      <c r="BK288" s="133"/>
      <c r="BL288" s="133"/>
      <c r="BM288" s="133"/>
      <c r="BN288" s="133"/>
      <c r="BO288" s="133">
        <v>0</v>
      </c>
      <c r="BP288" s="133"/>
      <c r="BQ288" s="133"/>
      <c r="BR288" s="133"/>
      <c r="BS288" s="133"/>
      <c r="BT288" s="133">
        <v>0</v>
      </c>
      <c r="BU288" s="133"/>
      <c r="BV288" s="133"/>
      <c r="BW288" s="133"/>
      <c r="BX288" s="133"/>
    </row>
    <row r="289" spans="1:76" s="4" customFormat="1" ht="45" hidden="1" customHeight="1" x14ac:dyDescent="0.2">
      <c r="A289" s="25">
        <v>499</v>
      </c>
      <c r="B289" s="26"/>
      <c r="C289" s="26"/>
      <c r="D289" s="37" t="s">
        <v>1182</v>
      </c>
      <c r="E289" s="28"/>
      <c r="F289" s="28"/>
      <c r="G289" s="28"/>
      <c r="H289" s="28"/>
      <c r="I289" s="28"/>
      <c r="J289" s="28"/>
      <c r="K289" s="28"/>
      <c r="L289" s="28"/>
      <c r="M289" s="28"/>
      <c r="N289" s="28"/>
      <c r="O289" s="28"/>
      <c r="P289" s="29"/>
      <c r="Q289" s="38" t="s">
        <v>331</v>
      </c>
      <c r="R289" s="38"/>
      <c r="S289" s="38"/>
      <c r="T289" s="38"/>
      <c r="U289" s="38"/>
      <c r="V289" s="37" t="s">
        <v>623</v>
      </c>
      <c r="W289" s="28"/>
      <c r="X289" s="28"/>
      <c r="Y289" s="28"/>
      <c r="Z289" s="28"/>
      <c r="AA289" s="28"/>
      <c r="AB289" s="28"/>
      <c r="AC289" s="28"/>
      <c r="AD289" s="28"/>
      <c r="AE289" s="29"/>
      <c r="AF289" s="133">
        <v>0</v>
      </c>
      <c r="AG289" s="133"/>
      <c r="AH289" s="133"/>
      <c r="AI289" s="133"/>
      <c r="AJ289" s="133"/>
      <c r="AK289" s="133">
        <v>0</v>
      </c>
      <c r="AL289" s="133"/>
      <c r="AM289" s="133"/>
      <c r="AN289" s="133"/>
      <c r="AO289" s="133"/>
      <c r="AP289" s="133">
        <v>0</v>
      </c>
      <c r="AQ289" s="133"/>
      <c r="AR289" s="133"/>
      <c r="AS289" s="133"/>
      <c r="AT289" s="133"/>
      <c r="AU289" s="133">
        <v>0</v>
      </c>
      <c r="AV289" s="133"/>
      <c r="AW289" s="133"/>
      <c r="AX289" s="133"/>
      <c r="AY289" s="133"/>
      <c r="AZ289" s="133">
        <v>0</v>
      </c>
      <c r="BA289" s="133"/>
      <c r="BB289" s="133"/>
      <c r="BC289" s="133"/>
      <c r="BD289" s="133"/>
      <c r="BE289" s="133">
        <v>0</v>
      </c>
      <c r="BF289" s="133"/>
      <c r="BG289" s="133"/>
      <c r="BH289" s="133"/>
      <c r="BI289" s="133"/>
      <c r="BJ289" s="133">
        <v>0</v>
      </c>
      <c r="BK289" s="133"/>
      <c r="BL289" s="133"/>
      <c r="BM289" s="133"/>
      <c r="BN289" s="133"/>
      <c r="BO289" s="133">
        <v>0</v>
      </c>
      <c r="BP289" s="133"/>
      <c r="BQ289" s="133"/>
      <c r="BR289" s="133"/>
      <c r="BS289" s="133"/>
      <c r="BT289" s="133">
        <v>0</v>
      </c>
      <c r="BU289" s="133"/>
      <c r="BV289" s="133"/>
      <c r="BW289" s="133"/>
      <c r="BX289" s="133"/>
    </row>
    <row r="290" spans="1:76" s="4" customFormat="1" ht="60" hidden="1" customHeight="1" x14ac:dyDescent="0.2">
      <c r="A290" s="25">
        <v>627</v>
      </c>
      <c r="B290" s="26"/>
      <c r="C290" s="26"/>
      <c r="D290" s="37" t="s">
        <v>1183</v>
      </c>
      <c r="E290" s="28"/>
      <c r="F290" s="28"/>
      <c r="G290" s="28"/>
      <c r="H290" s="28"/>
      <c r="I290" s="28"/>
      <c r="J290" s="28"/>
      <c r="K290" s="28"/>
      <c r="L290" s="28"/>
      <c r="M290" s="28"/>
      <c r="N290" s="28"/>
      <c r="O290" s="28"/>
      <c r="P290" s="29"/>
      <c r="Q290" s="38" t="s">
        <v>188</v>
      </c>
      <c r="R290" s="38"/>
      <c r="S290" s="38"/>
      <c r="T290" s="38"/>
      <c r="U290" s="38"/>
      <c r="V290" s="37" t="s">
        <v>288</v>
      </c>
      <c r="W290" s="28"/>
      <c r="X290" s="28"/>
      <c r="Y290" s="28"/>
      <c r="Z290" s="28"/>
      <c r="AA290" s="28"/>
      <c r="AB290" s="28"/>
      <c r="AC290" s="28"/>
      <c r="AD290" s="28"/>
      <c r="AE290" s="29"/>
      <c r="AF290" s="133">
        <v>0</v>
      </c>
      <c r="AG290" s="133"/>
      <c r="AH290" s="133"/>
      <c r="AI290" s="133"/>
      <c r="AJ290" s="133"/>
      <c r="AK290" s="133">
        <v>0</v>
      </c>
      <c r="AL290" s="133"/>
      <c r="AM290" s="133"/>
      <c r="AN290" s="133"/>
      <c r="AO290" s="133"/>
      <c r="AP290" s="133">
        <v>0</v>
      </c>
      <c r="AQ290" s="133"/>
      <c r="AR290" s="133"/>
      <c r="AS290" s="133"/>
      <c r="AT290" s="133"/>
      <c r="AU290" s="133">
        <v>0</v>
      </c>
      <c r="AV290" s="133"/>
      <c r="AW290" s="133"/>
      <c r="AX290" s="133"/>
      <c r="AY290" s="133"/>
      <c r="AZ290" s="133">
        <v>0</v>
      </c>
      <c r="BA290" s="133"/>
      <c r="BB290" s="133"/>
      <c r="BC290" s="133"/>
      <c r="BD290" s="133"/>
      <c r="BE290" s="133">
        <v>0</v>
      </c>
      <c r="BF290" s="133"/>
      <c r="BG290" s="133"/>
      <c r="BH290" s="133"/>
      <c r="BI290" s="133"/>
      <c r="BJ290" s="133">
        <v>0</v>
      </c>
      <c r="BK290" s="133"/>
      <c r="BL290" s="133"/>
      <c r="BM290" s="133"/>
      <c r="BN290" s="133"/>
      <c r="BO290" s="133">
        <v>0</v>
      </c>
      <c r="BP290" s="133"/>
      <c r="BQ290" s="133"/>
      <c r="BR290" s="133"/>
      <c r="BS290" s="133"/>
      <c r="BT290" s="133">
        <v>0</v>
      </c>
      <c r="BU290" s="133"/>
      <c r="BV290" s="133"/>
      <c r="BW290" s="133"/>
      <c r="BX290" s="133"/>
    </row>
    <row r="291" spans="1:76" s="4" customFormat="1" ht="30" hidden="1" customHeight="1" x14ac:dyDescent="0.2">
      <c r="A291" s="25">
        <v>631</v>
      </c>
      <c r="B291" s="26"/>
      <c r="C291" s="26"/>
      <c r="D291" s="37" t="s">
        <v>1184</v>
      </c>
      <c r="E291" s="28"/>
      <c r="F291" s="28"/>
      <c r="G291" s="28"/>
      <c r="H291" s="28"/>
      <c r="I291" s="28"/>
      <c r="J291" s="28"/>
      <c r="K291" s="28"/>
      <c r="L291" s="28"/>
      <c r="M291" s="28"/>
      <c r="N291" s="28"/>
      <c r="O291" s="28"/>
      <c r="P291" s="29"/>
      <c r="Q291" s="38" t="s">
        <v>188</v>
      </c>
      <c r="R291" s="38"/>
      <c r="S291" s="38"/>
      <c r="T291" s="38"/>
      <c r="U291" s="38"/>
      <c r="V291" s="37" t="s">
        <v>623</v>
      </c>
      <c r="W291" s="28"/>
      <c r="X291" s="28"/>
      <c r="Y291" s="28"/>
      <c r="Z291" s="28"/>
      <c r="AA291" s="28"/>
      <c r="AB291" s="28"/>
      <c r="AC291" s="28"/>
      <c r="AD291" s="28"/>
      <c r="AE291" s="29"/>
      <c r="AF291" s="133">
        <v>0</v>
      </c>
      <c r="AG291" s="133"/>
      <c r="AH291" s="133"/>
      <c r="AI291" s="133"/>
      <c r="AJ291" s="133"/>
      <c r="AK291" s="133">
        <v>0</v>
      </c>
      <c r="AL291" s="133"/>
      <c r="AM291" s="133"/>
      <c r="AN291" s="133"/>
      <c r="AO291" s="133"/>
      <c r="AP291" s="133">
        <v>0</v>
      </c>
      <c r="AQ291" s="133"/>
      <c r="AR291" s="133"/>
      <c r="AS291" s="133"/>
      <c r="AT291" s="133"/>
      <c r="AU291" s="133">
        <v>0</v>
      </c>
      <c r="AV291" s="133"/>
      <c r="AW291" s="133"/>
      <c r="AX291" s="133"/>
      <c r="AY291" s="133"/>
      <c r="AZ291" s="133">
        <v>0</v>
      </c>
      <c r="BA291" s="133"/>
      <c r="BB291" s="133"/>
      <c r="BC291" s="133"/>
      <c r="BD291" s="133"/>
      <c r="BE291" s="133">
        <v>0</v>
      </c>
      <c r="BF291" s="133"/>
      <c r="BG291" s="133"/>
      <c r="BH291" s="133"/>
      <c r="BI291" s="133"/>
      <c r="BJ291" s="133">
        <v>0</v>
      </c>
      <c r="BK291" s="133"/>
      <c r="BL291" s="133"/>
      <c r="BM291" s="133"/>
      <c r="BN291" s="133"/>
      <c r="BO291" s="133">
        <v>0</v>
      </c>
      <c r="BP291" s="133"/>
      <c r="BQ291" s="133"/>
      <c r="BR291" s="133"/>
      <c r="BS291" s="133"/>
      <c r="BT291" s="133">
        <v>0</v>
      </c>
      <c r="BU291" s="133"/>
      <c r="BV291" s="133"/>
      <c r="BW291" s="133"/>
      <c r="BX291" s="133"/>
    </row>
    <row r="292" spans="1:76" s="4" customFormat="1" ht="30" hidden="1" customHeight="1" x14ac:dyDescent="0.2">
      <c r="A292" s="25">
        <v>635</v>
      </c>
      <c r="B292" s="26"/>
      <c r="C292" s="26"/>
      <c r="D292" s="37" t="s">
        <v>1185</v>
      </c>
      <c r="E292" s="28"/>
      <c r="F292" s="28"/>
      <c r="G292" s="28"/>
      <c r="H292" s="28"/>
      <c r="I292" s="28"/>
      <c r="J292" s="28"/>
      <c r="K292" s="28"/>
      <c r="L292" s="28"/>
      <c r="M292" s="28"/>
      <c r="N292" s="28"/>
      <c r="O292" s="28"/>
      <c r="P292" s="29"/>
      <c r="Q292" s="38" t="s">
        <v>188</v>
      </c>
      <c r="R292" s="38"/>
      <c r="S292" s="38"/>
      <c r="T292" s="38"/>
      <c r="U292" s="38"/>
      <c r="V292" s="37" t="s">
        <v>623</v>
      </c>
      <c r="W292" s="28"/>
      <c r="X292" s="28"/>
      <c r="Y292" s="28"/>
      <c r="Z292" s="28"/>
      <c r="AA292" s="28"/>
      <c r="AB292" s="28"/>
      <c r="AC292" s="28"/>
      <c r="AD292" s="28"/>
      <c r="AE292" s="29"/>
      <c r="AF292" s="133">
        <v>0</v>
      </c>
      <c r="AG292" s="133"/>
      <c r="AH292" s="133"/>
      <c r="AI292" s="133"/>
      <c r="AJ292" s="133"/>
      <c r="AK292" s="133">
        <v>0</v>
      </c>
      <c r="AL292" s="133"/>
      <c r="AM292" s="133"/>
      <c r="AN292" s="133"/>
      <c r="AO292" s="133"/>
      <c r="AP292" s="133">
        <v>0</v>
      </c>
      <c r="AQ292" s="133"/>
      <c r="AR292" s="133"/>
      <c r="AS292" s="133"/>
      <c r="AT292" s="133"/>
      <c r="AU292" s="133">
        <v>0</v>
      </c>
      <c r="AV292" s="133"/>
      <c r="AW292" s="133"/>
      <c r="AX292" s="133"/>
      <c r="AY292" s="133"/>
      <c r="AZ292" s="133">
        <v>0</v>
      </c>
      <c r="BA292" s="133"/>
      <c r="BB292" s="133"/>
      <c r="BC292" s="133"/>
      <c r="BD292" s="133"/>
      <c r="BE292" s="133">
        <v>0</v>
      </c>
      <c r="BF292" s="133"/>
      <c r="BG292" s="133"/>
      <c r="BH292" s="133"/>
      <c r="BI292" s="133"/>
      <c r="BJ292" s="133">
        <v>0</v>
      </c>
      <c r="BK292" s="133"/>
      <c r="BL292" s="133"/>
      <c r="BM292" s="133"/>
      <c r="BN292" s="133"/>
      <c r="BO292" s="133">
        <v>0</v>
      </c>
      <c r="BP292" s="133"/>
      <c r="BQ292" s="133"/>
      <c r="BR292" s="133"/>
      <c r="BS292" s="133"/>
      <c r="BT292" s="133">
        <v>0</v>
      </c>
      <c r="BU292" s="133"/>
      <c r="BV292" s="133"/>
      <c r="BW292" s="133"/>
      <c r="BX292" s="133"/>
    </row>
    <row r="293" spans="1:76" s="4" customFormat="1" ht="30" hidden="1" customHeight="1" x14ac:dyDescent="0.2">
      <c r="A293" s="25">
        <v>639</v>
      </c>
      <c r="B293" s="26"/>
      <c r="C293" s="26"/>
      <c r="D293" s="37" t="s">
        <v>1186</v>
      </c>
      <c r="E293" s="28"/>
      <c r="F293" s="28"/>
      <c r="G293" s="28"/>
      <c r="H293" s="28"/>
      <c r="I293" s="28"/>
      <c r="J293" s="28"/>
      <c r="K293" s="28"/>
      <c r="L293" s="28"/>
      <c r="M293" s="28"/>
      <c r="N293" s="28"/>
      <c r="O293" s="28"/>
      <c r="P293" s="29"/>
      <c r="Q293" s="38" t="s">
        <v>188</v>
      </c>
      <c r="R293" s="38"/>
      <c r="S293" s="38"/>
      <c r="T293" s="38"/>
      <c r="U293" s="38"/>
      <c r="V293" s="37" t="s">
        <v>623</v>
      </c>
      <c r="W293" s="28"/>
      <c r="X293" s="28"/>
      <c r="Y293" s="28"/>
      <c r="Z293" s="28"/>
      <c r="AA293" s="28"/>
      <c r="AB293" s="28"/>
      <c r="AC293" s="28"/>
      <c r="AD293" s="28"/>
      <c r="AE293" s="29"/>
      <c r="AF293" s="133">
        <v>0</v>
      </c>
      <c r="AG293" s="133"/>
      <c r="AH293" s="133"/>
      <c r="AI293" s="133"/>
      <c r="AJ293" s="133"/>
      <c r="AK293" s="133">
        <v>0</v>
      </c>
      <c r="AL293" s="133"/>
      <c r="AM293" s="133"/>
      <c r="AN293" s="133"/>
      <c r="AO293" s="133"/>
      <c r="AP293" s="133">
        <v>0</v>
      </c>
      <c r="AQ293" s="133"/>
      <c r="AR293" s="133"/>
      <c r="AS293" s="133"/>
      <c r="AT293" s="133"/>
      <c r="AU293" s="133">
        <v>0</v>
      </c>
      <c r="AV293" s="133"/>
      <c r="AW293" s="133"/>
      <c r="AX293" s="133"/>
      <c r="AY293" s="133"/>
      <c r="AZ293" s="133">
        <v>0</v>
      </c>
      <c r="BA293" s="133"/>
      <c r="BB293" s="133"/>
      <c r="BC293" s="133"/>
      <c r="BD293" s="133"/>
      <c r="BE293" s="133">
        <v>0</v>
      </c>
      <c r="BF293" s="133"/>
      <c r="BG293" s="133"/>
      <c r="BH293" s="133"/>
      <c r="BI293" s="133"/>
      <c r="BJ293" s="133">
        <v>0</v>
      </c>
      <c r="BK293" s="133"/>
      <c r="BL293" s="133"/>
      <c r="BM293" s="133"/>
      <c r="BN293" s="133"/>
      <c r="BO293" s="133">
        <v>0</v>
      </c>
      <c r="BP293" s="133"/>
      <c r="BQ293" s="133"/>
      <c r="BR293" s="133"/>
      <c r="BS293" s="133"/>
      <c r="BT293" s="133">
        <v>0</v>
      </c>
      <c r="BU293" s="133"/>
      <c r="BV293" s="133"/>
      <c r="BW293" s="133"/>
      <c r="BX293" s="133"/>
    </row>
    <row r="294" spans="1:76" s="4" customFormat="1" ht="30" hidden="1" customHeight="1" x14ac:dyDescent="0.2">
      <c r="A294" s="25">
        <v>655</v>
      </c>
      <c r="B294" s="26"/>
      <c r="C294" s="26"/>
      <c r="D294" s="37" t="s">
        <v>1187</v>
      </c>
      <c r="E294" s="28"/>
      <c r="F294" s="28"/>
      <c r="G294" s="28"/>
      <c r="H294" s="28"/>
      <c r="I294" s="28"/>
      <c r="J294" s="28"/>
      <c r="K294" s="28"/>
      <c r="L294" s="28"/>
      <c r="M294" s="28"/>
      <c r="N294" s="28"/>
      <c r="O294" s="28"/>
      <c r="P294" s="29"/>
      <c r="Q294" s="38" t="s">
        <v>188</v>
      </c>
      <c r="R294" s="38"/>
      <c r="S294" s="38"/>
      <c r="T294" s="38"/>
      <c r="U294" s="38"/>
      <c r="V294" s="37" t="s">
        <v>623</v>
      </c>
      <c r="W294" s="28"/>
      <c r="X294" s="28"/>
      <c r="Y294" s="28"/>
      <c r="Z294" s="28"/>
      <c r="AA294" s="28"/>
      <c r="AB294" s="28"/>
      <c r="AC294" s="28"/>
      <c r="AD294" s="28"/>
      <c r="AE294" s="29"/>
      <c r="AF294" s="133">
        <v>0</v>
      </c>
      <c r="AG294" s="133"/>
      <c r="AH294" s="133"/>
      <c r="AI294" s="133"/>
      <c r="AJ294" s="133"/>
      <c r="AK294" s="133">
        <v>0</v>
      </c>
      <c r="AL294" s="133"/>
      <c r="AM294" s="133"/>
      <c r="AN294" s="133"/>
      <c r="AO294" s="133"/>
      <c r="AP294" s="133">
        <v>0</v>
      </c>
      <c r="AQ294" s="133"/>
      <c r="AR294" s="133"/>
      <c r="AS294" s="133"/>
      <c r="AT294" s="133"/>
      <c r="AU294" s="133">
        <v>0</v>
      </c>
      <c r="AV294" s="133"/>
      <c r="AW294" s="133"/>
      <c r="AX294" s="133"/>
      <c r="AY294" s="133"/>
      <c r="AZ294" s="133">
        <v>0</v>
      </c>
      <c r="BA294" s="133"/>
      <c r="BB294" s="133"/>
      <c r="BC294" s="133"/>
      <c r="BD294" s="133"/>
      <c r="BE294" s="133">
        <v>0</v>
      </c>
      <c r="BF294" s="133"/>
      <c r="BG294" s="133"/>
      <c r="BH294" s="133"/>
      <c r="BI294" s="133"/>
      <c r="BJ294" s="133">
        <v>0</v>
      </c>
      <c r="BK294" s="133"/>
      <c r="BL294" s="133"/>
      <c r="BM294" s="133"/>
      <c r="BN294" s="133"/>
      <c r="BO294" s="133">
        <v>0</v>
      </c>
      <c r="BP294" s="133"/>
      <c r="BQ294" s="133"/>
      <c r="BR294" s="133"/>
      <c r="BS294" s="133"/>
      <c r="BT294" s="133">
        <v>0</v>
      </c>
      <c r="BU294" s="133"/>
      <c r="BV294" s="133"/>
      <c r="BW294" s="133"/>
      <c r="BX294" s="133"/>
    </row>
    <row r="295" spans="1:76" s="4" customFormat="1" ht="60" hidden="1" customHeight="1" x14ac:dyDescent="0.2">
      <c r="A295" s="25">
        <v>811</v>
      </c>
      <c r="B295" s="26"/>
      <c r="C295" s="26"/>
      <c r="D295" s="37" t="s">
        <v>1188</v>
      </c>
      <c r="E295" s="28"/>
      <c r="F295" s="28"/>
      <c r="G295" s="28"/>
      <c r="H295" s="28"/>
      <c r="I295" s="28"/>
      <c r="J295" s="28"/>
      <c r="K295" s="28"/>
      <c r="L295" s="28"/>
      <c r="M295" s="28"/>
      <c r="N295" s="28"/>
      <c r="O295" s="28"/>
      <c r="P295" s="29"/>
      <c r="Q295" s="38" t="s">
        <v>188</v>
      </c>
      <c r="R295" s="38"/>
      <c r="S295" s="38"/>
      <c r="T295" s="38"/>
      <c r="U295" s="38"/>
      <c r="V295" s="37" t="s">
        <v>288</v>
      </c>
      <c r="W295" s="28"/>
      <c r="X295" s="28"/>
      <c r="Y295" s="28"/>
      <c r="Z295" s="28"/>
      <c r="AA295" s="28"/>
      <c r="AB295" s="28"/>
      <c r="AC295" s="28"/>
      <c r="AD295" s="28"/>
      <c r="AE295" s="29"/>
      <c r="AF295" s="133">
        <v>0</v>
      </c>
      <c r="AG295" s="133"/>
      <c r="AH295" s="133"/>
      <c r="AI295" s="133"/>
      <c r="AJ295" s="133"/>
      <c r="AK295" s="133">
        <v>0</v>
      </c>
      <c r="AL295" s="133"/>
      <c r="AM295" s="133"/>
      <c r="AN295" s="133"/>
      <c r="AO295" s="133"/>
      <c r="AP295" s="133">
        <v>0</v>
      </c>
      <c r="AQ295" s="133"/>
      <c r="AR295" s="133"/>
      <c r="AS295" s="133"/>
      <c r="AT295" s="133"/>
      <c r="AU295" s="133">
        <v>0</v>
      </c>
      <c r="AV295" s="133"/>
      <c r="AW295" s="133"/>
      <c r="AX295" s="133"/>
      <c r="AY295" s="133"/>
      <c r="AZ295" s="133">
        <v>0</v>
      </c>
      <c r="BA295" s="133"/>
      <c r="BB295" s="133"/>
      <c r="BC295" s="133"/>
      <c r="BD295" s="133"/>
      <c r="BE295" s="133">
        <v>0</v>
      </c>
      <c r="BF295" s="133"/>
      <c r="BG295" s="133"/>
      <c r="BH295" s="133"/>
      <c r="BI295" s="133"/>
      <c r="BJ295" s="133">
        <v>0</v>
      </c>
      <c r="BK295" s="133"/>
      <c r="BL295" s="133"/>
      <c r="BM295" s="133"/>
      <c r="BN295" s="133"/>
      <c r="BO295" s="133">
        <v>0</v>
      </c>
      <c r="BP295" s="133"/>
      <c r="BQ295" s="133"/>
      <c r="BR295" s="133"/>
      <c r="BS295" s="133"/>
      <c r="BT295" s="133">
        <v>0</v>
      </c>
      <c r="BU295" s="133"/>
      <c r="BV295" s="133"/>
      <c r="BW295" s="133"/>
      <c r="BX295" s="133"/>
    </row>
    <row r="296" spans="1:76" s="4" customFormat="1" ht="120" customHeight="1" x14ac:dyDescent="0.2">
      <c r="A296" s="25">
        <v>828</v>
      </c>
      <c r="B296" s="26"/>
      <c r="C296" s="26"/>
      <c r="D296" s="37" t="s">
        <v>1189</v>
      </c>
      <c r="E296" s="28"/>
      <c r="F296" s="28"/>
      <c r="G296" s="28"/>
      <c r="H296" s="28"/>
      <c r="I296" s="28"/>
      <c r="J296" s="28"/>
      <c r="K296" s="28"/>
      <c r="L296" s="28"/>
      <c r="M296" s="28"/>
      <c r="N296" s="28"/>
      <c r="O296" s="28"/>
      <c r="P296" s="29"/>
      <c r="Q296" s="38" t="s">
        <v>188</v>
      </c>
      <c r="R296" s="38"/>
      <c r="S296" s="38"/>
      <c r="T296" s="38"/>
      <c r="U296" s="38"/>
      <c r="V296" s="37" t="s">
        <v>285</v>
      </c>
      <c r="W296" s="28"/>
      <c r="X296" s="28"/>
      <c r="Y296" s="28"/>
      <c r="Z296" s="28"/>
      <c r="AA296" s="28"/>
      <c r="AB296" s="28"/>
      <c r="AC296" s="28"/>
      <c r="AD296" s="28"/>
      <c r="AE296" s="29"/>
      <c r="AF296" s="133">
        <v>1</v>
      </c>
      <c r="AG296" s="133"/>
      <c r="AH296" s="133"/>
      <c r="AI296" s="133"/>
      <c r="AJ296" s="133"/>
      <c r="AK296" s="133">
        <v>0</v>
      </c>
      <c r="AL296" s="133"/>
      <c r="AM296" s="133"/>
      <c r="AN296" s="133"/>
      <c r="AO296" s="133"/>
      <c r="AP296" s="133">
        <v>1</v>
      </c>
      <c r="AQ296" s="133"/>
      <c r="AR296" s="133"/>
      <c r="AS296" s="133"/>
      <c r="AT296" s="133"/>
      <c r="AU296" s="133">
        <v>0</v>
      </c>
      <c r="AV296" s="133"/>
      <c r="AW296" s="133"/>
      <c r="AX296" s="133"/>
      <c r="AY296" s="133"/>
      <c r="AZ296" s="133">
        <v>0</v>
      </c>
      <c r="BA296" s="133"/>
      <c r="BB296" s="133"/>
      <c r="BC296" s="133"/>
      <c r="BD296" s="133"/>
      <c r="BE296" s="133">
        <v>0</v>
      </c>
      <c r="BF296" s="133"/>
      <c r="BG296" s="133"/>
      <c r="BH296" s="133"/>
      <c r="BI296" s="133"/>
      <c r="BJ296" s="133">
        <v>0</v>
      </c>
      <c r="BK296" s="133"/>
      <c r="BL296" s="133"/>
      <c r="BM296" s="133"/>
      <c r="BN296" s="133"/>
      <c r="BO296" s="133">
        <v>0</v>
      </c>
      <c r="BP296" s="133"/>
      <c r="BQ296" s="133"/>
      <c r="BR296" s="133"/>
      <c r="BS296" s="133"/>
      <c r="BT296" s="133">
        <v>0</v>
      </c>
      <c r="BU296" s="133"/>
      <c r="BV296" s="133"/>
      <c r="BW296" s="133"/>
      <c r="BX296" s="133"/>
    </row>
    <row r="297" spans="1:76" s="4" customFormat="1" ht="75" hidden="1" customHeight="1" x14ac:dyDescent="0.2">
      <c r="A297" s="25">
        <v>832</v>
      </c>
      <c r="B297" s="26"/>
      <c r="C297" s="26"/>
      <c r="D297" s="37" t="s">
        <v>1190</v>
      </c>
      <c r="E297" s="28"/>
      <c r="F297" s="28"/>
      <c r="G297" s="28"/>
      <c r="H297" s="28"/>
      <c r="I297" s="28"/>
      <c r="J297" s="28"/>
      <c r="K297" s="28"/>
      <c r="L297" s="28"/>
      <c r="M297" s="28"/>
      <c r="N297" s="28"/>
      <c r="O297" s="28"/>
      <c r="P297" s="29"/>
      <c r="Q297" s="38" t="s">
        <v>188</v>
      </c>
      <c r="R297" s="38"/>
      <c r="S297" s="38"/>
      <c r="T297" s="38"/>
      <c r="U297" s="38"/>
      <c r="V297" s="37" t="s">
        <v>288</v>
      </c>
      <c r="W297" s="28"/>
      <c r="X297" s="28"/>
      <c r="Y297" s="28"/>
      <c r="Z297" s="28"/>
      <c r="AA297" s="28"/>
      <c r="AB297" s="28"/>
      <c r="AC297" s="28"/>
      <c r="AD297" s="28"/>
      <c r="AE297" s="29"/>
      <c r="AF297" s="133">
        <v>0</v>
      </c>
      <c r="AG297" s="133"/>
      <c r="AH297" s="133"/>
      <c r="AI297" s="133"/>
      <c r="AJ297" s="133"/>
      <c r="AK297" s="133">
        <v>0</v>
      </c>
      <c r="AL297" s="133"/>
      <c r="AM297" s="133"/>
      <c r="AN297" s="133"/>
      <c r="AO297" s="133"/>
      <c r="AP297" s="133">
        <v>0</v>
      </c>
      <c r="AQ297" s="133"/>
      <c r="AR297" s="133"/>
      <c r="AS297" s="133"/>
      <c r="AT297" s="133"/>
      <c r="AU297" s="133">
        <v>0</v>
      </c>
      <c r="AV297" s="133"/>
      <c r="AW297" s="133"/>
      <c r="AX297" s="133"/>
      <c r="AY297" s="133"/>
      <c r="AZ297" s="133">
        <v>0</v>
      </c>
      <c r="BA297" s="133"/>
      <c r="BB297" s="133"/>
      <c r="BC297" s="133"/>
      <c r="BD297" s="133"/>
      <c r="BE297" s="133">
        <v>0</v>
      </c>
      <c r="BF297" s="133"/>
      <c r="BG297" s="133"/>
      <c r="BH297" s="133"/>
      <c r="BI297" s="133"/>
      <c r="BJ297" s="133">
        <v>0</v>
      </c>
      <c r="BK297" s="133"/>
      <c r="BL297" s="133"/>
      <c r="BM297" s="133"/>
      <c r="BN297" s="133"/>
      <c r="BO297" s="133">
        <v>0</v>
      </c>
      <c r="BP297" s="133"/>
      <c r="BQ297" s="133"/>
      <c r="BR297" s="133"/>
      <c r="BS297" s="133"/>
      <c r="BT297" s="133">
        <v>0</v>
      </c>
      <c r="BU297" s="133"/>
      <c r="BV297" s="133"/>
      <c r="BW297" s="133"/>
      <c r="BX297" s="133"/>
    </row>
    <row r="298" spans="1:76" s="4" customFormat="1" ht="90" hidden="1" customHeight="1" x14ac:dyDescent="0.2">
      <c r="A298" s="25">
        <v>836</v>
      </c>
      <c r="B298" s="26"/>
      <c r="C298" s="26"/>
      <c r="D298" s="37" t="s">
        <v>1191</v>
      </c>
      <c r="E298" s="28"/>
      <c r="F298" s="28"/>
      <c r="G298" s="28"/>
      <c r="H298" s="28"/>
      <c r="I298" s="28"/>
      <c r="J298" s="28"/>
      <c r="K298" s="28"/>
      <c r="L298" s="28"/>
      <c r="M298" s="28"/>
      <c r="N298" s="28"/>
      <c r="O298" s="28"/>
      <c r="P298" s="29"/>
      <c r="Q298" s="38" t="s">
        <v>188</v>
      </c>
      <c r="R298" s="38"/>
      <c r="S298" s="38"/>
      <c r="T298" s="38"/>
      <c r="U298" s="38"/>
      <c r="V298" s="37" t="s">
        <v>288</v>
      </c>
      <c r="W298" s="28"/>
      <c r="X298" s="28"/>
      <c r="Y298" s="28"/>
      <c r="Z298" s="28"/>
      <c r="AA298" s="28"/>
      <c r="AB298" s="28"/>
      <c r="AC298" s="28"/>
      <c r="AD298" s="28"/>
      <c r="AE298" s="29"/>
      <c r="AF298" s="133">
        <v>0</v>
      </c>
      <c r="AG298" s="133"/>
      <c r="AH298" s="133"/>
      <c r="AI298" s="133"/>
      <c r="AJ298" s="133"/>
      <c r="AK298" s="133">
        <v>0</v>
      </c>
      <c r="AL298" s="133"/>
      <c r="AM298" s="133"/>
      <c r="AN298" s="133"/>
      <c r="AO298" s="133"/>
      <c r="AP298" s="133">
        <v>0</v>
      </c>
      <c r="AQ298" s="133"/>
      <c r="AR298" s="133"/>
      <c r="AS298" s="133"/>
      <c r="AT298" s="133"/>
      <c r="AU298" s="133">
        <v>0</v>
      </c>
      <c r="AV298" s="133"/>
      <c r="AW298" s="133"/>
      <c r="AX298" s="133"/>
      <c r="AY298" s="133"/>
      <c r="AZ298" s="133">
        <v>0</v>
      </c>
      <c r="BA298" s="133"/>
      <c r="BB298" s="133"/>
      <c r="BC298" s="133"/>
      <c r="BD298" s="133"/>
      <c r="BE298" s="133">
        <v>0</v>
      </c>
      <c r="BF298" s="133"/>
      <c r="BG298" s="133"/>
      <c r="BH298" s="133"/>
      <c r="BI298" s="133"/>
      <c r="BJ298" s="133">
        <v>0</v>
      </c>
      <c r="BK298" s="133"/>
      <c r="BL298" s="133"/>
      <c r="BM298" s="133"/>
      <c r="BN298" s="133"/>
      <c r="BO298" s="133">
        <v>0</v>
      </c>
      <c r="BP298" s="133"/>
      <c r="BQ298" s="133"/>
      <c r="BR298" s="133"/>
      <c r="BS298" s="133"/>
      <c r="BT298" s="133">
        <v>0</v>
      </c>
      <c r="BU298" s="133"/>
      <c r="BV298" s="133"/>
      <c r="BW298" s="133"/>
      <c r="BX298" s="133"/>
    </row>
    <row r="299" spans="1:76" s="4" customFormat="1" ht="90" hidden="1" customHeight="1" x14ac:dyDescent="0.2">
      <c r="A299" s="25">
        <v>860</v>
      </c>
      <c r="B299" s="26"/>
      <c r="C299" s="26"/>
      <c r="D299" s="37" t="s">
        <v>1192</v>
      </c>
      <c r="E299" s="28"/>
      <c r="F299" s="28"/>
      <c r="G299" s="28"/>
      <c r="H299" s="28"/>
      <c r="I299" s="28"/>
      <c r="J299" s="28"/>
      <c r="K299" s="28"/>
      <c r="L299" s="28"/>
      <c r="M299" s="28"/>
      <c r="N299" s="28"/>
      <c r="O299" s="28"/>
      <c r="P299" s="29"/>
      <c r="Q299" s="38" t="s">
        <v>188</v>
      </c>
      <c r="R299" s="38"/>
      <c r="S299" s="38"/>
      <c r="T299" s="38"/>
      <c r="U299" s="38"/>
      <c r="V299" s="37" t="s">
        <v>288</v>
      </c>
      <c r="W299" s="28"/>
      <c r="X299" s="28"/>
      <c r="Y299" s="28"/>
      <c r="Z299" s="28"/>
      <c r="AA299" s="28"/>
      <c r="AB299" s="28"/>
      <c r="AC299" s="28"/>
      <c r="AD299" s="28"/>
      <c r="AE299" s="29"/>
      <c r="AF299" s="133">
        <v>0</v>
      </c>
      <c r="AG299" s="133"/>
      <c r="AH299" s="133"/>
      <c r="AI299" s="133"/>
      <c r="AJ299" s="133"/>
      <c r="AK299" s="133">
        <v>0</v>
      </c>
      <c r="AL299" s="133"/>
      <c r="AM299" s="133"/>
      <c r="AN299" s="133"/>
      <c r="AO299" s="133"/>
      <c r="AP299" s="133">
        <v>0</v>
      </c>
      <c r="AQ299" s="133"/>
      <c r="AR299" s="133"/>
      <c r="AS299" s="133"/>
      <c r="AT299" s="133"/>
      <c r="AU299" s="133">
        <v>0</v>
      </c>
      <c r="AV299" s="133"/>
      <c r="AW299" s="133"/>
      <c r="AX299" s="133"/>
      <c r="AY299" s="133"/>
      <c r="AZ299" s="133">
        <v>0</v>
      </c>
      <c r="BA299" s="133"/>
      <c r="BB299" s="133"/>
      <c r="BC299" s="133"/>
      <c r="BD299" s="133"/>
      <c r="BE299" s="133">
        <v>0</v>
      </c>
      <c r="BF299" s="133"/>
      <c r="BG299" s="133"/>
      <c r="BH299" s="133"/>
      <c r="BI299" s="133"/>
      <c r="BJ299" s="133">
        <v>0</v>
      </c>
      <c r="BK299" s="133"/>
      <c r="BL299" s="133"/>
      <c r="BM299" s="133"/>
      <c r="BN299" s="133"/>
      <c r="BO299" s="133">
        <v>0</v>
      </c>
      <c r="BP299" s="133"/>
      <c r="BQ299" s="133"/>
      <c r="BR299" s="133"/>
      <c r="BS299" s="133"/>
      <c r="BT299" s="133">
        <v>0</v>
      </c>
      <c r="BU299" s="133"/>
      <c r="BV299" s="133"/>
      <c r="BW299" s="133"/>
      <c r="BX299" s="133"/>
    </row>
    <row r="300" spans="1:76" s="4" customFormat="1" ht="30" hidden="1" customHeight="1" x14ac:dyDescent="0.2">
      <c r="A300" s="25">
        <v>1016</v>
      </c>
      <c r="B300" s="26"/>
      <c r="C300" s="26"/>
      <c r="D300" s="37" t="s">
        <v>1193</v>
      </c>
      <c r="E300" s="28"/>
      <c r="F300" s="28"/>
      <c r="G300" s="28"/>
      <c r="H300" s="28"/>
      <c r="I300" s="28"/>
      <c r="J300" s="28"/>
      <c r="K300" s="28"/>
      <c r="L300" s="28"/>
      <c r="M300" s="28"/>
      <c r="N300" s="28"/>
      <c r="O300" s="28"/>
      <c r="P300" s="29"/>
      <c r="Q300" s="38" t="s">
        <v>188</v>
      </c>
      <c r="R300" s="38"/>
      <c r="S300" s="38"/>
      <c r="T300" s="38"/>
      <c r="U300" s="38"/>
      <c r="V300" s="37" t="s">
        <v>288</v>
      </c>
      <c r="W300" s="28"/>
      <c r="X300" s="28"/>
      <c r="Y300" s="28"/>
      <c r="Z300" s="28"/>
      <c r="AA300" s="28"/>
      <c r="AB300" s="28"/>
      <c r="AC300" s="28"/>
      <c r="AD300" s="28"/>
      <c r="AE300" s="29"/>
      <c r="AF300" s="133">
        <v>0</v>
      </c>
      <c r="AG300" s="133"/>
      <c r="AH300" s="133"/>
      <c r="AI300" s="133"/>
      <c r="AJ300" s="133"/>
      <c r="AK300" s="133">
        <v>0</v>
      </c>
      <c r="AL300" s="133"/>
      <c r="AM300" s="133"/>
      <c r="AN300" s="133"/>
      <c r="AO300" s="133"/>
      <c r="AP300" s="133">
        <v>0</v>
      </c>
      <c r="AQ300" s="133"/>
      <c r="AR300" s="133"/>
      <c r="AS300" s="133"/>
      <c r="AT300" s="133"/>
      <c r="AU300" s="133">
        <v>0</v>
      </c>
      <c r="AV300" s="133"/>
      <c r="AW300" s="133"/>
      <c r="AX300" s="133"/>
      <c r="AY300" s="133"/>
      <c r="AZ300" s="133">
        <v>0</v>
      </c>
      <c r="BA300" s="133"/>
      <c r="BB300" s="133"/>
      <c r="BC300" s="133"/>
      <c r="BD300" s="133"/>
      <c r="BE300" s="133">
        <v>0</v>
      </c>
      <c r="BF300" s="133"/>
      <c r="BG300" s="133"/>
      <c r="BH300" s="133"/>
      <c r="BI300" s="133"/>
      <c r="BJ300" s="133">
        <v>0</v>
      </c>
      <c r="BK300" s="133"/>
      <c r="BL300" s="133"/>
      <c r="BM300" s="133"/>
      <c r="BN300" s="133"/>
      <c r="BO300" s="133">
        <v>0</v>
      </c>
      <c r="BP300" s="133"/>
      <c r="BQ300" s="133"/>
      <c r="BR300" s="133"/>
      <c r="BS300" s="133"/>
      <c r="BT300" s="133">
        <v>0</v>
      </c>
      <c r="BU300" s="133"/>
      <c r="BV300" s="133"/>
      <c r="BW300" s="133"/>
      <c r="BX300" s="133"/>
    </row>
    <row r="301" spans="1:76" s="4" customFormat="1" ht="60" hidden="1" customHeight="1" x14ac:dyDescent="0.2">
      <c r="A301" s="25">
        <v>1020</v>
      </c>
      <c r="B301" s="26"/>
      <c r="C301" s="26"/>
      <c r="D301" s="37" t="s">
        <v>1194</v>
      </c>
      <c r="E301" s="28"/>
      <c r="F301" s="28"/>
      <c r="G301" s="28"/>
      <c r="H301" s="28"/>
      <c r="I301" s="28"/>
      <c r="J301" s="28"/>
      <c r="K301" s="28"/>
      <c r="L301" s="28"/>
      <c r="M301" s="28"/>
      <c r="N301" s="28"/>
      <c r="O301" s="28"/>
      <c r="P301" s="29"/>
      <c r="Q301" s="38" t="s">
        <v>188</v>
      </c>
      <c r="R301" s="38"/>
      <c r="S301" s="38"/>
      <c r="T301" s="38"/>
      <c r="U301" s="38"/>
      <c r="V301" s="37" t="s">
        <v>285</v>
      </c>
      <c r="W301" s="28"/>
      <c r="X301" s="28"/>
      <c r="Y301" s="28"/>
      <c r="Z301" s="28"/>
      <c r="AA301" s="28"/>
      <c r="AB301" s="28"/>
      <c r="AC301" s="28"/>
      <c r="AD301" s="28"/>
      <c r="AE301" s="29"/>
      <c r="AF301" s="133">
        <v>0</v>
      </c>
      <c r="AG301" s="133"/>
      <c r="AH301" s="133"/>
      <c r="AI301" s="133"/>
      <c r="AJ301" s="133"/>
      <c r="AK301" s="133">
        <v>0</v>
      </c>
      <c r="AL301" s="133"/>
      <c r="AM301" s="133"/>
      <c r="AN301" s="133"/>
      <c r="AO301" s="133"/>
      <c r="AP301" s="133">
        <v>0</v>
      </c>
      <c r="AQ301" s="133"/>
      <c r="AR301" s="133"/>
      <c r="AS301" s="133"/>
      <c r="AT301" s="133"/>
      <c r="AU301" s="133">
        <v>0</v>
      </c>
      <c r="AV301" s="133"/>
      <c r="AW301" s="133"/>
      <c r="AX301" s="133"/>
      <c r="AY301" s="133"/>
      <c r="AZ301" s="133">
        <v>0</v>
      </c>
      <c r="BA301" s="133"/>
      <c r="BB301" s="133"/>
      <c r="BC301" s="133"/>
      <c r="BD301" s="133"/>
      <c r="BE301" s="133">
        <v>0</v>
      </c>
      <c r="BF301" s="133"/>
      <c r="BG301" s="133"/>
      <c r="BH301" s="133"/>
      <c r="BI301" s="133"/>
      <c r="BJ301" s="133">
        <v>0</v>
      </c>
      <c r="BK301" s="133"/>
      <c r="BL301" s="133"/>
      <c r="BM301" s="133"/>
      <c r="BN301" s="133"/>
      <c r="BO301" s="133">
        <v>0</v>
      </c>
      <c r="BP301" s="133"/>
      <c r="BQ301" s="133"/>
      <c r="BR301" s="133"/>
      <c r="BS301" s="133"/>
      <c r="BT301" s="133">
        <v>0</v>
      </c>
      <c r="BU301" s="133"/>
      <c r="BV301" s="133"/>
      <c r="BW301" s="133"/>
      <c r="BX301" s="133"/>
    </row>
    <row r="302" spans="1:76" s="4" customFormat="1" ht="60" customHeight="1" x14ac:dyDescent="0.2">
      <c r="A302" s="25">
        <v>1024</v>
      </c>
      <c r="B302" s="26"/>
      <c r="C302" s="26"/>
      <c r="D302" s="37" t="s">
        <v>1195</v>
      </c>
      <c r="E302" s="28"/>
      <c r="F302" s="28"/>
      <c r="G302" s="28"/>
      <c r="H302" s="28"/>
      <c r="I302" s="28"/>
      <c r="J302" s="28"/>
      <c r="K302" s="28"/>
      <c r="L302" s="28"/>
      <c r="M302" s="28"/>
      <c r="N302" s="28"/>
      <c r="O302" s="28"/>
      <c r="P302" s="29"/>
      <c r="Q302" s="38" t="s">
        <v>188</v>
      </c>
      <c r="R302" s="38"/>
      <c r="S302" s="38"/>
      <c r="T302" s="38"/>
      <c r="U302" s="38"/>
      <c r="V302" s="37" t="s">
        <v>285</v>
      </c>
      <c r="W302" s="28"/>
      <c r="X302" s="28"/>
      <c r="Y302" s="28"/>
      <c r="Z302" s="28"/>
      <c r="AA302" s="28"/>
      <c r="AB302" s="28"/>
      <c r="AC302" s="28"/>
      <c r="AD302" s="28"/>
      <c r="AE302" s="29"/>
      <c r="AF302" s="133">
        <v>0</v>
      </c>
      <c r="AG302" s="133"/>
      <c r="AH302" s="133"/>
      <c r="AI302" s="133"/>
      <c r="AJ302" s="133"/>
      <c r="AK302" s="133">
        <v>1</v>
      </c>
      <c r="AL302" s="133"/>
      <c r="AM302" s="133"/>
      <c r="AN302" s="133"/>
      <c r="AO302" s="133"/>
      <c r="AP302" s="133">
        <v>1</v>
      </c>
      <c r="AQ302" s="133"/>
      <c r="AR302" s="133"/>
      <c r="AS302" s="133"/>
      <c r="AT302" s="133"/>
      <c r="AU302" s="133">
        <v>0</v>
      </c>
      <c r="AV302" s="133"/>
      <c r="AW302" s="133"/>
      <c r="AX302" s="133"/>
      <c r="AY302" s="133"/>
      <c r="AZ302" s="133">
        <v>0</v>
      </c>
      <c r="BA302" s="133"/>
      <c r="BB302" s="133"/>
      <c r="BC302" s="133"/>
      <c r="BD302" s="133"/>
      <c r="BE302" s="133">
        <v>0</v>
      </c>
      <c r="BF302" s="133"/>
      <c r="BG302" s="133"/>
      <c r="BH302" s="133"/>
      <c r="BI302" s="133"/>
      <c r="BJ302" s="133">
        <v>0</v>
      </c>
      <c r="BK302" s="133"/>
      <c r="BL302" s="133"/>
      <c r="BM302" s="133"/>
      <c r="BN302" s="133"/>
      <c r="BO302" s="133">
        <v>0</v>
      </c>
      <c r="BP302" s="133"/>
      <c r="BQ302" s="133"/>
      <c r="BR302" s="133"/>
      <c r="BS302" s="133"/>
      <c r="BT302" s="133">
        <v>0</v>
      </c>
      <c r="BU302" s="133"/>
      <c r="BV302" s="133"/>
      <c r="BW302" s="133"/>
      <c r="BX302" s="133"/>
    </row>
    <row r="303" spans="1:76" s="4" customFormat="1" ht="30" hidden="1" customHeight="1" x14ac:dyDescent="0.2">
      <c r="A303" s="25">
        <v>1080</v>
      </c>
      <c r="B303" s="26"/>
      <c r="C303" s="26"/>
      <c r="D303" s="37" t="s">
        <v>1196</v>
      </c>
      <c r="E303" s="28"/>
      <c r="F303" s="28"/>
      <c r="G303" s="28"/>
      <c r="H303" s="28"/>
      <c r="I303" s="28"/>
      <c r="J303" s="28"/>
      <c r="K303" s="28"/>
      <c r="L303" s="28"/>
      <c r="M303" s="28"/>
      <c r="N303" s="28"/>
      <c r="O303" s="28"/>
      <c r="P303" s="29"/>
      <c r="Q303" s="38" t="s">
        <v>188</v>
      </c>
      <c r="R303" s="38"/>
      <c r="S303" s="38"/>
      <c r="T303" s="38"/>
      <c r="U303" s="38"/>
      <c r="V303" s="37" t="s">
        <v>288</v>
      </c>
      <c r="W303" s="28"/>
      <c r="X303" s="28"/>
      <c r="Y303" s="28"/>
      <c r="Z303" s="28"/>
      <c r="AA303" s="28"/>
      <c r="AB303" s="28"/>
      <c r="AC303" s="28"/>
      <c r="AD303" s="28"/>
      <c r="AE303" s="29"/>
      <c r="AF303" s="133">
        <v>0</v>
      </c>
      <c r="AG303" s="133"/>
      <c r="AH303" s="133"/>
      <c r="AI303" s="133"/>
      <c r="AJ303" s="133"/>
      <c r="AK303" s="133">
        <v>0</v>
      </c>
      <c r="AL303" s="133"/>
      <c r="AM303" s="133"/>
      <c r="AN303" s="133"/>
      <c r="AO303" s="133"/>
      <c r="AP303" s="133">
        <v>0</v>
      </c>
      <c r="AQ303" s="133"/>
      <c r="AR303" s="133"/>
      <c r="AS303" s="133"/>
      <c r="AT303" s="133"/>
      <c r="AU303" s="133">
        <v>0</v>
      </c>
      <c r="AV303" s="133"/>
      <c r="AW303" s="133"/>
      <c r="AX303" s="133"/>
      <c r="AY303" s="133"/>
      <c r="AZ303" s="133">
        <v>0</v>
      </c>
      <c r="BA303" s="133"/>
      <c r="BB303" s="133"/>
      <c r="BC303" s="133"/>
      <c r="BD303" s="133"/>
      <c r="BE303" s="133">
        <v>0</v>
      </c>
      <c r="BF303" s="133"/>
      <c r="BG303" s="133"/>
      <c r="BH303" s="133"/>
      <c r="BI303" s="133"/>
      <c r="BJ303" s="133">
        <v>0</v>
      </c>
      <c r="BK303" s="133"/>
      <c r="BL303" s="133"/>
      <c r="BM303" s="133"/>
      <c r="BN303" s="133"/>
      <c r="BO303" s="133">
        <v>0</v>
      </c>
      <c r="BP303" s="133"/>
      <c r="BQ303" s="133"/>
      <c r="BR303" s="133"/>
      <c r="BS303" s="133"/>
      <c r="BT303" s="133">
        <v>0</v>
      </c>
      <c r="BU303" s="133"/>
      <c r="BV303" s="133"/>
      <c r="BW303" s="133"/>
      <c r="BX303" s="133"/>
    </row>
    <row r="304" spans="1:76" s="4" customFormat="1" ht="30" hidden="1" customHeight="1" x14ac:dyDescent="0.2">
      <c r="A304" s="25">
        <v>1080</v>
      </c>
      <c r="B304" s="26"/>
      <c r="C304" s="26"/>
      <c r="D304" s="37" t="s">
        <v>1197</v>
      </c>
      <c r="E304" s="28"/>
      <c r="F304" s="28"/>
      <c r="G304" s="28"/>
      <c r="H304" s="28"/>
      <c r="I304" s="28"/>
      <c r="J304" s="28"/>
      <c r="K304" s="28"/>
      <c r="L304" s="28"/>
      <c r="M304" s="28"/>
      <c r="N304" s="28"/>
      <c r="O304" s="28"/>
      <c r="P304" s="29"/>
      <c r="Q304" s="38" t="s">
        <v>188</v>
      </c>
      <c r="R304" s="38"/>
      <c r="S304" s="38"/>
      <c r="T304" s="38"/>
      <c r="U304" s="38"/>
      <c r="V304" s="37" t="s">
        <v>288</v>
      </c>
      <c r="W304" s="28"/>
      <c r="X304" s="28"/>
      <c r="Y304" s="28"/>
      <c r="Z304" s="28"/>
      <c r="AA304" s="28"/>
      <c r="AB304" s="28"/>
      <c r="AC304" s="28"/>
      <c r="AD304" s="28"/>
      <c r="AE304" s="29"/>
      <c r="AF304" s="133">
        <v>0</v>
      </c>
      <c r="AG304" s="133"/>
      <c r="AH304" s="133"/>
      <c r="AI304" s="133"/>
      <c r="AJ304" s="133"/>
      <c r="AK304" s="133">
        <v>0</v>
      </c>
      <c r="AL304" s="133"/>
      <c r="AM304" s="133"/>
      <c r="AN304" s="133"/>
      <c r="AO304" s="133"/>
      <c r="AP304" s="133">
        <v>0</v>
      </c>
      <c r="AQ304" s="133"/>
      <c r="AR304" s="133"/>
      <c r="AS304" s="133"/>
      <c r="AT304" s="133"/>
      <c r="AU304" s="133">
        <v>0</v>
      </c>
      <c r="AV304" s="133"/>
      <c r="AW304" s="133"/>
      <c r="AX304" s="133"/>
      <c r="AY304" s="133"/>
      <c r="AZ304" s="133">
        <v>0</v>
      </c>
      <c r="BA304" s="133"/>
      <c r="BB304" s="133"/>
      <c r="BC304" s="133"/>
      <c r="BD304" s="133"/>
      <c r="BE304" s="133">
        <v>0</v>
      </c>
      <c r="BF304" s="133"/>
      <c r="BG304" s="133"/>
      <c r="BH304" s="133"/>
      <c r="BI304" s="133"/>
      <c r="BJ304" s="133">
        <v>0</v>
      </c>
      <c r="BK304" s="133"/>
      <c r="BL304" s="133"/>
      <c r="BM304" s="133"/>
      <c r="BN304" s="133"/>
      <c r="BO304" s="133">
        <v>0</v>
      </c>
      <c r="BP304" s="133"/>
      <c r="BQ304" s="133"/>
      <c r="BR304" s="133"/>
      <c r="BS304" s="133"/>
      <c r="BT304" s="133">
        <v>0</v>
      </c>
      <c r="BU304" s="133"/>
      <c r="BV304" s="133"/>
      <c r="BW304" s="133"/>
      <c r="BX304" s="133"/>
    </row>
    <row r="305" spans="1:76" s="4" customFormat="1" ht="30" hidden="1" customHeight="1" x14ac:dyDescent="0.2">
      <c r="A305" s="25">
        <v>1080</v>
      </c>
      <c r="B305" s="26"/>
      <c r="C305" s="26"/>
      <c r="D305" s="37" t="s">
        <v>1198</v>
      </c>
      <c r="E305" s="28"/>
      <c r="F305" s="28"/>
      <c r="G305" s="28"/>
      <c r="H305" s="28"/>
      <c r="I305" s="28"/>
      <c r="J305" s="28"/>
      <c r="K305" s="28"/>
      <c r="L305" s="28"/>
      <c r="M305" s="28"/>
      <c r="N305" s="28"/>
      <c r="O305" s="28"/>
      <c r="P305" s="29"/>
      <c r="Q305" s="38" t="s">
        <v>188</v>
      </c>
      <c r="R305" s="38"/>
      <c r="S305" s="38"/>
      <c r="T305" s="38"/>
      <c r="U305" s="38"/>
      <c r="V305" s="37" t="s">
        <v>288</v>
      </c>
      <c r="W305" s="28"/>
      <c r="X305" s="28"/>
      <c r="Y305" s="28"/>
      <c r="Z305" s="28"/>
      <c r="AA305" s="28"/>
      <c r="AB305" s="28"/>
      <c r="AC305" s="28"/>
      <c r="AD305" s="28"/>
      <c r="AE305" s="29"/>
      <c r="AF305" s="133">
        <v>0</v>
      </c>
      <c r="AG305" s="133"/>
      <c r="AH305" s="133"/>
      <c r="AI305" s="133"/>
      <c r="AJ305" s="133"/>
      <c r="AK305" s="133">
        <v>0</v>
      </c>
      <c r="AL305" s="133"/>
      <c r="AM305" s="133"/>
      <c r="AN305" s="133"/>
      <c r="AO305" s="133"/>
      <c r="AP305" s="133">
        <v>0</v>
      </c>
      <c r="AQ305" s="133"/>
      <c r="AR305" s="133"/>
      <c r="AS305" s="133"/>
      <c r="AT305" s="133"/>
      <c r="AU305" s="133">
        <v>0</v>
      </c>
      <c r="AV305" s="133"/>
      <c r="AW305" s="133"/>
      <c r="AX305" s="133"/>
      <c r="AY305" s="133"/>
      <c r="AZ305" s="133">
        <v>0</v>
      </c>
      <c r="BA305" s="133"/>
      <c r="BB305" s="133"/>
      <c r="BC305" s="133"/>
      <c r="BD305" s="133"/>
      <c r="BE305" s="133">
        <v>0</v>
      </c>
      <c r="BF305" s="133"/>
      <c r="BG305" s="133"/>
      <c r="BH305" s="133"/>
      <c r="BI305" s="133"/>
      <c r="BJ305" s="133">
        <v>0</v>
      </c>
      <c r="BK305" s="133"/>
      <c r="BL305" s="133"/>
      <c r="BM305" s="133"/>
      <c r="BN305" s="133"/>
      <c r="BO305" s="133">
        <v>0</v>
      </c>
      <c r="BP305" s="133"/>
      <c r="BQ305" s="133"/>
      <c r="BR305" s="133"/>
      <c r="BS305" s="133"/>
      <c r="BT305" s="133">
        <v>0</v>
      </c>
      <c r="BU305" s="133"/>
      <c r="BV305" s="133"/>
      <c r="BW305" s="133"/>
      <c r="BX305" s="133"/>
    </row>
    <row r="306" spans="1:76" s="4" customFormat="1" ht="45" hidden="1" customHeight="1" x14ac:dyDescent="0.2">
      <c r="A306" s="25">
        <v>1096</v>
      </c>
      <c r="B306" s="26"/>
      <c r="C306" s="26"/>
      <c r="D306" s="37" t="s">
        <v>1199</v>
      </c>
      <c r="E306" s="28"/>
      <c r="F306" s="28"/>
      <c r="G306" s="28"/>
      <c r="H306" s="28"/>
      <c r="I306" s="28"/>
      <c r="J306" s="28"/>
      <c r="K306" s="28"/>
      <c r="L306" s="28"/>
      <c r="M306" s="28"/>
      <c r="N306" s="28"/>
      <c r="O306" s="28"/>
      <c r="P306" s="29"/>
      <c r="Q306" s="38" t="s">
        <v>188</v>
      </c>
      <c r="R306" s="38"/>
      <c r="S306" s="38"/>
      <c r="T306" s="38"/>
      <c r="U306" s="38"/>
      <c r="V306" s="37" t="s">
        <v>288</v>
      </c>
      <c r="W306" s="28"/>
      <c r="X306" s="28"/>
      <c r="Y306" s="28"/>
      <c r="Z306" s="28"/>
      <c r="AA306" s="28"/>
      <c r="AB306" s="28"/>
      <c r="AC306" s="28"/>
      <c r="AD306" s="28"/>
      <c r="AE306" s="29"/>
      <c r="AF306" s="133">
        <v>0</v>
      </c>
      <c r="AG306" s="133"/>
      <c r="AH306" s="133"/>
      <c r="AI306" s="133"/>
      <c r="AJ306" s="133"/>
      <c r="AK306" s="133">
        <v>0</v>
      </c>
      <c r="AL306" s="133"/>
      <c r="AM306" s="133"/>
      <c r="AN306" s="133"/>
      <c r="AO306" s="133"/>
      <c r="AP306" s="133">
        <v>0</v>
      </c>
      <c r="AQ306" s="133"/>
      <c r="AR306" s="133"/>
      <c r="AS306" s="133"/>
      <c r="AT306" s="133"/>
      <c r="AU306" s="133">
        <v>0</v>
      </c>
      <c r="AV306" s="133"/>
      <c r="AW306" s="133"/>
      <c r="AX306" s="133"/>
      <c r="AY306" s="133"/>
      <c r="AZ306" s="133">
        <v>0</v>
      </c>
      <c r="BA306" s="133"/>
      <c r="BB306" s="133"/>
      <c r="BC306" s="133"/>
      <c r="BD306" s="133"/>
      <c r="BE306" s="133">
        <v>0</v>
      </c>
      <c r="BF306" s="133"/>
      <c r="BG306" s="133"/>
      <c r="BH306" s="133"/>
      <c r="BI306" s="133"/>
      <c r="BJ306" s="133">
        <v>0</v>
      </c>
      <c r="BK306" s="133"/>
      <c r="BL306" s="133"/>
      <c r="BM306" s="133"/>
      <c r="BN306" s="133"/>
      <c r="BO306" s="133">
        <v>0</v>
      </c>
      <c r="BP306" s="133"/>
      <c r="BQ306" s="133"/>
      <c r="BR306" s="133"/>
      <c r="BS306" s="133"/>
      <c r="BT306" s="133">
        <v>0</v>
      </c>
      <c r="BU306" s="133"/>
      <c r="BV306" s="133"/>
      <c r="BW306" s="133"/>
      <c r="BX306" s="133"/>
    </row>
    <row r="307" spans="1:76" s="4" customFormat="1" ht="45" customHeight="1" x14ac:dyDescent="0.2">
      <c r="A307" s="25">
        <v>1117</v>
      </c>
      <c r="B307" s="26"/>
      <c r="C307" s="26"/>
      <c r="D307" s="37" t="s">
        <v>1200</v>
      </c>
      <c r="E307" s="28"/>
      <c r="F307" s="28"/>
      <c r="G307" s="28"/>
      <c r="H307" s="28"/>
      <c r="I307" s="28"/>
      <c r="J307" s="28"/>
      <c r="K307" s="28"/>
      <c r="L307" s="28"/>
      <c r="M307" s="28"/>
      <c r="N307" s="28"/>
      <c r="O307" s="28"/>
      <c r="P307" s="29"/>
      <c r="Q307" s="38" t="s">
        <v>188</v>
      </c>
      <c r="R307" s="38"/>
      <c r="S307" s="38"/>
      <c r="T307" s="38"/>
      <c r="U307" s="38"/>
      <c r="V307" s="37" t="s">
        <v>285</v>
      </c>
      <c r="W307" s="28"/>
      <c r="X307" s="28"/>
      <c r="Y307" s="28"/>
      <c r="Z307" s="28"/>
      <c r="AA307" s="28"/>
      <c r="AB307" s="28"/>
      <c r="AC307" s="28"/>
      <c r="AD307" s="28"/>
      <c r="AE307" s="29"/>
      <c r="AF307" s="133">
        <v>0</v>
      </c>
      <c r="AG307" s="133"/>
      <c r="AH307" s="133"/>
      <c r="AI307" s="133"/>
      <c r="AJ307" s="133"/>
      <c r="AK307" s="133">
        <v>18</v>
      </c>
      <c r="AL307" s="133"/>
      <c r="AM307" s="133"/>
      <c r="AN307" s="133"/>
      <c r="AO307" s="133"/>
      <c r="AP307" s="133">
        <v>18</v>
      </c>
      <c r="AQ307" s="133"/>
      <c r="AR307" s="133"/>
      <c r="AS307" s="133"/>
      <c r="AT307" s="133"/>
      <c r="AU307" s="133">
        <v>0</v>
      </c>
      <c r="AV307" s="133"/>
      <c r="AW307" s="133"/>
      <c r="AX307" s="133"/>
      <c r="AY307" s="133"/>
      <c r="AZ307" s="133">
        <v>0</v>
      </c>
      <c r="BA307" s="133"/>
      <c r="BB307" s="133"/>
      <c r="BC307" s="133"/>
      <c r="BD307" s="133"/>
      <c r="BE307" s="133">
        <v>0</v>
      </c>
      <c r="BF307" s="133"/>
      <c r="BG307" s="133"/>
      <c r="BH307" s="133"/>
      <c r="BI307" s="133"/>
      <c r="BJ307" s="133">
        <v>0</v>
      </c>
      <c r="BK307" s="133"/>
      <c r="BL307" s="133"/>
      <c r="BM307" s="133"/>
      <c r="BN307" s="133"/>
      <c r="BO307" s="133">
        <v>0</v>
      </c>
      <c r="BP307" s="133"/>
      <c r="BQ307" s="133"/>
      <c r="BR307" s="133"/>
      <c r="BS307" s="133"/>
      <c r="BT307" s="133">
        <v>0</v>
      </c>
      <c r="BU307" s="133"/>
      <c r="BV307" s="133"/>
      <c r="BW307" s="133"/>
      <c r="BX307" s="133"/>
    </row>
    <row r="308" spans="1:76" s="4" customFormat="1" ht="45" hidden="1" customHeight="1" x14ac:dyDescent="0.2">
      <c r="A308" s="25">
        <v>1120</v>
      </c>
      <c r="B308" s="26"/>
      <c r="C308" s="26"/>
      <c r="D308" s="37" t="s">
        <v>1201</v>
      </c>
      <c r="E308" s="28"/>
      <c r="F308" s="28"/>
      <c r="G308" s="28"/>
      <c r="H308" s="28"/>
      <c r="I308" s="28"/>
      <c r="J308" s="28"/>
      <c r="K308" s="28"/>
      <c r="L308" s="28"/>
      <c r="M308" s="28"/>
      <c r="N308" s="28"/>
      <c r="O308" s="28"/>
      <c r="P308" s="29"/>
      <c r="Q308" s="38" t="s">
        <v>188</v>
      </c>
      <c r="R308" s="38"/>
      <c r="S308" s="38"/>
      <c r="T308" s="38"/>
      <c r="U308" s="38"/>
      <c r="V308" s="37" t="s">
        <v>288</v>
      </c>
      <c r="W308" s="28"/>
      <c r="X308" s="28"/>
      <c r="Y308" s="28"/>
      <c r="Z308" s="28"/>
      <c r="AA308" s="28"/>
      <c r="AB308" s="28"/>
      <c r="AC308" s="28"/>
      <c r="AD308" s="28"/>
      <c r="AE308" s="29"/>
      <c r="AF308" s="133">
        <v>0</v>
      </c>
      <c r="AG308" s="133"/>
      <c r="AH308" s="133"/>
      <c r="AI308" s="133"/>
      <c r="AJ308" s="133"/>
      <c r="AK308" s="133">
        <v>0</v>
      </c>
      <c r="AL308" s="133"/>
      <c r="AM308" s="133"/>
      <c r="AN308" s="133"/>
      <c r="AO308" s="133"/>
      <c r="AP308" s="133">
        <v>0</v>
      </c>
      <c r="AQ308" s="133"/>
      <c r="AR308" s="133"/>
      <c r="AS308" s="133"/>
      <c r="AT308" s="133"/>
      <c r="AU308" s="133">
        <v>0</v>
      </c>
      <c r="AV308" s="133"/>
      <c r="AW308" s="133"/>
      <c r="AX308" s="133"/>
      <c r="AY308" s="133"/>
      <c r="AZ308" s="133">
        <v>0</v>
      </c>
      <c r="BA308" s="133"/>
      <c r="BB308" s="133"/>
      <c r="BC308" s="133"/>
      <c r="BD308" s="133"/>
      <c r="BE308" s="133">
        <v>0</v>
      </c>
      <c r="BF308" s="133"/>
      <c r="BG308" s="133"/>
      <c r="BH308" s="133"/>
      <c r="BI308" s="133"/>
      <c r="BJ308" s="133">
        <v>0</v>
      </c>
      <c r="BK308" s="133"/>
      <c r="BL308" s="133"/>
      <c r="BM308" s="133"/>
      <c r="BN308" s="133"/>
      <c r="BO308" s="133">
        <v>0</v>
      </c>
      <c r="BP308" s="133"/>
      <c r="BQ308" s="133"/>
      <c r="BR308" s="133"/>
      <c r="BS308" s="133"/>
      <c r="BT308" s="133">
        <v>0</v>
      </c>
      <c r="BU308" s="133"/>
      <c r="BV308" s="133"/>
      <c r="BW308" s="133"/>
      <c r="BX308" s="133"/>
    </row>
    <row r="309" spans="1:76" s="4" customFormat="1" ht="45" hidden="1" customHeight="1" x14ac:dyDescent="0.2">
      <c r="A309" s="25">
        <v>1164</v>
      </c>
      <c r="B309" s="26"/>
      <c r="C309" s="26"/>
      <c r="D309" s="37" t="s">
        <v>1202</v>
      </c>
      <c r="E309" s="28"/>
      <c r="F309" s="28"/>
      <c r="G309" s="28"/>
      <c r="H309" s="28"/>
      <c r="I309" s="28"/>
      <c r="J309" s="28"/>
      <c r="K309" s="28"/>
      <c r="L309" s="28"/>
      <c r="M309" s="28"/>
      <c r="N309" s="28"/>
      <c r="O309" s="28"/>
      <c r="P309" s="29"/>
      <c r="Q309" s="38" t="s">
        <v>188</v>
      </c>
      <c r="R309" s="38"/>
      <c r="S309" s="38"/>
      <c r="T309" s="38"/>
      <c r="U309" s="38"/>
      <c r="V309" s="37" t="s">
        <v>288</v>
      </c>
      <c r="W309" s="28"/>
      <c r="X309" s="28"/>
      <c r="Y309" s="28"/>
      <c r="Z309" s="28"/>
      <c r="AA309" s="28"/>
      <c r="AB309" s="28"/>
      <c r="AC309" s="28"/>
      <c r="AD309" s="28"/>
      <c r="AE309" s="29"/>
      <c r="AF309" s="133">
        <v>0</v>
      </c>
      <c r="AG309" s="133"/>
      <c r="AH309" s="133"/>
      <c r="AI309" s="133"/>
      <c r="AJ309" s="133"/>
      <c r="AK309" s="133">
        <v>0</v>
      </c>
      <c r="AL309" s="133"/>
      <c r="AM309" s="133"/>
      <c r="AN309" s="133"/>
      <c r="AO309" s="133"/>
      <c r="AP309" s="133">
        <v>0</v>
      </c>
      <c r="AQ309" s="133"/>
      <c r="AR309" s="133"/>
      <c r="AS309" s="133"/>
      <c r="AT309" s="133"/>
      <c r="AU309" s="133">
        <v>0</v>
      </c>
      <c r="AV309" s="133"/>
      <c r="AW309" s="133"/>
      <c r="AX309" s="133"/>
      <c r="AY309" s="133"/>
      <c r="AZ309" s="133">
        <v>0</v>
      </c>
      <c r="BA309" s="133"/>
      <c r="BB309" s="133"/>
      <c r="BC309" s="133"/>
      <c r="BD309" s="133"/>
      <c r="BE309" s="133">
        <v>0</v>
      </c>
      <c r="BF309" s="133"/>
      <c r="BG309" s="133"/>
      <c r="BH309" s="133"/>
      <c r="BI309" s="133"/>
      <c r="BJ309" s="133">
        <v>0</v>
      </c>
      <c r="BK309" s="133"/>
      <c r="BL309" s="133"/>
      <c r="BM309" s="133"/>
      <c r="BN309" s="133"/>
      <c r="BO309" s="133">
        <v>0</v>
      </c>
      <c r="BP309" s="133"/>
      <c r="BQ309" s="133"/>
      <c r="BR309" s="133"/>
      <c r="BS309" s="133"/>
      <c r="BT309" s="133">
        <v>0</v>
      </c>
      <c r="BU309" s="133"/>
      <c r="BV309" s="133"/>
      <c r="BW309" s="133"/>
      <c r="BX309" s="133"/>
    </row>
    <row r="310" spans="1:76" s="4" customFormat="1" ht="45" hidden="1" customHeight="1" x14ac:dyDescent="0.2">
      <c r="A310" s="25">
        <v>1168</v>
      </c>
      <c r="B310" s="26"/>
      <c r="C310" s="26"/>
      <c r="D310" s="37" t="s">
        <v>1203</v>
      </c>
      <c r="E310" s="28"/>
      <c r="F310" s="28"/>
      <c r="G310" s="28"/>
      <c r="H310" s="28"/>
      <c r="I310" s="28"/>
      <c r="J310" s="28"/>
      <c r="K310" s="28"/>
      <c r="L310" s="28"/>
      <c r="M310" s="28"/>
      <c r="N310" s="28"/>
      <c r="O310" s="28"/>
      <c r="P310" s="29"/>
      <c r="Q310" s="38" t="s">
        <v>188</v>
      </c>
      <c r="R310" s="38"/>
      <c r="S310" s="38"/>
      <c r="T310" s="38"/>
      <c r="U310" s="38"/>
      <c r="V310" s="37" t="s">
        <v>288</v>
      </c>
      <c r="W310" s="28"/>
      <c r="X310" s="28"/>
      <c r="Y310" s="28"/>
      <c r="Z310" s="28"/>
      <c r="AA310" s="28"/>
      <c r="AB310" s="28"/>
      <c r="AC310" s="28"/>
      <c r="AD310" s="28"/>
      <c r="AE310" s="29"/>
      <c r="AF310" s="133">
        <v>0</v>
      </c>
      <c r="AG310" s="133"/>
      <c r="AH310" s="133"/>
      <c r="AI310" s="133"/>
      <c r="AJ310" s="133"/>
      <c r="AK310" s="133">
        <v>0</v>
      </c>
      <c r="AL310" s="133"/>
      <c r="AM310" s="133"/>
      <c r="AN310" s="133"/>
      <c r="AO310" s="133"/>
      <c r="AP310" s="133">
        <v>0</v>
      </c>
      <c r="AQ310" s="133"/>
      <c r="AR310" s="133"/>
      <c r="AS310" s="133"/>
      <c r="AT310" s="133"/>
      <c r="AU310" s="133">
        <v>0</v>
      </c>
      <c r="AV310" s="133"/>
      <c r="AW310" s="133"/>
      <c r="AX310" s="133"/>
      <c r="AY310" s="133"/>
      <c r="AZ310" s="133">
        <v>0</v>
      </c>
      <c r="BA310" s="133"/>
      <c r="BB310" s="133"/>
      <c r="BC310" s="133"/>
      <c r="BD310" s="133"/>
      <c r="BE310" s="133">
        <v>0</v>
      </c>
      <c r="BF310" s="133"/>
      <c r="BG310" s="133"/>
      <c r="BH310" s="133"/>
      <c r="BI310" s="133"/>
      <c r="BJ310" s="133">
        <v>0</v>
      </c>
      <c r="BK310" s="133"/>
      <c r="BL310" s="133"/>
      <c r="BM310" s="133"/>
      <c r="BN310" s="133"/>
      <c r="BO310" s="133">
        <v>0</v>
      </c>
      <c r="BP310" s="133"/>
      <c r="BQ310" s="133"/>
      <c r="BR310" s="133"/>
      <c r="BS310" s="133"/>
      <c r="BT310" s="133">
        <v>0</v>
      </c>
      <c r="BU310" s="133"/>
      <c r="BV310" s="133"/>
      <c r="BW310" s="133"/>
      <c r="BX310" s="133"/>
    </row>
    <row r="311" spans="1:76" s="4" customFormat="1" ht="30" hidden="1" customHeight="1" x14ac:dyDescent="0.2">
      <c r="A311" s="25">
        <v>1172</v>
      </c>
      <c r="B311" s="26"/>
      <c r="C311" s="26"/>
      <c r="D311" s="37" t="s">
        <v>1204</v>
      </c>
      <c r="E311" s="28"/>
      <c r="F311" s="28"/>
      <c r="G311" s="28"/>
      <c r="H311" s="28"/>
      <c r="I311" s="28"/>
      <c r="J311" s="28"/>
      <c r="K311" s="28"/>
      <c r="L311" s="28"/>
      <c r="M311" s="28"/>
      <c r="N311" s="28"/>
      <c r="O311" s="28"/>
      <c r="P311" s="29"/>
      <c r="Q311" s="38" t="s">
        <v>188</v>
      </c>
      <c r="R311" s="38"/>
      <c r="S311" s="38"/>
      <c r="T311" s="38"/>
      <c r="U311" s="38"/>
      <c r="V311" s="37" t="s">
        <v>288</v>
      </c>
      <c r="W311" s="28"/>
      <c r="X311" s="28"/>
      <c r="Y311" s="28"/>
      <c r="Z311" s="28"/>
      <c r="AA311" s="28"/>
      <c r="AB311" s="28"/>
      <c r="AC311" s="28"/>
      <c r="AD311" s="28"/>
      <c r="AE311" s="29"/>
      <c r="AF311" s="133">
        <v>0</v>
      </c>
      <c r="AG311" s="133"/>
      <c r="AH311" s="133"/>
      <c r="AI311" s="133"/>
      <c r="AJ311" s="133"/>
      <c r="AK311" s="133">
        <v>0</v>
      </c>
      <c r="AL311" s="133"/>
      <c r="AM311" s="133"/>
      <c r="AN311" s="133"/>
      <c r="AO311" s="133"/>
      <c r="AP311" s="133">
        <v>0</v>
      </c>
      <c r="AQ311" s="133"/>
      <c r="AR311" s="133"/>
      <c r="AS311" s="133"/>
      <c r="AT311" s="133"/>
      <c r="AU311" s="133">
        <v>0</v>
      </c>
      <c r="AV311" s="133"/>
      <c r="AW311" s="133"/>
      <c r="AX311" s="133"/>
      <c r="AY311" s="133"/>
      <c r="AZ311" s="133">
        <v>0</v>
      </c>
      <c r="BA311" s="133"/>
      <c r="BB311" s="133"/>
      <c r="BC311" s="133"/>
      <c r="BD311" s="133"/>
      <c r="BE311" s="133">
        <v>0</v>
      </c>
      <c r="BF311" s="133"/>
      <c r="BG311" s="133"/>
      <c r="BH311" s="133"/>
      <c r="BI311" s="133"/>
      <c r="BJ311" s="133">
        <v>0</v>
      </c>
      <c r="BK311" s="133"/>
      <c r="BL311" s="133"/>
      <c r="BM311" s="133"/>
      <c r="BN311" s="133"/>
      <c r="BO311" s="133">
        <v>0</v>
      </c>
      <c r="BP311" s="133"/>
      <c r="BQ311" s="133"/>
      <c r="BR311" s="133"/>
      <c r="BS311" s="133"/>
      <c r="BT311" s="133">
        <v>0</v>
      </c>
      <c r="BU311" s="133"/>
      <c r="BV311" s="133"/>
      <c r="BW311" s="133"/>
      <c r="BX311" s="133"/>
    </row>
    <row r="312" spans="1:76" s="4" customFormat="1" ht="30" hidden="1" customHeight="1" x14ac:dyDescent="0.2">
      <c r="A312" s="25">
        <v>1176</v>
      </c>
      <c r="B312" s="26"/>
      <c r="C312" s="26"/>
      <c r="D312" s="37" t="s">
        <v>1205</v>
      </c>
      <c r="E312" s="28"/>
      <c r="F312" s="28"/>
      <c r="G312" s="28"/>
      <c r="H312" s="28"/>
      <c r="I312" s="28"/>
      <c r="J312" s="28"/>
      <c r="K312" s="28"/>
      <c r="L312" s="28"/>
      <c r="M312" s="28"/>
      <c r="N312" s="28"/>
      <c r="O312" s="28"/>
      <c r="P312" s="29"/>
      <c r="Q312" s="38" t="s">
        <v>188</v>
      </c>
      <c r="R312" s="38"/>
      <c r="S312" s="38"/>
      <c r="T312" s="38"/>
      <c r="U312" s="38"/>
      <c r="V312" s="37" t="s">
        <v>288</v>
      </c>
      <c r="W312" s="28"/>
      <c r="X312" s="28"/>
      <c r="Y312" s="28"/>
      <c r="Z312" s="28"/>
      <c r="AA312" s="28"/>
      <c r="AB312" s="28"/>
      <c r="AC312" s="28"/>
      <c r="AD312" s="28"/>
      <c r="AE312" s="29"/>
      <c r="AF312" s="133">
        <v>0</v>
      </c>
      <c r="AG312" s="133"/>
      <c r="AH312" s="133"/>
      <c r="AI312" s="133"/>
      <c r="AJ312" s="133"/>
      <c r="AK312" s="133">
        <v>0</v>
      </c>
      <c r="AL312" s="133"/>
      <c r="AM312" s="133"/>
      <c r="AN312" s="133"/>
      <c r="AO312" s="133"/>
      <c r="AP312" s="133">
        <v>0</v>
      </c>
      <c r="AQ312" s="133"/>
      <c r="AR312" s="133"/>
      <c r="AS312" s="133"/>
      <c r="AT312" s="133"/>
      <c r="AU312" s="133">
        <v>0</v>
      </c>
      <c r="AV312" s="133"/>
      <c r="AW312" s="133"/>
      <c r="AX312" s="133"/>
      <c r="AY312" s="133"/>
      <c r="AZ312" s="133">
        <v>0</v>
      </c>
      <c r="BA312" s="133"/>
      <c r="BB312" s="133"/>
      <c r="BC312" s="133"/>
      <c r="BD312" s="133"/>
      <c r="BE312" s="133">
        <v>0</v>
      </c>
      <c r="BF312" s="133"/>
      <c r="BG312" s="133"/>
      <c r="BH312" s="133"/>
      <c r="BI312" s="133"/>
      <c r="BJ312" s="133">
        <v>0</v>
      </c>
      <c r="BK312" s="133"/>
      <c r="BL312" s="133"/>
      <c r="BM312" s="133"/>
      <c r="BN312" s="133"/>
      <c r="BO312" s="133">
        <v>0</v>
      </c>
      <c r="BP312" s="133"/>
      <c r="BQ312" s="133"/>
      <c r="BR312" s="133"/>
      <c r="BS312" s="133"/>
      <c r="BT312" s="133">
        <v>0</v>
      </c>
      <c r="BU312" s="133"/>
      <c r="BV312" s="133"/>
      <c r="BW312" s="133"/>
      <c r="BX312" s="133"/>
    </row>
    <row r="313" spans="1:76" s="4" customFormat="1" ht="30" hidden="1" customHeight="1" x14ac:dyDescent="0.2">
      <c r="A313" s="25">
        <v>1180</v>
      </c>
      <c r="B313" s="26"/>
      <c r="C313" s="26"/>
      <c r="D313" s="37" t="s">
        <v>1206</v>
      </c>
      <c r="E313" s="28"/>
      <c r="F313" s="28"/>
      <c r="G313" s="28"/>
      <c r="H313" s="28"/>
      <c r="I313" s="28"/>
      <c r="J313" s="28"/>
      <c r="K313" s="28"/>
      <c r="L313" s="28"/>
      <c r="M313" s="28"/>
      <c r="N313" s="28"/>
      <c r="O313" s="28"/>
      <c r="P313" s="29"/>
      <c r="Q313" s="38" t="s">
        <v>188</v>
      </c>
      <c r="R313" s="38"/>
      <c r="S313" s="38"/>
      <c r="T313" s="38"/>
      <c r="U313" s="38"/>
      <c r="V313" s="37" t="s">
        <v>288</v>
      </c>
      <c r="W313" s="28"/>
      <c r="X313" s="28"/>
      <c r="Y313" s="28"/>
      <c r="Z313" s="28"/>
      <c r="AA313" s="28"/>
      <c r="AB313" s="28"/>
      <c r="AC313" s="28"/>
      <c r="AD313" s="28"/>
      <c r="AE313" s="29"/>
      <c r="AF313" s="133">
        <v>0</v>
      </c>
      <c r="AG313" s="133"/>
      <c r="AH313" s="133"/>
      <c r="AI313" s="133"/>
      <c r="AJ313" s="133"/>
      <c r="AK313" s="133">
        <v>0</v>
      </c>
      <c r="AL313" s="133"/>
      <c r="AM313" s="133"/>
      <c r="AN313" s="133"/>
      <c r="AO313" s="133"/>
      <c r="AP313" s="133">
        <v>0</v>
      </c>
      <c r="AQ313" s="133"/>
      <c r="AR313" s="133"/>
      <c r="AS313" s="133"/>
      <c r="AT313" s="133"/>
      <c r="AU313" s="133">
        <v>0</v>
      </c>
      <c r="AV313" s="133"/>
      <c r="AW313" s="133"/>
      <c r="AX313" s="133"/>
      <c r="AY313" s="133"/>
      <c r="AZ313" s="133">
        <v>0</v>
      </c>
      <c r="BA313" s="133"/>
      <c r="BB313" s="133"/>
      <c r="BC313" s="133"/>
      <c r="BD313" s="133"/>
      <c r="BE313" s="133">
        <v>0</v>
      </c>
      <c r="BF313" s="133"/>
      <c r="BG313" s="133"/>
      <c r="BH313" s="133"/>
      <c r="BI313" s="133"/>
      <c r="BJ313" s="133">
        <v>0</v>
      </c>
      <c r="BK313" s="133"/>
      <c r="BL313" s="133"/>
      <c r="BM313" s="133"/>
      <c r="BN313" s="133"/>
      <c r="BO313" s="133">
        <v>0</v>
      </c>
      <c r="BP313" s="133"/>
      <c r="BQ313" s="133"/>
      <c r="BR313" s="133"/>
      <c r="BS313" s="133"/>
      <c r="BT313" s="133">
        <v>0</v>
      </c>
      <c r="BU313" s="133"/>
      <c r="BV313" s="133"/>
      <c r="BW313" s="133"/>
      <c r="BX313" s="133"/>
    </row>
    <row r="314" spans="1:76" s="4" customFormat="1" ht="30" hidden="1" customHeight="1" x14ac:dyDescent="0.2">
      <c r="A314" s="25">
        <v>1184</v>
      </c>
      <c r="B314" s="26"/>
      <c r="C314" s="26"/>
      <c r="D314" s="37" t="s">
        <v>1207</v>
      </c>
      <c r="E314" s="28"/>
      <c r="F314" s="28"/>
      <c r="G314" s="28"/>
      <c r="H314" s="28"/>
      <c r="I314" s="28"/>
      <c r="J314" s="28"/>
      <c r="K314" s="28"/>
      <c r="L314" s="28"/>
      <c r="M314" s="28"/>
      <c r="N314" s="28"/>
      <c r="O314" s="28"/>
      <c r="P314" s="29"/>
      <c r="Q314" s="38" t="s">
        <v>188</v>
      </c>
      <c r="R314" s="38"/>
      <c r="S314" s="38"/>
      <c r="T314" s="38"/>
      <c r="U314" s="38"/>
      <c r="V314" s="37" t="s">
        <v>288</v>
      </c>
      <c r="W314" s="28"/>
      <c r="X314" s="28"/>
      <c r="Y314" s="28"/>
      <c r="Z314" s="28"/>
      <c r="AA314" s="28"/>
      <c r="AB314" s="28"/>
      <c r="AC314" s="28"/>
      <c r="AD314" s="28"/>
      <c r="AE314" s="29"/>
      <c r="AF314" s="133">
        <v>0</v>
      </c>
      <c r="AG314" s="133"/>
      <c r="AH314" s="133"/>
      <c r="AI314" s="133"/>
      <c r="AJ314" s="133"/>
      <c r="AK314" s="133">
        <v>0</v>
      </c>
      <c r="AL314" s="133"/>
      <c r="AM314" s="133"/>
      <c r="AN314" s="133"/>
      <c r="AO314" s="133"/>
      <c r="AP314" s="133">
        <v>0</v>
      </c>
      <c r="AQ314" s="133"/>
      <c r="AR314" s="133"/>
      <c r="AS314" s="133"/>
      <c r="AT314" s="133"/>
      <c r="AU314" s="133">
        <v>0</v>
      </c>
      <c r="AV314" s="133"/>
      <c r="AW314" s="133"/>
      <c r="AX314" s="133"/>
      <c r="AY314" s="133"/>
      <c r="AZ314" s="133">
        <v>0</v>
      </c>
      <c r="BA314" s="133"/>
      <c r="BB314" s="133"/>
      <c r="BC314" s="133"/>
      <c r="BD314" s="133"/>
      <c r="BE314" s="133">
        <v>0</v>
      </c>
      <c r="BF314" s="133"/>
      <c r="BG314" s="133"/>
      <c r="BH314" s="133"/>
      <c r="BI314" s="133"/>
      <c r="BJ314" s="133">
        <v>0</v>
      </c>
      <c r="BK314" s="133"/>
      <c r="BL314" s="133"/>
      <c r="BM314" s="133"/>
      <c r="BN314" s="133"/>
      <c r="BO314" s="133">
        <v>0</v>
      </c>
      <c r="BP314" s="133"/>
      <c r="BQ314" s="133"/>
      <c r="BR314" s="133"/>
      <c r="BS314" s="133"/>
      <c r="BT314" s="133">
        <v>0</v>
      </c>
      <c r="BU314" s="133"/>
      <c r="BV314" s="133"/>
      <c r="BW314" s="133"/>
      <c r="BX314" s="133"/>
    </row>
    <row r="315" spans="1:76" s="4" customFormat="1" ht="60" hidden="1" customHeight="1" x14ac:dyDescent="0.2">
      <c r="A315" s="25">
        <v>1192</v>
      </c>
      <c r="B315" s="26"/>
      <c r="C315" s="26"/>
      <c r="D315" s="37" t="s">
        <v>1208</v>
      </c>
      <c r="E315" s="28"/>
      <c r="F315" s="28"/>
      <c r="G315" s="28"/>
      <c r="H315" s="28"/>
      <c r="I315" s="28"/>
      <c r="J315" s="28"/>
      <c r="K315" s="28"/>
      <c r="L315" s="28"/>
      <c r="M315" s="28"/>
      <c r="N315" s="28"/>
      <c r="O315" s="28"/>
      <c r="P315" s="29"/>
      <c r="Q315" s="38" t="s">
        <v>188</v>
      </c>
      <c r="R315" s="38"/>
      <c r="S315" s="38"/>
      <c r="T315" s="38"/>
      <c r="U315" s="38"/>
      <c r="V315" s="37" t="s">
        <v>288</v>
      </c>
      <c r="W315" s="28"/>
      <c r="X315" s="28"/>
      <c r="Y315" s="28"/>
      <c r="Z315" s="28"/>
      <c r="AA315" s="28"/>
      <c r="AB315" s="28"/>
      <c r="AC315" s="28"/>
      <c r="AD315" s="28"/>
      <c r="AE315" s="29"/>
      <c r="AF315" s="133">
        <v>0</v>
      </c>
      <c r="AG315" s="133"/>
      <c r="AH315" s="133"/>
      <c r="AI315" s="133"/>
      <c r="AJ315" s="133"/>
      <c r="AK315" s="133">
        <v>0</v>
      </c>
      <c r="AL315" s="133"/>
      <c r="AM315" s="133"/>
      <c r="AN315" s="133"/>
      <c r="AO315" s="133"/>
      <c r="AP315" s="133">
        <v>0</v>
      </c>
      <c r="AQ315" s="133"/>
      <c r="AR315" s="133"/>
      <c r="AS315" s="133"/>
      <c r="AT315" s="133"/>
      <c r="AU315" s="133">
        <v>0</v>
      </c>
      <c r="AV315" s="133"/>
      <c r="AW315" s="133"/>
      <c r="AX315" s="133"/>
      <c r="AY315" s="133"/>
      <c r="AZ315" s="133">
        <v>0</v>
      </c>
      <c r="BA315" s="133"/>
      <c r="BB315" s="133"/>
      <c r="BC315" s="133"/>
      <c r="BD315" s="133"/>
      <c r="BE315" s="133">
        <v>0</v>
      </c>
      <c r="BF315" s="133"/>
      <c r="BG315" s="133"/>
      <c r="BH315" s="133"/>
      <c r="BI315" s="133"/>
      <c r="BJ315" s="133">
        <v>0</v>
      </c>
      <c r="BK315" s="133"/>
      <c r="BL315" s="133"/>
      <c r="BM315" s="133"/>
      <c r="BN315" s="133"/>
      <c r="BO315" s="133">
        <v>0</v>
      </c>
      <c r="BP315" s="133"/>
      <c r="BQ315" s="133"/>
      <c r="BR315" s="133"/>
      <c r="BS315" s="133"/>
      <c r="BT315" s="133">
        <v>0</v>
      </c>
      <c r="BU315" s="133"/>
      <c r="BV315" s="133"/>
      <c r="BW315" s="133"/>
      <c r="BX315" s="133"/>
    </row>
    <row r="316" spans="1:76" s="4" customFormat="1" ht="90" customHeight="1" x14ac:dyDescent="0.2">
      <c r="A316" s="25">
        <v>1196</v>
      </c>
      <c r="B316" s="26"/>
      <c r="C316" s="26"/>
      <c r="D316" s="37" t="s">
        <v>1209</v>
      </c>
      <c r="E316" s="28"/>
      <c r="F316" s="28"/>
      <c r="G316" s="28"/>
      <c r="H316" s="28"/>
      <c r="I316" s="28"/>
      <c r="J316" s="28"/>
      <c r="K316" s="28"/>
      <c r="L316" s="28"/>
      <c r="M316" s="28"/>
      <c r="N316" s="28"/>
      <c r="O316" s="28"/>
      <c r="P316" s="29"/>
      <c r="Q316" s="38" t="s">
        <v>331</v>
      </c>
      <c r="R316" s="38"/>
      <c r="S316" s="38"/>
      <c r="T316" s="38"/>
      <c r="U316" s="38"/>
      <c r="V316" s="37" t="s">
        <v>288</v>
      </c>
      <c r="W316" s="28"/>
      <c r="X316" s="28"/>
      <c r="Y316" s="28"/>
      <c r="Z316" s="28"/>
      <c r="AA316" s="28"/>
      <c r="AB316" s="28"/>
      <c r="AC316" s="28"/>
      <c r="AD316" s="28"/>
      <c r="AE316" s="29"/>
      <c r="AF316" s="133">
        <v>0</v>
      </c>
      <c r="AG316" s="133"/>
      <c r="AH316" s="133"/>
      <c r="AI316" s="133"/>
      <c r="AJ316" s="133"/>
      <c r="AK316" s="133">
        <v>33.19</v>
      </c>
      <c r="AL316" s="133"/>
      <c r="AM316" s="133"/>
      <c r="AN316" s="133"/>
      <c r="AO316" s="133"/>
      <c r="AP316" s="133">
        <v>33.19</v>
      </c>
      <c r="AQ316" s="133"/>
      <c r="AR316" s="133"/>
      <c r="AS316" s="133"/>
      <c r="AT316" s="133"/>
      <c r="AU316" s="133">
        <v>0</v>
      </c>
      <c r="AV316" s="133"/>
      <c r="AW316" s="133"/>
      <c r="AX316" s="133"/>
      <c r="AY316" s="133"/>
      <c r="AZ316" s="133">
        <v>0</v>
      </c>
      <c r="BA316" s="133"/>
      <c r="BB316" s="133"/>
      <c r="BC316" s="133"/>
      <c r="BD316" s="133"/>
      <c r="BE316" s="133">
        <v>0</v>
      </c>
      <c r="BF316" s="133"/>
      <c r="BG316" s="133"/>
      <c r="BH316" s="133"/>
      <c r="BI316" s="133"/>
      <c r="BJ316" s="133">
        <v>0</v>
      </c>
      <c r="BK316" s="133"/>
      <c r="BL316" s="133"/>
      <c r="BM316" s="133"/>
      <c r="BN316" s="133"/>
      <c r="BO316" s="133">
        <v>0</v>
      </c>
      <c r="BP316" s="133"/>
      <c r="BQ316" s="133"/>
      <c r="BR316" s="133"/>
      <c r="BS316" s="133"/>
      <c r="BT316" s="133">
        <v>0</v>
      </c>
      <c r="BU316" s="133"/>
      <c r="BV316" s="133"/>
      <c r="BW316" s="133"/>
      <c r="BX316" s="133"/>
    </row>
    <row r="317" spans="1:76" s="4" customFormat="1" ht="45" customHeight="1" x14ac:dyDescent="0.2">
      <c r="A317" s="25">
        <v>1244</v>
      </c>
      <c r="B317" s="26"/>
      <c r="C317" s="26"/>
      <c r="D317" s="37" t="s">
        <v>1210</v>
      </c>
      <c r="E317" s="28"/>
      <c r="F317" s="28"/>
      <c r="G317" s="28"/>
      <c r="H317" s="28"/>
      <c r="I317" s="28"/>
      <c r="J317" s="28"/>
      <c r="K317" s="28"/>
      <c r="L317" s="28"/>
      <c r="M317" s="28"/>
      <c r="N317" s="28"/>
      <c r="O317" s="28"/>
      <c r="P317" s="29"/>
      <c r="Q317" s="38" t="s">
        <v>333</v>
      </c>
      <c r="R317" s="38"/>
      <c r="S317" s="38"/>
      <c r="T317" s="38"/>
      <c r="U317" s="38"/>
      <c r="V317" s="37" t="s">
        <v>288</v>
      </c>
      <c r="W317" s="28"/>
      <c r="X317" s="28"/>
      <c r="Y317" s="28"/>
      <c r="Z317" s="28"/>
      <c r="AA317" s="28"/>
      <c r="AB317" s="28"/>
      <c r="AC317" s="28"/>
      <c r="AD317" s="28"/>
      <c r="AE317" s="29"/>
      <c r="AF317" s="133">
        <v>0</v>
      </c>
      <c r="AG317" s="133"/>
      <c r="AH317" s="133"/>
      <c r="AI317" s="133"/>
      <c r="AJ317" s="133"/>
      <c r="AK317" s="133">
        <v>1548.3</v>
      </c>
      <c r="AL317" s="133"/>
      <c r="AM317" s="133"/>
      <c r="AN317" s="133"/>
      <c r="AO317" s="133"/>
      <c r="AP317" s="133">
        <v>1548.3</v>
      </c>
      <c r="AQ317" s="133"/>
      <c r="AR317" s="133"/>
      <c r="AS317" s="133"/>
      <c r="AT317" s="133"/>
      <c r="AU317" s="133">
        <v>0</v>
      </c>
      <c r="AV317" s="133"/>
      <c r="AW317" s="133"/>
      <c r="AX317" s="133"/>
      <c r="AY317" s="133"/>
      <c r="AZ317" s="133">
        <v>0</v>
      </c>
      <c r="BA317" s="133"/>
      <c r="BB317" s="133"/>
      <c r="BC317" s="133"/>
      <c r="BD317" s="133"/>
      <c r="BE317" s="133">
        <v>0</v>
      </c>
      <c r="BF317" s="133"/>
      <c r="BG317" s="133"/>
      <c r="BH317" s="133"/>
      <c r="BI317" s="133"/>
      <c r="BJ317" s="133">
        <v>0</v>
      </c>
      <c r="BK317" s="133"/>
      <c r="BL317" s="133"/>
      <c r="BM317" s="133"/>
      <c r="BN317" s="133"/>
      <c r="BO317" s="133">
        <v>0</v>
      </c>
      <c r="BP317" s="133"/>
      <c r="BQ317" s="133"/>
      <c r="BR317" s="133"/>
      <c r="BS317" s="133"/>
      <c r="BT317" s="133">
        <v>0</v>
      </c>
      <c r="BU317" s="133"/>
      <c r="BV317" s="133"/>
      <c r="BW317" s="133"/>
      <c r="BX317" s="133"/>
    </row>
    <row r="318" spans="1:76" s="4" customFormat="1" ht="60" customHeight="1" x14ac:dyDescent="0.2">
      <c r="A318" s="25">
        <v>1300</v>
      </c>
      <c r="B318" s="26"/>
      <c r="C318" s="26"/>
      <c r="D318" s="37" t="s">
        <v>1211</v>
      </c>
      <c r="E318" s="28"/>
      <c r="F318" s="28"/>
      <c r="G318" s="28"/>
      <c r="H318" s="28"/>
      <c r="I318" s="28"/>
      <c r="J318" s="28"/>
      <c r="K318" s="28"/>
      <c r="L318" s="28"/>
      <c r="M318" s="28"/>
      <c r="N318" s="28"/>
      <c r="O318" s="28"/>
      <c r="P318" s="29"/>
      <c r="Q318" s="38" t="s">
        <v>188</v>
      </c>
      <c r="R318" s="38"/>
      <c r="S318" s="38"/>
      <c r="T318" s="38"/>
      <c r="U318" s="38"/>
      <c r="V318" s="37" t="s">
        <v>288</v>
      </c>
      <c r="W318" s="28"/>
      <c r="X318" s="28"/>
      <c r="Y318" s="28"/>
      <c r="Z318" s="28"/>
      <c r="AA318" s="28"/>
      <c r="AB318" s="28"/>
      <c r="AC318" s="28"/>
      <c r="AD318" s="28"/>
      <c r="AE318" s="29"/>
      <c r="AF318" s="133">
        <v>9</v>
      </c>
      <c r="AG318" s="133"/>
      <c r="AH318" s="133"/>
      <c r="AI318" s="133"/>
      <c r="AJ318" s="133"/>
      <c r="AK318" s="133">
        <v>0</v>
      </c>
      <c r="AL318" s="133"/>
      <c r="AM318" s="133"/>
      <c r="AN318" s="133"/>
      <c r="AO318" s="133"/>
      <c r="AP318" s="133">
        <v>9</v>
      </c>
      <c r="AQ318" s="133"/>
      <c r="AR318" s="133"/>
      <c r="AS318" s="133"/>
      <c r="AT318" s="133"/>
      <c r="AU318" s="133">
        <v>0</v>
      </c>
      <c r="AV318" s="133"/>
      <c r="AW318" s="133"/>
      <c r="AX318" s="133"/>
      <c r="AY318" s="133"/>
      <c r="AZ318" s="133">
        <v>0</v>
      </c>
      <c r="BA318" s="133"/>
      <c r="BB318" s="133"/>
      <c r="BC318" s="133"/>
      <c r="BD318" s="133"/>
      <c r="BE318" s="133">
        <v>0</v>
      </c>
      <c r="BF318" s="133"/>
      <c r="BG318" s="133"/>
      <c r="BH318" s="133"/>
      <c r="BI318" s="133"/>
      <c r="BJ318" s="133">
        <v>0</v>
      </c>
      <c r="BK318" s="133"/>
      <c r="BL318" s="133"/>
      <c r="BM318" s="133"/>
      <c r="BN318" s="133"/>
      <c r="BO318" s="133">
        <v>0</v>
      </c>
      <c r="BP318" s="133"/>
      <c r="BQ318" s="133"/>
      <c r="BR318" s="133"/>
      <c r="BS318" s="133"/>
      <c r="BT318" s="133">
        <v>0</v>
      </c>
      <c r="BU318" s="133"/>
      <c r="BV318" s="133"/>
      <c r="BW318" s="133"/>
      <c r="BX318" s="133"/>
    </row>
    <row r="319" spans="1:76" s="4" customFormat="1" ht="90" customHeight="1" x14ac:dyDescent="0.2">
      <c r="A319" s="25">
        <v>1304</v>
      </c>
      <c r="B319" s="26"/>
      <c r="C319" s="26"/>
      <c r="D319" s="37" t="s">
        <v>1212</v>
      </c>
      <c r="E319" s="28"/>
      <c r="F319" s="28"/>
      <c r="G319" s="28"/>
      <c r="H319" s="28"/>
      <c r="I319" s="28"/>
      <c r="J319" s="28"/>
      <c r="K319" s="28"/>
      <c r="L319" s="28"/>
      <c r="M319" s="28"/>
      <c r="N319" s="28"/>
      <c r="O319" s="28"/>
      <c r="P319" s="29"/>
      <c r="Q319" s="38" t="s">
        <v>188</v>
      </c>
      <c r="R319" s="38"/>
      <c r="S319" s="38"/>
      <c r="T319" s="38"/>
      <c r="U319" s="38"/>
      <c r="V319" s="37" t="s">
        <v>285</v>
      </c>
      <c r="W319" s="28"/>
      <c r="X319" s="28"/>
      <c r="Y319" s="28"/>
      <c r="Z319" s="28"/>
      <c r="AA319" s="28"/>
      <c r="AB319" s="28"/>
      <c r="AC319" s="28"/>
      <c r="AD319" s="28"/>
      <c r="AE319" s="29"/>
      <c r="AF319" s="133">
        <v>0</v>
      </c>
      <c r="AG319" s="133"/>
      <c r="AH319" s="133"/>
      <c r="AI319" s="133"/>
      <c r="AJ319" s="133"/>
      <c r="AK319" s="133">
        <v>1</v>
      </c>
      <c r="AL319" s="133"/>
      <c r="AM319" s="133"/>
      <c r="AN319" s="133"/>
      <c r="AO319" s="133"/>
      <c r="AP319" s="133">
        <v>1</v>
      </c>
      <c r="AQ319" s="133"/>
      <c r="AR319" s="133"/>
      <c r="AS319" s="133"/>
      <c r="AT319" s="133"/>
      <c r="AU319" s="133">
        <v>0</v>
      </c>
      <c r="AV319" s="133"/>
      <c r="AW319" s="133"/>
      <c r="AX319" s="133"/>
      <c r="AY319" s="133"/>
      <c r="AZ319" s="133">
        <v>0</v>
      </c>
      <c r="BA319" s="133"/>
      <c r="BB319" s="133"/>
      <c r="BC319" s="133"/>
      <c r="BD319" s="133"/>
      <c r="BE319" s="133">
        <v>0</v>
      </c>
      <c r="BF319" s="133"/>
      <c r="BG319" s="133"/>
      <c r="BH319" s="133"/>
      <c r="BI319" s="133"/>
      <c r="BJ319" s="133">
        <v>0</v>
      </c>
      <c r="BK319" s="133"/>
      <c r="BL319" s="133"/>
      <c r="BM319" s="133"/>
      <c r="BN319" s="133"/>
      <c r="BO319" s="133">
        <v>0</v>
      </c>
      <c r="BP319" s="133"/>
      <c r="BQ319" s="133"/>
      <c r="BR319" s="133"/>
      <c r="BS319" s="133"/>
      <c r="BT319" s="133">
        <v>0</v>
      </c>
      <c r="BU319" s="133"/>
      <c r="BV319" s="133"/>
      <c r="BW319" s="133"/>
      <c r="BX319" s="133"/>
    </row>
    <row r="320" spans="1:76" s="4" customFormat="1" ht="45" customHeight="1" x14ac:dyDescent="0.2">
      <c r="A320" s="25">
        <v>1340</v>
      </c>
      <c r="B320" s="26"/>
      <c r="C320" s="26"/>
      <c r="D320" s="37" t="s">
        <v>1213</v>
      </c>
      <c r="E320" s="28"/>
      <c r="F320" s="28"/>
      <c r="G320" s="28"/>
      <c r="H320" s="28"/>
      <c r="I320" s="28"/>
      <c r="J320" s="28"/>
      <c r="K320" s="28"/>
      <c r="L320" s="28"/>
      <c r="M320" s="28"/>
      <c r="N320" s="28"/>
      <c r="O320" s="28"/>
      <c r="P320" s="29"/>
      <c r="Q320" s="38" t="s">
        <v>188</v>
      </c>
      <c r="R320" s="38"/>
      <c r="S320" s="38"/>
      <c r="T320" s="38"/>
      <c r="U320" s="38"/>
      <c r="V320" s="37" t="s">
        <v>288</v>
      </c>
      <c r="W320" s="28"/>
      <c r="X320" s="28"/>
      <c r="Y320" s="28"/>
      <c r="Z320" s="28"/>
      <c r="AA320" s="28"/>
      <c r="AB320" s="28"/>
      <c r="AC320" s="28"/>
      <c r="AD320" s="28"/>
      <c r="AE320" s="29"/>
      <c r="AF320" s="133">
        <v>0</v>
      </c>
      <c r="AG320" s="133"/>
      <c r="AH320" s="133"/>
      <c r="AI320" s="133"/>
      <c r="AJ320" s="133"/>
      <c r="AK320" s="133">
        <v>1</v>
      </c>
      <c r="AL320" s="133"/>
      <c r="AM320" s="133"/>
      <c r="AN320" s="133"/>
      <c r="AO320" s="133"/>
      <c r="AP320" s="133">
        <v>1</v>
      </c>
      <c r="AQ320" s="133"/>
      <c r="AR320" s="133"/>
      <c r="AS320" s="133"/>
      <c r="AT320" s="133"/>
      <c r="AU320" s="133">
        <v>0</v>
      </c>
      <c r="AV320" s="133"/>
      <c r="AW320" s="133"/>
      <c r="AX320" s="133"/>
      <c r="AY320" s="133"/>
      <c r="AZ320" s="133">
        <v>0</v>
      </c>
      <c r="BA320" s="133"/>
      <c r="BB320" s="133"/>
      <c r="BC320" s="133"/>
      <c r="BD320" s="133"/>
      <c r="BE320" s="133">
        <v>0</v>
      </c>
      <c r="BF320" s="133"/>
      <c r="BG320" s="133"/>
      <c r="BH320" s="133"/>
      <c r="BI320" s="133"/>
      <c r="BJ320" s="133">
        <v>0</v>
      </c>
      <c r="BK320" s="133"/>
      <c r="BL320" s="133"/>
      <c r="BM320" s="133"/>
      <c r="BN320" s="133"/>
      <c r="BO320" s="133">
        <v>0</v>
      </c>
      <c r="BP320" s="133"/>
      <c r="BQ320" s="133"/>
      <c r="BR320" s="133"/>
      <c r="BS320" s="133"/>
      <c r="BT320" s="133">
        <v>0</v>
      </c>
      <c r="BU320" s="133"/>
      <c r="BV320" s="133"/>
      <c r="BW320" s="133"/>
      <c r="BX320" s="133"/>
    </row>
    <row r="321" spans="1:76" s="4" customFormat="1" ht="45" customHeight="1" x14ac:dyDescent="0.2">
      <c r="A321" s="25">
        <v>1344</v>
      </c>
      <c r="B321" s="26"/>
      <c r="C321" s="26"/>
      <c r="D321" s="37" t="s">
        <v>1214</v>
      </c>
      <c r="E321" s="28"/>
      <c r="F321" s="28"/>
      <c r="G321" s="28"/>
      <c r="H321" s="28"/>
      <c r="I321" s="28"/>
      <c r="J321" s="28"/>
      <c r="K321" s="28"/>
      <c r="L321" s="28"/>
      <c r="M321" s="28"/>
      <c r="N321" s="28"/>
      <c r="O321" s="28"/>
      <c r="P321" s="29"/>
      <c r="Q321" s="38" t="s">
        <v>188</v>
      </c>
      <c r="R321" s="38"/>
      <c r="S321" s="38"/>
      <c r="T321" s="38"/>
      <c r="U321" s="38"/>
      <c r="V321" s="37" t="s">
        <v>288</v>
      </c>
      <c r="W321" s="28"/>
      <c r="X321" s="28"/>
      <c r="Y321" s="28"/>
      <c r="Z321" s="28"/>
      <c r="AA321" s="28"/>
      <c r="AB321" s="28"/>
      <c r="AC321" s="28"/>
      <c r="AD321" s="28"/>
      <c r="AE321" s="29"/>
      <c r="AF321" s="133">
        <v>0</v>
      </c>
      <c r="AG321" s="133"/>
      <c r="AH321" s="133"/>
      <c r="AI321" s="133"/>
      <c r="AJ321" s="133"/>
      <c r="AK321" s="133">
        <v>1</v>
      </c>
      <c r="AL321" s="133"/>
      <c r="AM321" s="133"/>
      <c r="AN321" s="133"/>
      <c r="AO321" s="133"/>
      <c r="AP321" s="133">
        <v>1</v>
      </c>
      <c r="AQ321" s="133"/>
      <c r="AR321" s="133"/>
      <c r="AS321" s="133"/>
      <c r="AT321" s="133"/>
      <c r="AU321" s="133">
        <v>0</v>
      </c>
      <c r="AV321" s="133"/>
      <c r="AW321" s="133"/>
      <c r="AX321" s="133"/>
      <c r="AY321" s="133"/>
      <c r="AZ321" s="133">
        <v>0</v>
      </c>
      <c r="BA321" s="133"/>
      <c r="BB321" s="133"/>
      <c r="BC321" s="133"/>
      <c r="BD321" s="133"/>
      <c r="BE321" s="133">
        <v>0</v>
      </c>
      <c r="BF321" s="133"/>
      <c r="BG321" s="133"/>
      <c r="BH321" s="133"/>
      <c r="BI321" s="133"/>
      <c r="BJ321" s="133">
        <v>0</v>
      </c>
      <c r="BK321" s="133"/>
      <c r="BL321" s="133"/>
      <c r="BM321" s="133"/>
      <c r="BN321" s="133"/>
      <c r="BO321" s="133">
        <v>0</v>
      </c>
      <c r="BP321" s="133"/>
      <c r="BQ321" s="133"/>
      <c r="BR321" s="133"/>
      <c r="BS321" s="133"/>
      <c r="BT321" s="133">
        <v>0</v>
      </c>
      <c r="BU321" s="133"/>
      <c r="BV321" s="133"/>
      <c r="BW321" s="133"/>
      <c r="BX321" s="133"/>
    </row>
    <row r="322" spans="1:76" s="4" customFormat="1" ht="75" customHeight="1" x14ac:dyDescent="0.2">
      <c r="A322" s="25">
        <v>1348</v>
      </c>
      <c r="B322" s="26"/>
      <c r="C322" s="26"/>
      <c r="D322" s="37" t="s">
        <v>1215</v>
      </c>
      <c r="E322" s="28"/>
      <c r="F322" s="28"/>
      <c r="G322" s="28"/>
      <c r="H322" s="28"/>
      <c r="I322" s="28"/>
      <c r="J322" s="28"/>
      <c r="K322" s="28"/>
      <c r="L322" s="28"/>
      <c r="M322" s="28"/>
      <c r="N322" s="28"/>
      <c r="O322" s="28"/>
      <c r="P322" s="29"/>
      <c r="Q322" s="38" t="s">
        <v>188</v>
      </c>
      <c r="R322" s="38"/>
      <c r="S322" s="38"/>
      <c r="T322" s="38"/>
      <c r="U322" s="38"/>
      <c r="V322" s="37" t="s">
        <v>288</v>
      </c>
      <c r="W322" s="28"/>
      <c r="X322" s="28"/>
      <c r="Y322" s="28"/>
      <c r="Z322" s="28"/>
      <c r="AA322" s="28"/>
      <c r="AB322" s="28"/>
      <c r="AC322" s="28"/>
      <c r="AD322" s="28"/>
      <c r="AE322" s="29"/>
      <c r="AF322" s="133">
        <v>0</v>
      </c>
      <c r="AG322" s="133"/>
      <c r="AH322" s="133"/>
      <c r="AI322" s="133"/>
      <c r="AJ322" s="133"/>
      <c r="AK322" s="133">
        <v>1</v>
      </c>
      <c r="AL322" s="133"/>
      <c r="AM322" s="133"/>
      <c r="AN322" s="133"/>
      <c r="AO322" s="133"/>
      <c r="AP322" s="133">
        <v>1</v>
      </c>
      <c r="AQ322" s="133"/>
      <c r="AR322" s="133"/>
      <c r="AS322" s="133"/>
      <c r="AT322" s="133"/>
      <c r="AU322" s="133">
        <v>0</v>
      </c>
      <c r="AV322" s="133"/>
      <c r="AW322" s="133"/>
      <c r="AX322" s="133"/>
      <c r="AY322" s="133"/>
      <c r="AZ322" s="133">
        <v>0</v>
      </c>
      <c r="BA322" s="133"/>
      <c r="BB322" s="133"/>
      <c r="BC322" s="133"/>
      <c r="BD322" s="133"/>
      <c r="BE322" s="133">
        <v>0</v>
      </c>
      <c r="BF322" s="133"/>
      <c r="BG322" s="133"/>
      <c r="BH322" s="133"/>
      <c r="BI322" s="133"/>
      <c r="BJ322" s="133">
        <v>0</v>
      </c>
      <c r="BK322" s="133"/>
      <c r="BL322" s="133"/>
      <c r="BM322" s="133"/>
      <c r="BN322" s="133"/>
      <c r="BO322" s="133">
        <v>0</v>
      </c>
      <c r="BP322" s="133"/>
      <c r="BQ322" s="133"/>
      <c r="BR322" s="133"/>
      <c r="BS322" s="133"/>
      <c r="BT322" s="133">
        <v>0</v>
      </c>
      <c r="BU322" s="133"/>
      <c r="BV322" s="133"/>
      <c r="BW322" s="133"/>
      <c r="BX322" s="133"/>
    </row>
    <row r="323" spans="1:76" s="4" customFormat="1" ht="120" customHeight="1" x14ac:dyDescent="0.2">
      <c r="A323" s="25">
        <v>1352</v>
      </c>
      <c r="B323" s="26"/>
      <c r="C323" s="26"/>
      <c r="D323" s="37" t="s">
        <v>1216</v>
      </c>
      <c r="E323" s="28"/>
      <c r="F323" s="28"/>
      <c r="G323" s="28"/>
      <c r="H323" s="28"/>
      <c r="I323" s="28"/>
      <c r="J323" s="28"/>
      <c r="K323" s="28"/>
      <c r="L323" s="28"/>
      <c r="M323" s="28"/>
      <c r="N323" s="28"/>
      <c r="O323" s="28"/>
      <c r="P323" s="29"/>
      <c r="Q323" s="38" t="s">
        <v>188</v>
      </c>
      <c r="R323" s="38"/>
      <c r="S323" s="38"/>
      <c r="T323" s="38"/>
      <c r="U323" s="38"/>
      <c r="V323" s="37" t="s">
        <v>285</v>
      </c>
      <c r="W323" s="28"/>
      <c r="X323" s="28"/>
      <c r="Y323" s="28"/>
      <c r="Z323" s="28"/>
      <c r="AA323" s="28"/>
      <c r="AB323" s="28"/>
      <c r="AC323" s="28"/>
      <c r="AD323" s="28"/>
      <c r="AE323" s="29"/>
      <c r="AF323" s="133">
        <v>1</v>
      </c>
      <c r="AG323" s="133"/>
      <c r="AH323" s="133"/>
      <c r="AI323" s="133"/>
      <c r="AJ323" s="133"/>
      <c r="AK323" s="133">
        <v>0</v>
      </c>
      <c r="AL323" s="133"/>
      <c r="AM323" s="133"/>
      <c r="AN323" s="133"/>
      <c r="AO323" s="133"/>
      <c r="AP323" s="133">
        <v>1</v>
      </c>
      <c r="AQ323" s="133"/>
      <c r="AR323" s="133"/>
      <c r="AS323" s="133"/>
      <c r="AT323" s="133"/>
      <c r="AU323" s="133">
        <v>0</v>
      </c>
      <c r="AV323" s="133"/>
      <c r="AW323" s="133"/>
      <c r="AX323" s="133"/>
      <c r="AY323" s="133"/>
      <c r="AZ323" s="133">
        <v>0</v>
      </c>
      <c r="BA323" s="133"/>
      <c r="BB323" s="133"/>
      <c r="BC323" s="133"/>
      <c r="BD323" s="133"/>
      <c r="BE323" s="133">
        <v>0</v>
      </c>
      <c r="BF323" s="133"/>
      <c r="BG323" s="133"/>
      <c r="BH323" s="133"/>
      <c r="BI323" s="133"/>
      <c r="BJ323" s="133">
        <v>0</v>
      </c>
      <c r="BK323" s="133"/>
      <c r="BL323" s="133"/>
      <c r="BM323" s="133"/>
      <c r="BN323" s="133"/>
      <c r="BO323" s="133">
        <v>0</v>
      </c>
      <c r="BP323" s="133"/>
      <c r="BQ323" s="133"/>
      <c r="BR323" s="133"/>
      <c r="BS323" s="133"/>
      <c r="BT323" s="133">
        <v>0</v>
      </c>
      <c r="BU323" s="133"/>
      <c r="BV323" s="133"/>
      <c r="BW323" s="133"/>
      <c r="BX323" s="133"/>
    </row>
    <row r="324" spans="1:76" s="4" customFormat="1" ht="135" customHeight="1" x14ac:dyDescent="0.2">
      <c r="A324" s="25">
        <v>1356</v>
      </c>
      <c r="B324" s="26"/>
      <c r="C324" s="26"/>
      <c r="D324" s="37" t="s">
        <v>1217</v>
      </c>
      <c r="E324" s="28"/>
      <c r="F324" s="28"/>
      <c r="G324" s="28"/>
      <c r="H324" s="28"/>
      <c r="I324" s="28"/>
      <c r="J324" s="28"/>
      <c r="K324" s="28"/>
      <c r="L324" s="28"/>
      <c r="M324" s="28"/>
      <c r="N324" s="28"/>
      <c r="O324" s="28"/>
      <c r="P324" s="29"/>
      <c r="Q324" s="38" t="s">
        <v>188</v>
      </c>
      <c r="R324" s="38"/>
      <c r="S324" s="38"/>
      <c r="T324" s="38"/>
      <c r="U324" s="38"/>
      <c r="V324" s="37" t="s">
        <v>285</v>
      </c>
      <c r="W324" s="28"/>
      <c r="X324" s="28"/>
      <c r="Y324" s="28"/>
      <c r="Z324" s="28"/>
      <c r="AA324" s="28"/>
      <c r="AB324" s="28"/>
      <c r="AC324" s="28"/>
      <c r="AD324" s="28"/>
      <c r="AE324" s="29"/>
      <c r="AF324" s="133">
        <v>1</v>
      </c>
      <c r="AG324" s="133"/>
      <c r="AH324" s="133"/>
      <c r="AI324" s="133"/>
      <c r="AJ324" s="133"/>
      <c r="AK324" s="133">
        <v>0</v>
      </c>
      <c r="AL324" s="133"/>
      <c r="AM324" s="133"/>
      <c r="AN324" s="133"/>
      <c r="AO324" s="133"/>
      <c r="AP324" s="133">
        <v>1</v>
      </c>
      <c r="AQ324" s="133"/>
      <c r="AR324" s="133"/>
      <c r="AS324" s="133"/>
      <c r="AT324" s="133"/>
      <c r="AU324" s="133">
        <v>0</v>
      </c>
      <c r="AV324" s="133"/>
      <c r="AW324" s="133"/>
      <c r="AX324" s="133"/>
      <c r="AY324" s="133"/>
      <c r="AZ324" s="133">
        <v>0</v>
      </c>
      <c r="BA324" s="133"/>
      <c r="BB324" s="133"/>
      <c r="BC324" s="133"/>
      <c r="BD324" s="133"/>
      <c r="BE324" s="133">
        <v>0</v>
      </c>
      <c r="BF324" s="133"/>
      <c r="BG324" s="133"/>
      <c r="BH324" s="133"/>
      <c r="BI324" s="133"/>
      <c r="BJ324" s="133">
        <v>0</v>
      </c>
      <c r="BK324" s="133"/>
      <c r="BL324" s="133"/>
      <c r="BM324" s="133"/>
      <c r="BN324" s="133"/>
      <c r="BO324" s="133">
        <v>0</v>
      </c>
      <c r="BP324" s="133"/>
      <c r="BQ324" s="133"/>
      <c r="BR324" s="133"/>
      <c r="BS324" s="133"/>
      <c r="BT324" s="133">
        <v>0</v>
      </c>
      <c r="BU324" s="133"/>
      <c r="BV324" s="133"/>
      <c r="BW324" s="133"/>
      <c r="BX324" s="133"/>
    </row>
    <row r="325" spans="1:76" s="4" customFormat="1" ht="105" customHeight="1" x14ac:dyDescent="0.2">
      <c r="A325" s="25">
        <v>1360</v>
      </c>
      <c r="B325" s="26"/>
      <c r="C325" s="26"/>
      <c r="D325" s="37" t="s">
        <v>1218</v>
      </c>
      <c r="E325" s="28"/>
      <c r="F325" s="28"/>
      <c r="G325" s="28"/>
      <c r="H325" s="28"/>
      <c r="I325" s="28"/>
      <c r="J325" s="28"/>
      <c r="K325" s="28"/>
      <c r="L325" s="28"/>
      <c r="M325" s="28"/>
      <c r="N325" s="28"/>
      <c r="O325" s="28"/>
      <c r="P325" s="29"/>
      <c r="Q325" s="38" t="s">
        <v>188</v>
      </c>
      <c r="R325" s="38"/>
      <c r="S325" s="38"/>
      <c r="T325" s="38"/>
      <c r="U325" s="38"/>
      <c r="V325" s="37" t="s">
        <v>285</v>
      </c>
      <c r="W325" s="28"/>
      <c r="X325" s="28"/>
      <c r="Y325" s="28"/>
      <c r="Z325" s="28"/>
      <c r="AA325" s="28"/>
      <c r="AB325" s="28"/>
      <c r="AC325" s="28"/>
      <c r="AD325" s="28"/>
      <c r="AE325" s="29"/>
      <c r="AF325" s="133">
        <v>1</v>
      </c>
      <c r="AG325" s="133"/>
      <c r="AH325" s="133"/>
      <c r="AI325" s="133"/>
      <c r="AJ325" s="133"/>
      <c r="AK325" s="133">
        <v>0</v>
      </c>
      <c r="AL325" s="133"/>
      <c r="AM325" s="133"/>
      <c r="AN325" s="133"/>
      <c r="AO325" s="133"/>
      <c r="AP325" s="133">
        <v>1</v>
      </c>
      <c r="AQ325" s="133"/>
      <c r="AR325" s="133"/>
      <c r="AS325" s="133"/>
      <c r="AT325" s="133"/>
      <c r="AU325" s="133">
        <v>0</v>
      </c>
      <c r="AV325" s="133"/>
      <c r="AW325" s="133"/>
      <c r="AX325" s="133"/>
      <c r="AY325" s="133"/>
      <c r="AZ325" s="133">
        <v>0</v>
      </c>
      <c r="BA325" s="133"/>
      <c r="BB325" s="133"/>
      <c r="BC325" s="133"/>
      <c r="BD325" s="133"/>
      <c r="BE325" s="133">
        <v>0</v>
      </c>
      <c r="BF325" s="133"/>
      <c r="BG325" s="133"/>
      <c r="BH325" s="133"/>
      <c r="BI325" s="133"/>
      <c r="BJ325" s="133">
        <v>0</v>
      </c>
      <c r="BK325" s="133"/>
      <c r="BL325" s="133"/>
      <c r="BM325" s="133"/>
      <c r="BN325" s="133"/>
      <c r="BO325" s="133">
        <v>0</v>
      </c>
      <c r="BP325" s="133"/>
      <c r="BQ325" s="133"/>
      <c r="BR325" s="133"/>
      <c r="BS325" s="133"/>
      <c r="BT325" s="133">
        <v>0</v>
      </c>
      <c r="BU325" s="133"/>
      <c r="BV325" s="133"/>
      <c r="BW325" s="133"/>
      <c r="BX325" s="133"/>
    </row>
    <row r="326" spans="1:76" s="4" customFormat="1" ht="120" customHeight="1" x14ac:dyDescent="0.2">
      <c r="A326" s="25">
        <v>1364</v>
      </c>
      <c r="B326" s="26"/>
      <c r="C326" s="26"/>
      <c r="D326" s="37" t="s">
        <v>1219</v>
      </c>
      <c r="E326" s="28"/>
      <c r="F326" s="28"/>
      <c r="G326" s="28"/>
      <c r="H326" s="28"/>
      <c r="I326" s="28"/>
      <c r="J326" s="28"/>
      <c r="K326" s="28"/>
      <c r="L326" s="28"/>
      <c r="M326" s="28"/>
      <c r="N326" s="28"/>
      <c r="O326" s="28"/>
      <c r="P326" s="29"/>
      <c r="Q326" s="38" t="s">
        <v>188</v>
      </c>
      <c r="R326" s="38"/>
      <c r="S326" s="38"/>
      <c r="T326" s="38"/>
      <c r="U326" s="38"/>
      <c r="V326" s="37" t="s">
        <v>285</v>
      </c>
      <c r="W326" s="28"/>
      <c r="X326" s="28"/>
      <c r="Y326" s="28"/>
      <c r="Z326" s="28"/>
      <c r="AA326" s="28"/>
      <c r="AB326" s="28"/>
      <c r="AC326" s="28"/>
      <c r="AD326" s="28"/>
      <c r="AE326" s="29"/>
      <c r="AF326" s="133">
        <v>1</v>
      </c>
      <c r="AG326" s="133"/>
      <c r="AH326" s="133"/>
      <c r="AI326" s="133"/>
      <c r="AJ326" s="133"/>
      <c r="AK326" s="133">
        <v>0</v>
      </c>
      <c r="AL326" s="133"/>
      <c r="AM326" s="133"/>
      <c r="AN326" s="133"/>
      <c r="AO326" s="133"/>
      <c r="AP326" s="133">
        <v>1</v>
      </c>
      <c r="AQ326" s="133"/>
      <c r="AR326" s="133"/>
      <c r="AS326" s="133"/>
      <c r="AT326" s="133"/>
      <c r="AU326" s="133">
        <v>0</v>
      </c>
      <c r="AV326" s="133"/>
      <c r="AW326" s="133"/>
      <c r="AX326" s="133"/>
      <c r="AY326" s="133"/>
      <c r="AZ326" s="133">
        <v>0</v>
      </c>
      <c r="BA326" s="133"/>
      <c r="BB326" s="133"/>
      <c r="BC326" s="133"/>
      <c r="BD326" s="133"/>
      <c r="BE326" s="133">
        <v>0</v>
      </c>
      <c r="BF326" s="133"/>
      <c r="BG326" s="133"/>
      <c r="BH326" s="133"/>
      <c r="BI326" s="133"/>
      <c r="BJ326" s="133">
        <v>0</v>
      </c>
      <c r="BK326" s="133"/>
      <c r="BL326" s="133"/>
      <c r="BM326" s="133"/>
      <c r="BN326" s="133"/>
      <c r="BO326" s="133">
        <v>0</v>
      </c>
      <c r="BP326" s="133"/>
      <c r="BQ326" s="133"/>
      <c r="BR326" s="133"/>
      <c r="BS326" s="133"/>
      <c r="BT326" s="133">
        <v>0</v>
      </c>
      <c r="BU326" s="133"/>
      <c r="BV326" s="133"/>
      <c r="BW326" s="133"/>
      <c r="BX326" s="133"/>
    </row>
    <row r="327" spans="1:76" s="4" customFormat="1" ht="60" customHeight="1" x14ac:dyDescent="0.2">
      <c r="A327" s="25">
        <v>1369</v>
      </c>
      <c r="B327" s="26"/>
      <c r="C327" s="26"/>
      <c r="D327" s="37" t="s">
        <v>1220</v>
      </c>
      <c r="E327" s="28"/>
      <c r="F327" s="28"/>
      <c r="G327" s="28"/>
      <c r="H327" s="28"/>
      <c r="I327" s="28"/>
      <c r="J327" s="28"/>
      <c r="K327" s="28"/>
      <c r="L327" s="28"/>
      <c r="M327" s="28"/>
      <c r="N327" s="28"/>
      <c r="O327" s="28"/>
      <c r="P327" s="29"/>
      <c r="Q327" s="38" t="s">
        <v>333</v>
      </c>
      <c r="R327" s="38"/>
      <c r="S327" s="38"/>
      <c r="T327" s="38"/>
      <c r="U327" s="38"/>
      <c r="V327" s="37" t="s">
        <v>650</v>
      </c>
      <c r="W327" s="28"/>
      <c r="X327" s="28"/>
      <c r="Y327" s="28"/>
      <c r="Z327" s="28"/>
      <c r="AA327" s="28"/>
      <c r="AB327" s="28"/>
      <c r="AC327" s="28"/>
      <c r="AD327" s="28"/>
      <c r="AE327" s="29"/>
      <c r="AF327" s="133">
        <v>3205.6</v>
      </c>
      <c r="AG327" s="133"/>
      <c r="AH327" s="133"/>
      <c r="AI327" s="133"/>
      <c r="AJ327" s="133"/>
      <c r="AK327" s="133">
        <v>0</v>
      </c>
      <c r="AL327" s="133"/>
      <c r="AM327" s="133"/>
      <c r="AN327" s="133"/>
      <c r="AO327" s="133"/>
      <c r="AP327" s="133">
        <v>3205.6</v>
      </c>
      <c r="AQ327" s="133"/>
      <c r="AR327" s="133"/>
      <c r="AS327" s="133"/>
      <c r="AT327" s="133"/>
      <c r="AU327" s="133">
        <v>0</v>
      </c>
      <c r="AV327" s="133"/>
      <c r="AW327" s="133"/>
      <c r="AX327" s="133"/>
      <c r="AY327" s="133"/>
      <c r="AZ327" s="133">
        <v>0</v>
      </c>
      <c r="BA327" s="133"/>
      <c r="BB327" s="133"/>
      <c r="BC327" s="133"/>
      <c r="BD327" s="133"/>
      <c r="BE327" s="133">
        <v>0</v>
      </c>
      <c r="BF327" s="133"/>
      <c r="BG327" s="133"/>
      <c r="BH327" s="133"/>
      <c r="BI327" s="133"/>
      <c r="BJ327" s="133">
        <v>0</v>
      </c>
      <c r="BK327" s="133"/>
      <c r="BL327" s="133"/>
      <c r="BM327" s="133"/>
      <c r="BN327" s="133"/>
      <c r="BO327" s="133">
        <v>0</v>
      </c>
      <c r="BP327" s="133"/>
      <c r="BQ327" s="133"/>
      <c r="BR327" s="133"/>
      <c r="BS327" s="133"/>
      <c r="BT327" s="133">
        <v>0</v>
      </c>
      <c r="BU327" s="133"/>
      <c r="BV327" s="133"/>
      <c r="BW327" s="133"/>
      <c r="BX327" s="133"/>
    </row>
    <row r="328" spans="1:76" s="4" customFormat="1" ht="75" customHeight="1" x14ac:dyDescent="0.2">
      <c r="A328" s="25">
        <v>1372</v>
      </c>
      <c r="B328" s="26"/>
      <c r="C328" s="26"/>
      <c r="D328" s="37" t="s">
        <v>1221</v>
      </c>
      <c r="E328" s="28"/>
      <c r="F328" s="28"/>
      <c r="G328" s="28"/>
      <c r="H328" s="28"/>
      <c r="I328" s="28"/>
      <c r="J328" s="28"/>
      <c r="K328" s="28"/>
      <c r="L328" s="28"/>
      <c r="M328" s="28"/>
      <c r="N328" s="28"/>
      <c r="O328" s="28"/>
      <c r="P328" s="29"/>
      <c r="Q328" s="38" t="s">
        <v>333</v>
      </c>
      <c r="R328" s="38"/>
      <c r="S328" s="38"/>
      <c r="T328" s="38"/>
      <c r="U328" s="38"/>
      <c r="V328" s="37" t="s">
        <v>650</v>
      </c>
      <c r="W328" s="28"/>
      <c r="X328" s="28"/>
      <c r="Y328" s="28"/>
      <c r="Z328" s="28"/>
      <c r="AA328" s="28"/>
      <c r="AB328" s="28"/>
      <c r="AC328" s="28"/>
      <c r="AD328" s="28"/>
      <c r="AE328" s="29"/>
      <c r="AF328" s="133">
        <v>22800</v>
      </c>
      <c r="AG328" s="133"/>
      <c r="AH328" s="133"/>
      <c r="AI328" s="133"/>
      <c r="AJ328" s="133"/>
      <c r="AK328" s="133">
        <v>0</v>
      </c>
      <c r="AL328" s="133"/>
      <c r="AM328" s="133"/>
      <c r="AN328" s="133"/>
      <c r="AO328" s="133"/>
      <c r="AP328" s="133">
        <v>22800</v>
      </c>
      <c r="AQ328" s="133"/>
      <c r="AR328" s="133"/>
      <c r="AS328" s="133"/>
      <c r="AT328" s="133"/>
      <c r="AU328" s="133">
        <v>0</v>
      </c>
      <c r="AV328" s="133"/>
      <c r="AW328" s="133"/>
      <c r="AX328" s="133"/>
      <c r="AY328" s="133"/>
      <c r="AZ328" s="133">
        <v>0</v>
      </c>
      <c r="BA328" s="133"/>
      <c r="BB328" s="133"/>
      <c r="BC328" s="133"/>
      <c r="BD328" s="133"/>
      <c r="BE328" s="133">
        <v>0</v>
      </c>
      <c r="BF328" s="133"/>
      <c r="BG328" s="133"/>
      <c r="BH328" s="133"/>
      <c r="BI328" s="133"/>
      <c r="BJ328" s="133">
        <v>0</v>
      </c>
      <c r="BK328" s="133"/>
      <c r="BL328" s="133"/>
      <c r="BM328" s="133"/>
      <c r="BN328" s="133"/>
      <c r="BO328" s="133">
        <v>0</v>
      </c>
      <c r="BP328" s="133"/>
      <c r="BQ328" s="133"/>
      <c r="BR328" s="133"/>
      <c r="BS328" s="133"/>
      <c r="BT328" s="133">
        <v>0</v>
      </c>
      <c r="BU328" s="133"/>
      <c r="BV328" s="133"/>
      <c r="BW328" s="133"/>
      <c r="BX328" s="133"/>
    </row>
    <row r="329" spans="1:76" s="4" customFormat="1" ht="120" customHeight="1" x14ac:dyDescent="0.2">
      <c r="A329" s="25">
        <v>1376</v>
      </c>
      <c r="B329" s="26"/>
      <c r="C329" s="26"/>
      <c r="D329" s="37" t="s">
        <v>1222</v>
      </c>
      <c r="E329" s="28"/>
      <c r="F329" s="28"/>
      <c r="G329" s="28"/>
      <c r="H329" s="28"/>
      <c r="I329" s="28"/>
      <c r="J329" s="28"/>
      <c r="K329" s="28"/>
      <c r="L329" s="28"/>
      <c r="M329" s="28"/>
      <c r="N329" s="28"/>
      <c r="O329" s="28"/>
      <c r="P329" s="29"/>
      <c r="Q329" s="38" t="s">
        <v>188</v>
      </c>
      <c r="R329" s="38"/>
      <c r="S329" s="38"/>
      <c r="T329" s="38"/>
      <c r="U329" s="38"/>
      <c r="V329" s="37" t="s">
        <v>285</v>
      </c>
      <c r="W329" s="28"/>
      <c r="X329" s="28"/>
      <c r="Y329" s="28"/>
      <c r="Z329" s="28"/>
      <c r="AA329" s="28"/>
      <c r="AB329" s="28"/>
      <c r="AC329" s="28"/>
      <c r="AD329" s="28"/>
      <c r="AE329" s="29"/>
      <c r="AF329" s="133">
        <v>1</v>
      </c>
      <c r="AG329" s="133"/>
      <c r="AH329" s="133"/>
      <c r="AI329" s="133"/>
      <c r="AJ329" s="133"/>
      <c r="AK329" s="133">
        <v>0</v>
      </c>
      <c r="AL329" s="133"/>
      <c r="AM329" s="133"/>
      <c r="AN329" s="133"/>
      <c r="AO329" s="133"/>
      <c r="AP329" s="133">
        <v>1</v>
      </c>
      <c r="AQ329" s="133"/>
      <c r="AR329" s="133"/>
      <c r="AS329" s="133"/>
      <c r="AT329" s="133"/>
      <c r="AU329" s="133">
        <v>0</v>
      </c>
      <c r="AV329" s="133"/>
      <c r="AW329" s="133"/>
      <c r="AX329" s="133"/>
      <c r="AY329" s="133"/>
      <c r="AZ329" s="133">
        <v>0</v>
      </c>
      <c r="BA329" s="133"/>
      <c r="BB329" s="133"/>
      <c r="BC329" s="133"/>
      <c r="BD329" s="133"/>
      <c r="BE329" s="133">
        <v>0</v>
      </c>
      <c r="BF329" s="133"/>
      <c r="BG329" s="133"/>
      <c r="BH329" s="133"/>
      <c r="BI329" s="133"/>
      <c r="BJ329" s="133">
        <v>0</v>
      </c>
      <c r="BK329" s="133"/>
      <c r="BL329" s="133"/>
      <c r="BM329" s="133"/>
      <c r="BN329" s="133"/>
      <c r="BO329" s="133">
        <v>0</v>
      </c>
      <c r="BP329" s="133"/>
      <c r="BQ329" s="133"/>
      <c r="BR329" s="133"/>
      <c r="BS329" s="133"/>
      <c r="BT329" s="133">
        <v>0</v>
      </c>
      <c r="BU329" s="133"/>
      <c r="BV329" s="133"/>
      <c r="BW329" s="133"/>
      <c r="BX329" s="133"/>
    </row>
    <row r="330" spans="1:76" s="4" customFormat="1" ht="90" customHeight="1" x14ac:dyDescent="0.2">
      <c r="A330" s="25">
        <v>1380</v>
      </c>
      <c r="B330" s="26"/>
      <c r="C330" s="26"/>
      <c r="D330" s="37" t="s">
        <v>1223</v>
      </c>
      <c r="E330" s="28"/>
      <c r="F330" s="28"/>
      <c r="G330" s="28"/>
      <c r="H330" s="28"/>
      <c r="I330" s="28"/>
      <c r="J330" s="28"/>
      <c r="K330" s="28"/>
      <c r="L330" s="28"/>
      <c r="M330" s="28"/>
      <c r="N330" s="28"/>
      <c r="O330" s="28"/>
      <c r="P330" s="29"/>
      <c r="Q330" s="38" t="s">
        <v>333</v>
      </c>
      <c r="R330" s="38"/>
      <c r="S330" s="38"/>
      <c r="T330" s="38"/>
      <c r="U330" s="38"/>
      <c r="V330" s="37" t="s">
        <v>288</v>
      </c>
      <c r="W330" s="28"/>
      <c r="X330" s="28"/>
      <c r="Y330" s="28"/>
      <c r="Z330" s="28"/>
      <c r="AA330" s="28"/>
      <c r="AB330" s="28"/>
      <c r="AC330" s="28"/>
      <c r="AD330" s="28"/>
      <c r="AE330" s="29"/>
      <c r="AF330" s="133">
        <v>18</v>
      </c>
      <c r="AG330" s="133"/>
      <c r="AH330" s="133"/>
      <c r="AI330" s="133"/>
      <c r="AJ330" s="133"/>
      <c r="AK330" s="133">
        <v>0</v>
      </c>
      <c r="AL330" s="133"/>
      <c r="AM330" s="133"/>
      <c r="AN330" s="133"/>
      <c r="AO330" s="133"/>
      <c r="AP330" s="133">
        <v>18</v>
      </c>
      <c r="AQ330" s="133"/>
      <c r="AR330" s="133"/>
      <c r="AS330" s="133"/>
      <c r="AT330" s="133"/>
      <c r="AU330" s="133">
        <v>0</v>
      </c>
      <c r="AV330" s="133"/>
      <c r="AW330" s="133"/>
      <c r="AX330" s="133"/>
      <c r="AY330" s="133"/>
      <c r="AZ330" s="133">
        <v>0</v>
      </c>
      <c r="BA330" s="133"/>
      <c r="BB330" s="133"/>
      <c r="BC330" s="133"/>
      <c r="BD330" s="133"/>
      <c r="BE330" s="133">
        <v>0</v>
      </c>
      <c r="BF330" s="133"/>
      <c r="BG330" s="133"/>
      <c r="BH330" s="133"/>
      <c r="BI330" s="133"/>
      <c r="BJ330" s="133">
        <v>0</v>
      </c>
      <c r="BK330" s="133"/>
      <c r="BL330" s="133"/>
      <c r="BM330" s="133"/>
      <c r="BN330" s="133"/>
      <c r="BO330" s="133">
        <v>0</v>
      </c>
      <c r="BP330" s="133"/>
      <c r="BQ330" s="133"/>
      <c r="BR330" s="133"/>
      <c r="BS330" s="133"/>
      <c r="BT330" s="133">
        <v>0</v>
      </c>
      <c r="BU330" s="133"/>
      <c r="BV330" s="133"/>
      <c r="BW330" s="133"/>
      <c r="BX330" s="133"/>
    </row>
    <row r="331" spans="1:76" s="4" customFormat="1" ht="90" customHeight="1" x14ac:dyDescent="0.2">
      <c r="A331" s="25">
        <v>1384</v>
      </c>
      <c r="B331" s="26"/>
      <c r="C331" s="26"/>
      <c r="D331" s="37" t="s">
        <v>1224</v>
      </c>
      <c r="E331" s="28"/>
      <c r="F331" s="28"/>
      <c r="G331" s="28"/>
      <c r="H331" s="28"/>
      <c r="I331" s="28"/>
      <c r="J331" s="28"/>
      <c r="K331" s="28"/>
      <c r="L331" s="28"/>
      <c r="M331" s="28"/>
      <c r="N331" s="28"/>
      <c r="O331" s="28"/>
      <c r="P331" s="29"/>
      <c r="Q331" s="38" t="s">
        <v>188</v>
      </c>
      <c r="R331" s="38"/>
      <c r="S331" s="38"/>
      <c r="T331" s="38"/>
      <c r="U331" s="38"/>
      <c r="V331" s="37" t="s">
        <v>288</v>
      </c>
      <c r="W331" s="28"/>
      <c r="X331" s="28"/>
      <c r="Y331" s="28"/>
      <c r="Z331" s="28"/>
      <c r="AA331" s="28"/>
      <c r="AB331" s="28"/>
      <c r="AC331" s="28"/>
      <c r="AD331" s="28"/>
      <c r="AE331" s="29"/>
      <c r="AF331" s="133">
        <v>136</v>
      </c>
      <c r="AG331" s="133"/>
      <c r="AH331" s="133"/>
      <c r="AI331" s="133"/>
      <c r="AJ331" s="133"/>
      <c r="AK331" s="133">
        <v>0</v>
      </c>
      <c r="AL331" s="133"/>
      <c r="AM331" s="133"/>
      <c r="AN331" s="133"/>
      <c r="AO331" s="133"/>
      <c r="AP331" s="133">
        <v>136</v>
      </c>
      <c r="AQ331" s="133"/>
      <c r="AR331" s="133"/>
      <c r="AS331" s="133"/>
      <c r="AT331" s="133"/>
      <c r="AU331" s="133">
        <v>0</v>
      </c>
      <c r="AV331" s="133"/>
      <c r="AW331" s="133"/>
      <c r="AX331" s="133"/>
      <c r="AY331" s="133"/>
      <c r="AZ331" s="133">
        <v>0</v>
      </c>
      <c r="BA331" s="133"/>
      <c r="BB331" s="133"/>
      <c r="BC331" s="133"/>
      <c r="BD331" s="133"/>
      <c r="BE331" s="133">
        <v>0</v>
      </c>
      <c r="BF331" s="133"/>
      <c r="BG331" s="133"/>
      <c r="BH331" s="133"/>
      <c r="BI331" s="133"/>
      <c r="BJ331" s="133">
        <v>0</v>
      </c>
      <c r="BK331" s="133"/>
      <c r="BL331" s="133"/>
      <c r="BM331" s="133"/>
      <c r="BN331" s="133"/>
      <c r="BO331" s="133">
        <v>0</v>
      </c>
      <c r="BP331" s="133"/>
      <c r="BQ331" s="133"/>
      <c r="BR331" s="133"/>
      <c r="BS331" s="133"/>
      <c r="BT331" s="133">
        <v>0</v>
      </c>
      <c r="BU331" s="133"/>
      <c r="BV331" s="133"/>
      <c r="BW331" s="133"/>
      <c r="BX331" s="133"/>
    </row>
    <row r="332" spans="1:76" s="4" customFormat="1" ht="45" customHeight="1" x14ac:dyDescent="0.2">
      <c r="A332" s="25">
        <v>1517</v>
      </c>
      <c r="B332" s="26"/>
      <c r="C332" s="26"/>
      <c r="D332" s="37" t="s">
        <v>1225</v>
      </c>
      <c r="E332" s="28"/>
      <c r="F332" s="28"/>
      <c r="G332" s="28"/>
      <c r="H332" s="28"/>
      <c r="I332" s="28"/>
      <c r="J332" s="28"/>
      <c r="K332" s="28"/>
      <c r="L332" s="28"/>
      <c r="M332" s="28"/>
      <c r="N332" s="28"/>
      <c r="O332" s="28"/>
      <c r="P332" s="29"/>
      <c r="Q332" s="38" t="s">
        <v>188</v>
      </c>
      <c r="R332" s="38"/>
      <c r="S332" s="38"/>
      <c r="T332" s="38"/>
      <c r="U332" s="38"/>
      <c r="V332" s="37" t="s">
        <v>288</v>
      </c>
      <c r="W332" s="28"/>
      <c r="X332" s="28"/>
      <c r="Y332" s="28"/>
      <c r="Z332" s="28"/>
      <c r="AA332" s="28"/>
      <c r="AB332" s="28"/>
      <c r="AC332" s="28"/>
      <c r="AD332" s="28"/>
      <c r="AE332" s="29"/>
      <c r="AF332" s="133">
        <v>1</v>
      </c>
      <c r="AG332" s="133"/>
      <c r="AH332" s="133"/>
      <c r="AI332" s="133"/>
      <c r="AJ332" s="133"/>
      <c r="AK332" s="133">
        <v>0</v>
      </c>
      <c r="AL332" s="133"/>
      <c r="AM332" s="133"/>
      <c r="AN332" s="133"/>
      <c r="AO332" s="133"/>
      <c r="AP332" s="133">
        <v>1</v>
      </c>
      <c r="AQ332" s="133"/>
      <c r="AR332" s="133"/>
      <c r="AS332" s="133"/>
      <c r="AT332" s="133"/>
      <c r="AU332" s="133">
        <v>0</v>
      </c>
      <c r="AV332" s="133"/>
      <c r="AW332" s="133"/>
      <c r="AX332" s="133"/>
      <c r="AY332" s="133"/>
      <c r="AZ332" s="133">
        <v>0</v>
      </c>
      <c r="BA332" s="133"/>
      <c r="BB332" s="133"/>
      <c r="BC332" s="133"/>
      <c r="BD332" s="133"/>
      <c r="BE332" s="133">
        <v>0</v>
      </c>
      <c r="BF332" s="133"/>
      <c r="BG332" s="133"/>
      <c r="BH332" s="133"/>
      <c r="BI332" s="133"/>
      <c r="BJ332" s="133">
        <v>0</v>
      </c>
      <c r="BK332" s="133"/>
      <c r="BL332" s="133"/>
      <c r="BM332" s="133"/>
      <c r="BN332" s="133"/>
      <c r="BO332" s="133">
        <v>0</v>
      </c>
      <c r="BP332" s="133"/>
      <c r="BQ332" s="133"/>
      <c r="BR332" s="133"/>
      <c r="BS332" s="133"/>
      <c r="BT332" s="133">
        <v>0</v>
      </c>
      <c r="BU332" s="133"/>
      <c r="BV332" s="133"/>
      <c r="BW332" s="133"/>
      <c r="BX332" s="133"/>
    </row>
    <row r="333" spans="1:76" s="4" customFormat="1" ht="45" customHeight="1" x14ac:dyDescent="0.2">
      <c r="A333" s="25">
        <v>1538</v>
      </c>
      <c r="B333" s="26"/>
      <c r="C333" s="26"/>
      <c r="D333" s="37" t="s">
        <v>1226</v>
      </c>
      <c r="E333" s="28"/>
      <c r="F333" s="28"/>
      <c r="G333" s="28"/>
      <c r="H333" s="28"/>
      <c r="I333" s="28"/>
      <c r="J333" s="28"/>
      <c r="K333" s="28"/>
      <c r="L333" s="28"/>
      <c r="M333" s="28"/>
      <c r="N333" s="28"/>
      <c r="O333" s="28"/>
      <c r="P333" s="29"/>
      <c r="Q333" s="38" t="s">
        <v>188</v>
      </c>
      <c r="R333" s="38"/>
      <c r="S333" s="38"/>
      <c r="T333" s="38"/>
      <c r="U333" s="38"/>
      <c r="V333" s="37" t="s">
        <v>288</v>
      </c>
      <c r="W333" s="28"/>
      <c r="X333" s="28"/>
      <c r="Y333" s="28"/>
      <c r="Z333" s="28"/>
      <c r="AA333" s="28"/>
      <c r="AB333" s="28"/>
      <c r="AC333" s="28"/>
      <c r="AD333" s="28"/>
      <c r="AE333" s="29"/>
      <c r="AF333" s="133">
        <v>2</v>
      </c>
      <c r="AG333" s="133"/>
      <c r="AH333" s="133"/>
      <c r="AI333" s="133"/>
      <c r="AJ333" s="133"/>
      <c r="AK333" s="133">
        <v>0</v>
      </c>
      <c r="AL333" s="133"/>
      <c r="AM333" s="133"/>
      <c r="AN333" s="133"/>
      <c r="AO333" s="133"/>
      <c r="AP333" s="133">
        <v>2</v>
      </c>
      <c r="AQ333" s="133"/>
      <c r="AR333" s="133"/>
      <c r="AS333" s="133"/>
      <c r="AT333" s="133"/>
      <c r="AU333" s="133">
        <v>0</v>
      </c>
      <c r="AV333" s="133"/>
      <c r="AW333" s="133"/>
      <c r="AX333" s="133"/>
      <c r="AY333" s="133"/>
      <c r="AZ333" s="133">
        <v>0</v>
      </c>
      <c r="BA333" s="133"/>
      <c r="BB333" s="133"/>
      <c r="BC333" s="133"/>
      <c r="BD333" s="133"/>
      <c r="BE333" s="133">
        <v>0</v>
      </c>
      <c r="BF333" s="133"/>
      <c r="BG333" s="133"/>
      <c r="BH333" s="133"/>
      <c r="BI333" s="133"/>
      <c r="BJ333" s="133">
        <v>0</v>
      </c>
      <c r="BK333" s="133"/>
      <c r="BL333" s="133"/>
      <c r="BM333" s="133"/>
      <c r="BN333" s="133"/>
      <c r="BO333" s="133">
        <v>0</v>
      </c>
      <c r="BP333" s="133"/>
      <c r="BQ333" s="133"/>
      <c r="BR333" s="133"/>
      <c r="BS333" s="133"/>
      <c r="BT333" s="133">
        <v>0</v>
      </c>
      <c r="BU333" s="133"/>
      <c r="BV333" s="133"/>
      <c r="BW333" s="133"/>
      <c r="BX333" s="133"/>
    </row>
    <row r="334" spans="1:76" s="4" customFormat="1" ht="75" customHeight="1" x14ac:dyDescent="0.2">
      <c r="A334" s="25">
        <v>1635</v>
      </c>
      <c r="B334" s="26"/>
      <c r="C334" s="26"/>
      <c r="D334" s="37" t="s">
        <v>1227</v>
      </c>
      <c r="E334" s="28"/>
      <c r="F334" s="28"/>
      <c r="G334" s="28"/>
      <c r="H334" s="28"/>
      <c r="I334" s="28"/>
      <c r="J334" s="28"/>
      <c r="K334" s="28"/>
      <c r="L334" s="28"/>
      <c r="M334" s="28"/>
      <c r="N334" s="28"/>
      <c r="O334" s="28"/>
      <c r="P334" s="29"/>
      <c r="Q334" s="38" t="s">
        <v>188</v>
      </c>
      <c r="R334" s="38"/>
      <c r="S334" s="38"/>
      <c r="T334" s="38"/>
      <c r="U334" s="38"/>
      <c r="V334" s="37" t="s">
        <v>288</v>
      </c>
      <c r="W334" s="28"/>
      <c r="X334" s="28"/>
      <c r="Y334" s="28"/>
      <c r="Z334" s="28"/>
      <c r="AA334" s="28"/>
      <c r="AB334" s="28"/>
      <c r="AC334" s="28"/>
      <c r="AD334" s="28"/>
      <c r="AE334" s="29"/>
      <c r="AF334" s="133">
        <v>2</v>
      </c>
      <c r="AG334" s="133"/>
      <c r="AH334" s="133"/>
      <c r="AI334" s="133"/>
      <c r="AJ334" s="133"/>
      <c r="AK334" s="133">
        <v>0</v>
      </c>
      <c r="AL334" s="133"/>
      <c r="AM334" s="133"/>
      <c r="AN334" s="133"/>
      <c r="AO334" s="133"/>
      <c r="AP334" s="133">
        <v>2</v>
      </c>
      <c r="AQ334" s="133"/>
      <c r="AR334" s="133"/>
      <c r="AS334" s="133"/>
      <c r="AT334" s="133"/>
      <c r="AU334" s="133">
        <v>0</v>
      </c>
      <c r="AV334" s="133"/>
      <c r="AW334" s="133"/>
      <c r="AX334" s="133"/>
      <c r="AY334" s="133"/>
      <c r="AZ334" s="133">
        <v>0</v>
      </c>
      <c r="BA334" s="133"/>
      <c r="BB334" s="133"/>
      <c r="BC334" s="133"/>
      <c r="BD334" s="133"/>
      <c r="BE334" s="133">
        <v>0</v>
      </c>
      <c r="BF334" s="133"/>
      <c r="BG334" s="133"/>
      <c r="BH334" s="133"/>
      <c r="BI334" s="133"/>
      <c r="BJ334" s="133">
        <v>0</v>
      </c>
      <c r="BK334" s="133"/>
      <c r="BL334" s="133"/>
      <c r="BM334" s="133"/>
      <c r="BN334" s="133"/>
      <c r="BO334" s="133">
        <v>0</v>
      </c>
      <c r="BP334" s="133"/>
      <c r="BQ334" s="133"/>
      <c r="BR334" s="133"/>
      <c r="BS334" s="133"/>
      <c r="BT334" s="133">
        <v>0</v>
      </c>
      <c r="BU334" s="133"/>
      <c r="BV334" s="133"/>
      <c r="BW334" s="133"/>
      <c r="BX334" s="133"/>
    </row>
    <row r="335" spans="1:76" s="4" customFormat="1" ht="60" customHeight="1" x14ac:dyDescent="0.2">
      <c r="A335" s="25">
        <v>1744</v>
      </c>
      <c r="B335" s="26"/>
      <c r="C335" s="26"/>
      <c r="D335" s="37" t="s">
        <v>1228</v>
      </c>
      <c r="E335" s="28"/>
      <c r="F335" s="28"/>
      <c r="G335" s="28"/>
      <c r="H335" s="28"/>
      <c r="I335" s="28"/>
      <c r="J335" s="28"/>
      <c r="K335" s="28"/>
      <c r="L335" s="28"/>
      <c r="M335" s="28"/>
      <c r="N335" s="28"/>
      <c r="O335" s="28"/>
      <c r="P335" s="29"/>
      <c r="Q335" s="38" t="s">
        <v>188</v>
      </c>
      <c r="R335" s="38"/>
      <c r="S335" s="38"/>
      <c r="T335" s="38"/>
      <c r="U335" s="38"/>
      <c r="V335" s="37" t="s">
        <v>285</v>
      </c>
      <c r="W335" s="28"/>
      <c r="X335" s="28"/>
      <c r="Y335" s="28"/>
      <c r="Z335" s="28"/>
      <c r="AA335" s="28"/>
      <c r="AB335" s="28"/>
      <c r="AC335" s="28"/>
      <c r="AD335" s="28"/>
      <c r="AE335" s="29"/>
      <c r="AF335" s="133">
        <v>1</v>
      </c>
      <c r="AG335" s="133"/>
      <c r="AH335" s="133"/>
      <c r="AI335" s="133"/>
      <c r="AJ335" s="133"/>
      <c r="AK335" s="133">
        <v>0</v>
      </c>
      <c r="AL335" s="133"/>
      <c r="AM335" s="133"/>
      <c r="AN335" s="133"/>
      <c r="AO335" s="133"/>
      <c r="AP335" s="133">
        <v>1</v>
      </c>
      <c r="AQ335" s="133"/>
      <c r="AR335" s="133"/>
      <c r="AS335" s="133"/>
      <c r="AT335" s="133"/>
      <c r="AU335" s="133">
        <v>0</v>
      </c>
      <c r="AV335" s="133"/>
      <c r="AW335" s="133"/>
      <c r="AX335" s="133"/>
      <c r="AY335" s="133"/>
      <c r="AZ335" s="133">
        <v>0</v>
      </c>
      <c r="BA335" s="133"/>
      <c r="BB335" s="133"/>
      <c r="BC335" s="133"/>
      <c r="BD335" s="133"/>
      <c r="BE335" s="133">
        <v>0</v>
      </c>
      <c r="BF335" s="133"/>
      <c r="BG335" s="133"/>
      <c r="BH335" s="133"/>
      <c r="BI335" s="133"/>
      <c r="BJ335" s="133">
        <v>0</v>
      </c>
      <c r="BK335" s="133"/>
      <c r="BL335" s="133"/>
      <c r="BM335" s="133"/>
      <c r="BN335" s="133"/>
      <c r="BO335" s="133">
        <v>0</v>
      </c>
      <c r="BP335" s="133"/>
      <c r="BQ335" s="133"/>
      <c r="BR335" s="133"/>
      <c r="BS335" s="133"/>
      <c r="BT335" s="133">
        <v>0</v>
      </c>
      <c r="BU335" s="133"/>
      <c r="BV335" s="133"/>
      <c r="BW335" s="133"/>
      <c r="BX335" s="133"/>
    </row>
    <row r="336" spans="1:76" s="4" customFormat="1" ht="60" customHeight="1" x14ac:dyDescent="0.2">
      <c r="A336" s="25">
        <v>1755</v>
      </c>
      <c r="B336" s="26"/>
      <c r="C336" s="26"/>
      <c r="D336" s="37" t="s">
        <v>1229</v>
      </c>
      <c r="E336" s="28"/>
      <c r="F336" s="28"/>
      <c r="G336" s="28"/>
      <c r="H336" s="28"/>
      <c r="I336" s="28"/>
      <c r="J336" s="28"/>
      <c r="K336" s="28"/>
      <c r="L336" s="28"/>
      <c r="M336" s="28"/>
      <c r="N336" s="28"/>
      <c r="O336" s="28"/>
      <c r="P336" s="29"/>
      <c r="Q336" s="38" t="s">
        <v>188</v>
      </c>
      <c r="R336" s="38"/>
      <c r="S336" s="38"/>
      <c r="T336" s="38"/>
      <c r="U336" s="38"/>
      <c r="V336" s="37" t="s">
        <v>1167</v>
      </c>
      <c r="W336" s="28"/>
      <c r="X336" s="28"/>
      <c r="Y336" s="28"/>
      <c r="Z336" s="28"/>
      <c r="AA336" s="28"/>
      <c r="AB336" s="28"/>
      <c r="AC336" s="28"/>
      <c r="AD336" s="28"/>
      <c r="AE336" s="29"/>
      <c r="AF336" s="133">
        <v>0</v>
      </c>
      <c r="AG336" s="133"/>
      <c r="AH336" s="133"/>
      <c r="AI336" s="133"/>
      <c r="AJ336" s="133"/>
      <c r="AK336" s="133">
        <v>0</v>
      </c>
      <c r="AL336" s="133"/>
      <c r="AM336" s="133"/>
      <c r="AN336" s="133"/>
      <c r="AO336" s="133"/>
      <c r="AP336" s="133">
        <v>0</v>
      </c>
      <c r="AQ336" s="133"/>
      <c r="AR336" s="133"/>
      <c r="AS336" s="133"/>
      <c r="AT336" s="133"/>
      <c r="AU336" s="133">
        <v>0</v>
      </c>
      <c r="AV336" s="133"/>
      <c r="AW336" s="133"/>
      <c r="AX336" s="133"/>
      <c r="AY336" s="133"/>
      <c r="AZ336" s="133">
        <v>1</v>
      </c>
      <c r="BA336" s="133"/>
      <c r="BB336" s="133"/>
      <c r="BC336" s="133"/>
      <c r="BD336" s="133"/>
      <c r="BE336" s="133">
        <v>1</v>
      </c>
      <c r="BF336" s="133"/>
      <c r="BG336" s="133"/>
      <c r="BH336" s="133"/>
      <c r="BI336" s="133"/>
      <c r="BJ336" s="133">
        <v>0</v>
      </c>
      <c r="BK336" s="133"/>
      <c r="BL336" s="133"/>
      <c r="BM336" s="133"/>
      <c r="BN336" s="133"/>
      <c r="BO336" s="133">
        <v>0</v>
      </c>
      <c r="BP336" s="133"/>
      <c r="BQ336" s="133"/>
      <c r="BR336" s="133"/>
      <c r="BS336" s="133"/>
      <c r="BT336" s="133">
        <v>0</v>
      </c>
      <c r="BU336" s="133"/>
      <c r="BV336" s="133"/>
      <c r="BW336" s="133"/>
      <c r="BX336" s="133"/>
    </row>
    <row r="337" spans="1:76" s="4" customFormat="1" ht="45" customHeight="1" x14ac:dyDescent="0.2">
      <c r="A337" s="25">
        <v>1759</v>
      </c>
      <c r="B337" s="26"/>
      <c r="C337" s="26"/>
      <c r="D337" s="37" t="s">
        <v>1230</v>
      </c>
      <c r="E337" s="28"/>
      <c r="F337" s="28"/>
      <c r="G337" s="28"/>
      <c r="H337" s="28"/>
      <c r="I337" s="28"/>
      <c r="J337" s="28"/>
      <c r="K337" s="28"/>
      <c r="L337" s="28"/>
      <c r="M337" s="28"/>
      <c r="N337" s="28"/>
      <c r="O337" s="28"/>
      <c r="P337" s="29"/>
      <c r="Q337" s="38" t="s">
        <v>188</v>
      </c>
      <c r="R337" s="38"/>
      <c r="S337" s="38"/>
      <c r="T337" s="38"/>
      <c r="U337" s="38"/>
      <c r="V337" s="37" t="s">
        <v>285</v>
      </c>
      <c r="W337" s="28"/>
      <c r="X337" s="28"/>
      <c r="Y337" s="28"/>
      <c r="Z337" s="28"/>
      <c r="AA337" s="28"/>
      <c r="AB337" s="28"/>
      <c r="AC337" s="28"/>
      <c r="AD337" s="28"/>
      <c r="AE337" s="29"/>
      <c r="AF337" s="133">
        <v>0</v>
      </c>
      <c r="AG337" s="133"/>
      <c r="AH337" s="133"/>
      <c r="AI337" s="133"/>
      <c r="AJ337" s="133"/>
      <c r="AK337" s="133">
        <v>0</v>
      </c>
      <c r="AL337" s="133"/>
      <c r="AM337" s="133"/>
      <c r="AN337" s="133"/>
      <c r="AO337" s="133"/>
      <c r="AP337" s="133">
        <v>0</v>
      </c>
      <c r="AQ337" s="133"/>
      <c r="AR337" s="133"/>
      <c r="AS337" s="133"/>
      <c r="AT337" s="133"/>
      <c r="AU337" s="133">
        <v>6</v>
      </c>
      <c r="AV337" s="133"/>
      <c r="AW337" s="133"/>
      <c r="AX337" s="133"/>
      <c r="AY337" s="133"/>
      <c r="AZ337" s="133">
        <v>0</v>
      </c>
      <c r="BA337" s="133"/>
      <c r="BB337" s="133"/>
      <c r="BC337" s="133"/>
      <c r="BD337" s="133"/>
      <c r="BE337" s="133">
        <v>6</v>
      </c>
      <c r="BF337" s="133"/>
      <c r="BG337" s="133"/>
      <c r="BH337" s="133"/>
      <c r="BI337" s="133"/>
      <c r="BJ337" s="133">
        <v>0</v>
      </c>
      <c r="BK337" s="133"/>
      <c r="BL337" s="133"/>
      <c r="BM337" s="133"/>
      <c r="BN337" s="133"/>
      <c r="BO337" s="133">
        <v>0</v>
      </c>
      <c r="BP337" s="133"/>
      <c r="BQ337" s="133"/>
      <c r="BR337" s="133"/>
      <c r="BS337" s="133"/>
      <c r="BT337" s="133">
        <v>0</v>
      </c>
      <c r="BU337" s="133"/>
      <c r="BV337" s="133"/>
      <c r="BW337" s="133"/>
      <c r="BX337" s="133"/>
    </row>
    <row r="338" spans="1:76" s="4" customFormat="1" ht="120" customHeight="1" x14ac:dyDescent="0.2">
      <c r="A338" s="25">
        <v>2543</v>
      </c>
      <c r="B338" s="26"/>
      <c r="C338" s="26"/>
      <c r="D338" s="37" t="s">
        <v>1231</v>
      </c>
      <c r="E338" s="28"/>
      <c r="F338" s="28"/>
      <c r="G338" s="28"/>
      <c r="H338" s="28"/>
      <c r="I338" s="28"/>
      <c r="J338" s="28"/>
      <c r="K338" s="28"/>
      <c r="L338" s="28"/>
      <c r="M338" s="28"/>
      <c r="N338" s="28"/>
      <c r="O338" s="28"/>
      <c r="P338" s="29"/>
      <c r="Q338" s="38" t="s">
        <v>331</v>
      </c>
      <c r="R338" s="38"/>
      <c r="S338" s="38"/>
      <c r="T338" s="38"/>
      <c r="U338" s="38"/>
      <c r="V338" s="37" t="s">
        <v>285</v>
      </c>
      <c r="W338" s="28"/>
      <c r="X338" s="28"/>
      <c r="Y338" s="28"/>
      <c r="Z338" s="28"/>
      <c r="AA338" s="28"/>
      <c r="AB338" s="28"/>
      <c r="AC338" s="28"/>
      <c r="AD338" s="28"/>
      <c r="AE338" s="29"/>
      <c r="AF338" s="133">
        <v>0</v>
      </c>
      <c r="AG338" s="133"/>
      <c r="AH338" s="133"/>
      <c r="AI338" s="133"/>
      <c r="AJ338" s="133"/>
      <c r="AK338" s="133">
        <v>0</v>
      </c>
      <c r="AL338" s="133"/>
      <c r="AM338" s="133"/>
      <c r="AN338" s="133"/>
      <c r="AO338" s="133"/>
      <c r="AP338" s="133">
        <v>0</v>
      </c>
      <c r="AQ338" s="133"/>
      <c r="AR338" s="133"/>
      <c r="AS338" s="133"/>
      <c r="AT338" s="133"/>
      <c r="AU338" s="133">
        <v>0</v>
      </c>
      <c r="AV338" s="133"/>
      <c r="AW338" s="133"/>
      <c r="AX338" s="133"/>
      <c r="AY338" s="133"/>
      <c r="AZ338" s="133">
        <v>0</v>
      </c>
      <c r="BA338" s="133"/>
      <c r="BB338" s="133"/>
      <c r="BC338" s="133"/>
      <c r="BD338" s="133"/>
      <c r="BE338" s="133">
        <v>0</v>
      </c>
      <c r="BF338" s="133"/>
      <c r="BG338" s="133"/>
      <c r="BH338" s="133"/>
      <c r="BI338" s="133"/>
      <c r="BJ338" s="133">
        <v>462</v>
      </c>
      <c r="BK338" s="133"/>
      <c r="BL338" s="133"/>
      <c r="BM338" s="133"/>
      <c r="BN338" s="133"/>
      <c r="BO338" s="133">
        <v>0</v>
      </c>
      <c r="BP338" s="133"/>
      <c r="BQ338" s="133"/>
      <c r="BR338" s="133"/>
      <c r="BS338" s="133"/>
      <c r="BT338" s="133">
        <v>462</v>
      </c>
      <c r="BU338" s="133"/>
      <c r="BV338" s="133"/>
      <c r="BW338" s="133"/>
      <c r="BX338" s="133"/>
    </row>
    <row r="339" spans="1:76" s="4" customFormat="1" ht="105" customHeight="1" x14ac:dyDescent="0.2">
      <c r="A339" s="25">
        <v>2547</v>
      </c>
      <c r="B339" s="26"/>
      <c r="C339" s="26"/>
      <c r="D339" s="37" t="s">
        <v>1232</v>
      </c>
      <c r="E339" s="28"/>
      <c r="F339" s="28"/>
      <c r="G339" s="28"/>
      <c r="H339" s="28"/>
      <c r="I339" s="28"/>
      <c r="J339" s="28"/>
      <c r="K339" s="28"/>
      <c r="L339" s="28"/>
      <c r="M339" s="28"/>
      <c r="N339" s="28"/>
      <c r="O339" s="28"/>
      <c r="P339" s="29"/>
      <c r="Q339" s="38" t="s">
        <v>331</v>
      </c>
      <c r="R339" s="38"/>
      <c r="S339" s="38"/>
      <c r="T339" s="38"/>
      <c r="U339" s="38"/>
      <c r="V339" s="37" t="s">
        <v>285</v>
      </c>
      <c r="W339" s="28"/>
      <c r="X339" s="28"/>
      <c r="Y339" s="28"/>
      <c r="Z339" s="28"/>
      <c r="AA339" s="28"/>
      <c r="AB339" s="28"/>
      <c r="AC339" s="28"/>
      <c r="AD339" s="28"/>
      <c r="AE339" s="29"/>
      <c r="AF339" s="133">
        <v>0</v>
      </c>
      <c r="AG339" s="133"/>
      <c r="AH339" s="133"/>
      <c r="AI339" s="133"/>
      <c r="AJ339" s="133"/>
      <c r="AK339" s="133">
        <v>0</v>
      </c>
      <c r="AL339" s="133"/>
      <c r="AM339" s="133"/>
      <c r="AN339" s="133"/>
      <c r="AO339" s="133"/>
      <c r="AP339" s="133">
        <v>0</v>
      </c>
      <c r="AQ339" s="133"/>
      <c r="AR339" s="133"/>
      <c r="AS339" s="133"/>
      <c r="AT339" s="133"/>
      <c r="AU339" s="133">
        <v>0</v>
      </c>
      <c r="AV339" s="133"/>
      <c r="AW339" s="133"/>
      <c r="AX339" s="133"/>
      <c r="AY339" s="133"/>
      <c r="AZ339" s="133">
        <v>0</v>
      </c>
      <c r="BA339" s="133"/>
      <c r="BB339" s="133"/>
      <c r="BC339" s="133"/>
      <c r="BD339" s="133"/>
      <c r="BE339" s="133">
        <v>0</v>
      </c>
      <c r="BF339" s="133"/>
      <c r="BG339" s="133"/>
      <c r="BH339" s="133"/>
      <c r="BI339" s="133"/>
      <c r="BJ339" s="133">
        <v>300</v>
      </c>
      <c r="BK339" s="133"/>
      <c r="BL339" s="133"/>
      <c r="BM339" s="133"/>
      <c r="BN339" s="133"/>
      <c r="BO339" s="133">
        <v>0</v>
      </c>
      <c r="BP339" s="133"/>
      <c r="BQ339" s="133"/>
      <c r="BR339" s="133"/>
      <c r="BS339" s="133"/>
      <c r="BT339" s="133">
        <v>300</v>
      </c>
      <c r="BU339" s="133"/>
      <c r="BV339" s="133"/>
      <c r="BW339" s="133"/>
      <c r="BX339" s="133"/>
    </row>
    <row r="340" spans="1:76" s="4" customFormat="1" ht="120" customHeight="1" x14ac:dyDescent="0.2">
      <c r="A340" s="25">
        <v>2551</v>
      </c>
      <c r="B340" s="26"/>
      <c r="C340" s="26"/>
      <c r="D340" s="37" t="s">
        <v>1233</v>
      </c>
      <c r="E340" s="28"/>
      <c r="F340" s="28"/>
      <c r="G340" s="28"/>
      <c r="H340" s="28"/>
      <c r="I340" s="28"/>
      <c r="J340" s="28"/>
      <c r="K340" s="28"/>
      <c r="L340" s="28"/>
      <c r="M340" s="28"/>
      <c r="N340" s="28"/>
      <c r="O340" s="28"/>
      <c r="P340" s="29"/>
      <c r="Q340" s="38" t="s">
        <v>331</v>
      </c>
      <c r="R340" s="38"/>
      <c r="S340" s="38"/>
      <c r="T340" s="38"/>
      <c r="U340" s="38"/>
      <c r="V340" s="37" t="s">
        <v>285</v>
      </c>
      <c r="W340" s="28"/>
      <c r="X340" s="28"/>
      <c r="Y340" s="28"/>
      <c r="Z340" s="28"/>
      <c r="AA340" s="28"/>
      <c r="AB340" s="28"/>
      <c r="AC340" s="28"/>
      <c r="AD340" s="28"/>
      <c r="AE340" s="29"/>
      <c r="AF340" s="133">
        <v>0</v>
      </c>
      <c r="AG340" s="133"/>
      <c r="AH340" s="133"/>
      <c r="AI340" s="133"/>
      <c r="AJ340" s="133"/>
      <c r="AK340" s="133">
        <v>0</v>
      </c>
      <c r="AL340" s="133"/>
      <c r="AM340" s="133"/>
      <c r="AN340" s="133"/>
      <c r="AO340" s="133"/>
      <c r="AP340" s="133">
        <v>0</v>
      </c>
      <c r="AQ340" s="133"/>
      <c r="AR340" s="133"/>
      <c r="AS340" s="133"/>
      <c r="AT340" s="133"/>
      <c r="AU340" s="133">
        <v>0</v>
      </c>
      <c r="AV340" s="133"/>
      <c r="AW340" s="133"/>
      <c r="AX340" s="133"/>
      <c r="AY340" s="133"/>
      <c r="AZ340" s="133">
        <v>0</v>
      </c>
      <c r="BA340" s="133"/>
      <c r="BB340" s="133"/>
      <c r="BC340" s="133"/>
      <c r="BD340" s="133"/>
      <c r="BE340" s="133">
        <v>0</v>
      </c>
      <c r="BF340" s="133"/>
      <c r="BG340" s="133"/>
      <c r="BH340" s="133"/>
      <c r="BI340" s="133"/>
      <c r="BJ340" s="133">
        <v>40.1</v>
      </c>
      <c r="BK340" s="133"/>
      <c r="BL340" s="133"/>
      <c r="BM340" s="133"/>
      <c r="BN340" s="133"/>
      <c r="BO340" s="133">
        <v>0</v>
      </c>
      <c r="BP340" s="133"/>
      <c r="BQ340" s="133"/>
      <c r="BR340" s="133"/>
      <c r="BS340" s="133"/>
      <c r="BT340" s="133">
        <v>40.1</v>
      </c>
      <c r="BU340" s="133"/>
      <c r="BV340" s="133"/>
      <c r="BW340" s="133"/>
      <c r="BX340" s="133"/>
    </row>
    <row r="341" spans="1:76" s="4" customFormat="1" ht="105" customHeight="1" x14ac:dyDescent="0.2">
      <c r="A341" s="25">
        <v>2556</v>
      </c>
      <c r="B341" s="26"/>
      <c r="C341" s="26"/>
      <c r="D341" s="37" t="s">
        <v>1234</v>
      </c>
      <c r="E341" s="28"/>
      <c r="F341" s="28"/>
      <c r="G341" s="28"/>
      <c r="H341" s="28"/>
      <c r="I341" s="28"/>
      <c r="J341" s="28"/>
      <c r="K341" s="28"/>
      <c r="L341" s="28"/>
      <c r="M341" s="28"/>
      <c r="N341" s="28"/>
      <c r="O341" s="28"/>
      <c r="P341" s="29"/>
      <c r="Q341" s="38" t="s">
        <v>331</v>
      </c>
      <c r="R341" s="38"/>
      <c r="S341" s="38"/>
      <c r="T341" s="38"/>
      <c r="U341" s="38"/>
      <c r="V341" s="37" t="s">
        <v>285</v>
      </c>
      <c r="W341" s="28"/>
      <c r="X341" s="28"/>
      <c r="Y341" s="28"/>
      <c r="Z341" s="28"/>
      <c r="AA341" s="28"/>
      <c r="AB341" s="28"/>
      <c r="AC341" s="28"/>
      <c r="AD341" s="28"/>
      <c r="AE341" s="29"/>
      <c r="AF341" s="133">
        <v>0</v>
      </c>
      <c r="AG341" s="133"/>
      <c r="AH341" s="133"/>
      <c r="AI341" s="133"/>
      <c r="AJ341" s="133"/>
      <c r="AK341" s="133">
        <v>0</v>
      </c>
      <c r="AL341" s="133"/>
      <c r="AM341" s="133"/>
      <c r="AN341" s="133"/>
      <c r="AO341" s="133"/>
      <c r="AP341" s="133">
        <v>0</v>
      </c>
      <c r="AQ341" s="133"/>
      <c r="AR341" s="133"/>
      <c r="AS341" s="133"/>
      <c r="AT341" s="133"/>
      <c r="AU341" s="133">
        <v>0</v>
      </c>
      <c r="AV341" s="133"/>
      <c r="AW341" s="133"/>
      <c r="AX341" s="133"/>
      <c r="AY341" s="133"/>
      <c r="AZ341" s="133">
        <v>0</v>
      </c>
      <c r="BA341" s="133"/>
      <c r="BB341" s="133"/>
      <c r="BC341" s="133"/>
      <c r="BD341" s="133"/>
      <c r="BE341" s="133">
        <v>0</v>
      </c>
      <c r="BF341" s="133"/>
      <c r="BG341" s="133"/>
      <c r="BH341" s="133"/>
      <c r="BI341" s="133"/>
      <c r="BJ341" s="133">
        <v>40.1</v>
      </c>
      <c r="BK341" s="133"/>
      <c r="BL341" s="133"/>
      <c r="BM341" s="133"/>
      <c r="BN341" s="133"/>
      <c r="BO341" s="133">
        <v>0</v>
      </c>
      <c r="BP341" s="133"/>
      <c r="BQ341" s="133"/>
      <c r="BR341" s="133"/>
      <c r="BS341" s="133"/>
      <c r="BT341" s="133">
        <v>40.1</v>
      </c>
      <c r="BU341" s="133"/>
      <c r="BV341" s="133"/>
      <c r="BW341" s="133"/>
      <c r="BX341" s="133"/>
    </row>
    <row r="342" spans="1:76" s="4" customFormat="1" ht="60" customHeight="1" x14ac:dyDescent="0.2">
      <c r="A342" s="25">
        <v>2559</v>
      </c>
      <c r="B342" s="26"/>
      <c r="C342" s="26"/>
      <c r="D342" s="37" t="s">
        <v>1235</v>
      </c>
      <c r="E342" s="28"/>
      <c r="F342" s="28"/>
      <c r="G342" s="28"/>
      <c r="H342" s="28"/>
      <c r="I342" s="28"/>
      <c r="J342" s="28"/>
      <c r="K342" s="28"/>
      <c r="L342" s="28"/>
      <c r="M342" s="28"/>
      <c r="N342" s="28"/>
      <c r="O342" s="28"/>
      <c r="P342" s="29"/>
      <c r="Q342" s="38" t="s">
        <v>333</v>
      </c>
      <c r="R342" s="38"/>
      <c r="S342" s="38"/>
      <c r="T342" s="38"/>
      <c r="U342" s="38"/>
      <c r="V342" s="37" t="s">
        <v>285</v>
      </c>
      <c r="W342" s="28"/>
      <c r="X342" s="28"/>
      <c r="Y342" s="28"/>
      <c r="Z342" s="28"/>
      <c r="AA342" s="28"/>
      <c r="AB342" s="28"/>
      <c r="AC342" s="28"/>
      <c r="AD342" s="28"/>
      <c r="AE342" s="29"/>
      <c r="AF342" s="133">
        <v>0</v>
      </c>
      <c r="AG342" s="133"/>
      <c r="AH342" s="133"/>
      <c r="AI342" s="133"/>
      <c r="AJ342" s="133"/>
      <c r="AK342" s="133">
        <v>0</v>
      </c>
      <c r="AL342" s="133"/>
      <c r="AM342" s="133"/>
      <c r="AN342" s="133"/>
      <c r="AO342" s="133"/>
      <c r="AP342" s="133">
        <v>0</v>
      </c>
      <c r="AQ342" s="133"/>
      <c r="AR342" s="133"/>
      <c r="AS342" s="133"/>
      <c r="AT342" s="133"/>
      <c r="AU342" s="133">
        <v>0</v>
      </c>
      <c r="AV342" s="133"/>
      <c r="AW342" s="133"/>
      <c r="AX342" s="133"/>
      <c r="AY342" s="133"/>
      <c r="AZ342" s="133">
        <v>0</v>
      </c>
      <c r="BA342" s="133"/>
      <c r="BB342" s="133"/>
      <c r="BC342" s="133"/>
      <c r="BD342" s="133"/>
      <c r="BE342" s="133">
        <v>0</v>
      </c>
      <c r="BF342" s="133"/>
      <c r="BG342" s="133"/>
      <c r="BH342" s="133"/>
      <c r="BI342" s="133"/>
      <c r="BJ342" s="133">
        <v>78</v>
      </c>
      <c r="BK342" s="133"/>
      <c r="BL342" s="133"/>
      <c r="BM342" s="133"/>
      <c r="BN342" s="133"/>
      <c r="BO342" s="133">
        <v>0</v>
      </c>
      <c r="BP342" s="133"/>
      <c r="BQ342" s="133"/>
      <c r="BR342" s="133"/>
      <c r="BS342" s="133"/>
      <c r="BT342" s="133">
        <v>78</v>
      </c>
      <c r="BU342" s="133"/>
      <c r="BV342" s="133"/>
      <c r="BW342" s="133"/>
      <c r="BX342" s="133"/>
    </row>
    <row r="343" spans="1:76" s="4" customFormat="1" ht="45" hidden="1" customHeight="1" x14ac:dyDescent="0.2">
      <c r="A343" s="25">
        <v>2563</v>
      </c>
      <c r="B343" s="26"/>
      <c r="C343" s="26"/>
      <c r="D343" s="37" t="s">
        <v>1236</v>
      </c>
      <c r="E343" s="28"/>
      <c r="F343" s="28"/>
      <c r="G343" s="28"/>
      <c r="H343" s="28"/>
      <c r="I343" s="28"/>
      <c r="J343" s="28"/>
      <c r="K343" s="28"/>
      <c r="L343" s="28"/>
      <c r="M343" s="28"/>
      <c r="N343" s="28"/>
      <c r="O343" s="28"/>
      <c r="P343" s="29"/>
      <c r="Q343" s="38" t="s">
        <v>331</v>
      </c>
      <c r="R343" s="38"/>
      <c r="S343" s="38"/>
      <c r="T343" s="38"/>
      <c r="U343" s="38"/>
      <c r="V343" s="37" t="s">
        <v>288</v>
      </c>
      <c r="W343" s="28"/>
      <c r="X343" s="28"/>
      <c r="Y343" s="28"/>
      <c r="Z343" s="28"/>
      <c r="AA343" s="28"/>
      <c r="AB343" s="28"/>
      <c r="AC343" s="28"/>
      <c r="AD343" s="28"/>
      <c r="AE343" s="29"/>
      <c r="AF343" s="133">
        <v>0</v>
      </c>
      <c r="AG343" s="133"/>
      <c r="AH343" s="133"/>
      <c r="AI343" s="133"/>
      <c r="AJ343" s="133"/>
      <c r="AK343" s="133">
        <v>0</v>
      </c>
      <c r="AL343" s="133"/>
      <c r="AM343" s="133"/>
      <c r="AN343" s="133"/>
      <c r="AO343" s="133"/>
      <c r="AP343" s="133">
        <v>0</v>
      </c>
      <c r="AQ343" s="133"/>
      <c r="AR343" s="133"/>
      <c r="AS343" s="133"/>
      <c r="AT343" s="133"/>
      <c r="AU343" s="133">
        <v>0</v>
      </c>
      <c r="AV343" s="133"/>
      <c r="AW343" s="133"/>
      <c r="AX343" s="133"/>
      <c r="AY343" s="133"/>
      <c r="AZ343" s="133">
        <v>0</v>
      </c>
      <c r="BA343" s="133"/>
      <c r="BB343" s="133"/>
      <c r="BC343" s="133"/>
      <c r="BD343" s="133"/>
      <c r="BE343" s="133">
        <v>0</v>
      </c>
      <c r="BF343" s="133"/>
      <c r="BG343" s="133"/>
      <c r="BH343" s="133"/>
      <c r="BI343" s="133"/>
      <c r="BJ343" s="133">
        <v>0</v>
      </c>
      <c r="BK343" s="133"/>
      <c r="BL343" s="133"/>
      <c r="BM343" s="133"/>
      <c r="BN343" s="133"/>
      <c r="BO343" s="133">
        <v>0</v>
      </c>
      <c r="BP343" s="133"/>
      <c r="BQ343" s="133"/>
      <c r="BR343" s="133"/>
      <c r="BS343" s="133"/>
      <c r="BT343" s="133">
        <v>0</v>
      </c>
      <c r="BU343" s="133"/>
      <c r="BV343" s="133"/>
      <c r="BW343" s="133"/>
      <c r="BX343" s="133"/>
    </row>
    <row r="344" spans="1:76" s="4" customFormat="1" ht="45" hidden="1" customHeight="1" x14ac:dyDescent="0.2">
      <c r="A344" s="25">
        <v>2567</v>
      </c>
      <c r="B344" s="26"/>
      <c r="C344" s="26"/>
      <c r="D344" s="37" t="s">
        <v>1237</v>
      </c>
      <c r="E344" s="28"/>
      <c r="F344" s="28"/>
      <c r="G344" s="28"/>
      <c r="H344" s="28"/>
      <c r="I344" s="28"/>
      <c r="J344" s="28"/>
      <c r="K344" s="28"/>
      <c r="L344" s="28"/>
      <c r="M344" s="28"/>
      <c r="N344" s="28"/>
      <c r="O344" s="28"/>
      <c r="P344" s="29"/>
      <c r="Q344" s="38" t="s">
        <v>188</v>
      </c>
      <c r="R344" s="38"/>
      <c r="S344" s="38"/>
      <c r="T344" s="38"/>
      <c r="U344" s="38"/>
      <c r="V344" s="37" t="s">
        <v>623</v>
      </c>
      <c r="W344" s="28"/>
      <c r="X344" s="28"/>
      <c r="Y344" s="28"/>
      <c r="Z344" s="28"/>
      <c r="AA344" s="28"/>
      <c r="AB344" s="28"/>
      <c r="AC344" s="28"/>
      <c r="AD344" s="28"/>
      <c r="AE344" s="29"/>
      <c r="AF344" s="133">
        <v>0</v>
      </c>
      <c r="AG344" s="133"/>
      <c r="AH344" s="133"/>
      <c r="AI344" s="133"/>
      <c r="AJ344" s="133"/>
      <c r="AK344" s="133">
        <v>0</v>
      </c>
      <c r="AL344" s="133"/>
      <c r="AM344" s="133"/>
      <c r="AN344" s="133"/>
      <c r="AO344" s="133"/>
      <c r="AP344" s="133">
        <v>0</v>
      </c>
      <c r="AQ344" s="133"/>
      <c r="AR344" s="133"/>
      <c r="AS344" s="133"/>
      <c r="AT344" s="133"/>
      <c r="AU344" s="133">
        <v>0</v>
      </c>
      <c r="AV344" s="133"/>
      <c r="AW344" s="133"/>
      <c r="AX344" s="133"/>
      <c r="AY344" s="133"/>
      <c r="AZ344" s="133">
        <v>0</v>
      </c>
      <c r="BA344" s="133"/>
      <c r="BB344" s="133"/>
      <c r="BC344" s="133"/>
      <c r="BD344" s="133"/>
      <c r="BE344" s="133">
        <v>0</v>
      </c>
      <c r="BF344" s="133"/>
      <c r="BG344" s="133"/>
      <c r="BH344" s="133"/>
      <c r="BI344" s="133"/>
      <c r="BJ344" s="133">
        <v>0</v>
      </c>
      <c r="BK344" s="133"/>
      <c r="BL344" s="133"/>
      <c r="BM344" s="133"/>
      <c r="BN344" s="133"/>
      <c r="BO344" s="133">
        <v>0</v>
      </c>
      <c r="BP344" s="133"/>
      <c r="BQ344" s="133"/>
      <c r="BR344" s="133"/>
      <c r="BS344" s="133"/>
      <c r="BT344" s="133">
        <v>0</v>
      </c>
      <c r="BU344" s="133"/>
      <c r="BV344" s="133"/>
      <c r="BW344" s="133"/>
      <c r="BX344" s="133"/>
    </row>
    <row r="345" spans="1:76" s="4" customFormat="1" ht="30" hidden="1" customHeight="1" x14ac:dyDescent="0.2">
      <c r="A345" s="25">
        <v>2571</v>
      </c>
      <c r="B345" s="26"/>
      <c r="C345" s="26"/>
      <c r="D345" s="37" t="s">
        <v>1238</v>
      </c>
      <c r="E345" s="28"/>
      <c r="F345" s="28"/>
      <c r="G345" s="28"/>
      <c r="H345" s="28"/>
      <c r="I345" s="28"/>
      <c r="J345" s="28"/>
      <c r="K345" s="28"/>
      <c r="L345" s="28"/>
      <c r="M345" s="28"/>
      <c r="N345" s="28"/>
      <c r="O345" s="28"/>
      <c r="P345" s="29"/>
      <c r="Q345" s="38" t="s">
        <v>188</v>
      </c>
      <c r="R345" s="38"/>
      <c r="S345" s="38"/>
      <c r="T345" s="38"/>
      <c r="U345" s="38"/>
      <c r="V345" s="37" t="s">
        <v>623</v>
      </c>
      <c r="W345" s="28"/>
      <c r="X345" s="28"/>
      <c r="Y345" s="28"/>
      <c r="Z345" s="28"/>
      <c r="AA345" s="28"/>
      <c r="AB345" s="28"/>
      <c r="AC345" s="28"/>
      <c r="AD345" s="28"/>
      <c r="AE345" s="29"/>
      <c r="AF345" s="133">
        <v>0</v>
      </c>
      <c r="AG345" s="133"/>
      <c r="AH345" s="133"/>
      <c r="AI345" s="133"/>
      <c r="AJ345" s="133"/>
      <c r="AK345" s="133">
        <v>0</v>
      </c>
      <c r="AL345" s="133"/>
      <c r="AM345" s="133"/>
      <c r="AN345" s="133"/>
      <c r="AO345" s="133"/>
      <c r="AP345" s="133">
        <v>0</v>
      </c>
      <c r="AQ345" s="133"/>
      <c r="AR345" s="133"/>
      <c r="AS345" s="133"/>
      <c r="AT345" s="133"/>
      <c r="AU345" s="133">
        <v>0</v>
      </c>
      <c r="AV345" s="133"/>
      <c r="AW345" s="133"/>
      <c r="AX345" s="133"/>
      <c r="AY345" s="133"/>
      <c r="AZ345" s="133">
        <v>0</v>
      </c>
      <c r="BA345" s="133"/>
      <c r="BB345" s="133"/>
      <c r="BC345" s="133"/>
      <c r="BD345" s="133"/>
      <c r="BE345" s="133">
        <v>0</v>
      </c>
      <c r="BF345" s="133"/>
      <c r="BG345" s="133"/>
      <c r="BH345" s="133"/>
      <c r="BI345" s="133"/>
      <c r="BJ345" s="133">
        <v>0</v>
      </c>
      <c r="BK345" s="133"/>
      <c r="BL345" s="133"/>
      <c r="BM345" s="133"/>
      <c r="BN345" s="133"/>
      <c r="BO345" s="133">
        <v>0</v>
      </c>
      <c r="BP345" s="133"/>
      <c r="BQ345" s="133"/>
      <c r="BR345" s="133"/>
      <c r="BS345" s="133"/>
      <c r="BT345" s="133">
        <v>0</v>
      </c>
      <c r="BU345" s="133"/>
      <c r="BV345" s="133"/>
      <c r="BW345" s="133"/>
      <c r="BX345" s="133"/>
    </row>
    <row r="346" spans="1:76" s="4" customFormat="1" ht="30" hidden="1" customHeight="1" x14ac:dyDescent="0.2">
      <c r="A346" s="25">
        <v>2667</v>
      </c>
      <c r="B346" s="26"/>
      <c r="C346" s="26"/>
      <c r="D346" s="37" t="s">
        <v>1239</v>
      </c>
      <c r="E346" s="28"/>
      <c r="F346" s="28"/>
      <c r="G346" s="28"/>
      <c r="H346" s="28"/>
      <c r="I346" s="28"/>
      <c r="J346" s="28"/>
      <c r="K346" s="28"/>
      <c r="L346" s="28"/>
      <c r="M346" s="28"/>
      <c r="N346" s="28"/>
      <c r="O346" s="28"/>
      <c r="P346" s="29"/>
      <c r="Q346" s="38" t="s">
        <v>188</v>
      </c>
      <c r="R346" s="38"/>
      <c r="S346" s="38"/>
      <c r="T346" s="38"/>
      <c r="U346" s="38"/>
      <c r="V346" s="37" t="s">
        <v>650</v>
      </c>
      <c r="W346" s="28"/>
      <c r="X346" s="28"/>
      <c r="Y346" s="28"/>
      <c r="Z346" s="28"/>
      <c r="AA346" s="28"/>
      <c r="AB346" s="28"/>
      <c r="AC346" s="28"/>
      <c r="AD346" s="28"/>
      <c r="AE346" s="29"/>
      <c r="AF346" s="133">
        <v>0</v>
      </c>
      <c r="AG346" s="133"/>
      <c r="AH346" s="133"/>
      <c r="AI346" s="133"/>
      <c r="AJ346" s="133"/>
      <c r="AK346" s="133">
        <v>0</v>
      </c>
      <c r="AL346" s="133"/>
      <c r="AM346" s="133"/>
      <c r="AN346" s="133"/>
      <c r="AO346" s="133"/>
      <c r="AP346" s="133">
        <v>0</v>
      </c>
      <c r="AQ346" s="133"/>
      <c r="AR346" s="133"/>
      <c r="AS346" s="133"/>
      <c r="AT346" s="133"/>
      <c r="AU346" s="133">
        <v>0</v>
      </c>
      <c r="AV346" s="133"/>
      <c r="AW346" s="133"/>
      <c r="AX346" s="133"/>
      <c r="AY346" s="133"/>
      <c r="AZ346" s="133">
        <v>0</v>
      </c>
      <c r="BA346" s="133"/>
      <c r="BB346" s="133"/>
      <c r="BC346" s="133"/>
      <c r="BD346" s="133"/>
      <c r="BE346" s="133">
        <v>0</v>
      </c>
      <c r="BF346" s="133"/>
      <c r="BG346" s="133"/>
      <c r="BH346" s="133"/>
      <c r="BI346" s="133"/>
      <c r="BJ346" s="133">
        <v>0</v>
      </c>
      <c r="BK346" s="133"/>
      <c r="BL346" s="133"/>
      <c r="BM346" s="133"/>
      <c r="BN346" s="133"/>
      <c r="BO346" s="133">
        <v>0</v>
      </c>
      <c r="BP346" s="133"/>
      <c r="BQ346" s="133"/>
      <c r="BR346" s="133"/>
      <c r="BS346" s="133"/>
      <c r="BT346" s="133">
        <v>0</v>
      </c>
      <c r="BU346" s="133"/>
      <c r="BV346" s="133"/>
      <c r="BW346" s="133"/>
      <c r="BX346" s="133"/>
    </row>
    <row r="347" spans="1:76" s="4" customFormat="1" ht="30" hidden="1" customHeight="1" x14ac:dyDescent="0.2">
      <c r="A347" s="25">
        <v>2671</v>
      </c>
      <c r="B347" s="26"/>
      <c r="C347" s="26"/>
      <c r="D347" s="37" t="s">
        <v>1240</v>
      </c>
      <c r="E347" s="28"/>
      <c r="F347" s="28"/>
      <c r="G347" s="28"/>
      <c r="H347" s="28"/>
      <c r="I347" s="28"/>
      <c r="J347" s="28"/>
      <c r="K347" s="28"/>
      <c r="L347" s="28"/>
      <c r="M347" s="28"/>
      <c r="N347" s="28"/>
      <c r="O347" s="28"/>
      <c r="P347" s="29"/>
      <c r="Q347" s="38" t="s">
        <v>188</v>
      </c>
      <c r="R347" s="38"/>
      <c r="S347" s="38"/>
      <c r="T347" s="38"/>
      <c r="U347" s="38"/>
      <c r="V347" s="37" t="s">
        <v>650</v>
      </c>
      <c r="W347" s="28"/>
      <c r="X347" s="28"/>
      <c r="Y347" s="28"/>
      <c r="Z347" s="28"/>
      <c r="AA347" s="28"/>
      <c r="AB347" s="28"/>
      <c r="AC347" s="28"/>
      <c r="AD347" s="28"/>
      <c r="AE347" s="29"/>
      <c r="AF347" s="133">
        <v>0</v>
      </c>
      <c r="AG347" s="133"/>
      <c r="AH347" s="133"/>
      <c r="AI347" s="133"/>
      <c r="AJ347" s="133"/>
      <c r="AK347" s="133">
        <v>0</v>
      </c>
      <c r="AL347" s="133"/>
      <c r="AM347" s="133"/>
      <c r="AN347" s="133"/>
      <c r="AO347" s="133"/>
      <c r="AP347" s="133">
        <v>0</v>
      </c>
      <c r="AQ347" s="133"/>
      <c r="AR347" s="133"/>
      <c r="AS347" s="133"/>
      <c r="AT347" s="133"/>
      <c r="AU347" s="133">
        <v>0</v>
      </c>
      <c r="AV347" s="133"/>
      <c r="AW347" s="133"/>
      <c r="AX347" s="133"/>
      <c r="AY347" s="133"/>
      <c r="AZ347" s="133">
        <v>0</v>
      </c>
      <c r="BA347" s="133"/>
      <c r="BB347" s="133"/>
      <c r="BC347" s="133"/>
      <c r="BD347" s="133"/>
      <c r="BE347" s="133">
        <v>0</v>
      </c>
      <c r="BF347" s="133"/>
      <c r="BG347" s="133"/>
      <c r="BH347" s="133"/>
      <c r="BI347" s="133"/>
      <c r="BJ347" s="133">
        <v>0</v>
      </c>
      <c r="BK347" s="133"/>
      <c r="BL347" s="133"/>
      <c r="BM347" s="133"/>
      <c r="BN347" s="133"/>
      <c r="BO347" s="133">
        <v>0</v>
      </c>
      <c r="BP347" s="133"/>
      <c r="BQ347" s="133"/>
      <c r="BR347" s="133"/>
      <c r="BS347" s="133"/>
      <c r="BT347" s="133">
        <v>0</v>
      </c>
      <c r="BU347" s="133"/>
      <c r="BV347" s="133"/>
      <c r="BW347" s="133"/>
      <c r="BX347" s="133"/>
    </row>
    <row r="348" spans="1:76" s="4" customFormat="1" ht="105" customHeight="1" x14ac:dyDescent="0.2">
      <c r="A348" s="25">
        <v>2679</v>
      </c>
      <c r="B348" s="26"/>
      <c r="C348" s="26"/>
      <c r="D348" s="37" t="s">
        <v>1241</v>
      </c>
      <c r="E348" s="28"/>
      <c r="F348" s="28"/>
      <c r="G348" s="28"/>
      <c r="H348" s="28"/>
      <c r="I348" s="28"/>
      <c r="J348" s="28"/>
      <c r="K348" s="28"/>
      <c r="L348" s="28"/>
      <c r="M348" s="28"/>
      <c r="N348" s="28"/>
      <c r="O348" s="28"/>
      <c r="P348" s="29"/>
      <c r="Q348" s="38" t="s">
        <v>331</v>
      </c>
      <c r="R348" s="38"/>
      <c r="S348" s="38"/>
      <c r="T348" s="38"/>
      <c r="U348" s="38"/>
      <c r="V348" s="37" t="s">
        <v>285</v>
      </c>
      <c r="W348" s="28"/>
      <c r="X348" s="28"/>
      <c r="Y348" s="28"/>
      <c r="Z348" s="28"/>
      <c r="AA348" s="28"/>
      <c r="AB348" s="28"/>
      <c r="AC348" s="28"/>
      <c r="AD348" s="28"/>
      <c r="AE348" s="29"/>
      <c r="AF348" s="133">
        <v>0</v>
      </c>
      <c r="AG348" s="133"/>
      <c r="AH348" s="133"/>
      <c r="AI348" s="133"/>
      <c r="AJ348" s="133"/>
      <c r="AK348" s="133">
        <v>0</v>
      </c>
      <c r="AL348" s="133"/>
      <c r="AM348" s="133"/>
      <c r="AN348" s="133"/>
      <c r="AO348" s="133"/>
      <c r="AP348" s="133">
        <v>0</v>
      </c>
      <c r="AQ348" s="133"/>
      <c r="AR348" s="133"/>
      <c r="AS348" s="133"/>
      <c r="AT348" s="133"/>
      <c r="AU348" s="133">
        <v>0</v>
      </c>
      <c r="AV348" s="133"/>
      <c r="AW348" s="133"/>
      <c r="AX348" s="133"/>
      <c r="AY348" s="133"/>
      <c r="AZ348" s="133">
        <v>0</v>
      </c>
      <c r="BA348" s="133"/>
      <c r="BB348" s="133"/>
      <c r="BC348" s="133"/>
      <c r="BD348" s="133"/>
      <c r="BE348" s="133">
        <v>0</v>
      </c>
      <c r="BF348" s="133"/>
      <c r="BG348" s="133"/>
      <c r="BH348" s="133"/>
      <c r="BI348" s="133"/>
      <c r="BJ348" s="133">
        <v>564.1</v>
      </c>
      <c r="BK348" s="133"/>
      <c r="BL348" s="133"/>
      <c r="BM348" s="133"/>
      <c r="BN348" s="133"/>
      <c r="BO348" s="133">
        <v>0</v>
      </c>
      <c r="BP348" s="133"/>
      <c r="BQ348" s="133"/>
      <c r="BR348" s="133"/>
      <c r="BS348" s="133"/>
      <c r="BT348" s="133">
        <v>564.1</v>
      </c>
      <c r="BU348" s="133"/>
      <c r="BV348" s="133"/>
      <c r="BW348" s="133"/>
      <c r="BX348" s="133"/>
    </row>
    <row r="349" spans="1:76" s="6" customFormat="1" ht="15" customHeight="1" x14ac:dyDescent="0.2">
      <c r="A349" s="30">
        <v>0</v>
      </c>
      <c r="B349" s="31"/>
      <c r="C349" s="31"/>
      <c r="D349" s="39" t="s">
        <v>201</v>
      </c>
      <c r="E349" s="33"/>
      <c r="F349" s="33"/>
      <c r="G349" s="33"/>
      <c r="H349" s="33"/>
      <c r="I349" s="33"/>
      <c r="J349" s="33"/>
      <c r="K349" s="33"/>
      <c r="L349" s="33"/>
      <c r="M349" s="33"/>
      <c r="N349" s="33"/>
      <c r="O349" s="33"/>
      <c r="P349" s="34"/>
      <c r="Q349" s="40"/>
      <c r="R349" s="40"/>
      <c r="S349" s="40"/>
      <c r="T349" s="40"/>
      <c r="U349" s="40"/>
      <c r="V349" s="39"/>
      <c r="W349" s="33"/>
      <c r="X349" s="33"/>
      <c r="Y349" s="33"/>
      <c r="Z349" s="33"/>
      <c r="AA349" s="33"/>
      <c r="AB349" s="33"/>
      <c r="AC349" s="33"/>
      <c r="AD349" s="33"/>
      <c r="AE349" s="34"/>
      <c r="AF349" s="134"/>
      <c r="AG349" s="134"/>
      <c r="AH349" s="134"/>
      <c r="AI349" s="134"/>
      <c r="AJ349" s="134"/>
      <c r="AK349" s="134"/>
      <c r="AL349" s="134"/>
      <c r="AM349" s="134"/>
      <c r="AN349" s="134"/>
      <c r="AO349" s="134"/>
      <c r="AP349" s="134"/>
      <c r="AQ349" s="134"/>
      <c r="AR349" s="134"/>
      <c r="AS349" s="134"/>
      <c r="AT349" s="134"/>
      <c r="AU349" s="134"/>
      <c r="AV349" s="134"/>
      <c r="AW349" s="134"/>
      <c r="AX349" s="134"/>
      <c r="AY349" s="134"/>
      <c r="AZ349" s="134"/>
      <c r="BA349" s="134"/>
      <c r="BB349" s="134"/>
      <c r="BC349" s="134"/>
      <c r="BD349" s="134"/>
      <c r="BE349" s="134"/>
      <c r="BF349" s="134"/>
      <c r="BG349" s="134"/>
      <c r="BH349" s="134"/>
      <c r="BI349" s="134"/>
      <c r="BJ349" s="134"/>
      <c r="BK349" s="134"/>
      <c r="BL349" s="134"/>
      <c r="BM349" s="134"/>
      <c r="BN349" s="134"/>
      <c r="BO349" s="134"/>
      <c r="BP349" s="134"/>
      <c r="BQ349" s="134"/>
      <c r="BR349" s="134"/>
      <c r="BS349" s="134"/>
      <c r="BT349" s="134"/>
      <c r="BU349" s="134"/>
      <c r="BV349" s="134"/>
      <c r="BW349" s="134"/>
      <c r="BX349" s="134"/>
    </row>
    <row r="350" spans="1:76" s="4" customFormat="1" ht="28.5" customHeight="1" x14ac:dyDescent="0.2">
      <c r="A350" s="25">
        <v>219</v>
      </c>
      <c r="B350" s="26"/>
      <c r="C350" s="26"/>
      <c r="D350" s="37" t="s">
        <v>1242</v>
      </c>
      <c r="E350" s="28"/>
      <c r="F350" s="28"/>
      <c r="G350" s="28"/>
      <c r="H350" s="28"/>
      <c r="I350" s="28"/>
      <c r="J350" s="28"/>
      <c r="K350" s="28"/>
      <c r="L350" s="28"/>
      <c r="M350" s="28"/>
      <c r="N350" s="28"/>
      <c r="O350" s="28"/>
      <c r="P350" s="29"/>
      <c r="Q350" s="38" t="s">
        <v>191</v>
      </c>
      <c r="R350" s="38"/>
      <c r="S350" s="38"/>
      <c r="T350" s="38"/>
      <c r="U350" s="38"/>
      <c r="V350" s="37" t="s">
        <v>285</v>
      </c>
      <c r="W350" s="28"/>
      <c r="X350" s="28"/>
      <c r="Y350" s="28"/>
      <c r="Z350" s="28"/>
      <c r="AA350" s="28"/>
      <c r="AB350" s="28"/>
      <c r="AC350" s="28"/>
      <c r="AD350" s="28"/>
      <c r="AE350" s="29"/>
      <c r="AF350" s="133">
        <v>8581.11</v>
      </c>
      <c r="AG350" s="133"/>
      <c r="AH350" s="133"/>
      <c r="AI350" s="133"/>
      <c r="AJ350" s="133"/>
      <c r="AK350" s="133">
        <v>0</v>
      </c>
      <c r="AL350" s="133"/>
      <c r="AM350" s="133"/>
      <c r="AN350" s="133"/>
      <c r="AO350" s="133"/>
      <c r="AP350" s="133">
        <v>8581.11</v>
      </c>
      <c r="AQ350" s="133"/>
      <c r="AR350" s="133"/>
      <c r="AS350" s="133"/>
      <c r="AT350" s="133"/>
      <c r="AU350" s="133">
        <v>0</v>
      </c>
      <c r="AV350" s="133"/>
      <c r="AW350" s="133"/>
      <c r="AX350" s="133"/>
      <c r="AY350" s="133"/>
      <c r="AZ350" s="133">
        <v>0</v>
      </c>
      <c r="BA350" s="133"/>
      <c r="BB350" s="133"/>
      <c r="BC350" s="133"/>
      <c r="BD350" s="133"/>
      <c r="BE350" s="133">
        <v>0</v>
      </c>
      <c r="BF350" s="133"/>
      <c r="BG350" s="133"/>
      <c r="BH350" s="133"/>
      <c r="BI350" s="133"/>
      <c r="BJ350" s="133">
        <v>1750</v>
      </c>
      <c r="BK350" s="133"/>
      <c r="BL350" s="133"/>
      <c r="BM350" s="133"/>
      <c r="BN350" s="133"/>
      <c r="BO350" s="133">
        <v>0</v>
      </c>
      <c r="BP350" s="133"/>
      <c r="BQ350" s="133"/>
      <c r="BR350" s="133"/>
      <c r="BS350" s="133"/>
      <c r="BT350" s="133">
        <v>1750</v>
      </c>
      <c r="BU350" s="133"/>
      <c r="BV350" s="133"/>
      <c r="BW350" s="133"/>
      <c r="BX350" s="133"/>
    </row>
    <row r="351" spans="1:76" s="4" customFormat="1" ht="60" customHeight="1" x14ac:dyDescent="0.2">
      <c r="A351" s="25">
        <v>221</v>
      </c>
      <c r="B351" s="26"/>
      <c r="C351" s="26"/>
      <c r="D351" s="37" t="s">
        <v>1243</v>
      </c>
      <c r="E351" s="28"/>
      <c r="F351" s="28"/>
      <c r="G351" s="28"/>
      <c r="H351" s="28"/>
      <c r="I351" s="28"/>
      <c r="J351" s="28"/>
      <c r="K351" s="28"/>
      <c r="L351" s="28"/>
      <c r="M351" s="28"/>
      <c r="N351" s="28"/>
      <c r="O351" s="28"/>
      <c r="P351" s="29"/>
      <c r="Q351" s="38" t="s">
        <v>191</v>
      </c>
      <c r="R351" s="38"/>
      <c r="S351" s="38"/>
      <c r="T351" s="38"/>
      <c r="U351" s="38"/>
      <c r="V351" s="37" t="s">
        <v>285</v>
      </c>
      <c r="W351" s="28"/>
      <c r="X351" s="28"/>
      <c r="Y351" s="28"/>
      <c r="Z351" s="28"/>
      <c r="AA351" s="28"/>
      <c r="AB351" s="28"/>
      <c r="AC351" s="28"/>
      <c r="AD351" s="28"/>
      <c r="AE351" s="29"/>
      <c r="AF351" s="133">
        <v>0</v>
      </c>
      <c r="AG351" s="133"/>
      <c r="AH351" s="133"/>
      <c r="AI351" s="133"/>
      <c r="AJ351" s="133"/>
      <c r="AK351" s="133">
        <v>0</v>
      </c>
      <c r="AL351" s="133"/>
      <c r="AM351" s="133"/>
      <c r="AN351" s="133"/>
      <c r="AO351" s="133"/>
      <c r="AP351" s="133">
        <v>0</v>
      </c>
      <c r="AQ351" s="133"/>
      <c r="AR351" s="133"/>
      <c r="AS351" s="133"/>
      <c r="AT351" s="133"/>
      <c r="AU351" s="133">
        <v>825</v>
      </c>
      <c r="AV351" s="133"/>
      <c r="AW351" s="133"/>
      <c r="AX351" s="133"/>
      <c r="AY351" s="133"/>
      <c r="AZ351" s="133">
        <v>0</v>
      </c>
      <c r="BA351" s="133"/>
      <c r="BB351" s="133"/>
      <c r="BC351" s="133"/>
      <c r="BD351" s="133"/>
      <c r="BE351" s="133">
        <v>825</v>
      </c>
      <c r="BF351" s="133"/>
      <c r="BG351" s="133"/>
      <c r="BH351" s="133"/>
      <c r="BI351" s="133"/>
      <c r="BJ351" s="133">
        <v>0</v>
      </c>
      <c r="BK351" s="133"/>
      <c r="BL351" s="133"/>
      <c r="BM351" s="133"/>
      <c r="BN351" s="133"/>
      <c r="BO351" s="133">
        <v>0</v>
      </c>
      <c r="BP351" s="133"/>
      <c r="BQ351" s="133"/>
      <c r="BR351" s="133"/>
      <c r="BS351" s="133"/>
      <c r="BT351" s="133">
        <v>0</v>
      </c>
      <c r="BU351" s="133"/>
      <c r="BV351" s="133"/>
      <c r="BW351" s="133"/>
      <c r="BX351" s="133"/>
    </row>
    <row r="352" spans="1:76" s="4" customFormat="1" ht="45" hidden="1" customHeight="1" x14ac:dyDescent="0.2">
      <c r="A352" s="25">
        <v>499</v>
      </c>
      <c r="B352" s="26"/>
      <c r="C352" s="26"/>
      <c r="D352" s="37" t="s">
        <v>1244</v>
      </c>
      <c r="E352" s="28"/>
      <c r="F352" s="28"/>
      <c r="G352" s="28"/>
      <c r="H352" s="28"/>
      <c r="I352" s="28"/>
      <c r="J352" s="28"/>
      <c r="K352" s="28"/>
      <c r="L352" s="28"/>
      <c r="M352" s="28"/>
      <c r="N352" s="28"/>
      <c r="O352" s="28"/>
      <c r="P352" s="29"/>
      <c r="Q352" s="38" t="s">
        <v>191</v>
      </c>
      <c r="R352" s="38"/>
      <c r="S352" s="38"/>
      <c r="T352" s="38"/>
      <c r="U352" s="38"/>
      <c r="V352" s="37" t="s">
        <v>623</v>
      </c>
      <c r="W352" s="28"/>
      <c r="X352" s="28"/>
      <c r="Y352" s="28"/>
      <c r="Z352" s="28"/>
      <c r="AA352" s="28"/>
      <c r="AB352" s="28"/>
      <c r="AC352" s="28"/>
      <c r="AD352" s="28"/>
      <c r="AE352" s="29"/>
      <c r="AF352" s="133">
        <v>0</v>
      </c>
      <c r="AG352" s="133"/>
      <c r="AH352" s="133"/>
      <c r="AI352" s="133"/>
      <c r="AJ352" s="133"/>
      <c r="AK352" s="133">
        <v>0</v>
      </c>
      <c r="AL352" s="133"/>
      <c r="AM352" s="133"/>
      <c r="AN352" s="133"/>
      <c r="AO352" s="133"/>
      <c r="AP352" s="133">
        <v>0</v>
      </c>
      <c r="AQ352" s="133"/>
      <c r="AR352" s="133"/>
      <c r="AS352" s="133"/>
      <c r="AT352" s="133"/>
      <c r="AU352" s="133">
        <v>0</v>
      </c>
      <c r="AV352" s="133"/>
      <c r="AW352" s="133"/>
      <c r="AX352" s="133"/>
      <c r="AY352" s="133"/>
      <c r="AZ352" s="133">
        <v>0</v>
      </c>
      <c r="BA352" s="133"/>
      <c r="BB352" s="133"/>
      <c r="BC352" s="133"/>
      <c r="BD352" s="133"/>
      <c r="BE352" s="133">
        <v>0</v>
      </c>
      <c r="BF352" s="133"/>
      <c r="BG352" s="133"/>
      <c r="BH352" s="133"/>
      <c r="BI352" s="133"/>
      <c r="BJ352" s="133">
        <v>0</v>
      </c>
      <c r="BK352" s="133"/>
      <c r="BL352" s="133"/>
      <c r="BM352" s="133"/>
      <c r="BN352" s="133"/>
      <c r="BO352" s="133">
        <v>0</v>
      </c>
      <c r="BP352" s="133"/>
      <c r="BQ352" s="133"/>
      <c r="BR352" s="133"/>
      <c r="BS352" s="133"/>
      <c r="BT352" s="133">
        <v>0</v>
      </c>
      <c r="BU352" s="133"/>
      <c r="BV352" s="133"/>
      <c r="BW352" s="133"/>
      <c r="BX352" s="133"/>
    </row>
    <row r="353" spans="1:76" s="4" customFormat="1" ht="60" hidden="1" customHeight="1" x14ac:dyDescent="0.2">
      <c r="A353" s="25">
        <v>627</v>
      </c>
      <c r="B353" s="26"/>
      <c r="C353" s="26"/>
      <c r="D353" s="37" t="s">
        <v>1245</v>
      </c>
      <c r="E353" s="28"/>
      <c r="F353" s="28"/>
      <c r="G353" s="28"/>
      <c r="H353" s="28"/>
      <c r="I353" s="28"/>
      <c r="J353" s="28"/>
      <c r="K353" s="28"/>
      <c r="L353" s="28"/>
      <c r="M353" s="28"/>
      <c r="N353" s="28"/>
      <c r="O353" s="28"/>
      <c r="P353" s="29"/>
      <c r="Q353" s="38" t="s">
        <v>191</v>
      </c>
      <c r="R353" s="38"/>
      <c r="S353" s="38"/>
      <c r="T353" s="38"/>
      <c r="U353" s="38"/>
      <c r="V353" s="37" t="s">
        <v>288</v>
      </c>
      <c r="W353" s="28"/>
      <c r="X353" s="28"/>
      <c r="Y353" s="28"/>
      <c r="Z353" s="28"/>
      <c r="AA353" s="28"/>
      <c r="AB353" s="28"/>
      <c r="AC353" s="28"/>
      <c r="AD353" s="28"/>
      <c r="AE353" s="29"/>
      <c r="AF353" s="133">
        <v>0</v>
      </c>
      <c r="AG353" s="133"/>
      <c r="AH353" s="133"/>
      <c r="AI353" s="133"/>
      <c r="AJ353" s="133"/>
      <c r="AK353" s="133">
        <v>0</v>
      </c>
      <c r="AL353" s="133"/>
      <c r="AM353" s="133"/>
      <c r="AN353" s="133"/>
      <c r="AO353" s="133"/>
      <c r="AP353" s="133">
        <v>0</v>
      </c>
      <c r="AQ353" s="133"/>
      <c r="AR353" s="133"/>
      <c r="AS353" s="133"/>
      <c r="AT353" s="133"/>
      <c r="AU353" s="133">
        <v>0</v>
      </c>
      <c r="AV353" s="133"/>
      <c r="AW353" s="133"/>
      <c r="AX353" s="133"/>
      <c r="AY353" s="133"/>
      <c r="AZ353" s="133">
        <v>0</v>
      </c>
      <c r="BA353" s="133"/>
      <c r="BB353" s="133"/>
      <c r="BC353" s="133"/>
      <c r="BD353" s="133"/>
      <c r="BE353" s="133">
        <v>0</v>
      </c>
      <c r="BF353" s="133"/>
      <c r="BG353" s="133"/>
      <c r="BH353" s="133"/>
      <c r="BI353" s="133"/>
      <c r="BJ353" s="133">
        <v>0</v>
      </c>
      <c r="BK353" s="133"/>
      <c r="BL353" s="133"/>
      <c r="BM353" s="133"/>
      <c r="BN353" s="133"/>
      <c r="BO353" s="133">
        <v>0</v>
      </c>
      <c r="BP353" s="133"/>
      <c r="BQ353" s="133"/>
      <c r="BR353" s="133"/>
      <c r="BS353" s="133"/>
      <c r="BT353" s="133">
        <v>0</v>
      </c>
      <c r="BU353" s="133"/>
      <c r="BV353" s="133"/>
      <c r="BW353" s="133"/>
      <c r="BX353" s="133"/>
    </row>
    <row r="354" spans="1:76" s="4" customFormat="1" ht="45" hidden="1" customHeight="1" x14ac:dyDescent="0.2">
      <c r="A354" s="25">
        <v>631</v>
      </c>
      <c r="B354" s="26"/>
      <c r="C354" s="26"/>
      <c r="D354" s="37" t="s">
        <v>1246</v>
      </c>
      <c r="E354" s="28"/>
      <c r="F354" s="28"/>
      <c r="G354" s="28"/>
      <c r="H354" s="28"/>
      <c r="I354" s="28"/>
      <c r="J354" s="28"/>
      <c r="K354" s="28"/>
      <c r="L354" s="28"/>
      <c r="M354" s="28"/>
      <c r="N354" s="28"/>
      <c r="O354" s="28"/>
      <c r="P354" s="29"/>
      <c r="Q354" s="38" t="s">
        <v>191</v>
      </c>
      <c r="R354" s="38"/>
      <c r="S354" s="38"/>
      <c r="T354" s="38"/>
      <c r="U354" s="38"/>
      <c r="V354" s="37" t="s">
        <v>623</v>
      </c>
      <c r="W354" s="28"/>
      <c r="X354" s="28"/>
      <c r="Y354" s="28"/>
      <c r="Z354" s="28"/>
      <c r="AA354" s="28"/>
      <c r="AB354" s="28"/>
      <c r="AC354" s="28"/>
      <c r="AD354" s="28"/>
      <c r="AE354" s="29"/>
      <c r="AF354" s="133">
        <v>0</v>
      </c>
      <c r="AG354" s="133"/>
      <c r="AH354" s="133"/>
      <c r="AI354" s="133"/>
      <c r="AJ354" s="133"/>
      <c r="AK354" s="133">
        <v>0</v>
      </c>
      <c r="AL354" s="133"/>
      <c r="AM354" s="133"/>
      <c r="AN354" s="133"/>
      <c r="AO354" s="133"/>
      <c r="AP354" s="133">
        <v>0</v>
      </c>
      <c r="AQ354" s="133"/>
      <c r="AR354" s="133"/>
      <c r="AS354" s="133"/>
      <c r="AT354" s="133"/>
      <c r="AU354" s="133">
        <v>0</v>
      </c>
      <c r="AV354" s="133"/>
      <c r="AW354" s="133"/>
      <c r="AX354" s="133"/>
      <c r="AY354" s="133"/>
      <c r="AZ354" s="133">
        <v>0</v>
      </c>
      <c r="BA354" s="133"/>
      <c r="BB354" s="133"/>
      <c r="BC354" s="133"/>
      <c r="BD354" s="133"/>
      <c r="BE354" s="133">
        <v>0</v>
      </c>
      <c r="BF354" s="133"/>
      <c r="BG354" s="133"/>
      <c r="BH354" s="133"/>
      <c r="BI354" s="133"/>
      <c r="BJ354" s="133">
        <v>0</v>
      </c>
      <c r="BK354" s="133"/>
      <c r="BL354" s="133"/>
      <c r="BM354" s="133"/>
      <c r="BN354" s="133"/>
      <c r="BO354" s="133">
        <v>0</v>
      </c>
      <c r="BP354" s="133"/>
      <c r="BQ354" s="133"/>
      <c r="BR354" s="133"/>
      <c r="BS354" s="133"/>
      <c r="BT354" s="133">
        <v>0</v>
      </c>
      <c r="BU354" s="133"/>
      <c r="BV354" s="133"/>
      <c r="BW354" s="133"/>
      <c r="BX354" s="133"/>
    </row>
    <row r="355" spans="1:76" s="4" customFormat="1" ht="30" hidden="1" customHeight="1" x14ac:dyDescent="0.2">
      <c r="A355" s="25">
        <v>635</v>
      </c>
      <c r="B355" s="26"/>
      <c r="C355" s="26"/>
      <c r="D355" s="37" t="s">
        <v>1247</v>
      </c>
      <c r="E355" s="28"/>
      <c r="F355" s="28"/>
      <c r="G355" s="28"/>
      <c r="H355" s="28"/>
      <c r="I355" s="28"/>
      <c r="J355" s="28"/>
      <c r="K355" s="28"/>
      <c r="L355" s="28"/>
      <c r="M355" s="28"/>
      <c r="N355" s="28"/>
      <c r="O355" s="28"/>
      <c r="P355" s="29"/>
      <c r="Q355" s="38" t="s">
        <v>191</v>
      </c>
      <c r="R355" s="38"/>
      <c r="S355" s="38"/>
      <c r="T355" s="38"/>
      <c r="U355" s="38"/>
      <c r="V355" s="37" t="s">
        <v>623</v>
      </c>
      <c r="W355" s="28"/>
      <c r="X355" s="28"/>
      <c r="Y355" s="28"/>
      <c r="Z355" s="28"/>
      <c r="AA355" s="28"/>
      <c r="AB355" s="28"/>
      <c r="AC355" s="28"/>
      <c r="AD355" s="28"/>
      <c r="AE355" s="29"/>
      <c r="AF355" s="133">
        <v>0</v>
      </c>
      <c r="AG355" s="133"/>
      <c r="AH355" s="133"/>
      <c r="AI355" s="133"/>
      <c r="AJ355" s="133"/>
      <c r="AK355" s="133">
        <v>0</v>
      </c>
      <c r="AL355" s="133"/>
      <c r="AM355" s="133"/>
      <c r="AN355" s="133"/>
      <c r="AO355" s="133"/>
      <c r="AP355" s="133">
        <v>0</v>
      </c>
      <c r="AQ355" s="133"/>
      <c r="AR355" s="133"/>
      <c r="AS355" s="133"/>
      <c r="AT355" s="133"/>
      <c r="AU355" s="133">
        <v>0</v>
      </c>
      <c r="AV355" s="133"/>
      <c r="AW355" s="133"/>
      <c r="AX355" s="133"/>
      <c r="AY355" s="133"/>
      <c r="AZ355" s="133">
        <v>0</v>
      </c>
      <c r="BA355" s="133"/>
      <c r="BB355" s="133"/>
      <c r="BC355" s="133"/>
      <c r="BD355" s="133"/>
      <c r="BE355" s="133">
        <v>0</v>
      </c>
      <c r="BF355" s="133"/>
      <c r="BG355" s="133"/>
      <c r="BH355" s="133"/>
      <c r="BI355" s="133"/>
      <c r="BJ355" s="133">
        <v>0</v>
      </c>
      <c r="BK355" s="133"/>
      <c r="BL355" s="133"/>
      <c r="BM355" s="133"/>
      <c r="BN355" s="133"/>
      <c r="BO355" s="133">
        <v>0</v>
      </c>
      <c r="BP355" s="133"/>
      <c r="BQ355" s="133"/>
      <c r="BR355" s="133"/>
      <c r="BS355" s="133"/>
      <c r="BT355" s="133">
        <v>0</v>
      </c>
      <c r="BU355" s="133"/>
      <c r="BV355" s="133"/>
      <c r="BW355" s="133"/>
      <c r="BX355" s="133"/>
    </row>
    <row r="356" spans="1:76" s="4" customFormat="1" ht="30" hidden="1" customHeight="1" x14ac:dyDescent="0.2">
      <c r="A356" s="25">
        <v>639</v>
      </c>
      <c r="B356" s="26"/>
      <c r="C356" s="26"/>
      <c r="D356" s="37" t="s">
        <v>1248</v>
      </c>
      <c r="E356" s="28"/>
      <c r="F356" s="28"/>
      <c r="G356" s="28"/>
      <c r="H356" s="28"/>
      <c r="I356" s="28"/>
      <c r="J356" s="28"/>
      <c r="K356" s="28"/>
      <c r="L356" s="28"/>
      <c r="M356" s="28"/>
      <c r="N356" s="28"/>
      <c r="O356" s="28"/>
      <c r="P356" s="29"/>
      <c r="Q356" s="38" t="s">
        <v>191</v>
      </c>
      <c r="R356" s="38"/>
      <c r="S356" s="38"/>
      <c r="T356" s="38"/>
      <c r="U356" s="38"/>
      <c r="V356" s="37" t="s">
        <v>623</v>
      </c>
      <c r="W356" s="28"/>
      <c r="X356" s="28"/>
      <c r="Y356" s="28"/>
      <c r="Z356" s="28"/>
      <c r="AA356" s="28"/>
      <c r="AB356" s="28"/>
      <c r="AC356" s="28"/>
      <c r="AD356" s="28"/>
      <c r="AE356" s="29"/>
      <c r="AF356" s="133">
        <v>0</v>
      </c>
      <c r="AG356" s="133"/>
      <c r="AH356" s="133"/>
      <c r="AI356" s="133"/>
      <c r="AJ356" s="133"/>
      <c r="AK356" s="133">
        <v>0</v>
      </c>
      <c r="AL356" s="133"/>
      <c r="AM356" s="133"/>
      <c r="AN356" s="133"/>
      <c r="AO356" s="133"/>
      <c r="AP356" s="133">
        <v>0</v>
      </c>
      <c r="AQ356" s="133"/>
      <c r="AR356" s="133"/>
      <c r="AS356" s="133"/>
      <c r="AT356" s="133"/>
      <c r="AU356" s="133">
        <v>0</v>
      </c>
      <c r="AV356" s="133"/>
      <c r="AW356" s="133"/>
      <c r="AX356" s="133"/>
      <c r="AY356" s="133"/>
      <c r="AZ356" s="133">
        <v>0</v>
      </c>
      <c r="BA356" s="133"/>
      <c r="BB356" s="133"/>
      <c r="BC356" s="133"/>
      <c r="BD356" s="133"/>
      <c r="BE356" s="133">
        <v>0</v>
      </c>
      <c r="BF356" s="133"/>
      <c r="BG356" s="133"/>
      <c r="BH356" s="133"/>
      <c r="BI356" s="133"/>
      <c r="BJ356" s="133">
        <v>0</v>
      </c>
      <c r="BK356" s="133"/>
      <c r="BL356" s="133"/>
      <c r="BM356" s="133"/>
      <c r="BN356" s="133"/>
      <c r="BO356" s="133">
        <v>0</v>
      </c>
      <c r="BP356" s="133"/>
      <c r="BQ356" s="133"/>
      <c r="BR356" s="133"/>
      <c r="BS356" s="133"/>
      <c r="BT356" s="133">
        <v>0</v>
      </c>
      <c r="BU356" s="133"/>
      <c r="BV356" s="133"/>
      <c r="BW356" s="133"/>
      <c r="BX356" s="133"/>
    </row>
    <row r="357" spans="1:76" s="4" customFormat="1" ht="45" hidden="1" customHeight="1" x14ac:dyDescent="0.2">
      <c r="A357" s="25">
        <v>655</v>
      </c>
      <c r="B357" s="26"/>
      <c r="C357" s="26"/>
      <c r="D357" s="37" t="s">
        <v>1249</v>
      </c>
      <c r="E357" s="28"/>
      <c r="F357" s="28"/>
      <c r="G357" s="28"/>
      <c r="H357" s="28"/>
      <c r="I357" s="28"/>
      <c r="J357" s="28"/>
      <c r="K357" s="28"/>
      <c r="L357" s="28"/>
      <c r="M357" s="28"/>
      <c r="N357" s="28"/>
      <c r="O357" s="28"/>
      <c r="P357" s="29"/>
      <c r="Q357" s="38" t="s">
        <v>191</v>
      </c>
      <c r="R357" s="38"/>
      <c r="S357" s="38"/>
      <c r="T357" s="38"/>
      <c r="U357" s="38"/>
      <c r="V357" s="37" t="s">
        <v>623</v>
      </c>
      <c r="W357" s="28"/>
      <c r="X357" s="28"/>
      <c r="Y357" s="28"/>
      <c r="Z357" s="28"/>
      <c r="AA357" s="28"/>
      <c r="AB357" s="28"/>
      <c r="AC357" s="28"/>
      <c r="AD357" s="28"/>
      <c r="AE357" s="29"/>
      <c r="AF357" s="133">
        <v>0</v>
      </c>
      <c r="AG357" s="133"/>
      <c r="AH357" s="133"/>
      <c r="AI357" s="133"/>
      <c r="AJ357" s="133"/>
      <c r="AK357" s="133">
        <v>0</v>
      </c>
      <c r="AL357" s="133"/>
      <c r="AM357" s="133"/>
      <c r="AN357" s="133"/>
      <c r="AO357" s="133"/>
      <c r="AP357" s="133">
        <v>0</v>
      </c>
      <c r="AQ357" s="133"/>
      <c r="AR357" s="133"/>
      <c r="AS357" s="133"/>
      <c r="AT357" s="133"/>
      <c r="AU357" s="133">
        <v>0</v>
      </c>
      <c r="AV357" s="133"/>
      <c r="AW357" s="133"/>
      <c r="AX357" s="133"/>
      <c r="AY357" s="133"/>
      <c r="AZ357" s="133">
        <v>0</v>
      </c>
      <c r="BA357" s="133"/>
      <c r="BB357" s="133"/>
      <c r="BC357" s="133"/>
      <c r="BD357" s="133"/>
      <c r="BE357" s="133">
        <v>0</v>
      </c>
      <c r="BF357" s="133"/>
      <c r="BG357" s="133"/>
      <c r="BH357" s="133"/>
      <c r="BI357" s="133"/>
      <c r="BJ357" s="133">
        <v>0</v>
      </c>
      <c r="BK357" s="133"/>
      <c r="BL357" s="133"/>
      <c r="BM357" s="133"/>
      <c r="BN357" s="133"/>
      <c r="BO357" s="133">
        <v>0</v>
      </c>
      <c r="BP357" s="133"/>
      <c r="BQ357" s="133"/>
      <c r="BR357" s="133"/>
      <c r="BS357" s="133"/>
      <c r="BT357" s="133">
        <v>0</v>
      </c>
      <c r="BU357" s="133"/>
      <c r="BV357" s="133"/>
      <c r="BW357" s="133"/>
      <c r="BX357" s="133"/>
    </row>
    <row r="358" spans="1:76" s="4" customFormat="1" ht="45" hidden="1" customHeight="1" x14ac:dyDescent="0.2">
      <c r="A358" s="25">
        <v>811</v>
      </c>
      <c r="B358" s="26"/>
      <c r="C358" s="26"/>
      <c r="D358" s="37" t="s">
        <v>1250</v>
      </c>
      <c r="E358" s="28"/>
      <c r="F358" s="28"/>
      <c r="G358" s="28"/>
      <c r="H358" s="28"/>
      <c r="I358" s="28"/>
      <c r="J358" s="28"/>
      <c r="K358" s="28"/>
      <c r="L358" s="28"/>
      <c r="M358" s="28"/>
      <c r="N358" s="28"/>
      <c r="O358" s="28"/>
      <c r="P358" s="29"/>
      <c r="Q358" s="38" t="s">
        <v>191</v>
      </c>
      <c r="R358" s="38"/>
      <c r="S358" s="38"/>
      <c r="T358" s="38"/>
      <c r="U358" s="38"/>
      <c r="V358" s="37" t="s">
        <v>288</v>
      </c>
      <c r="W358" s="28"/>
      <c r="X358" s="28"/>
      <c r="Y358" s="28"/>
      <c r="Z358" s="28"/>
      <c r="AA358" s="28"/>
      <c r="AB358" s="28"/>
      <c r="AC358" s="28"/>
      <c r="AD358" s="28"/>
      <c r="AE358" s="29"/>
      <c r="AF358" s="133">
        <v>0</v>
      </c>
      <c r="AG358" s="133"/>
      <c r="AH358" s="133"/>
      <c r="AI358" s="133"/>
      <c r="AJ358" s="133"/>
      <c r="AK358" s="133">
        <v>0</v>
      </c>
      <c r="AL358" s="133"/>
      <c r="AM358" s="133"/>
      <c r="AN358" s="133"/>
      <c r="AO358" s="133"/>
      <c r="AP358" s="133">
        <v>0</v>
      </c>
      <c r="AQ358" s="133"/>
      <c r="AR358" s="133"/>
      <c r="AS358" s="133"/>
      <c r="AT358" s="133"/>
      <c r="AU358" s="133">
        <v>0</v>
      </c>
      <c r="AV358" s="133"/>
      <c r="AW358" s="133"/>
      <c r="AX358" s="133"/>
      <c r="AY358" s="133"/>
      <c r="AZ358" s="133">
        <v>0</v>
      </c>
      <c r="BA358" s="133"/>
      <c r="BB358" s="133"/>
      <c r="BC358" s="133"/>
      <c r="BD358" s="133"/>
      <c r="BE358" s="133">
        <v>0</v>
      </c>
      <c r="BF358" s="133"/>
      <c r="BG358" s="133"/>
      <c r="BH358" s="133"/>
      <c r="BI358" s="133"/>
      <c r="BJ358" s="133">
        <v>0</v>
      </c>
      <c r="BK358" s="133"/>
      <c r="BL358" s="133"/>
      <c r="BM358" s="133"/>
      <c r="BN358" s="133"/>
      <c r="BO358" s="133">
        <v>0</v>
      </c>
      <c r="BP358" s="133"/>
      <c r="BQ358" s="133"/>
      <c r="BR358" s="133"/>
      <c r="BS358" s="133"/>
      <c r="BT358" s="133">
        <v>0</v>
      </c>
      <c r="BU358" s="133"/>
      <c r="BV358" s="133"/>
      <c r="BW358" s="133"/>
      <c r="BX358" s="133"/>
    </row>
    <row r="359" spans="1:76" s="4" customFormat="1" ht="105" customHeight="1" x14ac:dyDescent="0.2">
      <c r="A359" s="25">
        <v>828</v>
      </c>
      <c r="B359" s="26"/>
      <c r="C359" s="26"/>
      <c r="D359" s="37" t="s">
        <v>1251</v>
      </c>
      <c r="E359" s="28"/>
      <c r="F359" s="28"/>
      <c r="G359" s="28"/>
      <c r="H359" s="28"/>
      <c r="I359" s="28"/>
      <c r="J359" s="28"/>
      <c r="K359" s="28"/>
      <c r="L359" s="28"/>
      <c r="M359" s="28"/>
      <c r="N359" s="28"/>
      <c r="O359" s="28"/>
      <c r="P359" s="29"/>
      <c r="Q359" s="38" t="s">
        <v>191</v>
      </c>
      <c r="R359" s="38"/>
      <c r="S359" s="38"/>
      <c r="T359" s="38"/>
      <c r="U359" s="38"/>
      <c r="V359" s="37" t="s">
        <v>285</v>
      </c>
      <c r="W359" s="28"/>
      <c r="X359" s="28"/>
      <c r="Y359" s="28"/>
      <c r="Z359" s="28"/>
      <c r="AA359" s="28"/>
      <c r="AB359" s="28"/>
      <c r="AC359" s="28"/>
      <c r="AD359" s="28"/>
      <c r="AE359" s="29"/>
      <c r="AF359" s="133">
        <v>7510</v>
      </c>
      <c r="AG359" s="133"/>
      <c r="AH359" s="133"/>
      <c r="AI359" s="133"/>
      <c r="AJ359" s="133"/>
      <c r="AK359" s="133">
        <v>0</v>
      </c>
      <c r="AL359" s="133"/>
      <c r="AM359" s="133"/>
      <c r="AN359" s="133"/>
      <c r="AO359" s="133"/>
      <c r="AP359" s="133">
        <v>7510</v>
      </c>
      <c r="AQ359" s="133"/>
      <c r="AR359" s="133"/>
      <c r="AS359" s="133"/>
      <c r="AT359" s="133"/>
      <c r="AU359" s="133">
        <v>0</v>
      </c>
      <c r="AV359" s="133"/>
      <c r="AW359" s="133"/>
      <c r="AX359" s="133"/>
      <c r="AY359" s="133"/>
      <c r="AZ359" s="133">
        <v>0</v>
      </c>
      <c r="BA359" s="133"/>
      <c r="BB359" s="133"/>
      <c r="BC359" s="133"/>
      <c r="BD359" s="133"/>
      <c r="BE359" s="133">
        <v>0</v>
      </c>
      <c r="BF359" s="133"/>
      <c r="BG359" s="133"/>
      <c r="BH359" s="133"/>
      <c r="BI359" s="133"/>
      <c r="BJ359" s="133">
        <v>0</v>
      </c>
      <c r="BK359" s="133"/>
      <c r="BL359" s="133"/>
      <c r="BM359" s="133"/>
      <c r="BN359" s="133"/>
      <c r="BO359" s="133">
        <v>0</v>
      </c>
      <c r="BP359" s="133"/>
      <c r="BQ359" s="133"/>
      <c r="BR359" s="133"/>
      <c r="BS359" s="133"/>
      <c r="BT359" s="133">
        <v>0</v>
      </c>
      <c r="BU359" s="133"/>
      <c r="BV359" s="133"/>
      <c r="BW359" s="133"/>
      <c r="BX359" s="133"/>
    </row>
    <row r="360" spans="1:76" s="4" customFormat="1" ht="75" hidden="1" customHeight="1" x14ac:dyDescent="0.2">
      <c r="A360" s="25">
        <v>832</v>
      </c>
      <c r="B360" s="26"/>
      <c r="C360" s="26"/>
      <c r="D360" s="37" t="s">
        <v>1252</v>
      </c>
      <c r="E360" s="28"/>
      <c r="F360" s="28"/>
      <c r="G360" s="28"/>
      <c r="H360" s="28"/>
      <c r="I360" s="28"/>
      <c r="J360" s="28"/>
      <c r="K360" s="28"/>
      <c r="L360" s="28"/>
      <c r="M360" s="28"/>
      <c r="N360" s="28"/>
      <c r="O360" s="28"/>
      <c r="P360" s="29"/>
      <c r="Q360" s="38" t="s">
        <v>191</v>
      </c>
      <c r="R360" s="38"/>
      <c r="S360" s="38"/>
      <c r="T360" s="38"/>
      <c r="U360" s="38"/>
      <c r="V360" s="37" t="s">
        <v>288</v>
      </c>
      <c r="W360" s="28"/>
      <c r="X360" s="28"/>
      <c r="Y360" s="28"/>
      <c r="Z360" s="28"/>
      <c r="AA360" s="28"/>
      <c r="AB360" s="28"/>
      <c r="AC360" s="28"/>
      <c r="AD360" s="28"/>
      <c r="AE360" s="29"/>
      <c r="AF360" s="133">
        <v>0</v>
      </c>
      <c r="AG360" s="133"/>
      <c r="AH360" s="133"/>
      <c r="AI360" s="133"/>
      <c r="AJ360" s="133"/>
      <c r="AK360" s="133">
        <v>0</v>
      </c>
      <c r="AL360" s="133"/>
      <c r="AM360" s="133"/>
      <c r="AN360" s="133"/>
      <c r="AO360" s="133"/>
      <c r="AP360" s="133">
        <v>0</v>
      </c>
      <c r="AQ360" s="133"/>
      <c r="AR360" s="133"/>
      <c r="AS360" s="133"/>
      <c r="AT360" s="133"/>
      <c r="AU360" s="133">
        <v>0</v>
      </c>
      <c r="AV360" s="133"/>
      <c r="AW360" s="133"/>
      <c r="AX360" s="133"/>
      <c r="AY360" s="133"/>
      <c r="AZ360" s="133">
        <v>0</v>
      </c>
      <c r="BA360" s="133"/>
      <c r="BB360" s="133"/>
      <c r="BC360" s="133"/>
      <c r="BD360" s="133"/>
      <c r="BE360" s="133">
        <v>0</v>
      </c>
      <c r="BF360" s="133"/>
      <c r="BG360" s="133"/>
      <c r="BH360" s="133"/>
      <c r="BI360" s="133"/>
      <c r="BJ360" s="133">
        <v>0</v>
      </c>
      <c r="BK360" s="133"/>
      <c r="BL360" s="133"/>
      <c r="BM360" s="133"/>
      <c r="BN360" s="133"/>
      <c r="BO360" s="133">
        <v>0</v>
      </c>
      <c r="BP360" s="133"/>
      <c r="BQ360" s="133"/>
      <c r="BR360" s="133"/>
      <c r="BS360" s="133"/>
      <c r="BT360" s="133">
        <v>0</v>
      </c>
      <c r="BU360" s="133"/>
      <c r="BV360" s="133"/>
      <c r="BW360" s="133"/>
      <c r="BX360" s="133"/>
    </row>
    <row r="361" spans="1:76" s="4" customFormat="1" ht="90" hidden="1" customHeight="1" x14ac:dyDescent="0.2">
      <c r="A361" s="25">
        <v>836</v>
      </c>
      <c r="B361" s="26"/>
      <c r="C361" s="26"/>
      <c r="D361" s="37" t="s">
        <v>1253</v>
      </c>
      <c r="E361" s="28"/>
      <c r="F361" s="28"/>
      <c r="G361" s="28"/>
      <c r="H361" s="28"/>
      <c r="I361" s="28"/>
      <c r="J361" s="28"/>
      <c r="K361" s="28"/>
      <c r="L361" s="28"/>
      <c r="M361" s="28"/>
      <c r="N361" s="28"/>
      <c r="O361" s="28"/>
      <c r="P361" s="29"/>
      <c r="Q361" s="38" t="s">
        <v>191</v>
      </c>
      <c r="R361" s="38"/>
      <c r="S361" s="38"/>
      <c r="T361" s="38"/>
      <c r="U361" s="38"/>
      <c r="V361" s="37" t="s">
        <v>288</v>
      </c>
      <c r="W361" s="28"/>
      <c r="X361" s="28"/>
      <c r="Y361" s="28"/>
      <c r="Z361" s="28"/>
      <c r="AA361" s="28"/>
      <c r="AB361" s="28"/>
      <c r="AC361" s="28"/>
      <c r="AD361" s="28"/>
      <c r="AE361" s="29"/>
      <c r="AF361" s="133">
        <v>0</v>
      </c>
      <c r="AG361" s="133"/>
      <c r="AH361" s="133"/>
      <c r="AI361" s="133"/>
      <c r="AJ361" s="133"/>
      <c r="AK361" s="133">
        <v>0</v>
      </c>
      <c r="AL361" s="133"/>
      <c r="AM361" s="133"/>
      <c r="AN361" s="133"/>
      <c r="AO361" s="133"/>
      <c r="AP361" s="133">
        <v>0</v>
      </c>
      <c r="AQ361" s="133"/>
      <c r="AR361" s="133"/>
      <c r="AS361" s="133"/>
      <c r="AT361" s="133"/>
      <c r="AU361" s="133">
        <v>0</v>
      </c>
      <c r="AV361" s="133"/>
      <c r="AW361" s="133"/>
      <c r="AX361" s="133"/>
      <c r="AY361" s="133"/>
      <c r="AZ361" s="133">
        <v>0</v>
      </c>
      <c r="BA361" s="133"/>
      <c r="BB361" s="133"/>
      <c r="BC361" s="133"/>
      <c r="BD361" s="133"/>
      <c r="BE361" s="133">
        <v>0</v>
      </c>
      <c r="BF361" s="133"/>
      <c r="BG361" s="133"/>
      <c r="BH361" s="133"/>
      <c r="BI361" s="133"/>
      <c r="BJ361" s="133">
        <v>0</v>
      </c>
      <c r="BK361" s="133"/>
      <c r="BL361" s="133"/>
      <c r="BM361" s="133"/>
      <c r="BN361" s="133"/>
      <c r="BO361" s="133">
        <v>0</v>
      </c>
      <c r="BP361" s="133"/>
      <c r="BQ361" s="133"/>
      <c r="BR361" s="133"/>
      <c r="BS361" s="133"/>
      <c r="BT361" s="133">
        <v>0</v>
      </c>
      <c r="BU361" s="133"/>
      <c r="BV361" s="133"/>
      <c r="BW361" s="133"/>
      <c r="BX361" s="133"/>
    </row>
    <row r="362" spans="1:76" s="4" customFormat="1" ht="90" hidden="1" customHeight="1" x14ac:dyDescent="0.2">
      <c r="A362" s="25">
        <v>860</v>
      </c>
      <c r="B362" s="26"/>
      <c r="C362" s="26"/>
      <c r="D362" s="37" t="s">
        <v>1254</v>
      </c>
      <c r="E362" s="28"/>
      <c r="F362" s="28"/>
      <c r="G362" s="28"/>
      <c r="H362" s="28"/>
      <c r="I362" s="28"/>
      <c r="J362" s="28"/>
      <c r="K362" s="28"/>
      <c r="L362" s="28"/>
      <c r="M362" s="28"/>
      <c r="N362" s="28"/>
      <c r="O362" s="28"/>
      <c r="P362" s="29"/>
      <c r="Q362" s="38" t="s">
        <v>191</v>
      </c>
      <c r="R362" s="38"/>
      <c r="S362" s="38"/>
      <c r="T362" s="38"/>
      <c r="U362" s="38"/>
      <c r="V362" s="37" t="s">
        <v>288</v>
      </c>
      <c r="W362" s="28"/>
      <c r="X362" s="28"/>
      <c r="Y362" s="28"/>
      <c r="Z362" s="28"/>
      <c r="AA362" s="28"/>
      <c r="AB362" s="28"/>
      <c r="AC362" s="28"/>
      <c r="AD362" s="28"/>
      <c r="AE362" s="29"/>
      <c r="AF362" s="133">
        <v>0</v>
      </c>
      <c r="AG362" s="133"/>
      <c r="AH362" s="133"/>
      <c r="AI362" s="133"/>
      <c r="AJ362" s="133"/>
      <c r="AK362" s="133">
        <v>0</v>
      </c>
      <c r="AL362" s="133"/>
      <c r="AM362" s="133"/>
      <c r="AN362" s="133"/>
      <c r="AO362" s="133"/>
      <c r="AP362" s="133">
        <v>0</v>
      </c>
      <c r="AQ362" s="133"/>
      <c r="AR362" s="133"/>
      <c r="AS362" s="133"/>
      <c r="AT362" s="133"/>
      <c r="AU362" s="133">
        <v>0</v>
      </c>
      <c r="AV362" s="133"/>
      <c r="AW362" s="133"/>
      <c r="AX362" s="133"/>
      <c r="AY362" s="133"/>
      <c r="AZ362" s="133">
        <v>0</v>
      </c>
      <c r="BA362" s="133"/>
      <c r="BB362" s="133"/>
      <c r="BC362" s="133"/>
      <c r="BD362" s="133"/>
      <c r="BE362" s="133">
        <v>0</v>
      </c>
      <c r="BF362" s="133"/>
      <c r="BG362" s="133"/>
      <c r="BH362" s="133"/>
      <c r="BI362" s="133"/>
      <c r="BJ362" s="133">
        <v>0</v>
      </c>
      <c r="BK362" s="133"/>
      <c r="BL362" s="133"/>
      <c r="BM362" s="133"/>
      <c r="BN362" s="133"/>
      <c r="BO362" s="133">
        <v>0</v>
      </c>
      <c r="BP362" s="133"/>
      <c r="BQ362" s="133"/>
      <c r="BR362" s="133"/>
      <c r="BS362" s="133"/>
      <c r="BT362" s="133">
        <v>0</v>
      </c>
      <c r="BU362" s="133"/>
      <c r="BV362" s="133"/>
      <c r="BW362" s="133"/>
      <c r="BX362" s="133"/>
    </row>
    <row r="363" spans="1:76" s="4" customFormat="1" ht="30" hidden="1" customHeight="1" x14ac:dyDescent="0.2">
      <c r="A363" s="25">
        <v>1016</v>
      </c>
      <c r="B363" s="26"/>
      <c r="C363" s="26"/>
      <c r="D363" s="37" t="s">
        <v>1255</v>
      </c>
      <c r="E363" s="28"/>
      <c r="F363" s="28"/>
      <c r="G363" s="28"/>
      <c r="H363" s="28"/>
      <c r="I363" s="28"/>
      <c r="J363" s="28"/>
      <c r="K363" s="28"/>
      <c r="L363" s="28"/>
      <c r="M363" s="28"/>
      <c r="N363" s="28"/>
      <c r="O363" s="28"/>
      <c r="P363" s="29"/>
      <c r="Q363" s="38" t="s">
        <v>191</v>
      </c>
      <c r="R363" s="38"/>
      <c r="S363" s="38"/>
      <c r="T363" s="38"/>
      <c r="U363" s="38"/>
      <c r="V363" s="37" t="s">
        <v>288</v>
      </c>
      <c r="W363" s="28"/>
      <c r="X363" s="28"/>
      <c r="Y363" s="28"/>
      <c r="Z363" s="28"/>
      <c r="AA363" s="28"/>
      <c r="AB363" s="28"/>
      <c r="AC363" s="28"/>
      <c r="AD363" s="28"/>
      <c r="AE363" s="29"/>
      <c r="AF363" s="133">
        <v>0</v>
      </c>
      <c r="AG363" s="133"/>
      <c r="AH363" s="133"/>
      <c r="AI363" s="133"/>
      <c r="AJ363" s="133"/>
      <c r="AK363" s="133">
        <v>0</v>
      </c>
      <c r="AL363" s="133"/>
      <c r="AM363" s="133"/>
      <c r="AN363" s="133"/>
      <c r="AO363" s="133"/>
      <c r="AP363" s="133">
        <v>0</v>
      </c>
      <c r="AQ363" s="133"/>
      <c r="AR363" s="133"/>
      <c r="AS363" s="133"/>
      <c r="AT363" s="133"/>
      <c r="AU363" s="133">
        <v>0</v>
      </c>
      <c r="AV363" s="133"/>
      <c r="AW363" s="133"/>
      <c r="AX363" s="133"/>
      <c r="AY363" s="133"/>
      <c r="AZ363" s="133">
        <v>0</v>
      </c>
      <c r="BA363" s="133"/>
      <c r="BB363" s="133"/>
      <c r="BC363" s="133"/>
      <c r="BD363" s="133"/>
      <c r="BE363" s="133">
        <v>0</v>
      </c>
      <c r="BF363" s="133"/>
      <c r="BG363" s="133"/>
      <c r="BH363" s="133"/>
      <c r="BI363" s="133"/>
      <c r="BJ363" s="133">
        <v>0</v>
      </c>
      <c r="BK363" s="133"/>
      <c r="BL363" s="133"/>
      <c r="BM363" s="133"/>
      <c r="BN363" s="133"/>
      <c r="BO363" s="133">
        <v>0</v>
      </c>
      <c r="BP363" s="133"/>
      <c r="BQ363" s="133"/>
      <c r="BR363" s="133"/>
      <c r="BS363" s="133"/>
      <c r="BT363" s="133">
        <v>0</v>
      </c>
      <c r="BU363" s="133"/>
      <c r="BV363" s="133"/>
      <c r="BW363" s="133"/>
      <c r="BX363" s="133"/>
    </row>
    <row r="364" spans="1:76" s="4" customFormat="1" ht="60" hidden="1" customHeight="1" x14ac:dyDescent="0.2">
      <c r="A364" s="25">
        <v>1020</v>
      </c>
      <c r="B364" s="26"/>
      <c r="C364" s="26"/>
      <c r="D364" s="37" t="s">
        <v>1256</v>
      </c>
      <c r="E364" s="28"/>
      <c r="F364" s="28"/>
      <c r="G364" s="28"/>
      <c r="H364" s="28"/>
      <c r="I364" s="28"/>
      <c r="J364" s="28"/>
      <c r="K364" s="28"/>
      <c r="L364" s="28"/>
      <c r="M364" s="28"/>
      <c r="N364" s="28"/>
      <c r="O364" s="28"/>
      <c r="P364" s="29"/>
      <c r="Q364" s="38" t="s">
        <v>191</v>
      </c>
      <c r="R364" s="38"/>
      <c r="S364" s="38"/>
      <c r="T364" s="38"/>
      <c r="U364" s="38"/>
      <c r="V364" s="37" t="s">
        <v>288</v>
      </c>
      <c r="W364" s="28"/>
      <c r="X364" s="28"/>
      <c r="Y364" s="28"/>
      <c r="Z364" s="28"/>
      <c r="AA364" s="28"/>
      <c r="AB364" s="28"/>
      <c r="AC364" s="28"/>
      <c r="AD364" s="28"/>
      <c r="AE364" s="29"/>
      <c r="AF364" s="133">
        <v>0</v>
      </c>
      <c r="AG364" s="133"/>
      <c r="AH364" s="133"/>
      <c r="AI364" s="133"/>
      <c r="AJ364" s="133"/>
      <c r="AK364" s="133">
        <v>0</v>
      </c>
      <c r="AL364" s="133"/>
      <c r="AM364" s="133"/>
      <c r="AN364" s="133"/>
      <c r="AO364" s="133"/>
      <c r="AP364" s="133">
        <v>0</v>
      </c>
      <c r="AQ364" s="133"/>
      <c r="AR364" s="133"/>
      <c r="AS364" s="133"/>
      <c r="AT364" s="133"/>
      <c r="AU364" s="133">
        <v>0</v>
      </c>
      <c r="AV364" s="133"/>
      <c r="AW364" s="133"/>
      <c r="AX364" s="133"/>
      <c r="AY364" s="133"/>
      <c r="AZ364" s="133">
        <v>0</v>
      </c>
      <c r="BA364" s="133"/>
      <c r="BB364" s="133"/>
      <c r="BC364" s="133"/>
      <c r="BD364" s="133"/>
      <c r="BE364" s="133">
        <v>0</v>
      </c>
      <c r="BF364" s="133"/>
      <c r="BG364" s="133"/>
      <c r="BH364" s="133"/>
      <c r="BI364" s="133"/>
      <c r="BJ364" s="133">
        <v>0</v>
      </c>
      <c r="BK364" s="133"/>
      <c r="BL364" s="133"/>
      <c r="BM364" s="133"/>
      <c r="BN364" s="133"/>
      <c r="BO364" s="133">
        <v>0</v>
      </c>
      <c r="BP364" s="133"/>
      <c r="BQ364" s="133"/>
      <c r="BR364" s="133"/>
      <c r="BS364" s="133"/>
      <c r="BT364" s="133">
        <v>0</v>
      </c>
      <c r="BU364" s="133"/>
      <c r="BV364" s="133"/>
      <c r="BW364" s="133"/>
      <c r="BX364" s="133"/>
    </row>
    <row r="365" spans="1:76" s="4" customFormat="1" ht="75" customHeight="1" x14ac:dyDescent="0.2">
      <c r="A365" s="25">
        <v>1024</v>
      </c>
      <c r="B365" s="26"/>
      <c r="C365" s="26"/>
      <c r="D365" s="37" t="s">
        <v>1257</v>
      </c>
      <c r="E365" s="28"/>
      <c r="F365" s="28"/>
      <c r="G365" s="28"/>
      <c r="H365" s="28"/>
      <c r="I365" s="28"/>
      <c r="J365" s="28"/>
      <c r="K365" s="28"/>
      <c r="L365" s="28"/>
      <c r="M365" s="28"/>
      <c r="N365" s="28"/>
      <c r="O365" s="28"/>
      <c r="P365" s="29"/>
      <c r="Q365" s="38" t="s">
        <v>191</v>
      </c>
      <c r="R365" s="38"/>
      <c r="S365" s="38"/>
      <c r="T365" s="38"/>
      <c r="U365" s="38"/>
      <c r="V365" s="37" t="s">
        <v>285</v>
      </c>
      <c r="W365" s="28"/>
      <c r="X365" s="28"/>
      <c r="Y365" s="28"/>
      <c r="Z365" s="28"/>
      <c r="AA365" s="28"/>
      <c r="AB365" s="28"/>
      <c r="AC365" s="28"/>
      <c r="AD365" s="28"/>
      <c r="AE365" s="29"/>
      <c r="AF365" s="133">
        <v>0</v>
      </c>
      <c r="AG365" s="133"/>
      <c r="AH365" s="133"/>
      <c r="AI365" s="133"/>
      <c r="AJ365" s="133"/>
      <c r="AK365" s="133">
        <v>23550</v>
      </c>
      <c r="AL365" s="133"/>
      <c r="AM365" s="133"/>
      <c r="AN365" s="133"/>
      <c r="AO365" s="133"/>
      <c r="AP365" s="133">
        <v>23550</v>
      </c>
      <c r="AQ365" s="133"/>
      <c r="AR365" s="133"/>
      <c r="AS365" s="133"/>
      <c r="AT365" s="133"/>
      <c r="AU365" s="133">
        <v>0</v>
      </c>
      <c r="AV365" s="133"/>
      <c r="AW365" s="133"/>
      <c r="AX365" s="133"/>
      <c r="AY365" s="133"/>
      <c r="AZ365" s="133">
        <v>0</v>
      </c>
      <c r="BA365" s="133"/>
      <c r="BB365" s="133"/>
      <c r="BC365" s="133"/>
      <c r="BD365" s="133"/>
      <c r="BE365" s="133">
        <v>0</v>
      </c>
      <c r="BF365" s="133"/>
      <c r="BG365" s="133"/>
      <c r="BH365" s="133"/>
      <c r="BI365" s="133"/>
      <c r="BJ365" s="133">
        <v>0</v>
      </c>
      <c r="BK365" s="133"/>
      <c r="BL365" s="133"/>
      <c r="BM365" s="133"/>
      <c r="BN365" s="133"/>
      <c r="BO365" s="133">
        <v>0</v>
      </c>
      <c r="BP365" s="133"/>
      <c r="BQ365" s="133"/>
      <c r="BR365" s="133"/>
      <c r="BS365" s="133"/>
      <c r="BT365" s="133">
        <v>0</v>
      </c>
      <c r="BU365" s="133"/>
      <c r="BV365" s="133"/>
      <c r="BW365" s="133"/>
      <c r="BX365" s="133"/>
    </row>
    <row r="366" spans="1:76" s="4" customFormat="1" ht="30" hidden="1" customHeight="1" x14ac:dyDescent="0.2">
      <c r="A366" s="25">
        <v>1080</v>
      </c>
      <c r="B366" s="26"/>
      <c r="C366" s="26"/>
      <c r="D366" s="37" t="s">
        <v>1258</v>
      </c>
      <c r="E366" s="28"/>
      <c r="F366" s="28"/>
      <c r="G366" s="28"/>
      <c r="H366" s="28"/>
      <c r="I366" s="28"/>
      <c r="J366" s="28"/>
      <c r="K366" s="28"/>
      <c r="L366" s="28"/>
      <c r="M366" s="28"/>
      <c r="N366" s="28"/>
      <c r="O366" s="28"/>
      <c r="P366" s="29"/>
      <c r="Q366" s="38" t="s">
        <v>191</v>
      </c>
      <c r="R366" s="38"/>
      <c r="S366" s="38"/>
      <c r="T366" s="38"/>
      <c r="U366" s="38"/>
      <c r="V366" s="37" t="s">
        <v>288</v>
      </c>
      <c r="W366" s="28"/>
      <c r="X366" s="28"/>
      <c r="Y366" s="28"/>
      <c r="Z366" s="28"/>
      <c r="AA366" s="28"/>
      <c r="AB366" s="28"/>
      <c r="AC366" s="28"/>
      <c r="AD366" s="28"/>
      <c r="AE366" s="29"/>
      <c r="AF366" s="133">
        <v>0</v>
      </c>
      <c r="AG366" s="133"/>
      <c r="AH366" s="133"/>
      <c r="AI366" s="133"/>
      <c r="AJ366" s="133"/>
      <c r="AK366" s="133">
        <v>0</v>
      </c>
      <c r="AL366" s="133"/>
      <c r="AM366" s="133"/>
      <c r="AN366" s="133"/>
      <c r="AO366" s="133"/>
      <c r="AP366" s="133">
        <v>0</v>
      </c>
      <c r="AQ366" s="133"/>
      <c r="AR366" s="133"/>
      <c r="AS366" s="133"/>
      <c r="AT366" s="133"/>
      <c r="AU366" s="133">
        <v>0</v>
      </c>
      <c r="AV366" s="133"/>
      <c r="AW366" s="133"/>
      <c r="AX366" s="133"/>
      <c r="AY366" s="133"/>
      <c r="AZ366" s="133">
        <v>0</v>
      </c>
      <c r="BA366" s="133"/>
      <c r="BB366" s="133"/>
      <c r="BC366" s="133"/>
      <c r="BD366" s="133"/>
      <c r="BE366" s="133">
        <v>0</v>
      </c>
      <c r="BF366" s="133"/>
      <c r="BG366" s="133"/>
      <c r="BH366" s="133"/>
      <c r="BI366" s="133"/>
      <c r="BJ366" s="133">
        <v>0</v>
      </c>
      <c r="BK366" s="133"/>
      <c r="BL366" s="133"/>
      <c r="BM366" s="133"/>
      <c r="BN366" s="133"/>
      <c r="BO366" s="133">
        <v>0</v>
      </c>
      <c r="BP366" s="133"/>
      <c r="BQ366" s="133"/>
      <c r="BR366" s="133"/>
      <c r="BS366" s="133"/>
      <c r="BT366" s="133">
        <v>0</v>
      </c>
      <c r="BU366" s="133"/>
      <c r="BV366" s="133"/>
      <c r="BW366" s="133"/>
      <c r="BX366" s="133"/>
    </row>
    <row r="367" spans="1:76" s="4" customFormat="1" ht="30" hidden="1" customHeight="1" x14ac:dyDescent="0.2">
      <c r="A367" s="25">
        <v>1080</v>
      </c>
      <c r="B367" s="26"/>
      <c r="C367" s="26"/>
      <c r="D367" s="37" t="s">
        <v>1259</v>
      </c>
      <c r="E367" s="28"/>
      <c r="F367" s="28"/>
      <c r="G367" s="28"/>
      <c r="H367" s="28"/>
      <c r="I367" s="28"/>
      <c r="J367" s="28"/>
      <c r="K367" s="28"/>
      <c r="L367" s="28"/>
      <c r="M367" s="28"/>
      <c r="N367" s="28"/>
      <c r="O367" s="28"/>
      <c r="P367" s="29"/>
      <c r="Q367" s="38" t="s">
        <v>191</v>
      </c>
      <c r="R367" s="38"/>
      <c r="S367" s="38"/>
      <c r="T367" s="38"/>
      <c r="U367" s="38"/>
      <c r="V367" s="37" t="s">
        <v>288</v>
      </c>
      <c r="W367" s="28"/>
      <c r="X367" s="28"/>
      <c r="Y367" s="28"/>
      <c r="Z367" s="28"/>
      <c r="AA367" s="28"/>
      <c r="AB367" s="28"/>
      <c r="AC367" s="28"/>
      <c r="AD367" s="28"/>
      <c r="AE367" s="29"/>
      <c r="AF367" s="133">
        <v>0</v>
      </c>
      <c r="AG367" s="133"/>
      <c r="AH367" s="133"/>
      <c r="AI367" s="133"/>
      <c r="AJ367" s="133"/>
      <c r="AK367" s="133">
        <v>0</v>
      </c>
      <c r="AL367" s="133"/>
      <c r="AM367" s="133"/>
      <c r="AN367" s="133"/>
      <c r="AO367" s="133"/>
      <c r="AP367" s="133">
        <v>0</v>
      </c>
      <c r="AQ367" s="133"/>
      <c r="AR367" s="133"/>
      <c r="AS367" s="133"/>
      <c r="AT367" s="133"/>
      <c r="AU367" s="133">
        <v>0</v>
      </c>
      <c r="AV367" s="133"/>
      <c r="AW367" s="133"/>
      <c r="AX367" s="133"/>
      <c r="AY367" s="133"/>
      <c r="AZ367" s="133">
        <v>0</v>
      </c>
      <c r="BA367" s="133"/>
      <c r="BB367" s="133"/>
      <c r="BC367" s="133"/>
      <c r="BD367" s="133"/>
      <c r="BE367" s="133">
        <v>0</v>
      </c>
      <c r="BF367" s="133"/>
      <c r="BG367" s="133"/>
      <c r="BH367" s="133"/>
      <c r="BI367" s="133"/>
      <c r="BJ367" s="133">
        <v>0</v>
      </c>
      <c r="BK367" s="133"/>
      <c r="BL367" s="133"/>
      <c r="BM367" s="133"/>
      <c r="BN367" s="133"/>
      <c r="BO367" s="133">
        <v>0</v>
      </c>
      <c r="BP367" s="133"/>
      <c r="BQ367" s="133"/>
      <c r="BR367" s="133"/>
      <c r="BS367" s="133"/>
      <c r="BT367" s="133">
        <v>0</v>
      </c>
      <c r="BU367" s="133"/>
      <c r="BV367" s="133"/>
      <c r="BW367" s="133"/>
      <c r="BX367" s="133"/>
    </row>
    <row r="368" spans="1:76" s="4" customFormat="1" ht="30" hidden="1" customHeight="1" x14ac:dyDescent="0.2">
      <c r="A368" s="25">
        <v>1080</v>
      </c>
      <c r="B368" s="26"/>
      <c r="C368" s="26"/>
      <c r="D368" s="37" t="s">
        <v>1260</v>
      </c>
      <c r="E368" s="28"/>
      <c r="F368" s="28"/>
      <c r="G368" s="28"/>
      <c r="H368" s="28"/>
      <c r="I368" s="28"/>
      <c r="J368" s="28"/>
      <c r="K368" s="28"/>
      <c r="L368" s="28"/>
      <c r="M368" s="28"/>
      <c r="N368" s="28"/>
      <c r="O368" s="28"/>
      <c r="P368" s="29"/>
      <c r="Q368" s="38" t="s">
        <v>191</v>
      </c>
      <c r="R368" s="38"/>
      <c r="S368" s="38"/>
      <c r="T368" s="38"/>
      <c r="U368" s="38"/>
      <c r="V368" s="37" t="s">
        <v>288</v>
      </c>
      <c r="W368" s="28"/>
      <c r="X368" s="28"/>
      <c r="Y368" s="28"/>
      <c r="Z368" s="28"/>
      <c r="AA368" s="28"/>
      <c r="AB368" s="28"/>
      <c r="AC368" s="28"/>
      <c r="AD368" s="28"/>
      <c r="AE368" s="29"/>
      <c r="AF368" s="133">
        <v>0</v>
      </c>
      <c r="AG368" s="133"/>
      <c r="AH368" s="133"/>
      <c r="AI368" s="133"/>
      <c r="AJ368" s="133"/>
      <c r="AK368" s="133">
        <v>0</v>
      </c>
      <c r="AL368" s="133"/>
      <c r="AM368" s="133"/>
      <c r="AN368" s="133"/>
      <c r="AO368" s="133"/>
      <c r="AP368" s="133">
        <v>0</v>
      </c>
      <c r="AQ368" s="133"/>
      <c r="AR368" s="133"/>
      <c r="AS368" s="133"/>
      <c r="AT368" s="133"/>
      <c r="AU368" s="133">
        <v>0</v>
      </c>
      <c r="AV368" s="133"/>
      <c r="AW368" s="133"/>
      <c r="AX368" s="133"/>
      <c r="AY368" s="133"/>
      <c r="AZ368" s="133">
        <v>0</v>
      </c>
      <c r="BA368" s="133"/>
      <c r="BB368" s="133"/>
      <c r="BC368" s="133"/>
      <c r="BD368" s="133"/>
      <c r="BE368" s="133">
        <v>0</v>
      </c>
      <c r="BF368" s="133"/>
      <c r="BG368" s="133"/>
      <c r="BH368" s="133"/>
      <c r="BI368" s="133"/>
      <c r="BJ368" s="133">
        <v>0</v>
      </c>
      <c r="BK368" s="133"/>
      <c r="BL368" s="133"/>
      <c r="BM368" s="133"/>
      <c r="BN368" s="133"/>
      <c r="BO368" s="133">
        <v>0</v>
      </c>
      <c r="BP368" s="133"/>
      <c r="BQ368" s="133"/>
      <c r="BR368" s="133"/>
      <c r="BS368" s="133"/>
      <c r="BT368" s="133">
        <v>0</v>
      </c>
      <c r="BU368" s="133"/>
      <c r="BV368" s="133"/>
      <c r="BW368" s="133"/>
      <c r="BX368" s="133"/>
    </row>
    <row r="369" spans="1:76" s="4" customFormat="1" ht="30" hidden="1" customHeight="1" x14ac:dyDescent="0.2">
      <c r="A369" s="25">
        <v>1080</v>
      </c>
      <c r="B369" s="26"/>
      <c r="C369" s="26"/>
      <c r="D369" s="37" t="s">
        <v>1261</v>
      </c>
      <c r="E369" s="28"/>
      <c r="F369" s="28"/>
      <c r="G369" s="28"/>
      <c r="H369" s="28"/>
      <c r="I369" s="28"/>
      <c r="J369" s="28"/>
      <c r="K369" s="28"/>
      <c r="L369" s="28"/>
      <c r="M369" s="28"/>
      <c r="N369" s="28"/>
      <c r="O369" s="28"/>
      <c r="P369" s="29"/>
      <c r="Q369" s="38" t="s">
        <v>191</v>
      </c>
      <c r="R369" s="38"/>
      <c r="S369" s="38"/>
      <c r="T369" s="38"/>
      <c r="U369" s="38"/>
      <c r="V369" s="37" t="s">
        <v>288</v>
      </c>
      <c r="W369" s="28"/>
      <c r="X369" s="28"/>
      <c r="Y369" s="28"/>
      <c r="Z369" s="28"/>
      <c r="AA369" s="28"/>
      <c r="AB369" s="28"/>
      <c r="AC369" s="28"/>
      <c r="AD369" s="28"/>
      <c r="AE369" s="29"/>
      <c r="AF369" s="133">
        <v>0</v>
      </c>
      <c r="AG369" s="133"/>
      <c r="AH369" s="133"/>
      <c r="AI369" s="133"/>
      <c r="AJ369" s="133"/>
      <c r="AK369" s="133">
        <v>0</v>
      </c>
      <c r="AL369" s="133"/>
      <c r="AM369" s="133"/>
      <c r="AN369" s="133"/>
      <c r="AO369" s="133"/>
      <c r="AP369" s="133">
        <v>0</v>
      </c>
      <c r="AQ369" s="133"/>
      <c r="AR369" s="133"/>
      <c r="AS369" s="133"/>
      <c r="AT369" s="133"/>
      <c r="AU369" s="133">
        <v>0</v>
      </c>
      <c r="AV369" s="133"/>
      <c r="AW369" s="133"/>
      <c r="AX369" s="133"/>
      <c r="AY369" s="133"/>
      <c r="AZ369" s="133">
        <v>0</v>
      </c>
      <c r="BA369" s="133"/>
      <c r="BB369" s="133"/>
      <c r="BC369" s="133"/>
      <c r="BD369" s="133"/>
      <c r="BE369" s="133">
        <v>0</v>
      </c>
      <c r="BF369" s="133"/>
      <c r="BG369" s="133"/>
      <c r="BH369" s="133"/>
      <c r="BI369" s="133"/>
      <c r="BJ369" s="133">
        <v>0</v>
      </c>
      <c r="BK369" s="133"/>
      <c r="BL369" s="133"/>
      <c r="BM369" s="133"/>
      <c r="BN369" s="133"/>
      <c r="BO369" s="133">
        <v>0</v>
      </c>
      <c r="BP369" s="133"/>
      <c r="BQ369" s="133"/>
      <c r="BR369" s="133"/>
      <c r="BS369" s="133"/>
      <c r="BT369" s="133">
        <v>0</v>
      </c>
      <c r="BU369" s="133"/>
      <c r="BV369" s="133"/>
      <c r="BW369" s="133"/>
      <c r="BX369" s="133"/>
    </row>
    <row r="370" spans="1:76" s="4" customFormat="1" ht="45" hidden="1" customHeight="1" x14ac:dyDescent="0.2">
      <c r="A370" s="25">
        <v>1096</v>
      </c>
      <c r="B370" s="26"/>
      <c r="C370" s="26"/>
      <c r="D370" s="37" t="s">
        <v>1262</v>
      </c>
      <c r="E370" s="28"/>
      <c r="F370" s="28"/>
      <c r="G370" s="28"/>
      <c r="H370" s="28"/>
      <c r="I370" s="28"/>
      <c r="J370" s="28"/>
      <c r="K370" s="28"/>
      <c r="L370" s="28"/>
      <c r="M370" s="28"/>
      <c r="N370" s="28"/>
      <c r="O370" s="28"/>
      <c r="P370" s="29"/>
      <c r="Q370" s="38" t="s">
        <v>191</v>
      </c>
      <c r="R370" s="38"/>
      <c r="S370" s="38"/>
      <c r="T370" s="38"/>
      <c r="U370" s="38"/>
      <c r="V370" s="37" t="s">
        <v>288</v>
      </c>
      <c r="W370" s="28"/>
      <c r="X370" s="28"/>
      <c r="Y370" s="28"/>
      <c r="Z370" s="28"/>
      <c r="AA370" s="28"/>
      <c r="AB370" s="28"/>
      <c r="AC370" s="28"/>
      <c r="AD370" s="28"/>
      <c r="AE370" s="29"/>
      <c r="AF370" s="133">
        <v>0</v>
      </c>
      <c r="AG370" s="133"/>
      <c r="AH370" s="133"/>
      <c r="AI370" s="133"/>
      <c r="AJ370" s="133"/>
      <c r="AK370" s="133">
        <v>0</v>
      </c>
      <c r="AL370" s="133"/>
      <c r="AM370" s="133"/>
      <c r="AN370" s="133"/>
      <c r="AO370" s="133"/>
      <c r="AP370" s="133">
        <v>0</v>
      </c>
      <c r="AQ370" s="133"/>
      <c r="AR370" s="133"/>
      <c r="AS370" s="133"/>
      <c r="AT370" s="133"/>
      <c r="AU370" s="133">
        <v>0</v>
      </c>
      <c r="AV370" s="133"/>
      <c r="AW370" s="133"/>
      <c r="AX370" s="133"/>
      <c r="AY370" s="133"/>
      <c r="AZ370" s="133">
        <v>0</v>
      </c>
      <c r="BA370" s="133"/>
      <c r="BB370" s="133"/>
      <c r="BC370" s="133"/>
      <c r="BD370" s="133"/>
      <c r="BE370" s="133">
        <v>0</v>
      </c>
      <c r="BF370" s="133"/>
      <c r="BG370" s="133"/>
      <c r="BH370" s="133"/>
      <c r="BI370" s="133"/>
      <c r="BJ370" s="133">
        <v>0</v>
      </c>
      <c r="BK370" s="133"/>
      <c r="BL370" s="133"/>
      <c r="BM370" s="133"/>
      <c r="BN370" s="133"/>
      <c r="BO370" s="133">
        <v>0</v>
      </c>
      <c r="BP370" s="133"/>
      <c r="BQ370" s="133"/>
      <c r="BR370" s="133"/>
      <c r="BS370" s="133"/>
      <c r="BT370" s="133">
        <v>0</v>
      </c>
      <c r="BU370" s="133"/>
      <c r="BV370" s="133"/>
      <c r="BW370" s="133"/>
      <c r="BX370" s="133"/>
    </row>
    <row r="371" spans="1:76" s="4" customFormat="1" ht="45" customHeight="1" x14ac:dyDescent="0.2">
      <c r="A371" s="25">
        <v>1112</v>
      </c>
      <c r="B371" s="26"/>
      <c r="C371" s="26"/>
      <c r="D371" s="37" t="s">
        <v>1263</v>
      </c>
      <c r="E371" s="28"/>
      <c r="F371" s="28"/>
      <c r="G371" s="28"/>
      <c r="H371" s="28"/>
      <c r="I371" s="28"/>
      <c r="J371" s="28"/>
      <c r="K371" s="28"/>
      <c r="L371" s="28"/>
      <c r="M371" s="28"/>
      <c r="N371" s="28"/>
      <c r="O371" s="28"/>
      <c r="P371" s="29"/>
      <c r="Q371" s="38" t="s">
        <v>191</v>
      </c>
      <c r="R371" s="38"/>
      <c r="S371" s="38"/>
      <c r="T371" s="38"/>
      <c r="U371" s="38"/>
      <c r="V371" s="37" t="s">
        <v>285</v>
      </c>
      <c r="W371" s="28"/>
      <c r="X371" s="28"/>
      <c r="Y371" s="28"/>
      <c r="Z371" s="28"/>
      <c r="AA371" s="28"/>
      <c r="AB371" s="28"/>
      <c r="AC371" s="28"/>
      <c r="AD371" s="28"/>
      <c r="AE371" s="29"/>
      <c r="AF371" s="133">
        <v>2405</v>
      </c>
      <c r="AG371" s="133"/>
      <c r="AH371" s="133"/>
      <c r="AI371" s="133"/>
      <c r="AJ371" s="133"/>
      <c r="AK371" s="133">
        <v>0</v>
      </c>
      <c r="AL371" s="133"/>
      <c r="AM371" s="133"/>
      <c r="AN371" s="133"/>
      <c r="AO371" s="133"/>
      <c r="AP371" s="133">
        <v>2405</v>
      </c>
      <c r="AQ371" s="133"/>
      <c r="AR371" s="133"/>
      <c r="AS371" s="133"/>
      <c r="AT371" s="133"/>
      <c r="AU371" s="133">
        <v>0</v>
      </c>
      <c r="AV371" s="133"/>
      <c r="AW371" s="133"/>
      <c r="AX371" s="133"/>
      <c r="AY371" s="133"/>
      <c r="AZ371" s="133">
        <v>0</v>
      </c>
      <c r="BA371" s="133"/>
      <c r="BB371" s="133"/>
      <c r="BC371" s="133"/>
      <c r="BD371" s="133"/>
      <c r="BE371" s="133">
        <v>0</v>
      </c>
      <c r="BF371" s="133"/>
      <c r="BG371" s="133"/>
      <c r="BH371" s="133"/>
      <c r="BI371" s="133"/>
      <c r="BJ371" s="133">
        <v>0</v>
      </c>
      <c r="BK371" s="133"/>
      <c r="BL371" s="133"/>
      <c r="BM371" s="133"/>
      <c r="BN371" s="133"/>
      <c r="BO371" s="133">
        <v>0</v>
      </c>
      <c r="BP371" s="133"/>
      <c r="BQ371" s="133"/>
      <c r="BR371" s="133"/>
      <c r="BS371" s="133"/>
      <c r="BT371" s="133">
        <v>0</v>
      </c>
      <c r="BU371" s="133"/>
      <c r="BV371" s="133"/>
      <c r="BW371" s="133"/>
      <c r="BX371" s="133"/>
    </row>
    <row r="372" spans="1:76" s="4" customFormat="1" ht="45" hidden="1" customHeight="1" x14ac:dyDescent="0.2">
      <c r="A372" s="25">
        <v>1120</v>
      </c>
      <c r="B372" s="26"/>
      <c r="C372" s="26"/>
      <c r="D372" s="37" t="s">
        <v>1264</v>
      </c>
      <c r="E372" s="28"/>
      <c r="F372" s="28"/>
      <c r="G372" s="28"/>
      <c r="H372" s="28"/>
      <c r="I372" s="28"/>
      <c r="J372" s="28"/>
      <c r="K372" s="28"/>
      <c r="L372" s="28"/>
      <c r="M372" s="28"/>
      <c r="N372" s="28"/>
      <c r="O372" s="28"/>
      <c r="P372" s="29"/>
      <c r="Q372" s="38" t="s">
        <v>191</v>
      </c>
      <c r="R372" s="38"/>
      <c r="S372" s="38"/>
      <c r="T372" s="38"/>
      <c r="U372" s="38"/>
      <c r="V372" s="37" t="s">
        <v>288</v>
      </c>
      <c r="W372" s="28"/>
      <c r="X372" s="28"/>
      <c r="Y372" s="28"/>
      <c r="Z372" s="28"/>
      <c r="AA372" s="28"/>
      <c r="AB372" s="28"/>
      <c r="AC372" s="28"/>
      <c r="AD372" s="28"/>
      <c r="AE372" s="29"/>
      <c r="AF372" s="133">
        <v>0</v>
      </c>
      <c r="AG372" s="133"/>
      <c r="AH372" s="133"/>
      <c r="AI372" s="133"/>
      <c r="AJ372" s="133"/>
      <c r="AK372" s="133">
        <v>0</v>
      </c>
      <c r="AL372" s="133"/>
      <c r="AM372" s="133"/>
      <c r="AN372" s="133"/>
      <c r="AO372" s="133"/>
      <c r="AP372" s="133">
        <v>0</v>
      </c>
      <c r="AQ372" s="133"/>
      <c r="AR372" s="133"/>
      <c r="AS372" s="133"/>
      <c r="AT372" s="133"/>
      <c r="AU372" s="133">
        <v>0</v>
      </c>
      <c r="AV372" s="133"/>
      <c r="AW372" s="133"/>
      <c r="AX372" s="133"/>
      <c r="AY372" s="133"/>
      <c r="AZ372" s="133">
        <v>0</v>
      </c>
      <c r="BA372" s="133"/>
      <c r="BB372" s="133"/>
      <c r="BC372" s="133"/>
      <c r="BD372" s="133"/>
      <c r="BE372" s="133">
        <v>0</v>
      </c>
      <c r="BF372" s="133"/>
      <c r="BG372" s="133"/>
      <c r="BH372" s="133"/>
      <c r="BI372" s="133"/>
      <c r="BJ372" s="133">
        <v>0</v>
      </c>
      <c r="BK372" s="133"/>
      <c r="BL372" s="133"/>
      <c r="BM372" s="133"/>
      <c r="BN372" s="133"/>
      <c r="BO372" s="133">
        <v>0</v>
      </c>
      <c r="BP372" s="133"/>
      <c r="BQ372" s="133"/>
      <c r="BR372" s="133"/>
      <c r="BS372" s="133"/>
      <c r="BT372" s="133">
        <v>0</v>
      </c>
      <c r="BU372" s="133"/>
      <c r="BV372" s="133"/>
      <c r="BW372" s="133"/>
      <c r="BX372" s="133"/>
    </row>
    <row r="373" spans="1:76" s="4" customFormat="1" ht="45" hidden="1" customHeight="1" x14ac:dyDescent="0.2">
      <c r="A373" s="25">
        <v>1164</v>
      </c>
      <c r="B373" s="26"/>
      <c r="C373" s="26"/>
      <c r="D373" s="37" t="s">
        <v>1265</v>
      </c>
      <c r="E373" s="28"/>
      <c r="F373" s="28"/>
      <c r="G373" s="28"/>
      <c r="H373" s="28"/>
      <c r="I373" s="28"/>
      <c r="J373" s="28"/>
      <c r="K373" s="28"/>
      <c r="L373" s="28"/>
      <c r="M373" s="28"/>
      <c r="N373" s="28"/>
      <c r="O373" s="28"/>
      <c r="P373" s="29"/>
      <c r="Q373" s="38" t="s">
        <v>191</v>
      </c>
      <c r="R373" s="38"/>
      <c r="S373" s="38"/>
      <c r="T373" s="38"/>
      <c r="U373" s="38"/>
      <c r="V373" s="37" t="s">
        <v>288</v>
      </c>
      <c r="W373" s="28"/>
      <c r="X373" s="28"/>
      <c r="Y373" s="28"/>
      <c r="Z373" s="28"/>
      <c r="AA373" s="28"/>
      <c r="AB373" s="28"/>
      <c r="AC373" s="28"/>
      <c r="AD373" s="28"/>
      <c r="AE373" s="29"/>
      <c r="AF373" s="133">
        <v>0</v>
      </c>
      <c r="AG373" s="133"/>
      <c r="AH373" s="133"/>
      <c r="AI373" s="133"/>
      <c r="AJ373" s="133"/>
      <c r="AK373" s="133">
        <v>0</v>
      </c>
      <c r="AL373" s="133"/>
      <c r="AM373" s="133"/>
      <c r="AN373" s="133"/>
      <c r="AO373" s="133"/>
      <c r="AP373" s="133">
        <v>0</v>
      </c>
      <c r="AQ373" s="133"/>
      <c r="AR373" s="133"/>
      <c r="AS373" s="133"/>
      <c r="AT373" s="133"/>
      <c r="AU373" s="133">
        <v>0</v>
      </c>
      <c r="AV373" s="133"/>
      <c r="AW373" s="133"/>
      <c r="AX373" s="133"/>
      <c r="AY373" s="133"/>
      <c r="AZ373" s="133">
        <v>0</v>
      </c>
      <c r="BA373" s="133"/>
      <c r="BB373" s="133"/>
      <c r="BC373" s="133"/>
      <c r="BD373" s="133"/>
      <c r="BE373" s="133">
        <v>0</v>
      </c>
      <c r="BF373" s="133"/>
      <c r="BG373" s="133"/>
      <c r="BH373" s="133"/>
      <c r="BI373" s="133"/>
      <c r="BJ373" s="133">
        <v>0</v>
      </c>
      <c r="BK373" s="133"/>
      <c r="BL373" s="133"/>
      <c r="BM373" s="133"/>
      <c r="BN373" s="133"/>
      <c r="BO373" s="133">
        <v>0</v>
      </c>
      <c r="BP373" s="133"/>
      <c r="BQ373" s="133"/>
      <c r="BR373" s="133"/>
      <c r="BS373" s="133"/>
      <c r="BT373" s="133">
        <v>0</v>
      </c>
      <c r="BU373" s="133"/>
      <c r="BV373" s="133"/>
      <c r="BW373" s="133"/>
      <c r="BX373" s="133"/>
    </row>
    <row r="374" spans="1:76" s="4" customFormat="1" ht="45" hidden="1" customHeight="1" x14ac:dyDescent="0.2">
      <c r="A374" s="25">
        <v>1168</v>
      </c>
      <c r="B374" s="26"/>
      <c r="C374" s="26"/>
      <c r="D374" s="37" t="s">
        <v>1266</v>
      </c>
      <c r="E374" s="28"/>
      <c r="F374" s="28"/>
      <c r="G374" s="28"/>
      <c r="H374" s="28"/>
      <c r="I374" s="28"/>
      <c r="J374" s="28"/>
      <c r="K374" s="28"/>
      <c r="L374" s="28"/>
      <c r="M374" s="28"/>
      <c r="N374" s="28"/>
      <c r="O374" s="28"/>
      <c r="P374" s="29"/>
      <c r="Q374" s="38" t="s">
        <v>191</v>
      </c>
      <c r="R374" s="38"/>
      <c r="S374" s="38"/>
      <c r="T374" s="38"/>
      <c r="U374" s="38"/>
      <c r="V374" s="37" t="s">
        <v>288</v>
      </c>
      <c r="W374" s="28"/>
      <c r="X374" s="28"/>
      <c r="Y374" s="28"/>
      <c r="Z374" s="28"/>
      <c r="AA374" s="28"/>
      <c r="AB374" s="28"/>
      <c r="AC374" s="28"/>
      <c r="AD374" s="28"/>
      <c r="AE374" s="29"/>
      <c r="AF374" s="133">
        <v>0</v>
      </c>
      <c r="AG374" s="133"/>
      <c r="AH374" s="133"/>
      <c r="AI374" s="133"/>
      <c r="AJ374" s="133"/>
      <c r="AK374" s="133">
        <v>0</v>
      </c>
      <c r="AL374" s="133"/>
      <c r="AM374" s="133"/>
      <c r="AN374" s="133"/>
      <c r="AO374" s="133"/>
      <c r="AP374" s="133">
        <v>0</v>
      </c>
      <c r="AQ374" s="133"/>
      <c r="AR374" s="133"/>
      <c r="AS374" s="133"/>
      <c r="AT374" s="133"/>
      <c r="AU374" s="133">
        <v>0</v>
      </c>
      <c r="AV374" s="133"/>
      <c r="AW374" s="133"/>
      <c r="AX374" s="133"/>
      <c r="AY374" s="133"/>
      <c r="AZ374" s="133">
        <v>0</v>
      </c>
      <c r="BA374" s="133"/>
      <c r="BB374" s="133"/>
      <c r="BC374" s="133"/>
      <c r="BD374" s="133"/>
      <c r="BE374" s="133">
        <v>0</v>
      </c>
      <c r="BF374" s="133"/>
      <c r="BG374" s="133"/>
      <c r="BH374" s="133"/>
      <c r="BI374" s="133"/>
      <c r="BJ374" s="133">
        <v>0</v>
      </c>
      <c r="BK374" s="133"/>
      <c r="BL374" s="133"/>
      <c r="BM374" s="133"/>
      <c r="BN374" s="133"/>
      <c r="BO374" s="133">
        <v>0</v>
      </c>
      <c r="BP374" s="133"/>
      <c r="BQ374" s="133"/>
      <c r="BR374" s="133"/>
      <c r="BS374" s="133"/>
      <c r="BT374" s="133">
        <v>0</v>
      </c>
      <c r="BU374" s="133"/>
      <c r="BV374" s="133"/>
      <c r="BW374" s="133"/>
      <c r="BX374" s="133"/>
    </row>
    <row r="375" spans="1:76" s="4" customFormat="1" ht="30" hidden="1" customHeight="1" x14ac:dyDescent="0.2">
      <c r="A375" s="25">
        <v>1172</v>
      </c>
      <c r="B375" s="26"/>
      <c r="C375" s="26"/>
      <c r="D375" s="37" t="s">
        <v>1267</v>
      </c>
      <c r="E375" s="28"/>
      <c r="F375" s="28"/>
      <c r="G375" s="28"/>
      <c r="H375" s="28"/>
      <c r="I375" s="28"/>
      <c r="J375" s="28"/>
      <c r="K375" s="28"/>
      <c r="L375" s="28"/>
      <c r="M375" s="28"/>
      <c r="N375" s="28"/>
      <c r="O375" s="28"/>
      <c r="P375" s="29"/>
      <c r="Q375" s="38" t="s">
        <v>191</v>
      </c>
      <c r="R375" s="38"/>
      <c r="S375" s="38"/>
      <c r="T375" s="38"/>
      <c r="U375" s="38"/>
      <c r="V375" s="37" t="s">
        <v>288</v>
      </c>
      <c r="W375" s="28"/>
      <c r="X375" s="28"/>
      <c r="Y375" s="28"/>
      <c r="Z375" s="28"/>
      <c r="AA375" s="28"/>
      <c r="AB375" s="28"/>
      <c r="AC375" s="28"/>
      <c r="AD375" s="28"/>
      <c r="AE375" s="29"/>
      <c r="AF375" s="133">
        <v>0</v>
      </c>
      <c r="AG375" s="133"/>
      <c r="AH375" s="133"/>
      <c r="AI375" s="133"/>
      <c r="AJ375" s="133"/>
      <c r="AK375" s="133">
        <v>0</v>
      </c>
      <c r="AL375" s="133"/>
      <c r="AM375" s="133"/>
      <c r="AN375" s="133"/>
      <c r="AO375" s="133"/>
      <c r="AP375" s="133">
        <v>0</v>
      </c>
      <c r="AQ375" s="133"/>
      <c r="AR375" s="133"/>
      <c r="AS375" s="133"/>
      <c r="AT375" s="133"/>
      <c r="AU375" s="133">
        <v>0</v>
      </c>
      <c r="AV375" s="133"/>
      <c r="AW375" s="133"/>
      <c r="AX375" s="133"/>
      <c r="AY375" s="133"/>
      <c r="AZ375" s="133">
        <v>0</v>
      </c>
      <c r="BA375" s="133"/>
      <c r="BB375" s="133"/>
      <c r="BC375" s="133"/>
      <c r="BD375" s="133"/>
      <c r="BE375" s="133">
        <v>0</v>
      </c>
      <c r="BF375" s="133"/>
      <c r="BG375" s="133"/>
      <c r="BH375" s="133"/>
      <c r="BI375" s="133"/>
      <c r="BJ375" s="133">
        <v>0</v>
      </c>
      <c r="BK375" s="133"/>
      <c r="BL375" s="133"/>
      <c r="BM375" s="133"/>
      <c r="BN375" s="133"/>
      <c r="BO375" s="133">
        <v>0</v>
      </c>
      <c r="BP375" s="133"/>
      <c r="BQ375" s="133"/>
      <c r="BR375" s="133"/>
      <c r="BS375" s="133"/>
      <c r="BT375" s="133">
        <v>0</v>
      </c>
      <c r="BU375" s="133"/>
      <c r="BV375" s="133"/>
      <c r="BW375" s="133"/>
      <c r="BX375" s="133"/>
    </row>
    <row r="376" spans="1:76" s="4" customFormat="1" ht="30" hidden="1" customHeight="1" x14ac:dyDescent="0.2">
      <c r="A376" s="25">
        <v>1176</v>
      </c>
      <c r="B376" s="26"/>
      <c r="C376" s="26"/>
      <c r="D376" s="37" t="s">
        <v>1268</v>
      </c>
      <c r="E376" s="28"/>
      <c r="F376" s="28"/>
      <c r="G376" s="28"/>
      <c r="H376" s="28"/>
      <c r="I376" s="28"/>
      <c r="J376" s="28"/>
      <c r="K376" s="28"/>
      <c r="L376" s="28"/>
      <c r="M376" s="28"/>
      <c r="N376" s="28"/>
      <c r="O376" s="28"/>
      <c r="P376" s="29"/>
      <c r="Q376" s="38" t="s">
        <v>191</v>
      </c>
      <c r="R376" s="38"/>
      <c r="S376" s="38"/>
      <c r="T376" s="38"/>
      <c r="U376" s="38"/>
      <c r="V376" s="37" t="s">
        <v>288</v>
      </c>
      <c r="W376" s="28"/>
      <c r="X376" s="28"/>
      <c r="Y376" s="28"/>
      <c r="Z376" s="28"/>
      <c r="AA376" s="28"/>
      <c r="AB376" s="28"/>
      <c r="AC376" s="28"/>
      <c r="AD376" s="28"/>
      <c r="AE376" s="29"/>
      <c r="AF376" s="133">
        <v>0</v>
      </c>
      <c r="AG376" s="133"/>
      <c r="AH376" s="133"/>
      <c r="AI376" s="133"/>
      <c r="AJ376" s="133"/>
      <c r="AK376" s="133">
        <v>0</v>
      </c>
      <c r="AL376" s="133"/>
      <c r="AM376" s="133"/>
      <c r="AN376" s="133"/>
      <c r="AO376" s="133"/>
      <c r="AP376" s="133">
        <v>0</v>
      </c>
      <c r="AQ376" s="133"/>
      <c r="AR376" s="133"/>
      <c r="AS376" s="133"/>
      <c r="AT376" s="133"/>
      <c r="AU376" s="133">
        <v>0</v>
      </c>
      <c r="AV376" s="133"/>
      <c r="AW376" s="133"/>
      <c r="AX376" s="133"/>
      <c r="AY376" s="133"/>
      <c r="AZ376" s="133">
        <v>0</v>
      </c>
      <c r="BA376" s="133"/>
      <c r="BB376" s="133"/>
      <c r="BC376" s="133"/>
      <c r="BD376" s="133"/>
      <c r="BE376" s="133">
        <v>0</v>
      </c>
      <c r="BF376" s="133"/>
      <c r="BG376" s="133"/>
      <c r="BH376" s="133"/>
      <c r="BI376" s="133"/>
      <c r="BJ376" s="133">
        <v>0</v>
      </c>
      <c r="BK376" s="133"/>
      <c r="BL376" s="133"/>
      <c r="BM376" s="133"/>
      <c r="BN376" s="133"/>
      <c r="BO376" s="133">
        <v>0</v>
      </c>
      <c r="BP376" s="133"/>
      <c r="BQ376" s="133"/>
      <c r="BR376" s="133"/>
      <c r="BS376" s="133"/>
      <c r="BT376" s="133">
        <v>0</v>
      </c>
      <c r="BU376" s="133"/>
      <c r="BV376" s="133"/>
      <c r="BW376" s="133"/>
      <c r="BX376" s="133"/>
    </row>
    <row r="377" spans="1:76" s="4" customFormat="1" ht="30" hidden="1" customHeight="1" x14ac:dyDescent="0.2">
      <c r="A377" s="25">
        <v>1180</v>
      </c>
      <c r="B377" s="26"/>
      <c r="C377" s="26"/>
      <c r="D377" s="37" t="s">
        <v>1269</v>
      </c>
      <c r="E377" s="28"/>
      <c r="F377" s="28"/>
      <c r="G377" s="28"/>
      <c r="H377" s="28"/>
      <c r="I377" s="28"/>
      <c r="J377" s="28"/>
      <c r="K377" s="28"/>
      <c r="L377" s="28"/>
      <c r="M377" s="28"/>
      <c r="N377" s="28"/>
      <c r="O377" s="28"/>
      <c r="P377" s="29"/>
      <c r="Q377" s="38" t="s">
        <v>191</v>
      </c>
      <c r="R377" s="38"/>
      <c r="S377" s="38"/>
      <c r="T377" s="38"/>
      <c r="U377" s="38"/>
      <c r="V377" s="37" t="s">
        <v>288</v>
      </c>
      <c r="W377" s="28"/>
      <c r="X377" s="28"/>
      <c r="Y377" s="28"/>
      <c r="Z377" s="28"/>
      <c r="AA377" s="28"/>
      <c r="AB377" s="28"/>
      <c r="AC377" s="28"/>
      <c r="AD377" s="28"/>
      <c r="AE377" s="29"/>
      <c r="AF377" s="133">
        <v>0</v>
      </c>
      <c r="AG377" s="133"/>
      <c r="AH377" s="133"/>
      <c r="AI377" s="133"/>
      <c r="AJ377" s="133"/>
      <c r="AK377" s="133">
        <v>0</v>
      </c>
      <c r="AL377" s="133"/>
      <c r="AM377" s="133"/>
      <c r="AN377" s="133"/>
      <c r="AO377" s="133"/>
      <c r="AP377" s="133">
        <v>0</v>
      </c>
      <c r="AQ377" s="133"/>
      <c r="AR377" s="133"/>
      <c r="AS377" s="133"/>
      <c r="AT377" s="133"/>
      <c r="AU377" s="133">
        <v>0</v>
      </c>
      <c r="AV377" s="133"/>
      <c r="AW377" s="133"/>
      <c r="AX377" s="133"/>
      <c r="AY377" s="133"/>
      <c r="AZ377" s="133">
        <v>0</v>
      </c>
      <c r="BA377" s="133"/>
      <c r="BB377" s="133"/>
      <c r="BC377" s="133"/>
      <c r="BD377" s="133"/>
      <c r="BE377" s="133">
        <v>0</v>
      </c>
      <c r="BF377" s="133"/>
      <c r="BG377" s="133"/>
      <c r="BH377" s="133"/>
      <c r="BI377" s="133"/>
      <c r="BJ377" s="133">
        <v>0</v>
      </c>
      <c r="BK377" s="133"/>
      <c r="BL377" s="133"/>
      <c r="BM377" s="133"/>
      <c r="BN377" s="133"/>
      <c r="BO377" s="133">
        <v>0</v>
      </c>
      <c r="BP377" s="133"/>
      <c r="BQ377" s="133"/>
      <c r="BR377" s="133"/>
      <c r="BS377" s="133"/>
      <c r="BT377" s="133">
        <v>0</v>
      </c>
      <c r="BU377" s="133"/>
      <c r="BV377" s="133"/>
      <c r="BW377" s="133"/>
      <c r="BX377" s="133"/>
    </row>
    <row r="378" spans="1:76" s="4" customFormat="1" ht="30" hidden="1" customHeight="1" x14ac:dyDescent="0.2">
      <c r="A378" s="25">
        <v>1184</v>
      </c>
      <c r="B378" s="26"/>
      <c r="C378" s="26"/>
      <c r="D378" s="37" t="s">
        <v>1270</v>
      </c>
      <c r="E378" s="28"/>
      <c r="F378" s="28"/>
      <c r="G378" s="28"/>
      <c r="H378" s="28"/>
      <c r="I378" s="28"/>
      <c r="J378" s="28"/>
      <c r="K378" s="28"/>
      <c r="L378" s="28"/>
      <c r="M378" s="28"/>
      <c r="N378" s="28"/>
      <c r="O378" s="28"/>
      <c r="P378" s="29"/>
      <c r="Q378" s="38" t="s">
        <v>191</v>
      </c>
      <c r="R378" s="38"/>
      <c r="S378" s="38"/>
      <c r="T378" s="38"/>
      <c r="U378" s="38"/>
      <c r="V378" s="37" t="s">
        <v>288</v>
      </c>
      <c r="W378" s="28"/>
      <c r="X378" s="28"/>
      <c r="Y378" s="28"/>
      <c r="Z378" s="28"/>
      <c r="AA378" s="28"/>
      <c r="AB378" s="28"/>
      <c r="AC378" s="28"/>
      <c r="AD378" s="28"/>
      <c r="AE378" s="29"/>
      <c r="AF378" s="133">
        <v>0</v>
      </c>
      <c r="AG378" s="133"/>
      <c r="AH378" s="133"/>
      <c r="AI378" s="133"/>
      <c r="AJ378" s="133"/>
      <c r="AK378" s="133">
        <v>0</v>
      </c>
      <c r="AL378" s="133"/>
      <c r="AM378" s="133"/>
      <c r="AN378" s="133"/>
      <c r="AO378" s="133"/>
      <c r="AP378" s="133">
        <v>0</v>
      </c>
      <c r="AQ378" s="133"/>
      <c r="AR378" s="133"/>
      <c r="AS378" s="133"/>
      <c r="AT378" s="133"/>
      <c r="AU378" s="133">
        <v>0</v>
      </c>
      <c r="AV378" s="133"/>
      <c r="AW378" s="133"/>
      <c r="AX378" s="133"/>
      <c r="AY378" s="133"/>
      <c r="AZ378" s="133">
        <v>0</v>
      </c>
      <c r="BA378" s="133"/>
      <c r="BB378" s="133"/>
      <c r="BC378" s="133"/>
      <c r="BD378" s="133"/>
      <c r="BE378" s="133">
        <v>0</v>
      </c>
      <c r="BF378" s="133"/>
      <c r="BG378" s="133"/>
      <c r="BH378" s="133"/>
      <c r="BI378" s="133"/>
      <c r="BJ378" s="133">
        <v>0</v>
      </c>
      <c r="BK378" s="133"/>
      <c r="BL378" s="133"/>
      <c r="BM378" s="133"/>
      <c r="BN378" s="133"/>
      <c r="BO378" s="133">
        <v>0</v>
      </c>
      <c r="BP378" s="133"/>
      <c r="BQ378" s="133"/>
      <c r="BR378" s="133"/>
      <c r="BS378" s="133"/>
      <c r="BT378" s="133">
        <v>0</v>
      </c>
      <c r="BU378" s="133"/>
      <c r="BV378" s="133"/>
      <c r="BW378" s="133"/>
      <c r="BX378" s="133"/>
    </row>
    <row r="379" spans="1:76" s="4" customFormat="1" ht="90" hidden="1" customHeight="1" x14ac:dyDescent="0.2">
      <c r="A379" s="25">
        <v>1188</v>
      </c>
      <c r="B379" s="26"/>
      <c r="C379" s="26"/>
      <c r="D379" s="37" t="s">
        <v>1271</v>
      </c>
      <c r="E379" s="28"/>
      <c r="F379" s="28"/>
      <c r="G379" s="28"/>
      <c r="H379" s="28"/>
      <c r="I379" s="28"/>
      <c r="J379" s="28"/>
      <c r="K379" s="28"/>
      <c r="L379" s="28"/>
      <c r="M379" s="28"/>
      <c r="N379" s="28"/>
      <c r="O379" s="28"/>
      <c r="P379" s="29"/>
      <c r="Q379" s="38" t="s">
        <v>191</v>
      </c>
      <c r="R379" s="38"/>
      <c r="S379" s="38"/>
      <c r="T379" s="38"/>
      <c r="U379" s="38"/>
      <c r="V379" s="37" t="s">
        <v>288</v>
      </c>
      <c r="W379" s="28"/>
      <c r="X379" s="28"/>
      <c r="Y379" s="28"/>
      <c r="Z379" s="28"/>
      <c r="AA379" s="28"/>
      <c r="AB379" s="28"/>
      <c r="AC379" s="28"/>
      <c r="AD379" s="28"/>
      <c r="AE379" s="29"/>
      <c r="AF379" s="133">
        <v>0</v>
      </c>
      <c r="AG379" s="133"/>
      <c r="AH379" s="133"/>
      <c r="AI379" s="133"/>
      <c r="AJ379" s="133"/>
      <c r="AK379" s="133">
        <v>0</v>
      </c>
      <c r="AL379" s="133"/>
      <c r="AM379" s="133"/>
      <c r="AN379" s="133"/>
      <c r="AO379" s="133"/>
      <c r="AP379" s="133">
        <v>0</v>
      </c>
      <c r="AQ379" s="133"/>
      <c r="AR379" s="133"/>
      <c r="AS379" s="133"/>
      <c r="AT379" s="133"/>
      <c r="AU379" s="133">
        <v>0</v>
      </c>
      <c r="AV379" s="133"/>
      <c r="AW379" s="133"/>
      <c r="AX379" s="133"/>
      <c r="AY379" s="133"/>
      <c r="AZ379" s="133">
        <v>0</v>
      </c>
      <c r="BA379" s="133"/>
      <c r="BB379" s="133"/>
      <c r="BC379" s="133"/>
      <c r="BD379" s="133"/>
      <c r="BE379" s="133">
        <v>0</v>
      </c>
      <c r="BF379" s="133"/>
      <c r="BG379" s="133"/>
      <c r="BH379" s="133"/>
      <c r="BI379" s="133"/>
      <c r="BJ379" s="133">
        <v>0</v>
      </c>
      <c r="BK379" s="133"/>
      <c r="BL379" s="133"/>
      <c r="BM379" s="133"/>
      <c r="BN379" s="133"/>
      <c r="BO379" s="133">
        <v>0</v>
      </c>
      <c r="BP379" s="133"/>
      <c r="BQ379" s="133"/>
      <c r="BR379" s="133"/>
      <c r="BS379" s="133"/>
      <c r="BT379" s="133">
        <v>0</v>
      </c>
      <c r="BU379" s="133"/>
      <c r="BV379" s="133"/>
      <c r="BW379" s="133"/>
      <c r="BX379" s="133"/>
    </row>
    <row r="380" spans="1:76" s="4" customFormat="1" ht="60" hidden="1" customHeight="1" x14ac:dyDescent="0.2">
      <c r="A380" s="25">
        <v>1192</v>
      </c>
      <c r="B380" s="26"/>
      <c r="C380" s="26"/>
      <c r="D380" s="37" t="s">
        <v>1272</v>
      </c>
      <c r="E380" s="28"/>
      <c r="F380" s="28"/>
      <c r="G380" s="28"/>
      <c r="H380" s="28"/>
      <c r="I380" s="28"/>
      <c r="J380" s="28"/>
      <c r="K380" s="28"/>
      <c r="L380" s="28"/>
      <c r="M380" s="28"/>
      <c r="N380" s="28"/>
      <c r="O380" s="28"/>
      <c r="P380" s="29"/>
      <c r="Q380" s="38" t="s">
        <v>191</v>
      </c>
      <c r="R380" s="38"/>
      <c r="S380" s="38"/>
      <c r="T380" s="38"/>
      <c r="U380" s="38"/>
      <c r="V380" s="37" t="s">
        <v>288</v>
      </c>
      <c r="W380" s="28"/>
      <c r="X380" s="28"/>
      <c r="Y380" s="28"/>
      <c r="Z380" s="28"/>
      <c r="AA380" s="28"/>
      <c r="AB380" s="28"/>
      <c r="AC380" s="28"/>
      <c r="AD380" s="28"/>
      <c r="AE380" s="29"/>
      <c r="AF380" s="133">
        <v>0</v>
      </c>
      <c r="AG380" s="133"/>
      <c r="AH380" s="133"/>
      <c r="AI380" s="133"/>
      <c r="AJ380" s="133"/>
      <c r="AK380" s="133">
        <v>0</v>
      </c>
      <c r="AL380" s="133"/>
      <c r="AM380" s="133"/>
      <c r="AN380" s="133"/>
      <c r="AO380" s="133"/>
      <c r="AP380" s="133">
        <v>0</v>
      </c>
      <c r="AQ380" s="133"/>
      <c r="AR380" s="133"/>
      <c r="AS380" s="133"/>
      <c r="AT380" s="133"/>
      <c r="AU380" s="133">
        <v>0</v>
      </c>
      <c r="AV380" s="133"/>
      <c r="AW380" s="133"/>
      <c r="AX380" s="133"/>
      <c r="AY380" s="133"/>
      <c r="AZ380" s="133">
        <v>0</v>
      </c>
      <c r="BA380" s="133"/>
      <c r="BB380" s="133"/>
      <c r="BC380" s="133"/>
      <c r="BD380" s="133"/>
      <c r="BE380" s="133">
        <v>0</v>
      </c>
      <c r="BF380" s="133"/>
      <c r="BG380" s="133"/>
      <c r="BH380" s="133"/>
      <c r="BI380" s="133"/>
      <c r="BJ380" s="133">
        <v>0</v>
      </c>
      <c r="BK380" s="133"/>
      <c r="BL380" s="133"/>
      <c r="BM380" s="133"/>
      <c r="BN380" s="133"/>
      <c r="BO380" s="133">
        <v>0</v>
      </c>
      <c r="BP380" s="133"/>
      <c r="BQ380" s="133"/>
      <c r="BR380" s="133"/>
      <c r="BS380" s="133"/>
      <c r="BT380" s="133">
        <v>0</v>
      </c>
      <c r="BU380" s="133"/>
      <c r="BV380" s="133"/>
      <c r="BW380" s="133"/>
      <c r="BX380" s="133"/>
    </row>
    <row r="381" spans="1:76" s="4" customFormat="1" ht="105" customHeight="1" x14ac:dyDescent="0.2">
      <c r="A381" s="25">
        <v>1196</v>
      </c>
      <c r="B381" s="26"/>
      <c r="C381" s="26"/>
      <c r="D381" s="37" t="s">
        <v>1273</v>
      </c>
      <c r="E381" s="28"/>
      <c r="F381" s="28"/>
      <c r="G381" s="28"/>
      <c r="H381" s="28"/>
      <c r="I381" s="28"/>
      <c r="J381" s="28"/>
      <c r="K381" s="28"/>
      <c r="L381" s="28"/>
      <c r="M381" s="28"/>
      <c r="N381" s="28"/>
      <c r="O381" s="28"/>
      <c r="P381" s="29"/>
      <c r="Q381" s="38" t="s">
        <v>191</v>
      </c>
      <c r="R381" s="38"/>
      <c r="S381" s="38"/>
      <c r="T381" s="38"/>
      <c r="U381" s="38"/>
      <c r="V381" s="37" t="s">
        <v>288</v>
      </c>
      <c r="W381" s="28"/>
      <c r="X381" s="28"/>
      <c r="Y381" s="28"/>
      <c r="Z381" s="28"/>
      <c r="AA381" s="28"/>
      <c r="AB381" s="28"/>
      <c r="AC381" s="28"/>
      <c r="AD381" s="28"/>
      <c r="AE381" s="29"/>
      <c r="AF381" s="133">
        <v>4557.01</v>
      </c>
      <c r="AG381" s="133"/>
      <c r="AH381" s="133"/>
      <c r="AI381" s="133"/>
      <c r="AJ381" s="133"/>
      <c r="AK381" s="133">
        <v>0</v>
      </c>
      <c r="AL381" s="133"/>
      <c r="AM381" s="133"/>
      <c r="AN381" s="133"/>
      <c r="AO381" s="133"/>
      <c r="AP381" s="133">
        <v>4557.01</v>
      </c>
      <c r="AQ381" s="133"/>
      <c r="AR381" s="133"/>
      <c r="AS381" s="133"/>
      <c r="AT381" s="133"/>
      <c r="AU381" s="133">
        <v>0</v>
      </c>
      <c r="AV381" s="133"/>
      <c r="AW381" s="133"/>
      <c r="AX381" s="133"/>
      <c r="AY381" s="133"/>
      <c r="AZ381" s="133">
        <v>0</v>
      </c>
      <c r="BA381" s="133"/>
      <c r="BB381" s="133"/>
      <c r="BC381" s="133"/>
      <c r="BD381" s="133"/>
      <c r="BE381" s="133">
        <v>0</v>
      </c>
      <c r="BF381" s="133"/>
      <c r="BG381" s="133"/>
      <c r="BH381" s="133"/>
      <c r="BI381" s="133"/>
      <c r="BJ381" s="133">
        <v>0</v>
      </c>
      <c r="BK381" s="133"/>
      <c r="BL381" s="133"/>
      <c r="BM381" s="133"/>
      <c r="BN381" s="133"/>
      <c r="BO381" s="133">
        <v>0</v>
      </c>
      <c r="BP381" s="133"/>
      <c r="BQ381" s="133"/>
      <c r="BR381" s="133"/>
      <c r="BS381" s="133"/>
      <c r="BT381" s="133">
        <v>0</v>
      </c>
      <c r="BU381" s="133"/>
      <c r="BV381" s="133"/>
      <c r="BW381" s="133"/>
      <c r="BX381" s="133"/>
    </row>
    <row r="382" spans="1:76" s="4" customFormat="1" ht="45" customHeight="1" x14ac:dyDescent="0.2">
      <c r="A382" s="25">
        <v>1244</v>
      </c>
      <c r="B382" s="26"/>
      <c r="C382" s="26"/>
      <c r="D382" s="37" t="s">
        <v>1274</v>
      </c>
      <c r="E382" s="28"/>
      <c r="F382" s="28"/>
      <c r="G382" s="28"/>
      <c r="H382" s="28"/>
      <c r="I382" s="28"/>
      <c r="J382" s="28"/>
      <c r="K382" s="28"/>
      <c r="L382" s="28"/>
      <c r="M382" s="28"/>
      <c r="N382" s="28"/>
      <c r="O382" s="28"/>
      <c r="P382" s="29"/>
      <c r="Q382" s="38" t="s">
        <v>191</v>
      </c>
      <c r="R382" s="38"/>
      <c r="S382" s="38"/>
      <c r="T382" s="38"/>
      <c r="U382" s="38"/>
      <c r="V382" s="37" t="s">
        <v>285</v>
      </c>
      <c r="W382" s="28"/>
      <c r="X382" s="28"/>
      <c r="Y382" s="28"/>
      <c r="Z382" s="28"/>
      <c r="AA382" s="28"/>
      <c r="AB382" s="28"/>
      <c r="AC382" s="28"/>
      <c r="AD382" s="28"/>
      <c r="AE382" s="29"/>
      <c r="AF382" s="133">
        <v>31</v>
      </c>
      <c r="AG382" s="133"/>
      <c r="AH382" s="133"/>
      <c r="AI382" s="133"/>
      <c r="AJ382" s="133"/>
      <c r="AK382" s="133">
        <v>0</v>
      </c>
      <c r="AL382" s="133"/>
      <c r="AM382" s="133"/>
      <c r="AN382" s="133"/>
      <c r="AO382" s="133"/>
      <c r="AP382" s="133">
        <v>31</v>
      </c>
      <c r="AQ382" s="133"/>
      <c r="AR382" s="133"/>
      <c r="AS382" s="133"/>
      <c r="AT382" s="133"/>
      <c r="AU382" s="133">
        <v>0</v>
      </c>
      <c r="AV382" s="133"/>
      <c r="AW382" s="133"/>
      <c r="AX382" s="133"/>
      <c r="AY382" s="133"/>
      <c r="AZ382" s="133">
        <v>0</v>
      </c>
      <c r="BA382" s="133"/>
      <c r="BB382" s="133"/>
      <c r="BC382" s="133"/>
      <c r="BD382" s="133"/>
      <c r="BE382" s="133">
        <v>0</v>
      </c>
      <c r="BF382" s="133"/>
      <c r="BG382" s="133"/>
      <c r="BH382" s="133"/>
      <c r="BI382" s="133"/>
      <c r="BJ382" s="133">
        <v>0</v>
      </c>
      <c r="BK382" s="133"/>
      <c r="BL382" s="133"/>
      <c r="BM382" s="133"/>
      <c r="BN382" s="133"/>
      <c r="BO382" s="133">
        <v>0</v>
      </c>
      <c r="BP382" s="133"/>
      <c r="BQ382" s="133"/>
      <c r="BR382" s="133"/>
      <c r="BS382" s="133"/>
      <c r="BT382" s="133">
        <v>0</v>
      </c>
      <c r="BU382" s="133"/>
      <c r="BV382" s="133"/>
      <c r="BW382" s="133"/>
      <c r="BX382" s="133"/>
    </row>
    <row r="383" spans="1:76" s="4" customFormat="1" ht="60" customHeight="1" x14ac:dyDescent="0.2">
      <c r="A383" s="25">
        <v>1300</v>
      </c>
      <c r="B383" s="26"/>
      <c r="C383" s="26"/>
      <c r="D383" s="37" t="s">
        <v>1275</v>
      </c>
      <c r="E383" s="28"/>
      <c r="F383" s="28"/>
      <c r="G383" s="28"/>
      <c r="H383" s="28"/>
      <c r="I383" s="28"/>
      <c r="J383" s="28"/>
      <c r="K383" s="28"/>
      <c r="L383" s="28"/>
      <c r="M383" s="28"/>
      <c r="N383" s="28"/>
      <c r="O383" s="28"/>
      <c r="P383" s="29"/>
      <c r="Q383" s="38" t="s">
        <v>191</v>
      </c>
      <c r="R383" s="38"/>
      <c r="S383" s="38"/>
      <c r="T383" s="38"/>
      <c r="U383" s="38"/>
      <c r="V383" s="37" t="s">
        <v>288</v>
      </c>
      <c r="W383" s="28"/>
      <c r="X383" s="28"/>
      <c r="Y383" s="28"/>
      <c r="Z383" s="28"/>
      <c r="AA383" s="28"/>
      <c r="AB383" s="28"/>
      <c r="AC383" s="28"/>
      <c r="AD383" s="28"/>
      <c r="AE383" s="29"/>
      <c r="AF383" s="133">
        <v>1036.99</v>
      </c>
      <c r="AG383" s="133"/>
      <c r="AH383" s="133"/>
      <c r="AI383" s="133"/>
      <c r="AJ383" s="133"/>
      <c r="AK383" s="133">
        <v>0</v>
      </c>
      <c r="AL383" s="133"/>
      <c r="AM383" s="133"/>
      <c r="AN383" s="133"/>
      <c r="AO383" s="133"/>
      <c r="AP383" s="133">
        <v>1036.99</v>
      </c>
      <c r="AQ383" s="133"/>
      <c r="AR383" s="133"/>
      <c r="AS383" s="133"/>
      <c r="AT383" s="133"/>
      <c r="AU383" s="133">
        <v>0</v>
      </c>
      <c r="AV383" s="133"/>
      <c r="AW383" s="133"/>
      <c r="AX383" s="133"/>
      <c r="AY383" s="133"/>
      <c r="AZ383" s="133">
        <v>0</v>
      </c>
      <c r="BA383" s="133"/>
      <c r="BB383" s="133"/>
      <c r="BC383" s="133"/>
      <c r="BD383" s="133"/>
      <c r="BE383" s="133">
        <v>0</v>
      </c>
      <c r="BF383" s="133"/>
      <c r="BG383" s="133"/>
      <c r="BH383" s="133"/>
      <c r="BI383" s="133"/>
      <c r="BJ383" s="133">
        <v>0</v>
      </c>
      <c r="BK383" s="133"/>
      <c r="BL383" s="133"/>
      <c r="BM383" s="133"/>
      <c r="BN383" s="133"/>
      <c r="BO383" s="133">
        <v>0</v>
      </c>
      <c r="BP383" s="133"/>
      <c r="BQ383" s="133"/>
      <c r="BR383" s="133"/>
      <c r="BS383" s="133"/>
      <c r="BT383" s="133">
        <v>0</v>
      </c>
      <c r="BU383" s="133"/>
      <c r="BV383" s="133"/>
      <c r="BW383" s="133"/>
      <c r="BX383" s="133"/>
    </row>
    <row r="384" spans="1:76" s="4" customFormat="1" ht="90" customHeight="1" x14ac:dyDescent="0.2">
      <c r="A384" s="25">
        <v>1304</v>
      </c>
      <c r="B384" s="26"/>
      <c r="C384" s="26"/>
      <c r="D384" s="37" t="s">
        <v>1276</v>
      </c>
      <c r="E384" s="28"/>
      <c r="F384" s="28"/>
      <c r="G384" s="28"/>
      <c r="H384" s="28"/>
      <c r="I384" s="28"/>
      <c r="J384" s="28"/>
      <c r="K384" s="28"/>
      <c r="L384" s="28"/>
      <c r="M384" s="28"/>
      <c r="N384" s="28"/>
      <c r="O384" s="28"/>
      <c r="P384" s="29"/>
      <c r="Q384" s="38" t="s">
        <v>191</v>
      </c>
      <c r="R384" s="38"/>
      <c r="S384" s="38"/>
      <c r="T384" s="38"/>
      <c r="U384" s="38"/>
      <c r="V384" s="37" t="s">
        <v>285</v>
      </c>
      <c r="W384" s="28"/>
      <c r="X384" s="28"/>
      <c r="Y384" s="28"/>
      <c r="Z384" s="28"/>
      <c r="AA384" s="28"/>
      <c r="AB384" s="28"/>
      <c r="AC384" s="28"/>
      <c r="AD384" s="28"/>
      <c r="AE384" s="29"/>
      <c r="AF384" s="133">
        <v>0</v>
      </c>
      <c r="AG384" s="133"/>
      <c r="AH384" s="133"/>
      <c r="AI384" s="133"/>
      <c r="AJ384" s="133"/>
      <c r="AK384" s="133">
        <v>15000000</v>
      </c>
      <c r="AL384" s="133"/>
      <c r="AM384" s="133"/>
      <c r="AN384" s="133"/>
      <c r="AO384" s="133"/>
      <c r="AP384" s="133">
        <v>15000000</v>
      </c>
      <c r="AQ384" s="133"/>
      <c r="AR384" s="133"/>
      <c r="AS384" s="133"/>
      <c r="AT384" s="133"/>
      <c r="AU384" s="133">
        <v>0</v>
      </c>
      <c r="AV384" s="133"/>
      <c r="AW384" s="133"/>
      <c r="AX384" s="133"/>
      <c r="AY384" s="133"/>
      <c r="AZ384" s="133">
        <v>0</v>
      </c>
      <c r="BA384" s="133"/>
      <c r="BB384" s="133"/>
      <c r="BC384" s="133"/>
      <c r="BD384" s="133"/>
      <c r="BE384" s="133">
        <v>0</v>
      </c>
      <c r="BF384" s="133"/>
      <c r="BG384" s="133"/>
      <c r="BH384" s="133"/>
      <c r="BI384" s="133"/>
      <c r="BJ384" s="133">
        <v>0</v>
      </c>
      <c r="BK384" s="133"/>
      <c r="BL384" s="133"/>
      <c r="BM384" s="133"/>
      <c r="BN384" s="133"/>
      <c r="BO384" s="133">
        <v>0</v>
      </c>
      <c r="BP384" s="133"/>
      <c r="BQ384" s="133"/>
      <c r="BR384" s="133"/>
      <c r="BS384" s="133"/>
      <c r="BT384" s="133">
        <v>0</v>
      </c>
      <c r="BU384" s="133"/>
      <c r="BV384" s="133"/>
      <c r="BW384" s="133"/>
      <c r="BX384" s="133"/>
    </row>
    <row r="385" spans="1:76" s="4" customFormat="1" ht="45" customHeight="1" x14ac:dyDescent="0.2">
      <c r="A385" s="25">
        <v>1340</v>
      </c>
      <c r="B385" s="26"/>
      <c r="C385" s="26"/>
      <c r="D385" s="37" t="s">
        <v>1277</v>
      </c>
      <c r="E385" s="28"/>
      <c r="F385" s="28"/>
      <c r="G385" s="28"/>
      <c r="H385" s="28"/>
      <c r="I385" s="28"/>
      <c r="J385" s="28"/>
      <c r="K385" s="28"/>
      <c r="L385" s="28"/>
      <c r="M385" s="28"/>
      <c r="N385" s="28"/>
      <c r="O385" s="28"/>
      <c r="P385" s="29"/>
      <c r="Q385" s="38" t="s">
        <v>191</v>
      </c>
      <c r="R385" s="38"/>
      <c r="S385" s="38"/>
      <c r="T385" s="38"/>
      <c r="U385" s="38"/>
      <c r="V385" s="37" t="s">
        <v>288</v>
      </c>
      <c r="W385" s="28"/>
      <c r="X385" s="28"/>
      <c r="Y385" s="28"/>
      <c r="Z385" s="28"/>
      <c r="AA385" s="28"/>
      <c r="AB385" s="28"/>
      <c r="AC385" s="28"/>
      <c r="AD385" s="28"/>
      <c r="AE385" s="29"/>
      <c r="AF385" s="133">
        <v>0</v>
      </c>
      <c r="AG385" s="133"/>
      <c r="AH385" s="133"/>
      <c r="AI385" s="133"/>
      <c r="AJ385" s="133"/>
      <c r="AK385" s="133">
        <v>840000</v>
      </c>
      <c r="AL385" s="133"/>
      <c r="AM385" s="133"/>
      <c r="AN385" s="133"/>
      <c r="AO385" s="133"/>
      <c r="AP385" s="133">
        <v>840000</v>
      </c>
      <c r="AQ385" s="133"/>
      <c r="AR385" s="133"/>
      <c r="AS385" s="133"/>
      <c r="AT385" s="133"/>
      <c r="AU385" s="133">
        <v>0</v>
      </c>
      <c r="AV385" s="133"/>
      <c r="AW385" s="133"/>
      <c r="AX385" s="133"/>
      <c r="AY385" s="133"/>
      <c r="AZ385" s="133">
        <v>0</v>
      </c>
      <c r="BA385" s="133"/>
      <c r="BB385" s="133"/>
      <c r="BC385" s="133"/>
      <c r="BD385" s="133"/>
      <c r="BE385" s="133">
        <v>0</v>
      </c>
      <c r="BF385" s="133"/>
      <c r="BG385" s="133"/>
      <c r="BH385" s="133"/>
      <c r="BI385" s="133"/>
      <c r="BJ385" s="133">
        <v>0</v>
      </c>
      <c r="BK385" s="133"/>
      <c r="BL385" s="133"/>
      <c r="BM385" s="133"/>
      <c r="BN385" s="133"/>
      <c r="BO385" s="133">
        <v>0</v>
      </c>
      <c r="BP385" s="133"/>
      <c r="BQ385" s="133"/>
      <c r="BR385" s="133"/>
      <c r="BS385" s="133"/>
      <c r="BT385" s="133">
        <v>0</v>
      </c>
      <c r="BU385" s="133"/>
      <c r="BV385" s="133"/>
      <c r="BW385" s="133"/>
      <c r="BX385" s="133"/>
    </row>
    <row r="386" spans="1:76" s="4" customFormat="1" ht="60" customHeight="1" x14ac:dyDescent="0.2">
      <c r="A386" s="25">
        <v>1344</v>
      </c>
      <c r="B386" s="26"/>
      <c r="C386" s="26"/>
      <c r="D386" s="37" t="s">
        <v>1278</v>
      </c>
      <c r="E386" s="28"/>
      <c r="F386" s="28"/>
      <c r="G386" s="28"/>
      <c r="H386" s="28"/>
      <c r="I386" s="28"/>
      <c r="J386" s="28"/>
      <c r="K386" s="28"/>
      <c r="L386" s="28"/>
      <c r="M386" s="28"/>
      <c r="N386" s="28"/>
      <c r="O386" s="28"/>
      <c r="P386" s="29"/>
      <c r="Q386" s="38" t="s">
        <v>191</v>
      </c>
      <c r="R386" s="38"/>
      <c r="S386" s="38"/>
      <c r="T386" s="38"/>
      <c r="U386" s="38"/>
      <c r="V386" s="37" t="s">
        <v>288</v>
      </c>
      <c r="W386" s="28"/>
      <c r="X386" s="28"/>
      <c r="Y386" s="28"/>
      <c r="Z386" s="28"/>
      <c r="AA386" s="28"/>
      <c r="AB386" s="28"/>
      <c r="AC386" s="28"/>
      <c r="AD386" s="28"/>
      <c r="AE386" s="29"/>
      <c r="AF386" s="133">
        <v>0</v>
      </c>
      <c r="AG386" s="133"/>
      <c r="AH386" s="133"/>
      <c r="AI386" s="133"/>
      <c r="AJ386" s="133"/>
      <c r="AK386" s="133">
        <v>1539900</v>
      </c>
      <c r="AL386" s="133"/>
      <c r="AM386" s="133"/>
      <c r="AN386" s="133"/>
      <c r="AO386" s="133"/>
      <c r="AP386" s="133">
        <v>1539900</v>
      </c>
      <c r="AQ386" s="133"/>
      <c r="AR386" s="133"/>
      <c r="AS386" s="133"/>
      <c r="AT386" s="133"/>
      <c r="AU386" s="133">
        <v>0</v>
      </c>
      <c r="AV386" s="133"/>
      <c r="AW386" s="133"/>
      <c r="AX386" s="133"/>
      <c r="AY386" s="133"/>
      <c r="AZ386" s="133">
        <v>0</v>
      </c>
      <c r="BA386" s="133"/>
      <c r="BB386" s="133"/>
      <c r="BC386" s="133"/>
      <c r="BD386" s="133"/>
      <c r="BE386" s="133">
        <v>0</v>
      </c>
      <c r="BF386" s="133"/>
      <c r="BG386" s="133"/>
      <c r="BH386" s="133"/>
      <c r="BI386" s="133"/>
      <c r="BJ386" s="133">
        <v>0</v>
      </c>
      <c r="BK386" s="133"/>
      <c r="BL386" s="133"/>
      <c r="BM386" s="133"/>
      <c r="BN386" s="133"/>
      <c r="BO386" s="133">
        <v>0</v>
      </c>
      <c r="BP386" s="133"/>
      <c r="BQ386" s="133"/>
      <c r="BR386" s="133"/>
      <c r="BS386" s="133"/>
      <c r="BT386" s="133">
        <v>0</v>
      </c>
      <c r="BU386" s="133"/>
      <c r="BV386" s="133"/>
      <c r="BW386" s="133"/>
      <c r="BX386" s="133"/>
    </row>
    <row r="387" spans="1:76" s="4" customFormat="1" ht="75" customHeight="1" x14ac:dyDescent="0.2">
      <c r="A387" s="25">
        <v>1348</v>
      </c>
      <c r="B387" s="26"/>
      <c r="C387" s="26"/>
      <c r="D387" s="37" t="s">
        <v>1279</v>
      </c>
      <c r="E387" s="28"/>
      <c r="F387" s="28"/>
      <c r="G387" s="28"/>
      <c r="H387" s="28"/>
      <c r="I387" s="28"/>
      <c r="J387" s="28"/>
      <c r="K387" s="28"/>
      <c r="L387" s="28"/>
      <c r="M387" s="28"/>
      <c r="N387" s="28"/>
      <c r="O387" s="28"/>
      <c r="P387" s="29"/>
      <c r="Q387" s="38" t="s">
        <v>191</v>
      </c>
      <c r="R387" s="38"/>
      <c r="S387" s="38"/>
      <c r="T387" s="38"/>
      <c r="U387" s="38"/>
      <c r="V387" s="37" t="s">
        <v>288</v>
      </c>
      <c r="W387" s="28"/>
      <c r="X387" s="28"/>
      <c r="Y387" s="28"/>
      <c r="Z387" s="28"/>
      <c r="AA387" s="28"/>
      <c r="AB387" s="28"/>
      <c r="AC387" s="28"/>
      <c r="AD387" s="28"/>
      <c r="AE387" s="29"/>
      <c r="AF387" s="133">
        <v>0</v>
      </c>
      <c r="AG387" s="133"/>
      <c r="AH387" s="133"/>
      <c r="AI387" s="133"/>
      <c r="AJ387" s="133"/>
      <c r="AK387" s="133">
        <v>1173000</v>
      </c>
      <c r="AL387" s="133"/>
      <c r="AM387" s="133"/>
      <c r="AN387" s="133"/>
      <c r="AO387" s="133"/>
      <c r="AP387" s="133">
        <v>1173000</v>
      </c>
      <c r="AQ387" s="133"/>
      <c r="AR387" s="133"/>
      <c r="AS387" s="133"/>
      <c r="AT387" s="133"/>
      <c r="AU387" s="133">
        <v>0</v>
      </c>
      <c r="AV387" s="133"/>
      <c r="AW387" s="133"/>
      <c r="AX387" s="133"/>
      <c r="AY387" s="133"/>
      <c r="AZ387" s="133">
        <v>0</v>
      </c>
      <c r="BA387" s="133"/>
      <c r="BB387" s="133"/>
      <c r="BC387" s="133"/>
      <c r="BD387" s="133"/>
      <c r="BE387" s="133">
        <v>0</v>
      </c>
      <c r="BF387" s="133"/>
      <c r="BG387" s="133"/>
      <c r="BH387" s="133"/>
      <c r="BI387" s="133"/>
      <c r="BJ387" s="133">
        <v>0</v>
      </c>
      <c r="BK387" s="133"/>
      <c r="BL387" s="133"/>
      <c r="BM387" s="133"/>
      <c r="BN387" s="133"/>
      <c r="BO387" s="133">
        <v>0</v>
      </c>
      <c r="BP387" s="133"/>
      <c r="BQ387" s="133"/>
      <c r="BR387" s="133"/>
      <c r="BS387" s="133"/>
      <c r="BT387" s="133">
        <v>0</v>
      </c>
      <c r="BU387" s="133"/>
      <c r="BV387" s="133"/>
      <c r="BW387" s="133"/>
      <c r="BX387" s="133"/>
    </row>
    <row r="388" spans="1:76" s="4" customFormat="1" ht="135" customHeight="1" x14ac:dyDescent="0.2">
      <c r="A388" s="25">
        <v>1352</v>
      </c>
      <c r="B388" s="26"/>
      <c r="C388" s="26"/>
      <c r="D388" s="37" t="s">
        <v>1280</v>
      </c>
      <c r="E388" s="28"/>
      <c r="F388" s="28"/>
      <c r="G388" s="28"/>
      <c r="H388" s="28"/>
      <c r="I388" s="28"/>
      <c r="J388" s="28"/>
      <c r="K388" s="28"/>
      <c r="L388" s="28"/>
      <c r="M388" s="28"/>
      <c r="N388" s="28"/>
      <c r="O388" s="28"/>
      <c r="P388" s="29"/>
      <c r="Q388" s="38" t="s">
        <v>191</v>
      </c>
      <c r="R388" s="38"/>
      <c r="S388" s="38"/>
      <c r="T388" s="38"/>
      <c r="U388" s="38"/>
      <c r="V388" s="37" t="s">
        <v>285</v>
      </c>
      <c r="W388" s="28"/>
      <c r="X388" s="28"/>
      <c r="Y388" s="28"/>
      <c r="Z388" s="28"/>
      <c r="AA388" s="28"/>
      <c r="AB388" s="28"/>
      <c r="AC388" s="28"/>
      <c r="AD388" s="28"/>
      <c r="AE388" s="29"/>
      <c r="AF388" s="133">
        <v>4960.83</v>
      </c>
      <c r="AG388" s="133"/>
      <c r="AH388" s="133"/>
      <c r="AI388" s="133"/>
      <c r="AJ388" s="133"/>
      <c r="AK388" s="133">
        <v>0</v>
      </c>
      <c r="AL388" s="133"/>
      <c r="AM388" s="133"/>
      <c r="AN388" s="133"/>
      <c r="AO388" s="133"/>
      <c r="AP388" s="133">
        <v>4960.83</v>
      </c>
      <c r="AQ388" s="133"/>
      <c r="AR388" s="133"/>
      <c r="AS388" s="133"/>
      <c r="AT388" s="133"/>
      <c r="AU388" s="133">
        <v>0</v>
      </c>
      <c r="AV388" s="133"/>
      <c r="AW388" s="133"/>
      <c r="AX388" s="133"/>
      <c r="AY388" s="133"/>
      <c r="AZ388" s="133">
        <v>0</v>
      </c>
      <c r="BA388" s="133"/>
      <c r="BB388" s="133"/>
      <c r="BC388" s="133"/>
      <c r="BD388" s="133"/>
      <c r="BE388" s="133">
        <v>0</v>
      </c>
      <c r="BF388" s="133"/>
      <c r="BG388" s="133"/>
      <c r="BH388" s="133"/>
      <c r="BI388" s="133"/>
      <c r="BJ388" s="133">
        <v>0</v>
      </c>
      <c r="BK388" s="133"/>
      <c r="BL388" s="133"/>
      <c r="BM388" s="133"/>
      <c r="BN388" s="133"/>
      <c r="BO388" s="133">
        <v>0</v>
      </c>
      <c r="BP388" s="133"/>
      <c r="BQ388" s="133"/>
      <c r="BR388" s="133"/>
      <c r="BS388" s="133"/>
      <c r="BT388" s="133">
        <v>0</v>
      </c>
      <c r="BU388" s="133"/>
      <c r="BV388" s="133"/>
      <c r="BW388" s="133"/>
      <c r="BX388" s="133"/>
    </row>
    <row r="389" spans="1:76" s="4" customFormat="1" ht="135" customHeight="1" x14ac:dyDescent="0.2">
      <c r="A389" s="25">
        <v>1356</v>
      </c>
      <c r="B389" s="26"/>
      <c r="C389" s="26"/>
      <c r="D389" s="37" t="s">
        <v>1281</v>
      </c>
      <c r="E389" s="28"/>
      <c r="F389" s="28"/>
      <c r="G389" s="28"/>
      <c r="H389" s="28"/>
      <c r="I389" s="28"/>
      <c r="J389" s="28"/>
      <c r="K389" s="28"/>
      <c r="L389" s="28"/>
      <c r="M389" s="28"/>
      <c r="N389" s="28"/>
      <c r="O389" s="28"/>
      <c r="P389" s="29"/>
      <c r="Q389" s="38" t="s">
        <v>191</v>
      </c>
      <c r="R389" s="38"/>
      <c r="S389" s="38"/>
      <c r="T389" s="38"/>
      <c r="U389" s="38"/>
      <c r="V389" s="37" t="s">
        <v>285</v>
      </c>
      <c r="W389" s="28"/>
      <c r="X389" s="28"/>
      <c r="Y389" s="28"/>
      <c r="Z389" s="28"/>
      <c r="AA389" s="28"/>
      <c r="AB389" s="28"/>
      <c r="AC389" s="28"/>
      <c r="AD389" s="28"/>
      <c r="AE389" s="29"/>
      <c r="AF389" s="133">
        <v>3526.59</v>
      </c>
      <c r="AG389" s="133"/>
      <c r="AH389" s="133"/>
      <c r="AI389" s="133"/>
      <c r="AJ389" s="133"/>
      <c r="AK389" s="133">
        <v>0</v>
      </c>
      <c r="AL389" s="133"/>
      <c r="AM389" s="133"/>
      <c r="AN389" s="133"/>
      <c r="AO389" s="133"/>
      <c r="AP389" s="133">
        <v>3526.59</v>
      </c>
      <c r="AQ389" s="133"/>
      <c r="AR389" s="133"/>
      <c r="AS389" s="133"/>
      <c r="AT389" s="133"/>
      <c r="AU389" s="133">
        <v>0</v>
      </c>
      <c r="AV389" s="133"/>
      <c r="AW389" s="133"/>
      <c r="AX389" s="133"/>
      <c r="AY389" s="133"/>
      <c r="AZ389" s="133">
        <v>0</v>
      </c>
      <c r="BA389" s="133"/>
      <c r="BB389" s="133"/>
      <c r="BC389" s="133"/>
      <c r="BD389" s="133"/>
      <c r="BE389" s="133">
        <v>0</v>
      </c>
      <c r="BF389" s="133"/>
      <c r="BG389" s="133"/>
      <c r="BH389" s="133"/>
      <c r="BI389" s="133"/>
      <c r="BJ389" s="133">
        <v>0</v>
      </c>
      <c r="BK389" s="133"/>
      <c r="BL389" s="133"/>
      <c r="BM389" s="133"/>
      <c r="BN389" s="133"/>
      <c r="BO389" s="133">
        <v>0</v>
      </c>
      <c r="BP389" s="133"/>
      <c r="BQ389" s="133"/>
      <c r="BR389" s="133"/>
      <c r="BS389" s="133"/>
      <c r="BT389" s="133">
        <v>0</v>
      </c>
      <c r="BU389" s="133"/>
      <c r="BV389" s="133"/>
      <c r="BW389" s="133"/>
      <c r="BX389" s="133"/>
    </row>
    <row r="390" spans="1:76" s="4" customFormat="1" ht="120" customHeight="1" x14ac:dyDescent="0.2">
      <c r="A390" s="25">
        <v>1360</v>
      </c>
      <c r="B390" s="26"/>
      <c r="C390" s="26"/>
      <c r="D390" s="37" t="s">
        <v>1282</v>
      </c>
      <c r="E390" s="28"/>
      <c r="F390" s="28"/>
      <c r="G390" s="28"/>
      <c r="H390" s="28"/>
      <c r="I390" s="28"/>
      <c r="J390" s="28"/>
      <c r="K390" s="28"/>
      <c r="L390" s="28"/>
      <c r="M390" s="28"/>
      <c r="N390" s="28"/>
      <c r="O390" s="28"/>
      <c r="P390" s="29"/>
      <c r="Q390" s="38" t="s">
        <v>191</v>
      </c>
      <c r="R390" s="38"/>
      <c r="S390" s="38"/>
      <c r="T390" s="38"/>
      <c r="U390" s="38"/>
      <c r="V390" s="37" t="s">
        <v>285</v>
      </c>
      <c r="W390" s="28"/>
      <c r="X390" s="28"/>
      <c r="Y390" s="28"/>
      <c r="Z390" s="28"/>
      <c r="AA390" s="28"/>
      <c r="AB390" s="28"/>
      <c r="AC390" s="28"/>
      <c r="AD390" s="28"/>
      <c r="AE390" s="29"/>
      <c r="AF390" s="133">
        <v>8572.5499999999993</v>
      </c>
      <c r="AG390" s="133"/>
      <c r="AH390" s="133"/>
      <c r="AI390" s="133"/>
      <c r="AJ390" s="133"/>
      <c r="AK390" s="133">
        <v>0</v>
      </c>
      <c r="AL390" s="133"/>
      <c r="AM390" s="133"/>
      <c r="AN390" s="133"/>
      <c r="AO390" s="133"/>
      <c r="AP390" s="133">
        <v>8572.5499999999993</v>
      </c>
      <c r="AQ390" s="133"/>
      <c r="AR390" s="133"/>
      <c r="AS390" s="133"/>
      <c r="AT390" s="133"/>
      <c r="AU390" s="133">
        <v>0</v>
      </c>
      <c r="AV390" s="133"/>
      <c r="AW390" s="133"/>
      <c r="AX390" s="133"/>
      <c r="AY390" s="133"/>
      <c r="AZ390" s="133">
        <v>0</v>
      </c>
      <c r="BA390" s="133"/>
      <c r="BB390" s="133"/>
      <c r="BC390" s="133"/>
      <c r="BD390" s="133"/>
      <c r="BE390" s="133">
        <v>0</v>
      </c>
      <c r="BF390" s="133"/>
      <c r="BG390" s="133"/>
      <c r="BH390" s="133"/>
      <c r="BI390" s="133"/>
      <c r="BJ390" s="133">
        <v>0</v>
      </c>
      <c r="BK390" s="133"/>
      <c r="BL390" s="133"/>
      <c r="BM390" s="133"/>
      <c r="BN390" s="133"/>
      <c r="BO390" s="133">
        <v>0</v>
      </c>
      <c r="BP390" s="133"/>
      <c r="BQ390" s="133"/>
      <c r="BR390" s="133"/>
      <c r="BS390" s="133"/>
      <c r="BT390" s="133">
        <v>0</v>
      </c>
      <c r="BU390" s="133"/>
      <c r="BV390" s="133"/>
      <c r="BW390" s="133"/>
      <c r="BX390" s="133"/>
    </row>
    <row r="391" spans="1:76" s="4" customFormat="1" ht="120" customHeight="1" x14ac:dyDescent="0.2">
      <c r="A391" s="25">
        <v>1364</v>
      </c>
      <c r="B391" s="26"/>
      <c r="C391" s="26"/>
      <c r="D391" s="37" t="s">
        <v>1283</v>
      </c>
      <c r="E391" s="28"/>
      <c r="F391" s="28"/>
      <c r="G391" s="28"/>
      <c r="H391" s="28"/>
      <c r="I391" s="28"/>
      <c r="J391" s="28"/>
      <c r="K391" s="28"/>
      <c r="L391" s="28"/>
      <c r="M391" s="28"/>
      <c r="N391" s="28"/>
      <c r="O391" s="28"/>
      <c r="P391" s="29"/>
      <c r="Q391" s="38" t="s">
        <v>191</v>
      </c>
      <c r="R391" s="38"/>
      <c r="S391" s="38"/>
      <c r="T391" s="38"/>
      <c r="U391" s="38"/>
      <c r="V391" s="37" t="s">
        <v>285</v>
      </c>
      <c r="W391" s="28"/>
      <c r="X391" s="28"/>
      <c r="Y391" s="28"/>
      <c r="Z391" s="28"/>
      <c r="AA391" s="28"/>
      <c r="AB391" s="28"/>
      <c r="AC391" s="28"/>
      <c r="AD391" s="28"/>
      <c r="AE391" s="29"/>
      <c r="AF391" s="133">
        <v>9077.5300000000007</v>
      </c>
      <c r="AG391" s="133"/>
      <c r="AH391" s="133"/>
      <c r="AI391" s="133"/>
      <c r="AJ391" s="133"/>
      <c r="AK391" s="133">
        <v>0</v>
      </c>
      <c r="AL391" s="133"/>
      <c r="AM391" s="133"/>
      <c r="AN391" s="133"/>
      <c r="AO391" s="133"/>
      <c r="AP391" s="133">
        <v>9077.5300000000007</v>
      </c>
      <c r="AQ391" s="133"/>
      <c r="AR391" s="133"/>
      <c r="AS391" s="133"/>
      <c r="AT391" s="133"/>
      <c r="AU391" s="133">
        <v>0</v>
      </c>
      <c r="AV391" s="133"/>
      <c r="AW391" s="133"/>
      <c r="AX391" s="133"/>
      <c r="AY391" s="133"/>
      <c r="AZ391" s="133">
        <v>0</v>
      </c>
      <c r="BA391" s="133"/>
      <c r="BB391" s="133"/>
      <c r="BC391" s="133"/>
      <c r="BD391" s="133"/>
      <c r="BE391" s="133">
        <v>0</v>
      </c>
      <c r="BF391" s="133"/>
      <c r="BG391" s="133"/>
      <c r="BH391" s="133"/>
      <c r="BI391" s="133"/>
      <c r="BJ391" s="133">
        <v>0</v>
      </c>
      <c r="BK391" s="133"/>
      <c r="BL391" s="133"/>
      <c r="BM391" s="133"/>
      <c r="BN391" s="133"/>
      <c r="BO391" s="133">
        <v>0</v>
      </c>
      <c r="BP391" s="133"/>
      <c r="BQ391" s="133"/>
      <c r="BR391" s="133"/>
      <c r="BS391" s="133"/>
      <c r="BT391" s="133">
        <v>0</v>
      </c>
      <c r="BU391" s="133"/>
      <c r="BV391" s="133"/>
      <c r="BW391" s="133"/>
      <c r="BX391" s="133"/>
    </row>
    <row r="392" spans="1:76" s="4" customFormat="1" ht="60" customHeight="1" x14ac:dyDescent="0.2">
      <c r="A392" s="25">
        <v>1368</v>
      </c>
      <c r="B392" s="26"/>
      <c r="C392" s="26"/>
      <c r="D392" s="37" t="s">
        <v>1284</v>
      </c>
      <c r="E392" s="28"/>
      <c r="F392" s="28"/>
      <c r="G392" s="28"/>
      <c r="H392" s="28"/>
      <c r="I392" s="28"/>
      <c r="J392" s="28"/>
      <c r="K392" s="28"/>
      <c r="L392" s="28"/>
      <c r="M392" s="28"/>
      <c r="N392" s="28"/>
      <c r="O392" s="28"/>
      <c r="P392" s="29"/>
      <c r="Q392" s="38" t="s">
        <v>191</v>
      </c>
      <c r="R392" s="38"/>
      <c r="S392" s="38"/>
      <c r="T392" s="38"/>
      <c r="U392" s="38"/>
      <c r="V392" s="37" t="s">
        <v>650</v>
      </c>
      <c r="W392" s="28"/>
      <c r="X392" s="28"/>
      <c r="Y392" s="28"/>
      <c r="Z392" s="28"/>
      <c r="AA392" s="28"/>
      <c r="AB392" s="28"/>
      <c r="AC392" s="28"/>
      <c r="AD392" s="28"/>
      <c r="AE392" s="29"/>
      <c r="AF392" s="133">
        <v>8.0500000000000007</v>
      </c>
      <c r="AG392" s="133"/>
      <c r="AH392" s="133"/>
      <c r="AI392" s="133"/>
      <c r="AJ392" s="133"/>
      <c r="AK392" s="133">
        <v>0</v>
      </c>
      <c r="AL392" s="133"/>
      <c r="AM392" s="133"/>
      <c r="AN392" s="133"/>
      <c r="AO392" s="133"/>
      <c r="AP392" s="133">
        <v>8.0500000000000007</v>
      </c>
      <c r="AQ392" s="133"/>
      <c r="AR392" s="133"/>
      <c r="AS392" s="133"/>
      <c r="AT392" s="133"/>
      <c r="AU392" s="133">
        <v>0</v>
      </c>
      <c r="AV392" s="133"/>
      <c r="AW392" s="133"/>
      <c r="AX392" s="133"/>
      <c r="AY392" s="133"/>
      <c r="AZ392" s="133">
        <v>0</v>
      </c>
      <c r="BA392" s="133"/>
      <c r="BB392" s="133"/>
      <c r="BC392" s="133"/>
      <c r="BD392" s="133"/>
      <c r="BE392" s="133">
        <v>0</v>
      </c>
      <c r="BF392" s="133"/>
      <c r="BG392" s="133"/>
      <c r="BH392" s="133"/>
      <c r="BI392" s="133"/>
      <c r="BJ392" s="133">
        <v>0</v>
      </c>
      <c r="BK392" s="133"/>
      <c r="BL392" s="133"/>
      <c r="BM392" s="133"/>
      <c r="BN392" s="133"/>
      <c r="BO392" s="133">
        <v>0</v>
      </c>
      <c r="BP392" s="133"/>
      <c r="BQ392" s="133"/>
      <c r="BR392" s="133"/>
      <c r="BS392" s="133"/>
      <c r="BT392" s="133">
        <v>0</v>
      </c>
      <c r="BU392" s="133"/>
      <c r="BV392" s="133"/>
      <c r="BW392" s="133"/>
      <c r="BX392" s="133"/>
    </row>
    <row r="393" spans="1:76" s="4" customFormat="1" ht="75" customHeight="1" x14ac:dyDescent="0.2">
      <c r="A393" s="25">
        <v>1372</v>
      </c>
      <c r="B393" s="26"/>
      <c r="C393" s="26"/>
      <c r="D393" s="37" t="s">
        <v>1285</v>
      </c>
      <c r="E393" s="28"/>
      <c r="F393" s="28"/>
      <c r="G393" s="28"/>
      <c r="H393" s="28"/>
      <c r="I393" s="28"/>
      <c r="J393" s="28"/>
      <c r="K393" s="28"/>
      <c r="L393" s="28"/>
      <c r="M393" s="28"/>
      <c r="N393" s="28"/>
      <c r="O393" s="28"/>
      <c r="P393" s="29"/>
      <c r="Q393" s="38" t="s">
        <v>191</v>
      </c>
      <c r="R393" s="38"/>
      <c r="S393" s="38"/>
      <c r="T393" s="38"/>
      <c r="U393" s="38"/>
      <c r="V393" s="37" t="s">
        <v>650</v>
      </c>
      <c r="W393" s="28"/>
      <c r="X393" s="28"/>
      <c r="Y393" s="28"/>
      <c r="Z393" s="28"/>
      <c r="AA393" s="28"/>
      <c r="AB393" s="28"/>
      <c r="AC393" s="28"/>
      <c r="AD393" s="28"/>
      <c r="AE393" s="29"/>
      <c r="AF393" s="133">
        <v>1.3</v>
      </c>
      <c r="AG393" s="133"/>
      <c r="AH393" s="133"/>
      <c r="AI393" s="133"/>
      <c r="AJ393" s="133"/>
      <c r="AK393" s="133">
        <v>0</v>
      </c>
      <c r="AL393" s="133"/>
      <c r="AM393" s="133"/>
      <c r="AN393" s="133"/>
      <c r="AO393" s="133"/>
      <c r="AP393" s="133">
        <v>1.3</v>
      </c>
      <c r="AQ393" s="133"/>
      <c r="AR393" s="133"/>
      <c r="AS393" s="133"/>
      <c r="AT393" s="133"/>
      <c r="AU393" s="133">
        <v>0</v>
      </c>
      <c r="AV393" s="133"/>
      <c r="AW393" s="133"/>
      <c r="AX393" s="133"/>
      <c r="AY393" s="133"/>
      <c r="AZ393" s="133">
        <v>0</v>
      </c>
      <c r="BA393" s="133"/>
      <c r="BB393" s="133"/>
      <c r="BC393" s="133"/>
      <c r="BD393" s="133"/>
      <c r="BE393" s="133">
        <v>0</v>
      </c>
      <c r="BF393" s="133"/>
      <c r="BG393" s="133"/>
      <c r="BH393" s="133"/>
      <c r="BI393" s="133"/>
      <c r="BJ393" s="133">
        <v>0</v>
      </c>
      <c r="BK393" s="133"/>
      <c r="BL393" s="133"/>
      <c r="BM393" s="133"/>
      <c r="BN393" s="133"/>
      <c r="BO393" s="133">
        <v>0</v>
      </c>
      <c r="BP393" s="133"/>
      <c r="BQ393" s="133"/>
      <c r="BR393" s="133"/>
      <c r="BS393" s="133"/>
      <c r="BT393" s="133">
        <v>0</v>
      </c>
      <c r="BU393" s="133"/>
      <c r="BV393" s="133"/>
      <c r="BW393" s="133"/>
      <c r="BX393" s="133"/>
    </row>
    <row r="394" spans="1:76" s="4" customFormat="1" ht="120" customHeight="1" x14ac:dyDescent="0.2">
      <c r="A394" s="25">
        <v>1376</v>
      </c>
      <c r="B394" s="26"/>
      <c r="C394" s="26"/>
      <c r="D394" s="37" t="s">
        <v>1286</v>
      </c>
      <c r="E394" s="28"/>
      <c r="F394" s="28"/>
      <c r="G394" s="28"/>
      <c r="H394" s="28"/>
      <c r="I394" s="28"/>
      <c r="J394" s="28"/>
      <c r="K394" s="28"/>
      <c r="L394" s="28"/>
      <c r="M394" s="28"/>
      <c r="N394" s="28"/>
      <c r="O394" s="28"/>
      <c r="P394" s="29"/>
      <c r="Q394" s="38" t="s">
        <v>191</v>
      </c>
      <c r="R394" s="38"/>
      <c r="S394" s="38"/>
      <c r="T394" s="38"/>
      <c r="U394" s="38"/>
      <c r="V394" s="37" t="s">
        <v>285</v>
      </c>
      <c r="W394" s="28"/>
      <c r="X394" s="28"/>
      <c r="Y394" s="28"/>
      <c r="Z394" s="28"/>
      <c r="AA394" s="28"/>
      <c r="AB394" s="28"/>
      <c r="AC394" s="28"/>
      <c r="AD394" s="28"/>
      <c r="AE394" s="29"/>
      <c r="AF394" s="133">
        <v>3800</v>
      </c>
      <c r="AG394" s="133"/>
      <c r="AH394" s="133"/>
      <c r="AI394" s="133"/>
      <c r="AJ394" s="133"/>
      <c r="AK394" s="133">
        <v>0</v>
      </c>
      <c r="AL394" s="133"/>
      <c r="AM394" s="133"/>
      <c r="AN394" s="133"/>
      <c r="AO394" s="133"/>
      <c r="AP394" s="133">
        <v>3800</v>
      </c>
      <c r="AQ394" s="133"/>
      <c r="AR394" s="133"/>
      <c r="AS394" s="133"/>
      <c r="AT394" s="133"/>
      <c r="AU394" s="133">
        <v>0</v>
      </c>
      <c r="AV394" s="133"/>
      <c r="AW394" s="133"/>
      <c r="AX394" s="133"/>
      <c r="AY394" s="133"/>
      <c r="AZ394" s="133">
        <v>0</v>
      </c>
      <c r="BA394" s="133"/>
      <c r="BB394" s="133"/>
      <c r="BC394" s="133"/>
      <c r="BD394" s="133"/>
      <c r="BE394" s="133">
        <v>0</v>
      </c>
      <c r="BF394" s="133"/>
      <c r="BG394" s="133"/>
      <c r="BH394" s="133"/>
      <c r="BI394" s="133"/>
      <c r="BJ394" s="133">
        <v>0</v>
      </c>
      <c r="BK394" s="133"/>
      <c r="BL394" s="133"/>
      <c r="BM394" s="133"/>
      <c r="BN394" s="133"/>
      <c r="BO394" s="133">
        <v>0</v>
      </c>
      <c r="BP394" s="133"/>
      <c r="BQ394" s="133"/>
      <c r="BR394" s="133"/>
      <c r="BS394" s="133"/>
      <c r="BT394" s="133">
        <v>0</v>
      </c>
      <c r="BU394" s="133"/>
      <c r="BV394" s="133"/>
      <c r="BW394" s="133"/>
      <c r="BX394" s="133"/>
    </row>
    <row r="395" spans="1:76" s="4" customFormat="1" ht="90" customHeight="1" x14ac:dyDescent="0.2">
      <c r="A395" s="25">
        <v>1380</v>
      </c>
      <c r="B395" s="26"/>
      <c r="C395" s="26"/>
      <c r="D395" s="37" t="s">
        <v>1287</v>
      </c>
      <c r="E395" s="28"/>
      <c r="F395" s="28"/>
      <c r="G395" s="28"/>
      <c r="H395" s="28"/>
      <c r="I395" s="28"/>
      <c r="J395" s="28"/>
      <c r="K395" s="28"/>
      <c r="L395" s="28"/>
      <c r="M395" s="28"/>
      <c r="N395" s="28"/>
      <c r="O395" s="28"/>
      <c r="P395" s="29"/>
      <c r="Q395" s="38" t="s">
        <v>191</v>
      </c>
      <c r="R395" s="38"/>
      <c r="S395" s="38"/>
      <c r="T395" s="38"/>
      <c r="U395" s="38"/>
      <c r="V395" s="37" t="s">
        <v>288</v>
      </c>
      <c r="W395" s="28"/>
      <c r="X395" s="28"/>
      <c r="Y395" s="28"/>
      <c r="Z395" s="28"/>
      <c r="AA395" s="28"/>
      <c r="AB395" s="28"/>
      <c r="AC395" s="28"/>
      <c r="AD395" s="28"/>
      <c r="AE395" s="29"/>
      <c r="AF395" s="133">
        <v>9179.9</v>
      </c>
      <c r="AG395" s="133"/>
      <c r="AH395" s="133"/>
      <c r="AI395" s="133"/>
      <c r="AJ395" s="133"/>
      <c r="AK395" s="133">
        <v>0</v>
      </c>
      <c r="AL395" s="133"/>
      <c r="AM395" s="133"/>
      <c r="AN395" s="133"/>
      <c r="AO395" s="133"/>
      <c r="AP395" s="133">
        <v>9179.9</v>
      </c>
      <c r="AQ395" s="133"/>
      <c r="AR395" s="133"/>
      <c r="AS395" s="133"/>
      <c r="AT395" s="133"/>
      <c r="AU395" s="133">
        <v>0</v>
      </c>
      <c r="AV395" s="133"/>
      <c r="AW395" s="133"/>
      <c r="AX395" s="133"/>
      <c r="AY395" s="133"/>
      <c r="AZ395" s="133">
        <v>0</v>
      </c>
      <c r="BA395" s="133"/>
      <c r="BB395" s="133"/>
      <c r="BC395" s="133"/>
      <c r="BD395" s="133"/>
      <c r="BE395" s="133">
        <v>0</v>
      </c>
      <c r="BF395" s="133"/>
      <c r="BG395" s="133"/>
      <c r="BH395" s="133"/>
      <c r="BI395" s="133"/>
      <c r="BJ395" s="133">
        <v>0</v>
      </c>
      <c r="BK395" s="133"/>
      <c r="BL395" s="133"/>
      <c r="BM395" s="133"/>
      <c r="BN395" s="133"/>
      <c r="BO395" s="133">
        <v>0</v>
      </c>
      <c r="BP395" s="133"/>
      <c r="BQ395" s="133"/>
      <c r="BR395" s="133"/>
      <c r="BS395" s="133"/>
      <c r="BT395" s="133">
        <v>0</v>
      </c>
      <c r="BU395" s="133"/>
      <c r="BV395" s="133"/>
      <c r="BW395" s="133"/>
      <c r="BX395" s="133"/>
    </row>
    <row r="396" spans="1:76" s="4" customFormat="1" ht="90" customHeight="1" x14ac:dyDescent="0.2">
      <c r="A396" s="25">
        <v>1384</v>
      </c>
      <c r="B396" s="26"/>
      <c r="C396" s="26"/>
      <c r="D396" s="37" t="s">
        <v>1288</v>
      </c>
      <c r="E396" s="28"/>
      <c r="F396" s="28"/>
      <c r="G396" s="28"/>
      <c r="H396" s="28"/>
      <c r="I396" s="28"/>
      <c r="J396" s="28"/>
      <c r="K396" s="28"/>
      <c r="L396" s="28"/>
      <c r="M396" s="28"/>
      <c r="N396" s="28"/>
      <c r="O396" s="28"/>
      <c r="P396" s="29"/>
      <c r="Q396" s="38" t="s">
        <v>191</v>
      </c>
      <c r="R396" s="38"/>
      <c r="S396" s="38"/>
      <c r="T396" s="38"/>
      <c r="U396" s="38"/>
      <c r="V396" s="37" t="s">
        <v>288</v>
      </c>
      <c r="W396" s="28"/>
      <c r="X396" s="28"/>
      <c r="Y396" s="28"/>
      <c r="Z396" s="28"/>
      <c r="AA396" s="28"/>
      <c r="AB396" s="28"/>
      <c r="AC396" s="28"/>
      <c r="AD396" s="28"/>
      <c r="AE396" s="29"/>
      <c r="AF396" s="133">
        <v>3547.3</v>
      </c>
      <c r="AG396" s="133"/>
      <c r="AH396" s="133"/>
      <c r="AI396" s="133"/>
      <c r="AJ396" s="133"/>
      <c r="AK396" s="133">
        <v>0</v>
      </c>
      <c r="AL396" s="133"/>
      <c r="AM396" s="133"/>
      <c r="AN396" s="133"/>
      <c r="AO396" s="133"/>
      <c r="AP396" s="133">
        <v>3547.3</v>
      </c>
      <c r="AQ396" s="133"/>
      <c r="AR396" s="133"/>
      <c r="AS396" s="133"/>
      <c r="AT396" s="133"/>
      <c r="AU396" s="133">
        <v>0</v>
      </c>
      <c r="AV396" s="133"/>
      <c r="AW396" s="133"/>
      <c r="AX396" s="133"/>
      <c r="AY396" s="133"/>
      <c r="AZ396" s="133">
        <v>0</v>
      </c>
      <c r="BA396" s="133"/>
      <c r="BB396" s="133"/>
      <c r="BC396" s="133"/>
      <c r="BD396" s="133"/>
      <c r="BE396" s="133">
        <v>0</v>
      </c>
      <c r="BF396" s="133"/>
      <c r="BG396" s="133"/>
      <c r="BH396" s="133"/>
      <c r="BI396" s="133"/>
      <c r="BJ396" s="133">
        <v>0</v>
      </c>
      <c r="BK396" s="133"/>
      <c r="BL396" s="133"/>
      <c r="BM396" s="133"/>
      <c r="BN396" s="133"/>
      <c r="BO396" s="133">
        <v>0</v>
      </c>
      <c r="BP396" s="133"/>
      <c r="BQ396" s="133"/>
      <c r="BR396" s="133"/>
      <c r="BS396" s="133"/>
      <c r="BT396" s="133">
        <v>0</v>
      </c>
      <c r="BU396" s="133"/>
      <c r="BV396" s="133"/>
      <c r="BW396" s="133"/>
      <c r="BX396" s="133"/>
    </row>
    <row r="397" spans="1:76" s="4" customFormat="1" ht="45" customHeight="1" x14ac:dyDescent="0.2">
      <c r="A397" s="25">
        <v>1517</v>
      </c>
      <c r="B397" s="26"/>
      <c r="C397" s="26"/>
      <c r="D397" s="37" t="s">
        <v>1289</v>
      </c>
      <c r="E397" s="28"/>
      <c r="F397" s="28"/>
      <c r="G397" s="28"/>
      <c r="H397" s="28"/>
      <c r="I397" s="28"/>
      <c r="J397" s="28"/>
      <c r="K397" s="28"/>
      <c r="L397" s="28"/>
      <c r="M397" s="28"/>
      <c r="N397" s="28"/>
      <c r="O397" s="28"/>
      <c r="P397" s="29"/>
      <c r="Q397" s="38" t="s">
        <v>191</v>
      </c>
      <c r="R397" s="38"/>
      <c r="S397" s="38"/>
      <c r="T397" s="38"/>
      <c r="U397" s="38"/>
      <c r="V397" s="37" t="s">
        <v>288</v>
      </c>
      <c r="W397" s="28"/>
      <c r="X397" s="28"/>
      <c r="Y397" s="28"/>
      <c r="Z397" s="28"/>
      <c r="AA397" s="28"/>
      <c r="AB397" s="28"/>
      <c r="AC397" s="28"/>
      <c r="AD397" s="28"/>
      <c r="AE397" s="29"/>
      <c r="AF397" s="133">
        <v>0</v>
      </c>
      <c r="AG397" s="133"/>
      <c r="AH397" s="133"/>
      <c r="AI397" s="133"/>
      <c r="AJ397" s="133"/>
      <c r="AK397" s="133">
        <v>99900</v>
      </c>
      <c r="AL397" s="133"/>
      <c r="AM397" s="133"/>
      <c r="AN397" s="133"/>
      <c r="AO397" s="133"/>
      <c r="AP397" s="133">
        <v>99900</v>
      </c>
      <c r="AQ397" s="133"/>
      <c r="AR397" s="133"/>
      <c r="AS397" s="133"/>
      <c r="AT397" s="133"/>
      <c r="AU397" s="133">
        <v>0</v>
      </c>
      <c r="AV397" s="133"/>
      <c r="AW397" s="133"/>
      <c r="AX397" s="133"/>
      <c r="AY397" s="133"/>
      <c r="AZ397" s="133">
        <v>0</v>
      </c>
      <c r="BA397" s="133"/>
      <c r="BB397" s="133"/>
      <c r="BC397" s="133"/>
      <c r="BD397" s="133"/>
      <c r="BE397" s="133">
        <v>0</v>
      </c>
      <c r="BF397" s="133"/>
      <c r="BG397" s="133"/>
      <c r="BH397" s="133"/>
      <c r="BI397" s="133"/>
      <c r="BJ397" s="133">
        <v>0</v>
      </c>
      <c r="BK397" s="133"/>
      <c r="BL397" s="133"/>
      <c r="BM397" s="133"/>
      <c r="BN397" s="133"/>
      <c r="BO397" s="133">
        <v>0</v>
      </c>
      <c r="BP397" s="133"/>
      <c r="BQ397" s="133"/>
      <c r="BR397" s="133"/>
      <c r="BS397" s="133"/>
      <c r="BT397" s="133">
        <v>0</v>
      </c>
      <c r="BU397" s="133"/>
      <c r="BV397" s="133"/>
      <c r="BW397" s="133"/>
      <c r="BX397" s="133"/>
    </row>
    <row r="398" spans="1:76" s="4" customFormat="1" ht="45" customHeight="1" x14ac:dyDescent="0.2">
      <c r="A398" s="25">
        <v>1537</v>
      </c>
      <c r="B398" s="26"/>
      <c r="C398" s="26"/>
      <c r="D398" s="37" t="s">
        <v>1290</v>
      </c>
      <c r="E398" s="28"/>
      <c r="F398" s="28"/>
      <c r="G398" s="28"/>
      <c r="H398" s="28"/>
      <c r="I398" s="28"/>
      <c r="J398" s="28"/>
      <c r="K398" s="28"/>
      <c r="L398" s="28"/>
      <c r="M398" s="28"/>
      <c r="N398" s="28"/>
      <c r="O398" s="28"/>
      <c r="P398" s="29"/>
      <c r="Q398" s="38" t="s">
        <v>191</v>
      </c>
      <c r="R398" s="38"/>
      <c r="S398" s="38"/>
      <c r="T398" s="38"/>
      <c r="U398" s="38"/>
      <c r="V398" s="37" t="s">
        <v>288</v>
      </c>
      <c r="W398" s="28"/>
      <c r="X398" s="28"/>
      <c r="Y398" s="28"/>
      <c r="Z398" s="28"/>
      <c r="AA398" s="28"/>
      <c r="AB398" s="28"/>
      <c r="AC398" s="28"/>
      <c r="AD398" s="28"/>
      <c r="AE398" s="29"/>
      <c r="AF398" s="133">
        <v>36476.5</v>
      </c>
      <c r="AG398" s="133"/>
      <c r="AH398" s="133"/>
      <c r="AI398" s="133"/>
      <c r="AJ398" s="133"/>
      <c r="AK398" s="133">
        <v>0</v>
      </c>
      <c r="AL398" s="133"/>
      <c r="AM398" s="133"/>
      <c r="AN398" s="133"/>
      <c r="AO398" s="133"/>
      <c r="AP398" s="133">
        <v>36476.5</v>
      </c>
      <c r="AQ398" s="133"/>
      <c r="AR398" s="133"/>
      <c r="AS398" s="133"/>
      <c r="AT398" s="133"/>
      <c r="AU398" s="133">
        <v>0</v>
      </c>
      <c r="AV398" s="133"/>
      <c r="AW398" s="133"/>
      <c r="AX398" s="133"/>
      <c r="AY398" s="133"/>
      <c r="AZ398" s="133">
        <v>0</v>
      </c>
      <c r="BA398" s="133"/>
      <c r="BB398" s="133"/>
      <c r="BC398" s="133"/>
      <c r="BD398" s="133"/>
      <c r="BE398" s="133">
        <v>0</v>
      </c>
      <c r="BF398" s="133"/>
      <c r="BG398" s="133"/>
      <c r="BH398" s="133"/>
      <c r="BI398" s="133"/>
      <c r="BJ398" s="133">
        <v>0</v>
      </c>
      <c r="BK398" s="133"/>
      <c r="BL398" s="133"/>
      <c r="BM398" s="133"/>
      <c r="BN398" s="133"/>
      <c r="BO398" s="133">
        <v>0</v>
      </c>
      <c r="BP398" s="133"/>
      <c r="BQ398" s="133"/>
      <c r="BR398" s="133"/>
      <c r="BS398" s="133"/>
      <c r="BT398" s="133">
        <v>0</v>
      </c>
      <c r="BU398" s="133"/>
      <c r="BV398" s="133"/>
      <c r="BW398" s="133"/>
      <c r="BX398" s="133"/>
    </row>
    <row r="399" spans="1:76" s="4" customFormat="1" ht="90" customHeight="1" x14ac:dyDescent="0.2">
      <c r="A399" s="25">
        <v>1635</v>
      </c>
      <c r="B399" s="26"/>
      <c r="C399" s="26"/>
      <c r="D399" s="37" t="s">
        <v>1291</v>
      </c>
      <c r="E399" s="28"/>
      <c r="F399" s="28"/>
      <c r="G399" s="28"/>
      <c r="H399" s="28"/>
      <c r="I399" s="28"/>
      <c r="J399" s="28"/>
      <c r="K399" s="28"/>
      <c r="L399" s="28"/>
      <c r="M399" s="28"/>
      <c r="N399" s="28"/>
      <c r="O399" s="28"/>
      <c r="P399" s="29"/>
      <c r="Q399" s="38" t="s">
        <v>191</v>
      </c>
      <c r="R399" s="38"/>
      <c r="S399" s="38"/>
      <c r="T399" s="38"/>
      <c r="U399" s="38"/>
      <c r="V399" s="37" t="s">
        <v>288</v>
      </c>
      <c r="W399" s="28"/>
      <c r="X399" s="28"/>
      <c r="Y399" s="28"/>
      <c r="Z399" s="28"/>
      <c r="AA399" s="28"/>
      <c r="AB399" s="28"/>
      <c r="AC399" s="28"/>
      <c r="AD399" s="28"/>
      <c r="AE399" s="29"/>
      <c r="AF399" s="133">
        <v>7495.41</v>
      </c>
      <c r="AG399" s="133"/>
      <c r="AH399" s="133"/>
      <c r="AI399" s="133"/>
      <c r="AJ399" s="133"/>
      <c r="AK399" s="133">
        <v>0</v>
      </c>
      <c r="AL399" s="133"/>
      <c r="AM399" s="133"/>
      <c r="AN399" s="133"/>
      <c r="AO399" s="133"/>
      <c r="AP399" s="133">
        <v>7495.41</v>
      </c>
      <c r="AQ399" s="133"/>
      <c r="AR399" s="133"/>
      <c r="AS399" s="133"/>
      <c r="AT399" s="133"/>
      <c r="AU399" s="133">
        <v>0</v>
      </c>
      <c r="AV399" s="133"/>
      <c r="AW399" s="133"/>
      <c r="AX399" s="133"/>
      <c r="AY399" s="133"/>
      <c r="AZ399" s="133">
        <v>0</v>
      </c>
      <c r="BA399" s="133"/>
      <c r="BB399" s="133"/>
      <c r="BC399" s="133"/>
      <c r="BD399" s="133"/>
      <c r="BE399" s="133">
        <v>0</v>
      </c>
      <c r="BF399" s="133"/>
      <c r="BG399" s="133"/>
      <c r="BH399" s="133"/>
      <c r="BI399" s="133"/>
      <c r="BJ399" s="133">
        <v>0</v>
      </c>
      <c r="BK399" s="133"/>
      <c r="BL399" s="133"/>
      <c r="BM399" s="133"/>
      <c r="BN399" s="133"/>
      <c r="BO399" s="133">
        <v>0</v>
      </c>
      <c r="BP399" s="133"/>
      <c r="BQ399" s="133"/>
      <c r="BR399" s="133"/>
      <c r="BS399" s="133"/>
      <c r="BT399" s="133">
        <v>0</v>
      </c>
      <c r="BU399" s="133"/>
      <c r="BV399" s="133"/>
      <c r="BW399" s="133"/>
      <c r="BX399" s="133"/>
    </row>
    <row r="400" spans="1:76" s="4" customFormat="1" ht="60" customHeight="1" x14ac:dyDescent="0.2">
      <c r="A400" s="25">
        <v>1755</v>
      </c>
      <c r="B400" s="26"/>
      <c r="C400" s="26"/>
      <c r="D400" s="37" t="s">
        <v>1292</v>
      </c>
      <c r="E400" s="28"/>
      <c r="F400" s="28"/>
      <c r="G400" s="28"/>
      <c r="H400" s="28"/>
      <c r="I400" s="28"/>
      <c r="J400" s="28"/>
      <c r="K400" s="28"/>
      <c r="L400" s="28"/>
      <c r="M400" s="28"/>
      <c r="N400" s="28"/>
      <c r="O400" s="28"/>
      <c r="P400" s="29"/>
      <c r="Q400" s="38" t="s">
        <v>191</v>
      </c>
      <c r="R400" s="38"/>
      <c r="S400" s="38"/>
      <c r="T400" s="38"/>
      <c r="U400" s="38"/>
      <c r="V400" s="37" t="s">
        <v>1167</v>
      </c>
      <c r="W400" s="28"/>
      <c r="X400" s="28"/>
      <c r="Y400" s="28"/>
      <c r="Z400" s="28"/>
      <c r="AA400" s="28"/>
      <c r="AB400" s="28"/>
      <c r="AC400" s="28"/>
      <c r="AD400" s="28"/>
      <c r="AE400" s="29"/>
      <c r="AF400" s="133">
        <v>0</v>
      </c>
      <c r="AG400" s="133"/>
      <c r="AH400" s="133"/>
      <c r="AI400" s="133"/>
      <c r="AJ400" s="133"/>
      <c r="AK400" s="133">
        <v>0</v>
      </c>
      <c r="AL400" s="133"/>
      <c r="AM400" s="133"/>
      <c r="AN400" s="133"/>
      <c r="AO400" s="133"/>
      <c r="AP400" s="133">
        <v>0</v>
      </c>
      <c r="AQ400" s="133"/>
      <c r="AR400" s="133"/>
      <c r="AS400" s="133"/>
      <c r="AT400" s="133"/>
      <c r="AU400" s="133">
        <v>0</v>
      </c>
      <c r="AV400" s="133"/>
      <c r="AW400" s="133"/>
      <c r="AX400" s="133"/>
      <c r="AY400" s="133"/>
      <c r="AZ400" s="133">
        <v>60000</v>
      </c>
      <c r="BA400" s="133"/>
      <c r="BB400" s="133"/>
      <c r="BC400" s="133"/>
      <c r="BD400" s="133"/>
      <c r="BE400" s="133">
        <v>60000</v>
      </c>
      <c r="BF400" s="133"/>
      <c r="BG400" s="133"/>
      <c r="BH400" s="133"/>
      <c r="BI400" s="133"/>
      <c r="BJ400" s="133">
        <v>0</v>
      </c>
      <c r="BK400" s="133"/>
      <c r="BL400" s="133"/>
      <c r="BM400" s="133"/>
      <c r="BN400" s="133"/>
      <c r="BO400" s="133">
        <v>0</v>
      </c>
      <c r="BP400" s="133"/>
      <c r="BQ400" s="133"/>
      <c r="BR400" s="133"/>
      <c r="BS400" s="133"/>
      <c r="BT400" s="133">
        <v>0</v>
      </c>
      <c r="BU400" s="133"/>
      <c r="BV400" s="133"/>
      <c r="BW400" s="133"/>
      <c r="BX400" s="133"/>
    </row>
    <row r="401" spans="1:76" s="4" customFormat="1" ht="45" customHeight="1" x14ac:dyDescent="0.2">
      <c r="A401" s="25">
        <v>1759</v>
      </c>
      <c r="B401" s="26"/>
      <c r="C401" s="26"/>
      <c r="D401" s="37" t="s">
        <v>1293</v>
      </c>
      <c r="E401" s="28"/>
      <c r="F401" s="28"/>
      <c r="G401" s="28"/>
      <c r="H401" s="28"/>
      <c r="I401" s="28"/>
      <c r="J401" s="28"/>
      <c r="K401" s="28"/>
      <c r="L401" s="28"/>
      <c r="M401" s="28"/>
      <c r="N401" s="28"/>
      <c r="O401" s="28"/>
      <c r="P401" s="29"/>
      <c r="Q401" s="38" t="s">
        <v>191</v>
      </c>
      <c r="R401" s="38"/>
      <c r="S401" s="38"/>
      <c r="T401" s="38"/>
      <c r="U401" s="38"/>
      <c r="V401" s="37" t="s">
        <v>285</v>
      </c>
      <c r="W401" s="28"/>
      <c r="X401" s="28"/>
      <c r="Y401" s="28"/>
      <c r="Z401" s="28"/>
      <c r="AA401" s="28"/>
      <c r="AB401" s="28"/>
      <c r="AC401" s="28"/>
      <c r="AD401" s="28"/>
      <c r="AE401" s="29"/>
      <c r="AF401" s="133">
        <v>0</v>
      </c>
      <c r="AG401" s="133"/>
      <c r="AH401" s="133"/>
      <c r="AI401" s="133"/>
      <c r="AJ401" s="133"/>
      <c r="AK401" s="133">
        <v>0</v>
      </c>
      <c r="AL401" s="133"/>
      <c r="AM401" s="133"/>
      <c r="AN401" s="133"/>
      <c r="AO401" s="133"/>
      <c r="AP401" s="133">
        <v>0</v>
      </c>
      <c r="AQ401" s="133"/>
      <c r="AR401" s="133"/>
      <c r="AS401" s="133"/>
      <c r="AT401" s="133"/>
      <c r="AU401" s="133">
        <v>83333.33</v>
      </c>
      <c r="AV401" s="133"/>
      <c r="AW401" s="133"/>
      <c r="AX401" s="133"/>
      <c r="AY401" s="133"/>
      <c r="AZ401" s="133">
        <v>0</v>
      </c>
      <c r="BA401" s="133"/>
      <c r="BB401" s="133"/>
      <c r="BC401" s="133"/>
      <c r="BD401" s="133"/>
      <c r="BE401" s="133">
        <v>83333.33</v>
      </c>
      <c r="BF401" s="133"/>
      <c r="BG401" s="133"/>
      <c r="BH401" s="133"/>
      <c r="BI401" s="133"/>
      <c r="BJ401" s="133">
        <v>0</v>
      </c>
      <c r="BK401" s="133"/>
      <c r="BL401" s="133"/>
      <c r="BM401" s="133"/>
      <c r="BN401" s="133"/>
      <c r="BO401" s="133">
        <v>0</v>
      </c>
      <c r="BP401" s="133"/>
      <c r="BQ401" s="133"/>
      <c r="BR401" s="133"/>
      <c r="BS401" s="133"/>
      <c r="BT401" s="133">
        <v>0</v>
      </c>
      <c r="BU401" s="133"/>
      <c r="BV401" s="133"/>
      <c r="BW401" s="133"/>
      <c r="BX401" s="133"/>
    </row>
    <row r="402" spans="1:76" s="4" customFormat="1" ht="120" customHeight="1" x14ac:dyDescent="0.2">
      <c r="A402" s="25">
        <v>2543</v>
      </c>
      <c r="B402" s="26"/>
      <c r="C402" s="26"/>
      <c r="D402" s="37" t="s">
        <v>1294</v>
      </c>
      <c r="E402" s="28"/>
      <c r="F402" s="28"/>
      <c r="G402" s="28"/>
      <c r="H402" s="28"/>
      <c r="I402" s="28"/>
      <c r="J402" s="28"/>
      <c r="K402" s="28"/>
      <c r="L402" s="28"/>
      <c r="M402" s="28"/>
      <c r="N402" s="28"/>
      <c r="O402" s="28"/>
      <c r="P402" s="29"/>
      <c r="Q402" s="38" t="s">
        <v>191</v>
      </c>
      <c r="R402" s="38"/>
      <c r="S402" s="38"/>
      <c r="T402" s="38"/>
      <c r="U402" s="38"/>
      <c r="V402" s="37" t="s">
        <v>285</v>
      </c>
      <c r="W402" s="28"/>
      <c r="X402" s="28"/>
      <c r="Y402" s="28"/>
      <c r="Z402" s="28"/>
      <c r="AA402" s="28"/>
      <c r="AB402" s="28"/>
      <c r="AC402" s="28"/>
      <c r="AD402" s="28"/>
      <c r="AE402" s="29"/>
      <c r="AF402" s="133">
        <v>0</v>
      </c>
      <c r="AG402" s="133"/>
      <c r="AH402" s="133"/>
      <c r="AI402" s="133"/>
      <c r="AJ402" s="133"/>
      <c r="AK402" s="133">
        <v>0</v>
      </c>
      <c r="AL402" s="133"/>
      <c r="AM402" s="133"/>
      <c r="AN402" s="133"/>
      <c r="AO402" s="133"/>
      <c r="AP402" s="133">
        <v>0</v>
      </c>
      <c r="AQ402" s="133"/>
      <c r="AR402" s="133"/>
      <c r="AS402" s="133"/>
      <c r="AT402" s="133"/>
      <c r="AU402" s="133">
        <v>0</v>
      </c>
      <c r="AV402" s="133"/>
      <c r="AW402" s="133"/>
      <c r="AX402" s="133"/>
      <c r="AY402" s="133"/>
      <c r="AZ402" s="133">
        <v>0</v>
      </c>
      <c r="BA402" s="133"/>
      <c r="BB402" s="133"/>
      <c r="BC402" s="133"/>
      <c r="BD402" s="133"/>
      <c r="BE402" s="133">
        <v>0</v>
      </c>
      <c r="BF402" s="133"/>
      <c r="BG402" s="133"/>
      <c r="BH402" s="133"/>
      <c r="BI402" s="133"/>
      <c r="BJ402" s="133">
        <v>21.65</v>
      </c>
      <c r="BK402" s="133"/>
      <c r="BL402" s="133"/>
      <c r="BM402" s="133"/>
      <c r="BN402" s="133"/>
      <c r="BO402" s="133">
        <v>0</v>
      </c>
      <c r="BP402" s="133"/>
      <c r="BQ402" s="133"/>
      <c r="BR402" s="133"/>
      <c r="BS402" s="133"/>
      <c r="BT402" s="133">
        <v>21.65</v>
      </c>
      <c r="BU402" s="133"/>
      <c r="BV402" s="133"/>
      <c r="BW402" s="133"/>
      <c r="BX402" s="133"/>
    </row>
    <row r="403" spans="1:76" s="4" customFormat="1" ht="105" customHeight="1" x14ac:dyDescent="0.2">
      <c r="A403" s="25">
        <v>2547</v>
      </c>
      <c r="B403" s="26"/>
      <c r="C403" s="26"/>
      <c r="D403" s="37" t="s">
        <v>1295</v>
      </c>
      <c r="E403" s="28"/>
      <c r="F403" s="28"/>
      <c r="G403" s="28"/>
      <c r="H403" s="28"/>
      <c r="I403" s="28"/>
      <c r="J403" s="28"/>
      <c r="K403" s="28"/>
      <c r="L403" s="28"/>
      <c r="M403" s="28"/>
      <c r="N403" s="28"/>
      <c r="O403" s="28"/>
      <c r="P403" s="29"/>
      <c r="Q403" s="38" t="s">
        <v>191</v>
      </c>
      <c r="R403" s="38"/>
      <c r="S403" s="38"/>
      <c r="T403" s="38"/>
      <c r="U403" s="38"/>
      <c r="V403" s="37" t="s">
        <v>285</v>
      </c>
      <c r="W403" s="28"/>
      <c r="X403" s="28"/>
      <c r="Y403" s="28"/>
      <c r="Z403" s="28"/>
      <c r="AA403" s="28"/>
      <c r="AB403" s="28"/>
      <c r="AC403" s="28"/>
      <c r="AD403" s="28"/>
      <c r="AE403" s="29"/>
      <c r="AF403" s="133">
        <v>0</v>
      </c>
      <c r="AG403" s="133"/>
      <c r="AH403" s="133"/>
      <c r="AI403" s="133"/>
      <c r="AJ403" s="133"/>
      <c r="AK403" s="133">
        <v>0</v>
      </c>
      <c r="AL403" s="133"/>
      <c r="AM403" s="133"/>
      <c r="AN403" s="133"/>
      <c r="AO403" s="133"/>
      <c r="AP403" s="133">
        <v>0</v>
      </c>
      <c r="AQ403" s="133"/>
      <c r="AR403" s="133"/>
      <c r="AS403" s="133"/>
      <c r="AT403" s="133"/>
      <c r="AU403" s="133">
        <v>0</v>
      </c>
      <c r="AV403" s="133"/>
      <c r="AW403" s="133"/>
      <c r="AX403" s="133"/>
      <c r="AY403" s="133"/>
      <c r="AZ403" s="133">
        <v>0</v>
      </c>
      <c r="BA403" s="133"/>
      <c r="BB403" s="133"/>
      <c r="BC403" s="133"/>
      <c r="BD403" s="133"/>
      <c r="BE403" s="133">
        <v>0</v>
      </c>
      <c r="BF403" s="133"/>
      <c r="BG403" s="133"/>
      <c r="BH403" s="133"/>
      <c r="BI403" s="133"/>
      <c r="BJ403" s="133">
        <v>33.33</v>
      </c>
      <c r="BK403" s="133"/>
      <c r="BL403" s="133"/>
      <c r="BM403" s="133"/>
      <c r="BN403" s="133"/>
      <c r="BO403" s="133">
        <v>0</v>
      </c>
      <c r="BP403" s="133"/>
      <c r="BQ403" s="133"/>
      <c r="BR403" s="133"/>
      <c r="BS403" s="133"/>
      <c r="BT403" s="133">
        <v>33.33</v>
      </c>
      <c r="BU403" s="133"/>
      <c r="BV403" s="133"/>
      <c r="BW403" s="133"/>
      <c r="BX403" s="133"/>
    </row>
    <row r="404" spans="1:76" s="4" customFormat="1" ht="120" customHeight="1" x14ac:dyDescent="0.2">
      <c r="A404" s="25">
        <v>2551</v>
      </c>
      <c r="B404" s="26"/>
      <c r="C404" s="26"/>
      <c r="D404" s="37" t="s">
        <v>1296</v>
      </c>
      <c r="E404" s="28"/>
      <c r="F404" s="28"/>
      <c r="G404" s="28"/>
      <c r="H404" s="28"/>
      <c r="I404" s="28"/>
      <c r="J404" s="28"/>
      <c r="K404" s="28"/>
      <c r="L404" s="28"/>
      <c r="M404" s="28"/>
      <c r="N404" s="28"/>
      <c r="O404" s="28"/>
      <c r="P404" s="29"/>
      <c r="Q404" s="38" t="s">
        <v>191</v>
      </c>
      <c r="R404" s="38"/>
      <c r="S404" s="38"/>
      <c r="T404" s="38"/>
      <c r="U404" s="38"/>
      <c r="V404" s="37" t="s">
        <v>285</v>
      </c>
      <c r="W404" s="28"/>
      <c r="X404" s="28"/>
      <c r="Y404" s="28"/>
      <c r="Z404" s="28"/>
      <c r="AA404" s="28"/>
      <c r="AB404" s="28"/>
      <c r="AC404" s="28"/>
      <c r="AD404" s="28"/>
      <c r="AE404" s="29"/>
      <c r="AF404" s="133">
        <v>0</v>
      </c>
      <c r="AG404" s="133"/>
      <c r="AH404" s="133"/>
      <c r="AI404" s="133"/>
      <c r="AJ404" s="133"/>
      <c r="AK404" s="133">
        <v>0</v>
      </c>
      <c r="AL404" s="133"/>
      <c r="AM404" s="133"/>
      <c r="AN404" s="133"/>
      <c r="AO404" s="133"/>
      <c r="AP404" s="133">
        <v>0</v>
      </c>
      <c r="AQ404" s="133"/>
      <c r="AR404" s="133"/>
      <c r="AS404" s="133"/>
      <c r="AT404" s="133"/>
      <c r="AU404" s="133">
        <v>0</v>
      </c>
      <c r="AV404" s="133"/>
      <c r="AW404" s="133"/>
      <c r="AX404" s="133"/>
      <c r="AY404" s="133"/>
      <c r="AZ404" s="133">
        <v>0</v>
      </c>
      <c r="BA404" s="133"/>
      <c r="BB404" s="133"/>
      <c r="BC404" s="133"/>
      <c r="BD404" s="133"/>
      <c r="BE404" s="133">
        <v>0</v>
      </c>
      <c r="BF404" s="133"/>
      <c r="BG404" s="133"/>
      <c r="BH404" s="133"/>
      <c r="BI404" s="133"/>
      <c r="BJ404" s="133">
        <v>52.67</v>
      </c>
      <c r="BK404" s="133"/>
      <c r="BL404" s="133"/>
      <c r="BM404" s="133"/>
      <c r="BN404" s="133"/>
      <c r="BO404" s="133">
        <v>0</v>
      </c>
      <c r="BP404" s="133"/>
      <c r="BQ404" s="133"/>
      <c r="BR404" s="133"/>
      <c r="BS404" s="133"/>
      <c r="BT404" s="133">
        <v>52.67</v>
      </c>
      <c r="BU404" s="133"/>
      <c r="BV404" s="133"/>
      <c r="BW404" s="133"/>
      <c r="BX404" s="133"/>
    </row>
    <row r="405" spans="1:76" s="4" customFormat="1" ht="105" customHeight="1" x14ac:dyDescent="0.2">
      <c r="A405" s="25">
        <v>2556</v>
      </c>
      <c r="B405" s="26"/>
      <c r="C405" s="26"/>
      <c r="D405" s="37" t="s">
        <v>1297</v>
      </c>
      <c r="E405" s="28"/>
      <c r="F405" s="28"/>
      <c r="G405" s="28"/>
      <c r="H405" s="28"/>
      <c r="I405" s="28"/>
      <c r="J405" s="28"/>
      <c r="K405" s="28"/>
      <c r="L405" s="28"/>
      <c r="M405" s="28"/>
      <c r="N405" s="28"/>
      <c r="O405" s="28"/>
      <c r="P405" s="29"/>
      <c r="Q405" s="38" t="s">
        <v>191</v>
      </c>
      <c r="R405" s="38"/>
      <c r="S405" s="38"/>
      <c r="T405" s="38"/>
      <c r="U405" s="38"/>
      <c r="V405" s="37" t="s">
        <v>285</v>
      </c>
      <c r="W405" s="28"/>
      <c r="X405" s="28"/>
      <c r="Y405" s="28"/>
      <c r="Z405" s="28"/>
      <c r="AA405" s="28"/>
      <c r="AB405" s="28"/>
      <c r="AC405" s="28"/>
      <c r="AD405" s="28"/>
      <c r="AE405" s="29"/>
      <c r="AF405" s="133">
        <v>0</v>
      </c>
      <c r="AG405" s="133"/>
      <c r="AH405" s="133"/>
      <c r="AI405" s="133"/>
      <c r="AJ405" s="133"/>
      <c r="AK405" s="133">
        <v>0</v>
      </c>
      <c r="AL405" s="133"/>
      <c r="AM405" s="133"/>
      <c r="AN405" s="133"/>
      <c r="AO405" s="133"/>
      <c r="AP405" s="133">
        <v>0</v>
      </c>
      <c r="AQ405" s="133"/>
      <c r="AR405" s="133"/>
      <c r="AS405" s="133"/>
      <c r="AT405" s="133"/>
      <c r="AU405" s="133">
        <v>0</v>
      </c>
      <c r="AV405" s="133"/>
      <c r="AW405" s="133"/>
      <c r="AX405" s="133"/>
      <c r="AY405" s="133"/>
      <c r="AZ405" s="133">
        <v>0</v>
      </c>
      <c r="BA405" s="133"/>
      <c r="BB405" s="133"/>
      <c r="BC405" s="133"/>
      <c r="BD405" s="133"/>
      <c r="BE405" s="133">
        <v>0</v>
      </c>
      <c r="BF405" s="133"/>
      <c r="BG405" s="133"/>
      <c r="BH405" s="133"/>
      <c r="BI405" s="133"/>
      <c r="BJ405" s="133">
        <v>39.979999999999997</v>
      </c>
      <c r="BK405" s="133"/>
      <c r="BL405" s="133"/>
      <c r="BM405" s="133"/>
      <c r="BN405" s="133"/>
      <c r="BO405" s="133">
        <v>0</v>
      </c>
      <c r="BP405" s="133"/>
      <c r="BQ405" s="133"/>
      <c r="BR405" s="133"/>
      <c r="BS405" s="133"/>
      <c r="BT405" s="133">
        <v>39.979999999999997</v>
      </c>
      <c r="BU405" s="133"/>
      <c r="BV405" s="133"/>
      <c r="BW405" s="133"/>
      <c r="BX405" s="133"/>
    </row>
    <row r="406" spans="1:76" s="4" customFormat="1" ht="75" customHeight="1" x14ac:dyDescent="0.2">
      <c r="A406" s="25">
        <v>2559</v>
      </c>
      <c r="B406" s="26"/>
      <c r="C406" s="26"/>
      <c r="D406" s="37" t="s">
        <v>1298</v>
      </c>
      <c r="E406" s="28"/>
      <c r="F406" s="28"/>
      <c r="G406" s="28"/>
      <c r="H406" s="28"/>
      <c r="I406" s="28"/>
      <c r="J406" s="28"/>
      <c r="K406" s="28"/>
      <c r="L406" s="28"/>
      <c r="M406" s="28"/>
      <c r="N406" s="28"/>
      <c r="O406" s="28"/>
      <c r="P406" s="29"/>
      <c r="Q406" s="38" t="s">
        <v>191</v>
      </c>
      <c r="R406" s="38"/>
      <c r="S406" s="38"/>
      <c r="T406" s="38"/>
      <c r="U406" s="38"/>
      <c r="V406" s="37" t="s">
        <v>285</v>
      </c>
      <c r="W406" s="28"/>
      <c r="X406" s="28"/>
      <c r="Y406" s="28"/>
      <c r="Z406" s="28"/>
      <c r="AA406" s="28"/>
      <c r="AB406" s="28"/>
      <c r="AC406" s="28"/>
      <c r="AD406" s="28"/>
      <c r="AE406" s="29"/>
      <c r="AF406" s="133">
        <v>0</v>
      </c>
      <c r="AG406" s="133"/>
      <c r="AH406" s="133"/>
      <c r="AI406" s="133"/>
      <c r="AJ406" s="133"/>
      <c r="AK406" s="133">
        <v>0</v>
      </c>
      <c r="AL406" s="133"/>
      <c r="AM406" s="133"/>
      <c r="AN406" s="133"/>
      <c r="AO406" s="133"/>
      <c r="AP406" s="133">
        <v>0</v>
      </c>
      <c r="AQ406" s="133"/>
      <c r="AR406" s="133"/>
      <c r="AS406" s="133"/>
      <c r="AT406" s="133"/>
      <c r="AU406" s="133">
        <v>0</v>
      </c>
      <c r="AV406" s="133"/>
      <c r="AW406" s="133"/>
      <c r="AX406" s="133"/>
      <c r="AY406" s="133"/>
      <c r="AZ406" s="133">
        <v>0</v>
      </c>
      <c r="BA406" s="133"/>
      <c r="BB406" s="133"/>
      <c r="BC406" s="133"/>
      <c r="BD406" s="133"/>
      <c r="BE406" s="133">
        <v>0</v>
      </c>
      <c r="BF406" s="133"/>
      <c r="BG406" s="133"/>
      <c r="BH406" s="133"/>
      <c r="BI406" s="133"/>
      <c r="BJ406" s="133">
        <v>320.51</v>
      </c>
      <c r="BK406" s="133"/>
      <c r="BL406" s="133"/>
      <c r="BM406" s="133"/>
      <c r="BN406" s="133"/>
      <c r="BO406" s="133">
        <v>0</v>
      </c>
      <c r="BP406" s="133"/>
      <c r="BQ406" s="133"/>
      <c r="BR406" s="133"/>
      <c r="BS406" s="133"/>
      <c r="BT406" s="133">
        <v>320.51</v>
      </c>
      <c r="BU406" s="133"/>
      <c r="BV406" s="133"/>
      <c r="BW406" s="133"/>
      <c r="BX406" s="133"/>
    </row>
    <row r="407" spans="1:76" s="4" customFormat="1" ht="60" hidden="1" customHeight="1" x14ac:dyDescent="0.2">
      <c r="A407" s="25">
        <v>2563</v>
      </c>
      <c r="B407" s="26"/>
      <c r="C407" s="26"/>
      <c r="D407" s="37" t="s">
        <v>1299</v>
      </c>
      <c r="E407" s="28"/>
      <c r="F407" s="28"/>
      <c r="G407" s="28"/>
      <c r="H407" s="28"/>
      <c r="I407" s="28"/>
      <c r="J407" s="28"/>
      <c r="K407" s="28"/>
      <c r="L407" s="28"/>
      <c r="M407" s="28"/>
      <c r="N407" s="28"/>
      <c r="O407" s="28"/>
      <c r="P407" s="29"/>
      <c r="Q407" s="38" t="s">
        <v>191</v>
      </c>
      <c r="R407" s="38"/>
      <c r="S407" s="38"/>
      <c r="T407" s="38"/>
      <c r="U407" s="38"/>
      <c r="V407" s="37" t="s">
        <v>288</v>
      </c>
      <c r="W407" s="28"/>
      <c r="X407" s="28"/>
      <c r="Y407" s="28"/>
      <c r="Z407" s="28"/>
      <c r="AA407" s="28"/>
      <c r="AB407" s="28"/>
      <c r="AC407" s="28"/>
      <c r="AD407" s="28"/>
      <c r="AE407" s="29"/>
      <c r="AF407" s="133">
        <v>0</v>
      </c>
      <c r="AG407" s="133"/>
      <c r="AH407" s="133"/>
      <c r="AI407" s="133"/>
      <c r="AJ407" s="133"/>
      <c r="AK407" s="133">
        <v>0</v>
      </c>
      <c r="AL407" s="133"/>
      <c r="AM407" s="133"/>
      <c r="AN407" s="133"/>
      <c r="AO407" s="133"/>
      <c r="AP407" s="133">
        <v>0</v>
      </c>
      <c r="AQ407" s="133"/>
      <c r="AR407" s="133"/>
      <c r="AS407" s="133"/>
      <c r="AT407" s="133"/>
      <c r="AU407" s="133">
        <v>0</v>
      </c>
      <c r="AV407" s="133"/>
      <c r="AW407" s="133"/>
      <c r="AX407" s="133"/>
      <c r="AY407" s="133"/>
      <c r="AZ407" s="133">
        <v>0</v>
      </c>
      <c r="BA407" s="133"/>
      <c r="BB407" s="133"/>
      <c r="BC407" s="133"/>
      <c r="BD407" s="133"/>
      <c r="BE407" s="133">
        <v>0</v>
      </c>
      <c r="BF407" s="133"/>
      <c r="BG407" s="133"/>
      <c r="BH407" s="133"/>
      <c r="BI407" s="133"/>
      <c r="BJ407" s="133">
        <v>0</v>
      </c>
      <c r="BK407" s="133"/>
      <c r="BL407" s="133"/>
      <c r="BM407" s="133"/>
      <c r="BN407" s="133"/>
      <c r="BO407" s="133">
        <v>0</v>
      </c>
      <c r="BP407" s="133"/>
      <c r="BQ407" s="133"/>
      <c r="BR407" s="133"/>
      <c r="BS407" s="133"/>
      <c r="BT407" s="133">
        <v>0</v>
      </c>
      <c r="BU407" s="133"/>
      <c r="BV407" s="133"/>
      <c r="BW407" s="133"/>
      <c r="BX407" s="133"/>
    </row>
    <row r="408" spans="1:76" s="4" customFormat="1" ht="45" hidden="1" customHeight="1" x14ac:dyDescent="0.2">
      <c r="A408" s="25">
        <v>2567</v>
      </c>
      <c r="B408" s="26"/>
      <c r="C408" s="26"/>
      <c r="D408" s="37" t="s">
        <v>1300</v>
      </c>
      <c r="E408" s="28"/>
      <c r="F408" s="28"/>
      <c r="G408" s="28"/>
      <c r="H408" s="28"/>
      <c r="I408" s="28"/>
      <c r="J408" s="28"/>
      <c r="K408" s="28"/>
      <c r="L408" s="28"/>
      <c r="M408" s="28"/>
      <c r="N408" s="28"/>
      <c r="O408" s="28"/>
      <c r="P408" s="29"/>
      <c r="Q408" s="38" t="s">
        <v>191</v>
      </c>
      <c r="R408" s="38"/>
      <c r="S408" s="38"/>
      <c r="T408" s="38"/>
      <c r="U408" s="38"/>
      <c r="V408" s="37" t="s">
        <v>623</v>
      </c>
      <c r="W408" s="28"/>
      <c r="X408" s="28"/>
      <c r="Y408" s="28"/>
      <c r="Z408" s="28"/>
      <c r="AA408" s="28"/>
      <c r="AB408" s="28"/>
      <c r="AC408" s="28"/>
      <c r="AD408" s="28"/>
      <c r="AE408" s="29"/>
      <c r="AF408" s="133">
        <v>0</v>
      </c>
      <c r="AG408" s="133"/>
      <c r="AH408" s="133"/>
      <c r="AI408" s="133"/>
      <c r="AJ408" s="133"/>
      <c r="AK408" s="133">
        <v>0</v>
      </c>
      <c r="AL408" s="133"/>
      <c r="AM408" s="133"/>
      <c r="AN408" s="133"/>
      <c r="AO408" s="133"/>
      <c r="AP408" s="133">
        <v>0</v>
      </c>
      <c r="AQ408" s="133"/>
      <c r="AR408" s="133"/>
      <c r="AS408" s="133"/>
      <c r="AT408" s="133"/>
      <c r="AU408" s="133">
        <v>0</v>
      </c>
      <c r="AV408" s="133"/>
      <c r="AW408" s="133"/>
      <c r="AX408" s="133"/>
      <c r="AY408" s="133"/>
      <c r="AZ408" s="133">
        <v>0</v>
      </c>
      <c r="BA408" s="133"/>
      <c r="BB408" s="133"/>
      <c r="BC408" s="133"/>
      <c r="BD408" s="133"/>
      <c r="BE408" s="133">
        <v>0</v>
      </c>
      <c r="BF408" s="133"/>
      <c r="BG408" s="133"/>
      <c r="BH408" s="133"/>
      <c r="BI408" s="133"/>
      <c r="BJ408" s="133">
        <v>0</v>
      </c>
      <c r="BK408" s="133"/>
      <c r="BL408" s="133"/>
      <c r="BM408" s="133"/>
      <c r="BN408" s="133"/>
      <c r="BO408" s="133">
        <v>0</v>
      </c>
      <c r="BP408" s="133"/>
      <c r="BQ408" s="133"/>
      <c r="BR408" s="133"/>
      <c r="BS408" s="133"/>
      <c r="BT408" s="133">
        <v>0</v>
      </c>
      <c r="BU408" s="133"/>
      <c r="BV408" s="133"/>
      <c r="BW408" s="133"/>
      <c r="BX408" s="133"/>
    </row>
    <row r="409" spans="1:76" s="4" customFormat="1" ht="30" hidden="1" customHeight="1" x14ac:dyDescent="0.2">
      <c r="A409" s="25">
        <v>2571</v>
      </c>
      <c r="B409" s="26"/>
      <c r="C409" s="26"/>
      <c r="D409" s="37" t="s">
        <v>1301</v>
      </c>
      <c r="E409" s="28"/>
      <c r="F409" s="28"/>
      <c r="G409" s="28"/>
      <c r="H409" s="28"/>
      <c r="I409" s="28"/>
      <c r="J409" s="28"/>
      <c r="K409" s="28"/>
      <c r="L409" s="28"/>
      <c r="M409" s="28"/>
      <c r="N409" s="28"/>
      <c r="O409" s="28"/>
      <c r="P409" s="29"/>
      <c r="Q409" s="38" t="s">
        <v>191</v>
      </c>
      <c r="R409" s="38"/>
      <c r="S409" s="38"/>
      <c r="T409" s="38"/>
      <c r="U409" s="38"/>
      <c r="V409" s="37" t="s">
        <v>623</v>
      </c>
      <c r="W409" s="28"/>
      <c r="X409" s="28"/>
      <c r="Y409" s="28"/>
      <c r="Z409" s="28"/>
      <c r="AA409" s="28"/>
      <c r="AB409" s="28"/>
      <c r="AC409" s="28"/>
      <c r="AD409" s="28"/>
      <c r="AE409" s="29"/>
      <c r="AF409" s="133">
        <v>0</v>
      </c>
      <c r="AG409" s="133"/>
      <c r="AH409" s="133"/>
      <c r="AI409" s="133"/>
      <c r="AJ409" s="133"/>
      <c r="AK409" s="133">
        <v>0</v>
      </c>
      <c r="AL409" s="133"/>
      <c r="AM409" s="133"/>
      <c r="AN409" s="133"/>
      <c r="AO409" s="133"/>
      <c r="AP409" s="133">
        <v>0</v>
      </c>
      <c r="AQ409" s="133"/>
      <c r="AR409" s="133"/>
      <c r="AS409" s="133"/>
      <c r="AT409" s="133"/>
      <c r="AU409" s="133">
        <v>0</v>
      </c>
      <c r="AV409" s="133"/>
      <c r="AW409" s="133"/>
      <c r="AX409" s="133"/>
      <c r="AY409" s="133"/>
      <c r="AZ409" s="133">
        <v>0</v>
      </c>
      <c r="BA409" s="133"/>
      <c r="BB409" s="133"/>
      <c r="BC409" s="133"/>
      <c r="BD409" s="133"/>
      <c r="BE409" s="133">
        <v>0</v>
      </c>
      <c r="BF409" s="133"/>
      <c r="BG409" s="133"/>
      <c r="BH409" s="133"/>
      <c r="BI409" s="133"/>
      <c r="BJ409" s="133">
        <v>0</v>
      </c>
      <c r="BK409" s="133"/>
      <c r="BL409" s="133"/>
      <c r="BM409" s="133"/>
      <c r="BN409" s="133"/>
      <c r="BO409" s="133">
        <v>0</v>
      </c>
      <c r="BP409" s="133"/>
      <c r="BQ409" s="133"/>
      <c r="BR409" s="133"/>
      <c r="BS409" s="133"/>
      <c r="BT409" s="133">
        <v>0</v>
      </c>
      <c r="BU409" s="133"/>
      <c r="BV409" s="133"/>
      <c r="BW409" s="133"/>
      <c r="BX409" s="133"/>
    </row>
    <row r="410" spans="1:76" s="4" customFormat="1" ht="30" hidden="1" customHeight="1" x14ac:dyDescent="0.2">
      <c r="A410" s="25">
        <v>2667</v>
      </c>
      <c r="B410" s="26"/>
      <c r="C410" s="26"/>
      <c r="D410" s="37" t="s">
        <v>1302</v>
      </c>
      <c r="E410" s="28"/>
      <c r="F410" s="28"/>
      <c r="G410" s="28"/>
      <c r="H410" s="28"/>
      <c r="I410" s="28"/>
      <c r="J410" s="28"/>
      <c r="K410" s="28"/>
      <c r="L410" s="28"/>
      <c r="M410" s="28"/>
      <c r="N410" s="28"/>
      <c r="O410" s="28"/>
      <c r="P410" s="29"/>
      <c r="Q410" s="38" t="s">
        <v>191</v>
      </c>
      <c r="R410" s="38"/>
      <c r="S410" s="38"/>
      <c r="T410" s="38"/>
      <c r="U410" s="38"/>
      <c r="V410" s="37" t="s">
        <v>650</v>
      </c>
      <c r="W410" s="28"/>
      <c r="X410" s="28"/>
      <c r="Y410" s="28"/>
      <c r="Z410" s="28"/>
      <c r="AA410" s="28"/>
      <c r="AB410" s="28"/>
      <c r="AC410" s="28"/>
      <c r="AD410" s="28"/>
      <c r="AE410" s="29"/>
      <c r="AF410" s="133">
        <v>0</v>
      </c>
      <c r="AG410" s="133"/>
      <c r="AH410" s="133"/>
      <c r="AI410" s="133"/>
      <c r="AJ410" s="133"/>
      <c r="AK410" s="133">
        <v>0</v>
      </c>
      <c r="AL410" s="133"/>
      <c r="AM410" s="133"/>
      <c r="AN410" s="133"/>
      <c r="AO410" s="133"/>
      <c r="AP410" s="133">
        <v>0</v>
      </c>
      <c r="AQ410" s="133"/>
      <c r="AR410" s="133"/>
      <c r="AS410" s="133"/>
      <c r="AT410" s="133"/>
      <c r="AU410" s="133">
        <v>0</v>
      </c>
      <c r="AV410" s="133"/>
      <c r="AW410" s="133"/>
      <c r="AX410" s="133"/>
      <c r="AY410" s="133"/>
      <c r="AZ410" s="133">
        <v>0</v>
      </c>
      <c r="BA410" s="133"/>
      <c r="BB410" s="133"/>
      <c r="BC410" s="133"/>
      <c r="BD410" s="133"/>
      <c r="BE410" s="133">
        <v>0</v>
      </c>
      <c r="BF410" s="133"/>
      <c r="BG410" s="133"/>
      <c r="BH410" s="133"/>
      <c r="BI410" s="133"/>
      <c r="BJ410" s="133">
        <v>0</v>
      </c>
      <c r="BK410" s="133"/>
      <c r="BL410" s="133"/>
      <c r="BM410" s="133"/>
      <c r="BN410" s="133"/>
      <c r="BO410" s="133">
        <v>0</v>
      </c>
      <c r="BP410" s="133"/>
      <c r="BQ410" s="133"/>
      <c r="BR410" s="133"/>
      <c r="BS410" s="133"/>
      <c r="BT410" s="133">
        <v>0</v>
      </c>
      <c r="BU410" s="133"/>
      <c r="BV410" s="133"/>
      <c r="BW410" s="133"/>
      <c r="BX410" s="133"/>
    </row>
    <row r="411" spans="1:76" s="4" customFormat="1" ht="30" hidden="1" customHeight="1" x14ac:dyDescent="0.2">
      <c r="A411" s="25">
        <v>2671</v>
      </c>
      <c r="B411" s="26"/>
      <c r="C411" s="26"/>
      <c r="D411" s="37" t="s">
        <v>1303</v>
      </c>
      <c r="E411" s="28"/>
      <c r="F411" s="28"/>
      <c r="G411" s="28"/>
      <c r="H411" s="28"/>
      <c r="I411" s="28"/>
      <c r="J411" s="28"/>
      <c r="K411" s="28"/>
      <c r="L411" s="28"/>
      <c r="M411" s="28"/>
      <c r="N411" s="28"/>
      <c r="O411" s="28"/>
      <c r="P411" s="29"/>
      <c r="Q411" s="38" t="s">
        <v>191</v>
      </c>
      <c r="R411" s="38"/>
      <c r="S411" s="38"/>
      <c r="T411" s="38"/>
      <c r="U411" s="38"/>
      <c r="V411" s="37" t="s">
        <v>650</v>
      </c>
      <c r="W411" s="28"/>
      <c r="X411" s="28"/>
      <c r="Y411" s="28"/>
      <c r="Z411" s="28"/>
      <c r="AA411" s="28"/>
      <c r="AB411" s="28"/>
      <c r="AC411" s="28"/>
      <c r="AD411" s="28"/>
      <c r="AE411" s="29"/>
      <c r="AF411" s="133">
        <v>0</v>
      </c>
      <c r="AG411" s="133"/>
      <c r="AH411" s="133"/>
      <c r="AI411" s="133"/>
      <c r="AJ411" s="133"/>
      <c r="AK411" s="133">
        <v>0</v>
      </c>
      <c r="AL411" s="133"/>
      <c r="AM411" s="133"/>
      <c r="AN411" s="133"/>
      <c r="AO411" s="133"/>
      <c r="AP411" s="133">
        <v>0</v>
      </c>
      <c r="AQ411" s="133"/>
      <c r="AR411" s="133"/>
      <c r="AS411" s="133"/>
      <c r="AT411" s="133"/>
      <c r="AU411" s="133">
        <v>0</v>
      </c>
      <c r="AV411" s="133"/>
      <c r="AW411" s="133"/>
      <c r="AX411" s="133"/>
      <c r="AY411" s="133"/>
      <c r="AZ411" s="133">
        <v>0</v>
      </c>
      <c r="BA411" s="133"/>
      <c r="BB411" s="133"/>
      <c r="BC411" s="133"/>
      <c r="BD411" s="133"/>
      <c r="BE411" s="133">
        <v>0</v>
      </c>
      <c r="BF411" s="133"/>
      <c r="BG411" s="133"/>
      <c r="BH411" s="133"/>
      <c r="BI411" s="133"/>
      <c r="BJ411" s="133">
        <v>0</v>
      </c>
      <c r="BK411" s="133"/>
      <c r="BL411" s="133"/>
      <c r="BM411" s="133"/>
      <c r="BN411" s="133"/>
      <c r="BO411" s="133">
        <v>0</v>
      </c>
      <c r="BP411" s="133"/>
      <c r="BQ411" s="133"/>
      <c r="BR411" s="133"/>
      <c r="BS411" s="133"/>
      <c r="BT411" s="133">
        <v>0</v>
      </c>
      <c r="BU411" s="133"/>
      <c r="BV411" s="133"/>
      <c r="BW411" s="133"/>
      <c r="BX411" s="133"/>
    </row>
    <row r="412" spans="1:76" s="4" customFormat="1" ht="105" customHeight="1" x14ac:dyDescent="0.2">
      <c r="A412" s="25">
        <v>2679</v>
      </c>
      <c r="B412" s="26"/>
      <c r="C412" s="26"/>
      <c r="D412" s="37" t="s">
        <v>1304</v>
      </c>
      <c r="E412" s="28"/>
      <c r="F412" s="28"/>
      <c r="G412" s="28"/>
      <c r="H412" s="28"/>
      <c r="I412" s="28"/>
      <c r="J412" s="28"/>
      <c r="K412" s="28"/>
      <c r="L412" s="28"/>
      <c r="M412" s="28"/>
      <c r="N412" s="28"/>
      <c r="O412" s="28"/>
      <c r="P412" s="29"/>
      <c r="Q412" s="38" t="s">
        <v>191</v>
      </c>
      <c r="R412" s="38"/>
      <c r="S412" s="38"/>
      <c r="T412" s="38"/>
      <c r="U412" s="38"/>
      <c r="V412" s="37" t="s">
        <v>285</v>
      </c>
      <c r="W412" s="28"/>
      <c r="X412" s="28"/>
      <c r="Y412" s="28"/>
      <c r="Z412" s="28"/>
      <c r="AA412" s="28"/>
      <c r="AB412" s="28"/>
      <c r="AC412" s="28"/>
      <c r="AD412" s="28"/>
      <c r="AE412" s="29"/>
      <c r="AF412" s="133">
        <v>0</v>
      </c>
      <c r="AG412" s="133"/>
      <c r="AH412" s="133"/>
      <c r="AI412" s="133"/>
      <c r="AJ412" s="133"/>
      <c r="AK412" s="133">
        <v>0</v>
      </c>
      <c r="AL412" s="133"/>
      <c r="AM412" s="133"/>
      <c r="AN412" s="133"/>
      <c r="AO412" s="133"/>
      <c r="AP412" s="133">
        <v>0</v>
      </c>
      <c r="AQ412" s="133"/>
      <c r="AR412" s="133"/>
      <c r="AS412" s="133"/>
      <c r="AT412" s="133"/>
      <c r="AU412" s="133">
        <v>0</v>
      </c>
      <c r="AV412" s="133"/>
      <c r="AW412" s="133"/>
      <c r="AX412" s="133"/>
      <c r="AY412" s="133"/>
      <c r="AZ412" s="133">
        <v>0</v>
      </c>
      <c r="BA412" s="133"/>
      <c r="BB412" s="133"/>
      <c r="BC412" s="133"/>
      <c r="BD412" s="133"/>
      <c r="BE412" s="133">
        <v>0</v>
      </c>
      <c r="BF412" s="133"/>
      <c r="BG412" s="133"/>
      <c r="BH412" s="133"/>
      <c r="BI412" s="133"/>
      <c r="BJ412" s="133">
        <v>17.73</v>
      </c>
      <c r="BK412" s="133"/>
      <c r="BL412" s="133"/>
      <c r="BM412" s="133"/>
      <c r="BN412" s="133"/>
      <c r="BO412" s="133">
        <v>0</v>
      </c>
      <c r="BP412" s="133"/>
      <c r="BQ412" s="133"/>
      <c r="BR412" s="133"/>
      <c r="BS412" s="133"/>
      <c r="BT412" s="133">
        <v>17.73</v>
      </c>
      <c r="BU412" s="133"/>
      <c r="BV412" s="133"/>
      <c r="BW412" s="133"/>
      <c r="BX412" s="133"/>
    </row>
    <row r="413" spans="1:76" s="6" customFormat="1" ht="15" customHeight="1" x14ac:dyDescent="0.2">
      <c r="A413" s="30">
        <v>0</v>
      </c>
      <c r="B413" s="31"/>
      <c r="C413" s="31"/>
      <c r="D413" s="39" t="s">
        <v>207</v>
      </c>
      <c r="E413" s="33"/>
      <c r="F413" s="33"/>
      <c r="G413" s="33"/>
      <c r="H413" s="33"/>
      <c r="I413" s="33"/>
      <c r="J413" s="33"/>
      <c r="K413" s="33"/>
      <c r="L413" s="33"/>
      <c r="M413" s="33"/>
      <c r="N413" s="33"/>
      <c r="O413" s="33"/>
      <c r="P413" s="34"/>
      <c r="Q413" s="40"/>
      <c r="R413" s="40"/>
      <c r="S413" s="40"/>
      <c r="T413" s="40"/>
      <c r="U413" s="40"/>
      <c r="V413" s="39"/>
      <c r="W413" s="33"/>
      <c r="X413" s="33"/>
      <c r="Y413" s="33"/>
      <c r="Z413" s="33"/>
      <c r="AA413" s="33"/>
      <c r="AB413" s="33"/>
      <c r="AC413" s="33"/>
      <c r="AD413" s="33"/>
      <c r="AE413" s="34"/>
      <c r="AF413" s="134"/>
      <c r="AG413" s="134"/>
      <c r="AH413" s="134"/>
      <c r="AI413" s="134"/>
      <c r="AJ413" s="134"/>
      <c r="AK413" s="134"/>
      <c r="AL413" s="134"/>
      <c r="AM413" s="134"/>
      <c r="AN413" s="134"/>
      <c r="AO413" s="134"/>
      <c r="AP413" s="134"/>
      <c r="AQ413" s="134"/>
      <c r="AR413" s="134"/>
      <c r="AS413" s="134"/>
      <c r="AT413" s="134"/>
      <c r="AU413" s="134"/>
      <c r="AV413" s="134"/>
      <c r="AW413" s="134"/>
      <c r="AX413" s="134"/>
      <c r="AY413" s="134"/>
      <c r="AZ413" s="134"/>
      <c r="BA413" s="134"/>
      <c r="BB413" s="134"/>
      <c r="BC413" s="134"/>
      <c r="BD413" s="134"/>
      <c r="BE413" s="134"/>
      <c r="BF413" s="134"/>
      <c r="BG413" s="134"/>
      <c r="BH413" s="134"/>
      <c r="BI413" s="134"/>
      <c r="BJ413" s="134"/>
      <c r="BK413" s="134"/>
      <c r="BL413" s="134"/>
      <c r="BM413" s="134"/>
      <c r="BN413" s="134"/>
      <c r="BO413" s="134"/>
      <c r="BP413" s="134"/>
      <c r="BQ413" s="134"/>
      <c r="BR413" s="134"/>
      <c r="BS413" s="134"/>
      <c r="BT413" s="134"/>
      <c r="BU413" s="134"/>
      <c r="BV413" s="134"/>
      <c r="BW413" s="134"/>
      <c r="BX413" s="134"/>
    </row>
    <row r="414" spans="1:76" s="4" customFormat="1" ht="28.5" customHeight="1" x14ac:dyDescent="0.2">
      <c r="A414" s="25">
        <v>219</v>
      </c>
      <c r="B414" s="26"/>
      <c r="C414" s="26"/>
      <c r="D414" s="37" t="s">
        <v>1305</v>
      </c>
      <c r="E414" s="28"/>
      <c r="F414" s="28"/>
      <c r="G414" s="28"/>
      <c r="H414" s="28"/>
      <c r="I414" s="28"/>
      <c r="J414" s="28"/>
      <c r="K414" s="28"/>
      <c r="L414" s="28"/>
      <c r="M414" s="28"/>
      <c r="N414" s="28"/>
      <c r="O414" s="28"/>
      <c r="P414" s="29"/>
      <c r="Q414" s="38" t="s">
        <v>209</v>
      </c>
      <c r="R414" s="38"/>
      <c r="S414" s="38"/>
      <c r="T414" s="38"/>
      <c r="U414" s="38"/>
      <c r="V414" s="37" t="s">
        <v>285</v>
      </c>
      <c r="W414" s="28"/>
      <c r="X414" s="28"/>
      <c r="Y414" s="28"/>
      <c r="Z414" s="28"/>
      <c r="AA414" s="28"/>
      <c r="AB414" s="28"/>
      <c r="AC414" s="28"/>
      <c r="AD414" s="28"/>
      <c r="AE414" s="29"/>
      <c r="AF414" s="133">
        <v>100</v>
      </c>
      <c r="AG414" s="133"/>
      <c r="AH414" s="133"/>
      <c r="AI414" s="133"/>
      <c r="AJ414" s="133"/>
      <c r="AK414" s="133">
        <v>0</v>
      </c>
      <c r="AL414" s="133"/>
      <c r="AM414" s="133"/>
      <c r="AN414" s="133"/>
      <c r="AO414" s="133"/>
      <c r="AP414" s="133">
        <v>100</v>
      </c>
      <c r="AQ414" s="133"/>
      <c r="AR414" s="133"/>
      <c r="AS414" s="133"/>
      <c r="AT414" s="133"/>
      <c r="AU414" s="133">
        <v>0</v>
      </c>
      <c r="AV414" s="133"/>
      <c r="AW414" s="133"/>
      <c r="AX414" s="133"/>
      <c r="AY414" s="133"/>
      <c r="AZ414" s="133">
        <v>0</v>
      </c>
      <c r="BA414" s="133"/>
      <c r="BB414" s="133"/>
      <c r="BC414" s="133"/>
      <c r="BD414" s="133"/>
      <c r="BE414" s="133">
        <v>0</v>
      </c>
      <c r="BF414" s="133"/>
      <c r="BG414" s="133"/>
      <c r="BH414" s="133"/>
      <c r="BI414" s="133"/>
      <c r="BJ414" s="133">
        <v>100</v>
      </c>
      <c r="BK414" s="133"/>
      <c r="BL414" s="133"/>
      <c r="BM414" s="133"/>
      <c r="BN414" s="133"/>
      <c r="BO414" s="133">
        <v>0</v>
      </c>
      <c r="BP414" s="133"/>
      <c r="BQ414" s="133"/>
      <c r="BR414" s="133"/>
      <c r="BS414" s="133"/>
      <c r="BT414" s="133">
        <v>100</v>
      </c>
      <c r="BU414" s="133"/>
      <c r="BV414" s="133"/>
      <c r="BW414" s="133"/>
      <c r="BX414" s="133"/>
    </row>
    <row r="415" spans="1:76" s="4" customFormat="1" ht="60" hidden="1" customHeight="1" x14ac:dyDescent="0.2">
      <c r="A415" s="25">
        <v>221</v>
      </c>
      <c r="B415" s="26"/>
      <c r="C415" s="26"/>
      <c r="D415" s="37" t="s">
        <v>1306</v>
      </c>
      <c r="E415" s="28"/>
      <c r="F415" s="28"/>
      <c r="G415" s="28"/>
      <c r="H415" s="28"/>
      <c r="I415" s="28"/>
      <c r="J415" s="28"/>
      <c r="K415" s="28"/>
      <c r="L415" s="28"/>
      <c r="M415" s="28"/>
      <c r="N415" s="28"/>
      <c r="O415" s="28"/>
      <c r="P415" s="29"/>
      <c r="Q415" s="38" t="s">
        <v>209</v>
      </c>
      <c r="R415" s="38"/>
      <c r="S415" s="38"/>
      <c r="T415" s="38"/>
      <c r="U415" s="38"/>
      <c r="V415" s="37" t="s">
        <v>285</v>
      </c>
      <c r="W415" s="28"/>
      <c r="X415" s="28"/>
      <c r="Y415" s="28"/>
      <c r="Z415" s="28"/>
      <c r="AA415" s="28"/>
      <c r="AB415" s="28"/>
      <c r="AC415" s="28"/>
      <c r="AD415" s="28"/>
      <c r="AE415" s="29"/>
      <c r="AF415" s="133">
        <v>0</v>
      </c>
      <c r="AG415" s="133"/>
      <c r="AH415" s="133"/>
      <c r="AI415" s="133"/>
      <c r="AJ415" s="133"/>
      <c r="AK415" s="133">
        <v>0</v>
      </c>
      <c r="AL415" s="133"/>
      <c r="AM415" s="133"/>
      <c r="AN415" s="133"/>
      <c r="AO415" s="133"/>
      <c r="AP415" s="133">
        <v>0</v>
      </c>
      <c r="AQ415" s="133"/>
      <c r="AR415" s="133"/>
      <c r="AS415" s="133"/>
      <c r="AT415" s="133"/>
      <c r="AU415" s="133">
        <v>100</v>
      </c>
      <c r="AV415" s="133"/>
      <c r="AW415" s="133"/>
      <c r="AX415" s="133"/>
      <c r="AY415" s="133"/>
      <c r="AZ415" s="133">
        <v>0</v>
      </c>
      <c r="BA415" s="133"/>
      <c r="BB415" s="133"/>
      <c r="BC415" s="133"/>
      <c r="BD415" s="133"/>
      <c r="BE415" s="133">
        <v>100</v>
      </c>
      <c r="BF415" s="133"/>
      <c r="BG415" s="133"/>
      <c r="BH415" s="133"/>
      <c r="BI415" s="133"/>
      <c r="BJ415" s="133">
        <v>0</v>
      </c>
      <c r="BK415" s="133"/>
      <c r="BL415" s="133"/>
      <c r="BM415" s="133"/>
      <c r="BN415" s="133"/>
      <c r="BO415" s="133">
        <v>0</v>
      </c>
      <c r="BP415" s="133"/>
      <c r="BQ415" s="133"/>
      <c r="BR415" s="133"/>
      <c r="BS415" s="133"/>
      <c r="BT415" s="133">
        <v>0</v>
      </c>
      <c r="BU415" s="133"/>
      <c r="BV415" s="133"/>
      <c r="BW415" s="133"/>
      <c r="BX415" s="133"/>
    </row>
    <row r="416" spans="1:76" s="4" customFormat="1" ht="45" hidden="1" customHeight="1" x14ac:dyDescent="0.2">
      <c r="A416" s="25">
        <v>499</v>
      </c>
      <c r="B416" s="26"/>
      <c r="C416" s="26"/>
      <c r="D416" s="37" t="s">
        <v>1307</v>
      </c>
      <c r="E416" s="28"/>
      <c r="F416" s="28"/>
      <c r="G416" s="28"/>
      <c r="H416" s="28"/>
      <c r="I416" s="28"/>
      <c r="J416" s="28"/>
      <c r="K416" s="28"/>
      <c r="L416" s="28"/>
      <c r="M416" s="28"/>
      <c r="N416" s="28"/>
      <c r="O416" s="28"/>
      <c r="P416" s="29"/>
      <c r="Q416" s="38" t="s">
        <v>209</v>
      </c>
      <c r="R416" s="38"/>
      <c r="S416" s="38"/>
      <c r="T416" s="38"/>
      <c r="U416" s="38"/>
      <c r="V416" s="37" t="s">
        <v>623</v>
      </c>
      <c r="W416" s="28"/>
      <c r="X416" s="28"/>
      <c r="Y416" s="28"/>
      <c r="Z416" s="28"/>
      <c r="AA416" s="28"/>
      <c r="AB416" s="28"/>
      <c r="AC416" s="28"/>
      <c r="AD416" s="28"/>
      <c r="AE416" s="29"/>
      <c r="AF416" s="133">
        <v>0</v>
      </c>
      <c r="AG416" s="133"/>
      <c r="AH416" s="133"/>
      <c r="AI416" s="133"/>
      <c r="AJ416" s="133"/>
      <c r="AK416" s="133">
        <v>0</v>
      </c>
      <c r="AL416" s="133"/>
      <c r="AM416" s="133"/>
      <c r="AN416" s="133"/>
      <c r="AO416" s="133"/>
      <c r="AP416" s="133">
        <v>0</v>
      </c>
      <c r="AQ416" s="133"/>
      <c r="AR416" s="133"/>
      <c r="AS416" s="133"/>
      <c r="AT416" s="133"/>
      <c r="AU416" s="133">
        <v>0</v>
      </c>
      <c r="AV416" s="133"/>
      <c r="AW416" s="133"/>
      <c r="AX416" s="133"/>
      <c r="AY416" s="133"/>
      <c r="AZ416" s="133">
        <v>0</v>
      </c>
      <c r="BA416" s="133"/>
      <c r="BB416" s="133"/>
      <c r="BC416" s="133"/>
      <c r="BD416" s="133"/>
      <c r="BE416" s="133">
        <v>0</v>
      </c>
      <c r="BF416" s="133"/>
      <c r="BG416" s="133"/>
      <c r="BH416" s="133"/>
      <c r="BI416" s="133"/>
      <c r="BJ416" s="133">
        <v>0</v>
      </c>
      <c r="BK416" s="133"/>
      <c r="BL416" s="133"/>
      <c r="BM416" s="133"/>
      <c r="BN416" s="133"/>
      <c r="BO416" s="133">
        <v>0</v>
      </c>
      <c r="BP416" s="133"/>
      <c r="BQ416" s="133"/>
      <c r="BR416" s="133"/>
      <c r="BS416" s="133"/>
      <c r="BT416" s="133">
        <v>0</v>
      </c>
      <c r="BU416" s="133"/>
      <c r="BV416" s="133"/>
      <c r="BW416" s="133"/>
      <c r="BX416" s="133"/>
    </row>
    <row r="417" spans="1:76" s="4" customFormat="1" ht="60" hidden="1" customHeight="1" x14ac:dyDescent="0.2">
      <c r="A417" s="25">
        <v>627</v>
      </c>
      <c r="B417" s="26"/>
      <c r="C417" s="26"/>
      <c r="D417" s="37" t="s">
        <v>1308</v>
      </c>
      <c r="E417" s="28"/>
      <c r="F417" s="28"/>
      <c r="G417" s="28"/>
      <c r="H417" s="28"/>
      <c r="I417" s="28"/>
      <c r="J417" s="28"/>
      <c r="K417" s="28"/>
      <c r="L417" s="28"/>
      <c r="M417" s="28"/>
      <c r="N417" s="28"/>
      <c r="O417" s="28"/>
      <c r="P417" s="29"/>
      <c r="Q417" s="38" t="s">
        <v>209</v>
      </c>
      <c r="R417" s="38"/>
      <c r="S417" s="38"/>
      <c r="T417" s="38"/>
      <c r="U417" s="38"/>
      <c r="V417" s="37" t="s">
        <v>288</v>
      </c>
      <c r="W417" s="28"/>
      <c r="X417" s="28"/>
      <c r="Y417" s="28"/>
      <c r="Z417" s="28"/>
      <c r="AA417" s="28"/>
      <c r="AB417" s="28"/>
      <c r="AC417" s="28"/>
      <c r="AD417" s="28"/>
      <c r="AE417" s="29"/>
      <c r="AF417" s="133">
        <v>0</v>
      </c>
      <c r="AG417" s="133"/>
      <c r="AH417" s="133"/>
      <c r="AI417" s="133"/>
      <c r="AJ417" s="133"/>
      <c r="AK417" s="133">
        <v>0</v>
      </c>
      <c r="AL417" s="133"/>
      <c r="AM417" s="133"/>
      <c r="AN417" s="133"/>
      <c r="AO417" s="133"/>
      <c r="AP417" s="133">
        <v>0</v>
      </c>
      <c r="AQ417" s="133"/>
      <c r="AR417" s="133"/>
      <c r="AS417" s="133"/>
      <c r="AT417" s="133"/>
      <c r="AU417" s="133">
        <v>0</v>
      </c>
      <c r="AV417" s="133"/>
      <c r="AW417" s="133"/>
      <c r="AX417" s="133"/>
      <c r="AY417" s="133"/>
      <c r="AZ417" s="133">
        <v>0</v>
      </c>
      <c r="BA417" s="133"/>
      <c r="BB417" s="133"/>
      <c r="BC417" s="133"/>
      <c r="BD417" s="133"/>
      <c r="BE417" s="133">
        <v>0</v>
      </c>
      <c r="BF417" s="133"/>
      <c r="BG417" s="133"/>
      <c r="BH417" s="133"/>
      <c r="BI417" s="133"/>
      <c r="BJ417" s="133">
        <v>0</v>
      </c>
      <c r="BK417" s="133"/>
      <c r="BL417" s="133"/>
      <c r="BM417" s="133"/>
      <c r="BN417" s="133"/>
      <c r="BO417" s="133">
        <v>0</v>
      </c>
      <c r="BP417" s="133"/>
      <c r="BQ417" s="133"/>
      <c r="BR417" s="133"/>
      <c r="BS417" s="133"/>
      <c r="BT417" s="133">
        <v>0</v>
      </c>
      <c r="BU417" s="133"/>
      <c r="BV417" s="133"/>
      <c r="BW417" s="133"/>
      <c r="BX417" s="133"/>
    </row>
    <row r="418" spans="1:76" s="4" customFormat="1" ht="45" hidden="1" customHeight="1" x14ac:dyDescent="0.2">
      <c r="A418" s="25">
        <v>631</v>
      </c>
      <c r="B418" s="26"/>
      <c r="C418" s="26"/>
      <c r="D418" s="37" t="s">
        <v>1309</v>
      </c>
      <c r="E418" s="28"/>
      <c r="F418" s="28"/>
      <c r="G418" s="28"/>
      <c r="H418" s="28"/>
      <c r="I418" s="28"/>
      <c r="J418" s="28"/>
      <c r="K418" s="28"/>
      <c r="L418" s="28"/>
      <c r="M418" s="28"/>
      <c r="N418" s="28"/>
      <c r="O418" s="28"/>
      <c r="P418" s="29"/>
      <c r="Q418" s="38" t="s">
        <v>209</v>
      </c>
      <c r="R418" s="38"/>
      <c r="S418" s="38"/>
      <c r="T418" s="38"/>
      <c r="U418" s="38"/>
      <c r="V418" s="37" t="s">
        <v>623</v>
      </c>
      <c r="W418" s="28"/>
      <c r="X418" s="28"/>
      <c r="Y418" s="28"/>
      <c r="Z418" s="28"/>
      <c r="AA418" s="28"/>
      <c r="AB418" s="28"/>
      <c r="AC418" s="28"/>
      <c r="AD418" s="28"/>
      <c r="AE418" s="29"/>
      <c r="AF418" s="133">
        <v>0</v>
      </c>
      <c r="AG418" s="133"/>
      <c r="AH418" s="133"/>
      <c r="AI418" s="133"/>
      <c r="AJ418" s="133"/>
      <c r="AK418" s="133">
        <v>0</v>
      </c>
      <c r="AL418" s="133"/>
      <c r="AM418" s="133"/>
      <c r="AN418" s="133"/>
      <c r="AO418" s="133"/>
      <c r="AP418" s="133">
        <v>0</v>
      </c>
      <c r="AQ418" s="133"/>
      <c r="AR418" s="133"/>
      <c r="AS418" s="133"/>
      <c r="AT418" s="133"/>
      <c r="AU418" s="133">
        <v>0</v>
      </c>
      <c r="AV418" s="133"/>
      <c r="AW418" s="133"/>
      <c r="AX418" s="133"/>
      <c r="AY418" s="133"/>
      <c r="AZ418" s="133">
        <v>0</v>
      </c>
      <c r="BA418" s="133"/>
      <c r="BB418" s="133"/>
      <c r="BC418" s="133"/>
      <c r="BD418" s="133"/>
      <c r="BE418" s="133">
        <v>0</v>
      </c>
      <c r="BF418" s="133"/>
      <c r="BG418" s="133"/>
      <c r="BH418" s="133"/>
      <c r="BI418" s="133"/>
      <c r="BJ418" s="133">
        <v>0</v>
      </c>
      <c r="BK418" s="133"/>
      <c r="BL418" s="133"/>
      <c r="BM418" s="133"/>
      <c r="BN418" s="133"/>
      <c r="BO418" s="133">
        <v>0</v>
      </c>
      <c r="BP418" s="133"/>
      <c r="BQ418" s="133"/>
      <c r="BR418" s="133"/>
      <c r="BS418" s="133"/>
      <c r="BT418" s="133">
        <v>0</v>
      </c>
      <c r="BU418" s="133"/>
      <c r="BV418" s="133"/>
      <c r="BW418" s="133"/>
      <c r="BX418" s="133"/>
    </row>
    <row r="419" spans="1:76" s="4" customFormat="1" ht="30" hidden="1" customHeight="1" x14ac:dyDescent="0.2">
      <c r="A419" s="25">
        <v>635</v>
      </c>
      <c r="B419" s="26"/>
      <c r="C419" s="26"/>
      <c r="D419" s="37" t="s">
        <v>1310</v>
      </c>
      <c r="E419" s="28"/>
      <c r="F419" s="28"/>
      <c r="G419" s="28"/>
      <c r="H419" s="28"/>
      <c r="I419" s="28"/>
      <c r="J419" s="28"/>
      <c r="K419" s="28"/>
      <c r="L419" s="28"/>
      <c r="M419" s="28"/>
      <c r="N419" s="28"/>
      <c r="O419" s="28"/>
      <c r="P419" s="29"/>
      <c r="Q419" s="38" t="s">
        <v>209</v>
      </c>
      <c r="R419" s="38"/>
      <c r="S419" s="38"/>
      <c r="T419" s="38"/>
      <c r="U419" s="38"/>
      <c r="V419" s="37" t="s">
        <v>623</v>
      </c>
      <c r="W419" s="28"/>
      <c r="X419" s="28"/>
      <c r="Y419" s="28"/>
      <c r="Z419" s="28"/>
      <c r="AA419" s="28"/>
      <c r="AB419" s="28"/>
      <c r="AC419" s="28"/>
      <c r="AD419" s="28"/>
      <c r="AE419" s="29"/>
      <c r="AF419" s="133">
        <v>0</v>
      </c>
      <c r="AG419" s="133"/>
      <c r="AH419" s="133"/>
      <c r="AI419" s="133"/>
      <c r="AJ419" s="133"/>
      <c r="AK419" s="133">
        <v>0</v>
      </c>
      <c r="AL419" s="133"/>
      <c r="AM419" s="133"/>
      <c r="AN419" s="133"/>
      <c r="AO419" s="133"/>
      <c r="AP419" s="133">
        <v>0</v>
      </c>
      <c r="AQ419" s="133"/>
      <c r="AR419" s="133"/>
      <c r="AS419" s="133"/>
      <c r="AT419" s="133"/>
      <c r="AU419" s="133">
        <v>0</v>
      </c>
      <c r="AV419" s="133"/>
      <c r="AW419" s="133"/>
      <c r="AX419" s="133"/>
      <c r="AY419" s="133"/>
      <c r="AZ419" s="133">
        <v>0</v>
      </c>
      <c r="BA419" s="133"/>
      <c r="BB419" s="133"/>
      <c r="BC419" s="133"/>
      <c r="BD419" s="133"/>
      <c r="BE419" s="133">
        <v>0</v>
      </c>
      <c r="BF419" s="133"/>
      <c r="BG419" s="133"/>
      <c r="BH419" s="133"/>
      <c r="BI419" s="133"/>
      <c r="BJ419" s="133">
        <v>0</v>
      </c>
      <c r="BK419" s="133"/>
      <c r="BL419" s="133"/>
      <c r="BM419" s="133"/>
      <c r="BN419" s="133"/>
      <c r="BO419" s="133">
        <v>0</v>
      </c>
      <c r="BP419" s="133"/>
      <c r="BQ419" s="133"/>
      <c r="BR419" s="133"/>
      <c r="BS419" s="133"/>
      <c r="BT419" s="133">
        <v>0</v>
      </c>
      <c r="BU419" s="133"/>
      <c r="BV419" s="133"/>
      <c r="BW419" s="133"/>
      <c r="BX419" s="133"/>
    </row>
    <row r="420" spans="1:76" s="4" customFormat="1" ht="45" hidden="1" customHeight="1" x14ac:dyDescent="0.2">
      <c r="A420" s="25">
        <v>639</v>
      </c>
      <c r="B420" s="26"/>
      <c r="C420" s="26"/>
      <c r="D420" s="37" t="s">
        <v>1311</v>
      </c>
      <c r="E420" s="28"/>
      <c r="F420" s="28"/>
      <c r="G420" s="28"/>
      <c r="H420" s="28"/>
      <c r="I420" s="28"/>
      <c r="J420" s="28"/>
      <c r="K420" s="28"/>
      <c r="L420" s="28"/>
      <c r="M420" s="28"/>
      <c r="N420" s="28"/>
      <c r="O420" s="28"/>
      <c r="P420" s="29"/>
      <c r="Q420" s="38" t="s">
        <v>209</v>
      </c>
      <c r="R420" s="38"/>
      <c r="S420" s="38"/>
      <c r="T420" s="38"/>
      <c r="U420" s="38"/>
      <c r="V420" s="37" t="s">
        <v>623</v>
      </c>
      <c r="W420" s="28"/>
      <c r="X420" s="28"/>
      <c r="Y420" s="28"/>
      <c r="Z420" s="28"/>
      <c r="AA420" s="28"/>
      <c r="AB420" s="28"/>
      <c r="AC420" s="28"/>
      <c r="AD420" s="28"/>
      <c r="AE420" s="29"/>
      <c r="AF420" s="133">
        <v>0</v>
      </c>
      <c r="AG420" s="133"/>
      <c r="AH420" s="133"/>
      <c r="AI420" s="133"/>
      <c r="AJ420" s="133"/>
      <c r="AK420" s="133">
        <v>0</v>
      </c>
      <c r="AL420" s="133"/>
      <c r="AM420" s="133"/>
      <c r="AN420" s="133"/>
      <c r="AO420" s="133"/>
      <c r="AP420" s="133">
        <v>0</v>
      </c>
      <c r="AQ420" s="133"/>
      <c r="AR420" s="133"/>
      <c r="AS420" s="133"/>
      <c r="AT420" s="133"/>
      <c r="AU420" s="133">
        <v>0</v>
      </c>
      <c r="AV420" s="133"/>
      <c r="AW420" s="133"/>
      <c r="AX420" s="133"/>
      <c r="AY420" s="133"/>
      <c r="AZ420" s="133">
        <v>0</v>
      </c>
      <c r="BA420" s="133"/>
      <c r="BB420" s="133"/>
      <c r="BC420" s="133"/>
      <c r="BD420" s="133"/>
      <c r="BE420" s="133">
        <v>0</v>
      </c>
      <c r="BF420" s="133"/>
      <c r="BG420" s="133"/>
      <c r="BH420" s="133"/>
      <c r="BI420" s="133"/>
      <c r="BJ420" s="133">
        <v>0</v>
      </c>
      <c r="BK420" s="133"/>
      <c r="BL420" s="133"/>
      <c r="BM420" s="133"/>
      <c r="BN420" s="133"/>
      <c r="BO420" s="133">
        <v>0</v>
      </c>
      <c r="BP420" s="133"/>
      <c r="BQ420" s="133"/>
      <c r="BR420" s="133"/>
      <c r="BS420" s="133"/>
      <c r="BT420" s="133">
        <v>0</v>
      </c>
      <c r="BU420" s="133"/>
      <c r="BV420" s="133"/>
      <c r="BW420" s="133"/>
      <c r="BX420" s="133"/>
    </row>
    <row r="421" spans="1:76" s="4" customFormat="1" ht="45" hidden="1" customHeight="1" x14ac:dyDescent="0.2">
      <c r="A421" s="25">
        <v>655</v>
      </c>
      <c r="B421" s="26"/>
      <c r="C421" s="26"/>
      <c r="D421" s="37" t="s">
        <v>1312</v>
      </c>
      <c r="E421" s="28"/>
      <c r="F421" s="28"/>
      <c r="G421" s="28"/>
      <c r="H421" s="28"/>
      <c r="I421" s="28"/>
      <c r="J421" s="28"/>
      <c r="K421" s="28"/>
      <c r="L421" s="28"/>
      <c r="M421" s="28"/>
      <c r="N421" s="28"/>
      <c r="O421" s="28"/>
      <c r="P421" s="29"/>
      <c r="Q421" s="38" t="s">
        <v>209</v>
      </c>
      <c r="R421" s="38"/>
      <c r="S421" s="38"/>
      <c r="T421" s="38"/>
      <c r="U421" s="38"/>
      <c r="V421" s="37" t="s">
        <v>623</v>
      </c>
      <c r="W421" s="28"/>
      <c r="X421" s="28"/>
      <c r="Y421" s="28"/>
      <c r="Z421" s="28"/>
      <c r="AA421" s="28"/>
      <c r="AB421" s="28"/>
      <c r="AC421" s="28"/>
      <c r="AD421" s="28"/>
      <c r="AE421" s="29"/>
      <c r="AF421" s="133">
        <v>0</v>
      </c>
      <c r="AG421" s="133"/>
      <c r="AH421" s="133"/>
      <c r="AI421" s="133"/>
      <c r="AJ421" s="133"/>
      <c r="AK421" s="133">
        <v>0</v>
      </c>
      <c r="AL421" s="133"/>
      <c r="AM421" s="133"/>
      <c r="AN421" s="133"/>
      <c r="AO421" s="133"/>
      <c r="AP421" s="133">
        <v>0</v>
      </c>
      <c r="AQ421" s="133"/>
      <c r="AR421" s="133"/>
      <c r="AS421" s="133"/>
      <c r="AT421" s="133"/>
      <c r="AU421" s="133">
        <v>0</v>
      </c>
      <c r="AV421" s="133"/>
      <c r="AW421" s="133"/>
      <c r="AX421" s="133"/>
      <c r="AY421" s="133"/>
      <c r="AZ421" s="133">
        <v>0</v>
      </c>
      <c r="BA421" s="133"/>
      <c r="BB421" s="133"/>
      <c r="BC421" s="133"/>
      <c r="BD421" s="133"/>
      <c r="BE421" s="133">
        <v>0</v>
      </c>
      <c r="BF421" s="133"/>
      <c r="BG421" s="133"/>
      <c r="BH421" s="133"/>
      <c r="BI421" s="133"/>
      <c r="BJ421" s="133">
        <v>0</v>
      </c>
      <c r="BK421" s="133"/>
      <c r="BL421" s="133"/>
      <c r="BM421" s="133"/>
      <c r="BN421" s="133"/>
      <c r="BO421" s="133">
        <v>0</v>
      </c>
      <c r="BP421" s="133"/>
      <c r="BQ421" s="133"/>
      <c r="BR421" s="133"/>
      <c r="BS421" s="133"/>
      <c r="BT421" s="133">
        <v>0</v>
      </c>
      <c r="BU421" s="133"/>
      <c r="BV421" s="133"/>
      <c r="BW421" s="133"/>
      <c r="BX421" s="133"/>
    </row>
    <row r="422" spans="1:76" s="4" customFormat="1" ht="45" hidden="1" customHeight="1" x14ac:dyDescent="0.2">
      <c r="A422" s="25">
        <v>811</v>
      </c>
      <c r="B422" s="26"/>
      <c r="C422" s="26"/>
      <c r="D422" s="37" t="s">
        <v>1313</v>
      </c>
      <c r="E422" s="28"/>
      <c r="F422" s="28"/>
      <c r="G422" s="28"/>
      <c r="H422" s="28"/>
      <c r="I422" s="28"/>
      <c r="J422" s="28"/>
      <c r="K422" s="28"/>
      <c r="L422" s="28"/>
      <c r="M422" s="28"/>
      <c r="N422" s="28"/>
      <c r="O422" s="28"/>
      <c r="P422" s="29"/>
      <c r="Q422" s="38" t="s">
        <v>209</v>
      </c>
      <c r="R422" s="38"/>
      <c r="S422" s="38"/>
      <c r="T422" s="38"/>
      <c r="U422" s="38"/>
      <c r="V422" s="37" t="s">
        <v>288</v>
      </c>
      <c r="W422" s="28"/>
      <c r="X422" s="28"/>
      <c r="Y422" s="28"/>
      <c r="Z422" s="28"/>
      <c r="AA422" s="28"/>
      <c r="AB422" s="28"/>
      <c r="AC422" s="28"/>
      <c r="AD422" s="28"/>
      <c r="AE422" s="29"/>
      <c r="AF422" s="133">
        <v>0</v>
      </c>
      <c r="AG422" s="133"/>
      <c r="AH422" s="133"/>
      <c r="AI422" s="133"/>
      <c r="AJ422" s="133"/>
      <c r="AK422" s="133">
        <v>0</v>
      </c>
      <c r="AL422" s="133"/>
      <c r="AM422" s="133"/>
      <c r="AN422" s="133"/>
      <c r="AO422" s="133"/>
      <c r="AP422" s="133">
        <v>0</v>
      </c>
      <c r="AQ422" s="133"/>
      <c r="AR422" s="133"/>
      <c r="AS422" s="133"/>
      <c r="AT422" s="133"/>
      <c r="AU422" s="133">
        <v>0</v>
      </c>
      <c r="AV422" s="133"/>
      <c r="AW422" s="133"/>
      <c r="AX422" s="133"/>
      <c r="AY422" s="133"/>
      <c r="AZ422" s="133">
        <v>0</v>
      </c>
      <c r="BA422" s="133"/>
      <c r="BB422" s="133"/>
      <c r="BC422" s="133"/>
      <c r="BD422" s="133"/>
      <c r="BE422" s="133">
        <v>0</v>
      </c>
      <c r="BF422" s="133"/>
      <c r="BG422" s="133"/>
      <c r="BH422" s="133"/>
      <c r="BI422" s="133"/>
      <c r="BJ422" s="133">
        <v>0</v>
      </c>
      <c r="BK422" s="133"/>
      <c r="BL422" s="133"/>
      <c r="BM422" s="133"/>
      <c r="BN422" s="133"/>
      <c r="BO422" s="133">
        <v>0</v>
      </c>
      <c r="BP422" s="133"/>
      <c r="BQ422" s="133"/>
      <c r="BR422" s="133"/>
      <c r="BS422" s="133"/>
      <c r="BT422" s="133">
        <v>0</v>
      </c>
      <c r="BU422" s="133"/>
      <c r="BV422" s="133"/>
      <c r="BW422" s="133"/>
      <c r="BX422" s="133"/>
    </row>
    <row r="423" spans="1:76" s="4" customFormat="1" ht="120" customHeight="1" x14ac:dyDescent="0.2">
      <c r="A423" s="25">
        <v>828</v>
      </c>
      <c r="B423" s="26"/>
      <c r="C423" s="26"/>
      <c r="D423" s="37" t="s">
        <v>1314</v>
      </c>
      <c r="E423" s="28"/>
      <c r="F423" s="28"/>
      <c r="G423" s="28"/>
      <c r="H423" s="28"/>
      <c r="I423" s="28"/>
      <c r="J423" s="28"/>
      <c r="K423" s="28"/>
      <c r="L423" s="28"/>
      <c r="M423" s="28"/>
      <c r="N423" s="28"/>
      <c r="O423" s="28"/>
      <c r="P423" s="29"/>
      <c r="Q423" s="38" t="s">
        <v>209</v>
      </c>
      <c r="R423" s="38"/>
      <c r="S423" s="38"/>
      <c r="T423" s="38"/>
      <c r="U423" s="38"/>
      <c r="V423" s="37" t="s">
        <v>288</v>
      </c>
      <c r="W423" s="28"/>
      <c r="X423" s="28"/>
      <c r="Y423" s="28"/>
      <c r="Z423" s="28"/>
      <c r="AA423" s="28"/>
      <c r="AB423" s="28"/>
      <c r="AC423" s="28"/>
      <c r="AD423" s="28"/>
      <c r="AE423" s="29"/>
      <c r="AF423" s="133">
        <v>100</v>
      </c>
      <c r="AG423" s="133"/>
      <c r="AH423" s="133"/>
      <c r="AI423" s="133"/>
      <c r="AJ423" s="133"/>
      <c r="AK423" s="133">
        <v>0</v>
      </c>
      <c r="AL423" s="133"/>
      <c r="AM423" s="133"/>
      <c r="AN423" s="133"/>
      <c r="AO423" s="133"/>
      <c r="AP423" s="133">
        <v>100</v>
      </c>
      <c r="AQ423" s="133"/>
      <c r="AR423" s="133"/>
      <c r="AS423" s="133"/>
      <c r="AT423" s="133"/>
      <c r="AU423" s="133">
        <v>0</v>
      </c>
      <c r="AV423" s="133"/>
      <c r="AW423" s="133"/>
      <c r="AX423" s="133"/>
      <c r="AY423" s="133"/>
      <c r="AZ423" s="133">
        <v>0</v>
      </c>
      <c r="BA423" s="133"/>
      <c r="BB423" s="133"/>
      <c r="BC423" s="133"/>
      <c r="BD423" s="133"/>
      <c r="BE423" s="133">
        <v>0</v>
      </c>
      <c r="BF423" s="133"/>
      <c r="BG423" s="133"/>
      <c r="BH423" s="133"/>
      <c r="BI423" s="133"/>
      <c r="BJ423" s="133">
        <v>0</v>
      </c>
      <c r="BK423" s="133"/>
      <c r="BL423" s="133"/>
      <c r="BM423" s="133"/>
      <c r="BN423" s="133"/>
      <c r="BO423" s="133">
        <v>0</v>
      </c>
      <c r="BP423" s="133"/>
      <c r="BQ423" s="133"/>
      <c r="BR423" s="133"/>
      <c r="BS423" s="133"/>
      <c r="BT423" s="133">
        <v>0</v>
      </c>
      <c r="BU423" s="133"/>
      <c r="BV423" s="133"/>
      <c r="BW423" s="133"/>
      <c r="BX423" s="133"/>
    </row>
    <row r="424" spans="1:76" s="4" customFormat="1" ht="75" hidden="1" customHeight="1" x14ac:dyDescent="0.2">
      <c r="A424" s="25">
        <v>832</v>
      </c>
      <c r="B424" s="26"/>
      <c r="C424" s="26"/>
      <c r="D424" s="37" t="s">
        <v>1315</v>
      </c>
      <c r="E424" s="28"/>
      <c r="F424" s="28"/>
      <c r="G424" s="28"/>
      <c r="H424" s="28"/>
      <c r="I424" s="28"/>
      <c r="J424" s="28"/>
      <c r="K424" s="28"/>
      <c r="L424" s="28"/>
      <c r="M424" s="28"/>
      <c r="N424" s="28"/>
      <c r="O424" s="28"/>
      <c r="P424" s="29"/>
      <c r="Q424" s="38" t="s">
        <v>209</v>
      </c>
      <c r="R424" s="38"/>
      <c r="S424" s="38"/>
      <c r="T424" s="38"/>
      <c r="U424" s="38"/>
      <c r="V424" s="37" t="s">
        <v>288</v>
      </c>
      <c r="W424" s="28"/>
      <c r="X424" s="28"/>
      <c r="Y424" s="28"/>
      <c r="Z424" s="28"/>
      <c r="AA424" s="28"/>
      <c r="AB424" s="28"/>
      <c r="AC424" s="28"/>
      <c r="AD424" s="28"/>
      <c r="AE424" s="29"/>
      <c r="AF424" s="133">
        <v>0</v>
      </c>
      <c r="AG424" s="133"/>
      <c r="AH424" s="133"/>
      <c r="AI424" s="133"/>
      <c r="AJ424" s="133"/>
      <c r="AK424" s="133">
        <v>0</v>
      </c>
      <c r="AL424" s="133"/>
      <c r="AM424" s="133"/>
      <c r="AN424" s="133"/>
      <c r="AO424" s="133"/>
      <c r="AP424" s="133">
        <v>0</v>
      </c>
      <c r="AQ424" s="133"/>
      <c r="AR424" s="133"/>
      <c r="AS424" s="133"/>
      <c r="AT424" s="133"/>
      <c r="AU424" s="133">
        <v>0</v>
      </c>
      <c r="AV424" s="133"/>
      <c r="AW424" s="133"/>
      <c r="AX424" s="133"/>
      <c r="AY424" s="133"/>
      <c r="AZ424" s="133">
        <v>0</v>
      </c>
      <c r="BA424" s="133"/>
      <c r="BB424" s="133"/>
      <c r="BC424" s="133"/>
      <c r="BD424" s="133"/>
      <c r="BE424" s="133">
        <v>0</v>
      </c>
      <c r="BF424" s="133"/>
      <c r="BG424" s="133"/>
      <c r="BH424" s="133"/>
      <c r="BI424" s="133"/>
      <c r="BJ424" s="133">
        <v>0</v>
      </c>
      <c r="BK424" s="133"/>
      <c r="BL424" s="133"/>
      <c r="BM424" s="133"/>
      <c r="BN424" s="133"/>
      <c r="BO424" s="133">
        <v>0</v>
      </c>
      <c r="BP424" s="133"/>
      <c r="BQ424" s="133"/>
      <c r="BR424" s="133"/>
      <c r="BS424" s="133"/>
      <c r="BT424" s="133">
        <v>0</v>
      </c>
      <c r="BU424" s="133"/>
      <c r="BV424" s="133"/>
      <c r="BW424" s="133"/>
      <c r="BX424" s="133"/>
    </row>
    <row r="425" spans="1:76" s="4" customFormat="1" ht="90" hidden="1" customHeight="1" x14ac:dyDescent="0.2">
      <c r="A425" s="25">
        <v>836</v>
      </c>
      <c r="B425" s="26"/>
      <c r="C425" s="26"/>
      <c r="D425" s="37" t="s">
        <v>1316</v>
      </c>
      <c r="E425" s="28"/>
      <c r="F425" s="28"/>
      <c r="G425" s="28"/>
      <c r="H425" s="28"/>
      <c r="I425" s="28"/>
      <c r="J425" s="28"/>
      <c r="K425" s="28"/>
      <c r="L425" s="28"/>
      <c r="M425" s="28"/>
      <c r="N425" s="28"/>
      <c r="O425" s="28"/>
      <c r="P425" s="29"/>
      <c r="Q425" s="38" t="s">
        <v>209</v>
      </c>
      <c r="R425" s="38"/>
      <c r="S425" s="38"/>
      <c r="T425" s="38"/>
      <c r="U425" s="38"/>
      <c r="V425" s="37" t="s">
        <v>288</v>
      </c>
      <c r="W425" s="28"/>
      <c r="X425" s="28"/>
      <c r="Y425" s="28"/>
      <c r="Z425" s="28"/>
      <c r="AA425" s="28"/>
      <c r="AB425" s="28"/>
      <c r="AC425" s="28"/>
      <c r="AD425" s="28"/>
      <c r="AE425" s="29"/>
      <c r="AF425" s="133">
        <v>0</v>
      </c>
      <c r="AG425" s="133"/>
      <c r="AH425" s="133"/>
      <c r="AI425" s="133"/>
      <c r="AJ425" s="133"/>
      <c r="AK425" s="133">
        <v>0</v>
      </c>
      <c r="AL425" s="133"/>
      <c r="AM425" s="133"/>
      <c r="AN425" s="133"/>
      <c r="AO425" s="133"/>
      <c r="AP425" s="133">
        <v>0</v>
      </c>
      <c r="AQ425" s="133"/>
      <c r="AR425" s="133"/>
      <c r="AS425" s="133"/>
      <c r="AT425" s="133"/>
      <c r="AU425" s="133">
        <v>0</v>
      </c>
      <c r="AV425" s="133"/>
      <c r="AW425" s="133"/>
      <c r="AX425" s="133"/>
      <c r="AY425" s="133"/>
      <c r="AZ425" s="133">
        <v>0</v>
      </c>
      <c r="BA425" s="133"/>
      <c r="BB425" s="133"/>
      <c r="BC425" s="133"/>
      <c r="BD425" s="133"/>
      <c r="BE425" s="133">
        <v>0</v>
      </c>
      <c r="BF425" s="133"/>
      <c r="BG425" s="133"/>
      <c r="BH425" s="133"/>
      <c r="BI425" s="133"/>
      <c r="BJ425" s="133">
        <v>0</v>
      </c>
      <c r="BK425" s="133"/>
      <c r="BL425" s="133"/>
      <c r="BM425" s="133"/>
      <c r="BN425" s="133"/>
      <c r="BO425" s="133">
        <v>0</v>
      </c>
      <c r="BP425" s="133"/>
      <c r="BQ425" s="133"/>
      <c r="BR425" s="133"/>
      <c r="BS425" s="133"/>
      <c r="BT425" s="133">
        <v>0</v>
      </c>
      <c r="BU425" s="133"/>
      <c r="BV425" s="133"/>
      <c r="BW425" s="133"/>
      <c r="BX425" s="133"/>
    </row>
    <row r="426" spans="1:76" s="4" customFormat="1" ht="90" hidden="1" customHeight="1" x14ac:dyDescent="0.2">
      <c r="A426" s="25">
        <v>860</v>
      </c>
      <c r="B426" s="26"/>
      <c r="C426" s="26"/>
      <c r="D426" s="37" t="s">
        <v>1317</v>
      </c>
      <c r="E426" s="28"/>
      <c r="F426" s="28"/>
      <c r="G426" s="28"/>
      <c r="H426" s="28"/>
      <c r="I426" s="28"/>
      <c r="J426" s="28"/>
      <c r="K426" s="28"/>
      <c r="L426" s="28"/>
      <c r="M426" s="28"/>
      <c r="N426" s="28"/>
      <c r="O426" s="28"/>
      <c r="P426" s="29"/>
      <c r="Q426" s="38" t="s">
        <v>209</v>
      </c>
      <c r="R426" s="38"/>
      <c r="S426" s="38"/>
      <c r="T426" s="38"/>
      <c r="U426" s="38"/>
      <c r="V426" s="37" t="s">
        <v>288</v>
      </c>
      <c r="W426" s="28"/>
      <c r="X426" s="28"/>
      <c r="Y426" s="28"/>
      <c r="Z426" s="28"/>
      <c r="AA426" s="28"/>
      <c r="AB426" s="28"/>
      <c r="AC426" s="28"/>
      <c r="AD426" s="28"/>
      <c r="AE426" s="29"/>
      <c r="AF426" s="133">
        <v>0</v>
      </c>
      <c r="AG426" s="133"/>
      <c r="AH426" s="133"/>
      <c r="AI426" s="133"/>
      <c r="AJ426" s="133"/>
      <c r="AK426" s="133">
        <v>0</v>
      </c>
      <c r="AL426" s="133"/>
      <c r="AM426" s="133"/>
      <c r="AN426" s="133"/>
      <c r="AO426" s="133"/>
      <c r="AP426" s="133">
        <v>0</v>
      </c>
      <c r="AQ426" s="133"/>
      <c r="AR426" s="133"/>
      <c r="AS426" s="133"/>
      <c r="AT426" s="133"/>
      <c r="AU426" s="133">
        <v>0</v>
      </c>
      <c r="AV426" s="133"/>
      <c r="AW426" s="133"/>
      <c r="AX426" s="133"/>
      <c r="AY426" s="133"/>
      <c r="AZ426" s="133">
        <v>0</v>
      </c>
      <c r="BA426" s="133"/>
      <c r="BB426" s="133"/>
      <c r="BC426" s="133"/>
      <c r="BD426" s="133"/>
      <c r="BE426" s="133">
        <v>0</v>
      </c>
      <c r="BF426" s="133"/>
      <c r="BG426" s="133"/>
      <c r="BH426" s="133"/>
      <c r="BI426" s="133"/>
      <c r="BJ426" s="133">
        <v>0</v>
      </c>
      <c r="BK426" s="133"/>
      <c r="BL426" s="133"/>
      <c r="BM426" s="133"/>
      <c r="BN426" s="133"/>
      <c r="BO426" s="133">
        <v>0</v>
      </c>
      <c r="BP426" s="133"/>
      <c r="BQ426" s="133"/>
      <c r="BR426" s="133"/>
      <c r="BS426" s="133"/>
      <c r="BT426" s="133">
        <v>0</v>
      </c>
      <c r="BU426" s="133"/>
      <c r="BV426" s="133"/>
      <c r="BW426" s="133"/>
      <c r="BX426" s="133"/>
    </row>
    <row r="427" spans="1:76" s="4" customFormat="1" ht="45" hidden="1" customHeight="1" x14ac:dyDescent="0.2">
      <c r="A427" s="25">
        <v>1016</v>
      </c>
      <c r="B427" s="26"/>
      <c r="C427" s="26"/>
      <c r="D427" s="37" t="s">
        <v>1318</v>
      </c>
      <c r="E427" s="28"/>
      <c r="F427" s="28"/>
      <c r="G427" s="28"/>
      <c r="H427" s="28"/>
      <c r="I427" s="28"/>
      <c r="J427" s="28"/>
      <c r="K427" s="28"/>
      <c r="L427" s="28"/>
      <c r="M427" s="28"/>
      <c r="N427" s="28"/>
      <c r="O427" s="28"/>
      <c r="P427" s="29"/>
      <c r="Q427" s="38" t="s">
        <v>209</v>
      </c>
      <c r="R427" s="38"/>
      <c r="S427" s="38"/>
      <c r="T427" s="38"/>
      <c r="U427" s="38"/>
      <c r="V427" s="37" t="s">
        <v>288</v>
      </c>
      <c r="W427" s="28"/>
      <c r="X427" s="28"/>
      <c r="Y427" s="28"/>
      <c r="Z427" s="28"/>
      <c r="AA427" s="28"/>
      <c r="AB427" s="28"/>
      <c r="AC427" s="28"/>
      <c r="AD427" s="28"/>
      <c r="AE427" s="29"/>
      <c r="AF427" s="133">
        <v>0</v>
      </c>
      <c r="AG427" s="133"/>
      <c r="AH427" s="133"/>
      <c r="AI427" s="133"/>
      <c r="AJ427" s="133"/>
      <c r="AK427" s="133">
        <v>0</v>
      </c>
      <c r="AL427" s="133"/>
      <c r="AM427" s="133"/>
      <c r="AN427" s="133"/>
      <c r="AO427" s="133"/>
      <c r="AP427" s="133">
        <v>0</v>
      </c>
      <c r="AQ427" s="133"/>
      <c r="AR427" s="133"/>
      <c r="AS427" s="133"/>
      <c r="AT427" s="133"/>
      <c r="AU427" s="133">
        <v>0</v>
      </c>
      <c r="AV427" s="133"/>
      <c r="AW427" s="133"/>
      <c r="AX427" s="133"/>
      <c r="AY427" s="133"/>
      <c r="AZ427" s="133">
        <v>0</v>
      </c>
      <c r="BA427" s="133"/>
      <c r="BB427" s="133"/>
      <c r="BC427" s="133"/>
      <c r="BD427" s="133"/>
      <c r="BE427" s="133">
        <v>0</v>
      </c>
      <c r="BF427" s="133"/>
      <c r="BG427" s="133"/>
      <c r="BH427" s="133"/>
      <c r="BI427" s="133"/>
      <c r="BJ427" s="133">
        <v>0</v>
      </c>
      <c r="BK427" s="133"/>
      <c r="BL427" s="133"/>
      <c r="BM427" s="133"/>
      <c r="BN427" s="133"/>
      <c r="BO427" s="133">
        <v>0</v>
      </c>
      <c r="BP427" s="133"/>
      <c r="BQ427" s="133"/>
      <c r="BR427" s="133"/>
      <c r="BS427" s="133"/>
      <c r="BT427" s="133">
        <v>0</v>
      </c>
      <c r="BU427" s="133"/>
      <c r="BV427" s="133"/>
      <c r="BW427" s="133"/>
      <c r="BX427" s="133"/>
    </row>
    <row r="428" spans="1:76" s="4" customFormat="1" ht="75" hidden="1" customHeight="1" x14ac:dyDescent="0.2">
      <c r="A428" s="25">
        <v>1020</v>
      </c>
      <c r="B428" s="26"/>
      <c r="C428" s="26"/>
      <c r="D428" s="37" t="s">
        <v>1319</v>
      </c>
      <c r="E428" s="28"/>
      <c r="F428" s="28"/>
      <c r="G428" s="28"/>
      <c r="H428" s="28"/>
      <c r="I428" s="28"/>
      <c r="J428" s="28"/>
      <c r="K428" s="28"/>
      <c r="L428" s="28"/>
      <c r="M428" s="28"/>
      <c r="N428" s="28"/>
      <c r="O428" s="28"/>
      <c r="P428" s="29"/>
      <c r="Q428" s="38" t="s">
        <v>209</v>
      </c>
      <c r="R428" s="38"/>
      <c r="S428" s="38"/>
      <c r="T428" s="38"/>
      <c r="U428" s="38"/>
      <c r="V428" s="37" t="s">
        <v>285</v>
      </c>
      <c r="W428" s="28"/>
      <c r="X428" s="28"/>
      <c r="Y428" s="28"/>
      <c r="Z428" s="28"/>
      <c r="AA428" s="28"/>
      <c r="AB428" s="28"/>
      <c r="AC428" s="28"/>
      <c r="AD428" s="28"/>
      <c r="AE428" s="29"/>
      <c r="AF428" s="133">
        <v>0</v>
      </c>
      <c r="AG428" s="133"/>
      <c r="AH428" s="133"/>
      <c r="AI428" s="133"/>
      <c r="AJ428" s="133"/>
      <c r="AK428" s="133">
        <v>0</v>
      </c>
      <c r="AL428" s="133"/>
      <c r="AM428" s="133"/>
      <c r="AN428" s="133"/>
      <c r="AO428" s="133"/>
      <c r="AP428" s="133">
        <v>0</v>
      </c>
      <c r="AQ428" s="133"/>
      <c r="AR428" s="133"/>
      <c r="AS428" s="133"/>
      <c r="AT428" s="133"/>
      <c r="AU428" s="133">
        <v>0</v>
      </c>
      <c r="AV428" s="133"/>
      <c r="AW428" s="133"/>
      <c r="AX428" s="133"/>
      <c r="AY428" s="133"/>
      <c r="AZ428" s="133">
        <v>0</v>
      </c>
      <c r="BA428" s="133"/>
      <c r="BB428" s="133"/>
      <c r="BC428" s="133"/>
      <c r="BD428" s="133"/>
      <c r="BE428" s="133">
        <v>0</v>
      </c>
      <c r="BF428" s="133"/>
      <c r="BG428" s="133"/>
      <c r="BH428" s="133"/>
      <c r="BI428" s="133"/>
      <c r="BJ428" s="133">
        <v>0</v>
      </c>
      <c r="BK428" s="133"/>
      <c r="BL428" s="133"/>
      <c r="BM428" s="133"/>
      <c r="BN428" s="133"/>
      <c r="BO428" s="133">
        <v>0</v>
      </c>
      <c r="BP428" s="133"/>
      <c r="BQ428" s="133"/>
      <c r="BR428" s="133"/>
      <c r="BS428" s="133"/>
      <c r="BT428" s="133">
        <v>0</v>
      </c>
      <c r="BU428" s="133"/>
      <c r="BV428" s="133"/>
      <c r="BW428" s="133"/>
      <c r="BX428" s="133"/>
    </row>
    <row r="429" spans="1:76" s="4" customFormat="1" ht="75" customHeight="1" x14ac:dyDescent="0.2">
      <c r="A429" s="25">
        <v>1024</v>
      </c>
      <c r="B429" s="26"/>
      <c r="C429" s="26"/>
      <c r="D429" s="37" t="s">
        <v>1320</v>
      </c>
      <c r="E429" s="28"/>
      <c r="F429" s="28"/>
      <c r="G429" s="28"/>
      <c r="H429" s="28"/>
      <c r="I429" s="28"/>
      <c r="J429" s="28"/>
      <c r="K429" s="28"/>
      <c r="L429" s="28"/>
      <c r="M429" s="28"/>
      <c r="N429" s="28"/>
      <c r="O429" s="28"/>
      <c r="P429" s="29"/>
      <c r="Q429" s="38" t="s">
        <v>209</v>
      </c>
      <c r="R429" s="38"/>
      <c r="S429" s="38"/>
      <c r="T429" s="38"/>
      <c r="U429" s="38"/>
      <c r="V429" s="37" t="s">
        <v>285</v>
      </c>
      <c r="W429" s="28"/>
      <c r="X429" s="28"/>
      <c r="Y429" s="28"/>
      <c r="Z429" s="28"/>
      <c r="AA429" s="28"/>
      <c r="AB429" s="28"/>
      <c r="AC429" s="28"/>
      <c r="AD429" s="28"/>
      <c r="AE429" s="29"/>
      <c r="AF429" s="133">
        <v>0</v>
      </c>
      <c r="AG429" s="133"/>
      <c r="AH429" s="133"/>
      <c r="AI429" s="133"/>
      <c r="AJ429" s="133"/>
      <c r="AK429" s="133">
        <v>100</v>
      </c>
      <c r="AL429" s="133"/>
      <c r="AM429" s="133"/>
      <c r="AN429" s="133"/>
      <c r="AO429" s="133"/>
      <c r="AP429" s="133">
        <v>100</v>
      </c>
      <c r="AQ429" s="133"/>
      <c r="AR429" s="133"/>
      <c r="AS429" s="133"/>
      <c r="AT429" s="133"/>
      <c r="AU429" s="133">
        <v>0</v>
      </c>
      <c r="AV429" s="133"/>
      <c r="AW429" s="133"/>
      <c r="AX429" s="133"/>
      <c r="AY429" s="133"/>
      <c r="AZ429" s="133">
        <v>0</v>
      </c>
      <c r="BA429" s="133"/>
      <c r="BB429" s="133"/>
      <c r="BC429" s="133"/>
      <c r="BD429" s="133"/>
      <c r="BE429" s="133">
        <v>0</v>
      </c>
      <c r="BF429" s="133"/>
      <c r="BG429" s="133"/>
      <c r="BH429" s="133"/>
      <c r="BI429" s="133"/>
      <c r="BJ429" s="133">
        <v>0</v>
      </c>
      <c r="BK429" s="133"/>
      <c r="BL429" s="133"/>
      <c r="BM429" s="133"/>
      <c r="BN429" s="133"/>
      <c r="BO429" s="133">
        <v>0</v>
      </c>
      <c r="BP429" s="133"/>
      <c r="BQ429" s="133"/>
      <c r="BR429" s="133"/>
      <c r="BS429" s="133"/>
      <c r="BT429" s="133">
        <v>0</v>
      </c>
      <c r="BU429" s="133"/>
      <c r="BV429" s="133"/>
      <c r="BW429" s="133"/>
      <c r="BX429" s="133"/>
    </row>
    <row r="430" spans="1:76" s="4" customFormat="1" ht="45" hidden="1" customHeight="1" x14ac:dyDescent="0.2">
      <c r="A430" s="25">
        <v>1080</v>
      </c>
      <c r="B430" s="26"/>
      <c r="C430" s="26"/>
      <c r="D430" s="37" t="s">
        <v>1321</v>
      </c>
      <c r="E430" s="28"/>
      <c r="F430" s="28"/>
      <c r="G430" s="28"/>
      <c r="H430" s="28"/>
      <c r="I430" s="28"/>
      <c r="J430" s="28"/>
      <c r="K430" s="28"/>
      <c r="L430" s="28"/>
      <c r="M430" s="28"/>
      <c r="N430" s="28"/>
      <c r="O430" s="28"/>
      <c r="P430" s="29"/>
      <c r="Q430" s="38" t="s">
        <v>209</v>
      </c>
      <c r="R430" s="38"/>
      <c r="S430" s="38"/>
      <c r="T430" s="38"/>
      <c r="U430" s="38"/>
      <c r="V430" s="37" t="s">
        <v>288</v>
      </c>
      <c r="W430" s="28"/>
      <c r="X430" s="28"/>
      <c r="Y430" s="28"/>
      <c r="Z430" s="28"/>
      <c r="AA430" s="28"/>
      <c r="AB430" s="28"/>
      <c r="AC430" s="28"/>
      <c r="AD430" s="28"/>
      <c r="AE430" s="29"/>
      <c r="AF430" s="133">
        <v>0</v>
      </c>
      <c r="AG430" s="133"/>
      <c r="AH430" s="133"/>
      <c r="AI430" s="133"/>
      <c r="AJ430" s="133"/>
      <c r="AK430" s="133">
        <v>0</v>
      </c>
      <c r="AL430" s="133"/>
      <c r="AM430" s="133"/>
      <c r="AN430" s="133"/>
      <c r="AO430" s="133"/>
      <c r="AP430" s="133">
        <v>0</v>
      </c>
      <c r="AQ430" s="133"/>
      <c r="AR430" s="133"/>
      <c r="AS430" s="133"/>
      <c r="AT430" s="133"/>
      <c r="AU430" s="133">
        <v>0</v>
      </c>
      <c r="AV430" s="133"/>
      <c r="AW430" s="133"/>
      <c r="AX430" s="133"/>
      <c r="AY430" s="133"/>
      <c r="AZ430" s="133">
        <v>0</v>
      </c>
      <c r="BA430" s="133"/>
      <c r="BB430" s="133"/>
      <c r="BC430" s="133"/>
      <c r="BD430" s="133"/>
      <c r="BE430" s="133">
        <v>0</v>
      </c>
      <c r="BF430" s="133"/>
      <c r="BG430" s="133"/>
      <c r="BH430" s="133"/>
      <c r="BI430" s="133"/>
      <c r="BJ430" s="133">
        <v>0</v>
      </c>
      <c r="BK430" s="133"/>
      <c r="BL430" s="133"/>
      <c r="BM430" s="133"/>
      <c r="BN430" s="133"/>
      <c r="BO430" s="133">
        <v>0</v>
      </c>
      <c r="BP430" s="133"/>
      <c r="BQ430" s="133"/>
      <c r="BR430" s="133"/>
      <c r="BS430" s="133"/>
      <c r="BT430" s="133">
        <v>0</v>
      </c>
      <c r="BU430" s="133"/>
      <c r="BV430" s="133"/>
      <c r="BW430" s="133"/>
      <c r="BX430" s="133"/>
    </row>
    <row r="431" spans="1:76" s="4" customFormat="1" ht="60" hidden="1" customHeight="1" x14ac:dyDescent="0.2">
      <c r="A431" s="25">
        <v>1096</v>
      </c>
      <c r="B431" s="26"/>
      <c r="C431" s="26"/>
      <c r="D431" s="37" t="s">
        <v>1322</v>
      </c>
      <c r="E431" s="28"/>
      <c r="F431" s="28"/>
      <c r="G431" s="28"/>
      <c r="H431" s="28"/>
      <c r="I431" s="28"/>
      <c r="J431" s="28"/>
      <c r="K431" s="28"/>
      <c r="L431" s="28"/>
      <c r="M431" s="28"/>
      <c r="N431" s="28"/>
      <c r="O431" s="28"/>
      <c r="P431" s="29"/>
      <c r="Q431" s="38" t="s">
        <v>209</v>
      </c>
      <c r="R431" s="38"/>
      <c r="S431" s="38"/>
      <c r="T431" s="38"/>
      <c r="U431" s="38"/>
      <c r="V431" s="37" t="s">
        <v>288</v>
      </c>
      <c r="W431" s="28"/>
      <c r="X431" s="28"/>
      <c r="Y431" s="28"/>
      <c r="Z431" s="28"/>
      <c r="AA431" s="28"/>
      <c r="AB431" s="28"/>
      <c r="AC431" s="28"/>
      <c r="AD431" s="28"/>
      <c r="AE431" s="29"/>
      <c r="AF431" s="133">
        <v>0</v>
      </c>
      <c r="AG431" s="133"/>
      <c r="AH431" s="133"/>
      <c r="AI431" s="133"/>
      <c r="AJ431" s="133"/>
      <c r="AK431" s="133">
        <v>0</v>
      </c>
      <c r="AL431" s="133"/>
      <c r="AM431" s="133"/>
      <c r="AN431" s="133"/>
      <c r="AO431" s="133"/>
      <c r="AP431" s="133">
        <v>0</v>
      </c>
      <c r="AQ431" s="133"/>
      <c r="AR431" s="133"/>
      <c r="AS431" s="133"/>
      <c r="AT431" s="133"/>
      <c r="AU431" s="133">
        <v>0</v>
      </c>
      <c r="AV431" s="133"/>
      <c r="AW431" s="133"/>
      <c r="AX431" s="133"/>
      <c r="AY431" s="133"/>
      <c r="AZ431" s="133">
        <v>0</v>
      </c>
      <c r="BA431" s="133"/>
      <c r="BB431" s="133"/>
      <c r="BC431" s="133"/>
      <c r="BD431" s="133"/>
      <c r="BE431" s="133">
        <v>0</v>
      </c>
      <c r="BF431" s="133"/>
      <c r="BG431" s="133"/>
      <c r="BH431" s="133"/>
      <c r="BI431" s="133"/>
      <c r="BJ431" s="133">
        <v>0</v>
      </c>
      <c r="BK431" s="133"/>
      <c r="BL431" s="133"/>
      <c r="BM431" s="133"/>
      <c r="BN431" s="133"/>
      <c r="BO431" s="133">
        <v>0</v>
      </c>
      <c r="BP431" s="133"/>
      <c r="BQ431" s="133"/>
      <c r="BR431" s="133"/>
      <c r="BS431" s="133"/>
      <c r="BT431" s="133">
        <v>0</v>
      </c>
      <c r="BU431" s="133"/>
      <c r="BV431" s="133"/>
      <c r="BW431" s="133"/>
      <c r="BX431" s="133"/>
    </row>
    <row r="432" spans="1:76" s="4" customFormat="1" ht="90" customHeight="1" x14ac:dyDescent="0.2">
      <c r="A432" s="25">
        <v>1112</v>
      </c>
      <c r="B432" s="26"/>
      <c r="C432" s="26"/>
      <c r="D432" s="37" t="s">
        <v>1323</v>
      </c>
      <c r="E432" s="28"/>
      <c r="F432" s="28"/>
      <c r="G432" s="28"/>
      <c r="H432" s="28"/>
      <c r="I432" s="28"/>
      <c r="J432" s="28"/>
      <c r="K432" s="28"/>
      <c r="L432" s="28"/>
      <c r="M432" s="28"/>
      <c r="N432" s="28"/>
      <c r="O432" s="28"/>
      <c r="P432" s="29"/>
      <c r="Q432" s="38" t="s">
        <v>209</v>
      </c>
      <c r="R432" s="38"/>
      <c r="S432" s="38"/>
      <c r="T432" s="38"/>
      <c r="U432" s="38"/>
      <c r="V432" s="37" t="s">
        <v>285</v>
      </c>
      <c r="W432" s="28"/>
      <c r="X432" s="28"/>
      <c r="Y432" s="28"/>
      <c r="Z432" s="28"/>
      <c r="AA432" s="28"/>
      <c r="AB432" s="28"/>
      <c r="AC432" s="28"/>
      <c r="AD432" s="28"/>
      <c r="AE432" s="29"/>
      <c r="AF432" s="133">
        <v>0</v>
      </c>
      <c r="AG432" s="133"/>
      <c r="AH432" s="133"/>
      <c r="AI432" s="133"/>
      <c r="AJ432" s="133"/>
      <c r="AK432" s="133">
        <v>100</v>
      </c>
      <c r="AL432" s="133"/>
      <c r="AM432" s="133"/>
      <c r="AN432" s="133"/>
      <c r="AO432" s="133"/>
      <c r="AP432" s="133">
        <v>100</v>
      </c>
      <c r="AQ432" s="133"/>
      <c r="AR432" s="133"/>
      <c r="AS432" s="133"/>
      <c r="AT432" s="133"/>
      <c r="AU432" s="133">
        <v>0</v>
      </c>
      <c r="AV432" s="133"/>
      <c r="AW432" s="133"/>
      <c r="AX432" s="133"/>
      <c r="AY432" s="133"/>
      <c r="AZ432" s="133">
        <v>0</v>
      </c>
      <c r="BA432" s="133"/>
      <c r="BB432" s="133"/>
      <c r="BC432" s="133"/>
      <c r="BD432" s="133"/>
      <c r="BE432" s="133">
        <v>0</v>
      </c>
      <c r="BF432" s="133"/>
      <c r="BG432" s="133"/>
      <c r="BH432" s="133"/>
      <c r="BI432" s="133"/>
      <c r="BJ432" s="133">
        <v>0</v>
      </c>
      <c r="BK432" s="133"/>
      <c r="BL432" s="133"/>
      <c r="BM432" s="133"/>
      <c r="BN432" s="133"/>
      <c r="BO432" s="133">
        <v>0</v>
      </c>
      <c r="BP432" s="133"/>
      <c r="BQ432" s="133"/>
      <c r="BR432" s="133"/>
      <c r="BS432" s="133"/>
      <c r="BT432" s="133">
        <v>0</v>
      </c>
      <c r="BU432" s="133"/>
      <c r="BV432" s="133"/>
      <c r="BW432" s="133"/>
      <c r="BX432" s="133"/>
    </row>
    <row r="433" spans="1:76" s="4" customFormat="1" ht="60" hidden="1" customHeight="1" x14ac:dyDescent="0.2">
      <c r="A433" s="25">
        <v>1120</v>
      </c>
      <c r="B433" s="26"/>
      <c r="C433" s="26"/>
      <c r="D433" s="37" t="s">
        <v>1324</v>
      </c>
      <c r="E433" s="28"/>
      <c r="F433" s="28"/>
      <c r="G433" s="28"/>
      <c r="H433" s="28"/>
      <c r="I433" s="28"/>
      <c r="J433" s="28"/>
      <c r="K433" s="28"/>
      <c r="L433" s="28"/>
      <c r="M433" s="28"/>
      <c r="N433" s="28"/>
      <c r="O433" s="28"/>
      <c r="P433" s="29"/>
      <c r="Q433" s="38" t="s">
        <v>209</v>
      </c>
      <c r="R433" s="38"/>
      <c r="S433" s="38"/>
      <c r="T433" s="38"/>
      <c r="U433" s="38"/>
      <c r="V433" s="37" t="s">
        <v>288</v>
      </c>
      <c r="W433" s="28"/>
      <c r="X433" s="28"/>
      <c r="Y433" s="28"/>
      <c r="Z433" s="28"/>
      <c r="AA433" s="28"/>
      <c r="AB433" s="28"/>
      <c r="AC433" s="28"/>
      <c r="AD433" s="28"/>
      <c r="AE433" s="29"/>
      <c r="AF433" s="133">
        <v>0</v>
      </c>
      <c r="AG433" s="133"/>
      <c r="AH433" s="133"/>
      <c r="AI433" s="133"/>
      <c r="AJ433" s="133"/>
      <c r="AK433" s="133">
        <v>0</v>
      </c>
      <c r="AL433" s="133"/>
      <c r="AM433" s="133"/>
      <c r="AN433" s="133"/>
      <c r="AO433" s="133"/>
      <c r="AP433" s="133">
        <v>0</v>
      </c>
      <c r="AQ433" s="133"/>
      <c r="AR433" s="133"/>
      <c r="AS433" s="133"/>
      <c r="AT433" s="133"/>
      <c r="AU433" s="133">
        <v>0</v>
      </c>
      <c r="AV433" s="133"/>
      <c r="AW433" s="133"/>
      <c r="AX433" s="133"/>
      <c r="AY433" s="133"/>
      <c r="AZ433" s="133">
        <v>0</v>
      </c>
      <c r="BA433" s="133"/>
      <c r="BB433" s="133"/>
      <c r="BC433" s="133"/>
      <c r="BD433" s="133"/>
      <c r="BE433" s="133">
        <v>0</v>
      </c>
      <c r="BF433" s="133"/>
      <c r="BG433" s="133"/>
      <c r="BH433" s="133"/>
      <c r="BI433" s="133"/>
      <c r="BJ433" s="133">
        <v>0</v>
      </c>
      <c r="BK433" s="133"/>
      <c r="BL433" s="133"/>
      <c r="BM433" s="133"/>
      <c r="BN433" s="133"/>
      <c r="BO433" s="133">
        <v>0</v>
      </c>
      <c r="BP433" s="133"/>
      <c r="BQ433" s="133"/>
      <c r="BR433" s="133"/>
      <c r="BS433" s="133"/>
      <c r="BT433" s="133">
        <v>0</v>
      </c>
      <c r="BU433" s="133"/>
      <c r="BV433" s="133"/>
      <c r="BW433" s="133"/>
      <c r="BX433" s="133"/>
    </row>
    <row r="434" spans="1:76" s="4" customFormat="1" ht="60" hidden="1" customHeight="1" x14ac:dyDescent="0.2">
      <c r="A434" s="25">
        <v>1164</v>
      </c>
      <c r="B434" s="26"/>
      <c r="C434" s="26"/>
      <c r="D434" s="37" t="s">
        <v>1325</v>
      </c>
      <c r="E434" s="28"/>
      <c r="F434" s="28"/>
      <c r="G434" s="28"/>
      <c r="H434" s="28"/>
      <c r="I434" s="28"/>
      <c r="J434" s="28"/>
      <c r="K434" s="28"/>
      <c r="L434" s="28"/>
      <c r="M434" s="28"/>
      <c r="N434" s="28"/>
      <c r="O434" s="28"/>
      <c r="P434" s="29"/>
      <c r="Q434" s="38" t="s">
        <v>209</v>
      </c>
      <c r="R434" s="38"/>
      <c r="S434" s="38"/>
      <c r="T434" s="38"/>
      <c r="U434" s="38"/>
      <c r="V434" s="37" t="s">
        <v>288</v>
      </c>
      <c r="W434" s="28"/>
      <c r="X434" s="28"/>
      <c r="Y434" s="28"/>
      <c r="Z434" s="28"/>
      <c r="AA434" s="28"/>
      <c r="AB434" s="28"/>
      <c r="AC434" s="28"/>
      <c r="AD434" s="28"/>
      <c r="AE434" s="29"/>
      <c r="AF434" s="133">
        <v>0</v>
      </c>
      <c r="AG434" s="133"/>
      <c r="AH434" s="133"/>
      <c r="AI434" s="133"/>
      <c r="AJ434" s="133"/>
      <c r="AK434" s="133">
        <v>0</v>
      </c>
      <c r="AL434" s="133"/>
      <c r="AM434" s="133"/>
      <c r="AN434" s="133"/>
      <c r="AO434" s="133"/>
      <c r="AP434" s="133">
        <v>0</v>
      </c>
      <c r="AQ434" s="133"/>
      <c r="AR434" s="133"/>
      <c r="AS434" s="133"/>
      <c r="AT434" s="133"/>
      <c r="AU434" s="133">
        <v>0</v>
      </c>
      <c r="AV434" s="133"/>
      <c r="AW434" s="133"/>
      <c r="AX434" s="133"/>
      <c r="AY434" s="133"/>
      <c r="AZ434" s="133">
        <v>0</v>
      </c>
      <c r="BA434" s="133"/>
      <c r="BB434" s="133"/>
      <c r="BC434" s="133"/>
      <c r="BD434" s="133"/>
      <c r="BE434" s="133">
        <v>0</v>
      </c>
      <c r="BF434" s="133"/>
      <c r="BG434" s="133"/>
      <c r="BH434" s="133"/>
      <c r="BI434" s="133"/>
      <c r="BJ434" s="133">
        <v>0</v>
      </c>
      <c r="BK434" s="133"/>
      <c r="BL434" s="133"/>
      <c r="BM434" s="133"/>
      <c r="BN434" s="133"/>
      <c r="BO434" s="133">
        <v>0</v>
      </c>
      <c r="BP434" s="133"/>
      <c r="BQ434" s="133"/>
      <c r="BR434" s="133"/>
      <c r="BS434" s="133"/>
      <c r="BT434" s="133">
        <v>0</v>
      </c>
      <c r="BU434" s="133"/>
      <c r="BV434" s="133"/>
      <c r="BW434" s="133"/>
      <c r="BX434" s="133"/>
    </row>
    <row r="435" spans="1:76" s="4" customFormat="1" ht="45" hidden="1" customHeight="1" x14ac:dyDescent="0.2">
      <c r="A435" s="25">
        <v>1168</v>
      </c>
      <c r="B435" s="26"/>
      <c r="C435" s="26"/>
      <c r="D435" s="37" t="s">
        <v>1326</v>
      </c>
      <c r="E435" s="28"/>
      <c r="F435" s="28"/>
      <c r="G435" s="28"/>
      <c r="H435" s="28"/>
      <c r="I435" s="28"/>
      <c r="J435" s="28"/>
      <c r="K435" s="28"/>
      <c r="L435" s="28"/>
      <c r="M435" s="28"/>
      <c r="N435" s="28"/>
      <c r="O435" s="28"/>
      <c r="P435" s="29"/>
      <c r="Q435" s="38" t="s">
        <v>209</v>
      </c>
      <c r="R435" s="38"/>
      <c r="S435" s="38"/>
      <c r="T435" s="38"/>
      <c r="U435" s="38"/>
      <c r="V435" s="37" t="s">
        <v>288</v>
      </c>
      <c r="W435" s="28"/>
      <c r="X435" s="28"/>
      <c r="Y435" s="28"/>
      <c r="Z435" s="28"/>
      <c r="AA435" s="28"/>
      <c r="AB435" s="28"/>
      <c r="AC435" s="28"/>
      <c r="AD435" s="28"/>
      <c r="AE435" s="29"/>
      <c r="AF435" s="133">
        <v>0</v>
      </c>
      <c r="AG435" s="133"/>
      <c r="AH435" s="133"/>
      <c r="AI435" s="133"/>
      <c r="AJ435" s="133"/>
      <c r="AK435" s="133">
        <v>0</v>
      </c>
      <c r="AL435" s="133"/>
      <c r="AM435" s="133"/>
      <c r="AN435" s="133"/>
      <c r="AO435" s="133"/>
      <c r="AP435" s="133">
        <v>0</v>
      </c>
      <c r="AQ435" s="133"/>
      <c r="AR435" s="133"/>
      <c r="AS435" s="133"/>
      <c r="AT435" s="133"/>
      <c r="AU435" s="133">
        <v>0</v>
      </c>
      <c r="AV435" s="133"/>
      <c r="AW435" s="133"/>
      <c r="AX435" s="133"/>
      <c r="AY435" s="133"/>
      <c r="AZ435" s="133">
        <v>0</v>
      </c>
      <c r="BA435" s="133"/>
      <c r="BB435" s="133"/>
      <c r="BC435" s="133"/>
      <c r="BD435" s="133"/>
      <c r="BE435" s="133">
        <v>0</v>
      </c>
      <c r="BF435" s="133"/>
      <c r="BG435" s="133"/>
      <c r="BH435" s="133"/>
      <c r="BI435" s="133"/>
      <c r="BJ435" s="133">
        <v>0</v>
      </c>
      <c r="BK435" s="133"/>
      <c r="BL435" s="133"/>
      <c r="BM435" s="133"/>
      <c r="BN435" s="133"/>
      <c r="BO435" s="133">
        <v>0</v>
      </c>
      <c r="BP435" s="133"/>
      <c r="BQ435" s="133"/>
      <c r="BR435" s="133"/>
      <c r="BS435" s="133"/>
      <c r="BT435" s="133">
        <v>0</v>
      </c>
      <c r="BU435" s="133"/>
      <c r="BV435" s="133"/>
      <c r="BW435" s="133"/>
      <c r="BX435" s="133"/>
    </row>
    <row r="436" spans="1:76" s="4" customFormat="1" ht="45" hidden="1" customHeight="1" x14ac:dyDescent="0.2">
      <c r="A436" s="25">
        <v>1172</v>
      </c>
      <c r="B436" s="26"/>
      <c r="C436" s="26"/>
      <c r="D436" s="37" t="s">
        <v>1327</v>
      </c>
      <c r="E436" s="28"/>
      <c r="F436" s="28"/>
      <c r="G436" s="28"/>
      <c r="H436" s="28"/>
      <c r="I436" s="28"/>
      <c r="J436" s="28"/>
      <c r="K436" s="28"/>
      <c r="L436" s="28"/>
      <c r="M436" s="28"/>
      <c r="N436" s="28"/>
      <c r="O436" s="28"/>
      <c r="P436" s="29"/>
      <c r="Q436" s="38" t="s">
        <v>209</v>
      </c>
      <c r="R436" s="38"/>
      <c r="S436" s="38"/>
      <c r="T436" s="38"/>
      <c r="U436" s="38"/>
      <c r="V436" s="37" t="s">
        <v>288</v>
      </c>
      <c r="W436" s="28"/>
      <c r="X436" s="28"/>
      <c r="Y436" s="28"/>
      <c r="Z436" s="28"/>
      <c r="AA436" s="28"/>
      <c r="AB436" s="28"/>
      <c r="AC436" s="28"/>
      <c r="AD436" s="28"/>
      <c r="AE436" s="29"/>
      <c r="AF436" s="133">
        <v>0</v>
      </c>
      <c r="AG436" s="133"/>
      <c r="AH436" s="133"/>
      <c r="AI436" s="133"/>
      <c r="AJ436" s="133"/>
      <c r="AK436" s="133">
        <v>0</v>
      </c>
      <c r="AL436" s="133"/>
      <c r="AM436" s="133"/>
      <c r="AN436" s="133"/>
      <c r="AO436" s="133"/>
      <c r="AP436" s="133">
        <v>0</v>
      </c>
      <c r="AQ436" s="133"/>
      <c r="AR436" s="133"/>
      <c r="AS436" s="133"/>
      <c r="AT436" s="133"/>
      <c r="AU436" s="133">
        <v>0</v>
      </c>
      <c r="AV436" s="133"/>
      <c r="AW436" s="133"/>
      <c r="AX436" s="133"/>
      <c r="AY436" s="133"/>
      <c r="AZ436" s="133">
        <v>0</v>
      </c>
      <c r="BA436" s="133"/>
      <c r="BB436" s="133"/>
      <c r="BC436" s="133"/>
      <c r="BD436" s="133"/>
      <c r="BE436" s="133">
        <v>0</v>
      </c>
      <c r="BF436" s="133"/>
      <c r="BG436" s="133"/>
      <c r="BH436" s="133"/>
      <c r="BI436" s="133"/>
      <c r="BJ436" s="133">
        <v>0</v>
      </c>
      <c r="BK436" s="133"/>
      <c r="BL436" s="133"/>
      <c r="BM436" s="133"/>
      <c r="BN436" s="133"/>
      <c r="BO436" s="133">
        <v>0</v>
      </c>
      <c r="BP436" s="133"/>
      <c r="BQ436" s="133"/>
      <c r="BR436" s="133"/>
      <c r="BS436" s="133"/>
      <c r="BT436" s="133">
        <v>0</v>
      </c>
      <c r="BU436" s="133"/>
      <c r="BV436" s="133"/>
      <c r="BW436" s="133"/>
      <c r="BX436" s="133"/>
    </row>
    <row r="437" spans="1:76" s="4" customFormat="1" ht="45" hidden="1" customHeight="1" x14ac:dyDescent="0.2">
      <c r="A437" s="25">
        <v>1176</v>
      </c>
      <c r="B437" s="26"/>
      <c r="C437" s="26"/>
      <c r="D437" s="37" t="s">
        <v>1328</v>
      </c>
      <c r="E437" s="28"/>
      <c r="F437" s="28"/>
      <c r="G437" s="28"/>
      <c r="H437" s="28"/>
      <c r="I437" s="28"/>
      <c r="J437" s="28"/>
      <c r="K437" s="28"/>
      <c r="L437" s="28"/>
      <c r="M437" s="28"/>
      <c r="N437" s="28"/>
      <c r="O437" s="28"/>
      <c r="P437" s="29"/>
      <c r="Q437" s="38" t="s">
        <v>209</v>
      </c>
      <c r="R437" s="38"/>
      <c r="S437" s="38"/>
      <c r="T437" s="38"/>
      <c r="U437" s="38"/>
      <c r="V437" s="37" t="s">
        <v>288</v>
      </c>
      <c r="W437" s="28"/>
      <c r="X437" s="28"/>
      <c r="Y437" s="28"/>
      <c r="Z437" s="28"/>
      <c r="AA437" s="28"/>
      <c r="AB437" s="28"/>
      <c r="AC437" s="28"/>
      <c r="AD437" s="28"/>
      <c r="AE437" s="29"/>
      <c r="AF437" s="133">
        <v>0</v>
      </c>
      <c r="AG437" s="133"/>
      <c r="AH437" s="133"/>
      <c r="AI437" s="133"/>
      <c r="AJ437" s="133"/>
      <c r="AK437" s="133">
        <v>0</v>
      </c>
      <c r="AL437" s="133"/>
      <c r="AM437" s="133"/>
      <c r="AN437" s="133"/>
      <c r="AO437" s="133"/>
      <c r="AP437" s="133">
        <v>0</v>
      </c>
      <c r="AQ437" s="133"/>
      <c r="AR437" s="133"/>
      <c r="AS437" s="133"/>
      <c r="AT437" s="133"/>
      <c r="AU437" s="133">
        <v>0</v>
      </c>
      <c r="AV437" s="133"/>
      <c r="AW437" s="133"/>
      <c r="AX437" s="133"/>
      <c r="AY437" s="133"/>
      <c r="AZ437" s="133">
        <v>0</v>
      </c>
      <c r="BA437" s="133"/>
      <c r="BB437" s="133"/>
      <c r="BC437" s="133"/>
      <c r="BD437" s="133"/>
      <c r="BE437" s="133">
        <v>0</v>
      </c>
      <c r="BF437" s="133"/>
      <c r="BG437" s="133"/>
      <c r="BH437" s="133"/>
      <c r="BI437" s="133"/>
      <c r="BJ437" s="133">
        <v>0</v>
      </c>
      <c r="BK437" s="133"/>
      <c r="BL437" s="133"/>
      <c r="BM437" s="133"/>
      <c r="BN437" s="133"/>
      <c r="BO437" s="133">
        <v>0</v>
      </c>
      <c r="BP437" s="133"/>
      <c r="BQ437" s="133"/>
      <c r="BR437" s="133"/>
      <c r="BS437" s="133"/>
      <c r="BT437" s="133">
        <v>0</v>
      </c>
      <c r="BU437" s="133"/>
      <c r="BV437" s="133"/>
      <c r="BW437" s="133"/>
      <c r="BX437" s="133"/>
    </row>
    <row r="438" spans="1:76" s="4" customFormat="1" ht="45" hidden="1" customHeight="1" x14ac:dyDescent="0.2">
      <c r="A438" s="25">
        <v>1180</v>
      </c>
      <c r="B438" s="26"/>
      <c r="C438" s="26"/>
      <c r="D438" s="37" t="s">
        <v>1329</v>
      </c>
      <c r="E438" s="28"/>
      <c r="F438" s="28"/>
      <c r="G438" s="28"/>
      <c r="H438" s="28"/>
      <c r="I438" s="28"/>
      <c r="J438" s="28"/>
      <c r="K438" s="28"/>
      <c r="L438" s="28"/>
      <c r="M438" s="28"/>
      <c r="N438" s="28"/>
      <c r="O438" s="28"/>
      <c r="P438" s="29"/>
      <c r="Q438" s="38" t="s">
        <v>209</v>
      </c>
      <c r="R438" s="38"/>
      <c r="S438" s="38"/>
      <c r="T438" s="38"/>
      <c r="U438" s="38"/>
      <c r="V438" s="37" t="s">
        <v>288</v>
      </c>
      <c r="W438" s="28"/>
      <c r="X438" s="28"/>
      <c r="Y438" s="28"/>
      <c r="Z438" s="28"/>
      <c r="AA438" s="28"/>
      <c r="AB438" s="28"/>
      <c r="AC438" s="28"/>
      <c r="AD438" s="28"/>
      <c r="AE438" s="29"/>
      <c r="AF438" s="133">
        <v>0</v>
      </c>
      <c r="AG438" s="133"/>
      <c r="AH438" s="133"/>
      <c r="AI438" s="133"/>
      <c r="AJ438" s="133"/>
      <c r="AK438" s="133">
        <v>0</v>
      </c>
      <c r="AL438" s="133"/>
      <c r="AM438" s="133"/>
      <c r="AN438" s="133"/>
      <c r="AO438" s="133"/>
      <c r="AP438" s="133">
        <v>0</v>
      </c>
      <c r="AQ438" s="133"/>
      <c r="AR438" s="133"/>
      <c r="AS438" s="133"/>
      <c r="AT438" s="133"/>
      <c r="AU438" s="133">
        <v>0</v>
      </c>
      <c r="AV438" s="133"/>
      <c r="AW438" s="133"/>
      <c r="AX438" s="133"/>
      <c r="AY438" s="133"/>
      <c r="AZ438" s="133">
        <v>0</v>
      </c>
      <c r="BA438" s="133"/>
      <c r="BB438" s="133"/>
      <c r="BC438" s="133"/>
      <c r="BD438" s="133"/>
      <c r="BE438" s="133">
        <v>0</v>
      </c>
      <c r="BF438" s="133"/>
      <c r="BG438" s="133"/>
      <c r="BH438" s="133"/>
      <c r="BI438" s="133"/>
      <c r="BJ438" s="133">
        <v>0</v>
      </c>
      <c r="BK438" s="133"/>
      <c r="BL438" s="133"/>
      <c r="BM438" s="133"/>
      <c r="BN438" s="133"/>
      <c r="BO438" s="133">
        <v>0</v>
      </c>
      <c r="BP438" s="133"/>
      <c r="BQ438" s="133"/>
      <c r="BR438" s="133"/>
      <c r="BS438" s="133"/>
      <c r="BT438" s="133">
        <v>0</v>
      </c>
      <c r="BU438" s="133"/>
      <c r="BV438" s="133"/>
      <c r="BW438" s="133"/>
      <c r="BX438" s="133"/>
    </row>
    <row r="439" spans="1:76" s="4" customFormat="1" ht="45" hidden="1" customHeight="1" x14ac:dyDescent="0.2">
      <c r="A439" s="25">
        <v>1184</v>
      </c>
      <c r="B439" s="26"/>
      <c r="C439" s="26"/>
      <c r="D439" s="37" t="s">
        <v>1330</v>
      </c>
      <c r="E439" s="28"/>
      <c r="F439" s="28"/>
      <c r="G439" s="28"/>
      <c r="H439" s="28"/>
      <c r="I439" s="28"/>
      <c r="J439" s="28"/>
      <c r="K439" s="28"/>
      <c r="L439" s="28"/>
      <c r="M439" s="28"/>
      <c r="N439" s="28"/>
      <c r="O439" s="28"/>
      <c r="P439" s="29"/>
      <c r="Q439" s="38" t="s">
        <v>209</v>
      </c>
      <c r="R439" s="38"/>
      <c r="S439" s="38"/>
      <c r="T439" s="38"/>
      <c r="U439" s="38"/>
      <c r="V439" s="37" t="s">
        <v>288</v>
      </c>
      <c r="W439" s="28"/>
      <c r="X439" s="28"/>
      <c r="Y439" s="28"/>
      <c r="Z439" s="28"/>
      <c r="AA439" s="28"/>
      <c r="AB439" s="28"/>
      <c r="AC439" s="28"/>
      <c r="AD439" s="28"/>
      <c r="AE439" s="29"/>
      <c r="AF439" s="133">
        <v>0</v>
      </c>
      <c r="AG439" s="133"/>
      <c r="AH439" s="133"/>
      <c r="AI439" s="133"/>
      <c r="AJ439" s="133"/>
      <c r="AK439" s="133">
        <v>0</v>
      </c>
      <c r="AL439" s="133"/>
      <c r="AM439" s="133"/>
      <c r="AN439" s="133"/>
      <c r="AO439" s="133"/>
      <c r="AP439" s="133">
        <v>0</v>
      </c>
      <c r="AQ439" s="133"/>
      <c r="AR439" s="133"/>
      <c r="AS439" s="133"/>
      <c r="AT439" s="133"/>
      <c r="AU439" s="133">
        <v>0</v>
      </c>
      <c r="AV439" s="133"/>
      <c r="AW439" s="133"/>
      <c r="AX439" s="133"/>
      <c r="AY439" s="133"/>
      <c r="AZ439" s="133">
        <v>0</v>
      </c>
      <c r="BA439" s="133"/>
      <c r="BB439" s="133"/>
      <c r="BC439" s="133"/>
      <c r="BD439" s="133"/>
      <c r="BE439" s="133">
        <v>0</v>
      </c>
      <c r="BF439" s="133"/>
      <c r="BG439" s="133"/>
      <c r="BH439" s="133"/>
      <c r="BI439" s="133"/>
      <c r="BJ439" s="133">
        <v>0</v>
      </c>
      <c r="BK439" s="133"/>
      <c r="BL439" s="133"/>
      <c r="BM439" s="133"/>
      <c r="BN439" s="133"/>
      <c r="BO439" s="133">
        <v>0</v>
      </c>
      <c r="BP439" s="133"/>
      <c r="BQ439" s="133"/>
      <c r="BR439" s="133"/>
      <c r="BS439" s="133"/>
      <c r="BT439" s="133">
        <v>0</v>
      </c>
      <c r="BU439" s="133"/>
      <c r="BV439" s="133"/>
      <c r="BW439" s="133"/>
      <c r="BX439" s="133"/>
    </row>
    <row r="440" spans="1:76" s="4" customFormat="1" ht="120" hidden="1" customHeight="1" x14ac:dyDescent="0.2">
      <c r="A440" s="25">
        <v>1188</v>
      </c>
      <c r="B440" s="26"/>
      <c r="C440" s="26"/>
      <c r="D440" s="37" t="s">
        <v>1331</v>
      </c>
      <c r="E440" s="28"/>
      <c r="F440" s="28"/>
      <c r="G440" s="28"/>
      <c r="H440" s="28"/>
      <c r="I440" s="28"/>
      <c r="J440" s="28"/>
      <c r="K440" s="28"/>
      <c r="L440" s="28"/>
      <c r="M440" s="28"/>
      <c r="N440" s="28"/>
      <c r="O440" s="28"/>
      <c r="P440" s="29"/>
      <c r="Q440" s="38" t="s">
        <v>209</v>
      </c>
      <c r="R440" s="38"/>
      <c r="S440" s="38"/>
      <c r="T440" s="38"/>
      <c r="U440" s="38"/>
      <c r="V440" s="37" t="s">
        <v>288</v>
      </c>
      <c r="W440" s="28"/>
      <c r="X440" s="28"/>
      <c r="Y440" s="28"/>
      <c r="Z440" s="28"/>
      <c r="AA440" s="28"/>
      <c r="AB440" s="28"/>
      <c r="AC440" s="28"/>
      <c r="AD440" s="28"/>
      <c r="AE440" s="29"/>
      <c r="AF440" s="133">
        <v>0</v>
      </c>
      <c r="AG440" s="133"/>
      <c r="AH440" s="133"/>
      <c r="AI440" s="133"/>
      <c r="AJ440" s="133"/>
      <c r="AK440" s="133">
        <v>0</v>
      </c>
      <c r="AL440" s="133"/>
      <c r="AM440" s="133"/>
      <c r="AN440" s="133"/>
      <c r="AO440" s="133"/>
      <c r="AP440" s="133">
        <v>0</v>
      </c>
      <c r="AQ440" s="133"/>
      <c r="AR440" s="133"/>
      <c r="AS440" s="133"/>
      <c r="AT440" s="133"/>
      <c r="AU440" s="133">
        <v>0</v>
      </c>
      <c r="AV440" s="133"/>
      <c r="AW440" s="133"/>
      <c r="AX440" s="133"/>
      <c r="AY440" s="133"/>
      <c r="AZ440" s="133">
        <v>0</v>
      </c>
      <c r="BA440" s="133"/>
      <c r="BB440" s="133"/>
      <c r="BC440" s="133"/>
      <c r="BD440" s="133"/>
      <c r="BE440" s="133">
        <v>0</v>
      </c>
      <c r="BF440" s="133"/>
      <c r="BG440" s="133"/>
      <c r="BH440" s="133"/>
      <c r="BI440" s="133"/>
      <c r="BJ440" s="133">
        <v>0</v>
      </c>
      <c r="BK440" s="133"/>
      <c r="BL440" s="133"/>
      <c r="BM440" s="133"/>
      <c r="BN440" s="133"/>
      <c r="BO440" s="133">
        <v>0</v>
      </c>
      <c r="BP440" s="133"/>
      <c r="BQ440" s="133"/>
      <c r="BR440" s="133"/>
      <c r="BS440" s="133"/>
      <c r="BT440" s="133">
        <v>0</v>
      </c>
      <c r="BU440" s="133"/>
      <c r="BV440" s="133"/>
      <c r="BW440" s="133"/>
      <c r="BX440" s="133"/>
    </row>
    <row r="441" spans="1:76" s="4" customFormat="1" ht="75" hidden="1" customHeight="1" x14ac:dyDescent="0.2">
      <c r="A441" s="25">
        <v>1192</v>
      </c>
      <c r="B441" s="26"/>
      <c r="C441" s="26"/>
      <c r="D441" s="37" t="s">
        <v>1332</v>
      </c>
      <c r="E441" s="28"/>
      <c r="F441" s="28"/>
      <c r="G441" s="28"/>
      <c r="H441" s="28"/>
      <c r="I441" s="28"/>
      <c r="J441" s="28"/>
      <c r="K441" s="28"/>
      <c r="L441" s="28"/>
      <c r="M441" s="28"/>
      <c r="N441" s="28"/>
      <c r="O441" s="28"/>
      <c r="P441" s="29"/>
      <c r="Q441" s="38" t="s">
        <v>209</v>
      </c>
      <c r="R441" s="38"/>
      <c r="S441" s="38"/>
      <c r="T441" s="38"/>
      <c r="U441" s="38"/>
      <c r="V441" s="37" t="s">
        <v>288</v>
      </c>
      <c r="W441" s="28"/>
      <c r="X441" s="28"/>
      <c r="Y441" s="28"/>
      <c r="Z441" s="28"/>
      <c r="AA441" s="28"/>
      <c r="AB441" s="28"/>
      <c r="AC441" s="28"/>
      <c r="AD441" s="28"/>
      <c r="AE441" s="29"/>
      <c r="AF441" s="133">
        <v>0</v>
      </c>
      <c r="AG441" s="133"/>
      <c r="AH441" s="133"/>
      <c r="AI441" s="133"/>
      <c r="AJ441" s="133"/>
      <c r="AK441" s="133">
        <v>0</v>
      </c>
      <c r="AL441" s="133"/>
      <c r="AM441" s="133"/>
      <c r="AN441" s="133"/>
      <c r="AO441" s="133"/>
      <c r="AP441" s="133">
        <v>0</v>
      </c>
      <c r="AQ441" s="133"/>
      <c r="AR441" s="133"/>
      <c r="AS441" s="133"/>
      <c r="AT441" s="133"/>
      <c r="AU441" s="133">
        <v>0</v>
      </c>
      <c r="AV441" s="133"/>
      <c r="AW441" s="133"/>
      <c r="AX441" s="133"/>
      <c r="AY441" s="133"/>
      <c r="AZ441" s="133">
        <v>0</v>
      </c>
      <c r="BA441" s="133"/>
      <c r="BB441" s="133"/>
      <c r="BC441" s="133"/>
      <c r="BD441" s="133"/>
      <c r="BE441" s="133">
        <v>0</v>
      </c>
      <c r="BF441" s="133"/>
      <c r="BG441" s="133"/>
      <c r="BH441" s="133"/>
      <c r="BI441" s="133"/>
      <c r="BJ441" s="133">
        <v>0</v>
      </c>
      <c r="BK441" s="133"/>
      <c r="BL441" s="133"/>
      <c r="BM441" s="133"/>
      <c r="BN441" s="133"/>
      <c r="BO441" s="133">
        <v>0</v>
      </c>
      <c r="BP441" s="133"/>
      <c r="BQ441" s="133"/>
      <c r="BR441" s="133"/>
      <c r="BS441" s="133"/>
      <c r="BT441" s="133">
        <v>0</v>
      </c>
      <c r="BU441" s="133"/>
      <c r="BV441" s="133"/>
      <c r="BW441" s="133"/>
      <c r="BX441" s="133"/>
    </row>
    <row r="442" spans="1:76" s="4" customFormat="1" ht="105" customHeight="1" x14ac:dyDescent="0.2">
      <c r="A442" s="25">
        <v>1196</v>
      </c>
      <c r="B442" s="26"/>
      <c r="C442" s="26"/>
      <c r="D442" s="37" t="s">
        <v>1333</v>
      </c>
      <c r="E442" s="28"/>
      <c r="F442" s="28"/>
      <c r="G442" s="28"/>
      <c r="H442" s="28"/>
      <c r="I442" s="28"/>
      <c r="J442" s="28"/>
      <c r="K442" s="28"/>
      <c r="L442" s="28"/>
      <c r="M442" s="28"/>
      <c r="N442" s="28"/>
      <c r="O442" s="28"/>
      <c r="P442" s="29"/>
      <c r="Q442" s="38" t="s">
        <v>209</v>
      </c>
      <c r="R442" s="38"/>
      <c r="S442" s="38"/>
      <c r="T442" s="38"/>
      <c r="U442" s="38"/>
      <c r="V442" s="37" t="s">
        <v>288</v>
      </c>
      <c r="W442" s="28"/>
      <c r="X442" s="28"/>
      <c r="Y442" s="28"/>
      <c r="Z442" s="28"/>
      <c r="AA442" s="28"/>
      <c r="AB442" s="28"/>
      <c r="AC442" s="28"/>
      <c r="AD442" s="28"/>
      <c r="AE442" s="29"/>
      <c r="AF442" s="133">
        <v>100</v>
      </c>
      <c r="AG442" s="133"/>
      <c r="AH442" s="133"/>
      <c r="AI442" s="133"/>
      <c r="AJ442" s="133"/>
      <c r="AK442" s="133">
        <v>0</v>
      </c>
      <c r="AL442" s="133"/>
      <c r="AM442" s="133"/>
      <c r="AN442" s="133"/>
      <c r="AO442" s="133"/>
      <c r="AP442" s="133">
        <v>100</v>
      </c>
      <c r="AQ442" s="133"/>
      <c r="AR442" s="133"/>
      <c r="AS442" s="133"/>
      <c r="AT442" s="133"/>
      <c r="AU442" s="133">
        <v>0</v>
      </c>
      <c r="AV442" s="133"/>
      <c r="AW442" s="133"/>
      <c r="AX442" s="133"/>
      <c r="AY442" s="133"/>
      <c r="AZ442" s="133">
        <v>0</v>
      </c>
      <c r="BA442" s="133"/>
      <c r="BB442" s="133"/>
      <c r="BC442" s="133"/>
      <c r="BD442" s="133"/>
      <c r="BE442" s="133">
        <v>0</v>
      </c>
      <c r="BF442" s="133"/>
      <c r="BG442" s="133"/>
      <c r="BH442" s="133"/>
      <c r="BI442" s="133"/>
      <c r="BJ442" s="133">
        <v>0</v>
      </c>
      <c r="BK442" s="133"/>
      <c r="BL442" s="133"/>
      <c r="BM442" s="133"/>
      <c r="BN442" s="133"/>
      <c r="BO442" s="133">
        <v>0</v>
      </c>
      <c r="BP442" s="133"/>
      <c r="BQ442" s="133"/>
      <c r="BR442" s="133"/>
      <c r="BS442" s="133"/>
      <c r="BT442" s="133">
        <v>0</v>
      </c>
      <c r="BU442" s="133"/>
      <c r="BV442" s="133"/>
      <c r="BW442" s="133"/>
      <c r="BX442" s="133"/>
    </row>
    <row r="443" spans="1:76" s="4" customFormat="1" ht="60" customHeight="1" x14ac:dyDescent="0.2">
      <c r="A443" s="25">
        <v>1244</v>
      </c>
      <c r="B443" s="26"/>
      <c r="C443" s="26"/>
      <c r="D443" s="37" t="s">
        <v>1334</v>
      </c>
      <c r="E443" s="28"/>
      <c r="F443" s="28"/>
      <c r="G443" s="28"/>
      <c r="H443" s="28"/>
      <c r="I443" s="28"/>
      <c r="J443" s="28"/>
      <c r="K443" s="28"/>
      <c r="L443" s="28"/>
      <c r="M443" s="28"/>
      <c r="N443" s="28"/>
      <c r="O443" s="28"/>
      <c r="P443" s="29"/>
      <c r="Q443" s="38" t="s">
        <v>209</v>
      </c>
      <c r="R443" s="38"/>
      <c r="S443" s="38"/>
      <c r="T443" s="38"/>
      <c r="U443" s="38"/>
      <c r="V443" s="37" t="s">
        <v>285</v>
      </c>
      <c r="W443" s="28"/>
      <c r="X443" s="28"/>
      <c r="Y443" s="28"/>
      <c r="Z443" s="28"/>
      <c r="AA443" s="28"/>
      <c r="AB443" s="28"/>
      <c r="AC443" s="28"/>
      <c r="AD443" s="28"/>
      <c r="AE443" s="29"/>
      <c r="AF443" s="133">
        <v>100</v>
      </c>
      <c r="AG443" s="133"/>
      <c r="AH443" s="133"/>
      <c r="AI443" s="133"/>
      <c r="AJ443" s="133"/>
      <c r="AK443" s="133">
        <v>0</v>
      </c>
      <c r="AL443" s="133"/>
      <c r="AM443" s="133"/>
      <c r="AN443" s="133"/>
      <c r="AO443" s="133"/>
      <c r="AP443" s="133">
        <v>100</v>
      </c>
      <c r="AQ443" s="133"/>
      <c r="AR443" s="133"/>
      <c r="AS443" s="133"/>
      <c r="AT443" s="133"/>
      <c r="AU443" s="133">
        <v>0</v>
      </c>
      <c r="AV443" s="133"/>
      <c r="AW443" s="133"/>
      <c r="AX443" s="133"/>
      <c r="AY443" s="133"/>
      <c r="AZ443" s="133">
        <v>0</v>
      </c>
      <c r="BA443" s="133"/>
      <c r="BB443" s="133"/>
      <c r="BC443" s="133"/>
      <c r="BD443" s="133"/>
      <c r="BE443" s="133">
        <v>0</v>
      </c>
      <c r="BF443" s="133"/>
      <c r="BG443" s="133"/>
      <c r="BH443" s="133"/>
      <c r="BI443" s="133"/>
      <c r="BJ443" s="133">
        <v>0</v>
      </c>
      <c r="BK443" s="133"/>
      <c r="BL443" s="133"/>
      <c r="BM443" s="133"/>
      <c r="BN443" s="133"/>
      <c r="BO443" s="133">
        <v>0</v>
      </c>
      <c r="BP443" s="133"/>
      <c r="BQ443" s="133"/>
      <c r="BR443" s="133"/>
      <c r="BS443" s="133"/>
      <c r="BT443" s="133">
        <v>0</v>
      </c>
      <c r="BU443" s="133"/>
      <c r="BV443" s="133"/>
      <c r="BW443" s="133"/>
      <c r="BX443" s="133"/>
    </row>
    <row r="444" spans="1:76" s="4" customFormat="1" ht="60" customHeight="1" x14ac:dyDescent="0.2">
      <c r="A444" s="25">
        <v>1300</v>
      </c>
      <c r="B444" s="26"/>
      <c r="C444" s="26"/>
      <c r="D444" s="37" t="s">
        <v>1335</v>
      </c>
      <c r="E444" s="28"/>
      <c r="F444" s="28"/>
      <c r="G444" s="28"/>
      <c r="H444" s="28"/>
      <c r="I444" s="28"/>
      <c r="J444" s="28"/>
      <c r="K444" s="28"/>
      <c r="L444" s="28"/>
      <c r="M444" s="28"/>
      <c r="N444" s="28"/>
      <c r="O444" s="28"/>
      <c r="P444" s="29"/>
      <c r="Q444" s="38" t="s">
        <v>209</v>
      </c>
      <c r="R444" s="38"/>
      <c r="S444" s="38"/>
      <c r="T444" s="38"/>
      <c r="U444" s="38"/>
      <c r="V444" s="37" t="s">
        <v>288</v>
      </c>
      <c r="W444" s="28"/>
      <c r="X444" s="28"/>
      <c r="Y444" s="28"/>
      <c r="Z444" s="28"/>
      <c r="AA444" s="28"/>
      <c r="AB444" s="28"/>
      <c r="AC444" s="28"/>
      <c r="AD444" s="28"/>
      <c r="AE444" s="29"/>
      <c r="AF444" s="133">
        <v>100</v>
      </c>
      <c r="AG444" s="133"/>
      <c r="AH444" s="133"/>
      <c r="AI444" s="133"/>
      <c r="AJ444" s="133"/>
      <c r="AK444" s="133">
        <v>0</v>
      </c>
      <c r="AL444" s="133"/>
      <c r="AM444" s="133"/>
      <c r="AN444" s="133"/>
      <c r="AO444" s="133"/>
      <c r="AP444" s="133">
        <v>100</v>
      </c>
      <c r="AQ444" s="133"/>
      <c r="AR444" s="133"/>
      <c r="AS444" s="133"/>
      <c r="AT444" s="133"/>
      <c r="AU444" s="133">
        <v>0</v>
      </c>
      <c r="AV444" s="133"/>
      <c r="AW444" s="133"/>
      <c r="AX444" s="133"/>
      <c r="AY444" s="133"/>
      <c r="AZ444" s="133">
        <v>0</v>
      </c>
      <c r="BA444" s="133"/>
      <c r="BB444" s="133"/>
      <c r="BC444" s="133"/>
      <c r="BD444" s="133"/>
      <c r="BE444" s="133">
        <v>0</v>
      </c>
      <c r="BF444" s="133"/>
      <c r="BG444" s="133"/>
      <c r="BH444" s="133"/>
      <c r="BI444" s="133"/>
      <c r="BJ444" s="133">
        <v>0</v>
      </c>
      <c r="BK444" s="133"/>
      <c r="BL444" s="133"/>
      <c r="BM444" s="133"/>
      <c r="BN444" s="133"/>
      <c r="BO444" s="133">
        <v>0</v>
      </c>
      <c r="BP444" s="133"/>
      <c r="BQ444" s="133"/>
      <c r="BR444" s="133"/>
      <c r="BS444" s="133"/>
      <c r="BT444" s="133">
        <v>0</v>
      </c>
      <c r="BU444" s="133"/>
      <c r="BV444" s="133"/>
      <c r="BW444" s="133"/>
      <c r="BX444" s="133"/>
    </row>
    <row r="445" spans="1:76" s="4" customFormat="1" ht="90" customHeight="1" x14ac:dyDescent="0.2">
      <c r="A445" s="25">
        <v>1304</v>
      </c>
      <c r="B445" s="26"/>
      <c r="C445" s="26"/>
      <c r="D445" s="37" t="s">
        <v>1336</v>
      </c>
      <c r="E445" s="28"/>
      <c r="F445" s="28"/>
      <c r="G445" s="28"/>
      <c r="H445" s="28"/>
      <c r="I445" s="28"/>
      <c r="J445" s="28"/>
      <c r="K445" s="28"/>
      <c r="L445" s="28"/>
      <c r="M445" s="28"/>
      <c r="N445" s="28"/>
      <c r="O445" s="28"/>
      <c r="P445" s="29"/>
      <c r="Q445" s="38" t="s">
        <v>209</v>
      </c>
      <c r="R445" s="38"/>
      <c r="S445" s="38"/>
      <c r="T445" s="38"/>
      <c r="U445" s="38"/>
      <c r="V445" s="37" t="s">
        <v>285</v>
      </c>
      <c r="W445" s="28"/>
      <c r="X445" s="28"/>
      <c r="Y445" s="28"/>
      <c r="Z445" s="28"/>
      <c r="AA445" s="28"/>
      <c r="AB445" s="28"/>
      <c r="AC445" s="28"/>
      <c r="AD445" s="28"/>
      <c r="AE445" s="29"/>
      <c r="AF445" s="133">
        <v>0</v>
      </c>
      <c r="AG445" s="133"/>
      <c r="AH445" s="133"/>
      <c r="AI445" s="133"/>
      <c r="AJ445" s="133"/>
      <c r="AK445" s="133">
        <v>100</v>
      </c>
      <c r="AL445" s="133"/>
      <c r="AM445" s="133"/>
      <c r="AN445" s="133"/>
      <c r="AO445" s="133"/>
      <c r="AP445" s="133">
        <v>100</v>
      </c>
      <c r="AQ445" s="133"/>
      <c r="AR445" s="133"/>
      <c r="AS445" s="133"/>
      <c r="AT445" s="133"/>
      <c r="AU445" s="133">
        <v>0</v>
      </c>
      <c r="AV445" s="133"/>
      <c r="AW445" s="133"/>
      <c r="AX445" s="133"/>
      <c r="AY445" s="133"/>
      <c r="AZ445" s="133">
        <v>0</v>
      </c>
      <c r="BA445" s="133"/>
      <c r="BB445" s="133"/>
      <c r="BC445" s="133"/>
      <c r="BD445" s="133"/>
      <c r="BE445" s="133">
        <v>0</v>
      </c>
      <c r="BF445" s="133"/>
      <c r="BG445" s="133"/>
      <c r="BH445" s="133"/>
      <c r="BI445" s="133"/>
      <c r="BJ445" s="133">
        <v>0</v>
      </c>
      <c r="BK445" s="133"/>
      <c r="BL445" s="133"/>
      <c r="BM445" s="133"/>
      <c r="BN445" s="133"/>
      <c r="BO445" s="133">
        <v>0</v>
      </c>
      <c r="BP445" s="133"/>
      <c r="BQ445" s="133"/>
      <c r="BR445" s="133"/>
      <c r="BS445" s="133"/>
      <c r="BT445" s="133">
        <v>0</v>
      </c>
      <c r="BU445" s="133"/>
      <c r="BV445" s="133"/>
      <c r="BW445" s="133"/>
      <c r="BX445" s="133"/>
    </row>
    <row r="446" spans="1:76" s="4" customFormat="1" ht="60" customHeight="1" x14ac:dyDescent="0.2">
      <c r="A446" s="25">
        <v>1340</v>
      </c>
      <c r="B446" s="26"/>
      <c r="C446" s="26"/>
      <c r="D446" s="37" t="s">
        <v>1337</v>
      </c>
      <c r="E446" s="28"/>
      <c r="F446" s="28"/>
      <c r="G446" s="28"/>
      <c r="H446" s="28"/>
      <c r="I446" s="28"/>
      <c r="J446" s="28"/>
      <c r="K446" s="28"/>
      <c r="L446" s="28"/>
      <c r="M446" s="28"/>
      <c r="N446" s="28"/>
      <c r="O446" s="28"/>
      <c r="P446" s="29"/>
      <c r="Q446" s="38" t="s">
        <v>209</v>
      </c>
      <c r="R446" s="38"/>
      <c r="S446" s="38"/>
      <c r="T446" s="38"/>
      <c r="U446" s="38"/>
      <c r="V446" s="37" t="s">
        <v>288</v>
      </c>
      <c r="W446" s="28"/>
      <c r="X446" s="28"/>
      <c r="Y446" s="28"/>
      <c r="Z446" s="28"/>
      <c r="AA446" s="28"/>
      <c r="AB446" s="28"/>
      <c r="AC446" s="28"/>
      <c r="AD446" s="28"/>
      <c r="AE446" s="29"/>
      <c r="AF446" s="133">
        <v>0</v>
      </c>
      <c r="AG446" s="133"/>
      <c r="AH446" s="133"/>
      <c r="AI446" s="133"/>
      <c r="AJ446" s="133"/>
      <c r="AK446" s="133">
        <v>100</v>
      </c>
      <c r="AL446" s="133"/>
      <c r="AM446" s="133"/>
      <c r="AN446" s="133"/>
      <c r="AO446" s="133"/>
      <c r="AP446" s="133">
        <v>100</v>
      </c>
      <c r="AQ446" s="133"/>
      <c r="AR446" s="133"/>
      <c r="AS446" s="133"/>
      <c r="AT446" s="133"/>
      <c r="AU446" s="133">
        <v>0</v>
      </c>
      <c r="AV446" s="133"/>
      <c r="AW446" s="133"/>
      <c r="AX446" s="133"/>
      <c r="AY446" s="133"/>
      <c r="AZ446" s="133">
        <v>0</v>
      </c>
      <c r="BA446" s="133"/>
      <c r="BB446" s="133"/>
      <c r="BC446" s="133"/>
      <c r="BD446" s="133"/>
      <c r="BE446" s="133">
        <v>0</v>
      </c>
      <c r="BF446" s="133"/>
      <c r="BG446" s="133"/>
      <c r="BH446" s="133"/>
      <c r="BI446" s="133"/>
      <c r="BJ446" s="133">
        <v>0</v>
      </c>
      <c r="BK446" s="133"/>
      <c r="BL446" s="133"/>
      <c r="BM446" s="133"/>
      <c r="BN446" s="133"/>
      <c r="BO446" s="133">
        <v>0</v>
      </c>
      <c r="BP446" s="133"/>
      <c r="BQ446" s="133"/>
      <c r="BR446" s="133"/>
      <c r="BS446" s="133"/>
      <c r="BT446" s="133">
        <v>0</v>
      </c>
      <c r="BU446" s="133"/>
      <c r="BV446" s="133"/>
      <c r="BW446" s="133"/>
      <c r="BX446" s="133"/>
    </row>
    <row r="447" spans="1:76" s="4" customFormat="1" ht="60" customHeight="1" x14ac:dyDescent="0.2">
      <c r="A447" s="25">
        <v>1344</v>
      </c>
      <c r="B447" s="26"/>
      <c r="C447" s="26"/>
      <c r="D447" s="37" t="s">
        <v>1338</v>
      </c>
      <c r="E447" s="28"/>
      <c r="F447" s="28"/>
      <c r="G447" s="28"/>
      <c r="H447" s="28"/>
      <c r="I447" s="28"/>
      <c r="J447" s="28"/>
      <c r="K447" s="28"/>
      <c r="L447" s="28"/>
      <c r="M447" s="28"/>
      <c r="N447" s="28"/>
      <c r="O447" s="28"/>
      <c r="P447" s="29"/>
      <c r="Q447" s="38" t="s">
        <v>209</v>
      </c>
      <c r="R447" s="38"/>
      <c r="S447" s="38"/>
      <c r="T447" s="38"/>
      <c r="U447" s="38"/>
      <c r="V447" s="37" t="s">
        <v>288</v>
      </c>
      <c r="W447" s="28"/>
      <c r="X447" s="28"/>
      <c r="Y447" s="28"/>
      <c r="Z447" s="28"/>
      <c r="AA447" s="28"/>
      <c r="AB447" s="28"/>
      <c r="AC447" s="28"/>
      <c r="AD447" s="28"/>
      <c r="AE447" s="29"/>
      <c r="AF447" s="133">
        <v>0</v>
      </c>
      <c r="AG447" s="133"/>
      <c r="AH447" s="133"/>
      <c r="AI447" s="133"/>
      <c r="AJ447" s="133"/>
      <c r="AK447" s="133">
        <v>100</v>
      </c>
      <c r="AL447" s="133"/>
      <c r="AM447" s="133"/>
      <c r="AN447" s="133"/>
      <c r="AO447" s="133"/>
      <c r="AP447" s="133">
        <v>100</v>
      </c>
      <c r="AQ447" s="133"/>
      <c r="AR447" s="133"/>
      <c r="AS447" s="133"/>
      <c r="AT447" s="133"/>
      <c r="AU447" s="133">
        <v>0</v>
      </c>
      <c r="AV447" s="133"/>
      <c r="AW447" s="133"/>
      <c r="AX447" s="133"/>
      <c r="AY447" s="133"/>
      <c r="AZ447" s="133">
        <v>0</v>
      </c>
      <c r="BA447" s="133"/>
      <c r="BB447" s="133"/>
      <c r="BC447" s="133"/>
      <c r="BD447" s="133"/>
      <c r="BE447" s="133">
        <v>0</v>
      </c>
      <c r="BF447" s="133"/>
      <c r="BG447" s="133"/>
      <c r="BH447" s="133"/>
      <c r="BI447" s="133"/>
      <c r="BJ447" s="133">
        <v>0</v>
      </c>
      <c r="BK447" s="133"/>
      <c r="BL447" s="133"/>
      <c r="BM447" s="133"/>
      <c r="BN447" s="133"/>
      <c r="BO447" s="133">
        <v>0</v>
      </c>
      <c r="BP447" s="133"/>
      <c r="BQ447" s="133"/>
      <c r="BR447" s="133"/>
      <c r="BS447" s="133"/>
      <c r="BT447" s="133">
        <v>0</v>
      </c>
      <c r="BU447" s="133"/>
      <c r="BV447" s="133"/>
      <c r="BW447" s="133"/>
      <c r="BX447" s="133"/>
    </row>
    <row r="448" spans="1:76" s="4" customFormat="1" ht="90" customHeight="1" x14ac:dyDescent="0.2">
      <c r="A448" s="25">
        <v>1348</v>
      </c>
      <c r="B448" s="26"/>
      <c r="C448" s="26"/>
      <c r="D448" s="37" t="s">
        <v>1339</v>
      </c>
      <c r="E448" s="28"/>
      <c r="F448" s="28"/>
      <c r="G448" s="28"/>
      <c r="H448" s="28"/>
      <c r="I448" s="28"/>
      <c r="J448" s="28"/>
      <c r="K448" s="28"/>
      <c r="L448" s="28"/>
      <c r="M448" s="28"/>
      <c r="N448" s="28"/>
      <c r="O448" s="28"/>
      <c r="P448" s="29"/>
      <c r="Q448" s="38" t="s">
        <v>209</v>
      </c>
      <c r="R448" s="38"/>
      <c r="S448" s="38"/>
      <c r="T448" s="38"/>
      <c r="U448" s="38"/>
      <c r="V448" s="37" t="s">
        <v>288</v>
      </c>
      <c r="W448" s="28"/>
      <c r="X448" s="28"/>
      <c r="Y448" s="28"/>
      <c r="Z448" s="28"/>
      <c r="AA448" s="28"/>
      <c r="AB448" s="28"/>
      <c r="AC448" s="28"/>
      <c r="AD448" s="28"/>
      <c r="AE448" s="29"/>
      <c r="AF448" s="133">
        <v>0</v>
      </c>
      <c r="AG448" s="133"/>
      <c r="AH448" s="133"/>
      <c r="AI448" s="133"/>
      <c r="AJ448" s="133"/>
      <c r="AK448" s="133">
        <v>100</v>
      </c>
      <c r="AL448" s="133"/>
      <c r="AM448" s="133"/>
      <c r="AN448" s="133"/>
      <c r="AO448" s="133"/>
      <c r="AP448" s="133">
        <v>100</v>
      </c>
      <c r="AQ448" s="133"/>
      <c r="AR448" s="133"/>
      <c r="AS448" s="133"/>
      <c r="AT448" s="133"/>
      <c r="AU448" s="133">
        <v>0</v>
      </c>
      <c r="AV448" s="133"/>
      <c r="AW448" s="133"/>
      <c r="AX448" s="133"/>
      <c r="AY448" s="133"/>
      <c r="AZ448" s="133">
        <v>0</v>
      </c>
      <c r="BA448" s="133"/>
      <c r="BB448" s="133"/>
      <c r="BC448" s="133"/>
      <c r="BD448" s="133"/>
      <c r="BE448" s="133">
        <v>0</v>
      </c>
      <c r="BF448" s="133"/>
      <c r="BG448" s="133"/>
      <c r="BH448" s="133"/>
      <c r="BI448" s="133"/>
      <c r="BJ448" s="133">
        <v>0</v>
      </c>
      <c r="BK448" s="133"/>
      <c r="BL448" s="133"/>
      <c r="BM448" s="133"/>
      <c r="BN448" s="133"/>
      <c r="BO448" s="133">
        <v>0</v>
      </c>
      <c r="BP448" s="133"/>
      <c r="BQ448" s="133"/>
      <c r="BR448" s="133"/>
      <c r="BS448" s="133"/>
      <c r="BT448" s="133">
        <v>0</v>
      </c>
      <c r="BU448" s="133"/>
      <c r="BV448" s="133"/>
      <c r="BW448" s="133"/>
      <c r="BX448" s="133"/>
    </row>
    <row r="449" spans="1:76" s="4" customFormat="1" ht="120" customHeight="1" x14ac:dyDescent="0.2">
      <c r="A449" s="25">
        <v>1352</v>
      </c>
      <c r="B449" s="26"/>
      <c r="C449" s="26"/>
      <c r="D449" s="37" t="s">
        <v>1340</v>
      </c>
      <c r="E449" s="28"/>
      <c r="F449" s="28"/>
      <c r="G449" s="28"/>
      <c r="H449" s="28"/>
      <c r="I449" s="28"/>
      <c r="J449" s="28"/>
      <c r="K449" s="28"/>
      <c r="L449" s="28"/>
      <c r="M449" s="28"/>
      <c r="N449" s="28"/>
      <c r="O449" s="28"/>
      <c r="P449" s="29"/>
      <c r="Q449" s="38" t="s">
        <v>209</v>
      </c>
      <c r="R449" s="38"/>
      <c r="S449" s="38"/>
      <c r="T449" s="38"/>
      <c r="U449" s="38"/>
      <c r="V449" s="37" t="s">
        <v>285</v>
      </c>
      <c r="W449" s="28"/>
      <c r="X449" s="28"/>
      <c r="Y449" s="28"/>
      <c r="Z449" s="28"/>
      <c r="AA449" s="28"/>
      <c r="AB449" s="28"/>
      <c r="AC449" s="28"/>
      <c r="AD449" s="28"/>
      <c r="AE449" s="29"/>
      <c r="AF449" s="133">
        <v>100</v>
      </c>
      <c r="AG449" s="133"/>
      <c r="AH449" s="133"/>
      <c r="AI449" s="133"/>
      <c r="AJ449" s="133"/>
      <c r="AK449" s="133">
        <v>0</v>
      </c>
      <c r="AL449" s="133"/>
      <c r="AM449" s="133"/>
      <c r="AN449" s="133"/>
      <c r="AO449" s="133"/>
      <c r="AP449" s="133">
        <v>100</v>
      </c>
      <c r="AQ449" s="133"/>
      <c r="AR449" s="133"/>
      <c r="AS449" s="133"/>
      <c r="AT449" s="133"/>
      <c r="AU449" s="133">
        <v>0</v>
      </c>
      <c r="AV449" s="133"/>
      <c r="AW449" s="133"/>
      <c r="AX449" s="133"/>
      <c r="AY449" s="133"/>
      <c r="AZ449" s="133">
        <v>0</v>
      </c>
      <c r="BA449" s="133"/>
      <c r="BB449" s="133"/>
      <c r="BC449" s="133"/>
      <c r="BD449" s="133"/>
      <c r="BE449" s="133">
        <v>0</v>
      </c>
      <c r="BF449" s="133"/>
      <c r="BG449" s="133"/>
      <c r="BH449" s="133"/>
      <c r="BI449" s="133"/>
      <c r="BJ449" s="133">
        <v>0</v>
      </c>
      <c r="BK449" s="133"/>
      <c r="BL449" s="133"/>
      <c r="BM449" s="133"/>
      <c r="BN449" s="133"/>
      <c r="BO449" s="133">
        <v>0</v>
      </c>
      <c r="BP449" s="133"/>
      <c r="BQ449" s="133"/>
      <c r="BR449" s="133"/>
      <c r="BS449" s="133"/>
      <c r="BT449" s="133">
        <v>0</v>
      </c>
      <c r="BU449" s="133"/>
      <c r="BV449" s="133"/>
      <c r="BW449" s="133"/>
      <c r="BX449" s="133"/>
    </row>
    <row r="450" spans="1:76" s="4" customFormat="1" ht="135" customHeight="1" x14ac:dyDescent="0.2">
      <c r="A450" s="25">
        <v>1356</v>
      </c>
      <c r="B450" s="26"/>
      <c r="C450" s="26"/>
      <c r="D450" s="37" t="s">
        <v>1341</v>
      </c>
      <c r="E450" s="28"/>
      <c r="F450" s="28"/>
      <c r="G450" s="28"/>
      <c r="H450" s="28"/>
      <c r="I450" s="28"/>
      <c r="J450" s="28"/>
      <c r="K450" s="28"/>
      <c r="L450" s="28"/>
      <c r="M450" s="28"/>
      <c r="N450" s="28"/>
      <c r="O450" s="28"/>
      <c r="P450" s="29"/>
      <c r="Q450" s="38" t="s">
        <v>209</v>
      </c>
      <c r="R450" s="38"/>
      <c r="S450" s="38"/>
      <c r="T450" s="38"/>
      <c r="U450" s="38"/>
      <c r="V450" s="37" t="s">
        <v>285</v>
      </c>
      <c r="W450" s="28"/>
      <c r="X450" s="28"/>
      <c r="Y450" s="28"/>
      <c r="Z450" s="28"/>
      <c r="AA450" s="28"/>
      <c r="AB450" s="28"/>
      <c r="AC450" s="28"/>
      <c r="AD450" s="28"/>
      <c r="AE450" s="29"/>
      <c r="AF450" s="133">
        <v>100</v>
      </c>
      <c r="AG450" s="133"/>
      <c r="AH450" s="133"/>
      <c r="AI450" s="133"/>
      <c r="AJ450" s="133"/>
      <c r="AK450" s="133">
        <v>0</v>
      </c>
      <c r="AL450" s="133"/>
      <c r="AM450" s="133"/>
      <c r="AN450" s="133"/>
      <c r="AO450" s="133"/>
      <c r="AP450" s="133">
        <v>100</v>
      </c>
      <c r="AQ450" s="133"/>
      <c r="AR450" s="133"/>
      <c r="AS450" s="133"/>
      <c r="AT450" s="133"/>
      <c r="AU450" s="133">
        <v>0</v>
      </c>
      <c r="AV450" s="133"/>
      <c r="AW450" s="133"/>
      <c r="AX450" s="133"/>
      <c r="AY450" s="133"/>
      <c r="AZ450" s="133">
        <v>0</v>
      </c>
      <c r="BA450" s="133"/>
      <c r="BB450" s="133"/>
      <c r="BC450" s="133"/>
      <c r="BD450" s="133"/>
      <c r="BE450" s="133">
        <v>0</v>
      </c>
      <c r="BF450" s="133"/>
      <c r="BG450" s="133"/>
      <c r="BH450" s="133"/>
      <c r="BI450" s="133"/>
      <c r="BJ450" s="133">
        <v>0</v>
      </c>
      <c r="BK450" s="133"/>
      <c r="BL450" s="133"/>
      <c r="BM450" s="133"/>
      <c r="BN450" s="133"/>
      <c r="BO450" s="133">
        <v>0</v>
      </c>
      <c r="BP450" s="133"/>
      <c r="BQ450" s="133"/>
      <c r="BR450" s="133"/>
      <c r="BS450" s="133"/>
      <c r="BT450" s="133">
        <v>0</v>
      </c>
      <c r="BU450" s="133"/>
      <c r="BV450" s="133"/>
      <c r="BW450" s="133"/>
      <c r="BX450" s="133"/>
    </row>
    <row r="451" spans="1:76" s="4" customFormat="1" ht="120" customHeight="1" x14ac:dyDescent="0.2">
      <c r="A451" s="25">
        <v>1360</v>
      </c>
      <c r="B451" s="26"/>
      <c r="C451" s="26"/>
      <c r="D451" s="37" t="s">
        <v>1342</v>
      </c>
      <c r="E451" s="28"/>
      <c r="F451" s="28"/>
      <c r="G451" s="28"/>
      <c r="H451" s="28"/>
      <c r="I451" s="28"/>
      <c r="J451" s="28"/>
      <c r="K451" s="28"/>
      <c r="L451" s="28"/>
      <c r="M451" s="28"/>
      <c r="N451" s="28"/>
      <c r="O451" s="28"/>
      <c r="P451" s="29"/>
      <c r="Q451" s="38" t="s">
        <v>209</v>
      </c>
      <c r="R451" s="38"/>
      <c r="S451" s="38"/>
      <c r="T451" s="38"/>
      <c r="U451" s="38"/>
      <c r="V451" s="37" t="s">
        <v>285</v>
      </c>
      <c r="W451" s="28"/>
      <c r="X451" s="28"/>
      <c r="Y451" s="28"/>
      <c r="Z451" s="28"/>
      <c r="AA451" s="28"/>
      <c r="AB451" s="28"/>
      <c r="AC451" s="28"/>
      <c r="AD451" s="28"/>
      <c r="AE451" s="29"/>
      <c r="AF451" s="133">
        <v>100</v>
      </c>
      <c r="AG451" s="133"/>
      <c r="AH451" s="133"/>
      <c r="AI451" s="133"/>
      <c r="AJ451" s="133"/>
      <c r="AK451" s="133">
        <v>0</v>
      </c>
      <c r="AL451" s="133"/>
      <c r="AM451" s="133"/>
      <c r="AN451" s="133"/>
      <c r="AO451" s="133"/>
      <c r="AP451" s="133">
        <v>100</v>
      </c>
      <c r="AQ451" s="133"/>
      <c r="AR451" s="133"/>
      <c r="AS451" s="133"/>
      <c r="AT451" s="133"/>
      <c r="AU451" s="133">
        <v>0</v>
      </c>
      <c r="AV451" s="133"/>
      <c r="AW451" s="133"/>
      <c r="AX451" s="133"/>
      <c r="AY451" s="133"/>
      <c r="AZ451" s="133">
        <v>0</v>
      </c>
      <c r="BA451" s="133"/>
      <c r="BB451" s="133"/>
      <c r="BC451" s="133"/>
      <c r="BD451" s="133"/>
      <c r="BE451" s="133">
        <v>0</v>
      </c>
      <c r="BF451" s="133"/>
      <c r="BG451" s="133"/>
      <c r="BH451" s="133"/>
      <c r="BI451" s="133"/>
      <c r="BJ451" s="133">
        <v>0</v>
      </c>
      <c r="BK451" s="133"/>
      <c r="BL451" s="133"/>
      <c r="BM451" s="133"/>
      <c r="BN451" s="133"/>
      <c r="BO451" s="133">
        <v>0</v>
      </c>
      <c r="BP451" s="133"/>
      <c r="BQ451" s="133"/>
      <c r="BR451" s="133"/>
      <c r="BS451" s="133"/>
      <c r="BT451" s="133">
        <v>0</v>
      </c>
      <c r="BU451" s="133"/>
      <c r="BV451" s="133"/>
      <c r="BW451" s="133"/>
      <c r="BX451" s="133"/>
    </row>
    <row r="452" spans="1:76" s="4" customFormat="1" ht="120" customHeight="1" x14ac:dyDescent="0.2">
      <c r="A452" s="25">
        <v>1364</v>
      </c>
      <c r="B452" s="26"/>
      <c r="C452" s="26"/>
      <c r="D452" s="37" t="s">
        <v>1343</v>
      </c>
      <c r="E452" s="28"/>
      <c r="F452" s="28"/>
      <c r="G452" s="28"/>
      <c r="H452" s="28"/>
      <c r="I452" s="28"/>
      <c r="J452" s="28"/>
      <c r="K452" s="28"/>
      <c r="L452" s="28"/>
      <c r="M452" s="28"/>
      <c r="N452" s="28"/>
      <c r="O452" s="28"/>
      <c r="P452" s="29"/>
      <c r="Q452" s="38" t="s">
        <v>209</v>
      </c>
      <c r="R452" s="38"/>
      <c r="S452" s="38"/>
      <c r="T452" s="38"/>
      <c r="U452" s="38"/>
      <c r="V452" s="37" t="s">
        <v>285</v>
      </c>
      <c r="W452" s="28"/>
      <c r="X452" s="28"/>
      <c r="Y452" s="28"/>
      <c r="Z452" s="28"/>
      <c r="AA452" s="28"/>
      <c r="AB452" s="28"/>
      <c r="AC452" s="28"/>
      <c r="AD452" s="28"/>
      <c r="AE452" s="29"/>
      <c r="AF452" s="133">
        <v>100</v>
      </c>
      <c r="AG452" s="133"/>
      <c r="AH452" s="133"/>
      <c r="AI452" s="133"/>
      <c r="AJ452" s="133"/>
      <c r="AK452" s="133">
        <v>0</v>
      </c>
      <c r="AL452" s="133"/>
      <c r="AM452" s="133"/>
      <c r="AN452" s="133"/>
      <c r="AO452" s="133"/>
      <c r="AP452" s="133">
        <v>100</v>
      </c>
      <c r="AQ452" s="133"/>
      <c r="AR452" s="133"/>
      <c r="AS452" s="133"/>
      <c r="AT452" s="133"/>
      <c r="AU452" s="133">
        <v>0</v>
      </c>
      <c r="AV452" s="133"/>
      <c r="AW452" s="133"/>
      <c r="AX452" s="133"/>
      <c r="AY452" s="133"/>
      <c r="AZ452" s="133">
        <v>0</v>
      </c>
      <c r="BA452" s="133"/>
      <c r="BB452" s="133"/>
      <c r="BC452" s="133"/>
      <c r="BD452" s="133"/>
      <c r="BE452" s="133">
        <v>0</v>
      </c>
      <c r="BF452" s="133"/>
      <c r="BG452" s="133"/>
      <c r="BH452" s="133"/>
      <c r="BI452" s="133"/>
      <c r="BJ452" s="133">
        <v>0</v>
      </c>
      <c r="BK452" s="133"/>
      <c r="BL452" s="133"/>
      <c r="BM452" s="133"/>
      <c r="BN452" s="133"/>
      <c r="BO452" s="133">
        <v>0</v>
      </c>
      <c r="BP452" s="133"/>
      <c r="BQ452" s="133"/>
      <c r="BR452" s="133"/>
      <c r="BS452" s="133"/>
      <c r="BT452" s="133">
        <v>0</v>
      </c>
      <c r="BU452" s="133"/>
      <c r="BV452" s="133"/>
      <c r="BW452" s="133"/>
      <c r="BX452" s="133"/>
    </row>
    <row r="453" spans="1:76" s="4" customFormat="1" ht="75" customHeight="1" x14ac:dyDescent="0.2">
      <c r="A453" s="25">
        <v>1368</v>
      </c>
      <c r="B453" s="26"/>
      <c r="C453" s="26"/>
      <c r="D453" s="37" t="s">
        <v>1344</v>
      </c>
      <c r="E453" s="28"/>
      <c r="F453" s="28"/>
      <c r="G453" s="28"/>
      <c r="H453" s="28"/>
      <c r="I453" s="28"/>
      <c r="J453" s="28"/>
      <c r="K453" s="28"/>
      <c r="L453" s="28"/>
      <c r="M453" s="28"/>
      <c r="N453" s="28"/>
      <c r="O453" s="28"/>
      <c r="P453" s="29"/>
      <c r="Q453" s="38" t="s">
        <v>209</v>
      </c>
      <c r="R453" s="38"/>
      <c r="S453" s="38"/>
      <c r="T453" s="38"/>
      <c r="U453" s="38"/>
      <c r="V453" s="37" t="s">
        <v>650</v>
      </c>
      <c r="W453" s="28"/>
      <c r="X453" s="28"/>
      <c r="Y453" s="28"/>
      <c r="Z453" s="28"/>
      <c r="AA453" s="28"/>
      <c r="AB453" s="28"/>
      <c r="AC453" s="28"/>
      <c r="AD453" s="28"/>
      <c r="AE453" s="29"/>
      <c r="AF453" s="133">
        <v>100</v>
      </c>
      <c r="AG453" s="133"/>
      <c r="AH453" s="133"/>
      <c r="AI453" s="133"/>
      <c r="AJ453" s="133"/>
      <c r="AK453" s="133">
        <v>0</v>
      </c>
      <c r="AL453" s="133"/>
      <c r="AM453" s="133"/>
      <c r="AN453" s="133"/>
      <c r="AO453" s="133"/>
      <c r="AP453" s="133">
        <v>100</v>
      </c>
      <c r="AQ453" s="133"/>
      <c r="AR453" s="133"/>
      <c r="AS453" s="133"/>
      <c r="AT453" s="133"/>
      <c r="AU453" s="133">
        <v>0</v>
      </c>
      <c r="AV453" s="133"/>
      <c r="AW453" s="133"/>
      <c r="AX453" s="133"/>
      <c r="AY453" s="133"/>
      <c r="AZ453" s="133">
        <v>0</v>
      </c>
      <c r="BA453" s="133"/>
      <c r="BB453" s="133"/>
      <c r="BC453" s="133"/>
      <c r="BD453" s="133"/>
      <c r="BE453" s="133">
        <v>0</v>
      </c>
      <c r="BF453" s="133"/>
      <c r="BG453" s="133"/>
      <c r="BH453" s="133"/>
      <c r="BI453" s="133"/>
      <c r="BJ453" s="133">
        <v>0</v>
      </c>
      <c r="BK453" s="133"/>
      <c r="BL453" s="133"/>
      <c r="BM453" s="133"/>
      <c r="BN453" s="133"/>
      <c r="BO453" s="133">
        <v>0</v>
      </c>
      <c r="BP453" s="133"/>
      <c r="BQ453" s="133"/>
      <c r="BR453" s="133"/>
      <c r="BS453" s="133"/>
      <c r="BT453" s="133">
        <v>0</v>
      </c>
      <c r="BU453" s="133"/>
      <c r="BV453" s="133"/>
      <c r="BW453" s="133"/>
      <c r="BX453" s="133"/>
    </row>
    <row r="454" spans="1:76" s="4" customFormat="1" ht="90" customHeight="1" x14ac:dyDescent="0.2">
      <c r="A454" s="25">
        <v>1372</v>
      </c>
      <c r="B454" s="26"/>
      <c r="C454" s="26"/>
      <c r="D454" s="37" t="s">
        <v>1345</v>
      </c>
      <c r="E454" s="28"/>
      <c r="F454" s="28"/>
      <c r="G454" s="28"/>
      <c r="H454" s="28"/>
      <c r="I454" s="28"/>
      <c r="J454" s="28"/>
      <c r="K454" s="28"/>
      <c r="L454" s="28"/>
      <c r="M454" s="28"/>
      <c r="N454" s="28"/>
      <c r="O454" s="28"/>
      <c r="P454" s="29"/>
      <c r="Q454" s="38" t="s">
        <v>209</v>
      </c>
      <c r="R454" s="38"/>
      <c r="S454" s="38"/>
      <c r="T454" s="38"/>
      <c r="U454" s="38"/>
      <c r="V454" s="37" t="s">
        <v>650</v>
      </c>
      <c r="W454" s="28"/>
      <c r="X454" s="28"/>
      <c r="Y454" s="28"/>
      <c r="Z454" s="28"/>
      <c r="AA454" s="28"/>
      <c r="AB454" s="28"/>
      <c r="AC454" s="28"/>
      <c r="AD454" s="28"/>
      <c r="AE454" s="29"/>
      <c r="AF454" s="133">
        <v>100</v>
      </c>
      <c r="AG454" s="133"/>
      <c r="AH454" s="133"/>
      <c r="AI454" s="133"/>
      <c r="AJ454" s="133"/>
      <c r="AK454" s="133">
        <v>0</v>
      </c>
      <c r="AL454" s="133"/>
      <c r="AM454" s="133"/>
      <c r="AN454" s="133"/>
      <c r="AO454" s="133"/>
      <c r="AP454" s="133">
        <v>100</v>
      </c>
      <c r="AQ454" s="133"/>
      <c r="AR454" s="133"/>
      <c r="AS454" s="133"/>
      <c r="AT454" s="133"/>
      <c r="AU454" s="133">
        <v>0</v>
      </c>
      <c r="AV454" s="133"/>
      <c r="AW454" s="133"/>
      <c r="AX454" s="133"/>
      <c r="AY454" s="133"/>
      <c r="AZ454" s="133">
        <v>0</v>
      </c>
      <c r="BA454" s="133"/>
      <c r="BB454" s="133"/>
      <c r="BC454" s="133"/>
      <c r="BD454" s="133"/>
      <c r="BE454" s="133">
        <v>0</v>
      </c>
      <c r="BF454" s="133"/>
      <c r="BG454" s="133"/>
      <c r="BH454" s="133"/>
      <c r="BI454" s="133"/>
      <c r="BJ454" s="133">
        <v>0</v>
      </c>
      <c r="BK454" s="133"/>
      <c r="BL454" s="133"/>
      <c r="BM454" s="133"/>
      <c r="BN454" s="133"/>
      <c r="BO454" s="133">
        <v>0</v>
      </c>
      <c r="BP454" s="133"/>
      <c r="BQ454" s="133"/>
      <c r="BR454" s="133"/>
      <c r="BS454" s="133"/>
      <c r="BT454" s="133">
        <v>0</v>
      </c>
      <c r="BU454" s="133"/>
      <c r="BV454" s="133"/>
      <c r="BW454" s="133"/>
      <c r="BX454" s="133"/>
    </row>
    <row r="455" spans="1:76" s="4" customFormat="1" ht="120" customHeight="1" x14ac:dyDescent="0.2">
      <c r="A455" s="25">
        <v>1376</v>
      </c>
      <c r="B455" s="26"/>
      <c r="C455" s="26"/>
      <c r="D455" s="37" t="s">
        <v>1346</v>
      </c>
      <c r="E455" s="28"/>
      <c r="F455" s="28"/>
      <c r="G455" s="28"/>
      <c r="H455" s="28"/>
      <c r="I455" s="28"/>
      <c r="J455" s="28"/>
      <c r="K455" s="28"/>
      <c r="L455" s="28"/>
      <c r="M455" s="28"/>
      <c r="N455" s="28"/>
      <c r="O455" s="28"/>
      <c r="P455" s="29"/>
      <c r="Q455" s="38" t="s">
        <v>209</v>
      </c>
      <c r="R455" s="38"/>
      <c r="S455" s="38"/>
      <c r="T455" s="38"/>
      <c r="U455" s="38"/>
      <c r="V455" s="37" t="s">
        <v>650</v>
      </c>
      <c r="W455" s="28"/>
      <c r="X455" s="28"/>
      <c r="Y455" s="28"/>
      <c r="Z455" s="28"/>
      <c r="AA455" s="28"/>
      <c r="AB455" s="28"/>
      <c r="AC455" s="28"/>
      <c r="AD455" s="28"/>
      <c r="AE455" s="29"/>
      <c r="AF455" s="133">
        <v>100</v>
      </c>
      <c r="AG455" s="133"/>
      <c r="AH455" s="133"/>
      <c r="AI455" s="133"/>
      <c r="AJ455" s="133"/>
      <c r="AK455" s="133">
        <v>0</v>
      </c>
      <c r="AL455" s="133"/>
      <c r="AM455" s="133"/>
      <c r="AN455" s="133"/>
      <c r="AO455" s="133"/>
      <c r="AP455" s="133">
        <v>100</v>
      </c>
      <c r="AQ455" s="133"/>
      <c r="AR455" s="133"/>
      <c r="AS455" s="133"/>
      <c r="AT455" s="133"/>
      <c r="AU455" s="133">
        <v>0</v>
      </c>
      <c r="AV455" s="133"/>
      <c r="AW455" s="133"/>
      <c r="AX455" s="133"/>
      <c r="AY455" s="133"/>
      <c r="AZ455" s="133">
        <v>0</v>
      </c>
      <c r="BA455" s="133"/>
      <c r="BB455" s="133"/>
      <c r="BC455" s="133"/>
      <c r="BD455" s="133"/>
      <c r="BE455" s="133">
        <v>0</v>
      </c>
      <c r="BF455" s="133"/>
      <c r="BG455" s="133"/>
      <c r="BH455" s="133"/>
      <c r="BI455" s="133"/>
      <c r="BJ455" s="133">
        <v>0</v>
      </c>
      <c r="BK455" s="133"/>
      <c r="BL455" s="133"/>
      <c r="BM455" s="133"/>
      <c r="BN455" s="133"/>
      <c r="BO455" s="133">
        <v>0</v>
      </c>
      <c r="BP455" s="133"/>
      <c r="BQ455" s="133"/>
      <c r="BR455" s="133"/>
      <c r="BS455" s="133"/>
      <c r="BT455" s="133">
        <v>0</v>
      </c>
      <c r="BU455" s="133"/>
      <c r="BV455" s="133"/>
      <c r="BW455" s="133"/>
      <c r="BX455" s="133"/>
    </row>
    <row r="456" spans="1:76" s="4" customFormat="1" ht="90" customHeight="1" x14ac:dyDescent="0.2">
      <c r="A456" s="25">
        <v>1380</v>
      </c>
      <c r="B456" s="26"/>
      <c r="C456" s="26"/>
      <c r="D456" s="37" t="s">
        <v>1347</v>
      </c>
      <c r="E456" s="28"/>
      <c r="F456" s="28"/>
      <c r="G456" s="28"/>
      <c r="H456" s="28"/>
      <c r="I456" s="28"/>
      <c r="J456" s="28"/>
      <c r="K456" s="28"/>
      <c r="L456" s="28"/>
      <c r="M456" s="28"/>
      <c r="N456" s="28"/>
      <c r="O456" s="28"/>
      <c r="P456" s="29"/>
      <c r="Q456" s="38" t="s">
        <v>209</v>
      </c>
      <c r="R456" s="38"/>
      <c r="S456" s="38"/>
      <c r="T456" s="38"/>
      <c r="U456" s="38"/>
      <c r="V456" s="37" t="s">
        <v>288</v>
      </c>
      <c r="W456" s="28"/>
      <c r="X456" s="28"/>
      <c r="Y456" s="28"/>
      <c r="Z456" s="28"/>
      <c r="AA456" s="28"/>
      <c r="AB456" s="28"/>
      <c r="AC456" s="28"/>
      <c r="AD456" s="28"/>
      <c r="AE456" s="29"/>
      <c r="AF456" s="133">
        <v>100</v>
      </c>
      <c r="AG456" s="133"/>
      <c r="AH456" s="133"/>
      <c r="AI456" s="133"/>
      <c r="AJ456" s="133"/>
      <c r="AK456" s="133">
        <v>0</v>
      </c>
      <c r="AL456" s="133"/>
      <c r="AM456" s="133"/>
      <c r="AN456" s="133"/>
      <c r="AO456" s="133"/>
      <c r="AP456" s="133">
        <v>100</v>
      </c>
      <c r="AQ456" s="133"/>
      <c r="AR456" s="133"/>
      <c r="AS456" s="133"/>
      <c r="AT456" s="133"/>
      <c r="AU456" s="133">
        <v>0</v>
      </c>
      <c r="AV456" s="133"/>
      <c r="AW456" s="133"/>
      <c r="AX456" s="133"/>
      <c r="AY456" s="133"/>
      <c r="AZ456" s="133">
        <v>0</v>
      </c>
      <c r="BA456" s="133"/>
      <c r="BB456" s="133"/>
      <c r="BC456" s="133"/>
      <c r="BD456" s="133"/>
      <c r="BE456" s="133">
        <v>0</v>
      </c>
      <c r="BF456" s="133"/>
      <c r="BG456" s="133"/>
      <c r="BH456" s="133"/>
      <c r="BI456" s="133"/>
      <c r="BJ456" s="133">
        <v>0</v>
      </c>
      <c r="BK456" s="133"/>
      <c r="BL456" s="133"/>
      <c r="BM456" s="133"/>
      <c r="BN456" s="133"/>
      <c r="BO456" s="133">
        <v>0</v>
      </c>
      <c r="BP456" s="133"/>
      <c r="BQ456" s="133"/>
      <c r="BR456" s="133"/>
      <c r="BS456" s="133"/>
      <c r="BT456" s="133">
        <v>0</v>
      </c>
      <c r="BU456" s="133"/>
      <c r="BV456" s="133"/>
      <c r="BW456" s="133"/>
      <c r="BX456" s="133"/>
    </row>
    <row r="457" spans="1:76" s="4" customFormat="1" ht="120" customHeight="1" x14ac:dyDescent="0.2">
      <c r="A457" s="25">
        <v>1384</v>
      </c>
      <c r="B457" s="26"/>
      <c r="C457" s="26"/>
      <c r="D457" s="37" t="s">
        <v>1348</v>
      </c>
      <c r="E457" s="28"/>
      <c r="F457" s="28"/>
      <c r="G457" s="28"/>
      <c r="H457" s="28"/>
      <c r="I457" s="28"/>
      <c r="J457" s="28"/>
      <c r="K457" s="28"/>
      <c r="L457" s="28"/>
      <c r="M457" s="28"/>
      <c r="N457" s="28"/>
      <c r="O457" s="28"/>
      <c r="P457" s="29"/>
      <c r="Q457" s="38" t="s">
        <v>209</v>
      </c>
      <c r="R457" s="38"/>
      <c r="S457" s="38"/>
      <c r="T457" s="38"/>
      <c r="U457" s="38"/>
      <c r="V457" s="37" t="s">
        <v>288</v>
      </c>
      <c r="W457" s="28"/>
      <c r="X457" s="28"/>
      <c r="Y457" s="28"/>
      <c r="Z457" s="28"/>
      <c r="AA457" s="28"/>
      <c r="AB457" s="28"/>
      <c r="AC457" s="28"/>
      <c r="AD457" s="28"/>
      <c r="AE457" s="29"/>
      <c r="AF457" s="133">
        <v>100</v>
      </c>
      <c r="AG457" s="133"/>
      <c r="AH457" s="133"/>
      <c r="AI457" s="133"/>
      <c r="AJ457" s="133"/>
      <c r="AK457" s="133">
        <v>0</v>
      </c>
      <c r="AL457" s="133"/>
      <c r="AM457" s="133"/>
      <c r="AN457" s="133"/>
      <c r="AO457" s="133"/>
      <c r="AP457" s="133">
        <v>100</v>
      </c>
      <c r="AQ457" s="133"/>
      <c r="AR457" s="133"/>
      <c r="AS457" s="133"/>
      <c r="AT457" s="133"/>
      <c r="AU457" s="133">
        <v>0</v>
      </c>
      <c r="AV457" s="133"/>
      <c r="AW457" s="133"/>
      <c r="AX457" s="133"/>
      <c r="AY457" s="133"/>
      <c r="AZ457" s="133">
        <v>0</v>
      </c>
      <c r="BA457" s="133"/>
      <c r="BB457" s="133"/>
      <c r="BC457" s="133"/>
      <c r="BD457" s="133"/>
      <c r="BE457" s="133">
        <v>0</v>
      </c>
      <c r="BF457" s="133"/>
      <c r="BG457" s="133"/>
      <c r="BH457" s="133"/>
      <c r="BI457" s="133"/>
      <c r="BJ457" s="133">
        <v>0</v>
      </c>
      <c r="BK457" s="133"/>
      <c r="BL457" s="133"/>
      <c r="BM457" s="133"/>
      <c r="BN457" s="133"/>
      <c r="BO457" s="133">
        <v>0</v>
      </c>
      <c r="BP457" s="133"/>
      <c r="BQ457" s="133"/>
      <c r="BR457" s="133"/>
      <c r="BS457" s="133"/>
      <c r="BT457" s="133">
        <v>0</v>
      </c>
      <c r="BU457" s="133"/>
      <c r="BV457" s="133"/>
      <c r="BW457" s="133"/>
      <c r="BX457" s="133"/>
    </row>
    <row r="458" spans="1:76" s="4" customFormat="1" ht="60" customHeight="1" x14ac:dyDescent="0.2">
      <c r="A458" s="25">
        <v>1517</v>
      </c>
      <c r="B458" s="26"/>
      <c r="C458" s="26"/>
      <c r="D458" s="37" t="s">
        <v>1349</v>
      </c>
      <c r="E458" s="28"/>
      <c r="F458" s="28"/>
      <c r="G458" s="28"/>
      <c r="H458" s="28"/>
      <c r="I458" s="28"/>
      <c r="J458" s="28"/>
      <c r="K458" s="28"/>
      <c r="L458" s="28"/>
      <c r="M458" s="28"/>
      <c r="N458" s="28"/>
      <c r="O458" s="28"/>
      <c r="P458" s="29"/>
      <c r="Q458" s="38" t="s">
        <v>209</v>
      </c>
      <c r="R458" s="38"/>
      <c r="S458" s="38"/>
      <c r="T458" s="38"/>
      <c r="U458" s="38"/>
      <c r="V458" s="37" t="s">
        <v>288</v>
      </c>
      <c r="W458" s="28"/>
      <c r="X458" s="28"/>
      <c r="Y458" s="28"/>
      <c r="Z458" s="28"/>
      <c r="AA458" s="28"/>
      <c r="AB458" s="28"/>
      <c r="AC458" s="28"/>
      <c r="AD458" s="28"/>
      <c r="AE458" s="29"/>
      <c r="AF458" s="133">
        <v>0</v>
      </c>
      <c r="AG458" s="133"/>
      <c r="AH458" s="133"/>
      <c r="AI458" s="133"/>
      <c r="AJ458" s="133"/>
      <c r="AK458" s="133">
        <v>100</v>
      </c>
      <c r="AL458" s="133"/>
      <c r="AM458" s="133"/>
      <c r="AN458" s="133"/>
      <c r="AO458" s="133"/>
      <c r="AP458" s="133">
        <v>100</v>
      </c>
      <c r="AQ458" s="133"/>
      <c r="AR458" s="133"/>
      <c r="AS458" s="133"/>
      <c r="AT458" s="133"/>
      <c r="AU458" s="133">
        <v>0</v>
      </c>
      <c r="AV458" s="133"/>
      <c r="AW458" s="133"/>
      <c r="AX458" s="133"/>
      <c r="AY458" s="133"/>
      <c r="AZ458" s="133">
        <v>0</v>
      </c>
      <c r="BA458" s="133"/>
      <c r="BB458" s="133"/>
      <c r="BC458" s="133"/>
      <c r="BD458" s="133"/>
      <c r="BE458" s="133">
        <v>0</v>
      </c>
      <c r="BF458" s="133"/>
      <c r="BG458" s="133"/>
      <c r="BH458" s="133"/>
      <c r="BI458" s="133"/>
      <c r="BJ458" s="133">
        <v>0</v>
      </c>
      <c r="BK458" s="133"/>
      <c r="BL458" s="133"/>
      <c r="BM458" s="133"/>
      <c r="BN458" s="133"/>
      <c r="BO458" s="133">
        <v>0</v>
      </c>
      <c r="BP458" s="133"/>
      <c r="BQ458" s="133"/>
      <c r="BR458" s="133"/>
      <c r="BS458" s="133"/>
      <c r="BT458" s="133">
        <v>0</v>
      </c>
      <c r="BU458" s="133"/>
      <c r="BV458" s="133"/>
      <c r="BW458" s="133"/>
      <c r="BX458" s="133"/>
    </row>
    <row r="459" spans="1:76" s="4" customFormat="1" ht="45" customHeight="1" x14ac:dyDescent="0.2">
      <c r="A459" s="25">
        <v>1537</v>
      </c>
      <c r="B459" s="26"/>
      <c r="C459" s="26"/>
      <c r="D459" s="37" t="s">
        <v>1350</v>
      </c>
      <c r="E459" s="28"/>
      <c r="F459" s="28"/>
      <c r="G459" s="28"/>
      <c r="H459" s="28"/>
      <c r="I459" s="28"/>
      <c r="J459" s="28"/>
      <c r="K459" s="28"/>
      <c r="L459" s="28"/>
      <c r="M459" s="28"/>
      <c r="N459" s="28"/>
      <c r="O459" s="28"/>
      <c r="P459" s="29"/>
      <c r="Q459" s="38" t="s">
        <v>209</v>
      </c>
      <c r="R459" s="38"/>
      <c r="S459" s="38"/>
      <c r="T459" s="38"/>
      <c r="U459" s="38"/>
      <c r="V459" s="37" t="s">
        <v>288</v>
      </c>
      <c r="W459" s="28"/>
      <c r="X459" s="28"/>
      <c r="Y459" s="28"/>
      <c r="Z459" s="28"/>
      <c r="AA459" s="28"/>
      <c r="AB459" s="28"/>
      <c r="AC459" s="28"/>
      <c r="AD459" s="28"/>
      <c r="AE459" s="29"/>
      <c r="AF459" s="133">
        <v>100</v>
      </c>
      <c r="AG459" s="133"/>
      <c r="AH459" s="133"/>
      <c r="AI459" s="133"/>
      <c r="AJ459" s="133"/>
      <c r="AK459" s="133">
        <v>0</v>
      </c>
      <c r="AL459" s="133"/>
      <c r="AM459" s="133"/>
      <c r="AN459" s="133"/>
      <c r="AO459" s="133"/>
      <c r="AP459" s="133">
        <v>100</v>
      </c>
      <c r="AQ459" s="133"/>
      <c r="AR459" s="133"/>
      <c r="AS459" s="133"/>
      <c r="AT459" s="133"/>
      <c r="AU459" s="133">
        <v>0</v>
      </c>
      <c r="AV459" s="133"/>
      <c r="AW459" s="133"/>
      <c r="AX459" s="133"/>
      <c r="AY459" s="133"/>
      <c r="AZ459" s="133">
        <v>0</v>
      </c>
      <c r="BA459" s="133"/>
      <c r="BB459" s="133"/>
      <c r="BC459" s="133"/>
      <c r="BD459" s="133"/>
      <c r="BE459" s="133">
        <v>0</v>
      </c>
      <c r="BF459" s="133"/>
      <c r="BG459" s="133"/>
      <c r="BH459" s="133"/>
      <c r="BI459" s="133"/>
      <c r="BJ459" s="133">
        <v>0</v>
      </c>
      <c r="BK459" s="133"/>
      <c r="BL459" s="133"/>
      <c r="BM459" s="133"/>
      <c r="BN459" s="133"/>
      <c r="BO459" s="133">
        <v>0</v>
      </c>
      <c r="BP459" s="133"/>
      <c r="BQ459" s="133"/>
      <c r="BR459" s="133"/>
      <c r="BS459" s="133"/>
      <c r="BT459" s="133">
        <v>0</v>
      </c>
      <c r="BU459" s="133"/>
      <c r="BV459" s="133"/>
      <c r="BW459" s="133"/>
      <c r="BX459" s="133"/>
    </row>
    <row r="460" spans="1:76" s="4" customFormat="1" ht="75" customHeight="1" x14ac:dyDescent="0.2">
      <c r="A460" s="25">
        <v>1635</v>
      </c>
      <c r="B460" s="26"/>
      <c r="C460" s="26"/>
      <c r="D460" s="37" t="s">
        <v>1351</v>
      </c>
      <c r="E460" s="28"/>
      <c r="F460" s="28"/>
      <c r="G460" s="28"/>
      <c r="H460" s="28"/>
      <c r="I460" s="28"/>
      <c r="J460" s="28"/>
      <c r="K460" s="28"/>
      <c r="L460" s="28"/>
      <c r="M460" s="28"/>
      <c r="N460" s="28"/>
      <c r="O460" s="28"/>
      <c r="P460" s="29"/>
      <c r="Q460" s="38" t="s">
        <v>209</v>
      </c>
      <c r="R460" s="38"/>
      <c r="S460" s="38"/>
      <c r="T460" s="38"/>
      <c r="U460" s="38"/>
      <c r="V460" s="37" t="s">
        <v>288</v>
      </c>
      <c r="W460" s="28"/>
      <c r="X460" s="28"/>
      <c r="Y460" s="28"/>
      <c r="Z460" s="28"/>
      <c r="AA460" s="28"/>
      <c r="AB460" s="28"/>
      <c r="AC460" s="28"/>
      <c r="AD460" s="28"/>
      <c r="AE460" s="29"/>
      <c r="AF460" s="133">
        <v>100</v>
      </c>
      <c r="AG460" s="133"/>
      <c r="AH460" s="133"/>
      <c r="AI460" s="133"/>
      <c r="AJ460" s="133"/>
      <c r="AK460" s="133">
        <v>0</v>
      </c>
      <c r="AL460" s="133"/>
      <c r="AM460" s="133"/>
      <c r="AN460" s="133"/>
      <c r="AO460" s="133"/>
      <c r="AP460" s="133">
        <v>100</v>
      </c>
      <c r="AQ460" s="133"/>
      <c r="AR460" s="133"/>
      <c r="AS460" s="133"/>
      <c r="AT460" s="133"/>
      <c r="AU460" s="133">
        <v>0</v>
      </c>
      <c r="AV460" s="133"/>
      <c r="AW460" s="133"/>
      <c r="AX460" s="133"/>
      <c r="AY460" s="133"/>
      <c r="AZ460" s="133">
        <v>0</v>
      </c>
      <c r="BA460" s="133"/>
      <c r="BB460" s="133"/>
      <c r="BC460" s="133"/>
      <c r="BD460" s="133"/>
      <c r="BE460" s="133">
        <v>0</v>
      </c>
      <c r="BF460" s="133"/>
      <c r="BG460" s="133"/>
      <c r="BH460" s="133"/>
      <c r="BI460" s="133"/>
      <c r="BJ460" s="133">
        <v>0</v>
      </c>
      <c r="BK460" s="133"/>
      <c r="BL460" s="133"/>
      <c r="BM460" s="133"/>
      <c r="BN460" s="133"/>
      <c r="BO460" s="133">
        <v>0</v>
      </c>
      <c r="BP460" s="133"/>
      <c r="BQ460" s="133"/>
      <c r="BR460" s="133"/>
      <c r="BS460" s="133"/>
      <c r="BT460" s="133">
        <v>0</v>
      </c>
      <c r="BU460" s="133"/>
      <c r="BV460" s="133"/>
      <c r="BW460" s="133"/>
      <c r="BX460" s="133"/>
    </row>
    <row r="461" spans="1:76" s="4" customFormat="1" ht="75" customHeight="1" x14ac:dyDescent="0.2">
      <c r="A461" s="25">
        <v>1755</v>
      </c>
      <c r="B461" s="26"/>
      <c r="C461" s="26"/>
      <c r="D461" s="37" t="s">
        <v>1352</v>
      </c>
      <c r="E461" s="28"/>
      <c r="F461" s="28"/>
      <c r="G461" s="28"/>
      <c r="H461" s="28"/>
      <c r="I461" s="28"/>
      <c r="J461" s="28"/>
      <c r="K461" s="28"/>
      <c r="L461" s="28"/>
      <c r="M461" s="28"/>
      <c r="N461" s="28"/>
      <c r="O461" s="28"/>
      <c r="P461" s="29"/>
      <c r="Q461" s="38" t="s">
        <v>209</v>
      </c>
      <c r="R461" s="38"/>
      <c r="S461" s="38"/>
      <c r="T461" s="38"/>
      <c r="U461" s="38"/>
      <c r="V461" s="37" t="s">
        <v>1167</v>
      </c>
      <c r="W461" s="28"/>
      <c r="X461" s="28"/>
      <c r="Y461" s="28"/>
      <c r="Z461" s="28"/>
      <c r="AA461" s="28"/>
      <c r="AB461" s="28"/>
      <c r="AC461" s="28"/>
      <c r="AD461" s="28"/>
      <c r="AE461" s="29"/>
      <c r="AF461" s="133">
        <v>0</v>
      </c>
      <c r="AG461" s="133"/>
      <c r="AH461" s="133"/>
      <c r="AI461" s="133"/>
      <c r="AJ461" s="133"/>
      <c r="AK461" s="133">
        <v>0</v>
      </c>
      <c r="AL461" s="133"/>
      <c r="AM461" s="133"/>
      <c r="AN461" s="133"/>
      <c r="AO461" s="133"/>
      <c r="AP461" s="133">
        <v>0</v>
      </c>
      <c r="AQ461" s="133"/>
      <c r="AR461" s="133"/>
      <c r="AS461" s="133"/>
      <c r="AT461" s="133"/>
      <c r="AU461" s="133">
        <v>0</v>
      </c>
      <c r="AV461" s="133"/>
      <c r="AW461" s="133"/>
      <c r="AX461" s="133"/>
      <c r="AY461" s="133"/>
      <c r="AZ461" s="133">
        <v>100</v>
      </c>
      <c r="BA461" s="133"/>
      <c r="BB461" s="133"/>
      <c r="BC461" s="133"/>
      <c r="BD461" s="133"/>
      <c r="BE461" s="133">
        <v>100</v>
      </c>
      <c r="BF461" s="133"/>
      <c r="BG461" s="133"/>
      <c r="BH461" s="133"/>
      <c r="BI461" s="133"/>
      <c r="BJ461" s="133">
        <v>0</v>
      </c>
      <c r="BK461" s="133"/>
      <c r="BL461" s="133"/>
      <c r="BM461" s="133"/>
      <c r="BN461" s="133"/>
      <c r="BO461" s="133">
        <v>0</v>
      </c>
      <c r="BP461" s="133"/>
      <c r="BQ461" s="133"/>
      <c r="BR461" s="133"/>
      <c r="BS461" s="133"/>
      <c r="BT461" s="133">
        <v>0</v>
      </c>
      <c r="BU461" s="133"/>
      <c r="BV461" s="133"/>
      <c r="BW461" s="133"/>
      <c r="BX461" s="133"/>
    </row>
    <row r="462" spans="1:76" s="4" customFormat="1" ht="60" customHeight="1" x14ac:dyDescent="0.2">
      <c r="A462" s="25">
        <v>1759</v>
      </c>
      <c r="B462" s="26"/>
      <c r="C462" s="26"/>
      <c r="D462" s="37" t="s">
        <v>1353</v>
      </c>
      <c r="E462" s="28"/>
      <c r="F462" s="28"/>
      <c r="G462" s="28"/>
      <c r="H462" s="28"/>
      <c r="I462" s="28"/>
      <c r="J462" s="28"/>
      <c r="K462" s="28"/>
      <c r="L462" s="28"/>
      <c r="M462" s="28"/>
      <c r="N462" s="28"/>
      <c r="O462" s="28"/>
      <c r="P462" s="29"/>
      <c r="Q462" s="38" t="s">
        <v>209</v>
      </c>
      <c r="R462" s="38"/>
      <c r="S462" s="38"/>
      <c r="T462" s="38"/>
      <c r="U462" s="38"/>
      <c r="V462" s="37" t="s">
        <v>285</v>
      </c>
      <c r="W462" s="28"/>
      <c r="X462" s="28"/>
      <c r="Y462" s="28"/>
      <c r="Z462" s="28"/>
      <c r="AA462" s="28"/>
      <c r="AB462" s="28"/>
      <c r="AC462" s="28"/>
      <c r="AD462" s="28"/>
      <c r="AE462" s="29"/>
      <c r="AF462" s="133">
        <v>0</v>
      </c>
      <c r="AG462" s="133"/>
      <c r="AH462" s="133"/>
      <c r="AI462" s="133"/>
      <c r="AJ462" s="133"/>
      <c r="AK462" s="133">
        <v>0</v>
      </c>
      <c r="AL462" s="133"/>
      <c r="AM462" s="133"/>
      <c r="AN462" s="133"/>
      <c r="AO462" s="133"/>
      <c r="AP462" s="133">
        <v>0</v>
      </c>
      <c r="AQ462" s="133"/>
      <c r="AR462" s="133"/>
      <c r="AS462" s="133"/>
      <c r="AT462" s="133"/>
      <c r="AU462" s="133">
        <v>100</v>
      </c>
      <c r="AV462" s="133"/>
      <c r="AW462" s="133"/>
      <c r="AX462" s="133"/>
      <c r="AY462" s="133"/>
      <c r="AZ462" s="133">
        <v>0</v>
      </c>
      <c r="BA462" s="133"/>
      <c r="BB462" s="133"/>
      <c r="BC462" s="133"/>
      <c r="BD462" s="133"/>
      <c r="BE462" s="133">
        <v>100</v>
      </c>
      <c r="BF462" s="133"/>
      <c r="BG462" s="133"/>
      <c r="BH462" s="133"/>
      <c r="BI462" s="133"/>
      <c r="BJ462" s="133">
        <v>0</v>
      </c>
      <c r="BK462" s="133"/>
      <c r="BL462" s="133"/>
      <c r="BM462" s="133"/>
      <c r="BN462" s="133"/>
      <c r="BO462" s="133">
        <v>0</v>
      </c>
      <c r="BP462" s="133"/>
      <c r="BQ462" s="133"/>
      <c r="BR462" s="133"/>
      <c r="BS462" s="133"/>
      <c r="BT462" s="133">
        <v>0</v>
      </c>
      <c r="BU462" s="133"/>
      <c r="BV462" s="133"/>
      <c r="BW462" s="133"/>
      <c r="BX462" s="133"/>
    </row>
    <row r="463" spans="1:76" s="4" customFormat="1" ht="135" customHeight="1" x14ac:dyDescent="0.2">
      <c r="A463" s="25">
        <v>2543</v>
      </c>
      <c r="B463" s="26"/>
      <c r="C463" s="26"/>
      <c r="D463" s="37" t="s">
        <v>1354</v>
      </c>
      <c r="E463" s="28"/>
      <c r="F463" s="28"/>
      <c r="G463" s="28"/>
      <c r="H463" s="28"/>
      <c r="I463" s="28"/>
      <c r="J463" s="28"/>
      <c r="K463" s="28"/>
      <c r="L463" s="28"/>
      <c r="M463" s="28"/>
      <c r="N463" s="28"/>
      <c r="O463" s="28"/>
      <c r="P463" s="29"/>
      <c r="Q463" s="38" t="s">
        <v>209</v>
      </c>
      <c r="R463" s="38"/>
      <c r="S463" s="38"/>
      <c r="T463" s="38"/>
      <c r="U463" s="38"/>
      <c r="V463" s="37" t="s">
        <v>285</v>
      </c>
      <c r="W463" s="28"/>
      <c r="X463" s="28"/>
      <c r="Y463" s="28"/>
      <c r="Z463" s="28"/>
      <c r="AA463" s="28"/>
      <c r="AB463" s="28"/>
      <c r="AC463" s="28"/>
      <c r="AD463" s="28"/>
      <c r="AE463" s="29"/>
      <c r="AF463" s="133">
        <v>0</v>
      </c>
      <c r="AG463" s="133"/>
      <c r="AH463" s="133"/>
      <c r="AI463" s="133"/>
      <c r="AJ463" s="133"/>
      <c r="AK463" s="133">
        <v>0</v>
      </c>
      <c r="AL463" s="133"/>
      <c r="AM463" s="133"/>
      <c r="AN463" s="133"/>
      <c r="AO463" s="133"/>
      <c r="AP463" s="133">
        <v>0</v>
      </c>
      <c r="AQ463" s="133"/>
      <c r="AR463" s="133"/>
      <c r="AS463" s="133"/>
      <c r="AT463" s="133"/>
      <c r="AU463" s="133">
        <v>0</v>
      </c>
      <c r="AV463" s="133"/>
      <c r="AW463" s="133"/>
      <c r="AX463" s="133"/>
      <c r="AY463" s="133"/>
      <c r="AZ463" s="133">
        <v>0</v>
      </c>
      <c r="BA463" s="133"/>
      <c r="BB463" s="133"/>
      <c r="BC463" s="133"/>
      <c r="BD463" s="133"/>
      <c r="BE463" s="133">
        <v>0</v>
      </c>
      <c r="BF463" s="133"/>
      <c r="BG463" s="133"/>
      <c r="BH463" s="133"/>
      <c r="BI463" s="133"/>
      <c r="BJ463" s="133">
        <v>100</v>
      </c>
      <c r="BK463" s="133"/>
      <c r="BL463" s="133"/>
      <c r="BM463" s="133"/>
      <c r="BN463" s="133"/>
      <c r="BO463" s="133">
        <v>0</v>
      </c>
      <c r="BP463" s="133"/>
      <c r="BQ463" s="133"/>
      <c r="BR463" s="133"/>
      <c r="BS463" s="133"/>
      <c r="BT463" s="133">
        <v>100</v>
      </c>
      <c r="BU463" s="133"/>
      <c r="BV463" s="133"/>
      <c r="BW463" s="133"/>
      <c r="BX463" s="133"/>
    </row>
    <row r="464" spans="1:76" s="4" customFormat="1" ht="120" customHeight="1" x14ac:dyDescent="0.2">
      <c r="A464" s="25">
        <v>2547</v>
      </c>
      <c r="B464" s="26"/>
      <c r="C464" s="26"/>
      <c r="D464" s="37" t="s">
        <v>1355</v>
      </c>
      <c r="E464" s="28"/>
      <c r="F464" s="28"/>
      <c r="G464" s="28"/>
      <c r="H464" s="28"/>
      <c r="I464" s="28"/>
      <c r="J464" s="28"/>
      <c r="K464" s="28"/>
      <c r="L464" s="28"/>
      <c r="M464" s="28"/>
      <c r="N464" s="28"/>
      <c r="O464" s="28"/>
      <c r="P464" s="29"/>
      <c r="Q464" s="38" t="s">
        <v>209</v>
      </c>
      <c r="R464" s="38"/>
      <c r="S464" s="38"/>
      <c r="T464" s="38"/>
      <c r="U464" s="38"/>
      <c r="V464" s="37" t="s">
        <v>285</v>
      </c>
      <c r="W464" s="28"/>
      <c r="X464" s="28"/>
      <c r="Y464" s="28"/>
      <c r="Z464" s="28"/>
      <c r="AA464" s="28"/>
      <c r="AB464" s="28"/>
      <c r="AC464" s="28"/>
      <c r="AD464" s="28"/>
      <c r="AE464" s="29"/>
      <c r="AF464" s="133">
        <v>0</v>
      </c>
      <c r="AG464" s="133"/>
      <c r="AH464" s="133"/>
      <c r="AI464" s="133"/>
      <c r="AJ464" s="133"/>
      <c r="AK464" s="133">
        <v>0</v>
      </c>
      <c r="AL464" s="133"/>
      <c r="AM464" s="133"/>
      <c r="AN464" s="133"/>
      <c r="AO464" s="133"/>
      <c r="AP464" s="133">
        <v>0</v>
      </c>
      <c r="AQ464" s="133"/>
      <c r="AR464" s="133"/>
      <c r="AS464" s="133"/>
      <c r="AT464" s="133"/>
      <c r="AU464" s="133">
        <v>0</v>
      </c>
      <c r="AV464" s="133"/>
      <c r="AW464" s="133"/>
      <c r="AX464" s="133"/>
      <c r="AY464" s="133"/>
      <c r="AZ464" s="133">
        <v>0</v>
      </c>
      <c r="BA464" s="133"/>
      <c r="BB464" s="133"/>
      <c r="BC464" s="133"/>
      <c r="BD464" s="133"/>
      <c r="BE464" s="133">
        <v>0</v>
      </c>
      <c r="BF464" s="133"/>
      <c r="BG464" s="133"/>
      <c r="BH464" s="133"/>
      <c r="BI464" s="133"/>
      <c r="BJ464" s="133">
        <v>100</v>
      </c>
      <c r="BK464" s="133"/>
      <c r="BL464" s="133"/>
      <c r="BM464" s="133"/>
      <c r="BN464" s="133"/>
      <c r="BO464" s="133">
        <v>0</v>
      </c>
      <c r="BP464" s="133"/>
      <c r="BQ464" s="133"/>
      <c r="BR464" s="133"/>
      <c r="BS464" s="133"/>
      <c r="BT464" s="133">
        <v>100</v>
      </c>
      <c r="BU464" s="133"/>
      <c r="BV464" s="133"/>
      <c r="BW464" s="133"/>
      <c r="BX464" s="133"/>
    </row>
    <row r="465" spans="1:79" s="4" customFormat="1" ht="135" customHeight="1" x14ac:dyDescent="0.2">
      <c r="A465" s="25">
        <v>2551</v>
      </c>
      <c r="B465" s="26"/>
      <c r="C465" s="26"/>
      <c r="D465" s="37" t="s">
        <v>1356</v>
      </c>
      <c r="E465" s="28"/>
      <c r="F465" s="28"/>
      <c r="G465" s="28"/>
      <c r="H465" s="28"/>
      <c r="I465" s="28"/>
      <c r="J465" s="28"/>
      <c r="K465" s="28"/>
      <c r="L465" s="28"/>
      <c r="M465" s="28"/>
      <c r="N465" s="28"/>
      <c r="O465" s="28"/>
      <c r="P465" s="29"/>
      <c r="Q465" s="38" t="s">
        <v>209</v>
      </c>
      <c r="R465" s="38"/>
      <c r="S465" s="38"/>
      <c r="T465" s="38"/>
      <c r="U465" s="38"/>
      <c r="V465" s="37" t="s">
        <v>285</v>
      </c>
      <c r="W465" s="28"/>
      <c r="X465" s="28"/>
      <c r="Y465" s="28"/>
      <c r="Z465" s="28"/>
      <c r="AA465" s="28"/>
      <c r="AB465" s="28"/>
      <c r="AC465" s="28"/>
      <c r="AD465" s="28"/>
      <c r="AE465" s="29"/>
      <c r="AF465" s="133">
        <v>0</v>
      </c>
      <c r="AG465" s="133"/>
      <c r="AH465" s="133"/>
      <c r="AI465" s="133"/>
      <c r="AJ465" s="133"/>
      <c r="AK465" s="133">
        <v>0</v>
      </c>
      <c r="AL465" s="133"/>
      <c r="AM465" s="133"/>
      <c r="AN465" s="133"/>
      <c r="AO465" s="133"/>
      <c r="AP465" s="133">
        <v>0</v>
      </c>
      <c r="AQ465" s="133"/>
      <c r="AR465" s="133"/>
      <c r="AS465" s="133"/>
      <c r="AT465" s="133"/>
      <c r="AU465" s="133">
        <v>0</v>
      </c>
      <c r="AV465" s="133"/>
      <c r="AW465" s="133"/>
      <c r="AX465" s="133"/>
      <c r="AY465" s="133"/>
      <c r="AZ465" s="133">
        <v>0</v>
      </c>
      <c r="BA465" s="133"/>
      <c r="BB465" s="133"/>
      <c r="BC465" s="133"/>
      <c r="BD465" s="133"/>
      <c r="BE465" s="133">
        <v>0</v>
      </c>
      <c r="BF465" s="133"/>
      <c r="BG465" s="133"/>
      <c r="BH465" s="133"/>
      <c r="BI465" s="133"/>
      <c r="BJ465" s="133">
        <v>100</v>
      </c>
      <c r="BK465" s="133"/>
      <c r="BL465" s="133"/>
      <c r="BM465" s="133"/>
      <c r="BN465" s="133"/>
      <c r="BO465" s="133">
        <v>0</v>
      </c>
      <c r="BP465" s="133"/>
      <c r="BQ465" s="133"/>
      <c r="BR465" s="133"/>
      <c r="BS465" s="133"/>
      <c r="BT465" s="133">
        <v>100</v>
      </c>
      <c r="BU465" s="133"/>
      <c r="BV465" s="133"/>
      <c r="BW465" s="133"/>
      <c r="BX465" s="133"/>
    </row>
    <row r="466" spans="1:79" s="4" customFormat="1" ht="120" customHeight="1" x14ac:dyDescent="0.2">
      <c r="A466" s="25">
        <v>2558</v>
      </c>
      <c r="B466" s="26"/>
      <c r="C466" s="26"/>
      <c r="D466" s="37" t="s">
        <v>1357</v>
      </c>
      <c r="E466" s="28"/>
      <c r="F466" s="28"/>
      <c r="G466" s="28"/>
      <c r="H466" s="28"/>
      <c r="I466" s="28"/>
      <c r="J466" s="28"/>
      <c r="K466" s="28"/>
      <c r="L466" s="28"/>
      <c r="M466" s="28"/>
      <c r="N466" s="28"/>
      <c r="O466" s="28"/>
      <c r="P466" s="29"/>
      <c r="Q466" s="38" t="s">
        <v>209</v>
      </c>
      <c r="R466" s="38"/>
      <c r="S466" s="38"/>
      <c r="T466" s="38"/>
      <c r="U466" s="38"/>
      <c r="V466" s="37" t="s">
        <v>285</v>
      </c>
      <c r="W466" s="28"/>
      <c r="X466" s="28"/>
      <c r="Y466" s="28"/>
      <c r="Z466" s="28"/>
      <c r="AA466" s="28"/>
      <c r="AB466" s="28"/>
      <c r="AC466" s="28"/>
      <c r="AD466" s="28"/>
      <c r="AE466" s="29"/>
      <c r="AF466" s="133">
        <v>0</v>
      </c>
      <c r="AG466" s="133"/>
      <c r="AH466" s="133"/>
      <c r="AI466" s="133"/>
      <c r="AJ466" s="133"/>
      <c r="AK466" s="133">
        <v>0</v>
      </c>
      <c r="AL466" s="133"/>
      <c r="AM466" s="133"/>
      <c r="AN466" s="133"/>
      <c r="AO466" s="133"/>
      <c r="AP466" s="133">
        <v>0</v>
      </c>
      <c r="AQ466" s="133"/>
      <c r="AR466" s="133"/>
      <c r="AS466" s="133"/>
      <c r="AT466" s="133"/>
      <c r="AU466" s="133">
        <v>0</v>
      </c>
      <c r="AV466" s="133"/>
      <c r="AW466" s="133"/>
      <c r="AX466" s="133"/>
      <c r="AY466" s="133"/>
      <c r="AZ466" s="133">
        <v>0</v>
      </c>
      <c r="BA466" s="133"/>
      <c r="BB466" s="133"/>
      <c r="BC466" s="133"/>
      <c r="BD466" s="133"/>
      <c r="BE466" s="133">
        <v>0</v>
      </c>
      <c r="BF466" s="133"/>
      <c r="BG466" s="133"/>
      <c r="BH466" s="133"/>
      <c r="BI466" s="133"/>
      <c r="BJ466" s="133">
        <v>100</v>
      </c>
      <c r="BK466" s="133"/>
      <c r="BL466" s="133"/>
      <c r="BM466" s="133"/>
      <c r="BN466" s="133"/>
      <c r="BO466" s="133">
        <v>0</v>
      </c>
      <c r="BP466" s="133"/>
      <c r="BQ466" s="133"/>
      <c r="BR466" s="133"/>
      <c r="BS466" s="133"/>
      <c r="BT466" s="133">
        <v>100</v>
      </c>
      <c r="BU466" s="133"/>
      <c r="BV466" s="133"/>
      <c r="BW466" s="133"/>
      <c r="BX466" s="133"/>
    </row>
    <row r="467" spans="1:79" s="4" customFormat="1" ht="75" customHeight="1" x14ac:dyDescent="0.2">
      <c r="A467" s="25">
        <v>2562</v>
      </c>
      <c r="B467" s="26"/>
      <c r="C467" s="26"/>
      <c r="D467" s="37" t="s">
        <v>1358</v>
      </c>
      <c r="E467" s="28"/>
      <c r="F467" s="28"/>
      <c r="G467" s="28"/>
      <c r="H467" s="28"/>
      <c r="I467" s="28"/>
      <c r="J467" s="28"/>
      <c r="K467" s="28"/>
      <c r="L467" s="28"/>
      <c r="M467" s="28"/>
      <c r="N467" s="28"/>
      <c r="O467" s="28"/>
      <c r="P467" s="29"/>
      <c r="Q467" s="38" t="s">
        <v>209</v>
      </c>
      <c r="R467" s="38"/>
      <c r="S467" s="38"/>
      <c r="T467" s="38"/>
      <c r="U467" s="38"/>
      <c r="V467" s="37" t="s">
        <v>285</v>
      </c>
      <c r="W467" s="28"/>
      <c r="X467" s="28"/>
      <c r="Y467" s="28"/>
      <c r="Z467" s="28"/>
      <c r="AA467" s="28"/>
      <c r="AB467" s="28"/>
      <c r="AC467" s="28"/>
      <c r="AD467" s="28"/>
      <c r="AE467" s="29"/>
      <c r="AF467" s="133">
        <v>0</v>
      </c>
      <c r="AG467" s="133"/>
      <c r="AH467" s="133"/>
      <c r="AI467" s="133"/>
      <c r="AJ467" s="133"/>
      <c r="AK467" s="133">
        <v>0</v>
      </c>
      <c r="AL467" s="133"/>
      <c r="AM467" s="133"/>
      <c r="AN467" s="133"/>
      <c r="AO467" s="133"/>
      <c r="AP467" s="133">
        <v>0</v>
      </c>
      <c r="AQ467" s="133"/>
      <c r="AR467" s="133"/>
      <c r="AS467" s="133"/>
      <c r="AT467" s="133"/>
      <c r="AU467" s="133">
        <v>0</v>
      </c>
      <c r="AV467" s="133"/>
      <c r="AW467" s="133"/>
      <c r="AX467" s="133"/>
      <c r="AY467" s="133"/>
      <c r="AZ467" s="133">
        <v>0</v>
      </c>
      <c r="BA467" s="133"/>
      <c r="BB467" s="133"/>
      <c r="BC467" s="133"/>
      <c r="BD467" s="133"/>
      <c r="BE467" s="133">
        <v>0</v>
      </c>
      <c r="BF467" s="133"/>
      <c r="BG467" s="133"/>
      <c r="BH467" s="133"/>
      <c r="BI467" s="133"/>
      <c r="BJ467" s="133">
        <v>100</v>
      </c>
      <c r="BK467" s="133"/>
      <c r="BL467" s="133"/>
      <c r="BM467" s="133"/>
      <c r="BN467" s="133"/>
      <c r="BO467" s="133">
        <v>0</v>
      </c>
      <c r="BP467" s="133"/>
      <c r="BQ467" s="133"/>
      <c r="BR467" s="133"/>
      <c r="BS467" s="133"/>
      <c r="BT467" s="133">
        <v>100</v>
      </c>
      <c r="BU467" s="133"/>
      <c r="BV467" s="133"/>
      <c r="BW467" s="133"/>
      <c r="BX467" s="133"/>
    </row>
    <row r="468" spans="1:79" s="4" customFormat="1" ht="60" hidden="1" customHeight="1" x14ac:dyDescent="0.2">
      <c r="A468" s="25">
        <v>2563</v>
      </c>
      <c r="B468" s="26"/>
      <c r="C468" s="26"/>
      <c r="D468" s="37" t="s">
        <v>1359</v>
      </c>
      <c r="E468" s="28"/>
      <c r="F468" s="28"/>
      <c r="G468" s="28"/>
      <c r="H468" s="28"/>
      <c r="I468" s="28"/>
      <c r="J468" s="28"/>
      <c r="K468" s="28"/>
      <c r="L468" s="28"/>
      <c r="M468" s="28"/>
      <c r="N468" s="28"/>
      <c r="O468" s="28"/>
      <c r="P468" s="29"/>
      <c r="Q468" s="38" t="s">
        <v>209</v>
      </c>
      <c r="R468" s="38"/>
      <c r="S468" s="38"/>
      <c r="T468" s="38"/>
      <c r="U468" s="38"/>
      <c r="V468" s="37" t="s">
        <v>288</v>
      </c>
      <c r="W468" s="28"/>
      <c r="X468" s="28"/>
      <c r="Y468" s="28"/>
      <c r="Z468" s="28"/>
      <c r="AA468" s="28"/>
      <c r="AB468" s="28"/>
      <c r="AC468" s="28"/>
      <c r="AD468" s="28"/>
      <c r="AE468" s="29"/>
      <c r="AF468" s="133">
        <v>0</v>
      </c>
      <c r="AG468" s="133"/>
      <c r="AH468" s="133"/>
      <c r="AI468" s="133"/>
      <c r="AJ468" s="133"/>
      <c r="AK468" s="133">
        <v>0</v>
      </c>
      <c r="AL468" s="133"/>
      <c r="AM468" s="133"/>
      <c r="AN468" s="133"/>
      <c r="AO468" s="133"/>
      <c r="AP468" s="133">
        <v>0</v>
      </c>
      <c r="AQ468" s="133"/>
      <c r="AR468" s="133"/>
      <c r="AS468" s="133"/>
      <c r="AT468" s="133"/>
      <c r="AU468" s="133">
        <v>0</v>
      </c>
      <c r="AV468" s="133"/>
      <c r="AW468" s="133"/>
      <c r="AX468" s="133"/>
      <c r="AY468" s="133"/>
      <c r="AZ468" s="133">
        <v>0</v>
      </c>
      <c r="BA468" s="133"/>
      <c r="BB468" s="133"/>
      <c r="BC468" s="133"/>
      <c r="BD468" s="133"/>
      <c r="BE468" s="133">
        <v>0</v>
      </c>
      <c r="BF468" s="133"/>
      <c r="BG468" s="133"/>
      <c r="BH468" s="133"/>
      <c r="BI468" s="133"/>
      <c r="BJ468" s="133">
        <v>0</v>
      </c>
      <c r="BK468" s="133"/>
      <c r="BL468" s="133"/>
      <c r="BM468" s="133"/>
      <c r="BN468" s="133"/>
      <c r="BO468" s="133">
        <v>0</v>
      </c>
      <c r="BP468" s="133"/>
      <c r="BQ468" s="133"/>
      <c r="BR468" s="133"/>
      <c r="BS468" s="133"/>
      <c r="BT468" s="133">
        <v>0</v>
      </c>
      <c r="BU468" s="133"/>
      <c r="BV468" s="133"/>
      <c r="BW468" s="133"/>
      <c r="BX468" s="133"/>
    </row>
    <row r="469" spans="1:79" s="4" customFormat="1" ht="60" hidden="1" customHeight="1" x14ac:dyDescent="0.2">
      <c r="A469" s="25">
        <v>2567</v>
      </c>
      <c r="B469" s="26"/>
      <c r="C469" s="26"/>
      <c r="D469" s="37" t="s">
        <v>1360</v>
      </c>
      <c r="E469" s="28"/>
      <c r="F469" s="28"/>
      <c r="G469" s="28"/>
      <c r="H469" s="28"/>
      <c r="I469" s="28"/>
      <c r="J469" s="28"/>
      <c r="K469" s="28"/>
      <c r="L469" s="28"/>
      <c r="M469" s="28"/>
      <c r="N469" s="28"/>
      <c r="O469" s="28"/>
      <c r="P469" s="29"/>
      <c r="Q469" s="38" t="s">
        <v>209</v>
      </c>
      <c r="R469" s="38"/>
      <c r="S469" s="38"/>
      <c r="T469" s="38"/>
      <c r="U469" s="38"/>
      <c r="V469" s="37" t="s">
        <v>623</v>
      </c>
      <c r="W469" s="28"/>
      <c r="X469" s="28"/>
      <c r="Y469" s="28"/>
      <c r="Z469" s="28"/>
      <c r="AA469" s="28"/>
      <c r="AB469" s="28"/>
      <c r="AC469" s="28"/>
      <c r="AD469" s="28"/>
      <c r="AE469" s="29"/>
      <c r="AF469" s="133">
        <v>0</v>
      </c>
      <c r="AG469" s="133"/>
      <c r="AH469" s="133"/>
      <c r="AI469" s="133"/>
      <c r="AJ469" s="133"/>
      <c r="AK469" s="133">
        <v>0</v>
      </c>
      <c r="AL469" s="133"/>
      <c r="AM469" s="133"/>
      <c r="AN469" s="133"/>
      <c r="AO469" s="133"/>
      <c r="AP469" s="133">
        <v>0</v>
      </c>
      <c r="AQ469" s="133"/>
      <c r="AR469" s="133"/>
      <c r="AS469" s="133"/>
      <c r="AT469" s="133"/>
      <c r="AU469" s="133">
        <v>0</v>
      </c>
      <c r="AV469" s="133"/>
      <c r="AW469" s="133"/>
      <c r="AX469" s="133"/>
      <c r="AY469" s="133"/>
      <c r="AZ469" s="133">
        <v>0</v>
      </c>
      <c r="BA469" s="133"/>
      <c r="BB469" s="133"/>
      <c r="BC469" s="133"/>
      <c r="BD469" s="133"/>
      <c r="BE469" s="133">
        <v>0</v>
      </c>
      <c r="BF469" s="133"/>
      <c r="BG469" s="133"/>
      <c r="BH469" s="133"/>
      <c r="BI469" s="133"/>
      <c r="BJ469" s="133">
        <v>0</v>
      </c>
      <c r="BK469" s="133"/>
      <c r="BL469" s="133"/>
      <c r="BM469" s="133"/>
      <c r="BN469" s="133"/>
      <c r="BO469" s="133">
        <v>0</v>
      </c>
      <c r="BP469" s="133"/>
      <c r="BQ469" s="133"/>
      <c r="BR469" s="133"/>
      <c r="BS469" s="133"/>
      <c r="BT469" s="133">
        <v>0</v>
      </c>
      <c r="BU469" s="133"/>
      <c r="BV469" s="133"/>
      <c r="BW469" s="133"/>
      <c r="BX469" s="133"/>
    </row>
    <row r="470" spans="1:79" s="4" customFormat="1" ht="45" hidden="1" customHeight="1" x14ac:dyDescent="0.2">
      <c r="A470" s="25">
        <v>2571</v>
      </c>
      <c r="B470" s="26"/>
      <c r="C470" s="26"/>
      <c r="D470" s="37" t="s">
        <v>1361</v>
      </c>
      <c r="E470" s="28"/>
      <c r="F470" s="28"/>
      <c r="G470" s="28"/>
      <c r="H470" s="28"/>
      <c r="I470" s="28"/>
      <c r="J470" s="28"/>
      <c r="K470" s="28"/>
      <c r="L470" s="28"/>
      <c r="M470" s="28"/>
      <c r="N470" s="28"/>
      <c r="O470" s="28"/>
      <c r="P470" s="29"/>
      <c r="Q470" s="38" t="s">
        <v>209</v>
      </c>
      <c r="R470" s="38"/>
      <c r="S470" s="38"/>
      <c r="T470" s="38"/>
      <c r="U470" s="38"/>
      <c r="V470" s="37" t="s">
        <v>623</v>
      </c>
      <c r="W470" s="28"/>
      <c r="X470" s="28"/>
      <c r="Y470" s="28"/>
      <c r="Z470" s="28"/>
      <c r="AA470" s="28"/>
      <c r="AB470" s="28"/>
      <c r="AC470" s="28"/>
      <c r="AD470" s="28"/>
      <c r="AE470" s="29"/>
      <c r="AF470" s="133">
        <v>0</v>
      </c>
      <c r="AG470" s="133"/>
      <c r="AH470" s="133"/>
      <c r="AI470" s="133"/>
      <c r="AJ470" s="133"/>
      <c r="AK470" s="133">
        <v>0</v>
      </c>
      <c r="AL470" s="133"/>
      <c r="AM470" s="133"/>
      <c r="AN470" s="133"/>
      <c r="AO470" s="133"/>
      <c r="AP470" s="133">
        <v>0</v>
      </c>
      <c r="AQ470" s="133"/>
      <c r="AR470" s="133"/>
      <c r="AS470" s="133"/>
      <c r="AT470" s="133"/>
      <c r="AU470" s="133">
        <v>0</v>
      </c>
      <c r="AV470" s="133"/>
      <c r="AW470" s="133"/>
      <c r="AX470" s="133"/>
      <c r="AY470" s="133"/>
      <c r="AZ470" s="133">
        <v>0</v>
      </c>
      <c r="BA470" s="133"/>
      <c r="BB470" s="133"/>
      <c r="BC470" s="133"/>
      <c r="BD470" s="133"/>
      <c r="BE470" s="133">
        <v>0</v>
      </c>
      <c r="BF470" s="133"/>
      <c r="BG470" s="133"/>
      <c r="BH470" s="133"/>
      <c r="BI470" s="133"/>
      <c r="BJ470" s="133">
        <v>0</v>
      </c>
      <c r="BK470" s="133"/>
      <c r="BL470" s="133"/>
      <c r="BM470" s="133"/>
      <c r="BN470" s="133"/>
      <c r="BO470" s="133">
        <v>0</v>
      </c>
      <c r="BP470" s="133"/>
      <c r="BQ470" s="133"/>
      <c r="BR470" s="133"/>
      <c r="BS470" s="133"/>
      <c r="BT470" s="133">
        <v>0</v>
      </c>
      <c r="BU470" s="133"/>
      <c r="BV470" s="133"/>
      <c r="BW470" s="133"/>
      <c r="BX470" s="133"/>
    </row>
    <row r="471" spans="1:79" s="4" customFormat="1" ht="45" hidden="1" customHeight="1" x14ac:dyDescent="0.2">
      <c r="A471" s="25">
        <v>2671</v>
      </c>
      <c r="B471" s="26"/>
      <c r="C471" s="26"/>
      <c r="D471" s="37" t="s">
        <v>1669</v>
      </c>
      <c r="E471" s="28"/>
      <c r="F471" s="28"/>
      <c r="G471" s="28"/>
      <c r="H471" s="28"/>
      <c r="I471" s="28"/>
      <c r="J471" s="28"/>
      <c r="K471" s="28"/>
      <c r="L471" s="28"/>
      <c r="M471" s="28"/>
      <c r="N471" s="28"/>
      <c r="O471" s="28"/>
      <c r="P471" s="29"/>
      <c r="Q471" s="38" t="s">
        <v>209</v>
      </c>
      <c r="R471" s="38"/>
      <c r="S471" s="38"/>
      <c r="T471" s="38"/>
      <c r="U471" s="38"/>
      <c r="V471" s="37" t="s">
        <v>650</v>
      </c>
      <c r="W471" s="28"/>
      <c r="X471" s="28"/>
      <c r="Y471" s="28"/>
      <c r="Z471" s="28"/>
      <c r="AA471" s="28"/>
      <c r="AB471" s="28"/>
      <c r="AC471" s="28"/>
      <c r="AD471" s="28"/>
      <c r="AE471" s="29"/>
      <c r="AF471" s="133">
        <v>0</v>
      </c>
      <c r="AG471" s="133"/>
      <c r="AH471" s="133"/>
      <c r="AI471" s="133"/>
      <c r="AJ471" s="133"/>
      <c r="AK471" s="133">
        <v>0</v>
      </c>
      <c r="AL471" s="133"/>
      <c r="AM471" s="133"/>
      <c r="AN471" s="133"/>
      <c r="AO471" s="133"/>
      <c r="AP471" s="133">
        <v>0</v>
      </c>
      <c r="AQ471" s="133"/>
      <c r="AR471" s="133"/>
      <c r="AS471" s="133"/>
      <c r="AT471" s="133"/>
      <c r="AU471" s="133">
        <v>0</v>
      </c>
      <c r="AV471" s="133"/>
      <c r="AW471" s="133"/>
      <c r="AX471" s="133"/>
      <c r="AY471" s="133"/>
      <c r="AZ471" s="133">
        <v>0</v>
      </c>
      <c r="BA471" s="133"/>
      <c r="BB471" s="133"/>
      <c r="BC471" s="133"/>
      <c r="BD471" s="133"/>
      <c r="BE471" s="133">
        <v>0</v>
      </c>
      <c r="BF471" s="133"/>
      <c r="BG471" s="133"/>
      <c r="BH471" s="133"/>
      <c r="BI471" s="133"/>
      <c r="BJ471" s="133">
        <v>0</v>
      </c>
      <c r="BK471" s="133"/>
      <c r="BL471" s="133"/>
      <c r="BM471" s="133"/>
      <c r="BN471" s="133"/>
      <c r="BO471" s="133">
        <v>0</v>
      </c>
      <c r="BP471" s="133"/>
      <c r="BQ471" s="133"/>
      <c r="BR471" s="133"/>
      <c r="BS471" s="133"/>
      <c r="BT471" s="133">
        <v>0</v>
      </c>
      <c r="BU471" s="133"/>
      <c r="BV471" s="133"/>
      <c r="BW471" s="133"/>
      <c r="BX471" s="133"/>
    </row>
    <row r="472" spans="1:79" s="4" customFormat="1" ht="120" hidden="1" customHeight="1" x14ac:dyDescent="0.2">
      <c r="A472" s="25">
        <v>2679</v>
      </c>
      <c r="B472" s="26"/>
      <c r="C472" s="26"/>
      <c r="D472" s="37" t="s">
        <v>1362</v>
      </c>
      <c r="E472" s="28"/>
      <c r="F472" s="28"/>
      <c r="G472" s="28"/>
      <c r="H472" s="28"/>
      <c r="I472" s="28"/>
      <c r="J472" s="28"/>
      <c r="K472" s="28"/>
      <c r="L472" s="28"/>
      <c r="M472" s="28"/>
      <c r="N472" s="28"/>
      <c r="O472" s="28"/>
      <c r="P472" s="29"/>
      <c r="Q472" s="38" t="s">
        <v>209</v>
      </c>
      <c r="R472" s="38"/>
      <c r="S472" s="38"/>
      <c r="T472" s="38"/>
      <c r="U472" s="38"/>
      <c r="V472" s="37" t="s">
        <v>285</v>
      </c>
      <c r="W472" s="28"/>
      <c r="X472" s="28"/>
      <c r="Y472" s="28"/>
      <c r="Z472" s="28"/>
      <c r="AA472" s="28"/>
      <c r="AB472" s="28"/>
      <c r="AC472" s="28"/>
      <c r="AD472" s="28"/>
      <c r="AE472" s="29"/>
      <c r="AF472" s="133">
        <v>0</v>
      </c>
      <c r="AG472" s="133"/>
      <c r="AH472" s="133"/>
      <c r="AI472" s="133"/>
      <c r="AJ472" s="133"/>
      <c r="AK472" s="133">
        <v>0</v>
      </c>
      <c r="AL472" s="133"/>
      <c r="AM472" s="133"/>
      <c r="AN472" s="133"/>
      <c r="AO472" s="133"/>
      <c r="AP472" s="133">
        <v>0</v>
      </c>
      <c r="AQ472" s="133"/>
      <c r="AR472" s="133"/>
      <c r="AS472" s="133"/>
      <c r="AT472" s="133"/>
      <c r="AU472" s="133">
        <v>0</v>
      </c>
      <c r="AV472" s="133"/>
      <c r="AW472" s="133"/>
      <c r="AX472" s="133"/>
      <c r="AY472" s="133"/>
      <c r="AZ472" s="133">
        <v>0</v>
      </c>
      <c r="BA472" s="133"/>
      <c r="BB472" s="133"/>
      <c r="BC472" s="133"/>
      <c r="BD472" s="133"/>
      <c r="BE472" s="133">
        <v>0</v>
      </c>
      <c r="BF472" s="133"/>
      <c r="BG472" s="133"/>
      <c r="BH472" s="133"/>
      <c r="BI472" s="133"/>
      <c r="BJ472" s="133">
        <v>100</v>
      </c>
      <c r="BK472" s="133"/>
      <c r="BL472" s="133"/>
      <c r="BM472" s="133"/>
      <c r="BN472" s="133"/>
      <c r="BO472" s="133">
        <v>0</v>
      </c>
      <c r="BP472" s="133"/>
      <c r="BQ472" s="133"/>
      <c r="BR472" s="133"/>
      <c r="BS472" s="133"/>
      <c r="BT472" s="133">
        <v>100</v>
      </c>
      <c r="BU472" s="133"/>
      <c r="BV472" s="133"/>
      <c r="BW472" s="133"/>
      <c r="BX472" s="133"/>
    </row>
    <row r="474" spans="1:79" ht="14.25" customHeight="1" x14ac:dyDescent="0.2">
      <c r="A474" s="69" t="s">
        <v>268</v>
      </c>
      <c r="B474" s="69"/>
      <c r="C474" s="69"/>
      <c r="D474" s="69"/>
      <c r="E474" s="69"/>
      <c r="F474" s="69"/>
      <c r="G474" s="69"/>
      <c r="H474" s="69"/>
      <c r="I474" s="69"/>
      <c r="J474" s="69"/>
      <c r="K474" s="69"/>
      <c r="L474" s="69"/>
      <c r="M474" s="69"/>
      <c r="N474" s="69"/>
      <c r="O474" s="69"/>
      <c r="P474" s="69"/>
      <c r="Q474" s="69"/>
      <c r="R474" s="69"/>
      <c r="S474" s="69"/>
      <c r="T474" s="69"/>
      <c r="U474" s="69"/>
      <c r="V474" s="69"/>
      <c r="W474" s="69"/>
      <c r="X474" s="69"/>
      <c r="Y474" s="69"/>
      <c r="Z474" s="69"/>
      <c r="AA474" s="69"/>
      <c r="AB474" s="69"/>
      <c r="AC474" s="69"/>
      <c r="AD474" s="69"/>
      <c r="AE474" s="69"/>
      <c r="AF474" s="69"/>
      <c r="AG474" s="69"/>
      <c r="AH474" s="69"/>
      <c r="AI474" s="69"/>
      <c r="AJ474" s="69"/>
      <c r="AK474" s="69"/>
      <c r="AL474" s="69"/>
      <c r="AM474" s="69"/>
      <c r="AN474" s="69"/>
      <c r="AO474" s="69"/>
      <c r="AP474" s="69"/>
      <c r="AQ474" s="69"/>
      <c r="AR474" s="69"/>
      <c r="AS474" s="69"/>
      <c r="AT474" s="69"/>
      <c r="AU474" s="69"/>
      <c r="AV474" s="69"/>
      <c r="AW474" s="69"/>
      <c r="AX474" s="69"/>
      <c r="AY474" s="69"/>
      <c r="AZ474" s="69"/>
      <c r="BA474" s="69"/>
      <c r="BB474" s="69"/>
      <c r="BC474" s="69"/>
      <c r="BD474" s="69"/>
      <c r="BE474" s="69"/>
      <c r="BF474" s="69"/>
      <c r="BG474" s="69"/>
      <c r="BH474" s="69"/>
      <c r="BI474" s="69"/>
      <c r="BJ474" s="69"/>
      <c r="BK474" s="69"/>
      <c r="BL474" s="69"/>
    </row>
    <row r="475" spans="1:79" ht="23.1" customHeight="1" x14ac:dyDescent="0.2">
      <c r="A475" s="81" t="s">
        <v>6</v>
      </c>
      <c r="B475" s="82"/>
      <c r="C475" s="82"/>
      <c r="D475" s="38" t="s">
        <v>9</v>
      </c>
      <c r="E475" s="38"/>
      <c r="F475" s="38"/>
      <c r="G475" s="38"/>
      <c r="H475" s="38"/>
      <c r="I475" s="38"/>
      <c r="J475" s="38"/>
      <c r="K475" s="38"/>
      <c r="L475" s="38"/>
      <c r="M475" s="38"/>
      <c r="N475" s="38"/>
      <c r="O475" s="38"/>
      <c r="P475" s="38"/>
      <c r="Q475" s="38" t="s">
        <v>8</v>
      </c>
      <c r="R475" s="38"/>
      <c r="S475" s="38"/>
      <c r="T475" s="38"/>
      <c r="U475" s="38"/>
      <c r="V475" s="38" t="s">
        <v>7</v>
      </c>
      <c r="W475" s="38"/>
      <c r="X475" s="38"/>
      <c r="Y475" s="38"/>
      <c r="Z475" s="38"/>
      <c r="AA475" s="38"/>
      <c r="AB475" s="38"/>
      <c r="AC475" s="38"/>
      <c r="AD475" s="38"/>
      <c r="AE475" s="38"/>
      <c r="AF475" s="50" t="s">
        <v>259</v>
      </c>
      <c r="AG475" s="51"/>
      <c r="AH475" s="51"/>
      <c r="AI475" s="51"/>
      <c r="AJ475" s="51"/>
      <c r="AK475" s="51"/>
      <c r="AL475" s="51"/>
      <c r="AM475" s="51"/>
      <c r="AN475" s="51"/>
      <c r="AO475" s="51"/>
      <c r="AP475" s="51"/>
      <c r="AQ475" s="51"/>
      <c r="AR475" s="51"/>
      <c r="AS475" s="51"/>
      <c r="AT475" s="52"/>
      <c r="AU475" s="50" t="s">
        <v>264</v>
      </c>
      <c r="AV475" s="51"/>
      <c r="AW475" s="51"/>
      <c r="AX475" s="51"/>
      <c r="AY475" s="51"/>
      <c r="AZ475" s="51"/>
      <c r="BA475" s="51"/>
      <c r="BB475" s="51"/>
      <c r="BC475" s="51"/>
      <c r="BD475" s="51"/>
      <c r="BE475" s="51"/>
      <c r="BF475" s="51"/>
      <c r="BG475" s="51"/>
      <c r="BH475" s="51"/>
      <c r="BI475" s="52"/>
    </row>
    <row r="476" spans="1:79" ht="28.5" customHeight="1" x14ac:dyDescent="0.2">
      <c r="A476" s="84"/>
      <c r="B476" s="85"/>
      <c r="C476" s="85"/>
      <c r="D476" s="38"/>
      <c r="E476" s="38"/>
      <c r="F476" s="38"/>
      <c r="G476" s="38"/>
      <c r="H476" s="38"/>
      <c r="I476" s="38"/>
      <c r="J476" s="38"/>
      <c r="K476" s="38"/>
      <c r="L476" s="38"/>
      <c r="M476" s="38"/>
      <c r="N476" s="38"/>
      <c r="O476" s="38"/>
      <c r="P476" s="38"/>
      <c r="Q476" s="38"/>
      <c r="R476" s="38"/>
      <c r="S476" s="38"/>
      <c r="T476" s="38"/>
      <c r="U476" s="38"/>
      <c r="V476" s="38"/>
      <c r="W476" s="38"/>
      <c r="X476" s="38"/>
      <c r="Y476" s="38"/>
      <c r="Z476" s="38"/>
      <c r="AA476" s="38"/>
      <c r="AB476" s="38"/>
      <c r="AC476" s="38"/>
      <c r="AD476" s="38"/>
      <c r="AE476" s="38"/>
      <c r="AF476" s="38" t="s">
        <v>4</v>
      </c>
      <c r="AG476" s="38"/>
      <c r="AH476" s="38"/>
      <c r="AI476" s="38"/>
      <c r="AJ476" s="38"/>
      <c r="AK476" s="38" t="s">
        <v>3</v>
      </c>
      <c r="AL476" s="38"/>
      <c r="AM476" s="38"/>
      <c r="AN476" s="38"/>
      <c r="AO476" s="38"/>
      <c r="AP476" s="38" t="s">
        <v>123</v>
      </c>
      <c r="AQ476" s="38"/>
      <c r="AR476" s="38"/>
      <c r="AS476" s="38"/>
      <c r="AT476" s="38"/>
      <c r="AU476" s="38" t="s">
        <v>4</v>
      </c>
      <c r="AV476" s="38"/>
      <c r="AW476" s="38"/>
      <c r="AX476" s="38"/>
      <c r="AY476" s="38"/>
      <c r="AZ476" s="38" t="s">
        <v>3</v>
      </c>
      <c r="BA476" s="38"/>
      <c r="BB476" s="38"/>
      <c r="BC476" s="38"/>
      <c r="BD476" s="38"/>
      <c r="BE476" s="38" t="s">
        <v>90</v>
      </c>
      <c r="BF476" s="38"/>
      <c r="BG476" s="38"/>
      <c r="BH476" s="38"/>
      <c r="BI476" s="38"/>
    </row>
    <row r="477" spans="1:79" ht="15" customHeight="1" x14ac:dyDescent="0.2">
      <c r="A477" s="50">
        <v>1</v>
      </c>
      <c r="B477" s="51"/>
      <c r="C477" s="51"/>
      <c r="D477" s="38">
        <v>2</v>
      </c>
      <c r="E477" s="38"/>
      <c r="F477" s="38"/>
      <c r="G477" s="38"/>
      <c r="H477" s="38"/>
      <c r="I477" s="38"/>
      <c r="J477" s="38"/>
      <c r="K477" s="38"/>
      <c r="L477" s="38"/>
      <c r="M477" s="38"/>
      <c r="N477" s="38"/>
      <c r="O477" s="38"/>
      <c r="P477" s="38"/>
      <c r="Q477" s="38">
        <v>3</v>
      </c>
      <c r="R477" s="38"/>
      <c r="S477" s="38"/>
      <c r="T477" s="38"/>
      <c r="U477" s="38"/>
      <c r="V477" s="38">
        <v>4</v>
      </c>
      <c r="W477" s="38"/>
      <c r="X477" s="38"/>
      <c r="Y477" s="38"/>
      <c r="Z477" s="38"/>
      <c r="AA477" s="38"/>
      <c r="AB477" s="38"/>
      <c r="AC477" s="38"/>
      <c r="AD477" s="38"/>
      <c r="AE477" s="38"/>
      <c r="AF477" s="38">
        <v>5</v>
      </c>
      <c r="AG477" s="38"/>
      <c r="AH477" s="38"/>
      <c r="AI477" s="38"/>
      <c r="AJ477" s="38"/>
      <c r="AK477" s="38">
        <v>6</v>
      </c>
      <c r="AL477" s="38"/>
      <c r="AM477" s="38"/>
      <c r="AN477" s="38"/>
      <c r="AO477" s="38"/>
      <c r="AP477" s="38">
        <v>7</v>
      </c>
      <c r="AQ477" s="38"/>
      <c r="AR477" s="38"/>
      <c r="AS477" s="38"/>
      <c r="AT477" s="38"/>
      <c r="AU477" s="38">
        <v>8</v>
      </c>
      <c r="AV477" s="38"/>
      <c r="AW477" s="38"/>
      <c r="AX477" s="38"/>
      <c r="AY477" s="38"/>
      <c r="AZ477" s="38">
        <v>9</v>
      </c>
      <c r="BA477" s="38"/>
      <c r="BB477" s="38"/>
      <c r="BC477" s="38"/>
      <c r="BD477" s="38"/>
      <c r="BE477" s="38">
        <v>10</v>
      </c>
      <c r="BF477" s="38"/>
      <c r="BG477" s="38"/>
      <c r="BH477" s="38"/>
      <c r="BI477" s="38"/>
    </row>
    <row r="478" spans="1:79" ht="15.75" hidden="1" customHeight="1" x14ac:dyDescent="0.2">
      <c r="A478" s="46" t="s">
        <v>154</v>
      </c>
      <c r="B478" s="47"/>
      <c r="C478" s="47"/>
      <c r="D478" s="38" t="s">
        <v>57</v>
      </c>
      <c r="E478" s="38"/>
      <c r="F478" s="38"/>
      <c r="G478" s="38"/>
      <c r="H478" s="38"/>
      <c r="I478" s="38"/>
      <c r="J478" s="38"/>
      <c r="K478" s="38"/>
      <c r="L478" s="38"/>
      <c r="M478" s="38"/>
      <c r="N478" s="38"/>
      <c r="O478" s="38"/>
      <c r="P478" s="38"/>
      <c r="Q478" s="38" t="s">
        <v>70</v>
      </c>
      <c r="R478" s="38"/>
      <c r="S478" s="38"/>
      <c r="T478" s="38"/>
      <c r="U478" s="38"/>
      <c r="V478" s="38" t="s">
        <v>71</v>
      </c>
      <c r="W478" s="38"/>
      <c r="X478" s="38"/>
      <c r="Y478" s="38"/>
      <c r="Z478" s="38"/>
      <c r="AA478" s="38"/>
      <c r="AB478" s="38"/>
      <c r="AC478" s="38"/>
      <c r="AD478" s="38"/>
      <c r="AE478" s="38"/>
      <c r="AF478" s="72" t="s">
        <v>107</v>
      </c>
      <c r="AG478" s="72"/>
      <c r="AH478" s="72"/>
      <c r="AI478" s="72"/>
      <c r="AJ478" s="72"/>
      <c r="AK478" s="70" t="s">
        <v>108</v>
      </c>
      <c r="AL478" s="70"/>
      <c r="AM478" s="70"/>
      <c r="AN478" s="70"/>
      <c r="AO478" s="70"/>
      <c r="AP478" s="49" t="s">
        <v>186</v>
      </c>
      <c r="AQ478" s="49"/>
      <c r="AR478" s="49"/>
      <c r="AS478" s="49"/>
      <c r="AT478" s="49"/>
      <c r="AU478" s="72" t="s">
        <v>109</v>
      </c>
      <c r="AV478" s="72"/>
      <c r="AW478" s="72"/>
      <c r="AX478" s="72"/>
      <c r="AY478" s="72"/>
      <c r="AZ478" s="70" t="s">
        <v>110</v>
      </c>
      <c r="BA478" s="70"/>
      <c r="BB478" s="70"/>
      <c r="BC478" s="70"/>
      <c r="BD478" s="70"/>
      <c r="BE478" s="49" t="s">
        <v>186</v>
      </c>
      <c r="BF478" s="49"/>
      <c r="BG478" s="49"/>
      <c r="BH478" s="49"/>
      <c r="BI478" s="49"/>
      <c r="CA478" t="s">
        <v>39</v>
      </c>
    </row>
    <row r="479" spans="1:79" s="6" customFormat="1" ht="14.25" x14ac:dyDescent="0.2">
      <c r="A479" s="30">
        <v>0</v>
      </c>
      <c r="B479" s="31"/>
      <c r="C479" s="31"/>
      <c r="D479" s="40" t="s">
        <v>185</v>
      </c>
      <c r="E479" s="40"/>
      <c r="F479" s="40"/>
      <c r="G479" s="40"/>
      <c r="H479" s="40"/>
      <c r="I479" s="40"/>
      <c r="J479" s="40"/>
      <c r="K479" s="40"/>
      <c r="L479" s="40"/>
      <c r="M479" s="40"/>
      <c r="N479" s="40"/>
      <c r="O479" s="40"/>
      <c r="P479" s="40"/>
      <c r="Q479" s="40"/>
      <c r="R479" s="40"/>
      <c r="S479" s="40"/>
      <c r="T479" s="40"/>
      <c r="U479" s="40"/>
      <c r="V479" s="40"/>
      <c r="W479" s="40"/>
      <c r="X479" s="40"/>
      <c r="Y479" s="40"/>
      <c r="Z479" s="40"/>
      <c r="AA479" s="40"/>
      <c r="AB479" s="40"/>
      <c r="AC479" s="40"/>
      <c r="AD479" s="40"/>
      <c r="AE479" s="40"/>
      <c r="AF479" s="24"/>
      <c r="AG479" s="24"/>
      <c r="AH479" s="24"/>
      <c r="AI479" s="24"/>
      <c r="AJ479" s="24"/>
      <c r="AK479" s="24"/>
      <c r="AL479" s="24"/>
      <c r="AM479" s="24"/>
      <c r="AN479" s="24"/>
      <c r="AO479" s="24"/>
      <c r="AP479" s="24"/>
      <c r="AQ479" s="24"/>
      <c r="AR479" s="24"/>
      <c r="AS479" s="24"/>
      <c r="AT479" s="24"/>
      <c r="AU479" s="24"/>
      <c r="AV479" s="24"/>
      <c r="AW479" s="24"/>
      <c r="AX479" s="24"/>
      <c r="AY479" s="24"/>
      <c r="AZ479" s="24"/>
      <c r="BA479" s="24"/>
      <c r="BB479" s="24"/>
      <c r="BC479" s="24"/>
      <c r="BD479" s="24"/>
      <c r="BE479" s="24"/>
      <c r="BF479" s="24"/>
      <c r="BG479" s="24"/>
      <c r="BH479" s="24"/>
      <c r="BI479" s="24"/>
      <c r="CA479" s="6" t="s">
        <v>40</v>
      </c>
    </row>
    <row r="480" spans="1:79" s="4" customFormat="1" ht="71.25" hidden="1" customHeight="1" x14ac:dyDescent="0.2">
      <c r="A480" s="25">
        <v>219</v>
      </c>
      <c r="B480" s="26"/>
      <c r="C480" s="26"/>
      <c r="D480" s="37" t="s">
        <v>1121</v>
      </c>
      <c r="E480" s="28"/>
      <c r="F480" s="28"/>
      <c r="G480" s="28"/>
      <c r="H480" s="28"/>
      <c r="I480" s="28"/>
      <c r="J480" s="28"/>
      <c r="K480" s="28"/>
      <c r="L480" s="28"/>
      <c r="M480" s="28"/>
      <c r="N480" s="28"/>
      <c r="O480" s="28"/>
      <c r="P480" s="29"/>
      <c r="Q480" s="38" t="s">
        <v>191</v>
      </c>
      <c r="R480" s="38"/>
      <c r="S480" s="38"/>
      <c r="T480" s="38"/>
      <c r="U480" s="38"/>
      <c r="V480" s="37" t="s">
        <v>285</v>
      </c>
      <c r="W480" s="28"/>
      <c r="X480" s="28"/>
      <c r="Y480" s="28"/>
      <c r="Z480" s="28"/>
      <c r="AA480" s="28"/>
      <c r="AB480" s="28"/>
      <c r="AC480" s="28"/>
      <c r="AD480" s="28"/>
      <c r="AE480" s="29"/>
      <c r="AF480" s="23">
        <v>0</v>
      </c>
      <c r="AG480" s="23"/>
      <c r="AH480" s="23"/>
      <c r="AI480" s="23"/>
      <c r="AJ480" s="23"/>
      <c r="AK480" s="23">
        <v>0</v>
      </c>
      <c r="AL480" s="23"/>
      <c r="AM480" s="23"/>
      <c r="AN480" s="23"/>
      <c r="AO480" s="23"/>
      <c r="AP480" s="23">
        <v>0</v>
      </c>
      <c r="AQ480" s="23"/>
      <c r="AR480" s="23"/>
      <c r="AS480" s="23"/>
      <c r="AT480" s="23"/>
      <c r="AU480" s="23">
        <v>0</v>
      </c>
      <c r="AV480" s="23"/>
      <c r="AW480" s="23"/>
      <c r="AX480" s="23"/>
      <c r="AY480" s="23"/>
      <c r="AZ480" s="23">
        <v>0</v>
      </c>
      <c r="BA480" s="23"/>
      <c r="BB480" s="23"/>
      <c r="BC480" s="23"/>
      <c r="BD480" s="23"/>
      <c r="BE480" s="23">
        <v>0</v>
      </c>
      <c r="BF480" s="23"/>
      <c r="BG480" s="23"/>
      <c r="BH480" s="23"/>
      <c r="BI480" s="23"/>
    </row>
    <row r="481" spans="1:61" s="4" customFormat="1" ht="60" hidden="1" customHeight="1" x14ac:dyDescent="0.2">
      <c r="A481" s="25">
        <v>221</v>
      </c>
      <c r="B481" s="26"/>
      <c r="C481" s="26"/>
      <c r="D481" s="37" t="s">
        <v>1122</v>
      </c>
      <c r="E481" s="28"/>
      <c r="F481" s="28"/>
      <c r="G481" s="28"/>
      <c r="H481" s="28"/>
      <c r="I481" s="28"/>
      <c r="J481" s="28"/>
      <c r="K481" s="28"/>
      <c r="L481" s="28"/>
      <c r="M481" s="28"/>
      <c r="N481" s="28"/>
      <c r="O481" s="28"/>
      <c r="P481" s="29"/>
      <c r="Q481" s="38" t="s">
        <v>191</v>
      </c>
      <c r="R481" s="38"/>
      <c r="S481" s="38"/>
      <c r="T481" s="38"/>
      <c r="U481" s="38"/>
      <c r="V481" s="37" t="s">
        <v>285</v>
      </c>
      <c r="W481" s="28"/>
      <c r="X481" s="28"/>
      <c r="Y481" s="28"/>
      <c r="Z481" s="28"/>
      <c r="AA481" s="28"/>
      <c r="AB481" s="28"/>
      <c r="AC481" s="28"/>
      <c r="AD481" s="28"/>
      <c r="AE481" s="29"/>
      <c r="AF481" s="23">
        <v>0</v>
      </c>
      <c r="AG481" s="23"/>
      <c r="AH481" s="23"/>
      <c r="AI481" s="23"/>
      <c r="AJ481" s="23"/>
      <c r="AK481" s="23">
        <v>0</v>
      </c>
      <c r="AL481" s="23"/>
      <c r="AM481" s="23"/>
      <c r="AN481" s="23"/>
      <c r="AO481" s="23"/>
      <c r="AP481" s="23">
        <v>0</v>
      </c>
      <c r="AQ481" s="23"/>
      <c r="AR481" s="23"/>
      <c r="AS481" s="23"/>
      <c r="AT481" s="23"/>
      <c r="AU481" s="23">
        <v>0</v>
      </c>
      <c r="AV481" s="23"/>
      <c r="AW481" s="23"/>
      <c r="AX481" s="23"/>
      <c r="AY481" s="23"/>
      <c r="AZ481" s="23">
        <v>0</v>
      </c>
      <c r="BA481" s="23"/>
      <c r="BB481" s="23"/>
      <c r="BC481" s="23"/>
      <c r="BD481" s="23"/>
      <c r="BE481" s="23">
        <v>0</v>
      </c>
      <c r="BF481" s="23"/>
      <c r="BG481" s="23"/>
      <c r="BH481" s="23"/>
      <c r="BI481" s="23"/>
    </row>
    <row r="482" spans="1:61" s="4" customFormat="1" ht="45" hidden="1" customHeight="1" x14ac:dyDescent="0.2">
      <c r="A482" s="25">
        <v>499</v>
      </c>
      <c r="B482" s="26"/>
      <c r="C482" s="26"/>
      <c r="D482" s="37" t="s">
        <v>1123</v>
      </c>
      <c r="E482" s="28"/>
      <c r="F482" s="28"/>
      <c r="G482" s="28"/>
      <c r="H482" s="28"/>
      <c r="I482" s="28"/>
      <c r="J482" s="28"/>
      <c r="K482" s="28"/>
      <c r="L482" s="28"/>
      <c r="M482" s="28"/>
      <c r="N482" s="28"/>
      <c r="O482" s="28"/>
      <c r="P482" s="29"/>
      <c r="Q482" s="38" t="s">
        <v>191</v>
      </c>
      <c r="R482" s="38"/>
      <c r="S482" s="38"/>
      <c r="T482" s="38"/>
      <c r="U482" s="38"/>
      <c r="V482" s="37" t="s">
        <v>623</v>
      </c>
      <c r="W482" s="28"/>
      <c r="X482" s="28"/>
      <c r="Y482" s="28"/>
      <c r="Z482" s="28"/>
      <c r="AA482" s="28"/>
      <c r="AB482" s="28"/>
      <c r="AC482" s="28"/>
      <c r="AD482" s="28"/>
      <c r="AE482" s="29"/>
      <c r="AF482" s="23">
        <v>0</v>
      </c>
      <c r="AG482" s="23"/>
      <c r="AH482" s="23"/>
      <c r="AI482" s="23"/>
      <c r="AJ482" s="23"/>
      <c r="AK482" s="23">
        <v>0</v>
      </c>
      <c r="AL482" s="23"/>
      <c r="AM482" s="23"/>
      <c r="AN482" s="23"/>
      <c r="AO482" s="23"/>
      <c r="AP482" s="23">
        <v>0</v>
      </c>
      <c r="AQ482" s="23"/>
      <c r="AR482" s="23"/>
      <c r="AS482" s="23"/>
      <c r="AT482" s="23"/>
      <c r="AU482" s="23">
        <v>0</v>
      </c>
      <c r="AV482" s="23"/>
      <c r="AW482" s="23"/>
      <c r="AX482" s="23"/>
      <c r="AY482" s="23"/>
      <c r="AZ482" s="23">
        <v>0</v>
      </c>
      <c r="BA482" s="23"/>
      <c r="BB482" s="23"/>
      <c r="BC482" s="23"/>
      <c r="BD482" s="23"/>
      <c r="BE482" s="23">
        <v>0</v>
      </c>
      <c r="BF482" s="23"/>
      <c r="BG482" s="23"/>
      <c r="BH482" s="23"/>
      <c r="BI482" s="23"/>
    </row>
    <row r="483" spans="1:61" s="4" customFormat="1" ht="60" hidden="1" customHeight="1" x14ac:dyDescent="0.2">
      <c r="A483" s="25">
        <v>627</v>
      </c>
      <c r="B483" s="26"/>
      <c r="C483" s="26"/>
      <c r="D483" s="37" t="s">
        <v>1124</v>
      </c>
      <c r="E483" s="28"/>
      <c r="F483" s="28"/>
      <c r="G483" s="28"/>
      <c r="H483" s="28"/>
      <c r="I483" s="28"/>
      <c r="J483" s="28"/>
      <c r="K483" s="28"/>
      <c r="L483" s="28"/>
      <c r="M483" s="28"/>
      <c r="N483" s="28"/>
      <c r="O483" s="28"/>
      <c r="P483" s="29"/>
      <c r="Q483" s="38" t="s">
        <v>191</v>
      </c>
      <c r="R483" s="38"/>
      <c r="S483" s="38"/>
      <c r="T483" s="38"/>
      <c r="U483" s="38"/>
      <c r="V483" s="37" t="s">
        <v>288</v>
      </c>
      <c r="W483" s="28"/>
      <c r="X483" s="28"/>
      <c r="Y483" s="28"/>
      <c r="Z483" s="28"/>
      <c r="AA483" s="28"/>
      <c r="AB483" s="28"/>
      <c r="AC483" s="28"/>
      <c r="AD483" s="28"/>
      <c r="AE483" s="29"/>
      <c r="AF483" s="23">
        <v>0</v>
      </c>
      <c r="AG483" s="23"/>
      <c r="AH483" s="23"/>
      <c r="AI483" s="23"/>
      <c r="AJ483" s="23"/>
      <c r="AK483" s="23">
        <v>0</v>
      </c>
      <c r="AL483" s="23"/>
      <c r="AM483" s="23"/>
      <c r="AN483" s="23"/>
      <c r="AO483" s="23"/>
      <c r="AP483" s="23">
        <v>0</v>
      </c>
      <c r="AQ483" s="23"/>
      <c r="AR483" s="23"/>
      <c r="AS483" s="23"/>
      <c r="AT483" s="23"/>
      <c r="AU483" s="23">
        <v>0</v>
      </c>
      <c r="AV483" s="23"/>
      <c r="AW483" s="23"/>
      <c r="AX483" s="23"/>
      <c r="AY483" s="23"/>
      <c r="AZ483" s="23">
        <v>0</v>
      </c>
      <c r="BA483" s="23"/>
      <c r="BB483" s="23"/>
      <c r="BC483" s="23"/>
      <c r="BD483" s="23"/>
      <c r="BE483" s="23">
        <v>0</v>
      </c>
      <c r="BF483" s="23"/>
      <c r="BG483" s="23"/>
      <c r="BH483" s="23"/>
      <c r="BI483" s="23"/>
    </row>
    <row r="484" spans="1:61" s="4" customFormat="1" ht="30" hidden="1" customHeight="1" x14ac:dyDescent="0.2">
      <c r="A484" s="25">
        <v>631</v>
      </c>
      <c r="B484" s="26"/>
      <c r="C484" s="26"/>
      <c r="D484" s="37" t="s">
        <v>1125</v>
      </c>
      <c r="E484" s="28"/>
      <c r="F484" s="28"/>
      <c r="G484" s="28"/>
      <c r="H484" s="28"/>
      <c r="I484" s="28"/>
      <c r="J484" s="28"/>
      <c r="K484" s="28"/>
      <c r="L484" s="28"/>
      <c r="M484" s="28"/>
      <c r="N484" s="28"/>
      <c r="O484" s="28"/>
      <c r="P484" s="29"/>
      <c r="Q484" s="38" t="s">
        <v>191</v>
      </c>
      <c r="R484" s="38"/>
      <c r="S484" s="38"/>
      <c r="T484" s="38"/>
      <c r="U484" s="38"/>
      <c r="V484" s="37" t="s">
        <v>623</v>
      </c>
      <c r="W484" s="28"/>
      <c r="X484" s="28"/>
      <c r="Y484" s="28"/>
      <c r="Z484" s="28"/>
      <c r="AA484" s="28"/>
      <c r="AB484" s="28"/>
      <c r="AC484" s="28"/>
      <c r="AD484" s="28"/>
      <c r="AE484" s="29"/>
      <c r="AF484" s="23">
        <v>0</v>
      </c>
      <c r="AG484" s="23"/>
      <c r="AH484" s="23"/>
      <c r="AI484" s="23"/>
      <c r="AJ484" s="23"/>
      <c r="AK484" s="23">
        <v>0</v>
      </c>
      <c r="AL484" s="23"/>
      <c r="AM484" s="23"/>
      <c r="AN484" s="23"/>
      <c r="AO484" s="23"/>
      <c r="AP484" s="23">
        <v>0</v>
      </c>
      <c r="AQ484" s="23"/>
      <c r="AR484" s="23"/>
      <c r="AS484" s="23"/>
      <c r="AT484" s="23"/>
      <c r="AU484" s="23">
        <v>0</v>
      </c>
      <c r="AV484" s="23"/>
      <c r="AW484" s="23"/>
      <c r="AX484" s="23"/>
      <c r="AY484" s="23"/>
      <c r="AZ484" s="23">
        <v>0</v>
      </c>
      <c r="BA484" s="23"/>
      <c r="BB484" s="23"/>
      <c r="BC484" s="23"/>
      <c r="BD484" s="23"/>
      <c r="BE484" s="23">
        <v>0</v>
      </c>
      <c r="BF484" s="23"/>
      <c r="BG484" s="23"/>
      <c r="BH484" s="23"/>
      <c r="BI484" s="23"/>
    </row>
    <row r="485" spans="1:61" s="4" customFormat="1" ht="30" hidden="1" customHeight="1" x14ac:dyDescent="0.2">
      <c r="A485" s="25">
        <v>635</v>
      </c>
      <c r="B485" s="26"/>
      <c r="C485" s="26"/>
      <c r="D485" s="37" t="s">
        <v>1126</v>
      </c>
      <c r="E485" s="28"/>
      <c r="F485" s="28"/>
      <c r="G485" s="28"/>
      <c r="H485" s="28"/>
      <c r="I485" s="28"/>
      <c r="J485" s="28"/>
      <c r="K485" s="28"/>
      <c r="L485" s="28"/>
      <c r="M485" s="28"/>
      <c r="N485" s="28"/>
      <c r="O485" s="28"/>
      <c r="P485" s="29"/>
      <c r="Q485" s="38" t="s">
        <v>191</v>
      </c>
      <c r="R485" s="38"/>
      <c r="S485" s="38"/>
      <c r="T485" s="38"/>
      <c r="U485" s="38"/>
      <c r="V485" s="37" t="s">
        <v>623</v>
      </c>
      <c r="W485" s="28"/>
      <c r="X485" s="28"/>
      <c r="Y485" s="28"/>
      <c r="Z485" s="28"/>
      <c r="AA485" s="28"/>
      <c r="AB485" s="28"/>
      <c r="AC485" s="28"/>
      <c r="AD485" s="28"/>
      <c r="AE485" s="29"/>
      <c r="AF485" s="23">
        <v>0</v>
      </c>
      <c r="AG485" s="23"/>
      <c r="AH485" s="23"/>
      <c r="AI485" s="23"/>
      <c r="AJ485" s="23"/>
      <c r="AK485" s="23">
        <v>0</v>
      </c>
      <c r="AL485" s="23"/>
      <c r="AM485" s="23"/>
      <c r="AN485" s="23"/>
      <c r="AO485" s="23"/>
      <c r="AP485" s="23">
        <v>0</v>
      </c>
      <c r="AQ485" s="23"/>
      <c r="AR485" s="23"/>
      <c r="AS485" s="23"/>
      <c r="AT485" s="23"/>
      <c r="AU485" s="23">
        <v>0</v>
      </c>
      <c r="AV485" s="23"/>
      <c r="AW485" s="23"/>
      <c r="AX485" s="23"/>
      <c r="AY485" s="23"/>
      <c r="AZ485" s="23">
        <v>0</v>
      </c>
      <c r="BA485" s="23"/>
      <c r="BB485" s="23"/>
      <c r="BC485" s="23"/>
      <c r="BD485" s="23"/>
      <c r="BE485" s="23">
        <v>0</v>
      </c>
      <c r="BF485" s="23"/>
      <c r="BG485" s="23"/>
      <c r="BH485" s="23"/>
      <c r="BI485" s="23"/>
    </row>
    <row r="486" spans="1:61" s="4" customFormat="1" ht="30" hidden="1" customHeight="1" x14ac:dyDescent="0.2">
      <c r="A486" s="25">
        <v>639</v>
      </c>
      <c r="B486" s="26"/>
      <c r="C486" s="26"/>
      <c r="D486" s="37" t="s">
        <v>1127</v>
      </c>
      <c r="E486" s="28"/>
      <c r="F486" s="28"/>
      <c r="G486" s="28"/>
      <c r="H486" s="28"/>
      <c r="I486" s="28"/>
      <c r="J486" s="28"/>
      <c r="K486" s="28"/>
      <c r="L486" s="28"/>
      <c r="M486" s="28"/>
      <c r="N486" s="28"/>
      <c r="O486" s="28"/>
      <c r="P486" s="29"/>
      <c r="Q486" s="38" t="s">
        <v>191</v>
      </c>
      <c r="R486" s="38"/>
      <c r="S486" s="38"/>
      <c r="T486" s="38"/>
      <c r="U486" s="38"/>
      <c r="V486" s="37" t="s">
        <v>623</v>
      </c>
      <c r="W486" s="28"/>
      <c r="X486" s="28"/>
      <c r="Y486" s="28"/>
      <c r="Z486" s="28"/>
      <c r="AA486" s="28"/>
      <c r="AB486" s="28"/>
      <c r="AC486" s="28"/>
      <c r="AD486" s="28"/>
      <c r="AE486" s="29"/>
      <c r="AF486" s="23">
        <v>0</v>
      </c>
      <c r="AG486" s="23"/>
      <c r="AH486" s="23"/>
      <c r="AI486" s="23"/>
      <c r="AJ486" s="23"/>
      <c r="AK486" s="23">
        <v>0</v>
      </c>
      <c r="AL486" s="23"/>
      <c r="AM486" s="23"/>
      <c r="AN486" s="23"/>
      <c r="AO486" s="23"/>
      <c r="AP486" s="23">
        <v>0</v>
      </c>
      <c r="AQ486" s="23"/>
      <c r="AR486" s="23"/>
      <c r="AS486" s="23"/>
      <c r="AT486" s="23"/>
      <c r="AU486" s="23">
        <v>0</v>
      </c>
      <c r="AV486" s="23"/>
      <c r="AW486" s="23"/>
      <c r="AX486" s="23"/>
      <c r="AY486" s="23"/>
      <c r="AZ486" s="23">
        <v>0</v>
      </c>
      <c r="BA486" s="23"/>
      <c r="BB486" s="23"/>
      <c r="BC486" s="23"/>
      <c r="BD486" s="23"/>
      <c r="BE486" s="23">
        <v>0</v>
      </c>
      <c r="BF486" s="23"/>
      <c r="BG486" s="23"/>
      <c r="BH486" s="23"/>
      <c r="BI486" s="23"/>
    </row>
    <row r="487" spans="1:61" s="4" customFormat="1" ht="30" hidden="1" customHeight="1" x14ac:dyDescent="0.2">
      <c r="A487" s="25">
        <v>655</v>
      </c>
      <c r="B487" s="26"/>
      <c r="C487" s="26"/>
      <c r="D487" s="37" t="s">
        <v>1128</v>
      </c>
      <c r="E487" s="28"/>
      <c r="F487" s="28"/>
      <c r="G487" s="28"/>
      <c r="H487" s="28"/>
      <c r="I487" s="28"/>
      <c r="J487" s="28"/>
      <c r="K487" s="28"/>
      <c r="L487" s="28"/>
      <c r="M487" s="28"/>
      <c r="N487" s="28"/>
      <c r="O487" s="28"/>
      <c r="P487" s="29"/>
      <c r="Q487" s="38" t="s">
        <v>191</v>
      </c>
      <c r="R487" s="38"/>
      <c r="S487" s="38"/>
      <c r="T487" s="38"/>
      <c r="U487" s="38"/>
      <c r="V487" s="37" t="s">
        <v>623</v>
      </c>
      <c r="W487" s="28"/>
      <c r="X487" s="28"/>
      <c r="Y487" s="28"/>
      <c r="Z487" s="28"/>
      <c r="AA487" s="28"/>
      <c r="AB487" s="28"/>
      <c r="AC487" s="28"/>
      <c r="AD487" s="28"/>
      <c r="AE487" s="29"/>
      <c r="AF487" s="23">
        <v>0</v>
      </c>
      <c r="AG487" s="23"/>
      <c r="AH487" s="23"/>
      <c r="AI487" s="23"/>
      <c r="AJ487" s="23"/>
      <c r="AK487" s="23">
        <v>0</v>
      </c>
      <c r="AL487" s="23"/>
      <c r="AM487" s="23"/>
      <c r="AN487" s="23"/>
      <c r="AO487" s="23"/>
      <c r="AP487" s="23">
        <v>0</v>
      </c>
      <c r="AQ487" s="23"/>
      <c r="AR487" s="23"/>
      <c r="AS487" s="23"/>
      <c r="AT487" s="23"/>
      <c r="AU487" s="23">
        <v>0</v>
      </c>
      <c r="AV487" s="23"/>
      <c r="AW487" s="23"/>
      <c r="AX487" s="23"/>
      <c r="AY487" s="23"/>
      <c r="AZ487" s="23">
        <v>0</v>
      </c>
      <c r="BA487" s="23"/>
      <c r="BB487" s="23"/>
      <c r="BC487" s="23"/>
      <c r="BD487" s="23"/>
      <c r="BE487" s="23">
        <v>0</v>
      </c>
      <c r="BF487" s="23"/>
      <c r="BG487" s="23"/>
      <c r="BH487" s="23"/>
      <c r="BI487" s="23"/>
    </row>
    <row r="488" spans="1:61" s="4" customFormat="1" ht="45" hidden="1" customHeight="1" x14ac:dyDescent="0.2">
      <c r="A488" s="25">
        <v>811</v>
      </c>
      <c r="B488" s="26"/>
      <c r="C488" s="26"/>
      <c r="D488" s="37" t="s">
        <v>1129</v>
      </c>
      <c r="E488" s="28"/>
      <c r="F488" s="28"/>
      <c r="G488" s="28"/>
      <c r="H488" s="28"/>
      <c r="I488" s="28"/>
      <c r="J488" s="28"/>
      <c r="K488" s="28"/>
      <c r="L488" s="28"/>
      <c r="M488" s="28"/>
      <c r="N488" s="28"/>
      <c r="O488" s="28"/>
      <c r="P488" s="29"/>
      <c r="Q488" s="38" t="s">
        <v>191</v>
      </c>
      <c r="R488" s="38"/>
      <c r="S488" s="38"/>
      <c r="T488" s="38"/>
      <c r="U488" s="38"/>
      <c r="V488" s="37" t="s">
        <v>288</v>
      </c>
      <c r="W488" s="28"/>
      <c r="X488" s="28"/>
      <c r="Y488" s="28"/>
      <c r="Z488" s="28"/>
      <c r="AA488" s="28"/>
      <c r="AB488" s="28"/>
      <c r="AC488" s="28"/>
      <c r="AD488" s="28"/>
      <c r="AE488" s="29"/>
      <c r="AF488" s="23">
        <v>0</v>
      </c>
      <c r="AG488" s="23"/>
      <c r="AH488" s="23"/>
      <c r="AI488" s="23"/>
      <c r="AJ488" s="23"/>
      <c r="AK488" s="23">
        <v>0</v>
      </c>
      <c r="AL488" s="23"/>
      <c r="AM488" s="23"/>
      <c r="AN488" s="23"/>
      <c r="AO488" s="23"/>
      <c r="AP488" s="23">
        <v>0</v>
      </c>
      <c r="AQ488" s="23"/>
      <c r="AR488" s="23"/>
      <c r="AS488" s="23"/>
      <c r="AT488" s="23"/>
      <c r="AU488" s="23">
        <v>0</v>
      </c>
      <c r="AV488" s="23"/>
      <c r="AW488" s="23"/>
      <c r="AX488" s="23"/>
      <c r="AY488" s="23"/>
      <c r="AZ488" s="23">
        <v>0</v>
      </c>
      <c r="BA488" s="23"/>
      <c r="BB488" s="23"/>
      <c r="BC488" s="23"/>
      <c r="BD488" s="23"/>
      <c r="BE488" s="23">
        <v>0</v>
      </c>
      <c r="BF488" s="23"/>
      <c r="BG488" s="23"/>
      <c r="BH488" s="23"/>
      <c r="BI488" s="23"/>
    </row>
    <row r="489" spans="1:61" s="4" customFormat="1" ht="120" hidden="1" customHeight="1" x14ac:dyDescent="0.2">
      <c r="A489" s="25">
        <v>828</v>
      </c>
      <c r="B489" s="26"/>
      <c r="C489" s="26"/>
      <c r="D489" s="37" t="s">
        <v>1130</v>
      </c>
      <c r="E489" s="28"/>
      <c r="F489" s="28"/>
      <c r="G489" s="28"/>
      <c r="H489" s="28"/>
      <c r="I489" s="28"/>
      <c r="J489" s="28"/>
      <c r="K489" s="28"/>
      <c r="L489" s="28"/>
      <c r="M489" s="28"/>
      <c r="N489" s="28"/>
      <c r="O489" s="28"/>
      <c r="P489" s="29"/>
      <c r="Q489" s="38" t="s">
        <v>191</v>
      </c>
      <c r="R489" s="38"/>
      <c r="S489" s="38"/>
      <c r="T489" s="38"/>
      <c r="U489" s="38"/>
      <c r="V489" s="37" t="s">
        <v>285</v>
      </c>
      <c r="W489" s="28"/>
      <c r="X489" s="28"/>
      <c r="Y489" s="28"/>
      <c r="Z489" s="28"/>
      <c r="AA489" s="28"/>
      <c r="AB489" s="28"/>
      <c r="AC489" s="28"/>
      <c r="AD489" s="28"/>
      <c r="AE489" s="29"/>
      <c r="AF489" s="23">
        <v>0</v>
      </c>
      <c r="AG489" s="23"/>
      <c r="AH489" s="23"/>
      <c r="AI489" s="23"/>
      <c r="AJ489" s="23"/>
      <c r="AK489" s="23">
        <v>0</v>
      </c>
      <c r="AL489" s="23"/>
      <c r="AM489" s="23"/>
      <c r="AN489" s="23"/>
      <c r="AO489" s="23"/>
      <c r="AP489" s="23">
        <v>0</v>
      </c>
      <c r="AQ489" s="23"/>
      <c r="AR489" s="23"/>
      <c r="AS489" s="23"/>
      <c r="AT489" s="23"/>
      <c r="AU489" s="23">
        <v>0</v>
      </c>
      <c r="AV489" s="23"/>
      <c r="AW489" s="23"/>
      <c r="AX489" s="23"/>
      <c r="AY489" s="23"/>
      <c r="AZ489" s="23">
        <v>0</v>
      </c>
      <c r="BA489" s="23"/>
      <c r="BB489" s="23"/>
      <c r="BC489" s="23"/>
      <c r="BD489" s="23"/>
      <c r="BE489" s="23">
        <v>0</v>
      </c>
      <c r="BF489" s="23"/>
      <c r="BG489" s="23"/>
      <c r="BH489" s="23"/>
      <c r="BI489" s="23"/>
    </row>
    <row r="490" spans="1:61" s="4" customFormat="1" ht="90" hidden="1" customHeight="1" x14ac:dyDescent="0.2">
      <c r="A490" s="25">
        <v>836</v>
      </c>
      <c r="B490" s="26"/>
      <c r="C490" s="26"/>
      <c r="D490" s="37" t="s">
        <v>1131</v>
      </c>
      <c r="E490" s="28"/>
      <c r="F490" s="28"/>
      <c r="G490" s="28"/>
      <c r="H490" s="28"/>
      <c r="I490" s="28"/>
      <c r="J490" s="28"/>
      <c r="K490" s="28"/>
      <c r="L490" s="28"/>
      <c r="M490" s="28"/>
      <c r="N490" s="28"/>
      <c r="O490" s="28"/>
      <c r="P490" s="29"/>
      <c r="Q490" s="38" t="s">
        <v>191</v>
      </c>
      <c r="R490" s="38"/>
      <c r="S490" s="38"/>
      <c r="T490" s="38"/>
      <c r="U490" s="38"/>
      <c r="V490" s="37" t="s">
        <v>288</v>
      </c>
      <c r="W490" s="28"/>
      <c r="X490" s="28"/>
      <c r="Y490" s="28"/>
      <c r="Z490" s="28"/>
      <c r="AA490" s="28"/>
      <c r="AB490" s="28"/>
      <c r="AC490" s="28"/>
      <c r="AD490" s="28"/>
      <c r="AE490" s="29"/>
      <c r="AF490" s="23">
        <v>0</v>
      </c>
      <c r="AG490" s="23"/>
      <c r="AH490" s="23"/>
      <c r="AI490" s="23"/>
      <c r="AJ490" s="23"/>
      <c r="AK490" s="23">
        <v>0</v>
      </c>
      <c r="AL490" s="23"/>
      <c r="AM490" s="23"/>
      <c r="AN490" s="23"/>
      <c r="AO490" s="23"/>
      <c r="AP490" s="23">
        <v>0</v>
      </c>
      <c r="AQ490" s="23"/>
      <c r="AR490" s="23"/>
      <c r="AS490" s="23"/>
      <c r="AT490" s="23"/>
      <c r="AU490" s="23">
        <v>0</v>
      </c>
      <c r="AV490" s="23"/>
      <c r="AW490" s="23"/>
      <c r="AX490" s="23"/>
      <c r="AY490" s="23"/>
      <c r="AZ490" s="23">
        <v>0</v>
      </c>
      <c r="BA490" s="23"/>
      <c r="BB490" s="23"/>
      <c r="BC490" s="23"/>
      <c r="BD490" s="23"/>
      <c r="BE490" s="23">
        <v>0</v>
      </c>
      <c r="BF490" s="23"/>
      <c r="BG490" s="23"/>
      <c r="BH490" s="23"/>
      <c r="BI490" s="23"/>
    </row>
    <row r="491" spans="1:61" s="4" customFormat="1" ht="90" hidden="1" customHeight="1" x14ac:dyDescent="0.2">
      <c r="A491" s="25">
        <v>860</v>
      </c>
      <c r="B491" s="26"/>
      <c r="C491" s="26"/>
      <c r="D491" s="37" t="s">
        <v>1132</v>
      </c>
      <c r="E491" s="28"/>
      <c r="F491" s="28"/>
      <c r="G491" s="28"/>
      <c r="H491" s="28"/>
      <c r="I491" s="28"/>
      <c r="J491" s="28"/>
      <c r="K491" s="28"/>
      <c r="L491" s="28"/>
      <c r="M491" s="28"/>
      <c r="N491" s="28"/>
      <c r="O491" s="28"/>
      <c r="P491" s="29"/>
      <c r="Q491" s="38" t="s">
        <v>191</v>
      </c>
      <c r="R491" s="38"/>
      <c r="S491" s="38"/>
      <c r="T491" s="38"/>
      <c r="U491" s="38"/>
      <c r="V491" s="37" t="s">
        <v>288</v>
      </c>
      <c r="W491" s="28"/>
      <c r="X491" s="28"/>
      <c r="Y491" s="28"/>
      <c r="Z491" s="28"/>
      <c r="AA491" s="28"/>
      <c r="AB491" s="28"/>
      <c r="AC491" s="28"/>
      <c r="AD491" s="28"/>
      <c r="AE491" s="29"/>
      <c r="AF491" s="23">
        <v>0</v>
      </c>
      <c r="AG491" s="23"/>
      <c r="AH491" s="23"/>
      <c r="AI491" s="23"/>
      <c r="AJ491" s="23"/>
      <c r="AK491" s="23">
        <v>0</v>
      </c>
      <c r="AL491" s="23"/>
      <c r="AM491" s="23"/>
      <c r="AN491" s="23"/>
      <c r="AO491" s="23"/>
      <c r="AP491" s="23">
        <v>0</v>
      </c>
      <c r="AQ491" s="23"/>
      <c r="AR491" s="23"/>
      <c r="AS491" s="23"/>
      <c r="AT491" s="23"/>
      <c r="AU491" s="23">
        <v>0</v>
      </c>
      <c r="AV491" s="23"/>
      <c r="AW491" s="23"/>
      <c r="AX491" s="23"/>
      <c r="AY491" s="23"/>
      <c r="AZ491" s="23">
        <v>0</v>
      </c>
      <c r="BA491" s="23"/>
      <c r="BB491" s="23"/>
      <c r="BC491" s="23"/>
      <c r="BD491" s="23"/>
      <c r="BE491" s="23">
        <v>0</v>
      </c>
      <c r="BF491" s="23"/>
      <c r="BG491" s="23"/>
      <c r="BH491" s="23"/>
      <c r="BI491" s="23"/>
    </row>
    <row r="492" spans="1:61" s="4" customFormat="1" ht="30" hidden="1" customHeight="1" x14ac:dyDescent="0.2">
      <c r="A492" s="25">
        <v>1016</v>
      </c>
      <c r="B492" s="26"/>
      <c r="C492" s="26"/>
      <c r="D492" s="37" t="s">
        <v>1133</v>
      </c>
      <c r="E492" s="28"/>
      <c r="F492" s="28"/>
      <c r="G492" s="28"/>
      <c r="H492" s="28"/>
      <c r="I492" s="28"/>
      <c r="J492" s="28"/>
      <c r="K492" s="28"/>
      <c r="L492" s="28"/>
      <c r="M492" s="28"/>
      <c r="N492" s="28"/>
      <c r="O492" s="28"/>
      <c r="P492" s="29"/>
      <c r="Q492" s="38" t="s">
        <v>191</v>
      </c>
      <c r="R492" s="38"/>
      <c r="S492" s="38"/>
      <c r="T492" s="38"/>
      <c r="U492" s="38"/>
      <c r="V492" s="37" t="s">
        <v>285</v>
      </c>
      <c r="W492" s="28"/>
      <c r="X492" s="28"/>
      <c r="Y492" s="28"/>
      <c r="Z492" s="28"/>
      <c r="AA492" s="28"/>
      <c r="AB492" s="28"/>
      <c r="AC492" s="28"/>
      <c r="AD492" s="28"/>
      <c r="AE492" s="29"/>
      <c r="AF492" s="23">
        <v>0</v>
      </c>
      <c r="AG492" s="23"/>
      <c r="AH492" s="23"/>
      <c r="AI492" s="23"/>
      <c r="AJ492" s="23"/>
      <c r="AK492" s="23">
        <v>0</v>
      </c>
      <c r="AL492" s="23"/>
      <c r="AM492" s="23"/>
      <c r="AN492" s="23"/>
      <c r="AO492" s="23"/>
      <c r="AP492" s="23">
        <v>0</v>
      </c>
      <c r="AQ492" s="23"/>
      <c r="AR492" s="23"/>
      <c r="AS492" s="23"/>
      <c r="AT492" s="23"/>
      <c r="AU492" s="23">
        <v>0</v>
      </c>
      <c r="AV492" s="23"/>
      <c r="AW492" s="23"/>
      <c r="AX492" s="23"/>
      <c r="AY492" s="23"/>
      <c r="AZ492" s="23">
        <v>0</v>
      </c>
      <c r="BA492" s="23"/>
      <c r="BB492" s="23"/>
      <c r="BC492" s="23"/>
      <c r="BD492" s="23"/>
      <c r="BE492" s="23">
        <v>0</v>
      </c>
      <c r="BF492" s="23"/>
      <c r="BG492" s="23"/>
      <c r="BH492" s="23"/>
      <c r="BI492" s="23"/>
    </row>
    <row r="493" spans="1:61" s="4" customFormat="1" ht="60" hidden="1" customHeight="1" x14ac:dyDescent="0.2">
      <c r="A493" s="25">
        <v>1020</v>
      </c>
      <c r="B493" s="26"/>
      <c r="C493" s="26"/>
      <c r="D493" s="37" t="s">
        <v>1134</v>
      </c>
      <c r="E493" s="28"/>
      <c r="F493" s="28"/>
      <c r="G493" s="28"/>
      <c r="H493" s="28"/>
      <c r="I493" s="28"/>
      <c r="J493" s="28"/>
      <c r="K493" s="28"/>
      <c r="L493" s="28"/>
      <c r="M493" s="28"/>
      <c r="N493" s="28"/>
      <c r="O493" s="28"/>
      <c r="P493" s="29"/>
      <c r="Q493" s="38" t="s">
        <v>191</v>
      </c>
      <c r="R493" s="38"/>
      <c r="S493" s="38"/>
      <c r="T493" s="38"/>
      <c r="U493" s="38"/>
      <c r="V493" s="37" t="s">
        <v>285</v>
      </c>
      <c r="W493" s="28"/>
      <c r="X493" s="28"/>
      <c r="Y493" s="28"/>
      <c r="Z493" s="28"/>
      <c r="AA493" s="28"/>
      <c r="AB493" s="28"/>
      <c r="AC493" s="28"/>
      <c r="AD493" s="28"/>
      <c r="AE493" s="29"/>
      <c r="AF493" s="23">
        <v>0</v>
      </c>
      <c r="AG493" s="23"/>
      <c r="AH493" s="23"/>
      <c r="AI493" s="23"/>
      <c r="AJ493" s="23"/>
      <c r="AK493" s="23">
        <v>0</v>
      </c>
      <c r="AL493" s="23"/>
      <c r="AM493" s="23"/>
      <c r="AN493" s="23"/>
      <c r="AO493" s="23"/>
      <c r="AP493" s="23">
        <v>0</v>
      </c>
      <c r="AQ493" s="23"/>
      <c r="AR493" s="23"/>
      <c r="AS493" s="23"/>
      <c r="AT493" s="23"/>
      <c r="AU493" s="23">
        <v>0</v>
      </c>
      <c r="AV493" s="23"/>
      <c r="AW493" s="23"/>
      <c r="AX493" s="23"/>
      <c r="AY493" s="23"/>
      <c r="AZ493" s="23">
        <v>0</v>
      </c>
      <c r="BA493" s="23"/>
      <c r="BB493" s="23"/>
      <c r="BC493" s="23"/>
      <c r="BD493" s="23"/>
      <c r="BE493" s="23">
        <v>0</v>
      </c>
      <c r="BF493" s="23"/>
      <c r="BG493" s="23"/>
      <c r="BH493" s="23"/>
      <c r="BI493" s="23"/>
    </row>
    <row r="494" spans="1:61" s="4" customFormat="1" ht="30" hidden="1" customHeight="1" x14ac:dyDescent="0.2">
      <c r="A494" s="25">
        <v>1080</v>
      </c>
      <c r="B494" s="26"/>
      <c r="C494" s="26"/>
      <c r="D494" s="37" t="s">
        <v>1135</v>
      </c>
      <c r="E494" s="28"/>
      <c r="F494" s="28"/>
      <c r="G494" s="28"/>
      <c r="H494" s="28"/>
      <c r="I494" s="28"/>
      <c r="J494" s="28"/>
      <c r="K494" s="28"/>
      <c r="L494" s="28"/>
      <c r="M494" s="28"/>
      <c r="N494" s="28"/>
      <c r="O494" s="28"/>
      <c r="P494" s="29"/>
      <c r="Q494" s="38" t="s">
        <v>191</v>
      </c>
      <c r="R494" s="38"/>
      <c r="S494" s="38"/>
      <c r="T494" s="38"/>
      <c r="U494" s="38"/>
      <c r="V494" s="37" t="s">
        <v>288</v>
      </c>
      <c r="W494" s="28"/>
      <c r="X494" s="28"/>
      <c r="Y494" s="28"/>
      <c r="Z494" s="28"/>
      <c r="AA494" s="28"/>
      <c r="AB494" s="28"/>
      <c r="AC494" s="28"/>
      <c r="AD494" s="28"/>
      <c r="AE494" s="29"/>
      <c r="AF494" s="23">
        <v>0</v>
      </c>
      <c r="AG494" s="23"/>
      <c r="AH494" s="23"/>
      <c r="AI494" s="23"/>
      <c r="AJ494" s="23"/>
      <c r="AK494" s="23">
        <v>0</v>
      </c>
      <c r="AL494" s="23"/>
      <c r="AM494" s="23"/>
      <c r="AN494" s="23"/>
      <c r="AO494" s="23"/>
      <c r="AP494" s="23">
        <v>0</v>
      </c>
      <c r="AQ494" s="23"/>
      <c r="AR494" s="23"/>
      <c r="AS494" s="23"/>
      <c r="AT494" s="23"/>
      <c r="AU494" s="23">
        <v>0</v>
      </c>
      <c r="AV494" s="23"/>
      <c r="AW494" s="23"/>
      <c r="AX494" s="23"/>
      <c r="AY494" s="23"/>
      <c r="AZ494" s="23">
        <v>0</v>
      </c>
      <c r="BA494" s="23"/>
      <c r="BB494" s="23"/>
      <c r="BC494" s="23"/>
      <c r="BD494" s="23"/>
      <c r="BE494" s="23">
        <v>0</v>
      </c>
      <c r="BF494" s="23"/>
      <c r="BG494" s="23"/>
      <c r="BH494" s="23"/>
      <c r="BI494" s="23"/>
    </row>
    <row r="495" spans="1:61" s="4" customFormat="1" ht="45" hidden="1" customHeight="1" x14ac:dyDescent="0.2">
      <c r="A495" s="25">
        <v>1096</v>
      </c>
      <c r="B495" s="26"/>
      <c r="C495" s="26"/>
      <c r="D495" s="37" t="s">
        <v>1136</v>
      </c>
      <c r="E495" s="28"/>
      <c r="F495" s="28"/>
      <c r="G495" s="28"/>
      <c r="H495" s="28"/>
      <c r="I495" s="28"/>
      <c r="J495" s="28"/>
      <c r="K495" s="28"/>
      <c r="L495" s="28"/>
      <c r="M495" s="28"/>
      <c r="N495" s="28"/>
      <c r="O495" s="28"/>
      <c r="P495" s="29"/>
      <c r="Q495" s="38" t="s">
        <v>191</v>
      </c>
      <c r="R495" s="38"/>
      <c r="S495" s="38"/>
      <c r="T495" s="38"/>
      <c r="U495" s="38"/>
      <c r="V495" s="37" t="s">
        <v>288</v>
      </c>
      <c r="W495" s="28"/>
      <c r="X495" s="28"/>
      <c r="Y495" s="28"/>
      <c r="Z495" s="28"/>
      <c r="AA495" s="28"/>
      <c r="AB495" s="28"/>
      <c r="AC495" s="28"/>
      <c r="AD495" s="28"/>
      <c r="AE495" s="29"/>
      <c r="AF495" s="23">
        <v>0</v>
      </c>
      <c r="AG495" s="23"/>
      <c r="AH495" s="23"/>
      <c r="AI495" s="23"/>
      <c r="AJ495" s="23"/>
      <c r="AK495" s="23">
        <v>0</v>
      </c>
      <c r="AL495" s="23"/>
      <c r="AM495" s="23"/>
      <c r="AN495" s="23"/>
      <c r="AO495" s="23"/>
      <c r="AP495" s="23">
        <v>0</v>
      </c>
      <c r="AQ495" s="23"/>
      <c r="AR495" s="23"/>
      <c r="AS495" s="23"/>
      <c r="AT495" s="23"/>
      <c r="AU495" s="23">
        <v>0</v>
      </c>
      <c r="AV495" s="23"/>
      <c r="AW495" s="23"/>
      <c r="AX495" s="23"/>
      <c r="AY495" s="23"/>
      <c r="AZ495" s="23">
        <v>0</v>
      </c>
      <c r="BA495" s="23"/>
      <c r="BB495" s="23"/>
      <c r="BC495" s="23"/>
      <c r="BD495" s="23"/>
      <c r="BE495" s="23">
        <v>0</v>
      </c>
      <c r="BF495" s="23"/>
      <c r="BG495" s="23"/>
      <c r="BH495" s="23"/>
      <c r="BI495" s="23"/>
    </row>
    <row r="496" spans="1:61" s="4" customFormat="1" ht="60" hidden="1" customHeight="1" x14ac:dyDescent="0.2">
      <c r="A496" s="25">
        <v>1112</v>
      </c>
      <c r="B496" s="26"/>
      <c r="C496" s="26"/>
      <c r="D496" s="37" t="s">
        <v>1137</v>
      </c>
      <c r="E496" s="28"/>
      <c r="F496" s="28"/>
      <c r="G496" s="28"/>
      <c r="H496" s="28"/>
      <c r="I496" s="28"/>
      <c r="J496" s="28"/>
      <c r="K496" s="28"/>
      <c r="L496" s="28"/>
      <c r="M496" s="28"/>
      <c r="N496" s="28"/>
      <c r="O496" s="28"/>
      <c r="P496" s="29"/>
      <c r="Q496" s="38" t="s">
        <v>191</v>
      </c>
      <c r="R496" s="38"/>
      <c r="S496" s="38"/>
      <c r="T496" s="38"/>
      <c r="U496" s="38"/>
      <c r="V496" s="37" t="s">
        <v>285</v>
      </c>
      <c r="W496" s="28"/>
      <c r="X496" s="28"/>
      <c r="Y496" s="28"/>
      <c r="Z496" s="28"/>
      <c r="AA496" s="28"/>
      <c r="AB496" s="28"/>
      <c r="AC496" s="28"/>
      <c r="AD496" s="28"/>
      <c r="AE496" s="29"/>
      <c r="AF496" s="23">
        <v>0</v>
      </c>
      <c r="AG496" s="23"/>
      <c r="AH496" s="23"/>
      <c r="AI496" s="23"/>
      <c r="AJ496" s="23"/>
      <c r="AK496" s="23">
        <v>0</v>
      </c>
      <c r="AL496" s="23"/>
      <c r="AM496" s="23"/>
      <c r="AN496" s="23"/>
      <c r="AO496" s="23"/>
      <c r="AP496" s="23">
        <v>0</v>
      </c>
      <c r="AQ496" s="23"/>
      <c r="AR496" s="23"/>
      <c r="AS496" s="23"/>
      <c r="AT496" s="23"/>
      <c r="AU496" s="23">
        <v>0</v>
      </c>
      <c r="AV496" s="23"/>
      <c r="AW496" s="23"/>
      <c r="AX496" s="23"/>
      <c r="AY496" s="23"/>
      <c r="AZ496" s="23">
        <v>0</v>
      </c>
      <c r="BA496" s="23"/>
      <c r="BB496" s="23"/>
      <c r="BC496" s="23"/>
      <c r="BD496" s="23"/>
      <c r="BE496" s="23">
        <v>0</v>
      </c>
      <c r="BF496" s="23"/>
      <c r="BG496" s="23"/>
      <c r="BH496" s="23"/>
      <c r="BI496" s="23"/>
    </row>
    <row r="497" spans="1:61" s="4" customFormat="1" ht="45" hidden="1" customHeight="1" x14ac:dyDescent="0.2">
      <c r="A497" s="25">
        <v>1120</v>
      </c>
      <c r="B497" s="26"/>
      <c r="C497" s="26"/>
      <c r="D497" s="37" t="s">
        <v>1138</v>
      </c>
      <c r="E497" s="28"/>
      <c r="F497" s="28"/>
      <c r="G497" s="28"/>
      <c r="H497" s="28"/>
      <c r="I497" s="28"/>
      <c r="J497" s="28"/>
      <c r="K497" s="28"/>
      <c r="L497" s="28"/>
      <c r="M497" s="28"/>
      <c r="N497" s="28"/>
      <c r="O497" s="28"/>
      <c r="P497" s="29"/>
      <c r="Q497" s="38" t="s">
        <v>191</v>
      </c>
      <c r="R497" s="38"/>
      <c r="S497" s="38"/>
      <c r="T497" s="38"/>
      <c r="U497" s="38"/>
      <c r="V497" s="37" t="s">
        <v>288</v>
      </c>
      <c r="W497" s="28"/>
      <c r="X497" s="28"/>
      <c r="Y497" s="28"/>
      <c r="Z497" s="28"/>
      <c r="AA497" s="28"/>
      <c r="AB497" s="28"/>
      <c r="AC497" s="28"/>
      <c r="AD497" s="28"/>
      <c r="AE497" s="29"/>
      <c r="AF497" s="23">
        <v>0</v>
      </c>
      <c r="AG497" s="23"/>
      <c r="AH497" s="23"/>
      <c r="AI497" s="23"/>
      <c r="AJ497" s="23"/>
      <c r="AK497" s="23">
        <v>0</v>
      </c>
      <c r="AL497" s="23"/>
      <c r="AM497" s="23"/>
      <c r="AN497" s="23"/>
      <c r="AO497" s="23"/>
      <c r="AP497" s="23">
        <v>0</v>
      </c>
      <c r="AQ497" s="23"/>
      <c r="AR497" s="23"/>
      <c r="AS497" s="23"/>
      <c r="AT497" s="23"/>
      <c r="AU497" s="23">
        <v>0</v>
      </c>
      <c r="AV497" s="23"/>
      <c r="AW497" s="23"/>
      <c r="AX497" s="23"/>
      <c r="AY497" s="23"/>
      <c r="AZ497" s="23">
        <v>0</v>
      </c>
      <c r="BA497" s="23"/>
      <c r="BB497" s="23"/>
      <c r="BC497" s="23"/>
      <c r="BD497" s="23"/>
      <c r="BE497" s="23">
        <v>0</v>
      </c>
      <c r="BF497" s="23"/>
      <c r="BG497" s="23"/>
      <c r="BH497" s="23"/>
      <c r="BI497" s="23"/>
    </row>
    <row r="498" spans="1:61" s="4" customFormat="1" ht="45" hidden="1" customHeight="1" x14ac:dyDescent="0.2">
      <c r="A498" s="25">
        <v>1164</v>
      </c>
      <c r="B498" s="26"/>
      <c r="C498" s="26"/>
      <c r="D498" s="37" t="s">
        <v>1139</v>
      </c>
      <c r="E498" s="28"/>
      <c r="F498" s="28"/>
      <c r="G498" s="28"/>
      <c r="H498" s="28"/>
      <c r="I498" s="28"/>
      <c r="J498" s="28"/>
      <c r="K498" s="28"/>
      <c r="L498" s="28"/>
      <c r="M498" s="28"/>
      <c r="N498" s="28"/>
      <c r="O498" s="28"/>
      <c r="P498" s="29"/>
      <c r="Q498" s="38" t="s">
        <v>191</v>
      </c>
      <c r="R498" s="38"/>
      <c r="S498" s="38"/>
      <c r="T498" s="38"/>
      <c r="U498" s="38"/>
      <c r="V498" s="37" t="s">
        <v>288</v>
      </c>
      <c r="W498" s="28"/>
      <c r="X498" s="28"/>
      <c r="Y498" s="28"/>
      <c r="Z498" s="28"/>
      <c r="AA498" s="28"/>
      <c r="AB498" s="28"/>
      <c r="AC498" s="28"/>
      <c r="AD498" s="28"/>
      <c r="AE498" s="29"/>
      <c r="AF498" s="23">
        <v>0</v>
      </c>
      <c r="AG498" s="23"/>
      <c r="AH498" s="23"/>
      <c r="AI498" s="23"/>
      <c r="AJ498" s="23"/>
      <c r="AK498" s="23">
        <v>0</v>
      </c>
      <c r="AL498" s="23"/>
      <c r="AM498" s="23"/>
      <c r="AN498" s="23"/>
      <c r="AO498" s="23"/>
      <c r="AP498" s="23">
        <v>0</v>
      </c>
      <c r="AQ498" s="23"/>
      <c r="AR498" s="23"/>
      <c r="AS498" s="23"/>
      <c r="AT498" s="23"/>
      <c r="AU498" s="23">
        <v>0</v>
      </c>
      <c r="AV498" s="23"/>
      <c r="AW498" s="23"/>
      <c r="AX498" s="23"/>
      <c r="AY498" s="23"/>
      <c r="AZ498" s="23">
        <v>0</v>
      </c>
      <c r="BA498" s="23"/>
      <c r="BB498" s="23"/>
      <c r="BC498" s="23"/>
      <c r="BD498" s="23"/>
      <c r="BE498" s="23">
        <v>0</v>
      </c>
      <c r="BF498" s="23"/>
      <c r="BG498" s="23"/>
      <c r="BH498" s="23"/>
      <c r="BI498" s="23"/>
    </row>
    <row r="499" spans="1:61" s="4" customFormat="1" ht="45" hidden="1" customHeight="1" x14ac:dyDescent="0.2">
      <c r="A499" s="25">
        <v>1168</v>
      </c>
      <c r="B499" s="26"/>
      <c r="C499" s="26"/>
      <c r="D499" s="37" t="s">
        <v>1140</v>
      </c>
      <c r="E499" s="28"/>
      <c r="F499" s="28"/>
      <c r="G499" s="28"/>
      <c r="H499" s="28"/>
      <c r="I499" s="28"/>
      <c r="J499" s="28"/>
      <c r="K499" s="28"/>
      <c r="L499" s="28"/>
      <c r="M499" s="28"/>
      <c r="N499" s="28"/>
      <c r="O499" s="28"/>
      <c r="P499" s="29"/>
      <c r="Q499" s="38" t="s">
        <v>191</v>
      </c>
      <c r="R499" s="38"/>
      <c r="S499" s="38"/>
      <c r="T499" s="38"/>
      <c r="U499" s="38"/>
      <c r="V499" s="37" t="s">
        <v>288</v>
      </c>
      <c r="W499" s="28"/>
      <c r="X499" s="28"/>
      <c r="Y499" s="28"/>
      <c r="Z499" s="28"/>
      <c r="AA499" s="28"/>
      <c r="AB499" s="28"/>
      <c r="AC499" s="28"/>
      <c r="AD499" s="28"/>
      <c r="AE499" s="29"/>
      <c r="AF499" s="23">
        <v>0</v>
      </c>
      <c r="AG499" s="23"/>
      <c r="AH499" s="23"/>
      <c r="AI499" s="23"/>
      <c r="AJ499" s="23"/>
      <c r="AK499" s="23">
        <v>0</v>
      </c>
      <c r="AL499" s="23"/>
      <c r="AM499" s="23"/>
      <c r="AN499" s="23"/>
      <c r="AO499" s="23"/>
      <c r="AP499" s="23">
        <v>0</v>
      </c>
      <c r="AQ499" s="23"/>
      <c r="AR499" s="23"/>
      <c r="AS499" s="23"/>
      <c r="AT499" s="23"/>
      <c r="AU499" s="23">
        <v>0</v>
      </c>
      <c r="AV499" s="23"/>
      <c r="AW499" s="23"/>
      <c r="AX499" s="23"/>
      <c r="AY499" s="23"/>
      <c r="AZ499" s="23">
        <v>0</v>
      </c>
      <c r="BA499" s="23"/>
      <c r="BB499" s="23"/>
      <c r="BC499" s="23"/>
      <c r="BD499" s="23"/>
      <c r="BE499" s="23">
        <v>0</v>
      </c>
      <c r="BF499" s="23"/>
      <c r="BG499" s="23"/>
      <c r="BH499" s="23"/>
      <c r="BI499" s="23"/>
    </row>
    <row r="500" spans="1:61" s="4" customFormat="1" ht="30" hidden="1" customHeight="1" x14ac:dyDescent="0.2">
      <c r="A500" s="25">
        <v>1172</v>
      </c>
      <c r="B500" s="26"/>
      <c r="C500" s="26"/>
      <c r="D500" s="37" t="s">
        <v>1141</v>
      </c>
      <c r="E500" s="28"/>
      <c r="F500" s="28"/>
      <c r="G500" s="28"/>
      <c r="H500" s="28"/>
      <c r="I500" s="28"/>
      <c r="J500" s="28"/>
      <c r="K500" s="28"/>
      <c r="L500" s="28"/>
      <c r="M500" s="28"/>
      <c r="N500" s="28"/>
      <c r="O500" s="28"/>
      <c r="P500" s="29"/>
      <c r="Q500" s="38" t="s">
        <v>191</v>
      </c>
      <c r="R500" s="38"/>
      <c r="S500" s="38"/>
      <c r="T500" s="38"/>
      <c r="U500" s="38"/>
      <c r="V500" s="37" t="s">
        <v>288</v>
      </c>
      <c r="W500" s="28"/>
      <c r="X500" s="28"/>
      <c r="Y500" s="28"/>
      <c r="Z500" s="28"/>
      <c r="AA500" s="28"/>
      <c r="AB500" s="28"/>
      <c r="AC500" s="28"/>
      <c r="AD500" s="28"/>
      <c r="AE500" s="29"/>
      <c r="AF500" s="23">
        <v>0</v>
      </c>
      <c r="AG500" s="23"/>
      <c r="AH500" s="23"/>
      <c r="AI500" s="23"/>
      <c r="AJ500" s="23"/>
      <c r="AK500" s="23">
        <v>0</v>
      </c>
      <c r="AL500" s="23"/>
      <c r="AM500" s="23"/>
      <c r="AN500" s="23"/>
      <c r="AO500" s="23"/>
      <c r="AP500" s="23">
        <v>0</v>
      </c>
      <c r="AQ500" s="23"/>
      <c r="AR500" s="23"/>
      <c r="AS500" s="23"/>
      <c r="AT500" s="23"/>
      <c r="AU500" s="23">
        <v>0</v>
      </c>
      <c r="AV500" s="23"/>
      <c r="AW500" s="23"/>
      <c r="AX500" s="23"/>
      <c r="AY500" s="23"/>
      <c r="AZ500" s="23">
        <v>0</v>
      </c>
      <c r="BA500" s="23"/>
      <c r="BB500" s="23"/>
      <c r="BC500" s="23"/>
      <c r="BD500" s="23"/>
      <c r="BE500" s="23">
        <v>0</v>
      </c>
      <c r="BF500" s="23"/>
      <c r="BG500" s="23"/>
      <c r="BH500" s="23"/>
      <c r="BI500" s="23"/>
    </row>
    <row r="501" spans="1:61" s="4" customFormat="1" ht="30" hidden="1" customHeight="1" x14ac:dyDescent="0.2">
      <c r="A501" s="25">
        <v>1176</v>
      </c>
      <c r="B501" s="26"/>
      <c r="C501" s="26"/>
      <c r="D501" s="37" t="s">
        <v>1142</v>
      </c>
      <c r="E501" s="28"/>
      <c r="F501" s="28"/>
      <c r="G501" s="28"/>
      <c r="H501" s="28"/>
      <c r="I501" s="28"/>
      <c r="J501" s="28"/>
      <c r="K501" s="28"/>
      <c r="L501" s="28"/>
      <c r="M501" s="28"/>
      <c r="N501" s="28"/>
      <c r="O501" s="28"/>
      <c r="P501" s="29"/>
      <c r="Q501" s="38" t="s">
        <v>191</v>
      </c>
      <c r="R501" s="38"/>
      <c r="S501" s="38"/>
      <c r="T501" s="38"/>
      <c r="U501" s="38"/>
      <c r="V501" s="37" t="s">
        <v>288</v>
      </c>
      <c r="W501" s="28"/>
      <c r="X501" s="28"/>
      <c r="Y501" s="28"/>
      <c r="Z501" s="28"/>
      <c r="AA501" s="28"/>
      <c r="AB501" s="28"/>
      <c r="AC501" s="28"/>
      <c r="AD501" s="28"/>
      <c r="AE501" s="29"/>
      <c r="AF501" s="23">
        <v>0</v>
      </c>
      <c r="AG501" s="23"/>
      <c r="AH501" s="23"/>
      <c r="AI501" s="23"/>
      <c r="AJ501" s="23"/>
      <c r="AK501" s="23">
        <v>0</v>
      </c>
      <c r="AL501" s="23"/>
      <c r="AM501" s="23"/>
      <c r="AN501" s="23"/>
      <c r="AO501" s="23"/>
      <c r="AP501" s="23">
        <v>0</v>
      </c>
      <c r="AQ501" s="23"/>
      <c r="AR501" s="23"/>
      <c r="AS501" s="23"/>
      <c r="AT501" s="23"/>
      <c r="AU501" s="23">
        <v>0</v>
      </c>
      <c r="AV501" s="23"/>
      <c r="AW501" s="23"/>
      <c r="AX501" s="23"/>
      <c r="AY501" s="23"/>
      <c r="AZ501" s="23">
        <v>0</v>
      </c>
      <c r="BA501" s="23"/>
      <c r="BB501" s="23"/>
      <c r="BC501" s="23"/>
      <c r="BD501" s="23"/>
      <c r="BE501" s="23">
        <v>0</v>
      </c>
      <c r="BF501" s="23"/>
      <c r="BG501" s="23"/>
      <c r="BH501" s="23"/>
      <c r="BI501" s="23"/>
    </row>
    <row r="502" spans="1:61" s="4" customFormat="1" ht="30" hidden="1" customHeight="1" x14ac:dyDescent="0.2">
      <c r="A502" s="25">
        <v>1180</v>
      </c>
      <c r="B502" s="26"/>
      <c r="C502" s="26"/>
      <c r="D502" s="37" t="s">
        <v>1143</v>
      </c>
      <c r="E502" s="28"/>
      <c r="F502" s="28"/>
      <c r="G502" s="28"/>
      <c r="H502" s="28"/>
      <c r="I502" s="28"/>
      <c r="J502" s="28"/>
      <c r="K502" s="28"/>
      <c r="L502" s="28"/>
      <c r="M502" s="28"/>
      <c r="N502" s="28"/>
      <c r="O502" s="28"/>
      <c r="P502" s="29"/>
      <c r="Q502" s="38" t="s">
        <v>191</v>
      </c>
      <c r="R502" s="38"/>
      <c r="S502" s="38"/>
      <c r="T502" s="38"/>
      <c r="U502" s="38"/>
      <c r="V502" s="37" t="s">
        <v>288</v>
      </c>
      <c r="W502" s="28"/>
      <c r="X502" s="28"/>
      <c r="Y502" s="28"/>
      <c r="Z502" s="28"/>
      <c r="AA502" s="28"/>
      <c r="AB502" s="28"/>
      <c r="AC502" s="28"/>
      <c r="AD502" s="28"/>
      <c r="AE502" s="29"/>
      <c r="AF502" s="23">
        <v>0</v>
      </c>
      <c r="AG502" s="23"/>
      <c r="AH502" s="23"/>
      <c r="AI502" s="23"/>
      <c r="AJ502" s="23"/>
      <c r="AK502" s="23">
        <v>0</v>
      </c>
      <c r="AL502" s="23"/>
      <c r="AM502" s="23"/>
      <c r="AN502" s="23"/>
      <c r="AO502" s="23"/>
      <c r="AP502" s="23">
        <v>0</v>
      </c>
      <c r="AQ502" s="23"/>
      <c r="AR502" s="23"/>
      <c r="AS502" s="23"/>
      <c r="AT502" s="23"/>
      <c r="AU502" s="23">
        <v>0</v>
      </c>
      <c r="AV502" s="23"/>
      <c r="AW502" s="23"/>
      <c r="AX502" s="23"/>
      <c r="AY502" s="23"/>
      <c r="AZ502" s="23">
        <v>0</v>
      </c>
      <c r="BA502" s="23"/>
      <c r="BB502" s="23"/>
      <c r="BC502" s="23"/>
      <c r="BD502" s="23"/>
      <c r="BE502" s="23">
        <v>0</v>
      </c>
      <c r="BF502" s="23"/>
      <c r="BG502" s="23"/>
      <c r="BH502" s="23"/>
      <c r="BI502" s="23"/>
    </row>
    <row r="503" spans="1:61" s="4" customFormat="1" ht="30" hidden="1" customHeight="1" x14ac:dyDescent="0.2">
      <c r="A503" s="25">
        <v>1184</v>
      </c>
      <c r="B503" s="26"/>
      <c r="C503" s="26"/>
      <c r="D503" s="37" t="s">
        <v>1144</v>
      </c>
      <c r="E503" s="28"/>
      <c r="F503" s="28"/>
      <c r="G503" s="28"/>
      <c r="H503" s="28"/>
      <c r="I503" s="28"/>
      <c r="J503" s="28"/>
      <c r="K503" s="28"/>
      <c r="L503" s="28"/>
      <c r="M503" s="28"/>
      <c r="N503" s="28"/>
      <c r="O503" s="28"/>
      <c r="P503" s="29"/>
      <c r="Q503" s="38" t="s">
        <v>191</v>
      </c>
      <c r="R503" s="38"/>
      <c r="S503" s="38"/>
      <c r="T503" s="38"/>
      <c r="U503" s="38"/>
      <c r="V503" s="37" t="s">
        <v>288</v>
      </c>
      <c r="W503" s="28"/>
      <c r="X503" s="28"/>
      <c r="Y503" s="28"/>
      <c r="Z503" s="28"/>
      <c r="AA503" s="28"/>
      <c r="AB503" s="28"/>
      <c r="AC503" s="28"/>
      <c r="AD503" s="28"/>
      <c r="AE503" s="29"/>
      <c r="AF503" s="23">
        <v>0</v>
      </c>
      <c r="AG503" s="23"/>
      <c r="AH503" s="23"/>
      <c r="AI503" s="23"/>
      <c r="AJ503" s="23"/>
      <c r="AK503" s="23">
        <v>0</v>
      </c>
      <c r="AL503" s="23"/>
      <c r="AM503" s="23"/>
      <c r="AN503" s="23"/>
      <c r="AO503" s="23"/>
      <c r="AP503" s="23">
        <v>0</v>
      </c>
      <c r="AQ503" s="23"/>
      <c r="AR503" s="23"/>
      <c r="AS503" s="23"/>
      <c r="AT503" s="23"/>
      <c r="AU503" s="23">
        <v>0</v>
      </c>
      <c r="AV503" s="23"/>
      <c r="AW503" s="23"/>
      <c r="AX503" s="23"/>
      <c r="AY503" s="23"/>
      <c r="AZ503" s="23">
        <v>0</v>
      </c>
      <c r="BA503" s="23"/>
      <c r="BB503" s="23"/>
      <c r="BC503" s="23"/>
      <c r="BD503" s="23"/>
      <c r="BE503" s="23">
        <v>0</v>
      </c>
      <c r="BF503" s="23"/>
      <c r="BG503" s="23"/>
      <c r="BH503" s="23"/>
      <c r="BI503" s="23"/>
    </row>
    <row r="504" spans="1:61" s="4" customFormat="1" ht="90" hidden="1" customHeight="1" x14ac:dyDescent="0.2">
      <c r="A504" s="25">
        <v>1188</v>
      </c>
      <c r="B504" s="26"/>
      <c r="C504" s="26"/>
      <c r="D504" s="37" t="s">
        <v>1145</v>
      </c>
      <c r="E504" s="28"/>
      <c r="F504" s="28"/>
      <c r="G504" s="28"/>
      <c r="H504" s="28"/>
      <c r="I504" s="28"/>
      <c r="J504" s="28"/>
      <c r="K504" s="28"/>
      <c r="L504" s="28"/>
      <c r="M504" s="28"/>
      <c r="N504" s="28"/>
      <c r="O504" s="28"/>
      <c r="P504" s="29"/>
      <c r="Q504" s="38" t="s">
        <v>191</v>
      </c>
      <c r="R504" s="38"/>
      <c r="S504" s="38"/>
      <c r="T504" s="38"/>
      <c r="U504" s="38"/>
      <c r="V504" s="37" t="s">
        <v>288</v>
      </c>
      <c r="W504" s="28"/>
      <c r="X504" s="28"/>
      <c r="Y504" s="28"/>
      <c r="Z504" s="28"/>
      <c r="AA504" s="28"/>
      <c r="AB504" s="28"/>
      <c r="AC504" s="28"/>
      <c r="AD504" s="28"/>
      <c r="AE504" s="29"/>
      <c r="AF504" s="23">
        <v>0</v>
      </c>
      <c r="AG504" s="23"/>
      <c r="AH504" s="23"/>
      <c r="AI504" s="23"/>
      <c r="AJ504" s="23"/>
      <c r="AK504" s="23">
        <v>0</v>
      </c>
      <c r="AL504" s="23"/>
      <c r="AM504" s="23"/>
      <c r="AN504" s="23"/>
      <c r="AO504" s="23"/>
      <c r="AP504" s="23">
        <v>0</v>
      </c>
      <c r="AQ504" s="23"/>
      <c r="AR504" s="23"/>
      <c r="AS504" s="23"/>
      <c r="AT504" s="23"/>
      <c r="AU504" s="23">
        <v>0</v>
      </c>
      <c r="AV504" s="23"/>
      <c r="AW504" s="23"/>
      <c r="AX504" s="23"/>
      <c r="AY504" s="23"/>
      <c r="AZ504" s="23">
        <v>0</v>
      </c>
      <c r="BA504" s="23"/>
      <c r="BB504" s="23"/>
      <c r="BC504" s="23"/>
      <c r="BD504" s="23"/>
      <c r="BE504" s="23">
        <v>0</v>
      </c>
      <c r="BF504" s="23"/>
      <c r="BG504" s="23"/>
      <c r="BH504" s="23"/>
      <c r="BI504" s="23"/>
    </row>
    <row r="505" spans="1:61" s="4" customFormat="1" ht="60" hidden="1" customHeight="1" x14ac:dyDescent="0.2">
      <c r="A505" s="25">
        <v>1192</v>
      </c>
      <c r="B505" s="26"/>
      <c r="C505" s="26"/>
      <c r="D505" s="37" t="s">
        <v>1146</v>
      </c>
      <c r="E505" s="28"/>
      <c r="F505" s="28"/>
      <c r="G505" s="28"/>
      <c r="H505" s="28"/>
      <c r="I505" s="28"/>
      <c r="J505" s="28"/>
      <c r="K505" s="28"/>
      <c r="L505" s="28"/>
      <c r="M505" s="28"/>
      <c r="N505" s="28"/>
      <c r="O505" s="28"/>
      <c r="P505" s="29"/>
      <c r="Q505" s="38" t="s">
        <v>191</v>
      </c>
      <c r="R505" s="38"/>
      <c r="S505" s="38"/>
      <c r="T505" s="38"/>
      <c r="U505" s="38"/>
      <c r="V505" s="37" t="s">
        <v>288</v>
      </c>
      <c r="W505" s="28"/>
      <c r="X505" s="28"/>
      <c r="Y505" s="28"/>
      <c r="Z505" s="28"/>
      <c r="AA505" s="28"/>
      <c r="AB505" s="28"/>
      <c r="AC505" s="28"/>
      <c r="AD505" s="28"/>
      <c r="AE505" s="29"/>
      <c r="AF505" s="23">
        <v>0</v>
      </c>
      <c r="AG505" s="23"/>
      <c r="AH505" s="23"/>
      <c r="AI505" s="23"/>
      <c r="AJ505" s="23"/>
      <c r="AK505" s="23">
        <v>0</v>
      </c>
      <c r="AL505" s="23"/>
      <c r="AM505" s="23"/>
      <c r="AN505" s="23"/>
      <c r="AO505" s="23"/>
      <c r="AP505" s="23">
        <v>0</v>
      </c>
      <c r="AQ505" s="23"/>
      <c r="AR505" s="23"/>
      <c r="AS505" s="23"/>
      <c r="AT505" s="23"/>
      <c r="AU505" s="23">
        <v>0</v>
      </c>
      <c r="AV505" s="23"/>
      <c r="AW505" s="23"/>
      <c r="AX505" s="23"/>
      <c r="AY505" s="23"/>
      <c r="AZ505" s="23">
        <v>0</v>
      </c>
      <c r="BA505" s="23"/>
      <c r="BB505" s="23"/>
      <c r="BC505" s="23"/>
      <c r="BD505" s="23"/>
      <c r="BE505" s="23">
        <v>0</v>
      </c>
      <c r="BF505" s="23"/>
      <c r="BG505" s="23"/>
      <c r="BH505" s="23"/>
      <c r="BI505" s="23"/>
    </row>
    <row r="506" spans="1:61" s="4" customFormat="1" ht="90" hidden="1" customHeight="1" x14ac:dyDescent="0.2">
      <c r="A506" s="25">
        <v>1196</v>
      </c>
      <c r="B506" s="26"/>
      <c r="C506" s="26"/>
      <c r="D506" s="37" t="s">
        <v>1147</v>
      </c>
      <c r="E506" s="28"/>
      <c r="F506" s="28"/>
      <c r="G506" s="28"/>
      <c r="H506" s="28"/>
      <c r="I506" s="28"/>
      <c r="J506" s="28"/>
      <c r="K506" s="28"/>
      <c r="L506" s="28"/>
      <c r="M506" s="28"/>
      <c r="N506" s="28"/>
      <c r="O506" s="28"/>
      <c r="P506" s="29"/>
      <c r="Q506" s="38" t="s">
        <v>191</v>
      </c>
      <c r="R506" s="38"/>
      <c r="S506" s="38"/>
      <c r="T506" s="38"/>
      <c r="U506" s="38"/>
      <c r="V506" s="37" t="s">
        <v>288</v>
      </c>
      <c r="W506" s="28"/>
      <c r="X506" s="28"/>
      <c r="Y506" s="28"/>
      <c r="Z506" s="28"/>
      <c r="AA506" s="28"/>
      <c r="AB506" s="28"/>
      <c r="AC506" s="28"/>
      <c r="AD506" s="28"/>
      <c r="AE506" s="29"/>
      <c r="AF506" s="23">
        <v>0</v>
      </c>
      <c r="AG506" s="23"/>
      <c r="AH506" s="23"/>
      <c r="AI506" s="23"/>
      <c r="AJ506" s="23"/>
      <c r="AK506" s="23">
        <v>0</v>
      </c>
      <c r="AL506" s="23"/>
      <c r="AM506" s="23"/>
      <c r="AN506" s="23"/>
      <c r="AO506" s="23"/>
      <c r="AP506" s="23">
        <v>0</v>
      </c>
      <c r="AQ506" s="23"/>
      <c r="AR506" s="23"/>
      <c r="AS506" s="23"/>
      <c r="AT506" s="23"/>
      <c r="AU506" s="23">
        <v>0</v>
      </c>
      <c r="AV506" s="23"/>
      <c r="AW506" s="23"/>
      <c r="AX506" s="23"/>
      <c r="AY506" s="23"/>
      <c r="AZ506" s="23">
        <v>0</v>
      </c>
      <c r="BA506" s="23"/>
      <c r="BB506" s="23"/>
      <c r="BC506" s="23"/>
      <c r="BD506" s="23"/>
      <c r="BE506" s="23">
        <v>0</v>
      </c>
      <c r="BF506" s="23"/>
      <c r="BG506" s="23"/>
      <c r="BH506" s="23"/>
      <c r="BI506" s="23"/>
    </row>
    <row r="507" spans="1:61" s="4" customFormat="1" ht="60" hidden="1" customHeight="1" x14ac:dyDescent="0.2">
      <c r="A507" s="25">
        <v>1244</v>
      </c>
      <c r="B507" s="26"/>
      <c r="C507" s="26"/>
      <c r="D507" s="37" t="s">
        <v>1148</v>
      </c>
      <c r="E507" s="28"/>
      <c r="F507" s="28"/>
      <c r="G507" s="28"/>
      <c r="H507" s="28"/>
      <c r="I507" s="28"/>
      <c r="J507" s="28"/>
      <c r="K507" s="28"/>
      <c r="L507" s="28"/>
      <c r="M507" s="28"/>
      <c r="N507" s="28"/>
      <c r="O507" s="28"/>
      <c r="P507" s="29"/>
      <c r="Q507" s="38" t="s">
        <v>191</v>
      </c>
      <c r="R507" s="38"/>
      <c r="S507" s="38"/>
      <c r="T507" s="38"/>
      <c r="U507" s="38"/>
      <c r="V507" s="37" t="s">
        <v>285</v>
      </c>
      <c r="W507" s="28"/>
      <c r="X507" s="28"/>
      <c r="Y507" s="28"/>
      <c r="Z507" s="28"/>
      <c r="AA507" s="28"/>
      <c r="AB507" s="28"/>
      <c r="AC507" s="28"/>
      <c r="AD507" s="28"/>
      <c r="AE507" s="29"/>
      <c r="AF507" s="23">
        <v>0</v>
      </c>
      <c r="AG507" s="23"/>
      <c r="AH507" s="23"/>
      <c r="AI507" s="23"/>
      <c r="AJ507" s="23"/>
      <c r="AK507" s="23">
        <v>0</v>
      </c>
      <c r="AL507" s="23"/>
      <c r="AM507" s="23"/>
      <c r="AN507" s="23"/>
      <c r="AO507" s="23"/>
      <c r="AP507" s="23">
        <v>0</v>
      </c>
      <c r="AQ507" s="23"/>
      <c r="AR507" s="23"/>
      <c r="AS507" s="23"/>
      <c r="AT507" s="23"/>
      <c r="AU507" s="23">
        <v>0</v>
      </c>
      <c r="AV507" s="23"/>
      <c r="AW507" s="23"/>
      <c r="AX507" s="23"/>
      <c r="AY507" s="23"/>
      <c r="AZ507" s="23">
        <v>0</v>
      </c>
      <c r="BA507" s="23"/>
      <c r="BB507" s="23"/>
      <c r="BC507" s="23"/>
      <c r="BD507" s="23"/>
      <c r="BE507" s="23">
        <v>0</v>
      </c>
      <c r="BF507" s="23"/>
      <c r="BG507" s="23"/>
      <c r="BH507" s="23"/>
      <c r="BI507" s="23"/>
    </row>
    <row r="508" spans="1:61" s="4" customFormat="1" ht="45" hidden="1" customHeight="1" x14ac:dyDescent="0.2">
      <c r="A508" s="25">
        <v>1300</v>
      </c>
      <c r="B508" s="26"/>
      <c r="C508" s="26"/>
      <c r="D508" s="37" t="s">
        <v>1149</v>
      </c>
      <c r="E508" s="28"/>
      <c r="F508" s="28"/>
      <c r="G508" s="28"/>
      <c r="H508" s="28"/>
      <c r="I508" s="28"/>
      <c r="J508" s="28"/>
      <c r="K508" s="28"/>
      <c r="L508" s="28"/>
      <c r="M508" s="28"/>
      <c r="N508" s="28"/>
      <c r="O508" s="28"/>
      <c r="P508" s="29"/>
      <c r="Q508" s="38" t="s">
        <v>191</v>
      </c>
      <c r="R508" s="38"/>
      <c r="S508" s="38"/>
      <c r="T508" s="38"/>
      <c r="U508" s="38"/>
      <c r="V508" s="37" t="s">
        <v>288</v>
      </c>
      <c r="W508" s="28"/>
      <c r="X508" s="28"/>
      <c r="Y508" s="28"/>
      <c r="Z508" s="28"/>
      <c r="AA508" s="28"/>
      <c r="AB508" s="28"/>
      <c r="AC508" s="28"/>
      <c r="AD508" s="28"/>
      <c r="AE508" s="29"/>
      <c r="AF508" s="23">
        <v>0</v>
      </c>
      <c r="AG508" s="23"/>
      <c r="AH508" s="23"/>
      <c r="AI508" s="23"/>
      <c r="AJ508" s="23"/>
      <c r="AK508" s="23">
        <v>0</v>
      </c>
      <c r="AL508" s="23"/>
      <c r="AM508" s="23"/>
      <c r="AN508" s="23"/>
      <c r="AO508" s="23"/>
      <c r="AP508" s="23">
        <v>0</v>
      </c>
      <c r="AQ508" s="23"/>
      <c r="AR508" s="23"/>
      <c r="AS508" s="23"/>
      <c r="AT508" s="23"/>
      <c r="AU508" s="23">
        <v>0</v>
      </c>
      <c r="AV508" s="23"/>
      <c r="AW508" s="23"/>
      <c r="AX508" s="23"/>
      <c r="AY508" s="23"/>
      <c r="AZ508" s="23">
        <v>0</v>
      </c>
      <c r="BA508" s="23"/>
      <c r="BB508" s="23"/>
      <c r="BC508" s="23"/>
      <c r="BD508" s="23"/>
      <c r="BE508" s="23">
        <v>0</v>
      </c>
      <c r="BF508" s="23"/>
      <c r="BG508" s="23"/>
      <c r="BH508" s="23"/>
      <c r="BI508" s="23"/>
    </row>
    <row r="509" spans="1:61" s="4" customFormat="1" ht="90" hidden="1" customHeight="1" x14ac:dyDescent="0.2">
      <c r="A509" s="25">
        <v>1304</v>
      </c>
      <c r="B509" s="26"/>
      <c r="C509" s="26"/>
      <c r="D509" s="37" t="s">
        <v>1150</v>
      </c>
      <c r="E509" s="28"/>
      <c r="F509" s="28"/>
      <c r="G509" s="28"/>
      <c r="H509" s="28"/>
      <c r="I509" s="28"/>
      <c r="J509" s="28"/>
      <c r="K509" s="28"/>
      <c r="L509" s="28"/>
      <c r="M509" s="28"/>
      <c r="N509" s="28"/>
      <c r="O509" s="28"/>
      <c r="P509" s="29"/>
      <c r="Q509" s="38" t="s">
        <v>191</v>
      </c>
      <c r="R509" s="38"/>
      <c r="S509" s="38"/>
      <c r="T509" s="38"/>
      <c r="U509" s="38"/>
      <c r="V509" s="37" t="s">
        <v>285</v>
      </c>
      <c r="W509" s="28"/>
      <c r="X509" s="28"/>
      <c r="Y509" s="28"/>
      <c r="Z509" s="28"/>
      <c r="AA509" s="28"/>
      <c r="AB509" s="28"/>
      <c r="AC509" s="28"/>
      <c r="AD509" s="28"/>
      <c r="AE509" s="29"/>
      <c r="AF509" s="23">
        <v>0</v>
      </c>
      <c r="AG509" s="23"/>
      <c r="AH509" s="23"/>
      <c r="AI509" s="23"/>
      <c r="AJ509" s="23"/>
      <c r="AK509" s="23">
        <v>0</v>
      </c>
      <c r="AL509" s="23"/>
      <c r="AM509" s="23"/>
      <c r="AN509" s="23"/>
      <c r="AO509" s="23"/>
      <c r="AP509" s="23">
        <v>0</v>
      </c>
      <c r="AQ509" s="23"/>
      <c r="AR509" s="23"/>
      <c r="AS509" s="23"/>
      <c r="AT509" s="23"/>
      <c r="AU509" s="23">
        <v>0</v>
      </c>
      <c r="AV509" s="23"/>
      <c r="AW509" s="23"/>
      <c r="AX509" s="23"/>
      <c r="AY509" s="23"/>
      <c r="AZ509" s="23">
        <v>0</v>
      </c>
      <c r="BA509" s="23"/>
      <c r="BB509" s="23"/>
      <c r="BC509" s="23"/>
      <c r="BD509" s="23"/>
      <c r="BE509" s="23">
        <v>0</v>
      </c>
      <c r="BF509" s="23"/>
      <c r="BG509" s="23"/>
      <c r="BH509" s="23"/>
      <c r="BI509" s="23"/>
    </row>
    <row r="510" spans="1:61" s="4" customFormat="1" ht="45" hidden="1" customHeight="1" x14ac:dyDescent="0.2">
      <c r="A510" s="25">
        <v>1340</v>
      </c>
      <c r="B510" s="26"/>
      <c r="C510" s="26"/>
      <c r="D510" s="37" t="s">
        <v>1151</v>
      </c>
      <c r="E510" s="28"/>
      <c r="F510" s="28"/>
      <c r="G510" s="28"/>
      <c r="H510" s="28"/>
      <c r="I510" s="28"/>
      <c r="J510" s="28"/>
      <c r="K510" s="28"/>
      <c r="L510" s="28"/>
      <c r="M510" s="28"/>
      <c r="N510" s="28"/>
      <c r="O510" s="28"/>
      <c r="P510" s="29"/>
      <c r="Q510" s="38" t="s">
        <v>191</v>
      </c>
      <c r="R510" s="38"/>
      <c r="S510" s="38"/>
      <c r="T510" s="38"/>
      <c r="U510" s="38"/>
      <c r="V510" s="37" t="s">
        <v>288</v>
      </c>
      <c r="W510" s="28"/>
      <c r="X510" s="28"/>
      <c r="Y510" s="28"/>
      <c r="Z510" s="28"/>
      <c r="AA510" s="28"/>
      <c r="AB510" s="28"/>
      <c r="AC510" s="28"/>
      <c r="AD510" s="28"/>
      <c r="AE510" s="29"/>
      <c r="AF510" s="23">
        <v>0</v>
      </c>
      <c r="AG510" s="23"/>
      <c r="AH510" s="23"/>
      <c r="AI510" s="23"/>
      <c r="AJ510" s="23"/>
      <c r="AK510" s="23">
        <v>0</v>
      </c>
      <c r="AL510" s="23"/>
      <c r="AM510" s="23"/>
      <c r="AN510" s="23"/>
      <c r="AO510" s="23"/>
      <c r="AP510" s="23">
        <v>0</v>
      </c>
      <c r="AQ510" s="23"/>
      <c r="AR510" s="23"/>
      <c r="AS510" s="23"/>
      <c r="AT510" s="23"/>
      <c r="AU510" s="23">
        <v>0</v>
      </c>
      <c r="AV510" s="23"/>
      <c r="AW510" s="23"/>
      <c r="AX510" s="23"/>
      <c r="AY510" s="23"/>
      <c r="AZ510" s="23">
        <v>0</v>
      </c>
      <c r="BA510" s="23"/>
      <c r="BB510" s="23"/>
      <c r="BC510" s="23"/>
      <c r="BD510" s="23"/>
      <c r="BE510" s="23">
        <v>0</v>
      </c>
      <c r="BF510" s="23"/>
      <c r="BG510" s="23"/>
      <c r="BH510" s="23"/>
      <c r="BI510" s="23"/>
    </row>
    <row r="511" spans="1:61" s="4" customFormat="1" ht="45" hidden="1" customHeight="1" x14ac:dyDescent="0.2">
      <c r="A511" s="25">
        <v>1344</v>
      </c>
      <c r="B511" s="26"/>
      <c r="C511" s="26"/>
      <c r="D511" s="37" t="s">
        <v>1152</v>
      </c>
      <c r="E511" s="28"/>
      <c r="F511" s="28"/>
      <c r="G511" s="28"/>
      <c r="H511" s="28"/>
      <c r="I511" s="28"/>
      <c r="J511" s="28"/>
      <c r="K511" s="28"/>
      <c r="L511" s="28"/>
      <c r="M511" s="28"/>
      <c r="N511" s="28"/>
      <c r="O511" s="28"/>
      <c r="P511" s="29"/>
      <c r="Q511" s="38" t="s">
        <v>191</v>
      </c>
      <c r="R511" s="38"/>
      <c r="S511" s="38"/>
      <c r="T511" s="38"/>
      <c r="U511" s="38"/>
      <c r="V511" s="37" t="s">
        <v>288</v>
      </c>
      <c r="W511" s="28"/>
      <c r="X511" s="28"/>
      <c r="Y511" s="28"/>
      <c r="Z511" s="28"/>
      <c r="AA511" s="28"/>
      <c r="AB511" s="28"/>
      <c r="AC511" s="28"/>
      <c r="AD511" s="28"/>
      <c r="AE511" s="29"/>
      <c r="AF511" s="23">
        <v>0</v>
      </c>
      <c r="AG511" s="23"/>
      <c r="AH511" s="23"/>
      <c r="AI511" s="23"/>
      <c r="AJ511" s="23"/>
      <c r="AK511" s="23">
        <v>0</v>
      </c>
      <c r="AL511" s="23"/>
      <c r="AM511" s="23"/>
      <c r="AN511" s="23"/>
      <c r="AO511" s="23"/>
      <c r="AP511" s="23">
        <v>0</v>
      </c>
      <c r="AQ511" s="23"/>
      <c r="AR511" s="23"/>
      <c r="AS511" s="23"/>
      <c r="AT511" s="23"/>
      <c r="AU511" s="23">
        <v>0</v>
      </c>
      <c r="AV511" s="23"/>
      <c r="AW511" s="23"/>
      <c r="AX511" s="23"/>
      <c r="AY511" s="23"/>
      <c r="AZ511" s="23">
        <v>0</v>
      </c>
      <c r="BA511" s="23"/>
      <c r="BB511" s="23"/>
      <c r="BC511" s="23"/>
      <c r="BD511" s="23"/>
      <c r="BE511" s="23">
        <v>0</v>
      </c>
      <c r="BF511" s="23"/>
      <c r="BG511" s="23"/>
      <c r="BH511" s="23"/>
      <c r="BI511" s="23"/>
    </row>
    <row r="512" spans="1:61" s="4" customFormat="1" ht="75" hidden="1" customHeight="1" x14ac:dyDescent="0.2">
      <c r="A512" s="25">
        <v>1348</v>
      </c>
      <c r="B512" s="26"/>
      <c r="C512" s="26"/>
      <c r="D512" s="37" t="s">
        <v>1153</v>
      </c>
      <c r="E512" s="28"/>
      <c r="F512" s="28"/>
      <c r="G512" s="28"/>
      <c r="H512" s="28"/>
      <c r="I512" s="28"/>
      <c r="J512" s="28"/>
      <c r="K512" s="28"/>
      <c r="L512" s="28"/>
      <c r="M512" s="28"/>
      <c r="N512" s="28"/>
      <c r="O512" s="28"/>
      <c r="P512" s="29"/>
      <c r="Q512" s="38" t="s">
        <v>191</v>
      </c>
      <c r="R512" s="38"/>
      <c r="S512" s="38"/>
      <c r="T512" s="38"/>
      <c r="U512" s="38"/>
      <c r="V512" s="37" t="s">
        <v>288</v>
      </c>
      <c r="W512" s="28"/>
      <c r="X512" s="28"/>
      <c r="Y512" s="28"/>
      <c r="Z512" s="28"/>
      <c r="AA512" s="28"/>
      <c r="AB512" s="28"/>
      <c r="AC512" s="28"/>
      <c r="AD512" s="28"/>
      <c r="AE512" s="29"/>
      <c r="AF512" s="23">
        <v>0</v>
      </c>
      <c r="AG512" s="23"/>
      <c r="AH512" s="23"/>
      <c r="AI512" s="23"/>
      <c r="AJ512" s="23"/>
      <c r="AK512" s="23">
        <v>0</v>
      </c>
      <c r="AL512" s="23"/>
      <c r="AM512" s="23"/>
      <c r="AN512" s="23"/>
      <c r="AO512" s="23"/>
      <c r="AP512" s="23">
        <v>0</v>
      </c>
      <c r="AQ512" s="23"/>
      <c r="AR512" s="23"/>
      <c r="AS512" s="23"/>
      <c r="AT512" s="23"/>
      <c r="AU512" s="23">
        <v>0</v>
      </c>
      <c r="AV512" s="23"/>
      <c r="AW512" s="23"/>
      <c r="AX512" s="23"/>
      <c r="AY512" s="23"/>
      <c r="AZ512" s="23">
        <v>0</v>
      </c>
      <c r="BA512" s="23"/>
      <c r="BB512" s="23"/>
      <c r="BC512" s="23"/>
      <c r="BD512" s="23"/>
      <c r="BE512" s="23">
        <v>0</v>
      </c>
      <c r="BF512" s="23"/>
      <c r="BG512" s="23"/>
      <c r="BH512" s="23"/>
      <c r="BI512" s="23"/>
    </row>
    <row r="513" spans="1:61" s="4" customFormat="1" ht="135" hidden="1" customHeight="1" x14ac:dyDescent="0.2">
      <c r="A513" s="25">
        <v>1352</v>
      </c>
      <c r="B513" s="26"/>
      <c r="C513" s="26"/>
      <c r="D513" s="37" t="s">
        <v>1154</v>
      </c>
      <c r="E513" s="28"/>
      <c r="F513" s="28"/>
      <c r="G513" s="28"/>
      <c r="H513" s="28"/>
      <c r="I513" s="28"/>
      <c r="J513" s="28"/>
      <c r="K513" s="28"/>
      <c r="L513" s="28"/>
      <c r="M513" s="28"/>
      <c r="N513" s="28"/>
      <c r="O513" s="28"/>
      <c r="P513" s="29"/>
      <c r="Q513" s="38" t="s">
        <v>191</v>
      </c>
      <c r="R513" s="38"/>
      <c r="S513" s="38"/>
      <c r="T513" s="38"/>
      <c r="U513" s="38"/>
      <c r="V513" s="37" t="s">
        <v>288</v>
      </c>
      <c r="W513" s="28"/>
      <c r="X513" s="28"/>
      <c r="Y513" s="28"/>
      <c r="Z513" s="28"/>
      <c r="AA513" s="28"/>
      <c r="AB513" s="28"/>
      <c r="AC513" s="28"/>
      <c r="AD513" s="28"/>
      <c r="AE513" s="29"/>
      <c r="AF513" s="23">
        <v>0</v>
      </c>
      <c r="AG513" s="23"/>
      <c r="AH513" s="23"/>
      <c r="AI513" s="23"/>
      <c r="AJ513" s="23"/>
      <c r="AK513" s="23">
        <v>0</v>
      </c>
      <c r="AL513" s="23"/>
      <c r="AM513" s="23"/>
      <c r="AN513" s="23"/>
      <c r="AO513" s="23"/>
      <c r="AP513" s="23">
        <v>0</v>
      </c>
      <c r="AQ513" s="23"/>
      <c r="AR513" s="23"/>
      <c r="AS513" s="23"/>
      <c r="AT513" s="23"/>
      <c r="AU513" s="23">
        <v>0</v>
      </c>
      <c r="AV513" s="23"/>
      <c r="AW513" s="23"/>
      <c r="AX513" s="23"/>
      <c r="AY513" s="23"/>
      <c r="AZ513" s="23">
        <v>0</v>
      </c>
      <c r="BA513" s="23"/>
      <c r="BB513" s="23"/>
      <c r="BC513" s="23"/>
      <c r="BD513" s="23"/>
      <c r="BE513" s="23">
        <v>0</v>
      </c>
      <c r="BF513" s="23"/>
      <c r="BG513" s="23"/>
      <c r="BH513" s="23"/>
      <c r="BI513" s="23"/>
    </row>
    <row r="514" spans="1:61" s="4" customFormat="1" ht="120" hidden="1" customHeight="1" x14ac:dyDescent="0.2">
      <c r="A514" s="25">
        <v>1356</v>
      </c>
      <c r="B514" s="26"/>
      <c r="C514" s="26"/>
      <c r="D514" s="37" t="s">
        <v>1155</v>
      </c>
      <c r="E514" s="28"/>
      <c r="F514" s="28"/>
      <c r="G514" s="28"/>
      <c r="H514" s="28"/>
      <c r="I514" s="28"/>
      <c r="J514" s="28"/>
      <c r="K514" s="28"/>
      <c r="L514" s="28"/>
      <c r="M514" s="28"/>
      <c r="N514" s="28"/>
      <c r="O514" s="28"/>
      <c r="P514" s="29"/>
      <c r="Q514" s="38" t="s">
        <v>191</v>
      </c>
      <c r="R514" s="38"/>
      <c r="S514" s="38"/>
      <c r="T514" s="38"/>
      <c r="U514" s="38"/>
      <c r="V514" s="37" t="s">
        <v>285</v>
      </c>
      <c r="W514" s="28"/>
      <c r="X514" s="28"/>
      <c r="Y514" s="28"/>
      <c r="Z514" s="28"/>
      <c r="AA514" s="28"/>
      <c r="AB514" s="28"/>
      <c r="AC514" s="28"/>
      <c r="AD514" s="28"/>
      <c r="AE514" s="29"/>
      <c r="AF514" s="23">
        <v>0</v>
      </c>
      <c r="AG514" s="23"/>
      <c r="AH514" s="23"/>
      <c r="AI514" s="23"/>
      <c r="AJ514" s="23"/>
      <c r="AK514" s="23">
        <v>0</v>
      </c>
      <c r="AL514" s="23"/>
      <c r="AM514" s="23"/>
      <c r="AN514" s="23"/>
      <c r="AO514" s="23"/>
      <c r="AP514" s="23">
        <v>0</v>
      </c>
      <c r="AQ514" s="23"/>
      <c r="AR514" s="23"/>
      <c r="AS514" s="23"/>
      <c r="AT514" s="23"/>
      <c r="AU514" s="23">
        <v>0</v>
      </c>
      <c r="AV514" s="23"/>
      <c r="AW514" s="23"/>
      <c r="AX514" s="23"/>
      <c r="AY514" s="23"/>
      <c r="AZ514" s="23">
        <v>0</v>
      </c>
      <c r="BA514" s="23"/>
      <c r="BB514" s="23"/>
      <c r="BC514" s="23"/>
      <c r="BD514" s="23"/>
      <c r="BE514" s="23">
        <v>0</v>
      </c>
      <c r="BF514" s="23"/>
      <c r="BG514" s="23"/>
      <c r="BH514" s="23"/>
      <c r="BI514" s="23"/>
    </row>
    <row r="515" spans="1:61" s="4" customFormat="1" ht="105" hidden="1" customHeight="1" x14ac:dyDescent="0.2">
      <c r="A515" s="25">
        <v>1360</v>
      </c>
      <c r="B515" s="26"/>
      <c r="C515" s="26"/>
      <c r="D515" s="37" t="s">
        <v>1156</v>
      </c>
      <c r="E515" s="28"/>
      <c r="F515" s="28"/>
      <c r="G515" s="28"/>
      <c r="H515" s="28"/>
      <c r="I515" s="28"/>
      <c r="J515" s="28"/>
      <c r="K515" s="28"/>
      <c r="L515" s="28"/>
      <c r="M515" s="28"/>
      <c r="N515" s="28"/>
      <c r="O515" s="28"/>
      <c r="P515" s="29"/>
      <c r="Q515" s="38" t="s">
        <v>191</v>
      </c>
      <c r="R515" s="38"/>
      <c r="S515" s="38"/>
      <c r="T515" s="38"/>
      <c r="U515" s="38"/>
      <c r="V515" s="37" t="s">
        <v>285</v>
      </c>
      <c r="W515" s="28"/>
      <c r="X515" s="28"/>
      <c r="Y515" s="28"/>
      <c r="Z515" s="28"/>
      <c r="AA515" s="28"/>
      <c r="AB515" s="28"/>
      <c r="AC515" s="28"/>
      <c r="AD515" s="28"/>
      <c r="AE515" s="29"/>
      <c r="AF515" s="23">
        <v>0</v>
      </c>
      <c r="AG515" s="23"/>
      <c r="AH515" s="23"/>
      <c r="AI515" s="23"/>
      <c r="AJ515" s="23"/>
      <c r="AK515" s="23">
        <v>0</v>
      </c>
      <c r="AL515" s="23"/>
      <c r="AM515" s="23"/>
      <c r="AN515" s="23"/>
      <c r="AO515" s="23"/>
      <c r="AP515" s="23">
        <v>0</v>
      </c>
      <c r="AQ515" s="23"/>
      <c r="AR515" s="23"/>
      <c r="AS515" s="23"/>
      <c r="AT515" s="23"/>
      <c r="AU515" s="23">
        <v>0</v>
      </c>
      <c r="AV515" s="23"/>
      <c r="AW515" s="23"/>
      <c r="AX515" s="23"/>
      <c r="AY515" s="23"/>
      <c r="AZ515" s="23">
        <v>0</v>
      </c>
      <c r="BA515" s="23"/>
      <c r="BB515" s="23"/>
      <c r="BC515" s="23"/>
      <c r="BD515" s="23"/>
      <c r="BE515" s="23">
        <v>0</v>
      </c>
      <c r="BF515" s="23"/>
      <c r="BG515" s="23"/>
      <c r="BH515" s="23"/>
      <c r="BI515" s="23"/>
    </row>
    <row r="516" spans="1:61" s="4" customFormat="1" ht="120" hidden="1" customHeight="1" x14ac:dyDescent="0.2">
      <c r="A516" s="25">
        <v>1360</v>
      </c>
      <c r="B516" s="26"/>
      <c r="C516" s="26"/>
      <c r="D516" s="37" t="s">
        <v>1157</v>
      </c>
      <c r="E516" s="28"/>
      <c r="F516" s="28"/>
      <c r="G516" s="28"/>
      <c r="H516" s="28"/>
      <c r="I516" s="28"/>
      <c r="J516" s="28"/>
      <c r="K516" s="28"/>
      <c r="L516" s="28"/>
      <c r="M516" s="28"/>
      <c r="N516" s="28"/>
      <c r="O516" s="28"/>
      <c r="P516" s="29"/>
      <c r="Q516" s="38" t="s">
        <v>191</v>
      </c>
      <c r="R516" s="38"/>
      <c r="S516" s="38"/>
      <c r="T516" s="38"/>
      <c r="U516" s="38"/>
      <c r="V516" s="37" t="s">
        <v>285</v>
      </c>
      <c r="W516" s="28"/>
      <c r="X516" s="28"/>
      <c r="Y516" s="28"/>
      <c r="Z516" s="28"/>
      <c r="AA516" s="28"/>
      <c r="AB516" s="28"/>
      <c r="AC516" s="28"/>
      <c r="AD516" s="28"/>
      <c r="AE516" s="29"/>
      <c r="AF516" s="23">
        <v>0</v>
      </c>
      <c r="AG516" s="23"/>
      <c r="AH516" s="23"/>
      <c r="AI516" s="23"/>
      <c r="AJ516" s="23"/>
      <c r="AK516" s="23">
        <v>0</v>
      </c>
      <c r="AL516" s="23"/>
      <c r="AM516" s="23"/>
      <c r="AN516" s="23"/>
      <c r="AO516" s="23"/>
      <c r="AP516" s="23">
        <v>0</v>
      </c>
      <c r="AQ516" s="23"/>
      <c r="AR516" s="23"/>
      <c r="AS516" s="23"/>
      <c r="AT516" s="23"/>
      <c r="AU516" s="23">
        <v>0</v>
      </c>
      <c r="AV516" s="23"/>
      <c r="AW516" s="23"/>
      <c r="AX516" s="23"/>
      <c r="AY516" s="23"/>
      <c r="AZ516" s="23">
        <v>0</v>
      </c>
      <c r="BA516" s="23"/>
      <c r="BB516" s="23"/>
      <c r="BC516" s="23"/>
      <c r="BD516" s="23"/>
      <c r="BE516" s="23">
        <v>0</v>
      </c>
      <c r="BF516" s="23"/>
      <c r="BG516" s="23"/>
      <c r="BH516" s="23"/>
      <c r="BI516" s="23"/>
    </row>
    <row r="517" spans="1:61" s="4" customFormat="1" ht="75" hidden="1" customHeight="1" x14ac:dyDescent="0.2">
      <c r="A517" s="25">
        <v>1368</v>
      </c>
      <c r="B517" s="26"/>
      <c r="C517" s="26"/>
      <c r="D517" s="37" t="s">
        <v>1158</v>
      </c>
      <c r="E517" s="28"/>
      <c r="F517" s="28"/>
      <c r="G517" s="28"/>
      <c r="H517" s="28"/>
      <c r="I517" s="28"/>
      <c r="J517" s="28"/>
      <c r="K517" s="28"/>
      <c r="L517" s="28"/>
      <c r="M517" s="28"/>
      <c r="N517" s="28"/>
      <c r="O517" s="28"/>
      <c r="P517" s="29"/>
      <c r="Q517" s="38" t="s">
        <v>191</v>
      </c>
      <c r="R517" s="38"/>
      <c r="S517" s="38"/>
      <c r="T517" s="38"/>
      <c r="U517" s="38"/>
      <c r="V517" s="37" t="s">
        <v>650</v>
      </c>
      <c r="W517" s="28"/>
      <c r="X517" s="28"/>
      <c r="Y517" s="28"/>
      <c r="Z517" s="28"/>
      <c r="AA517" s="28"/>
      <c r="AB517" s="28"/>
      <c r="AC517" s="28"/>
      <c r="AD517" s="28"/>
      <c r="AE517" s="29"/>
      <c r="AF517" s="23">
        <v>0</v>
      </c>
      <c r="AG517" s="23"/>
      <c r="AH517" s="23"/>
      <c r="AI517" s="23"/>
      <c r="AJ517" s="23"/>
      <c r="AK517" s="23">
        <v>0</v>
      </c>
      <c r="AL517" s="23"/>
      <c r="AM517" s="23"/>
      <c r="AN517" s="23"/>
      <c r="AO517" s="23"/>
      <c r="AP517" s="23">
        <v>0</v>
      </c>
      <c r="AQ517" s="23"/>
      <c r="AR517" s="23"/>
      <c r="AS517" s="23"/>
      <c r="AT517" s="23"/>
      <c r="AU517" s="23">
        <v>0</v>
      </c>
      <c r="AV517" s="23"/>
      <c r="AW517" s="23"/>
      <c r="AX517" s="23"/>
      <c r="AY517" s="23"/>
      <c r="AZ517" s="23">
        <v>0</v>
      </c>
      <c r="BA517" s="23"/>
      <c r="BB517" s="23"/>
      <c r="BC517" s="23"/>
      <c r="BD517" s="23"/>
      <c r="BE517" s="23">
        <v>0</v>
      </c>
      <c r="BF517" s="23"/>
      <c r="BG517" s="23"/>
      <c r="BH517" s="23"/>
      <c r="BI517" s="23"/>
    </row>
    <row r="518" spans="1:61" s="4" customFormat="1" ht="75" hidden="1" customHeight="1" x14ac:dyDescent="0.2">
      <c r="A518" s="25">
        <v>1372</v>
      </c>
      <c r="B518" s="26"/>
      <c r="C518" s="26"/>
      <c r="D518" s="37" t="s">
        <v>1159</v>
      </c>
      <c r="E518" s="28"/>
      <c r="F518" s="28"/>
      <c r="G518" s="28"/>
      <c r="H518" s="28"/>
      <c r="I518" s="28"/>
      <c r="J518" s="28"/>
      <c r="K518" s="28"/>
      <c r="L518" s="28"/>
      <c r="M518" s="28"/>
      <c r="N518" s="28"/>
      <c r="O518" s="28"/>
      <c r="P518" s="29"/>
      <c r="Q518" s="38" t="s">
        <v>191</v>
      </c>
      <c r="R518" s="38"/>
      <c r="S518" s="38"/>
      <c r="T518" s="38"/>
      <c r="U518" s="38"/>
      <c r="V518" s="37" t="s">
        <v>650</v>
      </c>
      <c r="W518" s="28"/>
      <c r="X518" s="28"/>
      <c r="Y518" s="28"/>
      <c r="Z518" s="28"/>
      <c r="AA518" s="28"/>
      <c r="AB518" s="28"/>
      <c r="AC518" s="28"/>
      <c r="AD518" s="28"/>
      <c r="AE518" s="29"/>
      <c r="AF518" s="23">
        <v>0</v>
      </c>
      <c r="AG518" s="23"/>
      <c r="AH518" s="23"/>
      <c r="AI518" s="23"/>
      <c r="AJ518" s="23"/>
      <c r="AK518" s="23">
        <v>0</v>
      </c>
      <c r="AL518" s="23"/>
      <c r="AM518" s="23"/>
      <c r="AN518" s="23"/>
      <c r="AO518" s="23"/>
      <c r="AP518" s="23">
        <v>0</v>
      </c>
      <c r="AQ518" s="23"/>
      <c r="AR518" s="23"/>
      <c r="AS518" s="23"/>
      <c r="AT518" s="23"/>
      <c r="AU518" s="23">
        <v>0</v>
      </c>
      <c r="AV518" s="23"/>
      <c r="AW518" s="23"/>
      <c r="AX518" s="23"/>
      <c r="AY518" s="23"/>
      <c r="AZ518" s="23">
        <v>0</v>
      </c>
      <c r="BA518" s="23"/>
      <c r="BB518" s="23"/>
      <c r="BC518" s="23"/>
      <c r="BD518" s="23"/>
      <c r="BE518" s="23">
        <v>0</v>
      </c>
      <c r="BF518" s="23"/>
      <c r="BG518" s="23"/>
      <c r="BH518" s="23"/>
      <c r="BI518" s="23"/>
    </row>
    <row r="519" spans="1:61" s="4" customFormat="1" ht="120" hidden="1" customHeight="1" x14ac:dyDescent="0.2">
      <c r="A519" s="25">
        <v>1376</v>
      </c>
      <c r="B519" s="26"/>
      <c r="C519" s="26"/>
      <c r="D519" s="37" t="s">
        <v>1160</v>
      </c>
      <c r="E519" s="28"/>
      <c r="F519" s="28"/>
      <c r="G519" s="28"/>
      <c r="H519" s="28"/>
      <c r="I519" s="28"/>
      <c r="J519" s="28"/>
      <c r="K519" s="28"/>
      <c r="L519" s="28"/>
      <c r="M519" s="28"/>
      <c r="N519" s="28"/>
      <c r="O519" s="28"/>
      <c r="P519" s="29"/>
      <c r="Q519" s="38" t="s">
        <v>191</v>
      </c>
      <c r="R519" s="38"/>
      <c r="S519" s="38"/>
      <c r="T519" s="38"/>
      <c r="U519" s="38"/>
      <c r="V519" s="37" t="s">
        <v>285</v>
      </c>
      <c r="W519" s="28"/>
      <c r="X519" s="28"/>
      <c r="Y519" s="28"/>
      <c r="Z519" s="28"/>
      <c r="AA519" s="28"/>
      <c r="AB519" s="28"/>
      <c r="AC519" s="28"/>
      <c r="AD519" s="28"/>
      <c r="AE519" s="29"/>
      <c r="AF519" s="23">
        <v>0</v>
      </c>
      <c r="AG519" s="23"/>
      <c r="AH519" s="23"/>
      <c r="AI519" s="23"/>
      <c r="AJ519" s="23"/>
      <c r="AK519" s="23">
        <v>0</v>
      </c>
      <c r="AL519" s="23"/>
      <c r="AM519" s="23"/>
      <c r="AN519" s="23"/>
      <c r="AO519" s="23"/>
      <c r="AP519" s="23">
        <v>0</v>
      </c>
      <c r="AQ519" s="23"/>
      <c r="AR519" s="23"/>
      <c r="AS519" s="23"/>
      <c r="AT519" s="23"/>
      <c r="AU519" s="23">
        <v>0</v>
      </c>
      <c r="AV519" s="23"/>
      <c r="AW519" s="23"/>
      <c r="AX519" s="23"/>
      <c r="AY519" s="23"/>
      <c r="AZ519" s="23">
        <v>0</v>
      </c>
      <c r="BA519" s="23"/>
      <c r="BB519" s="23"/>
      <c r="BC519" s="23"/>
      <c r="BD519" s="23"/>
      <c r="BE519" s="23">
        <v>0</v>
      </c>
      <c r="BF519" s="23"/>
      <c r="BG519" s="23"/>
      <c r="BH519" s="23"/>
      <c r="BI519" s="23"/>
    </row>
    <row r="520" spans="1:61" s="4" customFormat="1" ht="90" hidden="1" customHeight="1" x14ac:dyDescent="0.2">
      <c r="A520" s="25">
        <v>1380</v>
      </c>
      <c r="B520" s="26"/>
      <c r="C520" s="26"/>
      <c r="D520" s="37" t="s">
        <v>1161</v>
      </c>
      <c r="E520" s="28"/>
      <c r="F520" s="28"/>
      <c r="G520" s="28"/>
      <c r="H520" s="28"/>
      <c r="I520" s="28"/>
      <c r="J520" s="28"/>
      <c r="K520" s="28"/>
      <c r="L520" s="28"/>
      <c r="M520" s="28"/>
      <c r="N520" s="28"/>
      <c r="O520" s="28"/>
      <c r="P520" s="29"/>
      <c r="Q520" s="38" t="s">
        <v>191</v>
      </c>
      <c r="R520" s="38"/>
      <c r="S520" s="38"/>
      <c r="T520" s="38"/>
      <c r="U520" s="38"/>
      <c r="V520" s="37" t="s">
        <v>288</v>
      </c>
      <c r="W520" s="28"/>
      <c r="X520" s="28"/>
      <c r="Y520" s="28"/>
      <c r="Z520" s="28"/>
      <c r="AA520" s="28"/>
      <c r="AB520" s="28"/>
      <c r="AC520" s="28"/>
      <c r="AD520" s="28"/>
      <c r="AE520" s="29"/>
      <c r="AF520" s="23">
        <v>0</v>
      </c>
      <c r="AG520" s="23"/>
      <c r="AH520" s="23"/>
      <c r="AI520" s="23"/>
      <c r="AJ520" s="23"/>
      <c r="AK520" s="23">
        <v>0</v>
      </c>
      <c r="AL520" s="23"/>
      <c r="AM520" s="23"/>
      <c r="AN520" s="23"/>
      <c r="AO520" s="23"/>
      <c r="AP520" s="23">
        <v>0</v>
      </c>
      <c r="AQ520" s="23"/>
      <c r="AR520" s="23"/>
      <c r="AS520" s="23"/>
      <c r="AT520" s="23"/>
      <c r="AU520" s="23">
        <v>0</v>
      </c>
      <c r="AV520" s="23"/>
      <c r="AW520" s="23"/>
      <c r="AX520" s="23"/>
      <c r="AY520" s="23"/>
      <c r="AZ520" s="23">
        <v>0</v>
      </c>
      <c r="BA520" s="23"/>
      <c r="BB520" s="23"/>
      <c r="BC520" s="23"/>
      <c r="BD520" s="23"/>
      <c r="BE520" s="23">
        <v>0</v>
      </c>
      <c r="BF520" s="23"/>
      <c r="BG520" s="23"/>
      <c r="BH520" s="23"/>
      <c r="BI520" s="23"/>
    </row>
    <row r="521" spans="1:61" s="4" customFormat="1" ht="120" hidden="1" customHeight="1" x14ac:dyDescent="0.2">
      <c r="A521" s="25">
        <v>1384</v>
      </c>
      <c r="B521" s="26"/>
      <c r="C521" s="26"/>
      <c r="D521" s="37" t="s">
        <v>1162</v>
      </c>
      <c r="E521" s="28"/>
      <c r="F521" s="28"/>
      <c r="G521" s="28"/>
      <c r="H521" s="28"/>
      <c r="I521" s="28"/>
      <c r="J521" s="28"/>
      <c r="K521" s="28"/>
      <c r="L521" s="28"/>
      <c r="M521" s="28"/>
      <c r="N521" s="28"/>
      <c r="O521" s="28"/>
      <c r="P521" s="29"/>
      <c r="Q521" s="38" t="s">
        <v>191</v>
      </c>
      <c r="R521" s="38"/>
      <c r="S521" s="38"/>
      <c r="T521" s="38"/>
      <c r="U521" s="38"/>
      <c r="V521" s="37" t="s">
        <v>288</v>
      </c>
      <c r="W521" s="28"/>
      <c r="X521" s="28"/>
      <c r="Y521" s="28"/>
      <c r="Z521" s="28"/>
      <c r="AA521" s="28"/>
      <c r="AB521" s="28"/>
      <c r="AC521" s="28"/>
      <c r="AD521" s="28"/>
      <c r="AE521" s="29"/>
      <c r="AF521" s="23">
        <v>0</v>
      </c>
      <c r="AG521" s="23"/>
      <c r="AH521" s="23"/>
      <c r="AI521" s="23"/>
      <c r="AJ521" s="23"/>
      <c r="AK521" s="23">
        <v>0</v>
      </c>
      <c r="AL521" s="23"/>
      <c r="AM521" s="23"/>
      <c r="AN521" s="23"/>
      <c r="AO521" s="23"/>
      <c r="AP521" s="23">
        <v>0</v>
      </c>
      <c r="AQ521" s="23"/>
      <c r="AR521" s="23"/>
      <c r="AS521" s="23"/>
      <c r="AT521" s="23"/>
      <c r="AU521" s="23">
        <v>0</v>
      </c>
      <c r="AV521" s="23"/>
      <c r="AW521" s="23"/>
      <c r="AX521" s="23"/>
      <c r="AY521" s="23"/>
      <c r="AZ521" s="23">
        <v>0</v>
      </c>
      <c r="BA521" s="23"/>
      <c r="BB521" s="23"/>
      <c r="BC521" s="23"/>
      <c r="BD521" s="23"/>
      <c r="BE521" s="23">
        <v>0</v>
      </c>
      <c r="BF521" s="23"/>
      <c r="BG521" s="23"/>
      <c r="BH521" s="23"/>
      <c r="BI521" s="23"/>
    </row>
    <row r="522" spans="1:61" s="4" customFormat="1" ht="45" hidden="1" customHeight="1" x14ac:dyDescent="0.2">
      <c r="A522" s="25">
        <v>1517</v>
      </c>
      <c r="B522" s="26"/>
      <c r="C522" s="26"/>
      <c r="D522" s="37" t="s">
        <v>1163</v>
      </c>
      <c r="E522" s="28"/>
      <c r="F522" s="28"/>
      <c r="G522" s="28"/>
      <c r="H522" s="28"/>
      <c r="I522" s="28"/>
      <c r="J522" s="28"/>
      <c r="K522" s="28"/>
      <c r="L522" s="28"/>
      <c r="M522" s="28"/>
      <c r="N522" s="28"/>
      <c r="O522" s="28"/>
      <c r="P522" s="29"/>
      <c r="Q522" s="38" t="s">
        <v>191</v>
      </c>
      <c r="R522" s="38"/>
      <c r="S522" s="38"/>
      <c r="T522" s="38"/>
      <c r="U522" s="38"/>
      <c r="V522" s="37" t="s">
        <v>288</v>
      </c>
      <c r="W522" s="28"/>
      <c r="X522" s="28"/>
      <c r="Y522" s="28"/>
      <c r="Z522" s="28"/>
      <c r="AA522" s="28"/>
      <c r="AB522" s="28"/>
      <c r="AC522" s="28"/>
      <c r="AD522" s="28"/>
      <c r="AE522" s="29"/>
      <c r="AF522" s="23">
        <v>0</v>
      </c>
      <c r="AG522" s="23"/>
      <c r="AH522" s="23"/>
      <c r="AI522" s="23"/>
      <c r="AJ522" s="23"/>
      <c r="AK522" s="23">
        <v>0</v>
      </c>
      <c r="AL522" s="23"/>
      <c r="AM522" s="23"/>
      <c r="AN522" s="23"/>
      <c r="AO522" s="23"/>
      <c r="AP522" s="23">
        <v>0</v>
      </c>
      <c r="AQ522" s="23"/>
      <c r="AR522" s="23"/>
      <c r="AS522" s="23"/>
      <c r="AT522" s="23"/>
      <c r="AU522" s="23">
        <v>0</v>
      </c>
      <c r="AV522" s="23"/>
      <c r="AW522" s="23"/>
      <c r="AX522" s="23"/>
      <c r="AY522" s="23"/>
      <c r="AZ522" s="23">
        <v>0</v>
      </c>
      <c r="BA522" s="23"/>
      <c r="BB522" s="23"/>
      <c r="BC522" s="23"/>
      <c r="BD522" s="23"/>
      <c r="BE522" s="23">
        <v>0</v>
      </c>
      <c r="BF522" s="23"/>
      <c r="BG522" s="23"/>
      <c r="BH522" s="23"/>
      <c r="BI522" s="23"/>
    </row>
    <row r="523" spans="1:61" s="4" customFormat="1" ht="45" hidden="1" customHeight="1" x14ac:dyDescent="0.2">
      <c r="A523" s="25">
        <v>1537</v>
      </c>
      <c r="B523" s="26"/>
      <c r="C523" s="26"/>
      <c r="D523" s="37" t="s">
        <v>1164</v>
      </c>
      <c r="E523" s="28"/>
      <c r="F523" s="28"/>
      <c r="G523" s="28"/>
      <c r="H523" s="28"/>
      <c r="I523" s="28"/>
      <c r="J523" s="28"/>
      <c r="K523" s="28"/>
      <c r="L523" s="28"/>
      <c r="M523" s="28"/>
      <c r="N523" s="28"/>
      <c r="O523" s="28"/>
      <c r="P523" s="29"/>
      <c r="Q523" s="38" t="s">
        <v>191</v>
      </c>
      <c r="R523" s="38"/>
      <c r="S523" s="38"/>
      <c r="T523" s="38"/>
      <c r="U523" s="38"/>
      <c r="V523" s="37" t="s">
        <v>288</v>
      </c>
      <c r="W523" s="28"/>
      <c r="X523" s="28"/>
      <c r="Y523" s="28"/>
      <c r="Z523" s="28"/>
      <c r="AA523" s="28"/>
      <c r="AB523" s="28"/>
      <c r="AC523" s="28"/>
      <c r="AD523" s="28"/>
      <c r="AE523" s="29"/>
      <c r="AF523" s="23">
        <v>0</v>
      </c>
      <c r="AG523" s="23"/>
      <c r="AH523" s="23"/>
      <c r="AI523" s="23"/>
      <c r="AJ523" s="23"/>
      <c r="AK523" s="23">
        <v>0</v>
      </c>
      <c r="AL523" s="23"/>
      <c r="AM523" s="23"/>
      <c r="AN523" s="23"/>
      <c r="AO523" s="23"/>
      <c r="AP523" s="23">
        <v>0</v>
      </c>
      <c r="AQ523" s="23"/>
      <c r="AR523" s="23"/>
      <c r="AS523" s="23"/>
      <c r="AT523" s="23"/>
      <c r="AU523" s="23">
        <v>0</v>
      </c>
      <c r="AV523" s="23"/>
      <c r="AW523" s="23"/>
      <c r="AX523" s="23"/>
      <c r="AY523" s="23"/>
      <c r="AZ523" s="23">
        <v>0</v>
      </c>
      <c r="BA523" s="23"/>
      <c r="BB523" s="23"/>
      <c r="BC523" s="23"/>
      <c r="BD523" s="23"/>
      <c r="BE523" s="23">
        <v>0</v>
      </c>
      <c r="BF523" s="23"/>
      <c r="BG523" s="23"/>
      <c r="BH523" s="23"/>
      <c r="BI523" s="23"/>
    </row>
    <row r="524" spans="1:61" s="4" customFormat="1" ht="75" hidden="1" customHeight="1" x14ac:dyDescent="0.2">
      <c r="A524" s="25">
        <v>1635</v>
      </c>
      <c r="B524" s="26"/>
      <c r="C524" s="26"/>
      <c r="D524" s="37" t="s">
        <v>1165</v>
      </c>
      <c r="E524" s="28"/>
      <c r="F524" s="28"/>
      <c r="G524" s="28"/>
      <c r="H524" s="28"/>
      <c r="I524" s="28"/>
      <c r="J524" s="28"/>
      <c r="K524" s="28"/>
      <c r="L524" s="28"/>
      <c r="M524" s="28"/>
      <c r="N524" s="28"/>
      <c r="O524" s="28"/>
      <c r="P524" s="29"/>
      <c r="Q524" s="38" t="s">
        <v>191</v>
      </c>
      <c r="R524" s="38"/>
      <c r="S524" s="38"/>
      <c r="T524" s="38"/>
      <c r="U524" s="38"/>
      <c r="V524" s="37" t="s">
        <v>288</v>
      </c>
      <c r="W524" s="28"/>
      <c r="X524" s="28"/>
      <c r="Y524" s="28"/>
      <c r="Z524" s="28"/>
      <c r="AA524" s="28"/>
      <c r="AB524" s="28"/>
      <c r="AC524" s="28"/>
      <c r="AD524" s="28"/>
      <c r="AE524" s="29"/>
      <c r="AF524" s="23">
        <v>0</v>
      </c>
      <c r="AG524" s="23"/>
      <c r="AH524" s="23"/>
      <c r="AI524" s="23"/>
      <c r="AJ524" s="23"/>
      <c r="AK524" s="23">
        <v>0</v>
      </c>
      <c r="AL524" s="23"/>
      <c r="AM524" s="23"/>
      <c r="AN524" s="23"/>
      <c r="AO524" s="23"/>
      <c r="AP524" s="23">
        <v>0</v>
      </c>
      <c r="AQ524" s="23"/>
      <c r="AR524" s="23"/>
      <c r="AS524" s="23"/>
      <c r="AT524" s="23"/>
      <c r="AU524" s="23">
        <v>0</v>
      </c>
      <c r="AV524" s="23"/>
      <c r="AW524" s="23"/>
      <c r="AX524" s="23"/>
      <c r="AY524" s="23"/>
      <c r="AZ524" s="23">
        <v>0</v>
      </c>
      <c r="BA524" s="23"/>
      <c r="BB524" s="23"/>
      <c r="BC524" s="23"/>
      <c r="BD524" s="23"/>
      <c r="BE524" s="23">
        <v>0</v>
      </c>
      <c r="BF524" s="23"/>
      <c r="BG524" s="23"/>
      <c r="BH524" s="23"/>
      <c r="BI524" s="23"/>
    </row>
    <row r="525" spans="1:61" s="4" customFormat="1" ht="60" hidden="1" customHeight="1" x14ac:dyDescent="0.2">
      <c r="A525" s="25">
        <v>1755</v>
      </c>
      <c r="B525" s="26"/>
      <c r="C525" s="26"/>
      <c r="D525" s="37" t="s">
        <v>1166</v>
      </c>
      <c r="E525" s="28"/>
      <c r="F525" s="28"/>
      <c r="G525" s="28"/>
      <c r="H525" s="28"/>
      <c r="I525" s="28"/>
      <c r="J525" s="28"/>
      <c r="K525" s="28"/>
      <c r="L525" s="28"/>
      <c r="M525" s="28"/>
      <c r="N525" s="28"/>
      <c r="O525" s="28"/>
      <c r="P525" s="29"/>
      <c r="Q525" s="38" t="s">
        <v>191</v>
      </c>
      <c r="R525" s="38"/>
      <c r="S525" s="38"/>
      <c r="T525" s="38"/>
      <c r="U525" s="38"/>
      <c r="V525" s="37" t="s">
        <v>1167</v>
      </c>
      <c r="W525" s="28"/>
      <c r="X525" s="28"/>
      <c r="Y525" s="28"/>
      <c r="Z525" s="28"/>
      <c r="AA525" s="28"/>
      <c r="AB525" s="28"/>
      <c r="AC525" s="28"/>
      <c r="AD525" s="28"/>
      <c r="AE525" s="29"/>
      <c r="AF525" s="23">
        <v>0</v>
      </c>
      <c r="AG525" s="23"/>
      <c r="AH525" s="23"/>
      <c r="AI525" s="23"/>
      <c r="AJ525" s="23"/>
      <c r="AK525" s="23">
        <v>0</v>
      </c>
      <c r="AL525" s="23"/>
      <c r="AM525" s="23"/>
      <c r="AN525" s="23"/>
      <c r="AO525" s="23"/>
      <c r="AP525" s="23">
        <v>0</v>
      </c>
      <c r="AQ525" s="23"/>
      <c r="AR525" s="23"/>
      <c r="AS525" s="23"/>
      <c r="AT525" s="23"/>
      <c r="AU525" s="23">
        <v>0</v>
      </c>
      <c r="AV525" s="23"/>
      <c r="AW525" s="23"/>
      <c r="AX525" s="23"/>
      <c r="AY525" s="23"/>
      <c r="AZ525" s="23">
        <v>0</v>
      </c>
      <c r="BA525" s="23"/>
      <c r="BB525" s="23"/>
      <c r="BC525" s="23"/>
      <c r="BD525" s="23"/>
      <c r="BE525" s="23">
        <v>0</v>
      </c>
      <c r="BF525" s="23"/>
      <c r="BG525" s="23"/>
      <c r="BH525" s="23"/>
      <c r="BI525" s="23"/>
    </row>
    <row r="526" spans="1:61" s="4" customFormat="1" ht="45" hidden="1" customHeight="1" x14ac:dyDescent="0.2">
      <c r="A526" s="25">
        <v>1759</v>
      </c>
      <c r="B526" s="26"/>
      <c r="C526" s="26"/>
      <c r="D526" s="37" t="s">
        <v>1168</v>
      </c>
      <c r="E526" s="28"/>
      <c r="F526" s="28"/>
      <c r="G526" s="28"/>
      <c r="H526" s="28"/>
      <c r="I526" s="28"/>
      <c r="J526" s="28"/>
      <c r="K526" s="28"/>
      <c r="L526" s="28"/>
      <c r="M526" s="28"/>
      <c r="N526" s="28"/>
      <c r="O526" s="28"/>
      <c r="P526" s="29"/>
      <c r="Q526" s="38" t="s">
        <v>191</v>
      </c>
      <c r="R526" s="38"/>
      <c r="S526" s="38"/>
      <c r="T526" s="38"/>
      <c r="U526" s="38"/>
      <c r="V526" s="37" t="s">
        <v>285</v>
      </c>
      <c r="W526" s="28"/>
      <c r="X526" s="28"/>
      <c r="Y526" s="28"/>
      <c r="Z526" s="28"/>
      <c r="AA526" s="28"/>
      <c r="AB526" s="28"/>
      <c r="AC526" s="28"/>
      <c r="AD526" s="28"/>
      <c r="AE526" s="29"/>
      <c r="AF526" s="23">
        <v>0</v>
      </c>
      <c r="AG526" s="23"/>
      <c r="AH526" s="23"/>
      <c r="AI526" s="23"/>
      <c r="AJ526" s="23"/>
      <c r="AK526" s="23">
        <v>0</v>
      </c>
      <c r="AL526" s="23"/>
      <c r="AM526" s="23"/>
      <c r="AN526" s="23"/>
      <c r="AO526" s="23"/>
      <c r="AP526" s="23">
        <v>0</v>
      </c>
      <c r="AQ526" s="23"/>
      <c r="AR526" s="23"/>
      <c r="AS526" s="23"/>
      <c r="AT526" s="23"/>
      <c r="AU526" s="23">
        <v>0</v>
      </c>
      <c r="AV526" s="23"/>
      <c r="AW526" s="23"/>
      <c r="AX526" s="23"/>
      <c r="AY526" s="23"/>
      <c r="AZ526" s="23">
        <v>0</v>
      </c>
      <c r="BA526" s="23"/>
      <c r="BB526" s="23"/>
      <c r="BC526" s="23"/>
      <c r="BD526" s="23"/>
      <c r="BE526" s="23">
        <v>0</v>
      </c>
      <c r="BF526" s="23"/>
      <c r="BG526" s="23"/>
      <c r="BH526" s="23"/>
      <c r="BI526" s="23"/>
    </row>
    <row r="527" spans="1:61" s="4" customFormat="1" ht="120" hidden="1" customHeight="1" x14ac:dyDescent="0.2">
      <c r="A527" s="25">
        <v>2543</v>
      </c>
      <c r="B527" s="26"/>
      <c r="C527" s="26"/>
      <c r="D527" s="37" t="s">
        <v>1169</v>
      </c>
      <c r="E527" s="28"/>
      <c r="F527" s="28"/>
      <c r="G527" s="28"/>
      <c r="H527" s="28"/>
      <c r="I527" s="28"/>
      <c r="J527" s="28"/>
      <c r="K527" s="28"/>
      <c r="L527" s="28"/>
      <c r="M527" s="28"/>
      <c r="N527" s="28"/>
      <c r="O527" s="28"/>
      <c r="P527" s="29"/>
      <c r="Q527" s="38" t="s">
        <v>191</v>
      </c>
      <c r="R527" s="38"/>
      <c r="S527" s="38"/>
      <c r="T527" s="38"/>
      <c r="U527" s="38"/>
      <c r="V527" s="37" t="s">
        <v>285</v>
      </c>
      <c r="W527" s="28"/>
      <c r="X527" s="28"/>
      <c r="Y527" s="28"/>
      <c r="Z527" s="28"/>
      <c r="AA527" s="28"/>
      <c r="AB527" s="28"/>
      <c r="AC527" s="28"/>
      <c r="AD527" s="28"/>
      <c r="AE527" s="29"/>
      <c r="AF527" s="23">
        <v>0</v>
      </c>
      <c r="AG527" s="23"/>
      <c r="AH527" s="23"/>
      <c r="AI527" s="23"/>
      <c r="AJ527" s="23"/>
      <c r="AK527" s="23">
        <v>0</v>
      </c>
      <c r="AL527" s="23"/>
      <c r="AM527" s="23"/>
      <c r="AN527" s="23"/>
      <c r="AO527" s="23"/>
      <c r="AP527" s="23">
        <v>0</v>
      </c>
      <c r="AQ527" s="23"/>
      <c r="AR527" s="23"/>
      <c r="AS527" s="23"/>
      <c r="AT527" s="23"/>
      <c r="AU527" s="23">
        <v>0</v>
      </c>
      <c r="AV527" s="23"/>
      <c r="AW527" s="23"/>
      <c r="AX527" s="23"/>
      <c r="AY527" s="23"/>
      <c r="AZ527" s="23">
        <v>0</v>
      </c>
      <c r="BA527" s="23"/>
      <c r="BB527" s="23"/>
      <c r="BC527" s="23"/>
      <c r="BD527" s="23"/>
      <c r="BE527" s="23">
        <v>0</v>
      </c>
      <c r="BF527" s="23"/>
      <c r="BG527" s="23"/>
      <c r="BH527" s="23"/>
      <c r="BI527" s="23"/>
    </row>
    <row r="528" spans="1:61" s="4" customFormat="1" ht="105" hidden="1" customHeight="1" x14ac:dyDescent="0.2">
      <c r="A528" s="25">
        <v>2547</v>
      </c>
      <c r="B528" s="26"/>
      <c r="C528" s="26"/>
      <c r="D528" s="37" t="s">
        <v>1170</v>
      </c>
      <c r="E528" s="28"/>
      <c r="F528" s="28"/>
      <c r="G528" s="28"/>
      <c r="H528" s="28"/>
      <c r="I528" s="28"/>
      <c r="J528" s="28"/>
      <c r="K528" s="28"/>
      <c r="L528" s="28"/>
      <c r="M528" s="28"/>
      <c r="N528" s="28"/>
      <c r="O528" s="28"/>
      <c r="P528" s="29"/>
      <c r="Q528" s="38" t="s">
        <v>191</v>
      </c>
      <c r="R528" s="38"/>
      <c r="S528" s="38"/>
      <c r="T528" s="38"/>
      <c r="U528" s="38"/>
      <c r="V528" s="37" t="s">
        <v>285</v>
      </c>
      <c r="W528" s="28"/>
      <c r="X528" s="28"/>
      <c r="Y528" s="28"/>
      <c r="Z528" s="28"/>
      <c r="AA528" s="28"/>
      <c r="AB528" s="28"/>
      <c r="AC528" s="28"/>
      <c r="AD528" s="28"/>
      <c r="AE528" s="29"/>
      <c r="AF528" s="23">
        <v>0</v>
      </c>
      <c r="AG528" s="23"/>
      <c r="AH528" s="23"/>
      <c r="AI528" s="23"/>
      <c r="AJ528" s="23"/>
      <c r="AK528" s="23">
        <v>0</v>
      </c>
      <c r="AL528" s="23"/>
      <c r="AM528" s="23"/>
      <c r="AN528" s="23"/>
      <c r="AO528" s="23"/>
      <c r="AP528" s="23">
        <v>0</v>
      </c>
      <c r="AQ528" s="23"/>
      <c r="AR528" s="23"/>
      <c r="AS528" s="23"/>
      <c r="AT528" s="23"/>
      <c r="AU528" s="23">
        <v>0</v>
      </c>
      <c r="AV528" s="23"/>
      <c r="AW528" s="23"/>
      <c r="AX528" s="23"/>
      <c r="AY528" s="23"/>
      <c r="AZ528" s="23">
        <v>0</v>
      </c>
      <c r="BA528" s="23"/>
      <c r="BB528" s="23"/>
      <c r="BC528" s="23"/>
      <c r="BD528" s="23"/>
      <c r="BE528" s="23">
        <v>0</v>
      </c>
      <c r="BF528" s="23"/>
      <c r="BG528" s="23"/>
      <c r="BH528" s="23"/>
      <c r="BI528" s="23"/>
    </row>
    <row r="529" spans="1:61" s="4" customFormat="1" ht="120" hidden="1" customHeight="1" x14ac:dyDescent="0.2">
      <c r="A529" s="25">
        <v>2551</v>
      </c>
      <c r="B529" s="26"/>
      <c r="C529" s="26"/>
      <c r="D529" s="37" t="s">
        <v>1171</v>
      </c>
      <c r="E529" s="28"/>
      <c r="F529" s="28"/>
      <c r="G529" s="28"/>
      <c r="H529" s="28"/>
      <c r="I529" s="28"/>
      <c r="J529" s="28"/>
      <c r="K529" s="28"/>
      <c r="L529" s="28"/>
      <c r="M529" s="28"/>
      <c r="N529" s="28"/>
      <c r="O529" s="28"/>
      <c r="P529" s="29"/>
      <c r="Q529" s="38" t="s">
        <v>191</v>
      </c>
      <c r="R529" s="38"/>
      <c r="S529" s="38"/>
      <c r="T529" s="38"/>
      <c r="U529" s="38"/>
      <c r="V529" s="37" t="s">
        <v>285</v>
      </c>
      <c r="W529" s="28"/>
      <c r="X529" s="28"/>
      <c r="Y529" s="28"/>
      <c r="Z529" s="28"/>
      <c r="AA529" s="28"/>
      <c r="AB529" s="28"/>
      <c r="AC529" s="28"/>
      <c r="AD529" s="28"/>
      <c r="AE529" s="29"/>
      <c r="AF529" s="23">
        <v>0</v>
      </c>
      <c r="AG529" s="23"/>
      <c r="AH529" s="23"/>
      <c r="AI529" s="23"/>
      <c r="AJ529" s="23"/>
      <c r="AK529" s="23">
        <v>0</v>
      </c>
      <c r="AL529" s="23"/>
      <c r="AM529" s="23"/>
      <c r="AN529" s="23"/>
      <c r="AO529" s="23"/>
      <c r="AP529" s="23">
        <v>0</v>
      </c>
      <c r="AQ529" s="23"/>
      <c r="AR529" s="23"/>
      <c r="AS529" s="23"/>
      <c r="AT529" s="23"/>
      <c r="AU529" s="23">
        <v>0</v>
      </c>
      <c r="AV529" s="23"/>
      <c r="AW529" s="23"/>
      <c r="AX529" s="23"/>
      <c r="AY529" s="23"/>
      <c r="AZ529" s="23">
        <v>0</v>
      </c>
      <c r="BA529" s="23"/>
      <c r="BB529" s="23"/>
      <c r="BC529" s="23"/>
      <c r="BD529" s="23"/>
      <c r="BE529" s="23">
        <v>0</v>
      </c>
      <c r="BF529" s="23"/>
      <c r="BG529" s="23"/>
      <c r="BH529" s="23"/>
      <c r="BI529" s="23"/>
    </row>
    <row r="530" spans="1:61" s="4" customFormat="1" ht="105" hidden="1" customHeight="1" x14ac:dyDescent="0.2">
      <c r="A530" s="25">
        <v>2555</v>
      </c>
      <c r="B530" s="26"/>
      <c r="C530" s="26"/>
      <c r="D530" s="37" t="s">
        <v>1172</v>
      </c>
      <c r="E530" s="28"/>
      <c r="F530" s="28"/>
      <c r="G530" s="28"/>
      <c r="H530" s="28"/>
      <c r="I530" s="28"/>
      <c r="J530" s="28"/>
      <c r="K530" s="28"/>
      <c r="L530" s="28"/>
      <c r="M530" s="28"/>
      <c r="N530" s="28"/>
      <c r="O530" s="28"/>
      <c r="P530" s="29"/>
      <c r="Q530" s="38" t="s">
        <v>191</v>
      </c>
      <c r="R530" s="38"/>
      <c r="S530" s="38"/>
      <c r="T530" s="38"/>
      <c r="U530" s="38"/>
      <c r="V530" s="37" t="s">
        <v>285</v>
      </c>
      <c r="W530" s="28"/>
      <c r="X530" s="28"/>
      <c r="Y530" s="28"/>
      <c r="Z530" s="28"/>
      <c r="AA530" s="28"/>
      <c r="AB530" s="28"/>
      <c r="AC530" s="28"/>
      <c r="AD530" s="28"/>
      <c r="AE530" s="29"/>
      <c r="AF530" s="23">
        <v>0</v>
      </c>
      <c r="AG530" s="23"/>
      <c r="AH530" s="23"/>
      <c r="AI530" s="23"/>
      <c r="AJ530" s="23"/>
      <c r="AK530" s="23">
        <v>0</v>
      </c>
      <c r="AL530" s="23"/>
      <c r="AM530" s="23"/>
      <c r="AN530" s="23"/>
      <c r="AO530" s="23"/>
      <c r="AP530" s="23">
        <v>0</v>
      </c>
      <c r="AQ530" s="23"/>
      <c r="AR530" s="23"/>
      <c r="AS530" s="23"/>
      <c r="AT530" s="23"/>
      <c r="AU530" s="23">
        <v>0</v>
      </c>
      <c r="AV530" s="23"/>
      <c r="AW530" s="23"/>
      <c r="AX530" s="23"/>
      <c r="AY530" s="23"/>
      <c r="AZ530" s="23">
        <v>0</v>
      </c>
      <c r="BA530" s="23"/>
      <c r="BB530" s="23"/>
      <c r="BC530" s="23"/>
      <c r="BD530" s="23"/>
      <c r="BE530" s="23">
        <v>0</v>
      </c>
      <c r="BF530" s="23"/>
      <c r="BG530" s="23"/>
      <c r="BH530" s="23"/>
      <c r="BI530" s="23"/>
    </row>
    <row r="531" spans="1:61" s="4" customFormat="1" ht="75" hidden="1" customHeight="1" x14ac:dyDescent="0.2">
      <c r="A531" s="25">
        <v>2559</v>
      </c>
      <c r="B531" s="26"/>
      <c r="C531" s="26"/>
      <c r="D531" s="37" t="s">
        <v>1173</v>
      </c>
      <c r="E531" s="28"/>
      <c r="F531" s="28"/>
      <c r="G531" s="28"/>
      <c r="H531" s="28"/>
      <c r="I531" s="28"/>
      <c r="J531" s="28"/>
      <c r="K531" s="28"/>
      <c r="L531" s="28"/>
      <c r="M531" s="28"/>
      <c r="N531" s="28"/>
      <c r="O531" s="28"/>
      <c r="P531" s="29"/>
      <c r="Q531" s="38" t="s">
        <v>191</v>
      </c>
      <c r="R531" s="38"/>
      <c r="S531" s="38"/>
      <c r="T531" s="38"/>
      <c r="U531" s="38"/>
      <c r="V531" s="37" t="s">
        <v>285</v>
      </c>
      <c r="W531" s="28"/>
      <c r="X531" s="28"/>
      <c r="Y531" s="28"/>
      <c r="Z531" s="28"/>
      <c r="AA531" s="28"/>
      <c r="AB531" s="28"/>
      <c r="AC531" s="28"/>
      <c r="AD531" s="28"/>
      <c r="AE531" s="29"/>
      <c r="AF531" s="23">
        <v>0</v>
      </c>
      <c r="AG531" s="23"/>
      <c r="AH531" s="23"/>
      <c r="AI531" s="23"/>
      <c r="AJ531" s="23"/>
      <c r="AK531" s="23">
        <v>0</v>
      </c>
      <c r="AL531" s="23"/>
      <c r="AM531" s="23"/>
      <c r="AN531" s="23"/>
      <c r="AO531" s="23"/>
      <c r="AP531" s="23">
        <v>0</v>
      </c>
      <c r="AQ531" s="23"/>
      <c r="AR531" s="23"/>
      <c r="AS531" s="23"/>
      <c r="AT531" s="23"/>
      <c r="AU531" s="23">
        <v>0</v>
      </c>
      <c r="AV531" s="23"/>
      <c r="AW531" s="23"/>
      <c r="AX531" s="23"/>
      <c r="AY531" s="23"/>
      <c r="AZ531" s="23">
        <v>0</v>
      </c>
      <c r="BA531" s="23"/>
      <c r="BB531" s="23"/>
      <c r="BC531" s="23"/>
      <c r="BD531" s="23"/>
      <c r="BE531" s="23">
        <v>0</v>
      </c>
      <c r="BF531" s="23"/>
      <c r="BG531" s="23"/>
      <c r="BH531" s="23"/>
      <c r="BI531" s="23"/>
    </row>
    <row r="532" spans="1:61" s="4" customFormat="1" ht="45" customHeight="1" x14ac:dyDescent="0.2">
      <c r="A532" s="25">
        <v>2563</v>
      </c>
      <c r="B532" s="26"/>
      <c r="C532" s="26"/>
      <c r="D532" s="37" t="s">
        <v>1174</v>
      </c>
      <c r="E532" s="28"/>
      <c r="F532" s="28"/>
      <c r="G532" s="28"/>
      <c r="H532" s="28"/>
      <c r="I532" s="28"/>
      <c r="J532" s="28"/>
      <c r="K532" s="28"/>
      <c r="L532" s="28"/>
      <c r="M532" s="28"/>
      <c r="N532" s="28"/>
      <c r="O532" s="28"/>
      <c r="P532" s="29"/>
      <c r="Q532" s="38" t="s">
        <v>191</v>
      </c>
      <c r="R532" s="38"/>
      <c r="S532" s="38"/>
      <c r="T532" s="38"/>
      <c r="U532" s="38"/>
      <c r="V532" s="37" t="s">
        <v>288</v>
      </c>
      <c r="W532" s="28"/>
      <c r="X532" s="28"/>
      <c r="Y532" s="28"/>
      <c r="Z532" s="28"/>
      <c r="AA532" s="28"/>
      <c r="AB532" s="28"/>
      <c r="AC532" s="28"/>
      <c r="AD532" s="28"/>
      <c r="AE532" s="29"/>
      <c r="AF532" s="23">
        <v>2588298</v>
      </c>
      <c r="AG532" s="23"/>
      <c r="AH532" s="23"/>
      <c r="AI532" s="23"/>
      <c r="AJ532" s="23"/>
      <c r="AK532" s="23">
        <v>0</v>
      </c>
      <c r="AL532" s="23"/>
      <c r="AM532" s="23"/>
      <c r="AN532" s="23"/>
      <c r="AO532" s="23"/>
      <c r="AP532" s="23">
        <v>2588298</v>
      </c>
      <c r="AQ532" s="23"/>
      <c r="AR532" s="23"/>
      <c r="AS532" s="23"/>
      <c r="AT532" s="23"/>
      <c r="AU532" s="23">
        <v>2588298</v>
      </c>
      <c r="AV532" s="23"/>
      <c r="AW532" s="23"/>
      <c r="AX532" s="23"/>
      <c r="AY532" s="23"/>
      <c r="AZ532" s="23">
        <v>0</v>
      </c>
      <c r="BA532" s="23"/>
      <c r="BB532" s="23"/>
      <c r="BC532" s="23"/>
      <c r="BD532" s="23"/>
      <c r="BE532" s="23">
        <v>2588298</v>
      </c>
      <c r="BF532" s="23"/>
      <c r="BG532" s="23"/>
      <c r="BH532" s="23"/>
      <c r="BI532" s="23"/>
    </row>
    <row r="533" spans="1:61" s="4" customFormat="1" ht="45" customHeight="1" x14ac:dyDescent="0.2">
      <c r="A533" s="25">
        <v>2567</v>
      </c>
      <c r="B533" s="26"/>
      <c r="C533" s="26"/>
      <c r="D533" s="37" t="s">
        <v>1175</v>
      </c>
      <c r="E533" s="28"/>
      <c r="F533" s="28"/>
      <c r="G533" s="28"/>
      <c r="H533" s="28"/>
      <c r="I533" s="28"/>
      <c r="J533" s="28"/>
      <c r="K533" s="28"/>
      <c r="L533" s="28"/>
      <c r="M533" s="28"/>
      <c r="N533" s="28"/>
      <c r="O533" s="28"/>
      <c r="P533" s="29"/>
      <c r="Q533" s="38" t="s">
        <v>191</v>
      </c>
      <c r="R533" s="38"/>
      <c r="S533" s="38"/>
      <c r="T533" s="38"/>
      <c r="U533" s="38"/>
      <c r="V533" s="37" t="s">
        <v>623</v>
      </c>
      <c r="W533" s="28"/>
      <c r="X533" s="28"/>
      <c r="Y533" s="28"/>
      <c r="Z533" s="28"/>
      <c r="AA533" s="28"/>
      <c r="AB533" s="28"/>
      <c r="AC533" s="28"/>
      <c r="AD533" s="28"/>
      <c r="AE533" s="29"/>
      <c r="AF533" s="23">
        <v>0</v>
      </c>
      <c r="AG533" s="23"/>
      <c r="AH533" s="23"/>
      <c r="AI533" s="23"/>
      <c r="AJ533" s="23"/>
      <c r="AK533" s="23">
        <v>13050000</v>
      </c>
      <c r="AL533" s="23"/>
      <c r="AM533" s="23"/>
      <c r="AN533" s="23"/>
      <c r="AO533" s="23"/>
      <c r="AP533" s="23">
        <v>13050000</v>
      </c>
      <c r="AQ533" s="23"/>
      <c r="AR533" s="23"/>
      <c r="AS533" s="23"/>
      <c r="AT533" s="23"/>
      <c r="AU533" s="23">
        <v>0</v>
      </c>
      <c r="AV533" s="23"/>
      <c r="AW533" s="23"/>
      <c r="AX533" s="23"/>
      <c r="AY533" s="23"/>
      <c r="AZ533" s="23">
        <v>13050000</v>
      </c>
      <c r="BA533" s="23"/>
      <c r="BB533" s="23"/>
      <c r="BC533" s="23"/>
      <c r="BD533" s="23"/>
      <c r="BE533" s="23">
        <v>13050000</v>
      </c>
      <c r="BF533" s="23"/>
      <c r="BG533" s="23"/>
      <c r="BH533" s="23"/>
      <c r="BI533" s="23"/>
    </row>
    <row r="534" spans="1:61" s="4" customFormat="1" ht="30" customHeight="1" x14ac:dyDescent="0.2">
      <c r="A534" s="25">
        <v>2571</v>
      </c>
      <c r="B534" s="26"/>
      <c r="C534" s="26"/>
      <c r="D534" s="37" t="s">
        <v>1176</v>
      </c>
      <c r="E534" s="28"/>
      <c r="F534" s="28"/>
      <c r="G534" s="28"/>
      <c r="H534" s="28"/>
      <c r="I534" s="28"/>
      <c r="J534" s="28"/>
      <c r="K534" s="28"/>
      <c r="L534" s="28"/>
      <c r="M534" s="28"/>
      <c r="N534" s="28"/>
      <c r="O534" s="28"/>
      <c r="P534" s="29"/>
      <c r="Q534" s="38" t="s">
        <v>191</v>
      </c>
      <c r="R534" s="38"/>
      <c r="S534" s="38"/>
      <c r="T534" s="38"/>
      <c r="U534" s="38"/>
      <c r="V534" s="37" t="s">
        <v>623</v>
      </c>
      <c r="W534" s="28"/>
      <c r="X534" s="28"/>
      <c r="Y534" s="28"/>
      <c r="Z534" s="28"/>
      <c r="AA534" s="28"/>
      <c r="AB534" s="28"/>
      <c r="AC534" s="28"/>
      <c r="AD534" s="28"/>
      <c r="AE534" s="29"/>
      <c r="AF534" s="23">
        <v>0</v>
      </c>
      <c r="AG534" s="23"/>
      <c r="AH534" s="23"/>
      <c r="AI534" s="23"/>
      <c r="AJ534" s="23"/>
      <c r="AK534" s="23">
        <v>150070</v>
      </c>
      <c r="AL534" s="23"/>
      <c r="AM534" s="23"/>
      <c r="AN534" s="23"/>
      <c r="AO534" s="23"/>
      <c r="AP534" s="23">
        <v>150070</v>
      </c>
      <c r="AQ534" s="23"/>
      <c r="AR534" s="23"/>
      <c r="AS534" s="23"/>
      <c r="AT534" s="23"/>
      <c r="AU534" s="23">
        <v>0</v>
      </c>
      <c r="AV534" s="23"/>
      <c r="AW534" s="23"/>
      <c r="AX534" s="23"/>
      <c r="AY534" s="23"/>
      <c r="AZ534" s="23">
        <v>150070</v>
      </c>
      <c r="BA534" s="23"/>
      <c r="BB534" s="23"/>
      <c r="BC534" s="23"/>
      <c r="BD534" s="23"/>
      <c r="BE534" s="23">
        <v>150070</v>
      </c>
      <c r="BF534" s="23"/>
      <c r="BG534" s="23"/>
      <c r="BH534" s="23"/>
      <c r="BI534" s="23"/>
    </row>
    <row r="535" spans="1:61" s="4" customFormat="1" ht="30" customHeight="1" x14ac:dyDescent="0.2">
      <c r="A535" s="25">
        <v>2667</v>
      </c>
      <c r="B535" s="26"/>
      <c r="C535" s="26"/>
      <c r="D535" s="37" t="s">
        <v>1177</v>
      </c>
      <c r="E535" s="28"/>
      <c r="F535" s="28"/>
      <c r="G535" s="28"/>
      <c r="H535" s="28"/>
      <c r="I535" s="28"/>
      <c r="J535" s="28"/>
      <c r="K535" s="28"/>
      <c r="L535" s="28"/>
      <c r="M535" s="28"/>
      <c r="N535" s="28"/>
      <c r="O535" s="28"/>
      <c r="P535" s="29"/>
      <c r="Q535" s="38" t="s">
        <v>191</v>
      </c>
      <c r="R535" s="38"/>
      <c r="S535" s="38"/>
      <c r="T535" s="38"/>
      <c r="U535" s="38"/>
      <c r="V535" s="37" t="s">
        <v>650</v>
      </c>
      <c r="W535" s="28"/>
      <c r="X535" s="28"/>
      <c r="Y535" s="28"/>
      <c r="Z535" s="28"/>
      <c r="AA535" s="28"/>
      <c r="AB535" s="28"/>
      <c r="AC535" s="28"/>
      <c r="AD535" s="28"/>
      <c r="AE535" s="29"/>
      <c r="AF535" s="23">
        <v>67808</v>
      </c>
      <c r="AG535" s="23"/>
      <c r="AH535" s="23"/>
      <c r="AI535" s="23"/>
      <c r="AJ535" s="23"/>
      <c r="AK535" s="23">
        <v>0</v>
      </c>
      <c r="AL535" s="23"/>
      <c r="AM535" s="23"/>
      <c r="AN535" s="23"/>
      <c r="AO535" s="23"/>
      <c r="AP535" s="23">
        <v>67808</v>
      </c>
      <c r="AQ535" s="23"/>
      <c r="AR535" s="23"/>
      <c r="AS535" s="23"/>
      <c r="AT535" s="23"/>
      <c r="AU535" s="23">
        <v>67808</v>
      </c>
      <c r="AV535" s="23"/>
      <c r="AW535" s="23"/>
      <c r="AX535" s="23"/>
      <c r="AY535" s="23"/>
      <c r="AZ535" s="23">
        <v>0</v>
      </c>
      <c r="BA535" s="23"/>
      <c r="BB535" s="23"/>
      <c r="BC535" s="23"/>
      <c r="BD535" s="23"/>
      <c r="BE535" s="23">
        <v>67808</v>
      </c>
      <c r="BF535" s="23"/>
      <c r="BG535" s="23"/>
      <c r="BH535" s="23"/>
      <c r="BI535" s="23"/>
    </row>
    <row r="536" spans="1:61" s="4" customFormat="1" ht="30" customHeight="1" x14ac:dyDescent="0.2">
      <c r="A536" s="25">
        <v>2671</v>
      </c>
      <c r="B536" s="26"/>
      <c r="C536" s="26"/>
      <c r="D536" s="37" t="s">
        <v>1178</v>
      </c>
      <c r="E536" s="28"/>
      <c r="F536" s="28"/>
      <c r="G536" s="28"/>
      <c r="H536" s="28"/>
      <c r="I536" s="28"/>
      <c r="J536" s="28"/>
      <c r="K536" s="28"/>
      <c r="L536" s="28"/>
      <c r="M536" s="28"/>
      <c r="N536" s="28"/>
      <c r="O536" s="28"/>
      <c r="P536" s="29"/>
      <c r="Q536" s="38" t="s">
        <v>191</v>
      </c>
      <c r="R536" s="38"/>
      <c r="S536" s="38"/>
      <c r="T536" s="38"/>
      <c r="U536" s="38"/>
      <c r="V536" s="37" t="s">
        <v>650</v>
      </c>
      <c r="W536" s="28"/>
      <c r="X536" s="28"/>
      <c r="Y536" s="28"/>
      <c r="Z536" s="28"/>
      <c r="AA536" s="28"/>
      <c r="AB536" s="28"/>
      <c r="AC536" s="28"/>
      <c r="AD536" s="28"/>
      <c r="AE536" s="29"/>
      <c r="AF536" s="23">
        <v>0</v>
      </c>
      <c r="AG536" s="23"/>
      <c r="AH536" s="23"/>
      <c r="AI536" s="23"/>
      <c r="AJ536" s="23"/>
      <c r="AK536" s="23">
        <v>270721</v>
      </c>
      <c r="AL536" s="23"/>
      <c r="AM536" s="23"/>
      <c r="AN536" s="23"/>
      <c r="AO536" s="23"/>
      <c r="AP536" s="23">
        <v>270721</v>
      </c>
      <c r="AQ536" s="23"/>
      <c r="AR536" s="23"/>
      <c r="AS536" s="23"/>
      <c r="AT536" s="23"/>
      <c r="AU536" s="23">
        <v>0</v>
      </c>
      <c r="AV536" s="23"/>
      <c r="AW536" s="23"/>
      <c r="AX536" s="23"/>
      <c r="AY536" s="23"/>
      <c r="AZ536" s="23">
        <v>270721</v>
      </c>
      <c r="BA536" s="23"/>
      <c r="BB536" s="23"/>
      <c r="BC536" s="23"/>
      <c r="BD536" s="23"/>
      <c r="BE536" s="23">
        <v>270721</v>
      </c>
      <c r="BF536" s="23"/>
      <c r="BG536" s="23"/>
      <c r="BH536" s="23"/>
      <c r="BI536" s="23"/>
    </row>
    <row r="537" spans="1:61" s="4" customFormat="1" ht="105" hidden="1" customHeight="1" x14ac:dyDescent="0.2">
      <c r="A537" s="25">
        <v>2679</v>
      </c>
      <c r="B537" s="26"/>
      <c r="C537" s="26"/>
      <c r="D537" s="37" t="s">
        <v>1179</v>
      </c>
      <c r="E537" s="28"/>
      <c r="F537" s="28"/>
      <c r="G537" s="28"/>
      <c r="H537" s="28"/>
      <c r="I537" s="28"/>
      <c r="J537" s="28"/>
      <c r="K537" s="28"/>
      <c r="L537" s="28"/>
      <c r="M537" s="28"/>
      <c r="N537" s="28"/>
      <c r="O537" s="28"/>
      <c r="P537" s="29"/>
      <c r="Q537" s="38" t="s">
        <v>191</v>
      </c>
      <c r="R537" s="38"/>
      <c r="S537" s="38"/>
      <c r="T537" s="38"/>
      <c r="U537" s="38"/>
      <c r="V537" s="37" t="s">
        <v>285</v>
      </c>
      <c r="W537" s="28"/>
      <c r="X537" s="28"/>
      <c r="Y537" s="28"/>
      <c r="Z537" s="28"/>
      <c r="AA537" s="28"/>
      <c r="AB537" s="28"/>
      <c r="AC537" s="28"/>
      <c r="AD537" s="28"/>
      <c r="AE537" s="29"/>
      <c r="AF537" s="23">
        <v>0</v>
      </c>
      <c r="AG537" s="23"/>
      <c r="AH537" s="23"/>
      <c r="AI537" s="23"/>
      <c r="AJ537" s="23"/>
      <c r="AK537" s="23">
        <v>0</v>
      </c>
      <c r="AL537" s="23"/>
      <c r="AM537" s="23"/>
      <c r="AN537" s="23"/>
      <c r="AO537" s="23"/>
      <c r="AP537" s="23">
        <v>0</v>
      </c>
      <c r="AQ537" s="23"/>
      <c r="AR537" s="23"/>
      <c r="AS537" s="23"/>
      <c r="AT537" s="23"/>
      <c r="AU537" s="23">
        <v>0</v>
      </c>
      <c r="AV537" s="23"/>
      <c r="AW537" s="23"/>
      <c r="AX537" s="23"/>
      <c r="AY537" s="23"/>
      <c r="AZ537" s="23">
        <v>0</v>
      </c>
      <c r="BA537" s="23"/>
      <c r="BB537" s="23"/>
      <c r="BC537" s="23"/>
      <c r="BD537" s="23"/>
      <c r="BE537" s="23">
        <v>0</v>
      </c>
      <c r="BF537" s="23"/>
      <c r="BG537" s="23"/>
      <c r="BH537" s="23"/>
      <c r="BI537" s="23"/>
    </row>
    <row r="538" spans="1:61" s="6" customFormat="1" ht="14.25" x14ac:dyDescent="0.2">
      <c r="A538" s="30">
        <v>0</v>
      </c>
      <c r="B538" s="31"/>
      <c r="C538" s="31"/>
      <c r="D538" s="39" t="s">
        <v>196</v>
      </c>
      <c r="E538" s="33"/>
      <c r="F538" s="33"/>
      <c r="G538" s="33"/>
      <c r="H538" s="33"/>
      <c r="I538" s="33"/>
      <c r="J538" s="33"/>
      <c r="K538" s="33"/>
      <c r="L538" s="33"/>
      <c r="M538" s="33"/>
      <c r="N538" s="33"/>
      <c r="O538" s="33"/>
      <c r="P538" s="34"/>
      <c r="Q538" s="40"/>
      <c r="R538" s="40"/>
      <c r="S538" s="40"/>
      <c r="T538" s="40"/>
      <c r="U538" s="40"/>
      <c r="V538" s="39"/>
      <c r="W538" s="33"/>
      <c r="X538" s="33"/>
      <c r="Y538" s="33"/>
      <c r="Z538" s="33"/>
      <c r="AA538" s="33"/>
      <c r="AB538" s="33"/>
      <c r="AC538" s="33"/>
      <c r="AD538" s="33"/>
      <c r="AE538" s="34"/>
      <c r="AF538" s="24"/>
      <c r="AG538" s="24"/>
      <c r="AH538" s="24"/>
      <c r="AI538" s="24"/>
      <c r="AJ538" s="24"/>
      <c r="AK538" s="24"/>
      <c r="AL538" s="24"/>
      <c r="AM538" s="24"/>
      <c r="AN538" s="24"/>
      <c r="AO538" s="24"/>
      <c r="AP538" s="24"/>
      <c r="AQ538" s="24"/>
      <c r="AR538" s="24"/>
      <c r="AS538" s="24"/>
      <c r="AT538" s="24"/>
      <c r="AU538" s="24"/>
      <c r="AV538" s="24"/>
      <c r="AW538" s="24"/>
      <c r="AX538" s="24"/>
      <c r="AY538" s="24"/>
      <c r="AZ538" s="24"/>
      <c r="BA538" s="24"/>
      <c r="BB538" s="24"/>
      <c r="BC538" s="24"/>
      <c r="BD538" s="24"/>
      <c r="BE538" s="24"/>
      <c r="BF538" s="24"/>
      <c r="BG538" s="24"/>
      <c r="BH538" s="24"/>
      <c r="BI538" s="24"/>
    </row>
    <row r="539" spans="1:61" s="4" customFormat="1" ht="28.5" hidden="1" customHeight="1" x14ac:dyDescent="0.2">
      <c r="A539" s="25">
        <v>219</v>
      </c>
      <c r="B539" s="26"/>
      <c r="C539" s="26"/>
      <c r="D539" s="37" t="s">
        <v>1180</v>
      </c>
      <c r="E539" s="28"/>
      <c r="F539" s="28"/>
      <c r="G539" s="28"/>
      <c r="H539" s="28"/>
      <c r="I539" s="28"/>
      <c r="J539" s="28"/>
      <c r="K539" s="28"/>
      <c r="L539" s="28"/>
      <c r="M539" s="28"/>
      <c r="N539" s="28"/>
      <c r="O539" s="28"/>
      <c r="P539" s="29"/>
      <c r="Q539" s="38" t="s">
        <v>188</v>
      </c>
      <c r="R539" s="38"/>
      <c r="S539" s="38"/>
      <c r="T539" s="38"/>
      <c r="U539" s="38"/>
      <c r="V539" s="37" t="s">
        <v>285</v>
      </c>
      <c r="W539" s="28"/>
      <c r="X539" s="28"/>
      <c r="Y539" s="28"/>
      <c r="Z539" s="28"/>
      <c r="AA539" s="28"/>
      <c r="AB539" s="28"/>
      <c r="AC539" s="28"/>
      <c r="AD539" s="28"/>
      <c r="AE539" s="29"/>
      <c r="AF539" s="23">
        <v>0</v>
      </c>
      <c r="AG539" s="23"/>
      <c r="AH539" s="23"/>
      <c r="AI539" s="23"/>
      <c r="AJ539" s="23"/>
      <c r="AK539" s="23">
        <v>0</v>
      </c>
      <c r="AL539" s="23"/>
      <c r="AM539" s="23"/>
      <c r="AN539" s="23"/>
      <c r="AO539" s="23"/>
      <c r="AP539" s="23">
        <v>0</v>
      </c>
      <c r="AQ539" s="23"/>
      <c r="AR539" s="23"/>
      <c r="AS539" s="23"/>
      <c r="AT539" s="23"/>
      <c r="AU539" s="23">
        <v>0</v>
      </c>
      <c r="AV539" s="23"/>
      <c r="AW539" s="23"/>
      <c r="AX539" s="23"/>
      <c r="AY539" s="23"/>
      <c r="AZ539" s="23">
        <v>0</v>
      </c>
      <c r="BA539" s="23"/>
      <c r="BB539" s="23"/>
      <c r="BC539" s="23"/>
      <c r="BD539" s="23"/>
      <c r="BE539" s="23">
        <v>0</v>
      </c>
      <c r="BF539" s="23"/>
      <c r="BG539" s="23"/>
      <c r="BH539" s="23"/>
      <c r="BI539" s="23"/>
    </row>
    <row r="540" spans="1:61" s="4" customFormat="1" ht="60" hidden="1" customHeight="1" x14ac:dyDescent="0.2">
      <c r="A540" s="25">
        <v>221</v>
      </c>
      <c r="B540" s="26"/>
      <c r="C540" s="26"/>
      <c r="D540" s="37" t="s">
        <v>1181</v>
      </c>
      <c r="E540" s="28"/>
      <c r="F540" s="28"/>
      <c r="G540" s="28"/>
      <c r="H540" s="28"/>
      <c r="I540" s="28"/>
      <c r="J540" s="28"/>
      <c r="K540" s="28"/>
      <c r="L540" s="28"/>
      <c r="M540" s="28"/>
      <c r="N540" s="28"/>
      <c r="O540" s="28"/>
      <c r="P540" s="29"/>
      <c r="Q540" s="38" t="s">
        <v>188</v>
      </c>
      <c r="R540" s="38"/>
      <c r="S540" s="38"/>
      <c r="T540" s="38"/>
      <c r="U540" s="38"/>
      <c r="V540" s="37" t="s">
        <v>285</v>
      </c>
      <c r="W540" s="28"/>
      <c r="X540" s="28"/>
      <c r="Y540" s="28"/>
      <c r="Z540" s="28"/>
      <c r="AA540" s="28"/>
      <c r="AB540" s="28"/>
      <c r="AC540" s="28"/>
      <c r="AD540" s="28"/>
      <c r="AE540" s="29"/>
      <c r="AF540" s="23">
        <v>0</v>
      </c>
      <c r="AG540" s="23"/>
      <c r="AH540" s="23"/>
      <c r="AI540" s="23"/>
      <c r="AJ540" s="23"/>
      <c r="AK540" s="23">
        <v>0</v>
      </c>
      <c r="AL540" s="23"/>
      <c r="AM540" s="23"/>
      <c r="AN540" s="23"/>
      <c r="AO540" s="23"/>
      <c r="AP540" s="23">
        <v>0</v>
      </c>
      <c r="AQ540" s="23"/>
      <c r="AR540" s="23"/>
      <c r="AS540" s="23"/>
      <c r="AT540" s="23"/>
      <c r="AU540" s="23">
        <v>0</v>
      </c>
      <c r="AV540" s="23"/>
      <c r="AW540" s="23"/>
      <c r="AX540" s="23"/>
      <c r="AY540" s="23"/>
      <c r="AZ540" s="23">
        <v>0</v>
      </c>
      <c r="BA540" s="23"/>
      <c r="BB540" s="23"/>
      <c r="BC540" s="23"/>
      <c r="BD540" s="23"/>
      <c r="BE540" s="23">
        <v>0</v>
      </c>
      <c r="BF540" s="23"/>
      <c r="BG540" s="23"/>
      <c r="BH540" s="23"/>
      <c r="BI540" s="23"/>
    </row>
    <row r="541" spans="1:61" s="4" customFormat="1" ht="45" hidden="1" customHeight="1" x14ac:dyDescent="0.2">
      <c r="A541" s="25">
        <v>499</v>
      </c>
      <c r="B541" s="26"/>
      <c r="C541" s="26"/>
      <c r="D541" s="37" t="s">
        <v>1182</v>
      </c>
      <c r="E541" s="28"/>
      <c r="F541" s="28"/>
      <c r="G541" s="28"/>
      <c r="H541" s="28"/>
      <c r="I541" s="28"/>
      <c r="J541" s="28"/>
      <c r="K541" s="28"/>
      <c r="L541" s="28"/>
      <c r="M541" s="28"/>
      <c r="N541" s="28"/>
      <c r="O541" s="28"/>
      <c r="P541" s="29"/>
      <c r="Q541" s="38" t="s">
        <v>331</v>
      </c>
      <c r="R541" s="38"/>
      <c r="S541" s="38"/>
      <c r="T541" s="38"/>
      <c r="U541" s="38"/>
      <c r="V541" s="37" t="s">
        <v>623</v>
      </c>
      <c r="W541" s="28"/>
      <c r="X541" s="28"/>
      <c r="Y541" s="28"/>
      <c r="Z541" s="28"/>
      <c r="AA541" s="28"/>
      <c r="AB541" s="28"/>
      <c r="AC541" s="28"/>
      <c r="AD541" s="28"/>
      <c r="AE541" s="29"/>
      <c r="AF541" s="23">
        <v>0</v>
      </c>
      <c r="AG541" s="23"/>
      <c r="AH541" s="23"/>
      <c r="AI541" s="23"/>
      <c r="AJ541" s="23"/>
      <c r="AK541" s="23">
        <v>0</v>
      </c>
      <c r="AL541" s="23"/>
      <c r="AM541" s="23"/>
      <c r="AN541" s="23"/>
      <c r="AO541" s="23"/>
      <c r="AP541" s="23">
        <v>0</v>
      </c>
      <c r="AQ541" s="23"/>
      <c r="AR541" s="23"/>
      <c r="AS541" s="23"/>
      <c r="AT541" s="23"/>
      <c r="AU541" s="23">
        <v>0</v>
      </c>
      <c r="AV541" s="23"/>
      <c r="AW541" s="23"/>
      <c r="AX541" s="23"/>
      <c r="AY541" s="23"/>
      <c r="AZ541" s="23">
        <v>0</v>
      </c>
      <c r="BA541" s="23"/>
      <c r="BB541" s="23"/>
      <c r="BC541" s="23"/>
      <c r="BD541" s="23"/>
      <c r="BE541" s="23">
        <v>0</v>
      </c>
      <c r="BF541" s="23"/>
      <c r="BG541" s="23"/>
      <c r="BH541" s="23"/>
      <c r="BI541" s="23"/>
    </row>
    <row r="542" spans="1:61" s="4" customFormat="1" ht="60" hidden="1" customHeight="1" x14ac:dyDescent="0.2">
      <c r="A542" s="25">
        <v>627</v>
      </c>
      <c r="B542" s="26"/>
      <c r="C542" s="26"/>
      <c r="D542" s="37" t="s">
        <v>1183</v>
      </c>
      <c r="E542" s="28"/>
      <c r="F542" s="28"/>
      <c r="G542" s="28"/>
      <c r="H542" s="28"/>
      <c r="I542" s="28"/>
      <c r="J542" s="28"/>
      <c r="K542" s="28"/>
      <c r="L542" s="28"/>
      <c r="M542" s="28"/>
      <c r="N542" s="28"/>
      <c r="O542" s="28"/>
      <c r="P542" s="29"/>
      <c r="Q542" s="38" t="s">
        <v>188</v>
      </c>
      <c r="R542" s="38"/>
      <c r="S542" s="38"/>
      <c r="T542" s="38"/>
      <c r="U542" s="38"/>
      <c r="V542" s="37" t="s">
        <v>288</v>
      </c>
      <c r="W542" s="28"/>
      <c r="X542" s="28"/>
      <c r="Y542" s="28"/>
      <c r="Z542" s="28"/>
      <c r="AA542" s="28"/>
      <c r="AB542" s="28"/>
      <c r="AC542" s="28"/>
      <c r="AD542" s="28"/>
      <c r="AE542" s="29"/>
      <c r="AF542" s="23">
        <v>0</v>
      </c>
      <c r="AG542" s="23"/>
      <c r="AH542" s="23"/>
      <c r="AI542" s="23"/>
      <c r="AJ542" s="23"/>
      <c r="AK542" s="23">
        <v>0</v>
      </c>
      <c r="AL542" s="23"/>
      <c r="AM542" s="23"/>
      <c r="AN542" s="23"/>
      <c r="AO542" s="23"/>
      <c r="AP542" s="23">
        <v>0</v>
      </c>
      <c r="AQ542" s="23"/>
      <c r="AR542" s="23"/>
      <c r="AS542" s="23"/>
      <c r="AT542" s="23"/>
      <c r="AU542" s="23">
        <v>0</v>
      </c>
      <c r="AV542" s="23"/>
      <c r="AW542" s="23"/>
      <c r="AX542" s="23"/>
      <c r="AY542" s="23"/>
      <c r="AZ542" s="23">
        <v>0</v>
      </c>
      <c r="BA542" s="23"/>
      <c r="BB542" s="23"/>
      <c r="BC542" s="23"/>
      <c r="BD542" s="23"/>
      <c r="BE542" s="23">
        <v>0</v>
      </c>
      <c r="BF542" s="23"/>
      <c r="BG542" s="23"/>
      <c r="BH542" s="23"/>
      <c r="BI542" s="23"/>
    </row>
    <row r="543" spans="1:61" s="4" customFormat="1" ht="30" hidden="1" customHeight="1" x14ac:dyDescent="0.2">
      <c r="A543" s="25">
        <v>631</v>
      </c>
      <c r="B543" s="26"/>
      <c r="C543" s="26"/>
      <c r="D543" s="37" t="s">
        <v>1184</v>
      </c>
      <c r="E543" s="28"/>
      <c r="F543" s="28"/>
      <c r="G543" s="28"/>
      <c r="H543" s="28"/>
      <c r="I543" s="28"/>
      <c r="J543" s="28"/>
      <c r="K543" s="28"/>
      <c r="L543" s="28"/>
      <c r="M543" s="28"/>
      <c r="N543" s="28"/>
      <c r="O543" s="28"/>
      <c r="P543" s="29"/>
      <c r="Q543" s="38" t="s">
        <v>188</v>
      </c>
      <c r="R543" s="38"/>
      <c r="S543" s="38"/>
      <c r="T543" s="38"/>
      <c r="U543" s="38"/>
      <c r="V543" s="37" t="s">
        <v>623</v>
      </c>
      <c r="W543" s="28"/>
      <c r="X543" s="28"/>
      <c r="Y543" s="28"/>
      <c r="Z543" s="28"/>
      <c r="AA543" s="28"/>
      <c r="AB543" s="28"/>
      <c r="AC543" s="28"/>
      <c r="AD543" s="28"/>
      <c r="AE543" s="29"/>
      <c r="AF543" s="23">
        <v>0</v>
      </c>
      <c r="AG543" s="23"/>
      <c r="AH543" s="23"/>
      <c r="AI543" s="23"/>
      <c r="AJ543" s="23"/>
      <c r="AK543" s="23">
        <v>0</v>
      </c>
      <c r="AL543" s="23"/>
      <c r="AM543" s="23"/>
      <c r="AN543" s="23"/>
      <c r="AO543" s="23"/>
      <c r="AP543" s="23">
        <v>0</v>
      </c>
      <c r="AQ543" s="23"/>
      <c r="AR543" s="23"/>
      <c r="AS543" s="23"/>
      <c r="AT543" s="23"/>
      <c r="AU543" s="23">
        <v>0</v>
      </c>
      <c r="AV543" s="23"/>
      <c r="AW543" s="23"/>
      <c r="AX543" s="23"/>
      <c r="AY543" s="23"/>
      <c r="AZ543" s="23">
        <v>0</v>
      </c>
      <c r="BA543" s="23"/>
      <c r="BB543" s="23"/>
      <c r="BC543" s="23"/>
      <c r="BD543" s="23"/>
      <c r="BE543" s="23">
        <v>0</v>
      </c>
      <c r="BF543" s="23"/>
      <c r="BG543" s="23"/>
      <c r="BH543" s="23"/>
      <c r="BI543" s="23"/>
    </row>
    <row r="544" spans="1:61" s="4" customFormat="1" ht="30" hidden="1" customHeight="1" x14ac:dyDescent="0.2">
      <c r="A544" s="25">
        <v>635</v>
      </c>
      <c r="B544" s="26"/>
      <c r="C544" s="26"/>
      <c r="D544" s="37" t="s">
        <v>1185</v>
      </c>
      <c r="E544" s="28"/>
      <c r="F544" s="28"/>
      <c r="G544" s="28"/>
      <c r="H544" s="28"/>
      <c r="I544" s="28"/>
      <c r="J544" s="28"/>
      <c r="K544" s="28"/>
      <c r="L544" s="28"/>
      <c r="M544" s="28"/>
      <c r="N544" s="28"/>
      <c r="O544" s="28"/>
      <c r="P544" s="29"/>
      <c r="Q544" s="38" t="s">
        <v>188</v>
      </c>
      <c r="R544" s="38"/>
      <c r="S544" s="38"/>
      <c r="T544" s="38"/>
      <c r="U544" s="38"/>
      <c r="V544" s="37" t="s">
        <v>623</v>
      </c>
      <c r="W544" s="28"/>
      <c r="X544" s="28"/>
      <c r="Y544" s="28"/>
      <c r="Z544" s="28"/>
      <c r="AA544" s="28"/>
      <c r="AB544" s="28"/>
      <c r="AC544" s="28"/>
      <c r="AD544" s="28"/>
      <c r="AE544" s="29"/>
      <c r="AF544" s="23">
        <v>0</v>
      </c>
      <c r="AG544" s="23"/>
      <c r="AH544" s="23"/>
      <c r="AI544" s="23"/>
      <c r="AJ544" s="23"/>
      <c r="AK544" s="23">
        <v>0</v>
      </c>
      <c r="AL544" s="23"/>
      <c r="AM544" s="23"/>
      <c r="AN544" s="23"/>
      <c r="AO544" s="23"/>
      <c r="AP544" s="23">
        <v>0</v>
      </c>
      <c r="AQ544" s="23"/>
      <c r="AR544" s="23"/>
      <c r="AS544" s="23"/>
      <c r="AT544" s="23"/>
      <c r="AU544" s="23">
        <v>0</v>
      </c>
      <c r="AV544" s="23"/>
      <c r="AW544" s="23"/>
      <c r="AX544" s="23"/>
      <c r="AY544" s="23"/>
      <c r="AZ544" s="23">
        <v>0</v>
      </c>
      <c r="BA544" s="23"/>
      <c r="BB544" s="23"/>
      <c r="BC544" s="23"/>
      <c r="BD544" s="23"/>
      <c r="BE544" s="23">
        <v>0</v>
      </c>
      <c r="BF544" s="23"/>
      <c r="BG544" s="23"/>
      <c r="BH544" s="23"/>
      <c r="BI544" s="23"/>
    </row>
    <row r="545" spans="1:61" s="4" customFormat="1" ht="30" hidden="1" customHeight="1" x14ac:dyDescent="0.2">
      <c r="A545" s="25">
        <v>639</v>
      </c>
      <c r="B545" s="26"/>
      <c r="C545" s="26"/>
      <c r="D545" s="37" t="s">
        <v>1186</v>
      </c>
      <c r="E545" s="28"/>
      <c r="F545" s="28"/>
      <c r="G545" s="28"/>
      <c r="H545" s="28"/>
      <c r="I545" s="28"/>
      <c r="J545" s="28"/>
      <c r="K545" s="28"/>
      <c r="L545" s="28"/>
      <c r="M545" s="28"/>
      <c r="N545" s="28"/>
      <c r="O545" s="28"/>
      <c r="P545" s="29"/>
      <c r="Q545" s="38" t="s">
        <v>188</v>
      </c>
      <c r="R545" s="38"/>
      <c r="S545" s="38"/>
      <c r="T545" s="38"/>
      <c r="U545" s="38"/>
      <c r="V545" s="37" t="s">
        <v>623</v>
      </c>
      <c r="W545" s="28"/>
      <c r="X545" s="28"/>
      <c r="Y545" s="28"/>
      <c r="Z545" s="28"/>
      <c r="AA545" s="28"/>
      <c r="AB545" s="28"/>
      <c r="AC545" s="28"/>
      <c r="AD545" s="28"/>
      <c r="AE545" s="29"/>
      <c r="AF545" s="23">
        <v>0</v>
      </c>
      <c r="AG545" s="23"/>
      <c r="AH545" s="23"/>
      <c r="AI545" s="23"/>
      <c r="AJ545" s="23"/>
      <c r="AK545" s="23">
        <v>0</v>
      </c>
      <c r="AL545" s="23"/>
      <c r="AM545" s="23"/>
      <c r="AN545" s="23"/>
      <c r="AO545" s="23"/>
      <c r="AP545" s="23">
        <v>0</v>
      </c>
      <c r="AQ545" s="23"/>
      <c r="AR545" s="23"/>
      <c r="AS545" s="23"/>
      <c r="AT545" s="23"/>
      <c r="AU545" s="23">
        <v>0</v>
      </c>
      <c r="AV545" s="23"/>
      <c r="AW545" s="23"/>
      <c r="AX545" s="23"/>
      <c r="AY545" s="23"/>
      <c r="AZ545" s="23">
        <v>0</v>
      </c>
      <c r="BA545" s="23"/>
      <c r="BB545" s="23"/>
      <c r="BC545" s="23"/>
      <c r="BD545" s="23"/>
      <c r="BE545" s="23">
        <v>0</v>
      </c>
      <c r="BF545" s="23"/>
      <c r="BG545" s="23"/>
      <c r="BH545" s="23"/>
      <c r="BI545" s="23"/>
    </row>
    <row r="546" spans="1:61" s="4" customFormat="1" ht="30" hidden="1" customHeight="1" x14ac:dyDescent="0.2">
      <c r="A546" s="25">
        <v>655</v>
      </c>
      <c r="B546" s="26"/>
      <c r="C546" s="26"/>
      <c r="D546" s="37" t="s">
        <v>1187</v>
      </c>
      <c r="E546" s="28"/>
      <c r="F546" s="28"/>
      <c r="G546" s="28"/>
      <c r="H546" s="28"/>
      <c r="I546" s="28"/>
      <c r="J546" s="28"/>
      <c r="K546" s="28"/>
      <c r="L546" s="28"/>
      <c r="M546" s="28"/>
      <c r="N546" s="28"/>
      <c r="O546" s="28"/>
      <c r="P546" s="29"/>
      <c r="Q546" s="38" t="s">
        <v>188</v>
      </c>
      <c r="R546" s="38"/>
      <c r="S546" s="38"/>
      <c r="T546" s="38"/>
      <c r="U546" s="38"/>
      <c r="V546" s="37" t="s">
        <v>623</v>
      </c>
      <c r="W546" s="28"/>
      <c r="X546" s="28"/>
      <c r="Y546" s="28"/>
      <c r="Z546" s="28"/>
      <c r="AA546" s="28"/>
      <c r="AB546" s="28"/>
      <c r="AC546" s="28"/>
      <c r="AD546" s="28"/>
      <c r="AE546" s="29"/>
      <c r="AF546" s="23">
        <v>0</v>
      </c>
      <c r="AG546" s="23"/>
      <c r="AH546" s="23"/>
      <c r="AI546" s="23"/>
      <c r="AJ546" s="23"/>
      <c r="AK546" s="23">
        <v>0</v>
      </c>
      <c r="AL546" s="23"/>
      <c r="AM546" s="23"/>
      <c r="AN546" s="23"/>
      <c r="AO546" s="23"/>
      <c r="AP546" s="23">
        <v>0</v>
      </c>
      <c r="AQ546" s="23"/>
      <c r="AR546" s="23"/>
      <c r="AS546" s="23"/>
      <c r="AT546" s="23"/>
      <c r="AU546" s="23">
        <v>0</v>
      </c>
      <c r="AV546" s="23"/>
      <c r="AW546" s="23"/>
      <c r="AX546" s="23"/>
      <c r="AY546" s="23"/>
      <c r="AZ546" s="23">
        <v>0</v>
      </c>
      <c r="BA546" s="23"/>
      <c r="BB546" s="23"/>
      <c r="BC546" s="23"/>
      <c r="BD546" s="23"/>
      <c r="BE546" s="23">
        <v>0</v>
      </c>
      <c r="BF546" s="23"/>
      <c r="BG546" s="23"/>
      <c r="BH546" s="23"/>
      <c r="BI546" s="23"/>
    </row>
    <row r="547" spans="1:61" s="4" customFormat="1" ht="60" hidden="1" customHeight="1" x14ac:dyDescent="0.2">
      <c r="A547" s="25">
        <v>811</v>
      </c>
      <c r="B547" s="26"/>
      <c r="C547" s="26"/>
      <c r="D547" s="37" t="s">
        <v>1188</v>
      </c>
      <c r="E547" s="28"/>
      <c r="F547" s="28"/>
      <c r="G547" s="28"/>
      <c r="H547" s="28"/>
      <c r="I547" s="28"/>
      <c r="J547" s="28"/>
      <c r="K547" s="28"/>
      <c r="L547" s="28"/>
      <c r="M547" s="28"/>
      <c r="N547" s="28"/>
      <c r="O547" s="28"/>
      <c r="P547" s="29"/>
      <c r="Q547" s="38" t="s">
        <v>188</v>
      </c>
      <c r="R547" s="38"/>
      <c r="S547" s="38"/>
      <c r="T547" s="38"/>
      <c r="U547" s="38"/>
      <c r="V547" s="37" t="s">
        <v>288</v>
      </c>
      <c r="W547" s="28"/>
      <c r="X547" s="28"/>
      <c r="Y547" s="28"/>
      <c r="Z547" s="28"/>
      <c r="AA547" s="28"/>
      <c r="AB547" s="28"/>
      <c r="AC547" s="28"/>
      <c r="AD547" s="28"/>
      <c r="AE547" s="29"/>
      <c r="AF547" s="23">
        <v>0</v>
      </c>
      <c r="AG547" s="23"/>
      <c r="AH547" s="23"/>
      <c r="AI547" s="23"/>
      <c r="AJ547" s="23"/>
      <c r="AK547" s="23">
        <v>0</v>
      </c>
      <c r="AL547" s="23"/>
      <c r="AM547" s="23"/>
      <c r="AN547" s="23"/>
      <c r="AO547" s="23"/>
      <c r="AP547" s="23">
        <v>0</v>
      </c>
      <c r="AQ547" s="23"/>
      <c r="AR547" s="23"/>
      <c r="AS547" s="23"/>
      <c r="AT547" s="23"/>
      <c r="AU547" s="23">
        <v>0</v>
      </c>
      <c r="AV547" s="23"/>
      <c r="AW547" s="23"/>
      <c r="AX547" s="23"/>
      <c r="AY547" s="23"/>
      <c r="AZ547" s="23">
        <v>0</v>
      </c>
      <c r="BA547" s="23"/>
      <c r="BB547" s="23"/>
      <c r="BC547" s="23"/>
      <c r="BD547" s="23"/>
      <c r="BE547" s="23">
        <v>0</v>
      </c>
      <c r="BF547" s="23"/>
      <c r="BG547" s="23"/>
      <c r="BH547" s="23"/>
      <c r="BI547" s="23"/>
    </row>
    <row r="548" spans="1:61" s="4" customFormat="1" ht="120" hidden="1" customHeight="1" x14ac:dyDescent="0.2">
      <c r="A548" s="25">
        <v>828</v>
      </c>
      <c r="B548" s="26"/>
      <c r="C548" s="26"/>
      <c r="D548" s="37" t="s">
        <v>1189</v>
      </c>
      <c r="E548" s="28"/>
      <c r="F548" s="28"/>
      <c r="G548" s="28"/>
      <c r="H548" s="28"/>
      <c r="I548" s="28"/>
      <c r="J548" s="28"/>
      <c r="K548" s="28"/>
      <c r="L548" s="28"/>
      <c r="M548" s="28"/>
      <c r="N548" s="28"/>
      <c r="O548" s="28"/>
      <c r="P548" s="29"/>
      <c r="Q548" s="38" t="s">
        <v>188</v>
      </c>
      <c r="R548" s="38"/>
      <c r="S548" s="38"/>
      <c r="T548" s="38"/>
      <c r="U548" s="38"/>
      <c r="V548" s="37" t="s">
        <v>285</v>
      </c>
      <c r="W548" s="28"/>
      <c r="X548" s="28"/>
      <c r="Y548" s="28"/>
      <c r="Z548" s="28"/>
      <c r="AA548" s="28"/>
      <c r="AB548" s="28"/>
      <c r="AC548" s="28"/>
      <c r="AD548" s="28"/>
      <c r="AE548" s="29"/>
      <c r="AF548" s="23">
        <v>0</v>
      </c>
      <c r="AG548" s="23"/>
      <c r="AH548" s="23"/>
      <c r="AI548" s="23"/>
      <c r="AJ548" s="23"/>
      <c r="AK548" s="23">
        <v>0</v>
      </c>
      <c r="AL548" s="23"/>
      <c r="AM548" s="23"/>
      <c r="AN548" s="23"/>
      <c r="AO548" s="23"/>
      <c r="AP548" s="23">
        <v>0</v>
      </c>
      <c r="AQ548" s="23"/>
      <c r="AR548" s="23"/>
      <c r="AS548" s="23"/>
      <c r="AT548" s="23"/>
      <c r="AU548" s="23">
        <v>0</v>
      </c>
      <c r="AV548" s="23"/>
      <c r="AW548" s="23"/>
      <c r="AX548" s="23"/>
      <c r="AY548" s="23"/>
      <c r="AZ548" s="23">
        <v>0</v>
      </c>
      <c r="BA548" s="23"/>
      <c r="BB548" s="23"/>
      <c r="BC548" s="23"/>
      <c r="BD548" s="23"/>
      <c r="BE548" s="23">
        <v>0</v>
      </c>
      <c r="BF548" s="23"/>
      <c r="BG548" s="23"/>
      <c r="BH548" s="23"/>
      <c r="BI548" s="23"/>
    </row>
    <row r="549" spans="1:61" s="4" customFormat="1" ht="75" hidden="1" customHeight="1" x14ac:dyDescent="0.2">
      <c r="A549" s="25">
        <v>832</v>
      </c>
      <c r="B549" s="26"/>
      <c r="C549" s="26"/>
      <c r="D549" s="37" t="s">
        <v>1190</v>
      </c>
      <c r="E549" s="28"/>
      <c r="F549" s="28"/>
      <c r="G549" s="28"/>
      <c r="H549" s="28"/>
      <c r="I549" s="28"/>
      <c r="J549" s="28"/>
      <c r="K549" s="28"/>
      <c r="L549" s="28"/>
      <c r="M549" s="28"/>
      <c r="N549" s="28"/>
      <c r="O549" s="28"/>
      <c r="P549" s="29"/>
      <c r="Q549" s="38" t="s">
        <v>188</v>
      </c>
      <c r="R549" s="38"/>
      <c r="S549" s="38"/>
      <c r="T549" s="38"/>
      <c r="U549" s="38"/>
      <c r="V549" s="37" t="s">
        <v>288</v>
      </c>
      <c r="W549" s="28"/>
      <c r="X549" s="28"/>
      <c r="Y549" s="28"/>
      <c r="Z549" s="28"/>
      <c r="AA549" s="28"/>
      <c r="AB549" s="28"/>
      <c r="AC549" s="28"/>
      <c r="AD549" s="28"/>
      <c r="AE549" s="29"/>
      <c r="AF549" s="23">
        <v>0</v>
      </c>
      <c r="AG549" s="23"/>
      <c r="AH549" s="23"/>
      <c r="AI549" s="23"/>
      <c r="AJ549" s="23"/>
      <c r="AK549" s="23">
        <v>0</v>
      </c>
      <c r="AL549" s="23"/>
      <c r="AM549" s="23"/>
      <c r="AN549" s="23"/>
      <c r="AO549" s="23"/>
      <c r="AP549" s="23">
        <v>0</v>
      </c>
      <c r="AQ549" s="23"/>
      <c r="AR549" s="23"/>
      <c r="AS549" s="23"/>
      <c r="AT549" s="23"/>
      <c r="AU549" s="23">
        <v>0</v>
      </c>
      <c r="AV549" s="23"/>
      <c r="AW549" s="23"/>
      <c r="AX549" s="23"/>
      <c r="AY549" s="23"/>
      <c r="AZ549" s="23">
        <v>0</v>
      </c>
      <c r="BA549" s="23"/>
      <c r="BB549" s="23"/>
      <c r="BC549" s="23"/>
      <c r="BD549" s="23"/>
      <c r="BE549" s="23">
        <v>0</v>
      </c>
      <c r="BF549" s="23"/>
      <c r="BG549" s="23"/>
      <c r="BH549" s="23"/>
      <c r="BI549" s="23"/>
    </row>
    <row r="550" spans="1:61" s="4" customFormat="1" ht="90" hidden="1" customHeight="1" x14ac:dyDescent="0.2">
      <c r="A550" s="25">
        <v>836</v>
      </c>
      <c r="B550" s="26"/>
      <c r="C550" s="26"/>
      <c r="D550" s="37" t="s">
        <v>1191</v>
      </c>
      <c r="E550" s="28"/>
      <c r="F550" s="28"/>
      <c r="G550" s="28"/>
      <c r="H550" s="28"/>
      <c r="I550" s="28"/>
      <c r="J550" s="28"/>
      <c r="K550" s="28"/>
      <c r="L550" s="28"/>
      <c r="M550" s="28"/>
      <c r="N550" s="28"/>
      <c r="O550" s="28"/>
      <c r="P550" s="29"/>
      <c r="Q550" s="38" t="s">
        <v>188</v>
      </c>
      <c r="R550" s="38"/>
      <c r="S550" s="38"/>
      <c r="T550" s="38"/>
      <c r="U550" s="38"/>
      <c r="V550" s="37" t="s">
        <v>288</v>
      </c>
      <c r="W550" s="28"/>
      <c r="X550" s="28"/>
      <c r="Y550" s="28"/>
      <c r="Z550" s="28"/>
      <c r="AA550" s="28"/>
      <c r="AB550" s="28"/>
      <c r="AC550" s="28"/>
      <c r="AD550" s="28"/>
      <c r="AE550" s="29"/>
      <c r="AF550" s="23">
        <v>0</v>
      </c>
      <c r="AG550" s="23"/>
      <c r="AH550" s="23"/>
      <c r="AI550" s="23"/>
      <c r="AJ550" s="23"/>
      <c r="AK550" s="23">
        <v>0</v>
      </c>
      <c r="AL550" s="23"/>
      <c r="AM550" s="23"/>
      <c r="AN550" s="23"/>
      <c r="AO550" s="23"/>
      <c r="AP550" s="23">
        <v>0</v>
      </c>
      <c r="AQ550" s="23"/>
      <c r="AR550" s="23"/>
      <c r="AS550" s="23"/>
      <c r="AT550" s="23"/>
      <c r="AU550" s="23">
        <v>0</v>
      </c>
      <c r="AV550" s="23"/>
      <c r="AW550" s="23"/>
      <c r="AX550" s="23"/>
      <c r="AY550" s="23"/>
      <c r="AZ550" s="23">
        <v>0</v>
      </c>
      <c r="BA550" s="23"/>
      <c r="BB550" s="23"/>
      <c r="BC550" s="23"/>
      <c r="BD550" s="23"/>
      <c r="BE550" s="23">
        <v>0</v>
      </c>
      <c r="BF550" s="23"/>
      <c r="BG550" s="23"/>
      <c r="BH550" s="23"/>
      <c r="BI550" s="23"/>
    </row>
    <row r="551" spans="1:61" s="4" customFormat="1" ht="90" hidden="1" customHeight="1" x14ac:dyDescent="0.2">
      <c r="A551" s="25">
        <v>860</v>
      </c>
      <c r="B551" s="26"/>
      <c r="C551" s="26"/>
      <c r="D551" s="37" t="s">
        <v>1192</v>
      </c>
      <c r="E551" s="28"/>
      <c r="F551" s="28"/>
      <c r="G551" s="28"/>
      <c r="H551" s="28"/>
      <c r="I551" s="28"/>
      <c r="J551" s="28"/>
      <c r="K551" s="28"/>
      <c r="L551" s="28"/>
      <c r="M551" s="28"/>
      <c r="N551" s="28"/>
      <c r="O551" s="28"/>
      <c r="P551" s="29"/>
      <c r="Q551" s="38" t="s">
        <v>188</v>
      </c>
      <c r="R551" s="38"/>
      <c r="S551" s="38"/>
      <c r="T551" s="38"/>
      <c r="U551" s="38"/>
      <c r="V551" s="37" t="s">
        <v>288</v>
      </c>
      <c r="W551" s="28"/>
      <c r="X551" s="28"/>
      <c r="Y551" s="28"/>
      <c r="Z551" s="28"/>
      <c r="AA551" s="28"/>
      <c r="AB551" s="28"/>
      <c r="AC551" s="28"/>
      <c r="AD551" s="28"/>
      <c r="AE551" s="29"/>
      <c r="AF551" s="23">
        <v>0</v>
      </c>
      <c r="AG551" s="23"/>
      <c r="AH551" s="23"/>
      <c r="AI551" s="23"/>
      <c r="AJ551" s="23"/>
      <c r="AK551" s="23">
        <v>0</v>
      </c>
      <c r="AL551" s="23"/>
      <c r="AM551" s="23"/>
      <c r="AN551" s="23"/>
      <c r="AO551" s="23"/>
      <c r="AP551" s="23">
        <v>0</v>
      </c>
      <c r="AQ551" s="23"/>
      <c r="AR551" s="23"/>
      <c r="AS551" s="23"/>
      <c r="AT551" s="23"/>
      <c r="AU551" s="23">
        <v>0</v>
      </c>
      <c r="AV551" s="23"/>
      <c r="AW551" s="23"/>
      <c r="AX551" s="23"/>
      <c r="AY551" s="23"/>
      <c r="AZ551" s="23">
        <v>0</v>
      </c>
      <c r="BA551" s="23"/>
      <c r="BB551" s="23"/>
      <c r="BC551" s="23"/>
      <c r="BD551" s="23"/>
      <c r="BE551" s="23">
        <v>0</v>
      </c>
      <c r="BF551" s="23"/>
      <c r="BG551" s="23"/>
      <c r="BH551" s="23"/>
      <c r="BI551" s="23"/>
    </row>
    <row r="552" spans="1:61" s="4" customFormat="1" ht="30" hidden="1" customHeight="1" x14ac:dyDescent="0.2">
      <c r="A552" s="25">
        <v>1016</v>
      </c>
      <c r="B552" s="26"/>
      <c r="C552" s="26"/>
      <c r="D552" s="37" t="s">
        <v>1193</v>
      </c>
      <c r="E552" s="28"/>
      <c r="F552" s="28"/>
      <c r="G552" s="28"/>
      <c r="H552" s="28"/>
      <c r="I552" s="28"/>
      <c r="J552" s="28"/>
      <c r="K552" s="28"/>
      <c r="L552" s="28"/>
      <c r="M552" s="28"/>
      <c r="N552" s="28"/>
      <c r="O552" s="28"/>
      <c r="P552" s="29"/>
      <c r="Q552" s="38" t="s">
        <v>188</v>
      </c>
      <c r="R552" s="38"/>
      <c r="S552" s="38"/>
      <c r="T552" s="38"/>
      <c r="U552" s="38"/>
      <c r="V552" s="37" t="s">
        <v>288</v>
      </c>
      <c r="W552" s="28"/>
      <c r="X552" s="28"/>
      <c r="Y552" s="28"/>
      <c r="Z552" s="28"/>
      <c r="AA552" s="28"/>
      <c r="AB552" s="28"/>
      <c r="AC552" s="28"/>
      <c r="AD552" s="28"/>
      <c r="AE552" s="29"/>
      <c r="AF552" s="23">
        <v>0</v>
      </c>
      <c r="AG552" s="23"/>
      <c r="AH552" s="23"/>
      <c r="AI552" s="23"/>
      <c r="AJ552" s="23"/>
      <c r="AK552" s="23">
        <v>0</v>
      </c>
      <c r="AL552" s="23"/>
      <c r="AM552" s="23"/>
      <c r="AN552" s="23"/>
      <c r="AO552" s="23"/>
      <c r="AP552" s="23">
        <v>0</v>
      </c>
      <c r="AQ552" s="23"/>
      <c r="AR552" s="23"/>
      <c r="AS552" s="23"/>
      <c r="AT552" s="23"/>
      <c r="AU552" s="23">
        <v>0</v>
      </c>
      <c r="AV552" s="23"/>
      <c r="AW552" s="23"/>
      <c r="AX552" s="23"/>
      <c r="AY552" s="23"/>
      <c r="AZ552" s="23">
        <v>0</v>
      </c>
      <c r="BA552" s="23"/>
      <c r="BB552" s="23"/>
      <c r="BC552" s="23"/>
      <c r="BD552" s="23"/>
      <c r="BE552" s="23">
        <v>0</v>
      </c>
      <c r="BF552" s="23"/>
      <c r="BG552" s="23"/>
      <c r="BH552" s="23"/>
      <c r="BI552" s="23"/>
    </row>
    <row r="553" spans="1:61" s="4" customFormat="1" ht="60" hidden="1" customHeight="1" x14ac:dyDescent="0.2">
      <c r="A553" s="25">
        <v>1020</v>
      </c>
      <c r="B553" s="26"/>
      <c r="C553" s="26"/>
      <c r="D553" s="37" t="s">
        <v>1194</v>
      </c>
      <c r="E553" s="28"/>
      <c r="F553" s="28"/>
      <c r="G553" s="28"/>
      <c r="H553" s="28"/>
      <c r="I553" s="28"/>
      <c r="J553" s="28"/>
      <c r="K553" s="28"/>
      <c r="L553" s="28"/>
      <c r="M553" s="28"/>
      <c r="N553" s="28"/>
      <c r="O553" s="28"/>
      <c r="P553" s="29"/>
      <c r="Q553" s="38" t="s">
        <v>188</v>
      </c>
      <c r="R553" s="38"/>
      <c r="S553" s="38"/>
      <c r="T553" s="38"/>
      <c r="U553" s="38"/>
      <c r="V553" s="37" t="s">
        <v>285</v>
      </c>
      <c r="W553" s="28"/>
      <c r="X553" s="28"/>
      <c r="Y553" s="28"/>
      <c r="Z553" s="28"/>
      <c r="AA553" s="28"/>
      <c r="AB553" s="28"/>
      <c r="AC553" s="28"/>
      <c r="AD553" s="28"/>
      <c r="AE553" s="29"/>
      <c r="AF553" s="23">
        <v>0</v>
      </c>
      <c r="AG553" s="23"/>
      <c r="AH553" s="23"/>
      <c r="AI553" s="23"/>
      <c r="AJ553" s="23"/>
      <c r="AK553" s="23">
        <v>0</v>
      </c>
      <c r="AL553" s="23"/>
      <c r="AM553" s="23"/>
      <c r="AN553" s="23"/>
      <c r="AO553" s="23"/>
      <c r="AP553" s="23">
        <v>0</v>
      </c>
      <c r="AQ553" s="23"/>
      <c r="AR553" s="23"/>
      <c r="AS553" s="23"/>
      <c r="AT553" s="23"/>
      <c r="AU553" s="23">
        <v>0</v>
      </c>
      <c r="AV553" s="23"/>
      <c r="AW553" s="23"/>
      <c r="AX553" s="23"/>
      <c r="AY553" s="23"/>
      <c r="AZ553" s="23">
        <v>0</v>
      </c>
      <c r="BA553" s="23"/>
      <c r="BB553" s="23"/>
      <c r="BC553" s="23"/>
      <c r="BD553" s="23"/>
      <c r="BE553" s="23">
        <v>0</v>
      </c>
      <c r="BF553" s="23"/>
      <c r="BG553" s="23"/>
      <c r="BH553" s="23"/>
      <c r="BI553" s="23"/>
    </row>
    <row r="554" spans="1:61" s="4" customFormat="1" ht="60" hidden="1" customHeight="1" x14ac:dyDescent="0.2">
      <c r="A554" s="25">
        <v>1024</v>
      </c>
      <c r="B554" s="26"/>
      <c r="C554" s="26"/>
      <c r="D554" s="37" t="s">
        <v>1195</v>
      </c>
      <c r="E554" s="28"/>
      <c r="F554" s="28"/>
      <c r="G554" s="28"/>
      <c r="H554" s="28"/>
      <c r="I554" s="28"/>
      <c r="J554" s="28"/>
      <c r="K554" s="28"/>
      <c r="L554" s="28"/>
      <c r="M554" s="28"/>
      <c r="N554" s="28"/>
      <c r="O554" s="28"/>
      <c r="P554" s="29"/>
      <c r="Q554" s="38" t="s">
        <v>188</v>
      </c>
      <c r="R554" s="38"/>
      <c r="S554" s="38"/>
      <c r="T554" s="38"/>
      <c r="U554" s="38"/>
      <c r="V554" s="37" t="s">
        <v>285</v>
      </c>
      <c r="W554" s="28"/>
      <c r="X554" s="28"/>
      <c r="Y554" s="28"/>
      <c r="Z554" s="28"/>
      <c r="AA554" s="28"/>
      <c r="AB554" s="28"/>
      <c r="AC554" s="28"/>
      <c r="AD554" s="28"/>
      <c r="AE554" s="29"/>
      <c r="AF554" s="23">
        <v>0</v>
      </c>
      <c r="AG554" s="23"/>
      <c r="AH554" s="23"/>
      <c r="AI554" s="23"/>
      <c r="AJ554" s="23"/>
      <c r="AK554" s="23">
        <v>0</v>
      </c>
      <c r="AL554" s="23"/>
      <c r="AM554" s="23"/>
      <c r="AN554" s="23"/>
      <c r="AO554" s="23"/>
      <c r="AP554" s="23">
        <v>0</v>
      </c>
      <c r="AQ554" s="23"/>
      <c r="AR554" s="23"/>
      <c r="AS554" s="23"/>
      <c r="AT554" s="23"/>
      <c r="AU554" s="23">
        <v>0</v>
      </c>
      <c r="AV554" s="23"/>
      <c r="AW554" s="23"/>
      <c r="AX554" s="23"/>
      <c r="AY554" s="23"/>
      <c r="AZ554" s="23">
        <v>0</v>
      </c>
      <c r="BA554" s="23"/>
      <c r="BB554" s="23"/>
      <c r="BC554" s="23"/>
      <c r="BD554" s="23"/>
      <c r="BE554" s="23">
        <v>0</v>
      </c>
      <c r="BF554" s="23"/>
      <c r="BG554" s="23"/>
      <c r="BH554" s="23"/>
      <c r="BI554" s="23"/>
    </row>
    <row r="555" spans="1:61" s="4" customFormat="1" ht="30" hidden="1" customHeight="1" x14ac:dyDescent="0.2">
      <c r="A555" s="25">
        <v>1080</v>
      </c>
      <c r="B555" s="26"/>
      <c r="C555" s="26"/>
      <c r="D555" s="37" t="s">
        <v>1196</v>
      </c>
      <c r="E555" s="28"/>
      <c r="F555" s="28"/>
      <c r="G555" s="28"/>
      <c r="H555" s="28"/>
      <c r="I555" s="28"/>
      <c r="J555" s="28"/>
      <c r="K555" s="28"/>
      <c r="L555" s="28"/>
      <c r="M555" s="28"/>
      <c r="N555" s="28"/>
      <c r="O555" s="28"/>
      <c r="P555" s="29"/>
      <c r="Q555" s="38" t="s">
        <v>188</v>
      </c>
      <c r="R555" s="38"/>
      <c r="S555" s="38"/>
      <c r="T555" s="38"/>
      <c r="U555" s="38"/>
      <c r="V555" s="37" t="s">
        <v>288</v>
      </c>
      <c r="W555" s="28"/>
      <c r="X555" s="28"/>
      <c r="Y555" s="28"/>
      <c r="Z555" s="28"/>
      <c r="AA555" s="28"/>
      <c r="AB555" s="28"/>
      <c r="AC555" s="28"/>
      <c r="AD555" s="28"/>
      <c r="AE555" s="29"/>
      <c r="AF555" s="23">
        <v>0</v>
      </c>
      <c r="AG555" s="23"/>
      <c r="AH555" s="23"/>
      <c r="AI555" s="23"/>
      <c r="AJ555" s="23"/>
      <c r="AK555" s="23">
        <v>0</v>
      </c>
      <c r="AL555" s="23"/>
      <c r="AM555" s="23"/>
      <c r="AN555" s="23"/>
      <c r="AO555" s="23"/>
      <c r="AP555" s="23">
        <v>0</v>
      </c>
      <c r="AQ555" s="23"/>
      <c r="AR555" s="23"/>
      <c r="AS555" s="23"/>
      <c r="AT555" s="23"/>
      <c r="AU555" s="23">
        <v>0</v>
      </c>
      <c r="AV555" s="23"/>
      <c r="AW555" s="23"/>
      <c r="AX555" s="23"/>
      <c r="AY555" s="23"/>
      <c r="AZ555" s="23">
        <v>0</v>
      </c>
      <c r="BA555" s="23"/>
      <c r="BB555" s="23"/>
      <c r="BC555" s="23"/>
      <c r="BD555" s="23"/>
      <c r="BE555" s="23">
        <v>0</v>
      </c>
      <c r="BF555" s="23"/>
      <c r="BG555" s="23"/>
      <c r="BH555" s="23"/>
      <c r="BI555" s="23"/>
    </row>
    <row r="556" spans="1:61" s="4" customFormat="1" ht="30" hidden="1" customHeight="1" x14ac:dyDescent="0.2">
      <c r="A556" s="25">
        <v>1080</v>
      </c>
      <c r="B556" s="26"/>
      <c r="C556" s="26"/>
      <c r="D556" s="37" t="s">
        <v>1197</v>
      </c>
      <c r="E556" s="28"/>
      <c r="F556" s="28"/>
      <c r="G556" s="28"/>
      <c r="H556" s="28"/>
      <c r="I556" s="28"/>
      <c r="J556" s="28"/>
      <c r="K556" s="28"/>
      <c r="L556" s="28"/>
      <c r="M556" s="28"/>
      <c r="N556" s="28"/>
      <c r="O556" s="28"/>
      <c r="P556" s="29"/>
      <c r="Q556" s="38" t="s">
        <v>188</v>
      </c>
      <c r="R556" s="38"/>
      <c r="S556" s="38"/>
      <c r="T556" s="38"/>
      <c r="U556" s="38"/>
      <c r="V556" s="37" t="s">
        <v>288</v>
      </c>
      <c r="W556" s="28"/>
      <c r="X556" s="28"/>
      <c r="Y556" s="28"/>
      <c r="Z556" s="28"/>
      <c r="AA556" s="28"/>
      <c r="AB556" s="28"/>
      <c r="AC556" s="28"/>
      <c r="AD556" s="28"/>
      <c r="AE556" s="29"/>
      <c r="AF556" s="23">
        <v>0</v>
      </c>
      <c r="AG556" s="23"/>
      <c r="AH556" s="23"/>
      <c r="AI556" s="23"/>
      <c r="AJ556" s="23"/>
      <c r="AK556" s="23">
        <v>0</v>
      </c>
      <c r="AL556" s="23"/>
      <c r="AM556" s="23"/>
      <c r="AN556" s="23"/>
      <c r="AO556" s="23"/>
      <c r="AP556" s="23">
        <v>0</v>
      </c>
      <c r="AQ556" s="23"/>
      <c r="AR556" s="23"/>
      <c r="AS556" s="23"/>
      <c r="AT556" s="23"/>
      <c r="AU556" s="23">
        <v>0</v>
      </c>
      <c r="AV556" s="23"/>
      <c r="AW556" s="23"/>
      <c r="AX556" s="23"/>
      <c r="AY556" s="23"/>
      <c r="AZ556" s="23">
        <v>0</v>
      </c>
      <c r="BA556" s="23"/>
      <c r="BB556" s="23"/>
      <c r="BC556" s="23"/>
      <c r="BD556" s="23"/>
      <c r="BE556" s="23">
        <v>0</v>
      </c>
      <c r="BF556" s="23"/>
      <c r="BG556" s="23"/>
      <c r="BH556" s="23"/>
      <c r="BI556" s="23"/>
    </row>
    <row r="557" spans="1:61" s="4" customFormat="1" ht="30" hidden="1" customHeight="1" x14ac:dyDescent="0.2">
      <c r="A557" s="25">
        <v>1080</v>
      </c>
      <c r="B557" s="26"/>
      <c r="C557" s="26"/>
      <c r="D557" s="37" t="s">
        <v>1198</v>
      </c>
      <c r="E557" s="28"/>
      <c r="F557" s="28"/>
      <c r="G557" s="28"/>
      <c r="H557" s="28"/>
      <c r="I557" s="28"/>
      <c r="J557" s="28"/>
      <c r="K557" s="28"/>
      <c r="L557" s="28"/>
      <c r="M557" s="28"/>
      <c r="N557" s="28"/>
      <c r="O557" s="28"/>
      <c r="P557" s="29"/>
      <c r="Q557" s="38" t="s">
        <v>188</v>
      </c>
      <c r="R557" s="38"/>
      <c r="S557" s="38"/>
      <c r="T557" s="38"/>
      <c r="U557" s="38"/>
      <c r="V557" s="37" t="s">
        <v>288</v>
      </c>
      <c r="W557" s="28"/>
      <c r="X557" s="28"/>
      <c r="Y557" s="28"/>
      <c r="Z557" s="28"/>
      <c r="AA557" s="28"/>
      <c r="AB557" s="28"/>
      <c r="AC557" s="28"/>
      <c r="AD557" s="28"/>
      <c r="AE557" s="29"/>
      <c r="AF557" s="23">
        <v>0</v>
      </c>
      <c r="AG557" s="23"/>
      <c r="AH557" s="23"/>
      <c r="AI557" s="23"/>
      <c r="AJ557" s="23"/>
      <c r="AK557" s="23">
        <v>0</v>
      </c>
      <c r="AL557" s="23"/>
      <c r="AM557" s="23"/>
      <c r="AN557" s="23"/>
      <c r="AO557" s="23"/>
      <c r="AP557" s="23">
        <v>0</v>
      </c>
      <c r="AQ557" s="23"/>
      <c r="AR557" s="23"/>
      <c r="AS557" s="23"/>
      <c r="AT557" s="23"/>
      <c r="AU557" s="23">
        <v>0</v>
      </c>
      <c r="AV557" s="23"/>
      <c r="AW557" s="23"/>
      <c r="AX557" s="23"/>
      <c r="AY557" s="23"/>
      <c r="AZ557" s="23">
        <v>0</v>
      </c>
      <c r="BA557" s="23"/>
      <c r="BB557" s="23"/>
      <c r="BC557" s="23"/>
      <c r="BD557" s="23"/>
      <c r="BE557" s="23">
        <v>0</v>
      </c>
      <c r="BF557" s="23"/>
      <c r="BG557" s="23"/>
      <c r="BH557" s="23"/>
      <c r="BI557" s="23"/>
    </row>
    <row r="558" spans="1:61" s="4" customFormat="1" ht="45" hidden="1" customHeight="1" x14ac:dyDescent="0.2">
      <c r="A558" s="25">
        <v>1096</v>
      </c>
      <c r="B558" s="26"/>
      <c r="C558" s="26"/>
      <c r="D558" s="37" t="s">
        <v>1199</v>
      </c>
      <c r="E558" s="28"/>
      <c r="F558" s="28"/>
      <c r="G558" s="28"/>
      <c r="H558" s="28"/>
      <c r="I558" s="28"/>
      <c r="J558" s="28"/>
      <c r="K558" s="28"/>
      <c r="L558" s="28"/>
      <c r="M558" s="28"/>
      <c r="N558" s="28"/>
      <c r="O558" s="28"/>
      <c r="P558" s="29"/>
      <c r="Q558" s="38" t="s">
        <v>188</v>
      </c>
      <c r="R558" s="38"/>
      <c r="S558" s="38"/>
      <c r="T558" s="38"/>
      <c r="U558" s="38"/>
      <c r="V558" s="37" t="s">
        <v>288</v>
      </c>
      <c r="W558" s="28"/>
      <c r="X558" s="28"/>
      <c r="Y558" s="28"/>
      <c r="Z558" s="28"/>
      <c r="AA558" s="28"/>
      <c r="AB558" s="28"/>
      <c r="AC558" s="28"/>
      <c r="AD558" s="28"/>
      <c r="AE558" s="29"/>
      <c r="AF558" s="23">
        <v>0</v>
      </c>
      <c r="AG558" s="23"/>
      <c r="AH558" s="23"/>
      <c r="AI558" s="23"/>
      <c r="AJ558" s="23"/>
      <c r="AK558" s="23">
        <v>0</v>
      </c>
      <c r="AL558" s="23"/>
      <c r="AM558" s="23"/>
      <c r="AN558" s="23"/>
      <c r="AO558" s="23"/>
      <c r="AP558" s="23">
        <v>0</v>
      </c>
      <c r="AQ558" s="23"/>
      <c r="AR558" s="23"/>
      <c r="AS558" s="23"/>
      <c r="AT558" s="23"/>
      <c r="AU558" s="23">
        <v>0</v>
      </c>
      <c r="AV558" s="23"/>
      <c r="AW558" s="23"/>
      <c r="AX558" s="23"/>
      <c r="AY558" s="23"/>
      <c r="AZ558" s="23">
        <v>0</v>
      </c>
      <c r="BA558" s="23"/>
      <c r="BB558" s="23"/>
      <c r="BC558" s="23"/>
      <c r="BD558" s="23"/>
      <c r="BE558" s="23">
        <v>0</v>
      </c>
      <c r="BF558" s="23"/>
      <c r="BG558" s="23"/>
      <c r="BH558" s="23"/>
      <c r="BI558" s="23"/>
    </row>
    <row r="559" spans="1:61" s="4" customFormat="1" ht="45" hidden="1" customHeight="1" x14ac:dyDescent="0.2">
      <c r="A559" s="25">
        <v>1117</v>
      </c>
      <c r="B559" s="26"/>
      <c r="C559" s="26"/>
      <c r="D559" s="37" t="s">
        <v>1200</v>
      </c>
      <c r="E559" s="28"/>
      <c r="F559" s="28"/>
      <c r="G559" s="28"/>
      <c r="H559" s="28"/>
      <c r="I559" s="28"/>
      <c r="J559" s="28"/>
      <c r="K559" s="28"/>
      <c r="L559" s="28"/>
      <c r="M559" s="28"/>
      <c r="N559" s="28"/>
      <c r="O559" s="28"/>
      <c r="P559" s="29"/>
      <c r="Q559" s="38" t="s">
        <v>188</v>
      </c>
      <c r="R559" s="38"/>
      <c r="S559" s="38"/>
      <c r="T559" s="38"/>
      <c r="U559" s="38"/>
      <c r="V559" s="37" t="s">
        <v>285</v>
      </c>
      <c r="W559" s="28"/>
      <c r="X559" s="28"/>
      <c r="Y559" s="28"/>
      <c r="Z559" s="28"/>
      <c r="AA559" s="28"/>
      <c r="AB559" s="28"/>
      <c r="AC559" s="28"/>
      <c r="AD559" s="28"/>
      <c r="AE559" s="29"/>
      <c r="AF559" s="23">
        <v>0</v>
      </c>
      <c r="AG559" s="23"/>
      <c r="AH559" s="23"/>
      <c r="AI559" s="23"/>
      <c r="AJ559" s="23"/>
      <c r="AK559" s="23">
        <v>0</v>
      </c>
      <c r="AL559" s="23"/>
      <c r="AM559" s="23"/>
      <c r="AN559" s="23"/>
      <c r="AO559" s="23"/>
      <c r="AP559" s="23">
        <v>0</v>
      </c>
      <c r="AQ559" s="23"/>
      <c r="AR559" s="23"/>
      <c r="AS559" s="23"/>
      <c r="AT559" s="23"/>
      <c r="AU559" s="23">
        <v>0</v>
      </c>
      <c r="AV559" s="23"/>
      <c r="AW559" s="23"/>
      <c r="AX559" s="23"/>
      <c r="AY559" s="23"/>
      <c r="AZ559" s="23">
        <v>0</v>
      </c>
      <c r="BA559" s="23"/>
      <c r="BB559" s="23"/>
      <c r="BC559" s="23"/>
      <c r="BD559" s="23"/>
      <c r="BE559" s="23">
        <v>0</v>
      </c>
      <c r="BF559" s="23"/>
      <c r="BG559" s="23"/>
      <c r="BH559" s="23"/>
      <c r="BI559" s="23"/>
    </row>
    <row r="560" spans="1:61" s="4" customFormat="1" ht="45" hidden="1" customHeight="1" x14ac:dyDescent="0.2">
      <c r="A560" s="25">
        <v>1120</v>
      </c>
      <c r="B560" s="26"/>
      <c r="C560" s="26"/>
      <c r="D560" s="37" t="s">
        <v>1201</v>
      </c>
      <c r="E560" s="28"/>
      <c r="F560" s="28"/>
      <c r="G560" s="28"/>
      <c r="H560" s="28"/>
      <c r="I560" s="28"/>
      <c r="J560" s="28"/>
      <c r="K560" s="28"/>
      <c r="L560" s="28"/>
      <c r="M560" s="28"/>
      <c r="N560" s="28"/>
      <c r="O560" s="28"/>
      <c r="P560" s="29"/>
      <c r="Q560" s="38" t="s">
        <v>188</v>
      </c>
      <c r="R560" s="38"/>
      <c r="S560" s="38"/>
      <c r="T560" s="38"/>
      <c r="U560" s="38"/>
      <c r="V560" s="37" t="s">
        <v>288</v>
      </c>
      <c r="W560" s="28"/>
      <c r="X560" s="28"/>
      <c r="Y560" s="28"/>
      <c r="Z560" s="28"/>
      <c r="AA560" s="28"/>
      <c r="AB560" s="28"/>
      <c r="AC560" s="28"/>
      <c r="AD560" s="28"/>
      <c r="AE560" s="29"/>
      <c r="AF560" s="23">
        <v>0</v>
      </c>
      <c r="AG560" s="23"/>
      <c r="AH560" s="23"/>
      <c r="AI560" s="23"/>
      <c r="AJ560" s="23"/>
      <c r="AK560" s="23">
        <v>0</v>
      </c>
      <c r="AL560" s="23"/>
      <c r="AM560" s="23"/>
      <c r="AN560" s="23"/>
      <c r="AO560" s="23"/>
      <c r="AP560" s="23">
        <v>0</v>
      </c>
      <c r="AQ560" s="23"/>
      <c r="AR560" s="23"/>
      <c r="AS560" s="23"/>
      <c r="AT560" s="23"/>
      <c r="AU560" s="23">
        <v>0</v>
      </c>
      <c r="AV560" s="23"/>
      <c r="AW560" s="23"/>
      <c r="AX560" s="23"/>
      <c r="AY560" s="23"/>
      <c r="AZ560" s="23">
        <v>0</v>
      </c>
      <c r="BA560" s="23"/>
      <c r="BB560" s="23"/>
      <c r="BC560" s="23"/>
      <c r="BD560" s="23"/>
      <c r="BE560" s="23">
        <v>0</v>
      </c>
      <c r="BF560" s="23"/>
      <c r="BG560" s="23"/>
      <c r="BH560" s="23"/>
      <c r="BI560" s="23"/>
    </row>
    <row r="561" spans="1:61" s="4" customFormat="1" ht="45" hidden="1" customHeight="1" x14ac:dyDescent="0.2">
      <c r="A561" s="25">
        <v>1164</v>
      </c>
      <c r="B561" s="26"/>
      <c r="C561" s="26"/>
      <c r="D561" s="37" t="s">
        <v>1202</v>
      </c>
      <c r="E561" s="28"/>
      <c r="F561" s="28"/>
      <c r="G561" s="28"/>
      <c r="H561" s="28"/>
      <c r="I561" s="28"/>
      <c r="J561" s="28"/>
      <c r="K561" s="28"/>
      <c r="L561" s="28"/>
      <c r="M561" s="28"/>
      <c r="N561" s="28"/>
      <c r="O561" s="28"/>
      <c r="P561" s="29"/>
      <c r="Q561" s="38" t="s">
        <v>188</v>
      </c>
      <c r="R561" s="38"/>
      <c r="S561" s="38"/>
      <c r="T561" s="38"/>
      <c r="U561" s="38"/>
      <c r="V561" s="37" t="s">
        <v>288</v>
      </c>
      <c r="W561" s="28"/>
      <c r="X561" s="28"/>
      <c r="Y561" s="28"/>
      <c r="Z561" s="28"/>
      <c r="AA561" s="28"/>
      <c r="AB561" s="28"/>
      <c r="AC561" s="28"/>
      <c r="AD561" s="28"/>
      <c r="AE561" s="29"/>
      <c r="AF561" s="23">
        <v>0</v>
      </c>
      <c r="AG561" s="23"/>
      <c r="AH561" s="23"/>
      <c r="AI561" s="23"/>
      <c r="AJ561" s="23"/>
      <c r="AK561" s="23">
        <v>0</v>
      </c>
      <c r="AL561" s="23"/>
      <c r="AM561" s="23"/>
      <c r="AN561" s="23"/>
      <c r="AO561" s="23"/>
      <c r="AP561" s="23">
        <v>0</v>
      </c>
      <c r="AQ561" s="23"/>
      <c r="AR561" s="23"/>
      <c r="AS561" s="23"/>
      <c r="AT561" s="23"/>
      <c r="AU561" s="23">
        <v>0</v>
      </c>
      <c r="AV561" s="23"/>
      <c r="AW561" s="23"/>
      <c r="AX561" s="23"/>
      <c r="AY561" s="23"/>
      <c r="AZ561" s="23">
        <v>0</v>
      </c>
      <c r="BA561" s="23"/>
      <c r="BB561" s="23"/>
      <c r="BC561" s="23"/>
      <c r="BD561" s="23"/>
      <c r="BE561" s="23">
        <v>0</v>
      </c>
      <c r="BF561" s="23"/>
      <c r="BG561" s="23"/>
      <c r="BH561" s="23"/>
      <c r="BI561" s="23"/>
    </row>
    <row r="562" spans="1:61" s="4" customFormat="1" ht="45" hidden="1" customHeight="1" x14ac:dyDescent="0.2">
      <c r="A562" s="25">
        <v>1168</v>
      </c>
      <c r="B562" s="26"/>
      <c r="C562" s="26"/>
      <c r="D562" s="37" t="s">
        <v>1203</v>
      </c>
      <c r="E562" s="28"/>
      <c r="F562" s="28"/>
      <c r="G562" s="28"/>
      <c r="H562" s="28"/>
      <c r="I562" s="28"/>
      <c r="J562" s="28"/>
      <c r="K562" s="28"/>
      <c r="L562" s="28"/>
      <c r="M562" s="28"/>
      <c r="N562" s="28"/>
      <c r="O562" s="28"/>
      <c r="P562" s="29"/>
      <c r="Q562" s="38" t="s">
        <v>188</v>
      </c>
      <c r="R562" s="38"/>
      <c r="S562" s="38"/>
      <c r="T562" s="38"/>
      <c r="U562" s="38"/>
      <c r="V562" s="37" t="s">
        <v>288</v>
      </c>
      <c r="W562" s="28"/>
      <c r="X562" s="28"/>
      <c r="Y562" s="28"/>
      <c r="Z562" s="28"/>
      <c r="AA562" s="28"/>
      <c r="AB562" s="28"/>
      <c r="AC562" s="28"/>
      <c r="AD562" s="28"/>
      <c r="AE562" s="29"/>
      <c r="AF562" s="23">
        <v>0</v>
      </c>
      <c r="AG562" s="23"/>
      <c r="AH562" s="23"/>
      <c r="AI562" s="23"/>
      <c r="AJ562" s="23"/>
      <c r="AK562" s="23">
        <v>0</v>
      </c>
      <c r="AL562" s="23"/>
      <c r="AM562" s="23"/>
      <c r="AN562" s="23"/>
      <c r="AO562" s="23"/>
      <c r="AP562" s="23">
        <v>0</v>
      </c>
      <c r="AQ562" s="23"/>
      <c r="AR562" s="23"/>
      <c r="AS562" s="23"/>
      <c r="AT562" s="23"/>
      <c r="AU562" s="23">
        <v>0</v>
      </c>
      <c r="AV562" s="23"/>
      <c r="AW562" s="23"/>
      <c r="AX562" s="23"/>
      <c r="AY562" s="23"/>
      <c r="AZ562" s="23">
        <v>0</v>
      </c>
      <c r="BA562" s="23"/>
      <c r="BB562" s="23"/>
      <c r="BC562" s="23"/>
      <c r="BD562" s="23"/>
      <c r="BE562" s="23">
        <v>0</v>
      </c>
      <c r="BF562" s="23"/>
      <c r="BG562" s="23"/>
      <c r="BH562" s="23"/>
      <c r="BI562" s="23"/>
    </row>
    <row r="563" spans="1:61" s="4" customFormat="1" ht="30" hidden="1" customHeight="1" x14ac:dyDescent="0.2">
      <c r="A563" s="25">
        <v>1172</v>
      </c>
      <c r="B563" s="26"/>
      <c r="C563" s="26"/>
      <c r="D563" s="37" t="s">
        <v>1204</v>
      </c>
      <c r="E563" s="28"/>
      <c r="F563" s="28"/>
      <c r="G563" s="28"/>
      <c r="H563" s="28"/>
      <c r="I563" s="28"/>
      <c r="J563" s="28"/>
      <c r="K563" s="28"/>
      <c r="L563" s="28"/>
      <c r="M563" s="28"/>
      <c r="N563" s="28"/>
      <c r="O563" s="28"/>
      <c r="P563" s="29"/>
      <c r="Q563" s="38" t="s">
        <v>188</v>
      </c>
      <c r="R563" s="38"/>
      <c r="S563" s="38"/>
      <c r="T563" s="38"/>
      <c r="U563" s="38"/>
      <c r="V563" s="37" t="s">
        <v>288</v>
      </c>
      <c r="W563" s="28"/>
      <c r="X563" s="28"/>
      <c r="Y563" s="28"/>
      <c r="Z563" s="28"/>
      <c r="AA563" s="28"/>
      <c r="AB563" s="28"/>
      <c r="AC563" s="28"/>
      <c r="AD563" s="28"/>
      <c r="AE563" s="29"/>
      <c r="AF563" s="23">
        <v>0</v>
      </c>
      <c r="AG563" s="23"/>
      <c r="AH563" s="23"/>
      <c r="AI563" s="23"/>
      <c r="AJ563" s="23"/>
      <c r="AK563" s="23">
        <v>0</v>
      </c>
      <c r="AL563" s="23"/>
      <c r="AM563" s="23"/>
      <c r="AN563" s="23"/>
      <c r="AO563" s="23"/>
      <c r="AP563" s="23">
        <v>0</v>
      </c>
      <c r="AQ563" s="23"/>
      <c r="AR563" s="23"/>
      <c r="AS563" s="23"/>
      <c r="AT563" s="23"/>
      <c r="AU563" s="23">
        <v>0</v>
      </c>
      <c r="AV563" s="23"/>
      <c r="AW563" s="23"/>
      <c r="AX563" s="23"/>
      <c r="AY563" s="23"/>
      <c r="AZ563" s="23">
        <v>0</v>
      </c>
      <c r="BA563" s="23"/>
      <c r="BB563" s="23"/>
      <c r="BC563" s="23"/>
      <c r="BD563" s="23"/>
      <c r="BE563" s="23">
        <v>0</v>
      </c>
      <c r="BF563" s="23"/>
      <c r="BG563" s="23"/>
      <c r="BH563" s="23"/>
      <c r="BI563" s="23"/>
    </row>
    <row r="564" spans="1:61" s="4" customFormat="1" ht="30" hidden="1" customHeight="1" x14ac:dyDescent="0.2">
      <c r="A564" s="25">
        <v>1176</v>
      </c>
      <c r="B564" s="26"/>
      <c r="C564" s="26"/>
      <c r="D564" s="37" t="s">
        <v>1205</v>
      </c>
      <c r="E564" s="28"/>
      <c r="F564" s="28"/>
      <c r="G564" s="28"/>
      <c r="H564" s="28"/>
      <c r="I564" s="28"/>
      <c r="J564" s="28"/>
      <c r="K564" s="28"/>
      <c r="L564" s="28"/>
      <c r="M564" s="28"/>
      <c r="N564" s="28"/>
      <c r="O564" s="28"/>
      <c r="P564" s="29"/>
      <c r="Q564" s="38" t="s">
        <v>188</v>
      </c>
      <c r="R564" s="38"/>
      <c r="S564" s="38"/>
      <c r="T564" s="38"/>
      <c r="U564" s="38"/>
      <c r="V564" s="37" t="s">
        <v>288</v>
      </c>
      <c r="W564" s="28"/>
      <c r="X564" s="28"/>
      <c r="Y564" s="28"/>
      <c r="Z564" s="28"/>
      <c r="AA564" s="28"/>
      <c r="AB564" s="28"/>
      <c r="AC564" s="28"/>
      <c r="AD564" s="28"/>
      <c r="AE564" s="29"/>
      <c r="AF564" s="23">
        <v>0</v>
      </c>
      <c r="AG564" s="23"/>
      <c r="AH564" s="23"/>
      <c r="AI564" s="23"/>
      <c r="AJ564" s="23"/>
      <c r="AK564" s="23">
        <v>0</v>
      </c>
      <c r="AL564" s="23"/>
      <c r="AM564" s="23"/>
      <c r="AN564" s="23"/>
      <c r="AO564" s="23"/>
      <c r="AP564" s="23">
        <v>0</v>
      </c>
      <c r="AQ564" s="23"/>
      <c r="AR564" s="23"/>
      <c r="AS564" s="23"/>
      <c r="AT564" s="23"/>
      <c r="AU564" s="23">
        <v>0</v>
      </c>
      <c r="AV564" s="23"/>
      <c r="AW564" s="23"/>
      <c r="AX564" s="23"/>
      <c r="AY564" s="23"/>
      <c r="AZ564" s="23">
        <v>0</v>
      </c>
      <c r="BA564" s="23"/>
      <c r="BB564" s="23"/>
      <c r="BC564" s="23"/>
      <c r="BD564" s="23"/>
      <c r="BE564" s="23">
        <v>0</v>
      </c>
      <c r="BF564" s="23"/>
      <c r="BG564" s="23"/>
      <c r="BH564" s="23"/>
      <c r="BI564" s="23"/>
    </row>
    <row r="565" spans="1:61" s="4" customFormat="1" ht="30" hidden="1" customHeight="1" x14ac:dyDescent="0.2">
      <c r="A565" s="25">
        <v>1180</v>
      </c>
      <c r="B565" s="26"/>
      <c r="C565" s="26"/>
      <c r="D565" s="37" t="s">
        <v>1206</v>
      </c>
      <c r="E565" s="28"/>
      <c r="F565" s="28"/>
      <c r="G565" s="28"/>
      <c r="H565" s="28"/>
      <c r="I565" s="28"/>
      <c r="J565" s="28"/>
      <c r="K565" s="28"/>
      <c r="L565" s="28"/>
      <c r="M565" s="28"/>
      <c r="N565" s="28"/>
      <c r="O565" s="28"/>
      <c r="P565" s="29"/>
      <c r="Q565" s="38" t="s">
        <v>188</v>
      </c>
      <c r="R565" s="38"/>
      <c r="S565" s="38"/>
      <c r="T565" s="38"/>
      <c r="U565" s="38"/>
      <c r="V565" s="37" t="s">
        <v>288</v>
      </c>
      <c r="W565" s="28"/>
      <c r="X565" s="28"/>
      <c r="Y565" s="28"/>
      <c r="Z565" s="28"/>
      <c r="AA565" s="28"/>
      <c r="AB565" s="28"/>
      <c r="AC565" s="28"/>
      <c r="AD565" s="28"/>
      <c r="AE565" s="29"/>
      <c r="AF565" s="23">
        <v>0</v>
      </c>
      <c r="AG565" s="23"/>
      <c r="AH565" s="23"/>
      <c r="AI565" s="23"/>
      <c r="AJ565" s="23"/>
      <c r="AK565" s="23">
        <v>0</v>
      </c>
      <c r="AL565" s="23"/>
      <c r="AM565" s="23"/>
      <c r="AN565" s="23"/>
      <c r="AO565" s="23"/>
      <c r="AP565" s="23">
        <v>0</v>
      </c>
      <c r="AQ565" s="23"/>
      <c r="AR565" s="23"/>
      <c r="AS565" s="23"/>
      <c r="AT565" s="23"/>
      <c r="AU565" s="23">
        <v>0</v>
      </c>
      <c r="AV565" s="23"/>
      <c r="AW565" s="23"/>
      <c r="AX565" s="23"/>
      <c r="AY565" s="23"/>
      <c r="AZ565" s="23">
        <v>0</v>
      </c>
      <c r="BA565" s="23"/>
      <c r="BB565" s="23"/>
      <c r="BC565" s="23"/>
      <c r="BD565" s="23"/>
      <c r="BE565" s="23">
        <v>0</v>
      </c>
      <c r="BF565" s="23"/>
      <c r="BG565" s="23"/>
      <c r="BH565" s="23"/>
      <c r="BI565" s="23"/>
    </row>
    <row r="566" spans="1:61" s="4" customFormat="1" ht="30" hidden="1" customHeight="1" x14ac:dyDescent="0.2">
      <c r="A566" s="25">
        <v>1184</v>
      </c>
      <c r="B566" s="26"/>
      <c r="C566" s="26"/>
      <c r="D566" s="37" t="s">
        <v>1207</v>
      </c>
      <c r="E566" s="28"/>
      <c r="F566" s="28"/>
      <c r="G566" s="28"/>
      <c r="H566" s="28"/>
      <c r="I566" s="28"/>
      <c r="J566" s="28"/>
      <c r="K566" s="28"/>
      <c r="L566" s="28"/>
      <c r="M566" s="28"/>
      <c r="N566" s="28"/>
      <c r="O566" s="28"/>
      <c r="P566" s="29"/>
      <c r="Q566" s="38" t="s">
        <v>188</v>
      </c>
      <c r="R566" s="38"/>
      <c r="S566" s="38"/>
      <c r="T566" s="38"/>
      <c r="U566" s="38"/>
      <c r="V566" s="37" t="s">
        <v>288</v>
      </c>
      <c r="W566" s="28"/>
      <c r="X566" s="28"/>
      <c r="Y566" s="28"/>
      <c r="Z566" s="28"/>
      <c r="AA566" s="28"/>
      <c r="AB566" s="28"/>
      <c r="AC566" s="28"/>
      <c r="AD566" s="28"/>
      <c r="AE566" s="29"/>
      <c r="AF566" s="23">
        <v>0</v>
      </c>
      <c r="AG566" s="23"/>
      <c r="AH566" s="23"/>
      <c r="AI566" s="23"/>
      <c r="AJ566" s="23"/>
      <c r="AK566" s="23">
        <v>0</v>
      </c>
      <c r="AL566" s="23"/>
      <c r="AM566" s="23"/>
      <c r="AN566" s="23"/>
      <c r="AO566" s="23"/>
      <c r="AP566" s="23">
        <v>0</v>
      </c>
      <c r="AQ566" s="23"/>
      <c r="AR566" s="23"/>
      <c r="AS566" s="23"/>
      <c r="AT566" s="23"/>
      <c r="AU566" s="23">
        <v>0</v>
      </c>
      <c r="AV566" s="23"/>
      <c r="AW566" s="23"/>
      <c r="AX566" s="23"/>
      <c r="AY566" s="23"/>
      <c r="AZ566" s="23">
        <v>0</v>
      </c>
      <c r="BA566" s="23"/>
      <c r="BB566" s="23"/>
      <c r="BC566" s="23"/>
      <c r="BD566" s="23"/>
      <c r="BE566" s="23">
        <v>0</v>
      </c>
      <c r="BF566" s="23"/>
      <c r="BG566" s="23"/>
      <c r="BH566" s="23"/>
      <c r="BI566" s="23"/>
    </row>
    <row r="567" spans="1:61" s="4" customFormat="1" ht="60" hidden="1" customHeight="1" x14ac:dyDescent="0.2">
      <c r="A567" s="25">
        <v>1192</v>
      </c>
      <c r="B567" s="26"/>
      <c r="C567" s="26"/>
      <c r="D567" s="37" t="s">
        <v>1208</v>
      </c>
      <c r="E567" s="28"/>
      <c r="F567" s="28"/>
      <c r="G567" s="28"/>
      <c r="H567" s="28"/>
      <c r="I567" s="28"/>
      <c r="J567" s="28"/>
      <c r="K567" s="28"/>
      <c r="L567" s="28"/>
      <c r="M567" s="28"/>
      <c r="N567" s="28"/>
      <c r="O567" s="28"/>
      <c r="P567" s="29"/>
      <c r="Q567" s="38" t="s">
        <v>188</v>
      </c>
      <c r="R567" s="38"/>
      <c r="S567" s="38"/>
      <c r="T567" s="38"/>
      <c r="U567" s="38"/>
      <c r="V567" s="37" t="s">
        <v>288</v>
      </c>
      <c r="W567" s="28"/>
      <c r="X567" s="28"/>
      <c r="Y567" s="28"/>
      <c r="Z567" s="28"/>
      <c r="AA567" s="28"/>
      <c r="AB567" s="28"/>
      <c r="AC567" s="28"/>
      <c r="AD567" s="28"/>
      <c r="AE567" s="29"/>
      <c r="AF567" s="23">
        <v>0</v>
      </c>
      <c r="AG567" s="23"/>
      <c r="AH567" s="23"/>
      <c r="AI567" s="23"/>
      <c r="AJ567" s="23"/>
      <c r="AK567" s="23">
        <v>0</v>
      </c>
      <c r="AL567" s="23"/>
      <c r="AM567" s="23"/>
      <c r="AN567" s="23"/>
      <c r="AO567" s="23"/>
      <c r="AP567" s="23">
        <v>0</v>
      </c>
      <c r="AQ567" s="23"/>
      <c r="AR567" s="23"/>
      <c r="AS567" s="23"/>
      <c r="AT567" s="23"/>
      <c r="AU567" s="23">
        <v>0</v>
      </c>
      <c r="AV567" s="23"/>
      <c r="AW567" s="23"/>
      <c r="AX567" s="23"/>
      <c r="AY567" s="23"/>
      <c r="AZ567" s="23">
        <v>0</v>
      </c>
      <c r="BA567" s="23"/>
      <c r="BB567" s="23"/>
      <c r="BC567" s="23"/>
      <c r="BD567" s="23"/>
      <c r="BE567" s="23">
        <v>0</v>
      </c>
      <c r="BF567" s="23"/>
      <c r="BG567" s="23"/>
      <c r="BH567" s="23"/>
      <c r="BI567" s="23"/>
    </row>
    <row r="568" spans="1:61" s="4" customFormat="1" ht="90" hidden="1" customHeight="1" x14ac:dyDescent="0.2">
      <c r="A568" s="25">
        <v>1196</v>
      </c>
      <c r="B568" s="26"/>
      <c r="C568" s="26"/>
      <c r="D568" s="37" t="s">
        <v>1209</v>
      </c>
      <c r="E568" s="28"/>
      <c r="F568" s="28"/>
      <c r="G568" s="28"/>
      <c r="H568" s="28"/>
      <c r="I568" s="28"/>
      <c r="J568" s="28"/>
      <c r="K568" s="28"/>
      <c r="L568" s="28"/>
      <c r="M568" s="28"/>
      <c r="N568" s="28"/>
      <c r="O568" s="28"/>
      <c r="P568" s="29"/>
      <c r="Q568" s="38" t="s">
        <v>331</v>
      </c>
      <c r="R568" s="38"/>
      <c r="S568" s="38"/>
      <c r="T568" s="38"/>
      <c r="U568" s="38"/>
      <c r="V568" s="37" t="s">
        <v>288</v>
      </c>
      <c r="W568" s="28"/>
      <c r="X568" s="28"/>
      <c r="Y568" s="28"/>
      <c r="Z568" s="28"/>
      <c r="AA568" s="28"/>
      <c r="AB568" s="28"/>
      <c r="AC568" s="28"/>
      <c r="AD568" s="28"/>
      <c r="AE568" s="29"/>
      <c r="AF568" s="23">
        <v>0</v>
      </c>
      <c r="AG568" s="23"/>
      <c r="AH568" s="23"/>
      <c r="AI568" s="23"/>
      <c r="AJ568" s="23"/>
      <c r="AK568" s="23">
        <v>0</v>
      </c>
      <c r="AL568" s="23"/>
      <c r="AM568" s="23"/>
      <c r="AN568" s="23"/>
      <c r="AO568" s="23"/>
      <c r="AP568" s="23">
        <v>0</v>
      </c>
      <c r="AQ568" s="23"/>
      <c r="AR568" s="23"/>
      <c r="AS568" s="23"/>
      <c r="AT568" s="23"/>
      <c r="AU568" s="23">
        <v>0</v>
      </c>
      <c r="AV568" s="23"/>
      <c r="AW568" s="23"/>
      <c r="AX568" s="23"/>
      <c r="AY568" s="23"/>
      <c r="AZ568" s="23">
        <v>0</v>
      </c>
      <c r="BA568" s="23"/>
      <c r="BB568" s="23"/>
      <c r="BC568" s="23"/>
      <c r="BD568" s="23"/>
      <c r="BE568" s="23">
        <v>0</v>
      </c>
      <c r="BF568" s="23"/>
      <c r="BG568" s="23"/>
      <c r="BH568" s="23"/>
      <c r="BI568" s="23"/>
    </row>
    <row r="569" spans="1:61" s="4" customFormat="1" ht="45" hidden="1" customHeight="1" x14ac:dyDescent="0.2">
      <c r="A569" s="25">
        <v>1244</v>
      </c>
      <c r="B569" s="26"/>
      <c r="C569" s="26"/>
      <c r="D569" s="37" t="s">
        <v>1210</v>
      </c>
      <c r="E569" s="28"/>
      <c r="F569" s="28"/>
      <c r="G569" s="28"/>
      <c r="H569" s="28"/>
      <c r="I569" s="28"/>
      <c r="J569" s="28"/>
      <c r="K569" s="28"/>
      <c r="L569" s="28"/>
      <c r="M569" s="28"/>
      <c r="N569" s="28"/>
      <c r="O569" s="28"/>
      <c r="P569" s="29"/>
      <c r="Q569" s="38" t="s">
        <v>333</v>
      </c>
      <c r="R569" s="38"/>
      <c r="S569" s="38"/>
      <c r="T569" s="38"/>
      <c r="U569" s="38"/>
      <c r="V569" s="37" t="s">
        <v>288</v>
      </c>
      <c r="W569" s="28"/>
      <c r="X569" s="28"/>
      <c r="Y569" s="28"/>
      <c r="Z569" s="28"/>
      <c r="AA569" s="28"/>
      <c r="AB569" s="28"/>
      <c r="AC569" s="28"/>
      <c r="AD569" s="28"/>
      <c r="AE569" s="29"/>
      <c r="AF569" s="23">
        <v>0</v>
      </c>
      <c r="AG569" s="23"/>
      <c r="AH569" s="23"/>
      <c r="AI569" s="23"/>
      <c r="AJ569" s="23"/>
      <c r="AK569" s="23">
        <v>0</v>
      </c>
      <c r="AL569" s="23"/>
      <c r="AM569" s="23"/>
      <c r="AN569" s="23"/>
      <c r="AO569" s="23"/>
      <c r="AP569" s="23">
        <v>0</v>
      </c>
      <c r="AQ569" s="23"/>
      <c r="AR569" s="23"/>
      <c r="AS569" s="23"/>
      <c r="AT569" s="23"/>
      <c r="AU569" s="23">
        <v>0</v>
      </c>
      <c r="AV569" s="23"/>
      <c r="AW569" s="23"/>
      <c r="AX569" s="23"/>
      <c r="AY569" s="23"/>
      <c r="AZ569" s="23">
        <v>0</v>
      </c>
      <c r="BA569" s="23"/>
      <c r="BB569" s="23"/>
      <c r="BC569" s="23"/>
      <c r="BD569" s="23"/>
      <c r="BE569" s="23">
        <v>0</v>
      </c>
      <c r="BF569" s="23"/>
      <c r="BG569" s="23"/>
      <c r="BH569" s="23"/>
      <c r="BI569" s="23"/>
    </row>
    <row r="570" spans="1:61" s="4" customFormat="1" ht="60" hidden="1" customHeight="1" x14ac:dyDescent="0.2">
      <c r="A570" s="25">
        <v>1300</v>
      </c>
      <c r="B570" s="26"/>
      <c r="C570" s="26"/>
      <c r="D570" s="37" t="s">
        <v>1211</v>
      </c>
      <c r="E570" s="28"/>
      <c r="F570" s="28"/>
      <c r="G570" s="28"/>
      <c r="H570" s="28"/>
      <c r="I570" s="28"/>
      <c r="J570" s="28"/>
      <c r="K570" s="28"/>
      <c r="L570" s="28"/>
      <c r="M570" s="28"/>
      <c r="N570" s="28"/>
      <c r="O570" s="28"/>
      <c r="P570" s="29"/>
      <c r="Q570" s="38" t="s">
        <v>188</v>
      </c>
      <c r="R570" s="38"/>
      <c r="S570" s="38"/>
      <c r="T570" s="38"/>
      <c r="U570" s="38"/>
      <c r="V570" s="37" t="s">
        <v>288</v>
      </c>
      <c r="W570" s="28"/>
      <c r="X570" s="28"/>
      <c r="Y570" s="28"/>
      <c r="Z570" s="28"/>
      <c r="AA570" s="28"/>
      <c r="AB570" s="28"/>
      <c r="AC570" s="28"/>
      <c r="AD570" s="28"/>
      <c r="AE570" s="29"/>
      <c r="AF570" s="23">
        <v>0</v>
      </c>
      <c r="AG570" s="23"/>
      <c r="AH570" s="23"/>
      <c r="AI570" s="23"/>
      <c r="AJ570" s="23"/>
      <c r="AK570" s="23">
        <v>0</v>
      </c>
      <c r="AL570" s="23"/>
      <c r="AM570" s="23"/>
      <c r="AN570" s="23"/>
      <c r="AO570" s="23"/>
      <c r="AP570" s="23">
        <v>0</v>
      </c>
      <c r="AQ570" s="23"/>
      <c r="AR570" s="23"/>
      <c r="AS570" s="23"/>
      <c r="AT570" s="23"/>
      <c r="AU570" s="23">
        <v>0</v>
      </c>
      <c r="AV570" s="23"/>
      <c r="AW570" s="23"/>
      <c r="AX570" s="23"/>
      <c r="AY570" s="23"/>
      <c r="AZ570" s="23">
        <v>0</v>
      </c>
      <c r="BA570" s="23"/>
      <c r="BB570" s="23"/>
      <c r="BC570" s="23"/>
      <c r="BD570" s="23"/>
      <c r="BE570" s="23">
        <v>0</v>
      </c>
      <c r="BF570" s="23"/>
      <c r="BG570" s="23"/>
      <c r="BH570" s="23"/>
      <c r="BI570" s="23"/>
    </row>
    <row r="571" spans="1:61" s="4" customFormat="1" ht="90" hidden="1" customHeight="1" x14ac:dyDescent="0.2">
      <c r="A571" s="25">
        <v>1304</v>
      </c>
      <c r="B571" s="26"/>
      <c r="C571" s="26"/>
      <c r="D571" s="37" t="s">
        <v>1212</v>
      </c>
      <c r="E571" s="28"/>
      <c r="F571" s="28"/>
      <c r="G571" s="28"/>
      <c r="H571" s="28"/>
      <c r="I571" s="28"/>
      <c r="J571" s="28"/>
      <c r="K571" s="28"/>
      <c r="L571" s="28"/>
      <c r="M571" s="28"/>
      <c r="N571" s="28"/>
      <c r="O571" s="28"/>
      <c r="P571" s="29"/>
      <c r="Q571" s="38" t="s">
        <v>188</v>
      </c>
      <c r="R571" s="38"/>
      <c r="S571" s="38"/>
      <c r="T571" s="38"/>
      <c r="U571" s="38"/>
      <c r="V571" s="37" t="s">
        <v>285</v>
      </c>
      <c r="W571" s="28"/>
      <c r="X571" s="28"/>
      <c r="Y571" s="28"/>
      <c r="Z571" s="28"/>
      <c r="AA571" s="28"/>
      <c r="AB571" s="28"/>
      <c r="AC571" s="28"/>
      <c r="AD571" s="28"/>
      <c r="AE571" s="29"/>
      <c r="AF571" s="23">
        <v>0</v>
      </c>
      <c r="AG571" s="23"/>
      <c r="AH571" s="23"/>
      <c r="AI571" s="23"/>
      <c r="AJ571" s="23"/>
      <c r="AK571" s="23">
        <v>0</v>
      </c>
      <c r="AL571" s="23"/>
      <c r="AM571" s="23"/>
      <c r="AN571" s="23"/>
      <c r="AO571" s="23"/>
      <c r="AP571" s="23">
        <v>0</v>
      </c>
      <c r="AQ571" s="23"/>
      <c r="AR571" s="23"/>
      <c r="AS571" s="23"/>
      <c r="AT571" s="23"/>
      <c r="AU571" s="23">
        <v>0</v>
      </c>
      <c r="AV571" s="23"/>
      <c r="AW571" s="23"/>
      <c r="AX571" s="23"/>
      <c r="AY571" s="23"/>
      <c r="AZ571" s="23">
        <v>0</v>
      </c>
      <c r="BA571" s="23"/>
      <c r="BB571" s="23"/>
      <c r="BC571" s="23"/>
      <c r="BD571" s="23"/>
      <c r="BE571" s="23">
        <v>0</v>
      </c>
      <c r="BF571" s="23"/>
      <c r="BG571" s="23"/>
      <c r="BH571" s="23"/>
      <c r="BI571" s="23"/>
    </row>
    <row r="572" spans="1:61" s="4" customFormat="1" ht="45" hidden="1" customHeight="1" x14ac:dyDescent="0.2">
      <c r="A572" s="25">
        <v>1340</v>
      </c>
      <c r="B572" s="26"/>
      <c r="C572" s="26"/>
      <c r="D572" s="37" t="s">
        <v>1213</v>
      </c>
      <c r="E572" s="28"/>
      <c r="F572" s="28"/>
      <c r="G572" s="28"/>
      <c r="H572" s="28"/>
      <c r="I572" s="28"/>
      <c r="J572" s="28"/>
      <c r="K572" s="28"/>
      <c r="L572" s="28"/>
      <c r="M572" s="28"/>
      <c r="N572" s="28"/>
      <c r="O572" s="28"/>
      <c r="P572" s="29"/>
      <c r="Q572" s="38" t="s">
        <v>188</v>
      </c>
      <c r="R572" s="38"/>
      <c r="S572" s="38"/>
      <c r="T572" s="38"/>
      <c r="U572" s="38"/>
      <c r="V572" s="37" t="s">
        <v>288</v>
      </c>
      <c r="W572" s="28"/>
      <c r="X572" s="28"/>
      <c r="Y572" s="28"/>
      <c r="Z572" s="28"/>
      <c r="AA572" s="28"/>
      <c r="AB572" s="28"/>
      <c r="AC572" s="28"/>
      <c r="AD572" s="28"/>
      <c r="AE572" s="29"/>
      <c r="AF572" s="23">
        <v>0</v>
      </c>
      <c r="AG572" s="23"/>
      <c r="AH572" s="23"/>
      <c r="AI572" s="23"/>
      <c r="AJ572" s="23"/>
      <c r="AK572" s="23">
        <v>0</v>
      </c>
      <c r="AL572" s="23"/>
      <c r="AM572" s="23"/>
      <c r="AN572" s="23"/>
      <c r="AO572" s="23"/>
      <c r="AP572" s="23">
        <v>0</v>
      </c>
      <c r="AQ572" s="23"/>
      <c r="AR572" s="23"/>
      <c r="AS572" s="23"/>
      <c r="AT572" s="23"/>
      <c r="AU572" s="23">
        <v>0</v>
      </c>
      <c r="AV572" s="23"/>
      <c r="AW572" s="23"/>
      <c r="AX572" s="23"/>
      <c r="AY572" s="23"/>
      <c r="AZ572" s="23">
        <v>0</v>
      </c>
      <c r="BA572" s="23"/>
      <c r="BB572" s="23"/>
      <c r="BC572" s="23"/>
      <c r="BD572" s="23"/>
      <c r="BE572" s="23">
        <v>0</v>
      </c>
      <c r="BF572" s="23"/>
      <c r="BG572" s="23"/>
      <c r="BH572" s="23"/>
      <c r="BI572" s="23"/>
    </row>
    <row r="573" spans="1:61" s="4" customFormat="1" ht="45" hidden="1" customHeight="1" x14ac:dyDescent="0.2">
      <c r="A573" s="25">
        <v>1344</v>
      </c>
      <c r="B573" s="26"/>
      <c r="C573" s="26"/>
      <c r="D573" s="37" t="s">
        <v>1214</v>
      </c>
      <c r="E573" s="28"/>
      <c r="F573" s="28"/>
      <c r="G573" s="28"/>
      <c r="H573" s="28"/>
      <c r="I573" s="28"/>
      <c r="J573" s="28"/>
      <c r="K573" s="28"/>
      <c r="L573" s="28"/>
      <c r="M573" s="28"/>
      <c r="N573" s="28"/>
      <c r="O573" s="28"/>
      <c r="P573" s="29"/>
      <c r="Q573" s="38" t="s">
        <v>188</v>
      </c>
      <c r="R573" s="38"/>
      <c r="S573" s="38"/>
      <c r="T573" s="38"/>
      <c r="U573" s="38"/>
      <c r="V573" s="37" t="s">
        <v>288</v>
      </c>
      <c r="W573" s="28"/>
      <c r="X573" s="28"/>
      <c r="Y573" s="28"/>
      <c r="Z573" s="28"/>
      <c r="AA573" s="28"/>
      <c r="AB573" s="28"/>
      <c r="AC573" s="28"/>
      <c r="AD573" s="28"/>
      <c r="AE573" s="29"/>
      <c r="AF573" s="23">
        <v>0</v>
      </c>
      <c r="AG573" s="23"/>
      <c r="AH573" s="23"/>
      <c r="AI573" s="23"/>
      <c r="AJ573" s="23"/>
      <c r="AK573" s="23">
        <v>0</v>
      </c>
      <c r="AL573" s="23"/>
      <c r="AM573" s="23"/>
      <c r="AN573" s="23"/>
      <c r="AO573" s="23"/>
      <c r="AP573" s="23">
        <v>0</v>
      </c>
      <c r="AQ573" s="23"/>
      <c r="AR573" s="23"/>
      <c r="AS573" s="23"/>
      <c r="AT573" s="23"/>
      <c r="AU573" s="23">
        <v>0</v>
      </c>
      <c r="AV573" s="23"/>
      <c r="AW573" s="23"/>
      <c r="AX573" s="23"/>
      <c r="AY573" s="23"/>
      <c r="AZ573" s="23">
        <v>0</v>
      </c>
      <c r="BA573" s="23"/>
      <c r="BB573" s="23"/>
      <c r="BC573" s="23"/>
      <c r="BD573" s="23"/>
      <c r="BE573" s="23">
        <v>0</v>
      </c>
      <c r="BF573" s="23"/>
      <c r="BG573" s="23"/>
      <c r="BH573" s="23"/>
      <c r="BI573" s="23"/>
    </row>
    <row r="574" spans="1:61" s="4" customFormat="1" ht="75" hidden="1" customHeight="1" x14ac:dyDescent="0.2">
      <c r="A574" s="25">
        <v>1348</v>
      </c>
      <c r="B574" s="26"/>
      <c r="C574" s="26"/>
      <c r="D574" s="37" t="s">
        <v>1215</v>
      </c>
      <c r="E574" s="28"/>
      <c r="F574" s="28"/>
      <c r="G574" s="28"/>
      <c r="H574" s="28"/>
      <c r="I574" s="28"/>
      <c r="J574" s="28"/>
      <c r="K574" s="28"/>
      <c r="L574" s="28"/>
      <c r="M574" s="28"/>
      <c r="N574" s="28"/>
      <c r="O574" s="28"/>
      <c r="P574" s="29"/>
      <c r="Q574" s="38" t="s">
        <v>188</v>
      </c>
      <c r="R574" s="38"/>
      <c r="S574" s="38"/>
      <c r="T574" s="38"/>
      <c r="U574" s="38"/>
      <c r="V574" s="37" t="s">
        <v>288</v>
      </c>
      <c r="W574" s="28"/>
      <c r="X574" s="28"/>
      <c r="Y574" s="28"/>
      <c r="Z574" s="28"/>
      <c r="AA574" s="28"/>
      <c r="AB574" s="28"/>
      <c r="AC574" s="28"/>
      <c r="AD574" s="28"/>
      <c r="AE574" s="29"/>
      <c r="AF574" s="23">
        <v>0</v>
      </c>
      <c r="AG574" s="23"/>
      <c r="AH574" s="23"/>
      <c r="AI574" s="23"/>
      <c r="AJ574" s="23"/>
      <c r="AK574" s="23">
        <v>0</v>
      </c>
      <c r="AL574" s="23"/>
      <c r="AM574" s="23"/>
      <c r="AN574" s="23"/>
      <c r="AO574" s="23"/>
      <c r="AP574" s="23">
        <v>0</v>
      </c>
      <c r="AQ574" s="23"/>
      <c r="AR574" s="23"/>
      <c r="AS574" s="23"/>
      <c r="AT574" s="23"/>
      <c r="AU574" s="23">
        <v>0</v>
      </c>
      <c r="AV574" s="23"/>
      <c r="AW574" s="23"/>
      <c r="AX574" s="23"/>
      <c r="AY574" s="23"/>
      <c r="AZ574" s="23">
        <v>0</v>
      </c>
      <c r="BA574" s="23"/>
      <c r="BB574" s="23"/>
      <c r="BC574" s="23"/>
      <c r="BD574" s="23"/>
      <c r="BE574" s="23">
        <v>0</v>
      </c>
      <c r="BF574" s="23"/>
      <c r="BG574" s="23"/>
      <c r="BH574" s="23"/>
      <c r="BI574" s="23"/>
    </row>
    <row r="575" spans="1:61" s="4" customFormat="1" ht="120" hidden="1" customHeight="1" x14ac:dyDescent="0.2">
      <c r="A575" s="25">
        <v>1352</v>
      </c>
      <c r="B575" s="26"/>
      <c r="C575" s="26"/>
      <c r="D575" s="37" t="s">
        <v>1216</v>
      </c>
      <c r="E575" s="28"/>
      <c r="F575" s="28"/>
      <c r="G575" s="28"/>
      <c r="H575" s="28"/>
      <c r="I575" s="28"/>
      <c r="J575" s="28"/>
      <c r="K575" s="28"/>
      <c r="L575" s="28"/>
      <c r="M575" s="28"/>
      <c r="N575" s="28"/>
      <c r="O575" s="28"/>
      <c r="P575" s="29"/>
      <c r="Q575" s="38" t="s">
        <v>188</v>
      </c>
      <c r="R575" s="38"/>
      <c r="S575" s="38"/>
      <c r="T575" s="38"/>
      <c r="U575" s="38"/>
      <c r="V575" s="37" t="s">
        <v>285</v>
      </c>
      <c r="W575" s="28"/>
      <c r="X575" s="28"/>
      <c r="Y575" s="28"/>
      <c r="Z575" s="28"/>
      <c r="AA575" s="28"/>
      <c r="AB575" s="28"/>
      <c r="AC575" s="28"/>
      <c r="AD575" s="28"/>
      <c r="AE575" s="29"/>
      <c r="AF575" s="23">
        <v>0</v>
      </c>
      <c r="AG575" s="23"/>
      <c r="AH575" s="23"/>
      <c r="AI575" s="23"/>
      <c r="AJ575" s="23"/>
      <c r="AK575" s="23">
        <v>0</v>
      </c>
      <c r="AL575" s="23"/>
      <c r="AM575" s="23"/>
      <c r="AN575" s="23"/>
      <c r="AO575" s="23"/>
      <c r="AP575" s="23">
        <v>0</v>
      </c>
      <c r="AQ575" s="23"/>
      <c r="AR575" s="23"/>
      <c r="AS575" s="23"/>
      <c r="AT575" s="23"/>
      <c r="AU575" s="23">
        <v>0</v>
      </c>
      <c r="AV575" s="23"/>
      <c r="AW575" s="23"/>
      <c r="AX575" s="23"/>
      <c r="AY575" s="23"/>
      <c r="AZ575" s="23">
        <v>0</v>
      </c>
      <c r="BA575" s="23"/>
      <c r="BB575" s="23"/>
      <c r="BC575" s="23"/>
      <c r="BD575" s="23"/>
      <c r="BE575" s="23">
        <v>0</v>
      </c>
      <c r="BF575" s="23"/>
      <c r="BG575" s="23"/>
      <c r="BH575" s="23"/>
      <c r="BI575" s="23"/>
    </row>
    <row r="576" spans="1:61" s="4" customFormat="1" ht="135" hidden="1" customHeight="1" x14ac:dyDescent="0.2">
      <c r="A576" s="25">
        <v>1356</v>
      </c>
      <c r="B576" s="26"/>
      <c r="C576" s="26"/>
      <c r="D576" s="37" t="s">
        <v>1217</v>
      </c>
      <c r="E576" s="28"/>
      <c r="F576" s="28"/>
      <c r="G576" s="28"/>
      <c r="H576" s="28"/>
      <c r="I576" s="28"/>
      <c r="J576" s="28"/>
      <c r="K576" s="28"/>
      <c r="L576" s="28"/>
      <c r="M576" s="28"/>
      <c r="N576" s="28"/>
      <c r="O576" s="28"/>
      <c r="P576" s="29"/>
      <c r="Q576" s="38" t="s">
        <v>188</v>
      </c>
      <c r="R576" s="38"/>
      <c r="S576" s="38"/>
      <c r="T576" s="38"/>
      <c r="U576" s="38"/>
      <c r="V576" s="37" t="s">
        <v>285</v>
      </c>
      <c r="W576" s="28"/>
      <c r="X576" s="28"/>
      <c r="Y576" s="28"/>
      <c r="Z576" s="28"/>
      <c r="AA576" s="28"/>
      <c r="AB576" s="28"/>
      <c r="AC576" s="28"/>
      <c r="AD576" s="28"/>
      <c r="AE576" s="29"/>
      <c r="AF576" s="23">
        <v>0</v>
      </c>
      <c r="AG576" s="23"/>
      <c r="AH576" s="23"/>
      <c r="AI576" s="23"/>
      <c r="AJ576" s="23"/>
      <c r="AK576" s="23">
        <v>0</v>
      </c>
      <c r="AL576" s="23"/>
      <c r="AM576" s="23"/>
      <c r="AN576" s="23"/>
      <c r="AO576" s="23"/>
      <c r="AP576" s="23">
        <v>0</v>
      </c>
      <c r="AQ576" s="23"/>
      <c r="AR576" s="23"/>
      <c r="AS576" s="23"/>
      <c r="AT576" s="23"/>
      <c r="AU576" s="23">
        <v>0</v>
      </c>
      <c r="AV576" s="23"/>
      <c r="AW576" s="23"/>
      <c r="AX576" s="23"/>
      <c r="AY576" s="23"/>
      <c r="AZ576" s="23">
        <v>0</v>
      </c>
      <c r="BA576" s="23"/>
      <c r="BB576" s="23"/>
      <c r="BC576" s="23"/>
      <c r="BD576" s="23"/>
      <c r="BE576" s="23">
        <v>0</v>
      </c>
      <c r="BF576" s="23"/>
      <c r="BG576" s="23"/>
      <c r="BH576" s="23"/>
      <c r="BI576" s="23"/>
    </row>
    <row r="577" spans="1:61" s="4" customFormat="1" ht="105" hidden="1" customHeight="1" x14ac:dyDescent="0.2">
      <c r="A577" s="25">
        <v>1360</v>
      </c>
      <c r="B577" s="26"/>
      <c r="C577" s="26"/>
      <c r="D577" s="37" t="s">
        <v>1218</v>
      </c>
      <c r="E577" s="28"/>
      <c r="F577" s="28"/>
      <c r="G577" s="28"/>
      <c r="H577" s="28"/>
      <c r="I577" s="28"/>
      <c r="J577" s="28"/>
      <c r="K577" s="28"/>
      <c r="L577" s="28"/>
      <c r="M577" s="28"/>
      <c r="N577" s="28"/>
      <c r="O577" s="28"/>
      <c r="P577" s="29"/>
      <c r="Q577" s="38" t="s">
        <v>188</v>
      </c>
      <c r="R577" s="38"/>
      <c r="S577" s="38"/>
      <c r="T577" s="38"/>
      <c r="U577" s="38"/>
      <c r="V577" s="37" t="s">
        <v>285</v>
      </c>
      <c r="W577" s="28"/>
      <c r="X577" s="28"/>
      <c r="Y577" s="28"/>
      <c r="Z577" s="28"/>
      <c r="AA577" s="28"/>
      <c r="AB577" s="28"/>
      <c r="AC577" s="28"/>
      <c r="AD577" s="28"/>
      <c r="AE577" s="29"/>
      <c r="AF577" s="23">
        <v>0</v>
      </c>
      <c r="AG577" s="23"/>
      <c r="AH577" s="23"/>
      <c r="AI577" s="23"/>
      <c r="AJ577" s="23"/>
      <c r="AK577" s="23">
        <v>0</v>
      </c>
      <c r="AL577" s="23"/>
      <c r="AM577" s="23"/>
      <c r="AN577" s="23"/>
      <c r="AO577" s="23"/>
      <c r="AP577" s="23">
        <v>0</v>
      </c>
      <c r="AQ577" s="23"/>
      <c r="AR577" s="23"/>
      <c r="AS577" s="23"/>
      <c r="AT577" s="23"/>
      <c r="AU577" s="23">
        <v>0</v>
      </c>
      <c r="AV577" s="23"/>
      <c r="AW577" s="23"/>
      <c r="AX577" s="23"/>
      <c r="AY577" s="23"/>
      <c r="AZ577" s="23">
        <v>0</v>
      </c>
      <c r="BA577" s="23"/>
      <c r="BB577" s="23"/>
      <c r="BC577" s="23"/>
      <c r="BD577" s="23"/>
      <c r="BE577" s="23">
        <v>0</v>
      </c>
      <c r="BF577" s="23"/>
      <c r="BG577" s="23"/>
      <c r="BH577" s="23"/>
      <c r="BI577" s="23"/>
    </row>
    <row r="578" spans="1:61" s="4" customFormat="1" ht="120" hidden="1" customHeight="1" x14ac:dyDescent="0.2">
      <c r="A578" s="25">
        <v>1364</v>
      </c>
      <c r="B578" s="26"/>
      <c r="C578" s="26"/>
      <c r="D578" s="37" t="s">
        <v>1219</v>
      </c>
      <c r="E578" s="28"/>
      <c r="F578" s="28"/>
      <c r="G578" s="28"/>
      <c r="H578" s="28"/>
      <c r="I578" s="28"/>
      <c r="J578" s="28"/>
      <c r="K578" s="28"/>
      <c r="L578" s="28"/>
      <c r="M578" s="28"/>
      <c r="N578" s="28"/>
      <c r="O578" s="28"/>
      <c r="P578" s="29"/>
      <c r="Q578" s="38" t="s">
        <v>188</v>
      </c>
      <c r="R578" s="38"/>
      <c r="S578" s="38"/>
      <c r="T578" s="38"/>
      <c r="U578" s="38"/>
      <c r="V578" s="37" t="s">
        <v>285</v>
      </c>
      <c r="W578" s="28"/>
      <c r="X578" s="28"/>
      <c r="Y578" s="28"/>
      <c r="Z578" s="28"/>
      <c r="AA578" s="28"/>
      <c r="AB578" s="28"/>
      <c r="AC578" s="28"/>
      <c r="AD578" s="28"/>
      <c r="AE578" s="29"/>
      <c r="AF578" s="23">
        <v>0</v>
      </c>
      <c r="AG578" s="23"/>
      <c r="AH578" s="23"/>
      <c r="AI578" s="23"/>
      <c r="AJ578" s="23"/>
      <c r="AK578" s="23">
        <v>0</v>
      </c>
      <c r="AL578" s="23"/>
      <c r="AM578" s="23"/>
      <c r="AN578" s="23"/>
      <c r="AO578" s="23"/>
      <c r="AP578" s="23">
        <v>0</v>
      </c>
      <c r="AQ578" s="23"/>
      <c r="AR578" s="23"/>
      <c r="AS578" s="23"/>
      <c r="AT578" s="23"/>
      <c r="AU578" s="23">
        <v>0</v>
      </c>
      <c r="AV578" s="23"/>
      <c r="AW578" s="23"/>
      <c r="AX578" s="23"/>
      <c r="AY578" s="23"/>
      <c r="AZ578" s="23">
        <v>0</v>
      </c>
      <c r="BA578" s="23"/>
      <c r="BB578" s="23"/>
      <c r="BC578" s="23"/>
      <c r="BD578" s="23"/>
      <c r="BE578" s="23">
        <v>0</v>
      </c>
      <c r="BF578" s="23"/>
      <c r="BG578" s="23"/>
      <c r="BH578" s="23"/>
      <c r="BI578" s="23"/>
    </row>
    <row r="579" spans="1:61" s="4" customFormat="1" ht="60" hidden="1" customHeight="1" x14ac:dyDescent="0.2">
      <c r="A579" s="25">
        <v>1369</v>
      </c>
      <c r="B579" s="26"/>
      <c r="C579" s="26"/>
      <c r="D579" s="37" t="s">
        <v>1220</v>
      </c>
      <c r="E579" s="28"/>
      <c r="F579" s="28"/>
      <c r="G579" s="28"/>
      <c r="H579" s="28"/>
      <c r="I579" s="28"/>
      <c r="J579" s="28"/>
      <c r="K579" s="28"/>
      <c r="L579" s="28"/>
      <c r="M579" s="28"/>
      <c r="N579" s="28"/>
      <c r="O579" s="28"/>
      <c r="P579" s="29"/>
      <c r="Q579" s="38" t="s">
        <v>333</v>
      </c>
      <c r="R579" s="38"/>
      <c r="S579" s="38"/>
      <c r="T579" s="38"/>
      <c r="U579" s="38"/>
      <c r="V579" s="37" t="s">
        <v>650</v>
      </c>
      <c r="W579" s="28"/>
      <c r="X579" s="28"/>
      <c r="Y579" s="28"/>
      <c r="Z579" s="28"/>
      <c r="AA579" s="28"/>
      <c r="AB579" s="28"/>
      <c r="AC579" s="28"/>
      <c r="AD579" s="28"/>
      <c r="AE579" s="29"/>
      <c r="AF579" s="23">
        <v>0</v>
      </c>
      <c r="AG579" s="23"/>
      <c r="AH579" s="23"/>
      <c r="AI579" s="23"/>
      <c r="AJ579" s="23"/>
      <c r="AK579" s="23">
        <v>0</v>
      </c>
      <c r="AL579" s="23"/>
      <c r="AM579" s="23"/>
      <c r="AN579" s="23"/>
      <c r="AO579" s="23"/>
      <c r="AP579" s="23">
        <v>0</v>
      </c>
      <c r="AQ579" s="23"/>
      <c r="AR579" s="23"/>
      <c r="AS579" s="23"/>
      <c r="AT579" s="23"/>
      <c r="AU579" s="23">
        <v>0</v>
      </c>
      <c r="AV579" s="23"/>
      <c r="AW579" s="23"/>
      <c r="AX579" s="23"/>
      <c r="AY579" s="23"/>
      <c r="AZ579" s="23">
        <v>0</v>
      </c>
      <c r="BA579" s="23"/>
      <c r="BB579" s="23"/>
      <c r="BC579" s="23"/>
      <c r="BD579" s="23"/>
      <c r="BE579" s="23">
        <v>0</v>
      </c>
      <c r="BF579" s="23"/>
      <c r="BG579" s="23"/>
      <c r="BH579" s="23"/>
      <c r="BI579" s="23"/>
    </row>
    <row r="580" spans="1:61" s="4" customFormat="1" ht="75" hidden="1" customHeight="1" x14ac:dyDescent="0.2">
      <c r="A580" s="25">
        <v>1372</v>
      </c>
      <c r="B580" s="26"/>
      <c r="C580" s="26"/>
      <c r="D580" s="37" t="s">
        <v>1221</v>
      </c>
      <c r="E580" s="28"/>
      <c r="F580" s="28"/>
      <c r="G580" s="28"/>
      <c r="H580" s="28"/>
      <c r="I580" s="28"/>
      <c r="J580" s="28"/>
      <c r="K580" s="28"/>
      <c r="L580" s="28"/>
      <c r="M580" s="28"/>
      <c r="N580" s="28"/>
      <c r="O580" s="28"/>
      <c r="P580" s="29"/>
      <c r="Q580" s="38" t="s">
        <v>333</v>
      </c>
      <c r="R580" s="38"/>
      <c r="S580" s="38"/>
      <c r="T580" s="38"/>
      <c r="U580" s="38"/>
      <c r="V580" s="37" t="s">
        <v>650</v>
      </c>
      <c r="W580" s="28"/>
      <c r="X580" s="28"/>
      <c r="Y580" s="28"/>
      <c r="Z580" s="28"/>
      <c r="AA580" s="28"/>
      <c r="AB580" s="28"/>
      <c r="AC580" s="28"/>
      <c r="AD580" s="28"/>
      <c r="AE580" s="29"/>
      <c r="AF580" s="23">
        <v>0</v>
      </c>
      <c r="AG580" s="23"/>
      <c r="AH580" s="23"/>
      <c r="AI580" s="23"/>
      <c r="AJ580" s="23"/>
      <c r="AK580" s="23">
        <v>0</v>
      </c>
      <c r="AL580" s="23"/>
      <c r="AM580" s="23"/>
      <c r="AN580" s="23"/>
      <c r="AO580" s="23"/>
      <c r="AP580" s="23">
        <v>0</v>
      </c>
      <c r="AQ580" s="23"/>
      <c r="AR580" s="23"/>
      <c r="AS580" s="23"/>
      <c r="AT580" s="23"/>
      <c r="AU580" s="23">
        <v>0</v>
      </c>
      <c r="AV580" s="23"/>
      <c r="AW580" s="23"/>
      <c r="AX580" s="23"/>
      <c r="AY580" s="23"/>
      <c r="AZ580" s="23">
        <v>0</v>
      </c>
      <c r="BA580" s="23"/>
      <c r="BB580" s="23"/>
      <c r="BC580" s="23"/>
      <c r="BD580" s="23"/>
      <c r="BE580" s="23">
        <v>0</v>
      </c>
      <c r="BF580" s="23"/>
      <c r="BG580" s="23"/>
      <c r="BH580" s="23"/>
      <c r="BI580" s="23"/>
    </row>
    <row r="581" spans="1:61" s="4" customFormat="1" ht="120" hidden="1" customHeight="1" x14ac:dyDescent="0.2">
      <c r="A581" s="25">
        <v>1376</v>
      </c>
      <c r="B581" s="26"/>
      <c r="C581" s="26"/>
      <c r="D581" s="37" t="s">
        <v>1222</v>
      </c>
      <c r="E581" s="28"/>
      <c r="F581" s="28"/>
      <c r="G581" s="28"/>
      <c r="H581" s="28"/>
      <c r="I581" s="28"/>
      <c r="J581" s="28"/>
      <c r="K581" s="28"/>
      <c r="L581" s="28"/>
      <c r="M581" s="28"/>
      <c r="N581" s="28"/>
      <c r="O581" s="28"/>
      <c r="P581" s="29"/>
      <c r="Q581" s="38" t="s">
        <v>188</v>
      </c>
      <c r="R581" s="38"/>
      <c r="S581" s="38"/>
      <c r="T581" s="38"/>
      <c r="U581" s="38"/>
      <c r="V581" s="37" t="s">
        <v>285</v>
      </c>
      <c r="W581" s="28"/>
      <c r="X581" s="28"/>
      <c r="Y581" s="28"/>
      <c r="Z581" s="28"/>
      <c r="AA581" s="28"/>
      <c r="AB581" s="28"/>
      <c r="AC581" s="28"/>
      <c r="AD581" s="28"/>
      <c r="AE581" s="29"/>
      <c r="AF581" s="23">
        <v>0</v>
      </c>
      <c r="AG581" s="23"/>
      <c r="AH581" s="23"/>
      <c r="AI581" s="23"/>
      <c r="AJ581" s="23"/>
      <c r="AK581" s="23">
        <v>0</v>
      </c>
      <c r="AL581" s="23"/>
      <c r="AM581" s="23"/>
      <c r="AN581" s="23"/>
      <c r="AO581" s="23"/>
      <c r="AP581" s="23">
        <v>0</v>
      </c>
      <c r="AQ581" s="23"/>
      <c r="AR581" s="23"/>
      <c r="AS581" s="23"/>
      <c r="AT581" s="23"/>
      <c r="AU581" s="23">
        <v>0</v>
      </c>
      <c r="AV581" s="23"/>
      <c r="AW581" s="23"/>
      <c r="AX581" s="23"/>
      <c r="AY581" s="23"/>
      <c r="AZ581" s="23">
        <v>0</v>
      </c>
      <c r="BA581" s="23"/>
      <c r="BB581" s="23"/>
      <c r="BC581" s="23"/>
      <c r="BD581" s="23"/>
      <c r="BE581" s="23">
        <v>0</v>
      </c>
      <c r="BF581" s="23"/>
      <c r="BG581" s="23"/>
      <c r="BH581" s="23"/>
      <c r="BI581" s="23"/>
    </row>
    <row r="582" spans="1:61" s="4" customFormat="1" ht="90" hidden="1" customHeight="1" x14ac:dyDescent="0.2">
      <c r="A582" s="25">
        <v>1380</v>
      </c>
      <c r="B582" s="26"/>
      <c r="C582" s="26"/>
      <c r="D582" s="37" t="s">
        <v>1223</v>
      </c>
      <c r="E582" s="28"/>
      <c r="F582" s="28"/>
      <c r="G582" s="28"/>
      <c r="H582" s="28"/>
      <c r="I582" s="28"/>
      <c r="J582" s="28"/>
      <c r="K582" s="28"/>
      <c r="L582" s="28"/>
      <c r="M582" s="28"/>
      <c r="N582" s="28"/>
      <c r="O582" s="28"/>
      <c r="P582" s="29"/>
      <c r="Q582" s="38" t="s">
        <v>333</v>
      </c>
      <c r="R582" s="38"/>
      <c r="S582" s="38"/>
      <c r="T582" s="38"/>
      <c r="U582" s="38"/>
      <c r="V582" s="37" t="s">
        <v>288</v>
      </c>
      <c r="W582" s="28"/>
      <c r="X582" s="28"/>
      <c r="Y582" s="28"/>
      <c r="Z582" s="28"/>
      <c r="AA582" s="28"/>
      <c r="AB582" s="28"/>
      <c r="AC582" s="28"/>
      <c r="AD582" s="28"/>
      <c r="AE582" s="29"/>
      <c r="AF582" s="23">
        <v>0</v>
      </c>
      <c r="AG582" s="23"/>
      <c r="AH582" s="23"/>
      <c r="AI582" s="23"/>
      <c r="AJ582" s="23"/>
      <c r="AK582" s="23">
        <v>0</v>
      </c>
      <c r="AL582" s="23"/>
      <c r="AM582" s="23"/>
      <c r="AN582" s="23"/>
      <c r="AO582" s="23"/>
      <c r="AP582" s="23">
        <v>0</v>
      </c>
      <c r="AQ582" s="23"/>
      <c r="AR582" s="23"/>
      <c r="AS582" s="23"/>
      <c r="AT582" s="23"/>
      <c r="AU582" s="23">
        <v>0</v>
      </c>
      <c r="AV582" s="23"/>
      <c r="AW582" s="23"/>
      <c r="AX582" s="23"/>
      <c r="AY582" s="23"/>
      <c r="AZ582" s="23">
        <v>0</v>
      </c>
      <c r="BA582" s="23"/>
      <c r="BB582" s="23"/>
      <c r="BC582" s="23"/>
      <c r="BD582" s="23"/>
      <c r="BE582" s="23">
        <v>0</v>
      </c>
      <c r="BF582" s="23"/>
      <c r="BG582" s="23"/>
      <c r="BH582" s="23"/>
      <c r="BI582" s="23"/>
    </row>
    <row r="583" spans="1:61" s="4" customFormat="1" ht="90" hidden="1" customHeight="1" x14ac:dyDescent="0.2">
      <c r="A583" s="25">
        <v>1384</v>
      </c>
      <c r="B583" s="26"/>
      <c r="C583" s="26"/>
      <c r="D583" s="37" t="s">
        <v>1224</v>
      </c>
      <c r="E583" s="28"/>
      <c r="F583" s="28"/>
      <c r="G583" s="28"/>
      <c r="H583" s="28"/>
      <c r="I583" s="28"/>
      <c r="J583" s="28"/>
      <c r="K583" s="28"/>
      <c r="L583" s="28"/>
      <c r="M583" s="28"/>
      <c r="N583" s="28"/>
      <c r="O583" s="28"/>
      <c r="P583" s="29"/>
      <c r="Q583" s="38" t="s">
        <v>188</v>
      </c>
      <c r="R583" s="38"/>
      <c r="S583" s="38"/>
      <c r="T583" s="38"/>
      <c r="U583" s="38"/>
      <c r="V583" s="37" t="s">
        <v>288</v>
      </c>
      <c r="W583" s="28"/>
      <c r="X583" s="28"/>
      <c r="Y583" s="28"/>
      <c r="Z583" s="28"/>
      <c r="AA583" s="28"/>
      <c r="AB583" s="28"/>
      <c r="AC583" s="28"/>
      <c r="AD583" s="28"/>
      <c r="AE583" s="29"/>
      <c r="AF583" s="23">
        <v>0</v>
      </c>
      <c r="AG583" s="23"/>
      <c r="AH583" s="23"/>
      <c r="AI583" s="23"/>
      <c r="AJ583" s="23"/>
      <c r="AK583" s="23">
        <v>0</v>
      </c>
      <c r="AL583" s="23"/>
      <c r="AM583" s="23"/>
      <c r="AN583" s="23"/>
      <c r="AO583" s="23"/>
      <c r="AP583" s="23">
        <v>0</v>
      </c>
      <c r="AQ583" s="23"/>
      <c r="AR583" s="23"/>
      <c r="AS583" s="23"/>
      <c r="AT583" s="23"/>
      <c r="AU583" s="23">
        <v>0</v>
      </c>
      <c r="AV583" s="23"/>
      <c r="AW583" s="23"/>
      <c r="AX583" s="23"/>
      <c r="AY583" s="23"/>
      <c r="AZ583" s="23">
        <v>0</v>
      </c>
      <c r="BA583" s="23"/>
      <c r="BB583" s="23"/>
      <c r="BC583" s="23"/>
      <c r="BD583" s="23"/>
      <c r="BE583" s="23">
        <v>0</v>
      </c>
      <c r="BF583" s="23"/>
      <c r="BG583" s="23"/>
      <c r="BH583" s="23"/>
      <c r="BI583" s="23"/>
    </row>
    <row r="584" spans="1:61" s="4" customFormat="1" ht="45" hidden="1" customHeight="1" x14ac:dyDescent="0.2">
      <c r="A584" s="25">
        <v>1517</v>
      </c>
      <c r="B584" s="26"/>
      <c r="C584" s="26"/>
      <c r="D584" s="37" t="s">
        <v>1225</v>
      </c>
      <c r="E584" s="28"/>
      <c r="F584" s="28"/>
      <c r="G584" s="28"/>
      <c r="H584" s="28"/>
      <c r="I584" s="28"/>
      <c r="J584" s="28"/>
      <c r="K584" s="28"/>
      <c r="L584" s="28"/>
      <c r="M584" s="28"/>
      <c r="N584" s="28"/>
      <c r="O584" s="28"/>
      <c r="P584" s="29"/>
      <c r="Q584" s="38" t="s">
        <v>188</v>
      </c>
      <c r="R584" s="38"/>
      <c r="S584" s="38"/>
      <c r="T584" s="38"/>
      <c r="U584" s="38"/>
      <c r="V584" s="37" t="s">
        <v>288</v>
      </c>
      <c r="W584" s="28"/>
      <c r="X584" s="28"/>
      <c r="Y584" s="28"/>
      <c r="Z584" s="28"/>
      <c r="AA584" s="28"/>
      <c r="AB584" s="28"/>
      <c r="AC584" s="28"/>
      <c r="AD584" s="28"/>
      <c r="AE584" s="29"/>
      <c r="AF584" s="23">
        <v>0</v>
      </c>
      <c r="AG584" s="23"/>
      <c r="AH584" s="23"/>
      <c r="AI584" s="23"/>
      <c r="AJ584" s="23"/>
      <c r="AK584" s="23">
        <v>0</v>
      </c>
      <c r="AL584" s="23"/>
      <c r="AM584" s="23"/>
      <c r="AN584" s="23"/>
      <c r="AO584" s="23"/>
      <c r="AP584" s="23">
        <v>0</v>
      </c>
      <c r="AQ584" s="23"/>
      <c r="AR584" s="23"/>
      <c r="AS584" s="23"/>
      <c r="AT584" s="23"/>
      <c r="AU584" s="23">
        <v>0</v>
      </c>
      <c r="AV584" s="23"/>
      <c r="AW584" s="23"/>
      <c r="AX584" s="23"/>
      <c r="AY584" s="23"/>
      <c r="AZ584" s="23">
        <v>0</v>
      </c>
      <c r="BA584" s="23"/>
      <c r="BB584" s="23"/>
      <c r="BC584" s="23"/>
      <c r="BD584" s="23"/>
      <c r="BE584" s="23">
        <v>0</v>
      </c>
      <c r="BF584" s="23"/>
      <c r="BG584" s="23"/>
      <c r="BH584" s="23"/>
      <c r="BI584" s="23"/>
    </row>
    <row r="585" spans="1:61" s="4" customFormat="1" ht="45" hidden="1" customHeight="1" x14ac:dyDescent="0.2">
      <c r="A585" s="25">
        <v>1538</v>
      </c>
      <c r="B585" s="26"/>
      <c r="C585" s="26"/>
      <c r="D585" s="37" t="s">
        <v>1226</v>
      </c>
      <c r="E585" s="28"/>
      <c r="F585" s="28"/>
      <c r="G585" s="28"/>
      <c r="H585" s="28"/>
      <c r="I585" s="28"/>
      <c r="J585" s="28"/>
      <c r="K585" s="28"/>
      <c r="L585" s="28"/>
      <c r="M585" s="28"/>
      <c r="N585" s="28"/>
      <c r="O585" s="28"/>
      <c r="P585" s="29"/>
      <c r="Q585" s="38" t="s">
        <v>188</v>
      </c>
      <c r="R585" s="38"/>
      <c r="S585" s="38"/>
      <c r="T585" s="38"/>
      <c r="U585" s="38"/>
      <c r="V585" s="37" t="s">
        <v>288</v>
      </c>
      <c r="W585" s="28"/>
      <c r="X585" s="28"/>
      <c r="Y585" s="28"/>
      <c r="Z585" s="28"/>
      <c r="AA585" s="28"/>
      <c r="AB585" s="28"/>
      <c r="AC585" s="28"/>
      <c r="AD585" s="28"/>
      <c r="AE585" s="29"/>
      <c r="AF585" s="23">
        <v>0</v>
      </c>
      <c r="AG585" s="23"/>
      <c r="AH585" s="23"/>
      <c r="AI585" s="23"/>
      <c r="AJ585" s="23"/>
      <c r="AK585" s="23">
        <v>0</v>
      </c>
      <c r="AL585" s="23"/>
      <c r="AM585" s="23"/>
      <c r="AN585" s="23"/>
      <c r="AO585" s="23"/>
      <c r="AP585" s="23">
        <v>0</v>
      </c>
      <c r="AQ585" s="23"/>
      <c r="AR585" s="23"/>
      <c r="AS585" s="23"/>
      <c r="AT585" s="23"/>
      <c r="AU585" s="23">
        <v>0</v>
      </c>
      <c r="AV585" s="23"/>
      <c r="AW585" s="23"/>
      <c r="AX585" s="23"/>
      <c r="AY585" s="23"/>
      <c r="AZ585" s="23">
        <v>0</v>
      </c>
      <c r="BA585" s="23"/>
      <c r="BB585" s="23"/>
      <c r="BC585" s="23"/>
      <c r="BD585" s="23"/>
      <c r="BE585" s="23">
        <v>0</v>
      </c>
      <c r="BF585" s="23"/>
      <c r="BG585" s="23"/>
      <c r="BH585" s="23"/>
      <c r="BI585" s="23"/>
    </row>
    <row r="586" spans="1:61" s="4" customFormat="1" ht="75" hidden="1" customHeight="1" x14ac:dyDescent="0.2">
      <c r="A586" s="25">
        <v>1635</v>
      </c>
      <c r="B586" s="26"/>
      <c r="C586" s="26"/>
      <c r="D586" s="37" t="s">
        <v>1227</v>
      </c>
      <c r="E586" s="28"/>
      <c r="F586" s="28"/>
      <c r="G586" s="28"/>
      <c r="H586" s="28"/>
      <c r="I586" s="28"/>
      <c r="J586" s="28"/>
      <c r="K586" s="28"/>
      <c r="L586" s="28"/>
      <c r="M586" s="28"/>
      <c r="N586" s="28"/>
      <c r="O586" s="28"/>
      <c r="P586" s="29"/>
      <c r="Q586" s="38" t="s">
        <v>188</v>
      </c>
      <c r="R586" s="38"/>
      <c r="S586" s="38"/>
      <c r="T586" s="38"/>
      <c r="U586" s="38"/>
      <c r="V586" s="37" t="s">
        <v>288</v>
      </c>
      <c r="W586" s="28"/>
      <c r="X586" s="28"/>
      <c r="Y586" s="28"/>
      <c r="Z586" s="28"/>
      <c r="AA586" s="28"/>
      <c r="AB586" s="28"/>
      <c r="AC586" s="28"/>
      <c r="AD586" s="28"/>
      <c r="AE586" s="29"/>
      <c r="AF586" s="23">
        <v>0</v>
      </c>
      <c r="AG586" s="23"/>
      <c r="AH586" s="23"/>
      <c r="AI586" s="23"/>
      <c r="AJ586" s="23"/>
      <c r="AK586" s="23">
        <v>0</v>
      </c>
      <c r="AL586" s="23"/>
      <c r="AM586" s="23"/>
      <c r="AN586" s="23"/>
      <c r="AO586" s="23"/>
      <c r="AP586" s="23">
        <v>0</v>
      </c>
      <c r="AQ586" s="23"/>
      <c r="AR586" s="23"/>
      <c r="AS586" s="23"/>
      <c r="AT586" s="23"/>
      <c r="AU586" s="23">
        <v>0</v>
      </c>
      <c r="AV586" s="23"/>
      <c r="AW586" s="23"/>
      <c r="AX586" s="23"/>
      <c r="AY586" s="23"/>
      <c r="AZ586" s="23">
        <v>0</v>
      </c>
      <c r="BA586" s="23"/>
      <c r="BB586" s="23"/>
      <c r="BC586" s="23"/>
      <c r="BD586" s="23"/>
      <c r="BE586" s="23">
        <v>0</v>
      </c>
      <c r="BF586" s="23"/>
      <c r="BG586" s="23"/>
      <c r="BH586" s="23"/>
      <c r="BI586" s="23"/>
    </row>
    <row r="587" spans="1:61" s="4" customFormat="1" ht="60" hidden="1" customHeight="1" x14ac:dyDescent="0.2">
      <c r="A587" s="25">
        <v>1744</v>
      </c>
      <c r="B587" s="26"/>
      <c r="C587" s="26"/>
      <c r="D587" s="37" t="s">
        <v>1228</v>
      </c>
      <c r="E587" s="28"/>
      <c r="F587" s="28"/>
      <c r="G587" s="28"/>
      <c r="H587" s="28"/>
      <c r="I587" s="28"/>
      <c r="J587" s="28"/>
      <c r="K587" s="28"/>
      <c r="L587" s="28"/>
      <c r="M587" s="28"/>
      <c r="N587" s="28"/>
      <c r="O587" s="28"/>
      <c r="P587" s="29"/>
      <c r="Q587" s="38" t="s">
        <v>188</v>
      </c>
      <c r="R587" s="38"/>
      <c r="S587" s="38"/>
      <c r="T587" s="38"/>
      <c r="U587" s="38"/>
      <c r="V587" s="37" t="s">
        <v>285</v>
      </c>
      <c r="W587" s="28"/>
      <c r="X587" s="28"/>
      <c r="Y587" s="28"/>
      <c r="Z587" s="28"/>
      <c r="AA587" s="28"/>
      <c r="AB587" s="28"/>
      <c r="AC587" s="28"/>
      <c r="AD587" s="28"/>
      <c r="AE587" s="29"/>
      <c r="AF587" s="23">
        <v>0</v>
      </c>
      <c r="AG587" s="23"/>
      <c r="AH587" s="23"/>
      <c r="AI587" s="23"/>
      <c r="AJ587" s="23"/>
      <c r="AK587" s="23">
        <v>0</v>
      </c>
      <c r="AL587" s="23"/>
      <c r="AM587" s="23"/>
      <c r="AN587" s="23"/>
      <c r="AO587" s="23"/>
      <c r="AP587" s="23">
        <v>0</v>
      </c>
      <c r="AQ587" s="23"/>
      <c r="AR587" s="23"/>
      <c r="AS587" s="23"/>
      <c r="AT587" s="23"/>
      <c r="AU587" s="23">
        <v>0</v>
      </c>
      <c r="AV587" s="23"/>
      <c r="AW587" s="23"/>
      <c r="AX587" s="23"/>
      <c r="AY587" s="23"/>
      <c r="AZ587" s="23">
        <v>0</v>
      </c>
      <c r="BA587" s="23"/>
      <c r="BB587" s="23"/>
      <c r="BC587" s="23"/>
      <c r="BD587" s="23"/>
      <c r="BE587" s="23">
        <v>0</v>
      </c>
      <c r="BF587" s="23"/>
      <c r="BG587" s="23"/>
      <c r="BH587" s="23"/>
      <c r="BI587" s="23"/>
    </row>
    <row r="588" spans="1:61" s="4" customFormat="1" ht="60" hidden="1" customHeight="1" x14ac:dyDescent="0.2">
      <c r="A588" s="25">
        <v>1755</v>
      </c>
      <c r="B588" s="26"/>
      <c r="C588" s="26"/>
      <c r="D588" s="37" t="s">
        <v>1229</v>
      </c>
      <c r="E588" s="28"/>
      <c r="F588" s="28"/>
      <c r="G588" s="28"/>
      <c r="H588" s="28"/>
      <c r="I588" s="28"/>
      <c r="J588" s="28"/>
      <c r="K588" s="28"/>
      <c r="L588" s="28"/>
      <c r="M588" s="28"/>
      <c r="N588" s="28"/>
      <c r="O588" s="28"/>
      <c r="P588" s="29"/>
      <c r="Q588" s="38" t="s">
        <v>188</v>
      </c>
      <c r="R588" s="38"/>
      <c r="S588" s="38"/>
      <c r="T588" s="38"/>
      <c r="U588" s="38"/>
      <c r="V588" s="37" t="s">
        <v>1167</v>
      </c>
      <c r="W588" s="28"/>
      <c r="X588" s="28"/>
      <c r="Y588" s="28"/>
      <c r="Z588" s="28"/>
      <c r="AA588" s="28"/>
      <c r="AB588" s="28"/>
      <c r="AC588" s="28"/>
      <c r="AD588" s="28"/>
      <c r="AE588" s="29"/>
      <c r="AF588" s="23">
        <v>0</v>
      </c>
      <c r="AG588" s="23"/>
      <c r="AH588" s="23"/>
      <c r="AI588" s="23"/>
      <c r="AJ588" s="23"/>
      <c r="AK588" s="23">
        <v>0</v>
      </c>
      <c r="AL588" s="23"/>
      <c r="AM588" s="23"/>
      <c r="AN588" s="23"/>
      <c r="AO588" s="23"/>
      <c r="AP588" s="23">
        <v>0</v>
      </c>
      <c r="AQ588" s="23"/>
      <c r="AR588" s="23"/>
      <c r="AS588" s="23"/>
      <c r="AT588" s="23"/>
      <c r="AU588" s="23">
        <v>0</v>
      </c>
      <c r="AV588" s="23"/>
      <c r="AW588" s="23"/>
      <c r="AX588" s="23"/>
      <c r="AY588" s="23"/>
      <c r="AZ588" s="23">
        <v>0</v>
      </c>
      <c r="BA588" s="23"/>
      <c r="BB588" s="23"/>
      <c r="BC588" s="23"/>
      <c r="BD588" s="23"/>
      <c r="BE588" s="23">
        <v>0</v>
      </c>
      <c r="BF588" s="23"/>
      <c r="BG588" s="23"/>
      <c r="BH588" s="23"/>
      <c r="BI588" s="23"/>
    </row>
    <row r="589" spans="1:61" s="4" customFormat="1" ht="45" hidden="1" customHeight="1" x14ac:dyDescent="0.2">
      <c r="A589" s="25">
        <v>1759</v>
      </c>
      <c r="B589" s="26"/>
      <c r="C589" s="26"/>
      <c r="D589" s="37" t="s">
        <v>1230</v>
      </c>
      <c r="E589" s="28"/>
      <c r="F589" s="28"/>
      <c r="G589" s="28"/>
      <c r="H589" s="28"/>
      <c r="I589" s="28"/>
      <c r="J589" s="28"/>
      <c r="K589" s="28"/>
      <c r="L589" s="28"/>
      <c r="M589" s="28"/>
      <c r="N589" s="28"/>
      <c r="O589" s="28"/>
      <c r="P589" s="29"/>
      <c r="Q589" s="38" t="s">
        <v>188</v>
      </c>
      <c r="R589" s="38"/>
      <c r="S589" s="38"/>
      <c r="T589" s="38"/>
      <c r="U589" s="38"/>
      <c r="V589" s="37" t="s">
        <v>285</v>
      </c>
      <c r="W589" s="28"/>
      <c r="X589" s="28"/>
      <c r="Y589" s="28"/>
      <c r="Z589" s="28"/>
      <c r="AA589" s="28"/>
      <c r="AB589" s="28"/>
      <c r="AC589" s="28"/>
      <c r="AD589" s="28"/>
      <c r="AE589" s="29"/>
      <c r="AF589" s="23">
        <v>0</v>
      </c>
      <c r="AG589" s="23"/>
      <c r="AH589" s="23"/>
      <c r="AI589" s="23"/>
      <c r="AJ589" s="23"/>
      <c r="AK589" s="23">
        <v>0</v>
      </c>
      <c r="AL589" s="23"/>
      <c r="AM589" s="23"/>
      <c r="AN589" s="23"/>
      <c r="AO589" s="23"/>
      <c r="AP589" s="23">
        <v>0</v>
      </c>
      <c r="AQ589" s="23"/>
      <c r="AR589" s="23"/>
      <c r="AS589" s="23"/>
      <c r="AT589" s="23"/>
      <c r="AU589" s="23">
        <v>0</v>
      </c>
      <c r="AV589" s="23"/>
      <c r="AW589" s="23"/>
      <c r="AX589" s="23"/>
      <c r="AY589" s="23"/>
      <c r="AZ589" s="23">
        <v>0</v>
      </c>
      <c r="BA589" s="23"/>
      <c r="BB589" s="23"/>
      <c r="BC589" s="23"/>
      <c r="BD589" s="23"/>
      <c r="BE589" s="23">
        <v>0</v>
      </c>
      <c r="BF589" s="23"/>
      <c r="BG589" s="23"/>
      <c r="BH589" s="23"/>
      <c r="BI589" s="23"/>
    </row>
    <row r="590" spans="1:61" s="4" customFormat="1" ht="120" hidden="1" customHeight="1" x14ac:dyDescent="0.2">
      <c r="A590" s="25">
        <v>2543</v>
      </c>
      <c r="B590" s="26"/>
      <c r="C590" s="26"/>
      <c r="D590" s="37" t="s">
        <v>1231</v>
      </c>
      <c r="E590" s="28"/>
      <c r="F590" s="28"/>
      <c r="G590" s="28"/>
      <c r="H590" s="28"/>
      <c r="I590" s="28"/>
      <c r="J590" s="28"/>
      <c r="K590" s="28"/>
      <c r="L590" s="28"/>
      <c r="M590" s="28"/>
      <c r="N590" s="28"/>
      <c r="O590" s="28"/>
      <c r="P590" s="29"/>
      <c r="Q590" s="38" t="s">
        <v>331</v>
      </c>
      <c r="R590" s="38"/>
      <c r="S590" s="38"/>
      <c r="T590" s="38"/>
      <c r="U590" s="38"/>
      <c r="V590" s="37" t="s">
        <v>285</v>
      </c>
      <c r="W590" s="28"/>
      <c r="X590" s="28"/>
      <c r="Y590" s="28"/>
      <c r="Z590" s="28"/>
      <c r="AA590" s="28"/>
      <c r="AB590" s="28"/>
      <c r="AC590" s="28"/>
      <c r="AD590" s="28"/>
      <c r="AE590" s="29"/>
      <c r="AF590" s="23">
        <v>0</v>
      </c>
      <c r="AG590" s="23"/>
      <c r="AH590" s="23"/>
      <c r="AI590" s="23"/>
      <c r="AJ590" s="23"/>
      <c r="AK590" s="23">
        <v>0</v>
      </c>
      <c r="AL590" s="23"/>
      <c r="AM590" s="23"/>
      <c r="AN590" s="23"/>
      <c r="AO590" s="23"/>
      <c r="AP590" s="23">
        <v>0</v>
      </c>
      <c r="AQ590" s="23"/>
      <c r="AR590" s="23"/>
      <c r="AS590" s="23"/>
      <c r="AT590" s="23"/>
      <c r="AU590" s="23">
        <v>0</v>
      </c>
      <c r="AV590" s="23"/>
      <c r="AW590" s="23"/>
      <c r="AX590" s="23"/>
      <c r="AY590" s="23"/>
      <c r="AZ590" s="23">
        <v>0</v>
      </c>
      <c r="BA590" s="23"/>
      <c r="BB590" s="23"/>
      <c r="BC590" s="23"/>
      <c r="BD590" s="23"/>
      <c r="BE590" s="23">
        <v>0</v>
      </c>
      <c r="BF590" s="23"/>
      <c r="BG590" s="23"/>
      <c r="BH590" s="23"/>
      <c r="BI590" s="23"/>
    </row>
    <row r="591" spans="1:61" s="4" customFormat="1" ht="105" hidden="1" customHeight="1" x14ac:dyDescent="0.2">
      <c r="A591" s="25">
        <v>2547</v>
      </c>
      <c r="B591" s="26"/>
      <c r="C591" s="26"/>
      <c r="D591" s="37" t="s">
        <v>1232</v>
      </c>
      <c r="E591" s="28"/>
      <c r="F591" s="28"/>
      <c r="G591" s="28"/>
      <c r="H591" s="28"/>
      <c r="I591" s="28"/>
      <c r="J591" s="28"/>
      <c r="K591" s="28"/>
      <c r="L591" s="28"/>
      <c r="M591" s="28"/>
      <c r="N591" s="28"/>
      <c r="O591" s="28"/>
      <c r="P591" s="29"/>
      <c r="Q591" s="38" t="s">
        <v>331</v>
      </c>
      <c r="R591" s="38"/>
      <c r="S591" s="38"/>
      <c r="T591" s="38"/>
      <c r="U591" s="38"/>
      <c r="V591" s="37" t="s">
        <v>285</v>
      </c>
      <c r="W591" s="28"/>
      <c r="X591" s="28"/>
      <c r="Y591" s="28"/>
      <c r="Z591" s="28"/>
      <c r="AA591" s="28"/>
      <c r="AB591" s="28"/>
      <c r="AC591" s="28"/>
      <c r="AD591" s="28"/>
      <c r="AE591" s="29"/>
      <c r="AF591" s="23">
        <v>0</v>
      </c>
      <c r="AG591" s="23"/>
      <c r="AH591" s="23"/>
      <c r="AI591" s="23"/>
      <c r="AJ591" s="23"/>
      <c r="AK591" s="23">
        <v>0</v>
      </c>
      <c r="AL591" s="23"/>
      <c r="AM591" s="23"/>
      <c r="AN591" s="23"/>
      <c r="AO591" s="23"/>
      <c r="AP591" s="23">
        <v>0</v>
      </c>
      <c r="AQ591" s="23"/>
      <c r="AR591" s="23"/>
      <c r="AS591" s="23"/>
      <c r="AT591" s="23"/>
      <c r="AU591" s="23">
        <v>0</v>
      </c>
      <c r="AV591" s="23"/>
      <c r="AW591" s="23"/>
      <c r="AX591" s="23"/>
      <c r="AY591" s="23"/>
      <c r="AZ591" s="23">
        <v>0</v>
      </c>
      <c r="BA591" s="23"/>
      <c r="BB591" s="23"/>
      <c r="BC591" s="23"/>
      <c r="BD591" s="23"/>
      <c r="BE591" s="23">
        <v>0</v>
      </c>
      <c r="BF591" s="23"/>
      <c r="BG591" s="23"/>
      <c r="BH591" s="23"/>
      <c r="BI591" s="23"/>
    </row>
    <row r="592" spans="1:61" s="4" customFormat="1" ht="120" hidden="1" customHeight="1" x14ac:dyDescent="0.2">
      <c r="A592" s="25">
        <v>2551</v>
      </c>
      <c r="B592" s="26"/>
      <c r="C592" s="26"/>
      <c r="D592" s="37" t="s">
        <v>1233</v>
      </c>
      <c r="E592" s="28"/>
      <c r="F592" s="28"/>
      <c r="G592" s="28"/>
      <c r="H592" s="28"/>
      <c r="I592" s="28"/>
      <c r="J592" s="28"/>
      <c r="K592" s="28"/>
      <c r="L592" s="28"/>
      <c r="M592" s="28"/>
      <c r="N592" s="28"/>
      <c r="O592" s="28"/>
      <c r="P592" s="29"/>
      <c r="Q592" s="38" t="s">
        <v>331</v>
      </c>
      <c r="R592" s="38"/>
      <c r="S592" s="38"/>
      <c r="T592" s="38"/>
      <c r="U592" s="38"/>
      <c r="V592" s="37" t="s">
        <v>285</v>
      </c>
      <c r="W592" s="28"/>
      <c r="X592" s="28"/>
      <c r="Y592" s="28"/>
      <c r="Z592" s="28"/>
      <c r="AA592" s="28"/>
      <c r="AB592" s="28"/>
      <c r="AC592" s="28"/>
      <c r="AD592" s="28"/>
      <c r="AE592" s="29"/>
      <c r="AF592" s="23">
        <v>0</v>
      </c>
      <c r="AG592" s="23"/>
      <c r="AH592" s="23"/>
      <c r="AI592" s="23"/>
      <c r="AJ592" s="23"/>
      <c r="AK592" s="23">
        <v>0</v>
      </c>
      <c r="AL592" s="23"/>
      <c r="AM592" s="23"/>
      <c r="AN592" s="23"/>
      <c r="AO592" s="23"/>
      <c r="AP592" s="23">
        <v>0</v>
      </c>
      <c r="AQ592" s="23"/>
      <c r="AR592" s="23"/>
      <c r="AS592" s="23"/>
      <c r="AT592" s="23"/>
      <c r="AU592" s="23">
        <v>0</v>
      </c>
      <c r="AV592" s="23"/>
      <c r="AW592" s="23"/>
      <c r="AX592" s="23"/>
      <c r="AY592" s="23"/>
      <c r="AZ592" s="23">
        <v>0</v>
      </c>
      <c r="BA592" s="23"/>
      <c r="BB592" s="23"/>
      <c r="BC592" s="23"/>
      <c r="BD592" s="23"/>
      <c r="BE592" s="23">
        <v>0</v>
      </c>
      <c r="BF592" s="23"/>
      <c r="BG592" s="23"/>
      <c r="BH592" s="23"/>
      <c r="BI592" s="23"/>
    </row>
    <row r="593" spans="1:61" s="4" customFormat="1" ht="105" hidden="1" customHeight="1" x14ac:dyDescent="0.2">
      <c r="A593" s="25">
        <v>2556</v>
      </c>
      <c r="B593" s="26"/>
      <c r="C593" s="26"/>
      <c r="D593" s="37" t="s">
        <v>1234</v>
      </c>
      <c r="E593" s="28"/>
      <c r="F593" s="28"/>
      <c r="G593" s="28"/>
      <c r="H593" s="28"/>
      <c r="I593" s="28"/>
      <c r="J593" s="28"/>
      <c r="K593" s="28"/>
      <c r="L593" s="28"/>
      <c r="M593" s="28"/>
      <c r="N593" s="28"/>
      <c r="O593" s="28"/>
      <c r="P593" s="29"/>
      <c r="Q593" s="38" t="s">
        <v>331</v>
      </c>
      <c r="R593" s="38"/>
      <c r="S593" s="38"/>
      <c r="T593" s="38"/>
      <c r="U593" s="38"/>
      <c r="V593" s="37" t="s">
        <v>285</v>
      </c>
      <c r="W593" s="28"/>
      <c r="X593" s="28"/>
      <c r="Y593" s="28"/>
      <c r="Z593" s="28"/>
      <c r="AA593" s="28"/>
      <c r="AB593" s="28"/>
      <c r="AC593" s="28"/>
      <c r="AD593" s="28"/>
      <c r="AE593" s="29"/>
      <c r="AF593" s="23">
        <v>0</v>
      </c>
      <c r="AG593" s="23"/>
      <c r="AH593" s="23"/>
      <c r="AI593" s="23"/>
      <c r="AJ593" s="23"/>
      <c r="AK593" s="23">
        <v>0</v>
      </c>
      <c r="AL593" s="23"/>
      <c r="AM593" s="23"/>
      <c r="AN593" s="23"/>
      <c r="AO593" s="23"/>
      <c r="AP593" s="23">
        <v>0</v>
      </c>
      <c r="AQ593" s="23"/>
      <c r="AR593" s="23"/>
      <c r="AS593" s="23"/>
      <c r="AT593" s="23"/>
      <c r="AU593" s="23">
        <v>0</v>
      </c>
      <c r="AV593" s="23"/>
      <c r="AW593" s="23"/>
      <c r="AX593" s="23"/>
      <c r="AY593" s="23"/>
      <c r="AZ593" s="23">
        <v>0</v>
      </c>
      <c r="BA593" s="23"/>
      <c r="BB593" s="23"/>
      <c r="BC593" s="23"/>
      <c r="BD593" s="23"/>
      <c r="BE593" s="23">
        <v>0</v>
      </c>
      <c r="BF593" s="23"/>
      <c r="BG593" s="23"/>
      <c r="BH593" s="23"/>
      <c r="BI593" s="23"/>
    </row>
    <row r="594" spans="1:61" s="4" customFormat="1" ht="60" hidden="1" customHeight="1" x14ac:dyDescent="0.2">
      <c r="A594" s="25">
        <v>2559</v>
      </c>
      <c r="B594" s="26"/>
      <c r="C594" s="26"/>
      <c r="D594" s="37" t="s">
        <v>1235</v>
      </c>
      <c r="E594" s="28"/>
      <c r="F594" s="28"/>
      <c r="G594" s="28"/>
      <c r="H594" s="28"/>
      <c r="I594" s="28"/>
      <c r="J594" s="28"/>
      <c r="K594" s="28"/>
      <c r="L594" s="28"/>
      <c r="M594" s="28"/>
      <c r="N594" s="28"/>
      <c r="O594" s="28"/>
      <c r="P594" s="29"/>
      <c r="Q594" s="38" t="s">
        <v>333</v>
      </c>
      <c r="R594" s="38"/>
      <c r="S594" s="38"/>
      <c r="T594" s="38"/>
      <c r="U594" s="38"/>
      <c r="V594" s="37" t="s">
        <v>285</v>
      </c>
      <c r="W594" s="28"/>
      <c r="X594" s="28"/>
      <c r="Y594" s="28"/>
      <c r="Z594" s="28"/>
      <c r="AA594" s="28"/>
      <c r="AB594" s="28"/>
      <c r="AC594" s="28"/>
      <c r="AD594" s="28"/>
      <c r="AE594" s="29"/>
      <c r="AF594" s="23">
        <v>0</v>
      </c>
      <c r="AG594" s="23"/>
      <c r="AH594" s="23"/>
      <c r="AI594" s="23"/>
      <c r="AJ594" s="23"/>
      <c r="AK594" s="23">
        <v>0</v>
      </c>
      <c r="AL594" s="23"/>
      <c r="AM594" s="23"/>
      <c r="AN594" s="23"/>
      <c r="AO594" s="23"/>
      <c r="AP594" s="23">
        <v>0</v>
      </c>
      <c r="AQ594" s="23"/>
      <c r="AR594" s="23"/>
      <c r="AS594" s="23"/>
      <c r="AT594" s="23"/>
      <c r="AU594" s="23">
        <v>0</v>
      </c>
      <c r="AV594" s="23"/>
      <c r="AW594" s="23"/>
      <c r="AX594" s="23"/>
      <c r="AY594" s="23"/>
      <c r="AZ594" s="23">
        <v>0</v>
      </c>
      <c r="BA594" s="23"/>
      <c r="BB594" s="23"/>
      <c r="BC594" s="23"/>
      <c r="BD594" s="23"/>
      <c r="BE594" s="23">
        <v>0</v>
      </c>
      <c r="BF594" s="23"/>
      <c r="BG594" s="23"/>
      <c r="BH594" s="23"/>
      <c r="BI594" s="23"/>
    </row>
    <row r="595" spans="1:61" s="4" customFormat="1" ht="45" customHeight="1" x14ac:dyDescent="0.2">
      <c r="A595" s="25">
        <v>2563</v>
      </c>
      <c r="B595" s="26"/>
      <c r="C595" s="26"/>
      <c r="D595" s="37" t="s">
        <v>1236</v>
      </c>
      <c r="E595" s="28"/>
      <c r="F595" s="28"/>
      <c r="G595" s="28"/>
      <c r="H595" s="28"/>
      <c r="I595" s="28"/>
      <c r="J595" s="28"/>
      <c r="K595" s="28"/>
      <c r="L595" s="28"/>
      <c r="M595" s="28"/>
      <c r="N595" s="28"/>
      <c r="O595" s="28"/>
      <c r="P595" s="29"/>
      <c r="Q595" s="38" t="s">
        <v>331</v>
      </c>
      <c r="R595" s="38"/>
      <c r="S595" s="38"/>
      <c r="T595" s="38"/>
      <c r="U595" s="38"/>
      <c r="V595" s="37" t="s">
        <v>288</v>
      </c>
      <c r="W595" s="28"/>
      <c r="X595" s="28"/>
      <c r="Y595" s="28"/>
      <c r="Z595" s="28"/>
      <c r="AA595" s="28"/>
      <c r="AB595" s="28"/>
      <c r="AC595" s="28"/>
      <c r="AD595" s="28"/>
      <c r="AE595" s="29"/>
      <c r="AF595" s="23">
        <v>280</v>
      </c>
      <c r="AG595" s="23"/>
      <c r="AH595" s="23"/>
      <c r="AI595" s="23"/>
      <c r="AJ595" s="23"/>
      <c r="AK595" s="23">
        <v>280</v>
      </c>
      <c r="AL595" s="23"/>
      <c r="AM595" s="23"/>
      <c r="AN595" s="23"/>
      <c r="AO595" s="23"/>
      <c r="AP595" s="23">
        <v>560</v>
      </c>
      <c r="AQ595" s="23"/>
      <c r="AR595" s="23"/>
      <c r="AS595" s="23"/>
      <c r="AT595" s="23"/>
      <c r="AU595" s="23">
        <v>0</v>
      </c>
      <c r="AV595" s="23"/>
      <c r="AW595" s="23"/>
      <c r="AX595" s="23"/>
      <c r="AY595" s="23"/>
      <c r="AZ595" s="23">
        <v>0</v>
      </c>
      <c r="BA595" s="23"/>
      <c r="BB595" s="23"/>
      <c r="BC595" s="23"/>
      <c r="BD595" s="23"/>
      <c r="BE595" s="23">
        <v>0</v>
      </c>
      <c r="BF595" s="23"/>
      <c r="BG595" s="23"/>
      <c r="BH595" s="23"/>
      <c r="BI595" s="23"/>
    </row>
    <row r="596" spans="1:61" s="4" customFormat="1" ht="45" customHeight="1" x14ac:dyDescent="0.2">
      <c r="A596" s="25">
        <v>2567</v>
      </c>
      <c r="B596" s="26"/>
      <c r="C596" s="26"/>
      <c r="D596" s="37" t="s">
        <v>1237</v>
      </c>
      <c r="E596" s="28"/>
      <c r="F596" s="28"/>
      <c r="G596" s="28"/>
      <c r="H596" s="28"/>
      <c r="I596" s="28"/>
      <c r="J596" s="28"/>
      <c r="K596" s="28"/>
      <c r="L596" s="28"/>
      <c r="M596" s="28"/>
      <c r="N596" s="28"/>
      <c r="O596" s="28"/>
      <c r="P596" s="29"/>
      <c r="Q596" s="38" t="s">
        <v>188</v>
      </c>
      <c r="R596" s="38"/>
      <c r="S596" s="38"/>
      <c r="T596" s="38"/>
      <c r="U596" s="38"/>
      <c r="V596" s="37" t="s">
        <v>623</v>
      </c>
      <c r="W596" s="28"/>
      <c r="X596" s="28"/>
      <c r="Y596" s="28"/>
      <c r="Z596" s="28"/>
      <c r="AA596" s="28"/>
      <c r="AB596" s="28"/>
      <c r="AC596" s="28"/>
      <c r="AD596" s="28"/>
      <c r="AE596" s="29"/>
      <c r="AF596" s="23">
        <v>0</v>
      </c>
      <c r="AG596" s="23"/>
      <c r="AH596" s="23"/>
      <c r="AI596" s="23"/>
      <c r="AJ596" s="23"/>
      <c r="AK596" s="23">
        <v>1</v>
      </c>
      <c r="AL596" s="23"/>
      <c r="AM596" s="23"/>
      <c r="AN596" s="23"/>
      <c r="AO596" s="23"/>
      <c r="AP596" s="23">
        <v>1</v>
      </c>
      <c r="AQ596" s="23"/>
      <c r="AR596" s="23"/>
      <c r="AS596" s="23"/>
      <c r="AT596" s="23"/>
      <c r="AU596" s="23">
        <v>0</v>
      </c>
      <c r="AV596" s="23"/>
      <c r="AW596" s="23"/>
      <c r="AX596" s="23"/>
      <c r="AY596" s="23"/>
      <c r="AZ596" s="23">
        <v>1</v>
      </c>
      <c r="BA596" s="23"/>
      <c r="BB596" s="23"/>
      <c r="BC596" s="23"/>
      <c r="BD596" s="23"/>
      <c r="BE596" s="23">
        <v>1</v>
      </c>
      <c r="BF596" s="23"/>
      <c r="BG596" s="23"/>
      <c r="BH596" s="23"/>
      <c r="BI596" s="23"/>
    </row>
    <row r="597" spans="1:61" s="4" customFormat="1" ht="30" customHeight="1" x14ac:dyDescent="0.2">
      <c r="A597" s="25">
        <v>2571</v>
      </c>
      <c r="B597" s="26"/>
      <c r="C597" s="26"/>
      <c r="D597" s="37" t="s">
        <v>1238</v>
      </c>
      <c r="E597" s="28"/>
      <c r="F597" s="28"/>
      <c r="G597" s="28"/>
      <c r="H597" s="28"/>
      <c r="I597" s="28"/>
      <c r="J597" s="28"/>
      <c r="K597" s="28"/>
      <c r="L597" s="28"/>
      <c r="M597" s="28"/>
      <c r="N597" s="28"/>
      <c r="O597" s="28"/>
      <c r="P597" s="29"/>
      <c r="Q597" s="38" t="s">
        <v>188</v>
      </c>
      <c r="R597" s="38"/>
      <c r="S597" s="38"/>
      <c r="T597" s="38"/>
      <c r="U597" s="38"/>
      <c r="V597" s="37" t="s">
        <v>623</v>
      </c>
      <c r="W597" s="28"/>
      <c r="X597" s="28"/>
      <c r="Y597" s="28"/>
      <c r="Z597" s="28"/>
      <c r="AA597" s="28"/>
      <c r="AB597" s="28"/>
      <c r="AC597" s="28"/>
      <c r="AD597" s="28"/>
      <c r="AE597" s="29"/>
      <c r="AF597" s="23">
        <v>0</v>
      </c>
      <c r="AG597" s="23"/>
      <c r="AH597" s="23"/>
      <c r="AI597" s="23"/>
      <c r="AJ597" s="23"/>
      <c r="AK597" s="23">
        <v>1</v>
      </c>
      <c r="AL597" s="23"/>
      <c r="AM597" s="23"/>
      <c r="AN597" s="23"/>
      <c r="AO597" s="23"/>
      <c r="AP597" s="23">
        <v>1</v>
      </c>
      <c r="AQ597" s="23"/>
      <c r="AR597" s="23"/>
      <c r="AS597" s="23"/>
      <c r="AT597" s="23"/>
      <c r="AU597" s="23">
        <v>0</v>
      </c>
      <c r="AV597" s="23"/>
      <c r="AW597" s="23"/>
      <c r="AX597" s="23"/>
      <c r="AY597" s="23"/>
      <c r="AZ597" s="23">
        <v>1</v>
      </c>
      <c r="BA597" s="23"/>
      <c r="BB597" s="23"/>
      <c r="BC597" s="23"/>
      <c r="BD597" s="23"/>
      <c r="BE597" s="23">
        <v>1</v>
      </c>
      <c r="BF597" s="23"/>
      <c r="BG597" s="23"/>
      <c r="BH597" s="23"/>
      <c r="BI597" s="23"/>
    </row>
    <row r="598" spans="1:61" s="4" customFormat="1" ht="30" customHeight="1" x14ac:dyDescent="0.2">
      <c r="A598" s="25">
        <v>2667</v>
      </c>
      <c r="B598" s="26"/>
      <c r="C598" s="26"/>
      <c r="D598" s="37" t="s">
        <v>1239</v>
      </c>
      <c r="E598" s="28"/>
      <c r="F598" s="28"/>
      <c r="G598" s="28"/>
      <c r="H598" s="28"/>
      <c r="I598" s="28"/>
      <c r="J598" s="28"/>
      <c r="K598" s="28"/>
      <c r="L598" s="28"/>
      <c r="M598" s="28"/>
      <c r="N598" s="28"/>
      <c r="O598" s="28"/>
      <c r="P598" s="29"/>
      <c r="Q598" s="38" t="s">
        <v>188</v>
      </c>
      <c r="R598" s="38"/>
      <c r="S598" s="38"/>
      <c r="T598" s="38"/>
      <c r="U598" s="38"/>
      <c r="V598" s="37" t="s">
        <v>650</v>
      </c>
      <c r="W598" s="28"/>
      <c r="X598" s="28"/>
      <c r="Y598" s="28"/>
      <c r="Z598" s="28"/>
      <c r="AA598" s="28"/>
      <c r="AB598" s="28"/>
      <c r="AC598" s="28"/>
      <c r="AD598" s="28"/>
      <c r="AE598" s="29"/>
      <c r="AF598" s="23">
        <v>4</v>
      </c>
      <c r="AG598" s="23"/>
      <c r="AH598" s="23"/>
      <c r="AI598" s="23"/>
      <c r="AJ598" s="23"/>
      <c r="AK598" s="23">
        <v>0</v>
      </c>
      <c r="AL598" s="23"/>
      <c r="AM598" s="23"/>
      <c r="AN598" s="23"/>
      <c r="AO598" s="23"/>
      <c r="AP598" s="23">
        <v>4</v>
      </c>
      <c r="AQ598" s="23"/>
      <c r="AR598" s="23"/>
      <c r="AS598" s="23"/>
      <c r="AT598" s="23"/>
      <c r="AU598" s="23">
        <v>4</v>
      </c>
      <c r="AV598" s="23"/>
      <c r="AW598" s="23"/>
      <c r="AX598" s="23"/>
      <c r="AY598" s="23"/>
      <c r="AZ598" s="23">
        <v>0</v>
      </c>
      <c r="BA598" s="23"/>
      <c r="BB598" s="23"/>
      <c r="BC598" s="23"/>
      <c r="BD598" s="23"/>
      <c r="BE598" s="23">
        <v>4</v>
      </c>
      <c r="BF598" s="23"/>
      <c r="BG598" s="23"/>
      <c r="BH598" s="23"/>
      <c r="BI598" s="23"/>
    </row>
    <row r="599" spans="1:61" s="4" customFormat="1" ht="30" customHeight="1" x14ac:dyDescent="0.2">
      <c r="A599" s="25">
        <v>2671</v>
      </c>
      <c r="B599" s="26"/>
      <c r="C599" s="26"/>
      <c r="D599" s="37" t="s">
        <v>1240</v>
      </c>
      <c r="E599" s="28"/>
      <c r="F599" s="28"/>
      <c r="G599" s="28"/>
      <c r="H599" s="28"/>
      <c r="I599" s="28"/>
      <c r="J599" s="28"/>
      <c r="K599" s="28"/>
      <c r="L599" s="28"/>
      <c r="M599" s="28"/>
      <c r="N599" s="28"/>
      <c r="O599" s="28"/>
      <c r="P599" s="29"/>
      <c r="Q599" s="38" t="s">
        <v>188</v>
      </c>
      <c r="R599" s="38"/>
      <c r="S599" s="38"/>
      <c r="T599" s="38"/>
      <c r="U599" s="38"/>
      <c r="V599" s="37" t="s">
        <v>650</v>
      </c>
      <c r="W599" s="28"/>
      <c r="X599" s="28"/>
      <c r="Y599" s="28"/>
      <c r="Z599" s="28"/>
      <c r="AA599" s="28"/>
      <c r="AB599" s="28"/>
      <c r="AC599" s="28"/>
      <c r="AD599" s="28"/>
      <c r="AE599" s="29"/>
      <c r="AF599" s="23">
        <v>0</v>
      </c>
      <c r="AG599" s="23"/>
      <c r="AH599" s="23"/>
      <c r="AI599" s="23"/>
      <c r="AJ599" s="23"/>
      <c r="AK599" s="23">
        <v>11</v>
      </c>
      <c r="AL599" s="23"/>
      <c r="AM599" s="23"/>
      <c r="AN599" s="23"/>
      <c r="AO599" s="23"/>
      <c r="AP599" s="23">
        <v>11</v>
      </c>
      <c r="AQ599" s="23"/>
      <c r="AR599" s="23"/>
      <c r="AS599" s="23"/>
      <c r="AT599" s="23"/>
      <c r="AU599" s="23">
        <v>0</v>
      </c>
      <c r="AV599" s="23"/>
      <c r="AW599" s="23"/>
      <c r="AX599" s="23"/>
      <c r="AY599" s="23"/>
      <c r="AZ599" s="23">
        <v>11</v>
      </c>
      <c r="BA599" s="23"/>
      <c r="BB599" s="23"/>
      <c r="BC599" s="23"/>
      <c r="BD599" s="23"/>
      <c r="BE599" s="23">
        <v>11</v>
      </c>
      <c r="BF599" s="23"/>
      <c r="BG599" s="23"/>
      <c r="BH599" s="23"/>
      <c r="BI599" s="23"/>
    </row>
    <row r="600" spans="1:61" s="4" customFormat="1" ht="105" hidden="1" customHeight="1" x14ac:dyDescent="0.2">
      <c r="A600" s="25">
        <v>2679</v>
      </c>
      <c r="B600" s="26"/>
      <c r="C600" s="26"/>
      <c r="D600" s="37" t="s">
        <v>1241</v>
      </c>
      <c r="E600" s="28"/>
      <c r="F600" s="28"/>
      <c r="G600" s="28"/>
      <c r="H600" s="28"/>
      <c r="I600" s="28"/>
      <c r="J600" s="28"/>
      <c r="K600" s="28"/>
      <c r="L600" s="28"/>
      <c r="M600" s="28"/>
      <c r="N600" s="28"/>
      <c r="O600" s="28"/>
      <c r="P600" s="29"/>
      <c r="Q600" s="38" t="s">
        <v>331</v>
      </c>
      <c r="R600" s="38"/>
      <c r="S600" s="38"/>
      <c r="T600" s="38"/>
      <c r="U600" s="38"/>
      <c r="V600" s="37" t="s">
        <v>285</v>
      </c>
      <c r="W600" s="28"/>
      <c r="X600" s="28"/>
      <c r="Y600" s="28"/>
      <c r="Z600" s="28"/>
      <c r="AA600" s="28"/>
      <c r="AB600" s="28"/>
      <c r="AC600" s="28"/>
      <c r="AD600" s="28"/>
      <c r="AE600" s="29"/>
      <c r="AF600" s="23">
        <v>0</v>
      </c>
      <c r="AG600" s="23"/>
      <c r="AH600" s="23"/>
      <c r="AI600" s="23"/>
      <c r="AJ600" s="23"/>
      <c r="AK600" s="23">
        <v>0</v>
      </c>
      <c r="AL600" s="23"/>
      <c r="AM600" s="23"/>
      <c r="AN600" s="23"/>
      <c r="AO600" s="23"/>
      <c r="AP600" s="23">
        <v>0</v>
      </c>
      <c r="AQ600" s="23"/>
      <c r="AR600" s="23"/>
      <c r="AS600" s="23"/>
      <c r="AT600" s="23"/>
      <c r="AU600" s="23">
        <v>0</v>
      </c>
      <c r="AV600" s="23"/>
      <c r="AW600" s="23"/>
      <c r="AX600" s="23"/>
      <c r="AY600" s="23"/>
      <c r="AZ600" s="23">
        <v>0</v>
      </c>
      <c r="BA600" s="23"/>
      <c r="BB600" s="23"/>
      <c r="BC600" s="23"/>
      <c r="BD600" s="23"/>
      <c r="BE600" s="23">
        <v>0</v>
      </c>
      <c r="BF600" s="23"/>
      <c r="BG600" s="23"/>
      <c r="BH600" s="23"/>
      <c r="BI600" s="23"/>
    </row>
    <row r="601" spans="1:61" s="6" customFormat="1" ht="14.25" x14ac:dyDescent="0.2">
      <c r="A601" s="30">
        <v>0</v>
      </c>
      <c r="B601" s="31"/>
      <c r="C601" s="31"/>
      <c r="D601" s="39" t="s">
        <v>201</v>
      </c>
      <c r="E601" s="33"/>
      <c r="F601" s="33"/>
      <c r="G601" s="33"/>
      <c r="H601" s="33"/>
      <c r="I601" s="33"/>
      <c r="J601" s="33"/>
      <c r="K601" s="33"/>
      <c r="L601" s="33"/>
      <c r="M601" s="33"/>
      <c r="N601" s="33"/>
      <c r="O601" s="33"/>
      <c r="P601" s="34"/>
      <c r="Q601" s="40"/>
      <c r="R601" s="40"/>
      <c r="S601" s="40"/>
      <c r="T601" s="40"/>
      <c r="U601" s="40"/>
      <c r="V601" s="39"/>
      <c r="W601" s="33"/>
      <c r="X601" s="33"/>
      <c r="Y601" s="33"/>
      <c r="Z601" s="33"/>
      <c r="AA601" s="33"/>
      <c r="AB601" s="33"/>
      <c r="AC601" s="33"/>
      <c r="AD601" s="33"/>
      <c r="AE601" s="34"/>
      <c r="AF601" s="24"/>
      <c r="AG601" s="24"/>
      <c r="AH601" s="24"/>
      <c r="AI601" s="24"/>
      <c r="AJ601" s="24"/>
      <c r="AK601" s="24"/>
      <c r="AL601" s="24"/>
      <c r="AM601" s="24"/>
      <c r="AN601" s="24"/>
      <c r="AO601" s="24"/>
      <c r="AP601" s="24"/>
      <c r="AQ601" s="24"/>
      <c r="AR601" s="24"/>
      <c r="AS601" s="24"/>
      <c r="AT601" s="24"/>
      <c r="AU601" s="24"/>
      <c r="AV601" s="24"/>
      <c r="AW601" s="24"/>
      <c r="AX601" s="24"/>
      <c r="AY601" s="24"/>
      <c r="AZ601" s="24"/>
      <c r="BA601" s="24"/>
      <c r="BB601" s="24"/>
      <c r="BC601" s="24"/>
      <c r="BD601" s="24"/>
      <c r="BE601" s="24"/>
      <c r="BF601" s="24"/>
      <c r="BG601" s="24"/>
      <c r="BH601" s="24"/>
      <c r="BI601" s="24"/>
    </row>
    <row r="602" spans="1:61" s="4" customFormat="1" ht="28.5" hidden="1" customHeight="1" x14ac:dyDescent="0.2">
      <c r="A602" s="25">
        <v>219</v>
      </c>
      <c r="B602" s="26"/>
      <c r="C602" s="26"/>
      <c r="D602" s="37" t="s">
        <v>1242</v>
      </c>
      <c r="E602" s="28"/>
      <c r="F602" s="28"/>
      <c r="G602" s="28"/>
      <c r="H602" s="28"/>
      <c r="I602" s="28"/>
      <c r="J602" s="28"/>
      <c r="K602" s="28"/>
      <c r="L602" s="28"/>
      <c r="M602" s="28"/>
      <c r="N602" s="28"/>
      <c r="O602" s="28"/>
      <c r="P602" s="29"/>
      <c r="Q602" s="38" t="s">
        <v>191</v>
      </c>
      <c r="R602" s="38"/>
      <c r="S602" s="38"/>
      <c r="T602" s="38"/>
      <c r="U602" s="38"/>
      <c r="V602" s="37" t="s">
        <v>285</v>
      </c>
      <c r="W602" s="28"/>
      <c r="X602" s="28"/>
      <c r="Y602" s="28"/>
      <c r="Z602" s="28"/>
      <c r="AA602" s="28"/>
      <c r="AB602" s="28"/>
      <c r="AC602" s="28"/>
      <c r="AD602" s="28"/>
      <c r="AE602" s="29"/>
      <c r="AF602" s="23">
        <v>0</v>
      </c>
      <c r="AG602" s="23"/>
      <c r="AH602" s="23"/>
      <c r="AI602" s="23"/>
      <c r="AJ602" s="23"/>
      <c r="AK602" s="23">
        <v>0</v>
      </c>
      <c r="AL602" s="23"/>
      <c r="AM602" s="23"/>
      <c r="AN602" s="23"/>
      <c r="AO602" s="23"/>
      <c r="AP602" s="23">
        <v>0</v>
      </c>
      <c r="AQ602" s="23"/>
      <c r="AR602" s="23"/>
      <c r="AS602" s="23"/>
      <c r="AT602" s="23"/>
      <c r="AU602" s="23">
        <v>0</v>
      </c>
      <c r="AV602" s="23"/>
      <c r="AW602" s="23"/>
      <c r="AX602" s="23"/>
      <c r="AY602" s="23"/>
      <c r="AZ602" s="23">
        <v>0</v>
      </c>
      <c r="BA602" s="23"/>
      <c r="BB602" s="23"/>
      <c r="BC602" s="23"/>
      <c r="BD602" s="23"/>
      <c r="BE602" s="23">
        <v>0</v>
      </c>
      <c r="BF602" s="23"/>
      <c r="BG602" s="23"/>
      <c r="BH602" s="23"/>
      <c r="BI602" s="23"/>
    </row>
    <row r="603" spans="1:61" s="4" customFormat="1" ht="60" hidden="1" customHeight="1" x14ac:dyDescent="0.2">
      <c r="A603" s="25">
        <v>221</v>
      </c>
      <c r="B603" s="26"/>
      <c r="C603" s="26"/>
      <c r="D603" s="37" t="s">
        <v>1243</v>
      </c>
      <c r="E603" s="28"/>
      <c r="F603" s="28"/>
      <c r="G603" s="28"/>
      <c r="H603" s="28"/>
      <c r="I603" s="28"/>
      <c r="J603" s="28"/>
      <c r="K603" s="28"/>
      <c r="L603" s="28"/>
      <c r="M603" s="28"/>
      <c r="N603" s="28"/>
      <c r="O603" s="28"/>
      <c r="P603" s="29"/>
      <c r="Q603" s="38" t="s">
        <v>191</v>
      </c>
      <c r="R603" s="38"/>
      <c r="S603" s="38"/>
      <c r="T603" s="38"/>
      <c r="U603" s="38"/>
      <c r="V603" s="37" t="s">
        <v>285</v>
      </c>
      <c r="W603" s="28"/>
      <c r="X603" s="28"/>
      <c r="Y603" s="28"/>
      <c r="Z603" s="28"/>
      <c r="AA603" s="28"/>
      <c r="AB603" s="28"/>
      <c r="AC603" s="28"/>
      <c r="AD603" s="28"/>
      <c r="AE603" s="29"/>
      <c r="AF603" s="23">
        <v>0</v>
      </c>
      <c r="AG603" s="23"/>
      <c r="AH603" s="23"/>
      <c r="AI603" s="23"/>
      <c r="AJ603" s="23"/>
      <c r="AK603" s="23">
        <v>0</v>
      </c>
      <c r="AL603" s="23"/>
      <c r="AM603" s="23"/>
      <c r="AN603" s="23"/>
      <c r="AO603" s="23"/>
      <c r="AP603" s="23">
        <v>0</v>
      </c>
      <c r="AQ603" s="23"/>
      <c r="AR603" s="23"/>
      <c r="AS603" s="23"/>
      <c r="AT603" s="23"/>
      <c r="AU603" s="23">
        <v>0</v>
      </c>
      <c r="AV603" s="23"/>
      <c r="AW603" s="23"/>
      <c r="AX603" s="23"/>
      <c r="AY603" s="23"/>
      <c r="AZ603" s="23">
        <v>0</v>
      </c>
      <c r="BA603" s="23"/>
      <c r="BB603" s="23"/>
      <c r="BC603" s="23"/>
      <c r="BD603" s="23"/>
      <c r="BE603" s="23">
        <v>0</v>
      </c>
      <c r="BF603" s="23"/>
      <c r="BG603" s="23"/>
      <c r="BH603" s="23"/>
      <c r="BI603" s="23"/>
    </row>
    <row r="604" spans="1:61" s="4" customFormat="1" ht="45" hidden="1" customHeight="1" x14ac:dyDescent="0.2">
      <c r="A604" s="25">
        <v>499</v>
      </c>
      <c r="B604" s="26"/>
      <c r="C604" s="26"/>
      <c r="D604" s="37" t="s">
        <v>1244</v>
      </c>
      <c r="E604" s="28"/>
      <c r="F604" s="28"/>
      <c r="G604" s="28"/>
      <c r="H604" s="28"/>
      <c r="I604" s="28"/>
      <c r="J604" s="28"/>
      <c r="K604" s="28"/>
      <c r="L604" s="28"/>
      <c r="M604" s="28"/>
      <c r="N604" s="28"/>
      <c r="O604" s="28"/>
      <c r="P604" s="29"/>
      <c r="Q604" s="38" t="s">
        <v>191</v>
      </c>
      <c r="R604" s="38"/>
      <c r="S604" s="38"/>
      <c r="T604" s="38"/>
      <c r="U604" s="38"/>
      <c r="V604" s="37" t="s">
        <v>623</v>
      </c>
      <c r="W604" s="28"/>
      <c r="X604" s="28"/>
      <c r="Y604" s="28"/>
      <c r="Z604" s="28"/>
      <c r="AA604" s="28"/>
      <c r="AB604" s="28"/>
      <c r="AC604" s="28"/>
      <c r="AD604" s="28"/>
      <c r="AE604" s="29"/>
      <c r="AF604" s="23">
        <v>0</v>
      </c>
      <c r="AG604" s="23"/>
      <c r="AH604" s="23"/>
      <c r="AI604" s="23"/>
      <c r="AJ604" s="23"/>
      <c r="AK604" s="23">
        <v>0</v>
      </c>
      <c r="AL604" s="23"/>
      <c r="AM604" s="23"/>
      <c r="AN604" s="23"/>
      <c r="AO604" s="23"/>
      <c r="AP604" s="23">
        <v>0</v>
      </c>
      <c r="AQ604" s="23"/>
      <c r="AR604" s="23"/>
      <c r="AS604" s="23"/>
      <c r="AT604" s="23"/>
      <c r="AU604" s="23">
        <v>0</v>
      </c>
      <c r="AV604" s="23"/>
      <c r="AW604" s="23"/>
      <c r="AX604" s="23"/>
      <c r="AY604" s="23"/>
      <c r="AZ604" s="23">
        <v>0</v>
      </c>
      <c r="BA604" s="23"/>
      <c r="BB604" s="23"/>
      <c r="BC604" s="23"/>
      <c r="BD604" s="23"/>
      <c r="BE604" s="23">
        <v>0</v>
      </c>
      <c r="BF604" s="23"/>
      <c r="BG604" s="23"/>
      <c r="BH604" s="23"/>
      <c r="BI604" s="23"/>
    </row>
    <row r="605" spans="1:61" s="4" customFormat="1" ht="60" hidden="1" customHeight="1" x14ac:dyDescent="0.2">
      <c r="A605" s="25">
        <v>627</v>
      </c>
      <c r="B605" s="26"/>
      <c r="C605" s="26"/>
      <c r="D605" s="37" t="s">
        <v>1245</v>
      </c>
      <c r="E605" s="28"/>
      <c r="F605" s="28"/>
      <c r="G605" s="28"/>
      <c r="H605" s="28"/>
      <c r="I605" s="28"/>
      <c r="J605" s="28"/>
      <c r="K605" s="28"/>
      <c r="L605" s="28"/>
      <c r="M605" s="28"/>
      <c r="N605" s="28"/>
      <c r="O605" s="28"/>
      <c r="P605" s="29"/>
      <c r="Q605" s="38" t="s">
        <v>191</v>
      </c>
      <c r="R605" s="38"/>
      <c r="S605" s="38"/>
      <c r="T605" s="38"/>
      <c r="U605" s="38"/>
      <c r="V605" s="37" t="s">
        <v>288</v>
      </c>
      <c r="W605" s="28"/>
      <c r="X605" s="28"/>
      <c r="Y605" s="28"/>
      <c r="Z605" s="28"/>
      <c r="AA605" s="28"/>
      <c r="AB605" s="28"/>
      <c r="AC605" s="28"/>
      <c r="AD605" s="28"/>
      <c r="AE605" s="29"/>
      <c r="AF605" s="23">
        <v>0</v>
      </c>
      <c r="AG605" s="23"/>
      <c r="AH605" s="23"/>
      <c r="AI605" s="23"/>
      <c r="AJ605" s="23"/>
      <c r="AK605" s="23">
        <v>0</v>
      </c>
      <c r="AL605" s="23"/>
      <c r="AM605" s="23"/>
      <c r="AN605" s="23"/>
      <c r="AO605" s="23"/>
      <c r="AP605" s="23">
        <v>0</v>
      </c>
      <c r="AQ605" s="23"/>
      <c r="AR605" s="23"/>
      <c r="AS605" s="23"/>
      <c r="AT605" s="23"/>
      <c r="AU605" s="23">
        <v>0</v>
      </c>
      <c r="AV605" s="23"/>
      <c r="AW605" s="23"/>
      <c r="AX605" s="23"/>
      <c r="AY605" s="23"/>
      <c r="AZ605" s="23">
        <v>0</v>
      </c>
      <c r="BA605" s="23"/>
      <c r="BB605" s="23"/>
      <c r="BC605" s="23"/>
      <c r="BD605" s="23"/>
      <c r="BE605" s="23">
        <v>0</v>
      </c>
      <c r="BF605" s="23"/>
      <c r="BG605" s="23"/>
      <c r="BH605" s="23"/>
      <c r="BI605" s="23"/>
    </row>
    <row r="606" spans="1:61" s="4" customFormat="1" ht="45" hidden="1" customHeight="1" x14ac:dyDescent="0.2">
      <c r="A606" s="25">
        <v>631</v>
      </c>
      <c r="B606" s="26"/>
      <c r="C606" s="26"/>
      <c r="D606" s="37" t="s">
        <v>1246</v>
      </c>
      <c r="E606" s="28"/>
      <c r="F606" s="28"/>
      <c r="G606" s="28"/>
      <c r="H606" s="28"/>
      <c r="I606" s="28"/>
      <c r="J606" s="28"/>
      <c r="K606" s="28"/>
      <c r="L606" s="28"/>
      <c r="M606" s="28"/>
      <c r="N606" s="28"/>
      <c r="O606" s="28"/>
      <c r="P606" s="29"/>
      <c r="Q606" s="38" t="s">
        <v>191</v>
      </c>
      <c r="R606" s="38"/>
      <c r="S606" s="38"/>
      <c r="T606" s="38"/>
      <c r="U606" s="38"/>
      <c r="V606" s="37" t="s">
        <v>623</v>
      </c>
      <c r="W606" s="28"/>
      <c r="X606" s="28"/>
      <c r="Y606" s="28"/>
      <c r="Z606" s="28"/>
      <c r="AA606" s="28"/>
      <c r="AB606" s="28"/>
      <c r="AC606" s="28"/>
      <c r="AD606" s="28"/>
      <c r="AE606" s="29"/>
      <c r="AF606" s="23">
        <v>0</v>
      </c>
      <c r="AG606" s="23"/>
      <c r="AH606" s="23"/>
      <c r="AI606" s="23"/>
      <c r="AJ606" s="23"/>
      <c r="AK606" s="23">
        <v>0</v>
      </c>
      <c r="AL606" s="23"/>
      <c r="AM606" s="23"/>
      <c r="AN606" s="23"/>
      <c r="AO606" s="23"/>
      <c r="AP606" s="23">
        <v>0</v>
      </c>
      <c r="AQ606" s="23"/>
      <c r="AR606" s="23"/>
      <c r="AS606" s="23"/>
      <c r="AT606" s="23"/>
      <c r="AU606" s="23">
        <v>0</v>
      </c>
      <c r="AV606" s="23"/>
      <c r="AW606" s="23"/>
      <c r="AX606" s="23"/>
      <c r="AY606" s="23"/>
      <c r="AZ606" s="23">
        <v>0</v>
      </c>
      <c r="BA606" s="23"/>
      <c r="BB606" s="23"/>
      <c r="BC606" s="23"/>
      <c r="BD606" s="23"/>
      <c r="BE606" s="23">
        <v>0</v>
      </c>
      <c r="BF606" s="23"/>
      <c r="BG606" s="23"/>
      <c r="BH606" s="23"/>
      <c r="BI606" s="23"/>
    </row>
    <row r="607" spans="1:61" s="4" customFormat="1" ht="30" hidden="1" customHeight="1" x14ac:dyDescent="0.2">
      <c r="A607" s="25">
        <v>635</v>
      </c>
      <c r="B607" s="26"/>
      <c r="C607" s="26"/>
      <c r="D607" s="37" t="s">
        <v>1247</v>
      </c>
      <c r="E607" s="28"/>
      <c r="F607" s="28"/>
      <c r="G607" s="28"/>
      <c r="H607" s="28"/>
      <c r="I607" s="28"/>
      <c r="J607" s="28"/>
      <c r="K607" s="28"/>
      <c r="L607" s="28"/>
      <c r="M607" s="28"/>
      <c r="N607" s="28"/>
      <c r="O607" s="28"/>
      <c r="P607" s="29"/>
      <c r="Q607" s="38" t="s">
        <v>191</v>
      </c>
      <c r="R607" s="38"/>
      <c r="S607" s="38"/>
      <c r="T607" s="38"/>
      <c r="U607" s="38"/>
      <c r="V607" s="37" t="s">
        <v>623</v>
      </c>
      <c r="W607" s="28"/>
      <c r="X607" s="28"/>
      <c r="Y607" s="28"/>
      <c r="Z607" s="28"/>
      <c r="AA607" s="28"/>
      <c r="AB607" s="28"/>
      <c r="AC607" s="28"/>
      <c r="AD607" s="28"/>
      <c r="AE607" s="29"/>
      <c r="AF607" s="23">
        <v>0</v>
      </c>
      <c r="AG607" s="23"/>
      <c r="AH607" s="23"/>
      <c r="AI607" s="23"/>
      <c r="AJ607" s="23"/>
      <c r="AK607" s="23">
        <v>0</v>
      </c>
      <c r="AL607" s="23"/>
      <c r="AM607" s="23"/>
      <c r="AN607" s="23"/>
      <c r="AO607" s="23"/>
      <c r="AP607" s="23">
        <v>0</v>
      </c>
      <c r="AQ607" s="23"/>
      <c r="AR607" s="23"/>
      <c r="AS607" s="23"/>
      <c r="AT607" s="23"/>
      <c r="AU607" s="23">
        <v>0</v>
      </c>
      <c r="AV607" s="23"/>
      <c r="AW607" s="23"/>
      <c r="AX607" s="23"/>
      <c r="AY607" s="23"/>
      <c r="AZ607" s="23">
        <v>0</v>
      </c>
      <c r="BA607" s="23"/>
      <c r="BB607" s="23"/>
      <c r="BC607" s="23"/>
      <c r="BD607" s="23"/>
      <c r="BE607" s="23">
        <v>0</v>
      </c>
      <c r="BF607" s="23"/>
      <c r="BG607" s="23"/>
      <c r="BH607" s="23"/>
      <c r="BI607" s="23"/>
    </row>
    <row r="608" spans="1:61" s="4" customFormat="1" ht="30" hidden="1" customHeight="1" x14ac:dyDescent="0.2">
      <c r="A608" s="25">
        <v>639</v>
      </c>
      <c r="B608" s="26"/>
      <c r="C608" s="26"/>
      <c r="D608" s="37" t="s">
        <v>1248</v>
      </c>
      <c r="E608" s="28"/>
      <c r="F608" s="28"/>
      <c r="G608" s="28"/>
      <c r="H608" s="28"/>
      <c r="I608" s="28"/>
      <c r="J608" s="28"/>
      <c r="K608" s="28"/>
      <c r="L608" s="28"/>
      <c r="M608" s="28"/>
      <c r="N608" s="28"/>
      <c r="O608" s="28"/>
      <c r="P608" s="29"/>
      <c r="Q608" s="38" t="s">
        <v>191</v>
      </c>
      <c r="R608" s="38"/>
      <c r="S608" s="38"/>
      <c r="T608" s="38"/>
      <c r="U608" s="38"/>
      <c r="V608" s="37" t="s">
        <v>623</v>
      </c>
      <c r="W608" s="28"/>
      <c r="X608" s="28"/>
      <c r="Y608" s="28"/>
      <c r="Z608" s="28"/>
      <c r="AA608" s="28"/>
      <c r="AB608" s="28"/>
      <c r="AC608" s="28"/>
      <c r="AD608" s="28"/>
      <c r="AE608" s="29"/>
      <c r="AF608" s="23">
        <v>0</v>
      </c>
      <c r="AG608" s="23"/>
      <c r="AH608" s="23"/>
      <c r="AI608" s="23"/>
      <c r="AJ608" s="23"/>
      <c r="AK608" s="23">
        <v>0</v>
      </c>
      <c r="AL608" s="23"/>
      <c r="AM608" s="23"/>
      <c r="AN608" s="23"/>
      <c r="AO608" s="23"/>
      <c r="AP608" s="23">
        <v>0</v>
      </c>
      <c r="AQ608" s="23"/>
      <c r="AR608" s="23"/>
      <c r="AS608" s="23"/>
      <c r="AT608" s="23"/>
      <c r="AU608" s="23">
        <v>0</v>
      </c>
      <c r="AV608" s="23"/>
      <c r="AW608" s="23"/>
      <c r="AX608" s="23"/>
      <c r="AY608" s="23"/>
      <c r="AZ608" s="23">
        <v>0</v>
      </c>
      <c r="BA608" s="23"/>
      <c r="BB608" s="23"/>
      <c r="BC608" s="23"/>
      <c r="BD608" s="23"/>
      <c r="BE608" s="23">
        <v>0</v>
      </c>
      <c r="BF608" s="23"/>
      <c r="BG608" s="23"/>
      <c r="BH608" s="23"/>
      <c r="BI608" s="23"/>
    </row>
    <row r="609" spans="1:61" s="4" customFormat="1" ht="45" hidden="1" customHeight="1" x14ac:dyDescent="0.2">
      <c r="A609" s="25">
        <v>655</v>
      </c>
      <c r="B609" s="26"/>
      <c r="C609" s="26"/>
      <c r="D609" s="37" t="s">
        <v>1249</v>
      </c>
      <c r="E609" s="28"/>
      <c r="F609" s="28"/>
      <c r="G609" s="28"/>
      <c r="H609" s="28"/>
      <c r="I609" s="28"/>
      <c r="J609" s="28"/>
      <c r="K609" s="28"/>
      <c r="L609" s="28"/>
      <c r="M609" s="28"/>
      <c r="N609" s="28"/>
      <c r="O609" s="28"/>
      <c r="P609" s="29"/>
      <c r="Q609" s="38" t="s">
        <v>191</v>
      </c>
      <c r="R609" s="38"/>
      <c r="S609" s="38"/>
      <c r="T609" s="38"/>
      <c r="U609" s="38"/>
      <c r="V609" s="37" t="s">
        <v>623</v>
      </c>
      <c r="W609" s="28"/>
      <c r="X609" s="28"/>
      <c r="Y609" s="28"/>
      <c r="Z609" s="28"/>
      <c r="AA609" s="28"/>
      <c r="AB609" s="28"/>
      <c r="AC609" s="28"/>
      <c r="AD609" s="28"/>
      <c r="AE609" s="29"/>
      <c r="AF609" s="23">
        <v>0</v>
      </c>
      <c r="AG609" s="23"/>
      <c r="AH609" s="23"/>
      <c r="AI609" s="23"/>
      <c r="AJ609" s="23"/>
      <c r="AK609" s="23">
        <v>0</v>
      </c>
      <c r="AL609" s="23"/>
      <c r="AM609" s="23"/>
      <c r="AN609" s="23"/>
      <c r="AO609" s="23"/>
      <c r="AP609" s="23">
        <v>0</v>
      </c>
      <c r="AQ609" s="23"/>
      <c r="AR609" s="23"/>
      <c r="AS609" s="23"/>
      <c r="AT609" s="23"/>
      <c r="AU609" s="23">
        <v>0</v>
      </c>
      <c r="AV609" s="23"/>
      <c r="AW609" s="23"/>
      <c r="AX609" s="23"/>
      <c r="AY609" s="23"/>
      <c r="AZ609" s="23">
        <v>0</v>
      </c>
      <c r="BA609" s="23"/>
      <c r="BB609" s="23"/>
      <c r="BC609" s="23"/>
      <c r="BD609" s="23"/>
      <c r="BE609" s="23">
        <v>0</v>
      </c>
      <c r="BF609" s="23"/>
      <c r="BG609" s="23"/>
      <c r="BH609" s="23"/>
      <c r="BI609" s="23"/>
    </row>
    <row r="610" spans="1:61" s="4" customFormat="1" ht="45" hidden="1" customHeight="1" x14ac:dyDescent="0.2">
      <c r="A610" s="25">
        <v>811</v>
      </c>
      <c r="B610" s="26"/>
      <c r="C610" s="26"/>
      <c r="D610" s="37" t="s">
        <v>1250</v>
      </c>
      <c r="E610" s="28"/>
      <c r="F610" s="28"/>
      <c r="G610" s="28"/>
      <c r="H610" s="28"/>
      <c r="I610" s="28"/>
      <c r="J610" s="28"/>
      <c r="K610" s="28"/>
      <c r="L610" s="28"/>
      <c r="M610" s="28"/>
      <c r="N610" s="28"/>
      <c r="O610" s="28"/>
      <c r="P610" s="29"/>
      <c r="Q610" s="38" t="s">
        <v>191</v>
      </c>
      <c r="R610" s="38"/>
      <c r="S610" s="38"/>
      <c r="T610" s="38"/>
      <c r="U610" s="38"/>
      <c r="V610" s="37" t="s">
        <v>288</v>
      </c>
      <c r="W610" s="28"/>
      <c r="X610" s="28"/>
      <c r="Y610" s="28"/>
      <c r="Z610" s="28"/>
      <c r="AA610" s="28"/>
      <c r="AB610" s="28"/>
      <c r="AC610" s="28"/>
      <c r="AD610" s="28"/>
      <c r="AE610" s="29"/>
      <c r="AF610" s="23">
        <v>0</v>
      </c>
      <c r="AG610" s="23"/>
      <c r="AH610" s="23"/>
      <c r="AI610" s="23"/>
      <c r="AJ610" s="23"/>
      <c r="AK610" s="23">
        <v>0</v>
      </c>
      <c r="AL610" s="23"/>
      <c r="AM610" s="23"/>
      <c r="AN610" s="23"/>
      <c r="AO610" s="23"/>
      <c r="AP610" s="23">
        <v>0</v>
      </c>
      <c r="AQ610" s="23"/>
      <c r="AR610" s="23"/>
      <c r="AS610" s="23"/>
      <c r="AT610" s="23"/>
      <c r="AU610" s="23">
        <v>0</v>
      </c>
      <c r="AV610" s="23"/>
      <c r="AW610" s="23"/>
      <c r="AX610" s="23"/>
      <c r="AY610" s="23"/>
      <c r="AZ610" s="23">
        <v>0</v>
      </c>
      <c r="BA610" s="23"/>
      <c r="BB610" s="23"/>
      <c r="BC610" s="23"/>
      <c r="BD610" s="23"/>
      <c r="BE610" s="23">
        <v>0</v>
      </c>
      <c r="BF610" s="23"/>
      <c r="BG610" s="23"/>
      <c r="BH610" s="23"/>
      <c r="BI610" s="23"/>
    </row>
    <row r="611" spans="1:61" s="4" customFormat="1" ht="105" hidden="1" customHeight="1" x14ac:dyDescent="0.2">
      <c r="A611" s="25">
        <v>828</v>
      </c>
      <c r="B611" s="26"/>
      <c r="C611" s="26"/>
      <c r="D611" s="37" t="s">
        <v>1251</v>
      </c>
      <c r="E611" s="28"/>
      <c r="F611" s="28"/>
      <c r="G611" s="28"/>
      <c r="H611" s="28"/>
      <c r="I611" s="28"/>
      <c r="J611" s="28"/>
      <c r="K611" s="28"/>
      <c r="L611" s="28"/>
      <c r="M611" s="28"/>
      <c r="N611" s="28"/>
      <c r="O611" s="28"/>
      <c r="P611" s="29"/>
      <c r="Q611" s="38" t="s">
        <v>191</v>
      </c>
      <c r="R611" s="38"/>
      <c r="S611" s="38"/>
      <c r="T611" s="38"/>
      <c r="U611" s="38"/>
      <c r="V611" s="37" t="s">
        <v>285</v>
      </c>
      <c r="W611" s="28"/>
      <c r="X611" s="28"/>
      <c r="Y611" s="28"/>
      <c r="Z611" s="28"/>
      <c r="AA611" s="28"/>
      <c r="AB611" s="28"/>
      <c r="AC611" s="28"/>
      <c r="AD611" s="28"/>
      <c r="AE611" s="29"/>
      <c r="AF611" s="23">
        <v>0</v>
      </c>
      <c r="AG611" s="23"/>
      <c r="AH611" s="23"/>
      <c r="AI611" s="23"/>
      <c r="AJ611" s="23"/>
      <c r="AK611" s="23">
        <v>0</v>
      </c>
      <c r="AL611" s="23"/>
      <c r="AM611" s="23"/>
      <c r="AN611" s="23"/>
      <c r="AO611" s="23"/>
      <c r="AP611" s="23">
        <v>0</v>
      </c>
      <c r="AQ611" s="23"/>
      <c r="AR611" s="23"/>
      <c r="AS611" s="23"/>
      <c r="AT611" s="23"/>
      <c r="AU611" s="23">
        <v>0</v>
      </c>
      <c r="AV611" s="23"/>
      <c r="AW611" s="23"/>
      <c r="AX611" s="23"/>
      <c r="AY611" s="23"/>
      <c r="AZ611" s="23">
        <v>0</v>
      </c>
      <c r="BA611" s="23"/>
      <c r="BB611" s="23"/>
      <c r="BC611" s="23"/>
      <c r="BD611" s="23"/>
      <c r="BE611" s="23">
        <v>0</v>
      </c>
      <c r="BF611" s="23"/>
      <c r="BG611" s="23"/>
      <c r="BH611" s="23"/>
      <c r="BI611" s="23"/>
    </row>
    <row r="612" spans="1:61" s="4" customFormat="1" ht="75" hidden="1" customHeight="1" x14ac:dyDescent="0.2">
      <c r="A612" s="25">
        <v>832</v>
      </c>
      <c r="B612" s="26"/>
      <c r="C612" s="26"/>
      <c r="D612" s="37" t="s">
        <v>1252</v>
      </c>
      <c r="E612" s="28"/>
      <c r="F612" s="28"/>
      <c r="G612" s="28"/>
      <c r="H612" s="28"/>
      <c r="I612" s="28"/>
      <c r="J612" s="28"/>
      <c r="K612" s="28"/>
      <c r="L612" s="28"/>
      <c r="M612" s="28"/>
      <c r="N612" s="28"/>
      <c r="O612" s="28"/>
      <c r="P612" s="29"/>
      <c r="Q612" s="38" t="s">
        <v>191</v>
      </c>
      <c r="R612" s="38"/>
      <c r="S612" s="38"/>
      <c r="T612" s="38"/>
      <c r="U612" s="38"/>
      <c r="V612" s="37" t="s">
        <v>288</v>
      </c>
      <c r="W612" s="28"/>
      <c r="X612" s="28"/>
      <c r="Y612" s="28"/>
      <c r="Z612" s="28"/>
      <c r="AA612" s="28"/>
      <c r="AB612" s="28"/>
      <c r="AC612" s="28"/>
      <c r="AD612" s="28"/>
      <c r="AE612" s="29"/>
      <c r="AF612" s="23">
        <v>0</v>
      </c>
      <c r="AG612" s="23"/>
      <c r="AH612" s="23"/>
      <c r="AI612" s="23"/>
      <c r="AJ612" s="23"/>
      <c r="AK612" s="23">
        <v>0</v>
      </c>
      <c r="AL612" s="23"/>
      <c r="AM612" s="23"/>
      <c r="AN612" s="23"/>
      <c r="AO612" s="23"/>
      <c r="AP612" s="23">
        <v>0</v>
      </c>
      <c r="AQ612" s="23"/>
      <c r="AR612" s="23"/>
      <c r="AS612" s="23"/>
      <c r="AT612" s="23"/>
      <c r="AU612" s="23">
        <v>0</v>
      </c>
      <c r="AV612" s="23"/>
      <c r="AW612" s="23"/>
      <c r="AX612" s="23"/>
      <c r="AY612" s="23"/>
      <c r="AZ612" s="23">
        <v>0</v>
      </c>
      <c r="BA612" s="23"/>
      <c r="BB612" s="23"/>
      <c r="BC612" s="23"/>
      <c r="BD612" s="23"/>
      <c r="BE612" s="23">
        <v>0</v>
      </c>
      <c r="BF612" s="23"/>
      <c r="BG612" s="23"/>
      <c r="BH612" s="23"/>
      <c r="BI612" s="23"/>
    </row>
    <row r="613" spans="1:61" s="4" customFormat="1" ht="90" hidden="1" customHeight="1" x14ac:dyDescent="0.2">
      <c r="A613" s="25">
        <v>836</v>
      </c>
      <c r="B613" s="26"/>
      <c r="C613" s="26"/>
      <c r="D613" s="37" t="s">
        <v>1253</v>
      </c>
      <c r="E613" s="28"/>
      <c r="F613" s="28"/>
      <c r="G613" s="28"/>
      <c r="H613" s="28"/>
      <c r="I613" s="28"/>
      <c r="J613" s="28"/>
      <c r="K613" s="28"/>
      <c r="L613" s="28"/>
      <c r="M613" s="28"/>
      <c r="N613" s="28"/>
      <c r="O613" s="28"/>
      <c r="P613" s="29"/>
      <c r="Q613" s="38" t="s">
        <v>191</v>
      </c>
      <c r="R613" s="38"/>
      <c r="S613" s="38"/>
      <c r="T613" s="38"/>
      <c r="U613" s="38"/>
      <c r="V613" s="37" t="s">
        <v>288</v>
      </c>
      <c r="W613" s="28"/>
      <c r="X613" s="28"/>
      <c r="Y613" s="28"/>
      <c r="Z613" s="28"/>
      <c r="AA613" s="28"/>
      <c r="AB613" s="28"/>
      <c r="AC613" s="28"/>
      <c r="AD613" s="28"/>
      <c r="AE613" s="29"/>
      <c r="AF613" s="23">
        <v>0</v>
      </c>
      <c r="AG613" s="23"/>
      <c r="AH613" s="23"/>
      <c r="AI613" s="23"/>
      <c r="AJ613" s="23"/>
      <c r="AK613" s="23">
        <v>0</v>
      </c>
      <c r="AL613" s="23"/>
      <c r="AM613" s="23"/>
      <c r="AN613" s="23"/>
      <c r="AO613" s="23"/>
      <c r="AP613" s="23">
        <v>0</v>
      </c>
      <c r="AQ613" s="23"/>
      <c r="AR613" s="23"/>
      <c r="AS613" s="23"/>
      <c r="AT613" s="23"/>
      <c r="AU613" s="23">
        <v>0</v>
      </c>
      <c r="AV613" s="23"/>
      <c r="AW613" s="23"/>
      <c r="AX613" s="23"/>
      <c r="AY613" s="23"/>
      <c r="AZ613" s="23">
        <v>0</v>
      </c>
      <c r="BA613" s="23"/>
      <c r="BB613" s="23"/>
      <c r="BC613" s="23"/>
      <c r="BD613" s="23"/>
      <c r="BE613" s="23">
        <v>0</v>
      </c>
      <c r="BF613" s="23"/>
      <c r="BG613" s="23"/>
      <c r="BH613" s="23"/>
      <c r="BI613" s="23"/>
    </row>
    <row r="614" spans="1:61" s="4" customFormat="1" ht="90" hidden="1" customHeight="1" x14ac:dyDescent="0.2">
      <c r="A614" s="25">
        <v>860</v>
      </c>
      <c r="B614" s="26"/>
      <c r="C614" s="26"/>
      <c r="D614" s="37" t="s">
        <v>1254</v>
      </c>
      <c r="E614" s="28"/>
      <c r="F614" s="28"/>
      <c r="G614" s="28"/>
      <c r="H614" s="28"/>
      <c r="I614" s="28"/>
      <c r="J614" s="28"/>
      <c r="K614" s="28"/>
      <c r="L614" s="28"/>
      <c r="M614" s="28"/>
      <c r="N614" s="28"/>
      <c r="O614" s="28"/>
      <c r="P614" s="29"/>
      <c r="Q614" s="38" t="s">
        <v>191</v>
      </c>
      <c r="R614" s="38"/>
      <c r="S614" s="38"/>
      <c r="T614" s="38"/>
      <c r="U614" s="38"/>
      <c r="V614" s="37" t="s">
        <v>288</v>
      </c>
      <c r="W614" s="28"/>
      <c r="X614" s="28"/>
      <c r="Y614" s="28"/>
      <c r="Z614" s="28"/>
      <c r="AA614" s="28"/>
      <c r="AB614" s="28"/>
      <c r="AC614" s="28"/>
      <c r="AD614" s="28"/>
      <c r="AE614" s="29"/>
      <c r="AF614" s="23">
        <v>0</v>
      </c>
      <c r="AG614" s="23"/>
      <c r="AH614" s="23"/>
      <c r="AI614" s="23"/>
      <c r="AJ614" s="23"/>
      <c r="AK614" s="23">
        <v>0</v>
      </c>
      <c r="AL614" s="23"/>
      <c r="AM614" s="23"/>
      <c r="AN614" s="23"/>
      <c r="AO614" s="23"/>
      <c r="AP614" s="23">
        <v>0</v>
      </c>
      <c r="AQ614" s="23"/>
      <c r="AR614" s="23"/>
      <c r="AS614" s="23"/>
      <c r="AT614" s="23"/>
      <c r="AU614" s="23">
        <v>0</v>
      </c>
      <c r="AV614" s="23"/>
      <c r="AW614" s="23"/>
      <c r="AX614" s="23"/>
      <c r="AY614" s="23"/>
      <c r="AZ614" s="23">
        <v>0</v>
      </c>
      <c r="BA614" s="23"/>
      <c r="BB614" s="23"/>
      <c r="BC614" s="23"/>
      <c r="BD614" s="23"/>
      <c r="BE614" s="23">
        <v>0</v>
      </c>
      <c r="BF614" s="23"/>
      <c r="BG614" s="23"/>
      <c r="BH614" s="23"/>
      <c r="BI614" s="23"/>
    </row>
    <row r="615" spans="1:61" s="4" customFormat="1" ht="30" hidden="1" customHeight="1" x14ac:dyDescent="0.2">
      <c r="A615" s="25">
        <v>1016</v>
      </c>
      <c r="B615" s="26"/>
      <c r="C615" s="26"/>
      <c r="D615" s="37" t="s">
        <v>1255</v>
      </c>
      <c r="E615" s="28"/>
      <c r="F615" s="28"/>
      <c r="G615" s="28"/>
      <c r="H615" s="28"/>
      <c r="I615" s="28"/>
      <c r="J615" s="28"/>
      <c r="K615" s="28"/>
      <c r="L615" s="28"/>
      <c r="M615" s="28"/>
      <c r="N615" s="28"/>
      <c r="O615" s="28"/>
      <c r="P615" s="29"/>
      <c r="Q615" s="38" t="s">
        <v>191</v>
      </c>
      <c r="R615" s="38"/>
      <c r="S615" s="38"/>
      <c r="T615" s="38"/>
      <c r="U615" s="38"/>
      <c r="V615" s="37" t="s">
        <v>288</v>
      </c>
      <c r="W615" s="28"/>
      <c r="X615" s="28"/>
      <c r="Y615" s="28"/>
      <c r="Z615" s="28"/>
      <c r="AA615" s="28"/>
      <c r="AB615" s="28"/>
      <c r="AC615" s="28"/>
      <c r="AD615" s="28"/>
      <c r="AE615" s="29"/>
      <c r="AF615" s="23">
        <v>0</v>
      </c>
      <c r="AG615" s="23"/>
      <c r="AH615" s="23"/>
      <c r="AI615" s="23"/>
      <c r="AJ615" s="23"/>
      <c r="AK615" s="23">
        <v>0</v>
      </c>
      <c r="AL615" s="23"/>
      <c r="AM615" s="23"/>
      <c r="AN615" s="23"/>
      <c r="AO615" s="23"/>
      <c r="AP615" s="23">
        <v>0</v>
      </c>
      <c r="AQ615" s="23"/>
      <c r="AR615" s="23"/>
      <c r="AS615" s="23"/>
      <c r="AT615" s="23"/>
      <c r="AU615" s="23">
        <v>0</v>
      </c>
      <c r="AV615" s="23"/>
      <c r="AW615" s="23"/>
      <c r="AX615" s="23"/>
      <c r="AY615" s="23"/>
      <c r="AZ615" s="23">
        <v>0</v>
      </c>
      <c r="BA615" s="23"/>
      <c r="BB615" s="23"/>
      <c r="BC615" s="23"/>
      <c r="BD615" s="23"/>
      <c r="BE615" s="23">
        <v>0</v>
      </c>
      <c r="BF615" s="23"/>
      <c r="BG615" s="23"/>
      <c r="BH615" s="23"/>
      <c r="BI615" s="23"/>
    </row>
    <row r="616" spans="1:61" s="4" customFormat="1" ht="60" hidden="1" customHeight="1" x14ac:dyDescent="0.2">
      <c r="A616" s="25">
        <v>1020</v>
      </c>
      <c r="B616" s="26"/>
      <c r="C616" s="26"/>
      <c r="D616" s="37" t="s">
        <v>1256</v>
      </c>
      <c r="E616" s="28"/>
      <c r="F616" s="28"/>
      <c r="G616" s="28"/>
      <c r="H616" s="28"/>
      <c r="I616" s="28"/>
      <c r="J616" s="28"/>
      <c r="K616" s="28"/>
      <c r="L616" s="28"/>
      <c r="M616" s="28"/>
      <c r="N616" s="28"/>
      <c r="O616" s="28"/>
      <c r="P616" s="29"/>
      <c r="Q616" s="38" t="s">
        <v>191</v>
      </c>
      <c r="R616" s="38"/>
      <c r="S616" s="38"/>
      <c r="T616" s="38"/>
      <c r="U616" s="38"/>
      <c r="V616" s="37" t="s">
        <v>288</v>
      </c>
      <c r="W616" s="28"/>
      <c r="X616" s="28"/>
      <c r="Y616" s="28"/>
      <c r="Z616" s="28"/>
      <c r="AA616" s="28"/>
      <c r="AB616" s="28"/>
      <c r="AC616" s="28"/>
      <c r="AD616" s="28"/>
      <c r="AE616" s="29"/>
      <c r="AF616" s="23">
        <v>0</v>
      </c>
      <c r="AG616" s="23"/>
      <c r="AH616" s="23"/>
      <c r="AI616" s="23"/>
      <c r="AJ616" s="23"/>
      <c r="AK616" s="23">
        <v>0</v>
      </c>
      <c r="AL616" s="23"/>
      <c r="AM616" s="23"/>
      <c r="AN616" s="23"/>
      <c r="AO616" s="23"/>
      <c r="AP616" s="23">
        <v>0</v>
      </c>
      <c r="AQ616" s="23"/>
      <c r="AR616" s="23"/>
      <c r="AS616" s="23"/>
      <c r="AT616" s="23"/>
      <c r="AU616" s="23">
        <v>0</v>
      </c>
      <c r="AV616" s="23"/>
      <c r="AW616" s="23"/>
      <c r="AX616" s="23"/>
      <c r="AY616" s="23"/>
      <c r="AZ616" s="23">
        <v>0</v>
      </c>
      <c r="BA616" s="23"/>
      <c r="BB616" s="23"/>
      <c r="BC616" s="23"/>
      <c r="BD616" s="23"/>
      <c r="BE616" s="23">
        <v>0</v>
      </c>
      <c r="BF616" s="23"/>
      <c r="BG616" s="23"/>
      <c r="BH616" s="23"/>
      <c r="BI616" s="23"/>
    </row>
    <row r="617" spans="1:61" s="4" customFormat="1" ht="75" hidden="1" customHeight="1" x14ac:dyDescent="0.2">
      <c r="A617" s="25">
        <v>1024</v>
      </c>
      <c r="B617" s="26"/>
      <c r="C617" s="26"/>
      <c r="D617" s="37" t="s">
        <v>1257</v>
      </c>
      <c r="E617" s="28"/>
      <c r="F617" s="28"/>
      <c r="G617" s="28"/>
      <c r="H617" s="28"/>
      <c r="I617" s="28"/>
      <c r="J617" s="28"/>
      <c r="K617" s="28"/>
      <c r="L617" s="28"/>
      <c r="M617" s="28"/>
      <c r="N617" s="28"/>
      <c r="O617" s="28"/>
      <c r="P617" s="29"/>
      <c r="Q617" s="38" t="s">
        <v>191</v>
      </c>
      <c r="R617" s="38"/>
      <c r="S617" s="38"/>
      <c r="T617" s="38"/>
      <c r="U617" s="38"/>
      <c r="V617" s="37" t="s">
        <v>285</v>
      </c>
      <c r="W617" s="28"/>
      <c r="X617" s="28"/>
      <c r="Y617" s="28"/>
      <c r="Z617" s="28"/>
      <c r="AA617" s="28"/>
      <c r="AB617" s="28"/>
      <c r="AC617" s="28"/>
      <c r="AD617" s="28"/>
      <c r="AE617" s="29"/>
      <c r="AF617" s="23">
        <v>0</v>
      </c>
      <c r="AG617" s="23"/>
      <c r="AH617" s="23"/>
      <c r="AI617" s="23"/>
      <c r="AJ617" s="23"/>
      <c r="AK617" s="23">
        <v>0</v>
      </c>
      <c r="AL617" s="23"/>
      <c r="AM617" s="23"/>
      <c r="AN617" s="23"/>
      <c r="AO617" s="23"/>
      <c r="AP617" s="23">
        <v>0</v>
      </c>
      <c r="AQ617" s="23"/>
      <c r="AR617" s="23"/>
      <c r="AS617" s="23"/>
      <c r="AT617" s="23"/>
      <c r="AU617" s="23">
        <v>0</v>
      </c>
      <c r="AV617" s="23"/>
      <c r="AW617" s="23"/>
      <c r="AX617" s="23"/>
      <c r="AY617" s="23"/>
      <c r="AZ617" s="23">
        <v>0</v>
      </c>
      <c r="BA617" s="23"/>
      <c r="BB617" s="23"/>
      <c r="BC617" s="23"/>
      <c r="BD617" s="23"/>
      <c r="BE617" s="23">
        <v>0</v>
      </c>
      <c r="BF617" s="23"/>
      <c r="BG617" s="23"/>
      <c r="BH617" s="23"/>
      <c r="BI617" s="23"/>
    </row>
    <row r="618" spans="1:61" s="4" customFormat="1" ht="30" hidden="1" customHeight="1" x14ac:dyDescent="0.2">
      <c r="A618" s="25">
        <v>1080</v>
      </c>
      <c r="B618" s="26"/>
      <c r="C618" s="26"/>
      <c r="D618" s="37" t="s">
        <v>1258</v>
      </c>
      <c r="E618" s="28"/>
      <c r="F618" s="28"/>
      <c r="G618" s="28"/>
      <c r="H618" s="28"/>
      <c r="I618" s="28"/>
      <c r="J618" s="28"/>
      <c r="K618" s="28"/>
      <c r="L618" s="28"/>
      <c r="M618" s="28"/>
      <c r="N618" s="28"/>
      <c r="O618" s="28"/>
      <c r="P618" s="29"/>
      <c r="Q618" s="38" t="s">
        <v>191</v>
      </c>
      <c r="R618" s="38"/>
      <c r="S618" s="38"/>
      <c r="T618" s="38"/>
      <c r="U618" s="38"/>
      <c r="V618" s="37" t="s">
        <v>288</v>
      </c>
      <c r="W618" s="28"/>
      <c r="X618" s="28"/>
      <c r="Y618" s="28"/>
      <c r="Z618" s="28"/>
      <c r="AA618" s="28"/>
      <c r="AB618" s="28"/>
      <c r="AC618" s="28"/>
      <c r="AD618" s="28"/>
      <c r="AE618" s="29"/>
      <c r="AF618" s="23">
        <v>0</v>
      </c>
      <c r="AG618" s="23"/>
      <c r="AH618" s="23"/>
      <c r="AI618" s="23"/>
      <c r="AJ618" s="23"/>
      <c r="AK618" s="23">
        <v>0</v>
      </c>
      <c r="AL618" s="23"/>
      <c r="AM618" s="23"/>
      <c r="AN618" s="23"/>
      <c r="AO618" s="23"/>
      <c r="AP618" s="23">
        <v>0</v>
      </c>
      <c r="AQ618" s="23"/>
      <c r="AR618" s="23"/>
      <c r="AS618" s="23"/>
      <c r="AT618" s="23"/>
      <c r="AU618" s="23">
        <v>0</v>
      </c>
      <c r="AV618" s="23"/>
      <c r="AW618" s="23"/>
      <c r="AX618" s="23"/>
      <c r="AY618" s="23"/>
      <c r="AZ618" s="23">
        <v>0</v>
      </c>
      <c r="BA618" s="23"/>
      <c r="BB618" s="23"/>
      <c r="BC618" s="23"/>
      <c r="BD618" s="23"/>
      <c r="BE618" s="23">
        <v>0</v>
      </c>
      <c r="BF618" s="23"/>
      <c r="BG618" s="23"/>
      <c r="BH618" s="23"/>
      <c r="BI618" s="23"/>
    </row>
    <row r="619" spans="1:61" s="4" customFormat="1" ht="30" hidden="1" customHeight="1" x14ac:dyDescent="0.2">
      <c r="A619" s="25">
        <v>1080</v>
      </c>
      <c r="B619" s="26"/>
      <c r="C619" s="26"/>
      <c r="D619" s="37" t="s">
        <v>1259</v>
      </c>
      <c r="E619" s="28"/>
      <c r="F619" s="28"/>
      <c r="G619" s="28"/>
      <c r="H619" s="28"/>
      <c r="I619" s="28"/>
      <c r="J619" s="28"/>
      <c r="K619" s="28"/>
      <c r="L619" s="28"/>
      <c r="M619" s="28"/>
      <c r="N619" s="28"/>
      <c r="O619" s="28"/>
      <c r="P619" s="29"/>
      <c r="Q619" s="38" t="s">
        <v>191</v>
      </c>
      <c r="R619" s="38"/>
      <c r="S619" s="38"/>
      <c r="T619" s="38"/>
      <c r="U619" s="38"/>
      <c r="V619" s="37" t="s">
        <v>288</v>
      </c>
      <c r="W619" s="28"/>
      <c r="X619" s="28"/>
      <c r="Y619" s="28"/>
      <c r="Z619" s="28"/>
      <c r="AA619" s="28"/>
      <c r="AB619" s="28"/>
      <c r="AC619" s="28"/>
      <c r="AD619" s="28"/>
      <c r="AE619" s="29"/>
      <c r="AF619" s="23">
        <v>0</v>
      </c>
      <c r="AG619" s="23"/>
      <c r="AH619" s="23"/>
      <c r="AI619" s="23"/>
      <c r="AJ619" s="23"/>
      <c r="AK619" s="23">
        <v>0</v>
      </c>
      <c r="AL619" s="23"/>
      <c r="AM619" s="23"/>
      <c r="AN619" s="23"/>
      <c r="AO619" s="23"/>
      <c r="AP619" s="23">
        <v>0</v>
      </c>
      <c r="AQ619" s="23"/>
      <c r="AR619" s="23"/>
      <c r="AS619" s="23"/>
      <c r="AT619" s="23"/>
      <c r="AU619" s="23">
        <v>0</v>
      </c>
      <c r="AV619" s="23"/>
      <c r="AW619" s="23"/>
      <c r="AX619" s="23"/>
      <c r="AY619" s="23"/>
      <c r="AZ619" s="23">
        <v>0</v>
      </c>
      <c r="BA619" s="23"/>
      <c r="BB619" s="23"/>
      <c r="BC619" s="23"/>
      <c r="BD619" s="23"/>
      <c r="BE619" s="23">
        <v>0</v>
      </c>
      <c r="BF619" s="23"/>
      <c r="BG619" s="23"/>
      <c r="BH619" s="23"/>
      <c r="BI619" s="23"/>
    </row>
    <row r="620" spans="1:61" s="4" customFormat="1" ht="30" hidden="1" customHeight="1" x14ac:dyDescent="0.2">
      <c r="A620" s="25">
        <v>1080</v>
      </c>
      <c r="B620" s="26"/>
      <c r="C620" s="26"/>
      <c r="D620" s="37" t="s">
        <v>1260</v>
      </c>
      <c r="E620" s="28"/>
      <c r="F620" s="28"/>
      <c r="G620" s="28"/>
      <c r="H620" s="28"/>
      <c r="I620" s="28"/>
      <c r="J620" s="28"/>
      <c r="K620" s="28"/>
      <c r="L620" s="28"/>
      <c r="M620" s="28"/>
      <c r="N620" s="28"/>
      <c r="O620" s="28"/>
      <c r="P620" s="29"/>
      <c r="Q620" s="38" t="s">
        <v>191</v>
      </c>
      <c r="R620" s="38"/>
      <c r="S620" s="38"/>
      <c r="T620" s="38"/>
      <c r="U620" s="38"/>
      <c r="V620" s="37" t="s">
        <v>288</v>
      </c>
      <c r="W620" s="28"/>
      <c r="X620" s="28"/>
      <c r="Y620" s="28"/>
      <c r="Z620" s="28"/>
      <c r="AA620" s="28"/>
      <c r="AB620" s="28"/>
      <c r="AC620" s="28"/>
      <c r="AD620" s="28"/>
      <c r="AE620" s="29"/>
      <c r="AF620" s="23">
        <v>0</v>
      </c>
      <c r="AG620" s="23"/>
      <c r="AH620" s="23"/>
      <c r="AI620" s="23"/>
      <c r="AJ620" s="23"/>
      <c r="AK620" s="23">
        <v>0</v>
      </c>
      <c r="AL620" s="23"/>
      <c r="AM620" s="23"/>
      <c r="AN620" s="23"/>
      <c r="AO620" s="23"/>
      <c r="AP620" s="23">
        <v>0</v>
      </c>
      <c r="AQ620" s="23"/>
      <c r="AR620" s="23"/>
      <c r="AS620" s="23"/>
      <c r="AT620" s="23"/>
      <c r="AU620" s="23">
        <v>0</v>
      </c>
      <c r="AV620" s="23"/>
      <c r="AW620" s="23"/>
      <c r="AX620" s="23"/>
      <c r="AY620" s="23"/>
      <c r="AZ620" s="23">
        <v>0</v>
      </c>
      <c r="BA620" s="23"/>
      <c r="BB620" s="23"/>
      <c r="BC620" s="23"/>
      <c r="BD620" s="23"/>
      <c r="BE620" s="23">
        <v>0</v>
      </c>
      <c r="BF620" s="23"/>
      <c r="BG620" s="23"/>
      <c r="BH620" s="23"/>
      <c r="BI620" s="23"/>
    </row>
    <row r="621" spans="1:61" s="4" customFormat="1" ht="30" hidden="1" customHeight="1" x14ac:dyDescent="0.2">
      <c r="A621" s="25">
        <v>1080</v>
      </c>
      <c r="B621" s="26"/>
      <c r="C621" s="26"/>
      <c r="D621" s="37" t="s">
        <v>1261</v>
      </c>
      <c r="E621" s="28"/>
      <c r="F621" s="28"/>
      <c r="G621" s="28"/>
      <c r="H621" s="28"/>
      <c r="I621" s="28"/>
      <c r="J621" s="28"/>
      <c r="K621" s="28"/>
      <c r="L621" s="28"/>
      <c r="M621" s="28"/>
      <c r="N621" s="28"/>
      <c r="O621" s="28"/>
      <c r="P621" s="29"/>
      <c r="Q621" s="38" t="s">
        <v>191</v>
      </c>
      <c r="R621" s="38"/>
      <c r="S621" s="38"/>
      <c r="T621" s="38"/>
      <c r="U621" s="38"/>
      <c r="V621" s="37" t="s">
        <v>288</v>
      </c>
      <c r="W621" s="28"/>
      <c r="X621" s="28"/>
      <c r="Y621" s="28"/>
      <c r="Z621" s="28"/>
      <c r="AA621" s="28"/>
      <c r="AB621" s="28"/>
      <c r="AC621" s="28"/>
      <c r="AD621" s="28"/>
      <c r="AE621" s="29"/>
      <c r="AF621" s="23">
        <v>0</v>
      </c>
      <c r="AG621" s="23"/>
      <c r="AH621" s="23"/>
      <c r="AI621" s="23"/>
      <c r="AJ621" s="23"/>
      <c r="AK621" s="23">
        <v>0</v>
      </c>
      <c r="AL621" s="23"/>
      <c r="AM621" s="23"/>
      <c r="AN621" s="23"/>
      <c r="AO621" s="23"/>
      <c r="AP621" s="23">
        <v>0</v>
      </c>
      <c r="AQ621" s="23"/>
      <c r="AR621" s="23"/>
      <c r="AS621" s="23"/>
      <c r="AT621" s="23"/>
      <c r="AU621" s="23">
        <v>0</v>
      </c>
      <c r="AV621" s="23"/>
      <c r="AW621" s="23"/>
      <c r="AX621" s="23"/>
      <c r="AY621" s="23"/>
      <c r="AZ621" s="23">
        <v>0</v>
      </c>
      <c r="BA621" s="23"/>
      <c r="BB621" s="23"/>
      <c r="BC621" s="23"/>
      <c r="BD621" s="23"/>
      <c r="BE621" s="23">
        <v>0</v>
      </c>
      <c r="BF621" s="23"/>
      <c r="BG621" s="23"/>
      <c r="BH621" s="23"/>
      <c r="BI621" s="23"/>
    </row>
    <row r="622" spans="1:61" s="4" customFormat="1" ht="45" hidden="1" customHeight="1" x14ac:dyDescent="0.2">
      <c r="A622" s="25">
        <v>1096</v>
      </c>
      <c r="B622" s="26"/>
      <c r="C622" s="26"/>
      <c r="D622" s="37" t="s">
        <v>1262</v>
      </c>
      <c r="E622" s="28"/>
      <c r="F622" s="28"/>
      <c r="G622" s="28"/>
      <c r="H622" s="28"/>
      <c r="I622" s="28"/>
      <c r="J622" s="28"/>
      <c r="K622" s="28"/>
      <c r="L622" s="28"/>
      <c r="M622" s="28"/>
      <c r="N622" s="28"/>
      <c r="O622" s="28"/>
      <c r="P622" s="29"/>
      <c r="Q622" s="38" t="s">
        <v>191</v>
      </c>
      <c r="R622" s="38"/>
      <c r="S622" s="38"/>
      <c r="T622" s="38"/>
      <c r="U622" s="38"/>
      <c r="V622" s="37" t="s">
        <v>288</v>
      </c>
      <c r="W622" s="28"/>
      <c r="X622" s="28"/>
      <c r="Y622" s="28"/>
      <c r="Z622" s="28"/>
      <c r="AA622" s="28"/>
      <c r="AB622" s="28"/>
      <c r="AC622" s="28"/>
      <c r="AD622" s="28"/>
      <c r="AE622" s="29"/>
      <c r="AF622" s="23">
        <v>0</v>
      </c>
      <c r="AG622" s="23"/>
      <c r="AH622" s="23"/>
      <c r="AI622" s="23"/>
      <c r="AJ622" s="23"/>
      <c r="AK622" s="23">
        <v>0</v>
      </c>
      <c r="AL622" s="23"/>
      <c r="AM622" s="23"/>
      <c r="AN622" s="23"/>
      <c r="AO622" s="23"/>
      <c r="AP622" s="23">
        <v>0</v>
      </c>
      <c r="AQ622" s="23"/>
      <c r="AR622" s="23"/>
      <c r="AS622" s="23"/>
      <c r="AT622" s="23"/>
      <c r="AU622" s="23">
        <v>0</v>
      </c>
      <c r="AV622" s="23"/>
      <c r="AW622" s="23"/>
      <c r="AX622" s="23"/>
      <c r="AY622" s="23"/>
      <c r="AZ622" s="23">
        <v>0</v>
      </c>
      <c r="BA622" s="23"/>
      <c r="BB622" s="23"/>
      <c r="BC622" s="23"/>
      <c r="BD622" s="23"/>
      <c r="BE622" s="23">
        <v>0</v>
      </c>
      <c r="BF622" s="23"/>
      <c r="BG622" s="23"/>
      <c r="BH622" s="23"/>
      <c r="BI622" s="23"/>
    </row>
    <row r="623" spans="1:61" s="4" customFormat="1" ht="45" hidden="1" customHeight="1" x14ac:dyDescent="0.2">
      <c r="A623" s="25">
        <v>1112</v>
      </c>
      <c r="B623" s="26"/>
      <c r="C623" s="26"/>
      <c r="D623" s="37" t="s">
        <v>1263</v>
      </c>
      <c r="E623" s="28"/>
      <c r="F623" s="28"/>
      <c r="G623" s="28"/>
      <c r="H623" s="28"/>
      <c r="I623" s="28"/>
      <c r="J623" s="28"/>
      <c r="K623" s="28"/>
      <c r="L623" s="28"/>
      <c r="M623" s="28"/>
      <c r="N623" s="28"/>
      <c r="O623" s="28"/>
      <c r="P623" s="29"/>
      <c r="Q623" s="38" t="s">
        <v>191</v>
      </c>
      <c r="R623" s="38"/>
      <c r="S623" s="38"/>
      <c r="T623" s="38"/>
      <c r="U623" s="38"/>
      <c r="V623" s="37" t="s">
        <v>285</v>
      </c>
      <c r="W623" s="28"/>
      <c r="X623" s="28"/>
      <c r="Y623" s="28"/>
      <c r="Z623" s="28"/>
      <c r="AA623" s="28"/>
      <c r="AB623" s="28"/>
      <c r="AC623" s="28"/>
      <c r="AD623" s="28"/>
      <c r="AE623" s="29"/>
      <c r="AF623" s="23">
        <v>0</v>
      </c>
      <c r="AG623" s="23"/>
      <c r="AH623" s="23"/>
      <c r="AI623" s="23"/>
      <c r="AJ623" s="23"/>
      <c r="AK623" s="23">
        <v>0</v>
      </c>
      <c r="AL623" s="23"/>
      <c r="AM623" s="23"/>
      <c r="AN623" s="23"/>
      <c r="AO623" s="23"/>
      <c r="AP623" s="23">
        <v>0</v>
      </c>
      <c r="AQ623" s="23"/>
      <c r="AR623" s="23"/>
      <c r="AS623" s="23"/>
      <c r="AT623" s="23"/>
      <c r="AU623" s="23">
        <v>0</v>
      </c>
      <c r="AV623" s="23"/>
      <c r="AW623" s="23"/>
      <c r="AX623" s="23"/>
      <c r="AY623" s="23"/>
      <c r="AZ623" s="23">
        <v>0</v>
      </c>
      <c r="BA623" s="23"/>
      <c r="BB623" s="23"/>
      <c r="BC623" s="23"/>
      <c r="BD623" s="23"/>
      <c r="BE623" s="23">
        <v>0</v>
      </c>
      <c r="BF623" s="23"/>
      <c r="BG623" s="23"/>
      <c r="BH623" s="23"/>
      <c r="BI623" s="23"/>
    </row>
    <row r="624" spans="1:61" s="4" customFormat="1" ht="45" hidden="1" customHeight="1" x14ac:dyDescent="0.2">
      <c r="A624" s="25">
        <v>1120</v>
      </c>
      <c r="B624" s="26"/>
      <c r="C624" s="26"/>
      <c r="D624" s="37" t="s">
        <v>1264</v>
      </c>
      <c r="E624" s="28"/>
      <c r="F624" s="28"/>
      <c r="G624" s="28"/>
      <c r="H624" s="28"/>
      <c r="I624" s="28"/>
      <c r="J624" s="28"/>
      <c r="K624" s="28"/>
      <c r="L624" s="28"/>
      <c r="M624" s="28"/>
      <c r="N624" s="28"/>
      <c r="O624" s="28"/>
      <c r="P624" s="29"/>
      <c r="Q624" s="38" t="s">
        <v>191</v>
      </c>
      <c r="R624" s="38"/>
      <c r="S624" s="38"/>
      <c r="T624" s="38"/>
      <c r="U624" s="38"/>
      <c r="V624" s="37" t="s">
        <v>288</v>
      </c>
      <c r="W624" s="28"/>
      <c r="X624" s="28"/>
      <c r="Y624" s="28"/>
      <c r="Z624" s="28"/>
      <c r="AA624" s="28"/>
      <c r="AB624" s="28"/>
      <c r="AC624" s="28"/>
      <c r="AD624" s="28"/>
      <c r="AE624" s="29"/>
      <c r="AF624" s="23">
        <v>0</v>
      </c>
      <c r="AG624" s="23"/>
      <c r="AH624" s="23"/>
      <c r="AI624" s="23"/>
      <c r="AJ624" s="23"/>
      <c r="AK624" s="23">
        <v>0</v>
      </c>
      <c r="AL624" s="23"/>
      <c r="AM624" s="23"/>
      <c r="AN624" s="23"/>
      <c r="AO624" s="23"/>
      <c r="AP624" s="23">
        <v>0</v>
      </c>
      <c r="AQ624" s="23"/>
      <c r="AR624" s="23"/>
      <c r="AS624" s="23"/>
      <c r="AT624" s="23"/>
      <c r="AU624" s="23">
        <v>0</v>
      </c>
      <c r="AV624" s="23"/>
      <c r="AW624" s="23"/>
      <c r="AX624" s="23"/>
      <c r="AY624" s="23"/>
      <c r="AZ624" s="23">
        <v>0</v>
      </c>
      <c r="BA624" s="23"/>
      <c r="BB624" s="23"/>
      <c r="BC624" s="23"/>
      <c r="BD624" s="23"/>
      <c r="BE624" s="23">
        <v>0</v>
      </c>
      <c r="BF624" s="23"/>
      <c r="BG624" s="23"/>
      <c r="BH624" s="23"/>
      <c r="BI624" s="23"/>
    </row>
    <row r="625" spans="1:61" s="4" customFormat="1" ht="45" hidden="1" customHeight="1" x14ac:dyDescent="0.2">
      <c r="A625" s="25">
        <v>1164</v>
      </c>
      <c r="B625" s="26"/>
      <c r="C625" s="26"/>
      <c r="D625" s="37" t="s">
        <v>1265</v>
      </c>
      <c r="E625" s="28"/>
      <c r="F625" s="28"/>
      <c r="G625" s="28"/>
      <c r="H625" s="28"/>
      <c r="I625" s="28"/>
      <c r="J625" s="28"/>
      <c r="K625" s="28"/>
      <c r="L625" s="28"/>
      <c r="M625" s="28"/>
      <c r="N625" s="28"/>
      <c r="O625" s="28"/>
      <c r="P625" s="29"/>
      <c r="Q625" s="38" t="s">
        <v>191</v>
      </c>
      <c r="R625" s="38"/>
      <c r="S625" s="38"/>
      <c r="T625" s="38"/>
      <c r="U625" s="38"/>
      <c r="V625" s="37" t="s">
        <v>288</v>
      </c>
      <c r="W625" s="28"/>
      <c r="X625" s="28"/>
      <c r="Y625" s="28"/>
      <c r="Z625" s="28"/>
      <c r="AA625" s="28"/>
      <c r="AB625" s="28"/>
      <c r="AC625" s="28"/>
      <c r="AD625" s="28"/>
      <c r="AE625" s="29"/>
      <c r="AF625" s="23">
        <v>0</v>
      </c>
      <c r="AG625" s="23"/>
      <c r="AH625" s="23"/>
      <c r="AI625" s="23"/>
      <c r="AJ625" s="23"/>
      <c r="AK625" s="23">
        <v>0</v>
      </c>
      <c r="AL625" s="23"/>
      <c r="AM625" s="23"/>
      <c r="AN625" s="23"/>
      <c r="AO625" s="23"/>
      <c r="AP625" s="23">
        <v>0</v>
      </c>
      <c r="AQ625" s="23"/>
      <c r="AR625" s="23"/>
      <c r="AS625" s="23"/>
      <c r="AT625" s="23"/>
      <c r="AU625" s="23">
        <v>0</v>
      </c>
      <c r="AV625" s="23"/>
      <c r="AW625" s="23"/>
      <c r="AX625" s="23"/>
      <c r="AY625" s="23"/>
      <c r="AZ625" s="23">
        <v>0</v>
      </c>
      <c r="BA625" s="23"/>
      <c r="BB625" s="23"/>
      <c r="BC625" s="23"/>
      <c r="BD625" s="23"/>
      <c r="BE625" s="23">
        <v>0</v>
      </c>
      <c r="BF625" s="23"/>
      <c r="BG625" s="23"/>
      <c r="BH625" s="23"/>
      <c r="BI625" s="23"/>
    </row>
    <row r="626" spans="1:61" s="4" customFormat="1" ht="45" hidden="1" customHeight="1" x14ac:dyDescent="0.2">
      <c r="A626" s="25">
        <v>1168</v>
      </c>
      <c r="B626" s="26"/>
      <c r="C626" s="26"/>
      <c r="D626" s="37" t="s">
        <v>1266</v>
      </c>
      <c r="E626" s="28"/>
      <c r="F626" s="28"/>
      <c r="G626" s="28"/>
      <c r="H626" s="28"/>
      <c r="I626" s="28"/>
      <c r="J626" s="28"/>
      <c r="K626" s="28"/>
      <c r="L626" s="28"/>
      <c r="M626" s="28"/>
      <c r="N626" s="28"/>
      <c r="O626" s="28"/>
      <c r="P626" s="29"/>
      <c r="Q626" s="38" t="s">
        <v>191</v>
      </c>
      <c r="R626" s="38"/>
      <c r="S626" s="38"/>
      <c r="T626" s="38"/>
      <c r="U626" s="38"/>
      <c r="V626" s="37" t="s">
        <v>288</v>
      </c>
      <c r="W626" s="28"/>
      <c r="X626" s="28"/>
      <c r="Y626" s="28"/>
      <c r="Z626" s="28"/>
      <c r="AA626" s="28"/>
      <c r="AB626" s="28"/>
      <c r="AC626" s="28"/>
      <c r="AD626" s="28"/>
      <c r="AE626" s="29"/>
      <c r="AF626" s="23">
        <v>0</v>
      </c>
      <c r="AG626" s="23"/>
      <c r="AH626" s="23"/>
      <c r="AI626" s="23"/>
      <c r="AJ626" s="23"/>
      <c r="AK626" s="23">
        <v>0</v>
      </c>
      <c r="AL626" s="23"/>
      <c r="AM626" s="23"/>
      <c r="AN626" s="23"/>
      <c r="AO626" s="23"/>
      <c r="AP626" s="23">
        <v>0</v>
      </c>
      <c r="AQ626" s="23"/>
      <c r="AR626" s="23"/>
      <c r="AS626" s="23"/>
      <c r="AT626" s="23"/>
      <c r="AU626" s="23">
        <v>0</v>
      </c>
      <c r="AV626" s="23"/>
      <c r="AW626" s="23"/>
      <c r="AX626" s="23"/>
      <c r="AY626" s="23"/>
      <c r="AZ626" s="23">
        <v>0</v>
      </c>
      <c r="BA626" s="23"/>
      <c r="BB626" s="23"/>
      <c r="BC626" s="23"/>
      <c r="BD626" s="23"/>
      <c r="BE626" s="23">
        <v>0</v>
      </c>
      <c r="BF626" s="23"/>
      <c r="BG626" s="23"/>
      <c r="BH626" s="23"/>
      <c r="BI626" s="23"/>
    </row>
    <row r="627" spans="1:61" s="4" customFormat="1" ht="30" hidden="1" customHeight="1" x14ac:dyDescent="0.2">
      <c r="A627" s="25">
        <v>1172</v>
      </c>
      <c r="B627" s="26"/>
      <c r="C627" s="26"/>
      <c r="D627" s="37" t="s">
        <v>1267</v>
      </c>
      <c r="E627" s="28"/>
      <c r="F627" s="28"/>
      <c r="G627" s="28"/>
      <c r="H627" s="28"/>
      <c r="I627" s="28"/>
      <c r="J627" s="28"/>
      <c r="K627" s="28"/>
      <c r="L627" s="28"/>
      <c r="M627" s="28"/>
      <c r="N627" s="28"/>
      <c r="O627" s="28"/>
      <c r="P627" s="29"/>
      <c r="Q627" s="38" t="s">
        <v>191</v>
      </c>
      <c r="R627" s="38"/>
      <c r="S627" s="38"/>
      <c r="T627" s="38"/>
      <c r="U627" s="38"/>
      <c r="V627" s="37" t="s">
        <v>288</v>
      </c>
      <c r="W627" s="28"/>
      <c r="X627" s="28"/>
      <c r="Y627" s="28"/>
      <c r="Z627" s="28"/>
      <c r="AA627" s="28"/>
      <c r="AB627" s="28"/>
      <c r="AC627" s="28"/>
      <c r="AD627" s="28"/>
      <c r="AE627" s="29"/>
      <c r="AF627" s="23">
        <v>0</v>
      </c>
      <c r="AG627" s="23"/>
      <c r="AH627" s="23"/>
      <c r="AI627" s="23"/>
      <c r="AJ627" s="23"/>
      <c r="AK627" s="23">
        <v>0</v>
      </c>
      <c r="AL627" s="23"/>
      <c r="AM627" s="23"/>
      <c r="AN627" s="23"/>
      <c r="AO627" s="23"/>
      <c r="AP627" s="23">
        <v>0</v>
      </c>
      <c r="AQ627" s="23"/>
      <c r="AR627" s="23"/>
      <c r="AS627" s="23"/>
      <c r="AT627" s="23"/>
      <c r="AU627" s="23">
        <v>0</v>
      </c>
      <c r="AV627" s="23"/>
      <c r="AW627" s="23"/>
      <c r="AX627" s="23"/>
      <c r="AY627" s="23"/>
      <c r="AZ627" s="23">
        <v>0</v>
      </c>
      <c r="BA627" s="23"/>
      <c r="BB627" s="23"/>
      <c r="BC627" s="23"/>
      <c r="BD627" s="23"/>
      <c r="BE627" s="23">
        <v>0</v>
      </c>
      <c r="BF627" s="23"/>
      <c r="BG627" s="23"/>
      <c r="BH627" s="23"/>
      <c r="BI627" s="23"/>
    </row>
    <row r="628" spans="1:61" s="4" customFormat="1" ht="30" hidden="1" customHeight="1" x14ac:dyDescent="0.2">
      <c r="A628" s="25">
        <v>1176</v>
      </c>
      <c r="B628" s="26"/>
      <c r="C628" s="26"/>
      <c r="D628" s="37" t="s">
        <v>1268</v>
      </c>
      <c r="E628" s="28"/>
      <c r="F628" s="28"/>
      <c r="G628" s="28"/>
      <c r="H628" s="28"/>
      <c r="I628" s="28"/>
      <c r="J628" s="28"/>
      <c r="K628" s="28"/>
      <c r="L628" s="28"/>
      <c r="M628" s="28"/>
      <c r="N628" s="28"/>
      <c r="O628" s="28"/>
      <c r="P628" s="29"/>
      <c r="Q628" s="38" t="s">
        <v>191</v>
      </c>
      <c r="R628" s="38"/>
      <c r="S628" s="38"/>
      <c r="T628" s="38"/>
      <c r="U628" s="38"/>
      <c r="V628" s="37" t="s">
        <v>288</v>
      </c>
      <c r="W628" s="28"/>
      <c r="X628" s="28"/>
      <c r="Y628" s="28"/>
      <c r="Z628" s="28"/>
      <c r="AA628" s="28"/>
      <c r="AB628" s="28"/>
      <c r="AC628" s="28"/>
      <c r="AD628" s="28"/>
      <c r="AE628" s="29"/>
      <c r="AF628" s="23">
        <v>0</v>
      </c>
      <c r="AG628" s="23"/>
      <c r="AH628" s="23"/>
      <c r="AI628" s="23"/>
      <c r="AJ628" s="23"/>
      <c r="AK628" s="23">
        <v>0</v>
      </c>
      <c r="AL628" s="23"/>
      <c r="AM628" s="23"/>
      <c r="AN628" s="23"/>
      <c r="AO628" s="23"/>
      <c r="AP628" s="23">
        <v>0</v>
      </c>
      <c r="AQ628" s="23"/>
      <c r="AR628" s="23"/>
      <c r="AS628" s="23"/>
      <c r="AT628" s="23"/>
      <c r="AU628" s="23">
        <v>0</v>
      </c>
      <c r="AV628" s="23"/>
      <c r="AW628" s="23"/>
      <c r="AX628" s="23"/>
      <c r="AY628" s="23"/>
      <c r="AZ628" s="23">
        <v>0</v>
      </c>
      <c r="BA628" s="23"/>
      <c r="BB628" s="23"/>
      <c r="BC628" s="23"/>
      <c r="BD628" s="23"/>
      <c r="BE628" s="23">
        <v>0</v>
      </c>
      <c r="BF628" s="23"/>
      <c r="BG628" s="23"/>
      <c r="BH628" s="23"/>
      <c r="BI628" s="23"/>
    </row>
    <row r="629" spans="1:61" s="4" customFormat="1" ht="30" hidden="1" customHeight="1" x14ac:dyDescent="0.2">
      <c r="A629" s="25">
        <v>1180</v>
      </c>
      <c r="B629" s="26"/>
      <c r="C629" s="26"/>
      <c r="D629" s="37" t="s">
        <v>1269</v>
      </c>
      <c r="E629" s="28"/>
      <c r="F629" s="28"/>
      <c r="G629" s="28"/>
      <c r="H629" s="28"/>
      <c r="I629" s="28"/>
      <c r="J629" s="28"/>
      <c r="K629" s="28"/>
      <c r="L629" s="28"/>
      <c r="M629" s="28"/>
      <c r="N629" s="28"/>
      <c r="O629" s="28"/>
      <c r="P629" s="29"/>
      <c r="Q629" s="38" t="s">
        <v>191</v>
      </c>
      <c r="R629" s="38"/>
      <c r="S629" s="38"/>
      <c r="T629" s="38"/>
      <c r="U629" s="38"/>
      <c r="V629" s="37" t="s">
        <v>288</v>
      </c>
      <c r="W629" s="28"/>
      <c r="X629" s="28"/>
      <c r="Y629" s="28"/>
      <c r="Z629" s="28"/>
      <c r="AA629" s="28"/>
      <c r="AB629" s="28"/>
      <c r="AC629" s="28"/>
      <c r="AD629" s="28"/>
      <c r="AE629" s="29"/>
      <c r="AF629" s="23">
        <v>0</v>
      </c>
      <c r="AG629" s="23"/>
      <c r="AH629" s="23"/>
      <c r="AI629" s="23"/>
      <c r="AJ629" s="23"/>
      <c r="AK629" s="23">
        <v>0</v>
      </c>
      <c r="AL629" s="23"/>
      <c r="AM629" s="23"/>
      <c r="AN629" s="23"/>
      <c r="AO629" s="23"/>
      <c r="AP629" s="23">
        <v>0</v>
      </c>
      <c r="AQ629" s="23"/>
      <c r="AR629" s="23"/>
      <c r="AS629" s="23"/>
      <c r="AT629" s="23"/>
      <c r="AU629" s="23">
        <v>0</v>
      </c>
      <c r="AV629" s="23"/>
      <c r="AW629" s="23"/>
      <c r="AX629" s="23"/>
      <c r="AY629" s="23"/>
      <c r="AZ629" s="23">
        <v>0</v>
      </c>
      <c r="BA629" s="23"/>
      <c r="BB629" s="23"/>
      <c r="BC629" s="23"/>
      <c r="BD629" s="23"/>
      <c r="BE629" s="23">
        <v>0</v>
      </c>
      <c r="BF629" s="23"/>
      <c r="BG629" s="23"/>
      <c r="BH629" s="23"/>
      <c r="BI629" s="23"/>
    </row>
    <row r="630" spans="1:61" s="4" customFormat="1" ht="30" hidden="1" customHeight="1" x14ac:dyDescent="0.2">
      <c r="A630" s="25">
        <v>1184</v>
      </c>
      <c r="B630" s="26"/>
      <c r="C630" s="26"/>
      <c r="D630" s="37" t="s">
        <v>1270</v>
      </c>
      <c r="E630" s="28"/>
      <c r="F630" s="28"/>
      <c r="G630" s="28"/>
      <c r="H630" s="28"/>
      <c r="I630" s="28"/>
      <c r="J630" s="28"/>
      <c r="K630" s="28"/>
      <c r="L630" s="28"/>
      <c r="M630" s="28"/>
      <c r="N630" s="28"/>
      <c r="O630" s="28"/>
      <c r="P630" s="29"/>
      <c r="Q630" s="38" t="s">
        <v>191</v>
      </c>
      <c r="R630" s="38"/>
      <c r="S630" s="38"/>
      <c r="T630" s="38"/>
      <c r="U630" s="38"/>
      <c r="V630" s="37" t="s">
        <v>288</v>
      </c>
      <c r="W630" s="28"/>
      <c r="X630" s="28"/>
      <c r="Y630" s="28"/>
      <c r="Z630" s="28"/>
      <c r="AA630" s="28"/>
      <c r="AB630" s="28"/>
      <c r="AC630" s="28"/>
      <c r="AD630" s="28"/>
      <c r="AE630" s="29"/>
      <c r="AF630" s="23">
        <v>0</v>
      </c>
      <c r="AG630" s="23"/>
      <c r="AH630" s="23"/>
      <c r="AI630" s="23"/>
      <c r="AJ630" s="23"/>
      <c r="AK630" s="23">
        <v>0</v>
      </c>
      <c r="AL630" s="23"/>
      <c r="AM630" s="23"/>
      <c r="AN630" s="23"/>
      <c r="AO630" s="23"/>
      <c r="AP630" s="23">
        <v>0</v>
      </c>
      <c r="AQ630" s="23"/>
      <c r="AR630" s="23"/>
      <c r="AS630" s="23"/>
      <c r="AT630" s="23"/>
      <c r="AU630" s="23">
        <v>0</v>
      </c>
      <c r="AV630" s="23"/>
      <c r="AW630" s="23"/>
      <c r="AX630" s="23"/>
      <c r="AY630" s="23"/>
      <c r="AZ630" s="23">
        <v>0</v>
      </c>
      <c r="BA630" s="23"/>
      <c r="BB630" s="23"/>
      <c r="BC630" s="23"/>
      <c r="BD630" s="23"/>
      <c r="BE630" s="23">
        <v>0</v>
      </c>
      <c r="BF630" s="23"/>
      <c r="BG630" s="23"/>
      <c r="BH630" s="23"/>
      <c r="BI630" s="23"/>
    </row>
    <row r="631" spans="1:61" s="4" customFormat="1" ht="90" hidden="1" customHeight="1" x14ac:dyDescent="0.2">
      <c r="A631" s="25">
        <v>1188</v>
      </c>
      <c r="B631" s="26"/>
      <c r="C631" s="26"/>
      <c r="D631" s="37" t="s">
        <v>1271</v>
      </c>
      <c r="E631" s="28"/>
      <c r="F631" s="28"/>
      <c r="G631" s="28"/>
      <c r="H631" s="28"/>
      <c r="I631" s="28"/>
      <c r="J631" s="28"/>
      <c r="K631" s="28"/>
      <c r="L631" s="28"/>
      <c r="M631" s="28"/>
      <c r="N631" s="28"/>
      <c r="O631" s="28"/>
      <c r="P631" s="29"/>
      <c r="Q631" s="38" t="s">
        <v>191</v>
      </c>
      <c r="R631" s="38"/>
      <c r="S631" s="38"/>
      <c r="T631" s="38"/>
      <c r="U631" s="38"/>
      <c r="V631" s="37" t="s">
        <v>288</v>
      </c>
      <c r="W631" s="28"/>
      <c r="X631" s="28"/>
      <c r="Y631" s="28"/>
      <c r="Z631" s="28"/>
      <c r="AA631" s="28"/>
      <c r="AB631" s="28"/>
      <c r="AC631" s="28"/>
      <c r="AD631" s="28"/>
      <c r="AE631" s="29"/>
      <c r="AF631" s="23">
        <v>0</v>
      </c>
      <c r="AG631" s="23"/>
      <c r="AH631" s="23"/>
      <c r="AI631" s="23"/>
      <c r="AJ631" s="23"/>
      <c r="AK631" s="23">
        <v>0</v>
      </c>
      <c r="AL631" s="23"/>
      <c r="AM631" s="23"/>
      <c r="AN631" s="23"/>
      <c r="AO631" s="23"/>
      <c r="AP631" s="23">
        <v>0</v>
      </c>
      <c r="AQ631" s="23"/>
      <c r="AR631" s="23"/>
      <c r="AS631" s="23"/>
      <c r="AT631" s="23"/>
      <c r="AU631" s="23">
        <v>0</v>
      </c>
      <c r="AV631" s="23"/>
      <c r="AW631" s="23"/>
      <c r="AX631" s="23"/>
      <c r="AY631" s="23"/>
      <c r="AZ631" s="23">
        <v>0</v>
      </c>
      <c r="BA631" s="23"/>
      <c r="BB631" s="23"/>
      <c r="BC631" s="23"/>
      <c r="BD631" s="23"/>
      <c r="BE631" s="23">
        <v>0</v>
      </c>
      <c r="BF631" s="23"/>
      <c r="BG631" s="23"/>
      <c r="BH631" s="23"/>
      <c r="BI631" s="23"/>
    </row>
    <row r="632" spans="1:61" s="4" customFormat="1" ht="60" hidden="1" customHeight="1" x14ac:dyDescent="0.2">
      <c r="A632" s="25">
        <v>1192</v>
      </c>
      <c r="B632" s="26"/>
      <c r="C632" s="26"/>
      <c r="D632" s="37" t="s">
        <v>1272</v>
      </c>
      <c r="E632" s="28"/>
      <c r="F632" s="28"/>
      <c r="G632" s="28"/>
      <c r="H632" s="28"/>
      <c r="I632" s="28"/>
      <c r="J632" s="28"/>
      <c r="K632" s="28"/>
      <c r="L632" s="28"/>
      <c r="M632" s="28"/>
      <c r="N632" s="28"/>
      <c r="O632" s="28"/>
      <c r="P632" s="29"/>
      <c r="Q632" s="38" t="s">
        <v>191</v>
      </c>
      <c r="R632" s="38"/>
      <c r="S632" s="38"/>
      <c r="T632" s="38"/>
      <c r="U632" s="38"/>
      <c r="V632" s="37" t="s">
        <v>288</v>
      </c>
      <c r="W632" s="28"/>
      <c r="X632" s="28"/>
      <c r="Y632" s="28"/>
      <c r="Z632" s="28"/>
      <c r="AA632" s="28"/>
      <c r="AB632" s="28"/>
      <c r="AC632" s="28"/>
      <c r="AD632" s="28"/>
      <c r="AE632" s="29"/>
      <c r="AF632" s="23">
        <v>0</v>
      </c>
      <c r="AG632" s="23"/>
      <c r="AH632" s="23"/>
      <c r="AI632" s="23"/>
      <c r="AJ632" s="23"/>
      <c r="AK632" s="23">
        <v>0</v>
      </c>
      <c r="AL632" s="23"/>
      <c r="AM632" s="23"/>
      <c r="AN632" s="23"/>
      <c r="AO632" s="23"/>
      <c r="AP632" s="23">
        <v>0</v>
      </c>
      <c r="AQ632" s="23"/>
      <c r="AR632" s="23"/>
      <c r="AS632" s="23"/>
      <c r="AT632" s="23"/>
      <c r="AU632" s="23">
        <v>0</v>
      </c>
      <c r="AV632" s="23"/>
      <c r="AW632" s="23"/>
      <c r="AX632" s="23"/>
      <c r="AY632" s="23"/>
      <c r="AZ632" s="23">
        <v>0</v>
      </c>
      <c r="BA632" s="23"/>
      <c r="BB632" s="23"/>
      <c r="BC632" s="23"/>
      <c r="BD632" s="23"/>
      <c r="BE632" s="23">
        <v>0</v>
      </c>
      <c r="BF632" s="23"/>
      <c r="BG632" s="23"/>
      <c r="BH632" s="23"/>
      <c r="BI632" s="23"/>
    </row>
    <row r="633" spans="1:61" s="4" customFormat="1" ht="105" hidden="1" customHeight="1" x14ac:dyDescent="0.2">
      <c r="A633" s="25">
        <v>1196</v>
      </c>
      <c r="B633" s="26"/>
      <c r="C633" s="26"/>
      <c r="D633" s="37" t="s">
        <v>1273</v>
      </c>
      <c r="E633" s="28"/>
      <c r="F633" s="28"/>
      <c r="G633" s="28"/>
      <c r="H633" s="28"/>
      <c r="I633" s="28"/>
      <c r="J633" s="28"/>
      <c r="K633" s="28"/>
      <c r="L633" s="28"/>
      <c r="M633" s="28"/>
      <c r="N633" s="28"/>
      <c r="O633" s="28"/>
      <c r="P633" s="29"/>
      <c r="Q633" s="38" t="s">
        <v>191</v>
      </c>
      <c r="R633" s="38"/>
      <c r="S633" s="38"/>
      <c r="T633" s="38"/>
      <c r="U633" s="38"/>
      <c r="V633" s="37" t="s">
        <v>288</v>
      </c>
      <c r="W633" s="28"/>
      <c r="X633" s="28"/>
      <c r="Y633" s="28"/>
      <c r="Z633" s="28"/>
      <c r="AA633" s="28"/>
      <c r="AB633" s="28"/>
      <c r="AC633" s="28"/>
      <c r="AD633" s="28"/>
      <c r="AE633" s="29"/>
      <c r="AF633" s="23">
        <v>0</v>
      </c>
      <c r="AG633" s="23"/>
      <c r="AH633" s="23"/>
      <c r="AI633" s="23"/>
      <c r="AJ633" s="23"/>
      <c r="AK633" s="23">
        <v>0</v>
      </c>
      <c r="AL633" s="23"/>
      <c r="AM633" s="23"/>
      <c r="AN633" s="23"/>
      <c r="AO633" s="23"/>
      <c r="AP633" s="23">
        <v>0</v>
      </c>
      <c r="AQ633" s="23"/>
      <c r="AR633" s="23"/>
      <c r="AS633" s="23"/>
      <c r="AT633" s="23"/>
      <c r="AU633" s="23">
        <v>0</v>
      </c>
      <c r="AV633" s="23"/>
      <c r="AW633" s="23"/>
      <c r="AX633" s="23"/>
      <c r="AY633" s="23"/>
      <c r="AZ633" s="23">
        <v>0</v>
      </c>
      <c r="BA633" s="23"/>
      <c r="BB633" s="23"/>
      <c r="BC633" s="23"/>
      <c r="BD633" s="23"/>
      <c r="BE633" s="23">
        <v>0</v>
      </c>
      <c r="BF633" s="23"/>
      <c r="BG633" s="23"/>
      <c r="BH633" s="23"/>
      <c r="BI633" s="23"/>
    </row>
    <row r="634" spans="1:61" s="4" customFormat="1" ht="45" hidden="1" customHeight="1" x14ac:dyDescent="0.2">
      <c r="A634" s="25">
        <v>1244</v>
      </c>
      <c r="B634" s="26"/>
      <c r="C634" s="26"/>
      <c r="D634" s="37" t="s">
        <v>1274</v>
      </c>
      <c r="E634" s="28"/>
      <c r="F634" s="28"/>
      <c r="G634" s="28"/>
      <c r="H634" s="28"/>
      <c r="I634" s="28"/>
      <c r="J634" s="28"/>
      <c r="K634" s="28"/>
      <c r="L634" s="28"/>
      <c r="M634" s="28"/>
      <c r="N634" s="28"/>
      <c r="O634" s="28"/>
      <c r="P634" s="29"/>
      <c r="Q634" s="38" t="s">
        <v>191</v>
      </c>
      <c r="R634" s="38"/>
      <c r="S634" s="38"/>
      <c r="T634" s="38"/>
      <c r="U634" s="38"/>
      <c r="V634" s="37" t="s">
        <v>285</v>
      </c>
      <c r="W634" s="28"/>
      <c r="X634" s="28"/>
      <c r="Y634" s="28"/>
      <c r="Z634" s="28"/>
      <c r="AA634" s="28"/>
      <c r="AB634" s="28"/>
      <c r="AC634" s="28"/>
      <c r="AD634" s="28"/>
      <c r="AE634" s="29"/>
      <c r="AF634" s="23">
        <v>0</v>
      </c>
      <c r="AG634" s="23"/>
      <c r="AH634" s="23"/>
      <c r="AI634" s="23"/>
      <c r="AJ634" s="23"/>
      <c r="AK634" s="23">
        <v>0</v>
      </c>
      <c r="AL634" s="23"/>
      <c r="AM634" s="23"/>
      <c r="AN634" s="23"/>
      <c r="AO634" s="23"/>
      <c r="AP634" s="23">
        <v>0</v>
      </c>
      <c r="AQ634" s="23"/>
      <c r="AR634" s="23"/>
      <c r="AS634" s="23"/>
      <c r="AT634" s="23"/>
      <c r="AU634" s="23">
        <v>0</v>
      </c>
      <c r="AV634" s="23"/>
      <c r="AW634" s="23"/>
      <c r="AX634" s="23"/>
      <c r="AY634" s="23"/>
      <c r="AZ634" s="23">
        <v>0</v>
      </c>
      <c r="BA634" s="23"/>
      <c r="BB634" s="23"/>
      <c r="BC634" s="23"/>
      <c r="BD634" s="23"/>
      <c r="BE634" s="23">
        <v>0</v>
      </c>
      <c r="BF634" s="23"/>
      <c r="BG634" s="23"/>
      <c r="BH634" s="23"/>
      <c r="BI634" s="23"/>
    </row>
    <row r="635" spans="1:61" s="4" customFormat="1" ht="60" hidden="1" customHeight="1" x14ac:dyDescent="0.2">
      <c r="A635" s="25">
        <v>1300</v>
      </c>
      <c r="B635" s="26"/>
      <c r="C635" s="26"/>
      <c r="D635" s="37" t="s">
        <v>1275</v>
      </c>
      <c r="E635" s="28"/>
      <c r="F635" s="28"/>
      <c r="G635" s="28"/>
      <c r="H635" s="28"/>
      <c r="I635" s="28"/>
      <c r="J635" s="28"/>
      <c r="K635" s="28"/>
      <c r="L635" s="28"/>
      <c r="M635" s="28"/>
      <c r="N635" s="28"/>
      <c r="O635" s="28"/>
      <c r="P635" s="29"/>
      <c r="Q635" s="38" t="s">
        <v>191</v>
      </c>
      <c r="R635" s="38"/>
      <c r="S635" s="38"/>
      <c r="T635" s="38"/>
      <c r="U635" s="38"/>
      <c r="V635" s="37" t="s">
        <v>288</v>
      </c>
      <c r="W635" s="28"/>
      <c r="X635" s="28"/>
      <c r="Y635" s="28"/>
      <c r="Z635" s="28"/>
      <c r="AA635" s="28"/>
      <c r="AB635" s="28"/>
      <c r="AC635" s="28"/>
      <c r="AD635" s="28"/>
      <c r="AE635" s="29"/>
      <c r="AF635" s="23">
        <v>0</v>
      </c>
      <c r="AG635" s="23"/>
      <c r="AH635" s="23"/>
      <c r="AI635" s="23"/>
      <c r="AJ635" s="23"/>
      <c r="AK635" s="23">
        <v>0</v>
      </c>
      <c r="AL635" s="23"/>
      <c r="AM635" s="23"/>
      <c r="AN635" s="23"/>
      <c r="AO635" s="23"/>
      <c r="AP635" s="23">
        <v>0</v>
      </c>
      <c r="AQ635" s="23"/>
      <c r="AR635" s="23"/>
      <c r="AS635" s="23"/>
      <c r="AT635" s="23"/>
      <c r="AU635" s="23">
        <v>0</v>
      </c>
      <c r="AV635" s="23"/>
      <c r="AW635" s="23"/>
      <c r="AX635" s="23"/>
      <c r="AY635" s="23"/>
      <c r="AZ635" s="23">
        <v>0</v>
      </c>
      <c r="BA635" s="23"/>
      <c r="BB635" s="23"/>
      <c r="BC635" s="23"/>
      <c r="BD635" s="23"/>
      <c r="BE635" s="23">
        <v>0</v>
      </c>
      <c r="BF635" s="23"/>
      <c r="BG635" s="23"/>
      <c r="BH635" s="23"/>
      <c r="BI635" s="23"/>
    </row>
    <row r="636" spans="1:61" s="4" customFormat="1" ht="90" hidden="1" customHeight="1" x14ac:dyDescent="0.2">
      <c r="A636" s="25">
        <v>1304</v>
      </c>
      <c r="B636" s="26"/>
      <c r="C636" s="26"/>
      <c r="D636" s="37" t="s">
        <v>1276</v>
      </c>
      <c r="E636" s="28"/>
      <c r="F636" s="28"/>
      <c r="G636" s="28"/>
      <c r="H636" s="28"/>
      <c r="I636" s="28"/>
      <c r="J636" s="28"/>
      <c r="K636" s="28"/>
      <c r="L636" s="28"/>
      <c r="M636" s="28"/>
      <c r="N636" s="28"/>
      <c r="O636" s="28"/>
      <c r="P636" s="29"/>
      <c r="Q636" s="38" t="s">
        <v>191</v>
      </c>
      <c r="R636" s="38"/>
      <c r="S636" s="38"/>
      <c r="T636" s="38"/>
      <c r="U636" s="38"/>
      <c r="V636" s="37" t="s">
        <v>285</v>
      </c>
      <c r="W636" s="28"/>
      <c r="X636" s="28"/>
      <c r="Y636" s="28"/>
      <c r="Z636" s="28"/>
      <c r="AA636" s="28"/>
      <c r="AB636" s="28"/>
      <c r="AC636" s="28"/>
      <c r="AD636" s="28"/>
      <c r="AE636" s="29"/>
      <c r="AF636" s="23">
        <v>0</v>
      </c>
      <c r="AG636" s="23"/>
      <c r="AH636" s="23"/>
      <c r="AI636" s="23"/>
      <c r="AJ636" s="23"/>
      <c r="AK636" s="23">
        <v>0</v>
      </c>
      <c r="AL636" s="23"/>
      <c r="AM636" s="23"/>
      <c r="AN636" s="23"/>
      <c r="AO636" s="23"/>
      <c r="AP636" s="23">
        <v>0</v>
      </c>
      <c r="AQ636" s="23"/>
      <c r="AR636" s="23"/>
      <c r="AS636" s="23"/>
      <c r="AT636" s="23"/>
      <c r="AU636" s="23">
        <v>0</v>
      </c>
      <c r="AV636" s="23"/>
      <c r="AW636" s="23"/>
      <c r="AX636" s="23"/>
      <c r="AY636" s="23"/>
      <c r="AZ636" s="23">
        <v>0</v>
      </c>
      <c r="BA636" s="23"/>
      <c r="BB636" s="23"/>
      <c r="BC636" s="23"/>
      <c r="BD636" s="23"/>
      <c r="BE636" s="23">
        <v>0</v>
      </c>
      <c r="BF636" s="23"/>
      <c r="BG636" s="23"/>
      <c r="BH636" s="23"/>
      <c r="BI636" s="23"/>
    </row>
    <row r="637" spans="1:61" s="4" customFormat="1" ht="45" hidden="1" customHeight="1" x14ac:dyDescent="0.2">
      <c r="A637" s="25">
        <v>1340</v>
      </c>
      <c r="B637" s="26"/>
      <c r="C637" s="26"/>
      <c r="D637" s="37" t="s">
        <v>1277</v>
      </c>
      <c r="E637" s="28"/>
      <c r="F637" s="28"/>
      <c r="G637" s="28"/>
      <c r="H637" s="28"/>
      <c r="I637" s="28"/>
      <c r="J637" s="28"/>
      <c r="K637" s="28"/>
      <c r="L637" s="28"/>
      <c r="M637" s="28"/>
      <c r="N637" s="28"/>
      <c r="O637" s="28"/>
      <c r="P637" s="29"/>
      <c r="Q637" s="38" t="s">
        <v>191</v>
      </c>
      <c r="R637" s="38"/>
      <c r="S637" s="38"/>
      <c r="T637" s="38"/>
      <c r="U637" s="38"/>
      <c r="V637" s="37" t="s">
        <v>288</v>
      </c>
      <c r="W637" s="28"/>
      <c r="X637" s="28"/>
      <c r="Y637" s="28"/>
      <c r="Z637" s="28"/>
      <c r="AA637" s="28"/>
      <c r="AB637" s="28"/>
      <c r="AC637" s="28"/>
      <c r="AD637" s="28"/>
      <c r="AE637" s="29"/>
      <c r="AF637" s="23">
        <v>0</v>
      </c>
      <c r="AG637" s="23"/>
      <c r="AH637" s="23"/>
      <c r="AI637" s="23"/>
      <c r="AJ637" s="23"/>
      <c r="AK637" s="23">
        <v>0</v>
      </c>
      <c r="AL637" s="23"/>
      <c r="AM637" s="23"/>
      <c r="AN637" s="23"/>
      <c r="AO637" s="23"/>
      <c r="AP637" s="23">
        <v>0</v>
      </c>
      <c r="AQ637" s="23"/>
      <c r="AR637" s="23"/>
      <c r="AS637" s="23"/>
      <c r="AT637" s="23"/>
      <c r="AU637" s="23">
        <v>0</v>
      </c>
      <c r="AV637" s="23"/>
      <c r="AW637" s="23"/>
      <c r="AX637" s="23"/>
      <c r="AY637" s="23"/>
      <c r="AZ637" s="23">
        <v>0</v>
      </c>
      <c r="BA637" s="23"/>
      <c r="BB637" s="23"/>
      <c r="BC637" s="23"/>
      <c r="BD637" s="23"/>
      <c r="BE637" s="23">
        <v>0</v>
      </c>
      <c r="BF637" s="23"/>
      <c r="BG637" s="23"/>
      <c r="BH637" s="23"/>
      <c r="BI637" s="23"/>
    </row>
    <row r="638" spans="1:61" s="4" customFormat="1" ht="60" hidden="1" customHeight="1" x14ac:dyDescent="0.2">
      <c r="A638" s="25">
        <v>1344</v>
      </c>
      <c r="B638" s="26"/>
      <c r="C638" s="26"/>
      <c r="D638" s="37" t="s">
        <v>1278</v>
      </c>
      <c r="E638" s="28"/>
      <c r="F638" s="28"/>
      <c r="G638" s="28"/>
      <c r="H638" s="28"/>
      <c r="I638" s="28"/>
      <c r="J638" s="28"/>
      <c r="K638" s="28"/>
      <c r="L638" s="28"/>
      <c r="M638" s="28"/>
      <c r="N638" s="28"/>
      <c r="O638" s="28"/>
      <c r="P638" s="29"/>
      <c r="Q638" s="38" t="s">
        <v>191</v>
      </c>
      <c r="R638" s="38"/>
      <c r="S638" s="38"/>
      <c r="T638" s="38"/>
      <c r="U638" s="38"/>
      <c r="V638" s="37" t="s">
        <v>288</v>
      </c>
      <c r="W638" s="28"/>
      <c r="X638" s="28"/>
      <c r="Y638" s="28"/>
      <c r="Z638" s="28"/>
      <c r="AA638" s="28"/>
      <c r="AB638" s="28"/>
      <c r="AC638" s="28"/>
      <c r="AD638" s="28"/>
      <c r="AE638" s="29"/>
      <c r="AF638" s="23">
        <v>0</v>
      </c>
      <c r="AG638" s="23"/>
      <c r="AH638" s="23"/>
      <c r="AI638" s="23"/>
      <c r="AJ638" s="23"/>
      <c r="AK638" s="23">
        <v>0</v>
      </c>
      <c r="AL638" s="23"/>
      <c r="AM638" s="23"/>
      <c r="AN638" s="23"/>
      <c r="AO638" s="23"/>
      <c r="AP638" s="23">
        <v>0</v>
      </c>
      <c r="AQ638" s="23"/>
      <c r="AR638" s="23"/>
      <c r="AS638" s="23"/>
      <c r="AT638" s="23"/>
      <c r="AU638" s="23">
        <v>0</v>
      </c>
      <c r="AV638" s="23"/>
      <c r="AW638" s="23"/>
      <c r="AX638" s="23"/>
      <c r="AY638" s="23"/>
      <c r="AZ638" s="23">
        <v>0</v>
      </c>
      <c r="BA638" s="23"/>
      <c r="BB638" s="23"/>
      <c r="BC638" s="23"/>
      <c r="BD638" s="23"/>
      <c r="BE638" s="23">
        <v>0</v>
      </c>
      <c r="BF638" s="23"/>
      <c r="BG638" s="23"/>
      <c r="BH638" s="23"/>
      <c r="BI638" s="23"/>
    </row>
    <row r="639" spans="1:61" s="4" customFormat="1" ht="75" hidden="1" customHeight="1" x14ac:dyDescent="0.2">
      <c r="A639" s="25">
        <v>1348</v>
      </c>
      <c r="B639" s="26"/>
      <c r="C639" s="26"/>
      <c r="D639" s="37" t="s">
        <v>1279</v>
      </c>
      <c r="E639" s="28"/>
      <c r="F639" s="28"/>
      <c r="G639" s="28"/>
      <c r="H639" s="28"/>
      <c r="I639" s="28"/>
      <c r="J639" s="28"/>
      <c r="K639" s="28"/>
      <c r="L639" s="28"/>
      <c r="M639" s="28"/>
      <c r="N639" s="28"/>
      <c r="O639" s="28"/>
      <c r="P639" s="29"/>
      <c r="Q639" s="38" t="s">
        <v>191</v>
      </c>
      <c r="R639" s="38"/>
      <c r="S639" s="38"/>
      <c r="T639" s="38"/>
      <c r="U639" s="38"/>
      <c r="V639" s="37" t="s">
        <v>288</v>
      </c>
      <c r="W639" s="28"/>
      <c r="X639" s="28"/>
      <c r="Y639" s="28"/>
      <c r="Z639" s="28"/>
      <c r="AA639" s="28"/>
      <c r="AB639" s="28"/>
      <c r="AC639" s="28"/>
      <c r="AD639" s="28"/>
      <c r="AE639" s="29"/>
      <c r="AF639" s="23">
        <v>0</v>
      </c>
      <c r="AG639" s="23"/>
      <c r="AH639" s="23"/>
      <c r="AI639" s="23"/>
      <c r="AJ639" s="23"/>
      <c r="AK639" s="23">
        <v>0</v>
      </c>
      <c r="AL639" s="23"/>
      <c r="AM639" s="23"/>
      <c r="AN639" s="23"/>
      <c r="AO639" s="23"/>
      <c r="AP639" s="23">
        <v>0</v>
      </c>
      <c r="AQ639" s="23"/>
      <c r="AR639" s="23"/>
      <c r="AS639" s="23"/>
      <c r="AT639" s="23"/>
      <c r="AU639" s="23">
        <v>0</v>
      </c>
      <c r="AV639" s="23"/>
      <c r="AW639" s="23"/>
      <c r="AX639" s="23"/>
      <c r="AY639" s="23"/>
      <c r="AZ639" s="23">
        <v>0</v>
      </c>
      <c r="BA639" s="23"/>
      <c r="BB639" s="23"/>
      <c r="BC639" s="23"/>
      <c r="BD639" s="23"/>
      <c r="BE639" s="23">
        <v>0</v>
      </c>
      <c r="BF639" s="23"/>
      <c r="BG639" s="23"/>
      <c r="BH639" s="23"/>
      <c r="BI639" s="23"/>
    </row>
    <row r="640" spans="1:61" s="4" customFormat="1" ht="135" hidden="1" customHeight="1" x14ac:dyDescent="0.2">
      <c r="A640" s="25">
        <v>1352</v>
      </c>
      <c r="B640" s="26"/>
      <c r="C640" s="26"/>
      <c r="D640" s="37" t="s">
        <v>1280</v>
      </c>
      <c r="E640" s="28"/>
      <c r="F640" s="28"/>
      <c r="G640" s="28"/>
      <c r="H640" s="28"/>
      <c r="I640" s="28"/>
      <c r="J640" s="28"/>
      <c r="K640" s="28"/>
      <c r="L640" s="28"/>
      <c r="M640" s="28"/>
      <c r="N640" s="28"/>
      <c r="O640" s="28"/>
      <c r="P640" s="29"/>
      <c r="Q640" s="38" t="s">
        <v>191</v>
      </c>
      <c r="R640" s="38"/>
      <c r="S640" s="38"/>
      <c r="T640" s="38"/>
      <c r="U640" s="38"/>
      <c r="V640" s="37" t="s">
        <v>285</v>
      </c>
      <c r="W640" s="28"/>
      <c r="X640" s="28"/>
      <c r="Y640" s="28"/>
      <c r="Z640" s="28"/>
      <c r="AA640" s="28"/>
      <c r="AB640" s="28"/>
      <c r="AC640" s="28"/>
      <c r="AD640" s="28"/>
      <c r="AE640" s="29"/>
      <c r="AF640" s="23">
        <v>0</v>
      </c>
      <c r="AG640" s="23"/>
      <c r="AH640" s="23"/>
      <c r="AI640" s="23"/>
      <c r="AJ640" s="23"/>
      <c r="AK640" s="23">
        <v>0</v>
      </c>
      <c r="AL640" s="23"/>
      <c r="AM640" s="23"/>
      <c r="AN640" s="23"/>
      <c r="AO640" s="23"/>
      <c r="AP640" s="23">
        <v>0</v>
      </c>
      <c r="AQ640" s="23"/>
      <c r="AR640" s="23"/>
      <c r="AS640" s="23"/>
      <c r="AT640" s="23"/>
      <c r="AU640" s="23">
        <v>0</v>
      </c>
      <c r="AV640" s="23"/>
      <c r="AW640" s="23"/>
      <c r="AX640" s="23"/>
      <c r="AY640" s="23"/>
      <c r="AZ640" s="23">
        <v>0</v>
      </c>
      <c r="BA640" s="23"/>
      <c r="BB640" s="23"/>
      <c r="BC640" s="23"/>
      <c r="BD640" s="23"/>
      <c r="BE640" s="23">
        <v>0</v>
      </c>
      <c r="BF640" s="23"/>
      <c r="BG640" s="23"/>
      <c r="BH640" s="23"/>
      <c r="BI640" s="23"/>
    </row>
    <row r="641" spans="1:61" s="4" customFormat="1" ht="135" hidden="1" customHeight="1" x14ac:dyDescent="0.2">
      <c r="A641" s="25">
        <v>1356</v>
      </c>
      <c r="B641" s="26"/>
      <c r="C641" s="26"/>
      <c r="D641" s="37" t="s">
        <v>1281</v>
      </c>
      <c r="E641" s="28"/>
      <c r="F641" s="28"/>
      <c r="G641" s="28"/>
      <c r="H641" s="28"/>
      <c r="I641" s="28"/>
      <c r="J641" s="28"/>
      <c r="K641" s="28"/>
      <c r="L641" s="28"/>
      <c r="M641" s="28"/>
      <c r="N641" s="28"/>
      <c r="O641" s="28"/>
      <c r="P641" s="29"/>
      <c r="Q641" s="38" t="s">
        <v>191</v>
      </c>
      <c r="R641" s="38"/>
      <c r="S641" s="38"/>
      <c r="T641" s="38"/>
      <c r="U641" s="38"/>
      <c r="V641" s="37" t="s">
        <v>285</v>
      </c>
      <c r="W641" s="28"/>
      <c r="X641" s="28"/>
      <c r="Y641" s="28"/>
      <c r="Z641" s="28"/>
      <c r="AA641" s="28"/>
      <c r="AB641" s="28"/>
      <c r="AC641" s="28"/>
      <c r="AD641" s="28"/>
      <c r="AE641" s="29"/>
      <c r="AF641" s="23">
        <v>0</v>
      </c>
      <c r="AG641" s="23"/>
      <c r="AH641" s="23"/>
      <c r="AI641" s="23"/>
      <c r="AJ641" s="23"/>
      <c r="AK641" s="23">
        <v>0</v>
      </c>
      <c r="AL641" s="23"/>
      <c r="AM641" s="23"/>
      <c r="AN641" s="23"/>
      <c r="AO641" s="23"/>
      <c r="AP641" s="23">
        <v>0</v>
      </c>
      <c r="AQ641" s="23"/>
      <c r="AR641" s="23"/>
      <c r="AS641" s="23"/>
      <c r="AT641" s="23"/>
      <c r="AU641" s="23">
        <v>0</v>
      </c>
      <c r="AV641" s="23"/>
      <c r="AW641" s="23"/>
      <c r="AX641" s="23"/>
      <c r="AY641" s="23"/>
      <c r="AZ641" s="23">
        <v>0</v>
      </c>
      <c r="BA641" s="23"/>
      <c r="BB641" s="23"/>
      <c r="BC641" s="23"/>
      <c r="BD641" s="23"/>
      <c r="BE641" s="23">
        <v>0</v>
      </c>
      <c r="BF641" s="23"/>
      <c r="BG641" s="23"/>
      <c r="BH641" s="23"/>
      <c r="BI641" s="23"/>
    </row>
    <row r="642" spans="1:61" s="4" customFormat="1" ht="120" hidden="1" customHeight="1" x14ac:dyDescent="0.2">
      <c r="A642" s="25">
        <v>1360</v>
      </c>
      <c r="B642" s="26"/>
      <c r="C642" s="26"/>
      <c r="D642" s="37" t="s">
        <v>1282</v>
      </c>
      <c r="E642" s="28"/>
      <c r="F642" s="28"/>
      <c r="G642" s="28"/>
      <c r="H642" s="28"/>
      <c r="I642" s="28"/>
      <c r="J642" s="28"/>
      <c r="K642" s="28"/>
      <c r="L642" s="28"/>
      <c r="M642" s="28"/>
      <c r="N642" s="28"/>
      <c r="O642" s="28"/>
      <c r="P642" s="29"/>
      <c r="Q642" s="38" t="s">
        <v>191</v>
      </c>
      <c r="R642" s="38"/>
      <c r="S642" s="38"/>
      <c r="T642" s="38"/>
      <c r="U642" s="38"/>
      <c r="V642" s="37" t="s">
        <v>285</v>
      </c>
      <c r="W642" s="28"/>
      <c r="X642" s="28"/>
      <c r="Y642" s="28"/>
      <c r="Z642" s="28"/>
      <c r="AA642" s="28"/>
      <c r="AB642" s="28"/>
      <c r="AC642" s="28"/>
      <c r="AD642" s="28"/>
      <c r="AE642" s="29"/>
      <c r="AF642" s="23">
        <v>0</v>
      </c>
      <c r="AG642" s="23"/>
      <c r="AH642" s="23"/>
      <c r="AI642" s="23"/>
      <c r="AJ642" s="23"/>
      <c r="AK642" s="23">
        <v>0</v>
      </c>
      <c r="AL642" s="23"/>
      <c r="AM642" s="23"/>
      <c r="AN642" s="23"/>
      <c r="AO642" s="23"/>
      <c r="AP642" s="23">
        <v>0</v>
      </c>
      <c r="AQ642" s="23"/>
      <c r="AR642" s="23"/>
      <c r="AS642" s="23"/>
      <c r="AT642" s="23"/>
      <c r="AU642" s="23">
        <v>0</v>
      </c>
      <c r="AV642" s="23"/>
      <c r="AW642" s="23"/>
      <c r="AX642" s="23"/>
      <c r="AY642" s="23"/>
      <c r="AZ642" s="23">
        <v>0</v>
      </c>
      <c r="BA642" s="23"/>
      <c r="BB642" s="23"/>
      <c r="BC642" s="23"/>
      <c r="BD642" s="23"/>
      <c r="BE642" s="23">
        <v>0</v>
      </c>
      <c r="BF642" s="23"/>
      <c r="BG642" s="23"/>
      <c r="BH642" s="23"/>
      <c r="BI642" s="23"/>
    </row>
    <row r="643" spans="1:61" s="4" customFormat="1" ht="120" hidden="1" customHeight="1" x14ac:dyDescent="0.2">
      <c r="A643" s="25">
        <v>1364</v>
      </c>
      <c r="B643" s="26"/>
      <c r="C643" s="26"/>
      <c r="D643" s="37" t="s">
        <v>1283</v>
      </c>
      <c r="E643" s="28"/>
      <c r="F643" s="28"/>
      <c r="G643" s="28"/>
      <c r="H643" s="28"/>
      <c r="I643" s="28"/>
      <c r="J643" s="28"/>
      <c r="K643" s="28"/>
      <c r="L643" s="28"/>
      <c r="M643" s="28"/>
      <c r="N643" s="28"/>
      <c r="O643" s="28"/>
      <c r="P643" s="29"/>
      <c r="Q643" s="38" t="s">
        <v>191</v>
      </c>
      <c r="R643" s="38"/>
      <c r="S643" s="38"/>
      <c r="T643" s="38"/>
      <c r="U643" s="38"/>
      <c r="V643" s="37" t="s">
        <v>285</v>
      </c>
      <c r="W643" s="28"/>
      <c r="X643" s="28"/>
      <c r="Y643" s="28"/>
      <c r="Z643" s="28"/>
      <c r="AA643" s="28"/>
      <c r="AB643" s="28"/>
      <c r="AC643" s="28"/>
      <c r="AD643" s="28"/>
      <c r="AE643" s="29"/>
      <c r="AF643" s="23">
        <v>0</v>
      </c>
      <c r="AG643" s="23"/>
      <c r="AH643" s="23"/>
      <c r="AI643" s="23"/>
      <c r="AJ643" s="23"/>
      <c r="AK643" s="23">
        <v>0</v>
      </c>
      <c r="AL643" s="23"/>
      <c r="AM643" s="23"/>
      <c r="AN643" s="23"/>
      <c r="AO643" s="23"/>
      <c r="AP643" s="23">
        <v>0</v>
      </c>
      <c r="AQ643" s="23"/>
      <c r="AR643" s="23"/>
      <c r="AS643" s="23"/>
      <c r="AT643" s="23"/>
      <c r="AU643" s="23">
        <v>0</v>
      </c>
      <c r="AV643" s="23"/>
      <c r="AW643" s="23"/>
      <c r="AX643" s="23"/>
      <c r="AY643" s="23"/>
      <c r="AZ643" s="23">
        <v>0</v>
      </c>
      <c r="BA643" s="23"/>
      <c r="BB643" s="23"/>
      <c r="BC643" s="23"/>
      <c r="BD643" s="23"/>
      <c r="BE643" s="23">
        <v>0</v>
      </c>
      <c r="BF643" s="23"/>
      <c r="BG643" s="23"/>
      <c r="BH643" s="23"/>
      <c r="BI643" s="23"/>
    </row>
    <row r="644" spans="1:61" s="4" customFormat="1" ht="60" hidden="1" customHeight="1" x14ac:dyDescent="0.2">
      <c r="A644" s="25">
        <v>1368</v>
      </c>
      <c r="B644" s="26"/>
      <c r="C644" s="26"/>
      <c r="D644" s="37" t="s">
        <v>1284</v>
      </c>
      <c r="E644" s="28"/>
      <c r="F644" s="28"/>
      <c r="G644" s="28"/>
      <c r="H644" s="28"/>
      <c r="I644" s="28"/>
      <c r="J644" s="28"/>
      <c r="K644" s="28"/>
      <c r="L644" s="28"/>
      <c r="M644" s="28"/>
      <c r="N644" s="28"/>
      <c r="O644" s="28"/>
      <c r="P644" s="29"/>
      <c r="Q644" s="38" t="s">
        <v>191</v>
      </c>
      <c r="R644" s="38"/>
      <c r="S644" s="38"/>
      <c r="T644" s="38"/>
      <c r="U644" s="38"/>
      <c r="V644" s="37" t="s">
        <v>650</v>
      </c>
      <c r="W644" s="28"/>
      <c r="X644" s="28"/>
      <c r="Y644" s="28"/>
      <c r="Z644" s="28"/>
      <c r="AA644" s="28"/>
      <c r="AB644" s="28"/>
      <c r="AC644" s="28"/>
      <c r="AD644" s="28"/>
      <c r="AE644" s="29"/>
      <c r="AF644" s="23">
        <v>0</v>
      </c>
      <c r="AG644" s="23"/>
      <c r="AH644" s="23"/>
      <c r="AI644" s="23"/>
      <c r="AJ644" s="23"/>
      <c r="AK644" s="23">
        <v>0</v>
      </c>
      <c r="AL644" s="23"/>
      <c r="AM644" s="23"/>
      <c r="AN644" s="23"/>
      <c r="AO644" s="23"/>
      <c r="AP644" s="23">
        <v>0</v>
      </c>
      <c r="AQ644" s="23"/>
      <c r="AR644" s="23"/>
      <c r="AS644" s="23"/>
      <c r="AT644" s="23"/>
      <c r="AU644" s="23">
        <v>0</v>
      </c>
      <c r="AV644" s="23"/>
      <c r="AW644" s="23"/>
      <c r="AX644" s="23"/>
      <c r="AY644" s="23"/>
      <c r="AZ644" s="23">
        <v>0</v>
      </c>
      <c r="BA644" s="23"/>
      <c r="BB644" s="23"/>
      <c r="BC644" s="23"/>
      <c r="BD644" s="23"/>
      <c r="BE644" s="23">
        <v>0</v>
      </c>
      <c r="BF644" s="23"/>
      <c r="BG644" s="23"/>
      <c r="BH644" s="23"/>
      <c r="BI644" s="23"/>
    </row>
    <row r="645" spans="1:61" s="4" customFormat="1" ht="75" hidden="1" customHeight="1" x14ac:dyDescent="0.2">
      <c r="A645" s="25">
        <v>1372</v>
      </c>
      <c r="B645" s="26"/>
      <c r="C645" s="26"/>
      <c r="D645" s="37" t="s">
        <v>1285</v>
      </c>
      <c r="E645" s="28"/>
      <c r="F645" s="28"/>
      <c r="G645" s="28"/>
      <c r="H645" s="28"/>
      <c r="I645" s="28"/>
      <c r="J645" s="28"/>
      <c r="K645" s="28"/>
      <c r="L645" s="28"/>
      <c r="M645" s="28"/>
      <c r="N645" s="28"/>
      <c r="O645" s="28"/>
      <c r="P645" s="29"/>
      <c r="Q645" s="38" t="s">
        <v>191</v>
      </c>
      <c r="R645" s="38"/>
      <c r="S645" s="38"/>
      <c r="T645" s="38"/>
      <c r="U645" s="38"/>
      <c r="V645" s="37" t="s">
        <v>650</v>
      </c>
      <c r="W645" s="28"/>
      <c r="X645" s="28"/>
      <c r="Y645" s="28"/>
      <c r="Z645" s="28"/>
      <c r="AA645" s="28"/>
      <c r="AB645" s="28"/>
      <c r="AC645" s="28"/>
      <c r="AD645" s="28"/>
      <c r="AE645" s="29"/>
      <c r="AF645" s="23">
        <v>0</v>
      </c>
      <c r="AG645" s="23"/>
      <c r="AH645" s="23"/>
      <c r="AI645" s="23"/>
      <c r="AJ645" s="23"/>
      <c r="AK645" s="23">
        <v>0</v>
      </c>
      <c r="AL645" s="23"/>
      <c r="AM645" s="23"/>
      <c r="AN645" s="23"/>
      <c r="AO645" s="23"/>
      <c r="AP645" s="23">
        <v>0</v>
      </c>
      <c r="AQ645" s="23"/>
      <c r="AR645" s="23"/>
      <c r="AS645" s="23"/>
      <c r="AT645" s="23"/>
      <c r="AU645" s="23">
        <v>0</v>
      </c>
      <c r="AV645" s="23"/>
      <c r="AW645" s="23"/>
      <c r="AX645" s="23"/>
      <c r="AY645" s="23"/>
      <c r="AZ645" s="23">
        <v>0</v>
      </c>
      <c r="BA645" s="23"/>
      <c r="BB645" s="23"/>
      <c r="BC645" s="23"/>
      <c r="BD645" s="23"/>
      <c r="BE645" s="23">
        <v>0</v>
      </c>
      <c r="BF645" s="23"/>
      <c r="BG645" s="23"/>
      <c r="BH645" s="23"/>
      <c r="BI645" s="23"/>
    </row>
    <row r="646" spans="1:61" s="4" customFormat="1" ht="120" hidden="1" customHeight="1" x14ac:dyDescent="0.2">
      <c r="A646" s="25">
        <v>1376</v>
      </c>
      <c r="B646" s="26"/>
      <c r="C646" s="26"/>
      <c r="D646" s="37" t="s">
        <v>1286</v>
      </c>
      <c r="E646" s="28"/>
      <c r="F646" s="28"/>
      <c r="G646" s="28"/>
      <c r="H646" s="28"/>
      <c r="I646" s="28"/>
      <c r="J646" s="28"/>
      <c r="K646" s="28"/>
      <c r="L646" s="28"/>
      <c r="M646" s="28"/>
      <c r="N646" s="28"/>
      <c r="O646" s="28"/>
      <c r="P646" s="29"/>
      <c r="Q646" s="38" t="s">
        <v>191</v>
      </c>
      <c r="R646" s="38"/>
      <c r="S646" s="38"/>
      <c r="T646" s="38"/>
      <c r="U646" s="38"/>
      <c r="V646" s="37" t="s">
        <v>285</v>
      </c>
      <c r="W646" s="28"/>
      <c r="X646" s="28"/>
      <c r="Y646" s="28"/>
      <c r="Z646" s="28"/>
      <c r="AA646" s="28"/>
      <c r="AB646" s="28"/>
      <c r="AC646" s="28"/>
      <c r="AD646" s="28"/>
      <c r="AE646" s="29"/>
      <c r="AF646" s="23">
        <v>0</v>
      </c>
      <c r="AG646" s="23"/>
      <c r="AH646" s="23"/>
      <c r="AI646" s="23"/>
      <c r="AJ646" s="23"/>
      <c r="AK646" s="23">
        <v>0</v>
      </c>
      <c r="AL646" s="23"/>
      <c r="AM646" s="23"/>
      <c r="AN646" s="23"/>
      <c r="AO646" s="23"/>
      <c r="AP646" s="23">
        <v>0</v>
      </c>
      <c r="AQ646" s="23"/>
      <c r="AR646" s="23"/>
      <c r="AS646" s="23"/>
      <c r="AT646" s="23"/>
      <c r="AU646" s="23">
        <v>0</v>
      </c>
      <c r="AV646" s="23"/>
      <c r="AW646" s="23"/>
      <c r="AX646" s="23"/>
      <c r="AY646" s="23"/>
      <c r="AZ646" s="23">
        <v>0</v>
      </c>
      <c r="BA646" s="23"/>
      <c r="BB646" s="23"/>
      <c r="BC646" s="23"/>
      <c r="BD646" s="23"/>
      <c r="BE646" s="23">
        <v>0</v>
      </c>
      <c r="BF646" s="23"/>
      <c r="BG646" s="23"/>
      <c r="BH646" s="23"/>
      <c r="BI646" s="23"/>
    </row>
    <row r="647" spans="1:61" s="4" customFormat="1" ht="90" hidden="1" customHeight="1" x14ac:dyDescent="0.2">
      <c r="A647" s="25">
        <v>1380</v>
      </c>
      <c r="B647" s="26"/>
      <c r="C647" s="26"/>
      <c r="D647" s="37" t="s">
        <v>1287</v>
      </c>
      <c r="E647" s="28"/>
      <c r="F647" s="28"/>
      <c r="G647" s="28"/>
      <c r="H647" s="28"/>
      <c r="I647" s="28"/>
      <c r="J647" s="28"/>
      <c r="K647" s="28"/>
      <c r="L647" s="28"/>
      <c r="M647" s="28"/>
      <c r="N647" s="28"/>
      <c r="O647" s="28"/>
      <c r="P647" s="29"/>
      <c r="Q647" s="38" t="s">
        <v>191</v>
      </c>
      <c r="R647" s="38"/>
      <c r="S647" s="38"/>
      <c r="T647" s="38"/>
      <c r="U647" s="38"/>
      <c r="V647" s="37" t="s">
        <v>288</v>
      </c>
      <c r="W647" s="28"/>
      <c r="X647" s="28"/>
      <c r="Y647" s="28"/>
      <c r="Z647" s="28"/>
      <c r="AA647" s="28"/>
      <c r="AB647" s="28"/>
      <c r="AC647" s="28"/>
      <c r="AD647" s="28"/>
      <c r="AE647" s="29"/>
      <c r="AF647" s="23">
        <v>0</v>
      </c>
      <c r="AG647" s="23"/>
      <c r="AH647" s="23"/>
      <c r="AI647" s="23"/>
      <c r="AJ647" s="23"/>
      <c r="AK647" s="23">
        <v>0</v>
      </c>
      <c r="AL647" s="23"/>
      <c r="AM647" s="23"/>
      <c r="AN647" s="23"/>
      <c r="AO647" s="23"/>
      <c r="AP647" s="23">
        <v>0</v>
      </c>
      <c r="AQ647" s="23"/>
      <c r="AR647" s="23"/>
      <c r="AS647" s="23"/>
      <c r="AT647" s="23"/>
      <c r="AU647" s="23">
        <v>0</v>
      </c>
      <c r="AV647" s="23"/>
      <c r="AW647" s="23"/>
      <c r="AX647" s="23"/>
      <c r="AY647" s="23"/>
      <c r="AZ647" s="23">
        <v>0</v>
      </c>
      <c r="BA647" s="23"/>
      <c r="BB647" s="23"/>
      <c r="BC647" s="23"/>
      <c r="BD647" s="23"/>
      <c r="BE647" s="23">
        <v>0</v>
      </c>
      <c r="BF647" s="23"/>
      <c r="BG647" s="23"/>
      <c r="BH647" s="23"/>
      <c r="BI647" s="23"/>
    </row>
    <row r="648" spans="1:61" s="4" customFormat="1" ht="90" hidden="1" customHeight="1" x14ac:dyDescent="0.2">
      <c r="A648" s="25">
        <v>1384</v>
      </c>
      <c r="B648" s="26"/>
      <c r="C648" s="26"/>
      <c r="D648" s="37" t="s">
        <v>1288</v>
      </c>
      <c r="E648" s="28"/>
      <c r="F648" s="28"/>
      <c r="G648" s="28"/>
      <c r="H648" s="28"/>
      <c r="I648" s="28"/>
      <c r="J648" s="28"/>
      <c r="K648" s="28"/>
      <c r="L648" s="28"/>
      <c r="M648" s="28"/>
      <c r="N648" s="28"/>
      <c r="O648" s="28"/>
      <c r="P648" s="29"/>
      <c r="Q648" s="38" t="s">
        <v>191</v>
      </c>
      <c r="R648" s="38"/>
      <c r="S648" s="38"/>
      <c r="T648" s="38"/>
      <c r="U648" s="38"/>
      <c r="V648" s="37" t="s">
        <v>288</v>
      </c>
      <c r="W648" s="28"/>
      <c r="X648" s="28"/>
      <c r="Y648" s="28"/>
      <c r="Z648" s="28"/>
      <c r="AA648" s="28"/>
      <c r="AB648" s="28"/>
      <c r="AC648" s="28"/>
      <c r="AD648" s="28"/>
      <c r="AE648" s="29"/>
      <c r="AF648" s="23">
        <v>0</v>
      </c>
      <c r="AG648" s="23"/>
      <c r="AH648" s="23"/>
      <c r="AI648" s="23"/>
      <c r="AJ648" s="23"/>
      <c r="AK648" s="23">
        <v>0</v>
      </c>
      <c r="AL648" s="23"/>
      <c r="AM648" s="23"/>
      <c r="AN648" s="23"/>
      <c r="AO648" s="23"/>
      <c r="AP648" s="23">
        <v>0</v>
      </c>
      <c r="AQ648" s="23"/>
      <c r="AR648" s="23"/>
      <c r="AS648" s="23"/>
      <c r="AT648" s="23"/>
      <c r="AU648" s="23">
        <v>0</v>
      </c>
      <c r="AV648" s="23"/>
      <c r="AW648" s="23"/>
      <c r="AX648" s="23"/>
      <c r="AY648" s="23"/>
      <c r="AZ648" s="23">
        <v>0</v>
      </c>
      <c r="BA648" s="23"/>
      <c r="BB648" s="23"/>
      <c r="BC648" s="23"/>
      <c r="BD648" s="23"/>
      <c r="BE648" s="23">
        <v>0</v>
      </c>
      <c r="BF648" s="23"/>
      <c r="BG648" s="23"/>
      <c r="BH648" s="23"/>
      <c r="BI648" s="23"/>
    </row>
    <row r="649" spans="1:61" s="4" customFormat="1" ht="45" hidden="1" customHeight="1" x14ac:dyDescent="0.2">
      <c r="A649" s="25">
        <v>1517</v>
      </c>
      <c r="B649" s="26"/>
      <c r="C649" s="26"/>
      <c r="D649" s="37" t="s">
        <v>1289</v>
      </c>
      <c r="E649" s="28"/>
      <c r="F649" s="28"/>
      <c r="G649" s="28"/>
      <c r="H649" s="28"/>
      <c r="I649" s="28"/>
      <c r="J649" s="28"/>
      <c r="K649" s="28"/>
      <c r="L649" s="28"/>
      <c r="M649" s="28"/>
      <c r="N649" s="28"/>
      <c r="O649" s="28"/>
      <c r="P649" s="29"/>
      <c r="Q649" s="38" t="s">
        <v>191</v>
      </c>
      <c r="R649" s="38"/>
      <c r="S649" s="38"/>
      <c r="T649" s="38"/>
      <c r="U649" s="38"/>
      <c r="V649" s="37" t="s">
        <v>288</v>
      </c>
      <c r="W649" s="28"/>
      <c r="X649" s="28"/>
      <c r="Y649" s="28"/>
      <c r="Z649" s="28"/>
      <c r="AA649" s="28"/>
      <c r="AB649" s="28"/>
      <c r="AC649" s="28"/>
      <c r="AD649" s="28"/>
      <c r="AE649" s="29"/>
      <c r="AF649" s="23">
        <v>0</v>
      </c>
      <c r="AG649" s="23"/>
      <c r="AH649" s="23"/>
      <c r="AI649" s="23"/>
      <c r="AJ649" s="23"/>
      <c r="AK649" s="23">
        <v>0</v>
      </c>
      <c r="AL649" s="23"/>
      <c r="AM649" s="23"/>
      <c r="AN649" s="23"/>
      <c r="AO649" s="23"/>
      <c r="AP649" s="23">
        <v>0</v>
      </c>
      <c r="AQ649" s="23"/>
      <c r="AR649" s="23"/>
      <c r="AS649" s="23"/>
      <c r="AT649" s="23"/>
      <c r="AU649" s="23">
        <v>0</v>
      </c>
      <c r="AV649" s="23"/>
      <c r="AW649" s="23"/>
      <c r="AX649" s="23"/>
      <c r="AY649" s="23"/>
      <c r="AZ649" s="23">
        <v>0</v>
      </c>
      <c r="BA649" s="23"/>
      <c r="BB649" s="23"/>
      <c r="BC649" s="23"/>
      <c r="BD649" s="23"/>
      <c r="BE649" s="23">
        <v>0</v>
      </c>
      <c r="BF649" s="23"/>
      <c r="BG649" s="23"/>
      <c r="BH649" s="23"/>
      <c r="BI649" s="23"/>
    </row>
    <row r="650" spans="1:61" s="4" customFormat="1" ht="45" hidden="1" customHeight="1" x14ac:dyDescent="0.2">
      <c r="A650" s="25">
        <v>1537</v>
      </c>
      <c r="B650" s="26"/>
      <c r="C650" s="26"/>
      <c r="D650" s="37" t="s">
        <v>1290</v>
      </c>
      <c r="E650" s="28"/>
      <c r="F650" s="28"/>
      <c r="G650" s="28"/>
      <c r="H650" s="28"/>
      <c r="I650" s="28"/>
      <c r="J650" s="28"/>
      <c r="K650" s="28"/>
      <c r="L650" s="28"/>
      <c r="M650" s="28"/>
      <c r="N650" s="28"/>
      <c r="O650" s="28"/>
      <c r="P650" s="29"/>
      <c r="Q650" s="38" t="s">
        <v>191</v>
      </c>
      <c r="R650" s="38"/>
      <c r="S650" s="38"/>
      <c r="T650" s="38"/>
      <c r="U650" s="38"/>
      <c r="V650" s="37" t="s">
        <v>288</v>
      </c>
      <c r="W650" s="28"/>
      <c r="X650" s="28"/>
      <c r="Y650" s="28"/>
      <c r="Z650" s="28"/>
      <c r="AA650" s="28"/>
      <c r="AB650" s="28"/>
      <c r="AC650" s="28"/>
      <c r="AD650" s="28"/>
      <c r="AE650" s="29"/>
      <c r="AF650" s="23">
        <v>0</v>
      </c>
      <c r="AG650" s="23"/>
      <c r="AH650" s="23"/>
      <c r="AI650" s="23"/>
      <c r="AJ650" s="23"/>
      <c r="AK650" s="23">
        <v>0</v>
      </c>
      <c r="AL650" s="23"/>
      <c r="AM650" s="23"/>
      <c r="AN650" s="23"/>
      <c r="AO650" s="23"/>
      <c r="AP650" s="23">
        <v>0</v>
      </c>
      <c r="AQ650" s="23"/>
      <c r="AR650" s="23"/>
      <c r="AS650" s="23"/>
      <c r="AT650" s="23"/>
      <c r="AU650" s="23">
        <v>0</v>
      </c>
      <c r="AV650" s="23"/>
      <c r="AW650" s="23"/>
      <c r="AX650" s="23"/>
      <c r="AY650" s="23"/>
      <c r="AZ650" s="23">
        <v>0</v>
      </c>
      <c r="BA650" s="23"/>
      <c r="BB650" s="23"/>
      <c r="BC650" s="23"/>
      <c r="BD650" s="23"/>
      <c r="BE650" s="23">
        <v>0</v>
      </c>
      <c r="BF650" s="23"/>
      <c r="BG650" s="23"/>
      <c r="BH650" s="23"/>
      <c r="BI650" s="23"/>
    </row>
    <row r="651" spans="1:61" s="4" customFormat="1" ht="90" hidden="1" customHeight="1" x14ac:dyDescent="0.2">
      <c r="A651" s="25">
        <v>1635</v>
      </c>
      <c r="B651" s="26"/>
      <c r="C651" s="26"/>
      <c r="D651" s="37" t="s">
        <v>1291</v>
      </c>
      <c r="E651" s="28"/>
      <c r="F651" s="28"/>
      <c r="G651" s="28"/>
      <c r="H651" s="28"/>
      <c r="I651" s="28"/>
      <c r="J651" s="28"/>
      <c r="K651" s="28"/>
      <c r="L651" s="28"/>
      <c r="M651" s="28"/>
      <c r="N651" s="28"/>
      <c r="O651" s="28"/>
      <c r="P651" s="29"/>
      <c r="Q651" s="38" t="s">
        <v>191</v>
      </c>
      <c r="R651" s="38"/>
      <c r="S651" s="38"/>
      <c r="T651" s="38"/>
      <c r="U651" s="38"/>
      <c r="V651" s="37" t="s">
        <v>288</v>
      </c>
      <c r="W651" s="28"/>
      <c r="X651" s="28"/>
      <c r="Y651" s="28"/>
      <c r="Z651" s="28"/>
      <c r="AA651" s="28"/>
      <c r="AB651" s="28"/>
      <c r="AC651" s="28"/>
      <c r="AD651" s="28"/>
      <c r="AE651" s="29"/>
      <c r="AF651" s="23">
        <v>0</v>
      </c>
      <c r="AG651" s="23"/>
      <c r="AH651" s="23"/>
      <c r="AI651" s="23"/>
      <c r="AJ651" s="23"/>
      <c r="AK651" s="23">
        <v>0</v>
      </c>
      <c r="AL651" s="23"/>
      <c r="AM651" s="23"/>
      <c r="AN651" s="23"/>
      <c r="AO651" s="23"/>
      <c r="AP651" s="23">
        <v>0</v>
      </c>
      <c r="AQ651" s="23"/>
      <c r="AR651" s="23"/>
      <c r="AS651" s="23"/>
      <c r="AT651" s="23"/>
      <c r="AU651" s="23">
        <v>0</v>
      </c>
      <c r="AV651" s="23"/>
      <c r="AW651" s="23"/>
      <c r="AX651" s="23"/>
      <c r="AY651" s="23"/>
      <c r="AZ651" s="23">
        <v>0</v>
      </c>
      <c r="BA651" s="23"/>
      <c r="BB651" s="23"/>
      <c r="BC651" s="23"/>
      <c r="BD651" s="23"/>
      <c r="BE651" s="23">
        <v>0</v>
      </c>
      <c r="BF651" s="23"/>
      <c r="BG651" s="23"/>
      <c r="BH651" s="23"/>
      <c r="BI651" s="23"/>
    </row>
    <row r="652" spans="1:61" s="4" customFormat="1" ht="60" hidden="1" customHeight="1" x14ac:dyDescent="0.2">
      <c r="A652" s="25">
        <v>1755</v>
      </c>
      <c r="B652" s="26"/>
      <c r="C652" s="26"/>
      <c r="D652" s="37" t="s">
        <v>1292</v>
      </c>
      <c r="E652" s="28"/>
      <c r="F652" s="28"/>
      <c r="G652" s="28"/>
      <c r="H652" s="28"/>
      <c r="I652" s="28"/>
      <c r="J652" s="28"/>
      <c r="K652" s="28"/>
      <c r="L652" s="28"/>
      <c r="M652" s="28"/>
      <c r="N652" s="28"/>
      <c r="O652" s="28"/>
      <c r="P652" s="29"/>
      <c r="Q652" s="38" t="s">
        <v>191</v>
      </c>
      <c r="R652" s="38"/>
      <c r="S652" s="38"/>
      <c r="T652" s="38"/>
      <c r="U652" s="38"/>
      <c r="V652" s="37" t="s">
        <v>1167</v>
      </c>
      <c r="W652" s="28"/>
      <c r="X652" s="28"/>
      <c r="Y652" s="28"/>
      <c r="Z652" s="28"/>
      <c r="AA652" s="28"/>
      <c r="AB652" s="28"/>
      <c r="AC652" s="28"/>
      <c r="AD652" s="28"/>
      <c r="AE652" s="29"/>
      <c r="AF652" s="23">
        <v>0</v>
      </c>
      <c r="AG652" s="23"/>
      <c r="AH652" s="23"/>
      <c r="AI652" s="23"/>
      <c r="AJ652" s="23"/>
      <c r="AK652" s="23">
        <v>0</v>
      </c>
      <c r="AL652" s="23"/>
      <c r="AM652" s="23"/>
      <c r="AN652" s="23"/>
      <c r="AO652" s="23"/>
      <c r="AP652" s="23">
        <v>0</v>
      </c>
      <c r="AQ652" s="23"/>
      <c r="AR652" s="23"/>
      <c r="AS652" s="23"/>
      <c r="AT652" s="23"/>
      <c r="AU652" s="23">
        <v>0</v>
      </c>
      <c r="AV652" s="23"/>
      <c r="AW652" s="23"/>
      <c r="AX652" s="23"/>
      <c r="AY652" s="23"/>
      <c r="AZ652" s="23">
        <v>0</v>
      </c>
      <c r="BA652" s="23"/>
      <c r="BB652" s="23"/>
      <c r="BC652" s="23"/>
      <c r="BD652" s="23"/>
      <c r="BE652" s="23">
        <v>0</v>
      </c>
      <c r="BF652" s="23"/>
      <c r="BG652" s="23"/>
      <c r="BH652" s="23"/>
      <c r="BI652" s="23"/>
    </row>
    <row r="653" spans="1:61" s="4" customFormat="1" ht="45" hidden="1" customHeight="1" x14ac:dyDescent="0.2">
      <c r="A653" s="25">
        <v>1759</v>
      </c>
      <c r="B653" s="26"/>
      <c r="C653" s="26"/>
      <c r="D653" s="37" t="s">
        <v>1293</v>
      </c>
      <c r="E653" s="28"/>
      <c r="F653" s="28"/>
      <c r="G653" s="28"/>
      <c r="H653" s="28"/>
      <c r="I653" s="28"/>
      <c r="J653" s="28"/>
      <c r="K653" s="28"/>
      <c r="L653" s="28"/>
      <c r="M653" s="28"/>
      <c r="N653" s="28"/>
      <c r="O653" s="28"/>
      <c r="P653" s="29"/>
      <c r="Q653" s="38" t="s">
        <v>191</v>
      </c>
      <c r="R653" s="38"/>
      <c r="S653" s="38"/>
      <c r="T653" s="38"/>
      <c r="U653" s="38"/>
      <c r="V653" s="37" t="s">
        <v>285</v>
      </c>
      <c r="W653" s="28"/>
      <c r="X653" s="28"/>
      <c r="Y653" s="28"/>
      <c r="Z653" s="28"/>
      <c r="AA653" s="28"/>
      <c r="AB653" s="28"/>
      <c r="AC653" s="28"/>
      <c r="AD653" s="28"/>
      <c r="AE653" s="29"/>
      <c r="AF653" s="23">
        <v>0</v>
      </c>
      <c r="AG653" s="23"/>
      <c r="AH653" s="23"/>
      <c r="AI653" s="23"/>
      <c r="AJ653" s="23"/>
      <c r="AK653" s="23">
        <v>0</v>
      </c>
      <c r="AL653" s="23"/>
      <c r="AM653" s="23"/>
      <c r="AN653" s="23"/>
      <c r="AO653" s="23"/>
      <c r="AP653" s="23">
        <v>0</v>
      </c>
      <c r="AQ653" s="23"/>
      <c r="AR653" s="23"/>
      <c r="AS653" s="23"/>
      <c r="AT653" s="23"/>
      <c r="AU653" s="23">
        <v>0</v>
      </c>
      <c r="AV653" s="23"/>
      <c r="AW653" s="23"/>
      <c r="AX653" s="23"/>
      <c r="AY653" s="23"/>
      <c r="AZ653" s="23">
        <v>0</v>
      </c>
      <c r="BA653" s="23"/>
      <c r="BB653" s="23"/>
      <c r="BC653" s="23"/>
      <c r="BD653" s="23"/>
      <c r="BE653" s="23">
        <v>0</v>
      </c>
      <c r="BF653" s="23"/>
      <c r="BG653" s="23"/>
      <c r="BH653" s="23"/>
      <c r="BI653" s="23"/>
    </row>
    <row r="654" spans="1:61" s="4" customFormat="1" ht="120" hidden="1" customHeight="1" x14ac:dyDescent="0.2">
      <c r="A654" s="25">
        <v>2543</v>
      </c>
      <c r="B654" s="26"/>
      <c r="C654" s="26"/>
      <c r="D654" s="37" t="s">
        <v>1294</v>
      </c>
      <c r="E654" s="28"/>
      <c r="F654" s="28"/>
      <c r="G654" s="28"/>
      <c r="H654" s="28"/>
      <c r="I654" s="28"/>
      <c r="J654" s="28"/>
      <c r="K654" s="28"/>
      <c r="L654" s="28"/>
      <c r="M654" s="28"/>
      <c r="N654" s="28"/>
      <c r="O654" s="28"/>
      <c r="P654" s="29"/>
      <c r="Q654" s="38" t="s">
        <v>191</v>
      </c>
      <c r="R654" s="38"/>
      <c r="S654" s="38"/>
      <c r="T654" s="38"/>
      <c r="U654" s="38"/>
      <c r="V654" s="37" t="s">
        <v>285</v>
      </c>
      <c r="W654" s="28"/>
      <c r="X654" s="28"/>
      <c r="Y654" s="28"/>
      <c r="Z654" s="28"/>
      <c r="AA654" s="28"/>
      <c r="AB654" s="28"/>
      <c r="AC654" s="28"/>
      <c r="AD654" s="28"/>
      <c r="AE654" s="29"/>
      <c r="AF654" s="23">
        <v>0</v>
      </c>
      <c r="AG654" s="23"/>
      <c r="AH654" s="23"/>
      <c r="AI654" s="23"/>
      <c r="AJ654" s="23"/>
      <c r="AK654" s="23">
        <v>0</v>
      </c>
      <c r="AL654" s="23"/>
      <c r="AM654" s="23"/>
      <c r="AN654" s="23"/>
      <c r="AO654" s="23"/>
      <c r="AP654" s="23">
        <v>0</v>
      </c>
      <c r="AQ654" s="23"/>
      <c r="AR654" s="23"/>
      <c r="AS654" s="23"/>
      <c r="AT654" s="23"/>
      <c r="AU654" s="23">
        <v>0</v>
      </c>
      <c r="AV654" s="23"/>
      <c r="AW654" s="23"/>
      <c r="AX654" s="23"/>
      <c r="AY654" s="23"/>
      <c r="AZ654" s="23">
        <v>0</v>
      </c>
      <c r="BA654" s="23"/>
      <c r="BB654" s="23"/>
      <c r="BC654" s="23"/>
      <c r="BD654" s="23"/>
      <c r="BE654" s="23">
        <v>0</v>
      </c>
      <c r="BF654" s="23"/>
      <c r="BG654" s="23"/>
      <c r="BH654" s="23"/>
      <c r="BI654" s="23"/>
    </row>
    <row r="655" spans="1:61" s="4" customFormat="1" ht="105" hidden="1" customHeight="1" x14ac:dyDescent="0.2">
      <c r="A655" s="25">
        <v>2547</v>
      </c>
      <c r="B655" s="26"/>
      <c r="C655" s="26"/>
      <c r="D655" s="37" t="s">
        <v>1295</v>
      </c>
      <c r="E655" s="28"/>
      <c r="F655" s="28"/>
      <c r="G655" s="28"/>
      <c r="H655" s="28"/>
      <c r="I655" s="28"/>
      <c r="J655" s="28"/>
      <c r="K655" s="28"/>
      <c r="L655" s="28"/>
      <c r="M655" s="28"/>
      <c r="N655" s="28"/>
      <c r="O655" s="28"/>
      <c r="P655" s="29"/>
      <c r="Q655" s="38" t="s">
        <v>191</v>
      </c>
      <c r="R655" s="38"/>
      <c r="S655" s="38"/>
      <c r="T655" s="38"/>
      <c r="U655" s="38"/>
      <c r="V655" s="37" t="s">
        <v>285</v>
      </c>
      <c r="W655" s="28"/>
      <c r="X655" s="28"/>
      <c r="Y655" s="28"/>
      <c r="Z655" s="28"/>
      <c r="AA655" s="28"/>
      <c r="AB655" s="28"/>
      <c r="AC655" s="28"/>
      <c r="AD655" s="28"/>
      <c r="AE655" s="29"/>
      <c r="AF655" s="23">
        <v>0</v>
      </c>
      <c r="AG655" s="23"/>
      <c r="AH655" s="23"/>
      <c r="AI655" s="23"/>
      <c r="AJ655" s="23"/>
      <c r="AK655" s="23">
        <v>0</v>
      </c>
      <c r="AL655" s="23"/>
      <c r="AM655" s="23"/>
      <c r="AN655" s="23"/>
      <c r="AO655" s="23"/>
      <c r="AP655" s="23">
        <v>0</v>
      </c>
      <c r="AQ655" s="23"/>
      <c r="AR655" s="23"/>
      <c r="AS655" s="23"/>
      <c r="AT655" s="23"/>
      <c r="AU655" s="23">
        <v>0</v>
      </c>
      <c r="AV655" s="23"/>
      <c r="AW655" s="23"/>
      <c r="AX655" s="23"/>
      <c r="AY655" s="23"/>
      <c r="AZ655" s="23">
        <v>0</v>
      </c>
      <c r="BA655" s="23"/>
      <c r="BB655" s="23"/>
      <c r="BC655" s="23"/>
      <c r="BD655" s="23"/>
      <c r="BE655" s="23">
        <v>0</v>
      </c>
      <c r="BF655" s="23"/>
      <c r="BG655" s="23"/>
      <c r="BH655" s="23"/>
      <c r="BI655" s="23"/>
    </row>
    <row r="656" spans="1:61" s="4" customFormat="1" ht="120" hidden="1" customHeight="1" x14ac:dyDescent="0.2">
      <c r="A656" s="25">
        <v>2551</v>
      </c>
      <c r="B656" s="26"/>
      <c r="C656" s="26"/>
      <c r="D656" s="37" t="s">
        <v>1296</v>
      </c>
      <c r="E656" s="28"/>
      <c r="F656" s="28"/>
      <c r="G656" s="28"/>
      <c r="H656" s="28"/>
      <c r="I656" s="28"/>
      <c r="J656" s="28"/>
      <c r="K656" s="28"/>
      <c r="L656" s="28"/>
      <c r="M656" s="28"/>
      <c r="N656" s="28"/>
      <c r="O656" s="28"/>
      <c r="P656" s="29"/>
      <c r="Q656" s="38" t="s">
        <v>191</v>
      </c>
      <c r="R656" s="38"/>
      <c r="S656" s="38"/>
      <c r="T656" s="38"/>
      <c r="U656" s="38"/>
      <c r="V656" s="37" t="s">
        <v>285</v>
      </c>
      <c r="W656" s="28"/>
      <c r="X656" s="28"/>
      <c r="Y656" s="28"/>
      <c r="Z656" s="28"/>
      <c r="AA656" s="28"/>
      <c r="AB656" s="28"/>
      <c r="AC656" s="28"/>
      <c r="AD656" s="28"/>
      <c r="AE656" s="29"/>
      <c r="AF656" s="23">
        <v>0</v>
      </c>
      <c r="AG656" s="23"/>
      <c r="AH656" s="23"/>
      <c r="AI656" s="23"/>
      <c r="AJ656" s="23"/>
      <c r="AK656" s="23">
        <v>0</v>
      </c>
      <c r="AL656" s="23"/>
      <c r="AM656" s="23"/>
      <c r="AN656" s="23"/>
      <c r="AO656" s="23"/>
      <c r="AP656" s="23">
        <v>0</v>
      </c>
      <c r="AQ656" s="23"/>
      <c r="AR656" s="23"/>
      <c r="AS656" s="23"/>
      <c r="AT656" s="23"/>
      <c r="AU656" s="23">
        <v>0</v>
      </c>
      <c r="AV656" s="23"/>
      <c r="AW656" s="23"/>
      <c r="AX656" s="23"/>
      <c r="AY656" s="23"/>
      <c r="AZ656" s="23">
        <v>0</v>
      </c>
      <c r="BA656" s="23"/>
      <c r="BB656" s="23"/>
      <c r="BC656" s="23"/>
      <c r="BD656" s="23"/>
      <c r="BE656" s="23">
        <v>0</v>
      </c>
      <c r="BF656" s="23"/>
      <c r="BG656" s="23"/>
      <c r="BH656" s="23"/>
      <c r="BI656" s="23"/>
    </row>
    <row r="657" spans="1:61" s="4" customFormat="1" ht="105" hidden="1" customHeight="1" x14ac:dyDescent="0.2">
      <c r="A657" s="25">
        <v>2556</v>
      </c>
      <c r="B657" s="26"/>
      <c r="C657" s="26"/>
      <c r="D657" s="37" t="s">
        <v>1297</v>
      </c>
      <c r="E657" s="28"/>
      <c r="F657" s="28"/>
      <c r="G657" s="28"/>
      <c r="H657" s="28"/>
      <c r="I657" s="28"/>
      <c r="J657" s="28"/>
      <c r="K657" s="28"/>
      <c r="L657" s="28"/>
      <c r="M657" s="28"/>
      <c r="N657" s="28"/>
      <c r="O657" s="28"/>
      <c r="P657" s="29"/>
      <c r="Q657" s="38" t="s">
        <v>191</v>
      </c>
      <c r="R657" s="38"/>
      <c r="S657" s="38"/>
      <c r="T657" s="38"/>
      <c r="U657" s="38"/>
      <c r="V657" s="37" t="s">
        <v>285</v>
      </c>
      <c r="W657" s="28"/>
      <c r="X657" s="28"/>
      <c r="Y657" s="28"/>
      <c r="Z657" s="28"/>
      <c r="AA657" s="28"/>
      <c r="AB657" s="28"/>
      <c r="AC657" s="28"/>
      <c r="AD657" s="28"/>
      <c r="AE657" s="29"/>
      <c r="AF657" s="23">
        <v>0</v>
      </c>
      <c r="AG657" s="23"/>
      <c r="AH657" s="23"/>
      <c r="AI657" s="23"/>
      <c r="AJ657" s="23"/>
      <c r="AK657" s="23">
        <v>0</v>
      </c>
      <c r="AL657" s="23"/>
      <c r="AM657" s="23"/>
      <c r="AN657" s="23"/>
      <c r="AO657" s="23"/>
      <c r="AP657" s="23">
        <v>0</v>
      </c>
      <c r="AQ657" s="23"/>
      <c r="AR657" s="23"/>
      <c r="AS657" s="23"/>
      <c r="AT657" s="23"/>
      <c r="AU657" s="23">
        <v>0</v>
      </c>
      <c r="AV657" s="23"/>
      <c r="AW657" s="23"/>
      <c r="AX657" s="23"/>
      <c r="AY657" s="23"/>
      <c r="AZ657" s="23">
        <v>0</v>
      </c>
      <c r="BA657" s="23"/>
      <c r="BB657" s="23"/>
      <c r="BC657" s="23"/>
      <c r="BD657" s="23"/>
      <c r="BE657" s="23">
        <v>0</v>
      </c>
      <c r="BF657" s="23"/>
      <c r="BG657" s="23"/>
      <c r="BH657" s="23"/>
      <c r="BI657" s="23"/>
    </row>
    <row r="658" spans="1:61" s="4" customFormat="1" ht="75" hidden="1" customHeight="1" x14ac:dyDescent="0.2">
      <c r="A658" s="25">
        <v>2559</v>
      </c>
      <c r="B658" s="26"/>
      <c r="C658" s="26"/>
      <c r="D658" s="37" t="s">
        <v>1298</v>
      </c>
      <c r="E658" s="28"/>
      <c r="F658" s="28"/>
      <c r="G658" s="28"/>
      <c r="H658" s="28"/>
      <c r="I658" s="28"/>
      <c r="J658" s="28"/>
      <c r="K658" s="28"/>
      <c r="L658" s="28"/>
      <c r="M658" s="28"/>
      <c r="N658" s="28"/>
      <c r="O658" s="28"/>
      <c r="P658" s="29"/>
      <c r="Q658" s="38" t="s">
        <v>191</v>
      </c>
      <c r="R658" s="38"/>
      <c r="S658" s="38"/>
      <c r="T658" s="38"/>
      <c r="U658" s="38"/>
      <c r="V658" s="37" t="s">
        <v>285</v>
      </c>
      <c r="W658" s="28"/>
      <c r="X658" s="28"/>
      <c r="Y658" s="28"/>
      <c r="Z658" s="28"/>
      <c r="AA658" s="28"/>
      <c r="AB658" s="28"/>
      <c r="AC658" s="28"/>
      <c r="AD658" s="28"/>
      <c r="AE658" s="29"/>
      <c r="AF658" s="23">
        <v>0</v>
      </c>
      <c r="AG658" s="23"/>
      <c r="AH658" s="23"/>
      <c r="AI658" s="23"/>
      <c r="AJ658" s="23"/>
      <c r="AK658" s="23">
        <v>0</v>
      </c>
      <c r="AL658" s="23"/>
      <c r="AM658" s="23"/>
      <c r="AN658" s="23"/>
      <c r="AO658" s="23"/>
      <c r="AP658" s="23">
        <v>0</v>
      </c>
      <c r="AQ658" s="23"/>
      <c r="AR658" s="23"/>
      <c r="AS658" s="23"/>
      <c r="AT658" s="23"/>
      <c r="AU658" s="23">
        <v>0</v>
      </c>
      <c r="AV658" s="23"/>
      <c r="AW658" s="23"/>
      <c r="AX658" s="23"/>
      <c r="AY658" s="23"/>
      <c r="AZ658" s="23">
        <v>0</v>
      </c>
      <c r="BA658" s="23"/>
      <c r="BB658" s="23"/>
      <c r="BC658" s="23"/>
      <c r="BD658" s="23"/>
      <c r="BE658" s="23">
        <v>0</v>
      </c>
      <c r="BF658" s="23"/>
      <c r="BG658" s="23"/>
      <c r="BH658" s="23"/>
      <c r="BI658" s="23"/>
    </row>
    <row r="659" spans="1:61" s="4" customFormat="1" ht="60" customHeight="1" x14ac:dyDescent="0.2">
      <c r="A659" s="25">
        <v>2563</v>
      </c>
      <c r="B659" s="26"/>
      <c r="C659" s="26"/>
      <c r="D659" s="37" t="s">
        <v>1299</v>
      </c>
      <c r="E659" s="28"/>
      <c r="F659" s="28"/>
      <c r="G659" s="28"/>
      <c r="H659" s="28"/>
      <c r="I659" s="28"/>
      <c r="J659" s="28"/>
      <c r="K659" s="28"/>
      <c r="L659" s="28"/>
      <c r="M659" s="28"/>
      <c r="N659" s="28"/>
      <c r="O659" s="28"/>
      <c r="P659" s="29"/>
      <c r="Q659" s="38" t="s">
        <v>191</v>
      </c>
      <c r="R659" s="38"/>
      <c r="S659" s="38"/>
      <c r="T659" s="38"/>
      <c r="U659" s="38"/>
      <c r="V659" s="37" t="s">
        <v>288</v>
      </c>
      <c r="W659" s="28"/>
      <c r="X659" s="28"/>
      <c r="Y659" s="28"/>
      <c r="Z659" s="28"/>
      <c r="AA659" s="28"/>
      <c r="AB659" s="28"/>
      <c r="AC659" s="28"/>
      <c r="AD659" s="28"/>
      <c r="AE659" s="29"/>
      <c r="AF659" s="23">
        <v>9243.92</v>
      </c>
      <c r="AG659" s="23"/>
      <c r="AH659" s="23"/>
      <c r="AI659" s="23"/>
      <c r="AJ659" s="23"/>
      <c r="AK659" s="23">
        <v>9243.92</v>
      </c>
      <c r="AL659" s="23"/>
      <c r="AM659" s="23"/>
      <c r="AN659" s="23"/>
      <c r="AO659" s="23"/>
      <c r="AP659" s="23">
        <v>18487.84</v>
      </c>
      <c r="AQ659" s="23"/>
      <c r="AR659" s="23"/>
      <c r="AS659" s="23"/>
      <c r="AT659" s="23"/>
      <c r="AU659" s="23">
        <v>0</v>
      </c>
      <c r="AV659" s="23"/>
      <c r="AW659" s="23"/>
      <c r="AX659" s="23"/>
      <c r="AY659" s="23"/>
      <c r="AZ659" s="23">
        <v>0</v>
      </c>
      <c r="BA659" s="23"/>
      <c r="BB659" s="23"/>
      <c r="BC659" s="23"/>
      <c r="BD659" s="23"/>
      <c r="BE659" s="23">
        <v>0</v>
      </c>
      <c r="BF659" s="23"/>
      <c r="BG659" s="23"/>
      <c r="BH659" s="23"/>
      <c r="BI659" s="23"/>
    </row>
    <row r="660" spans="1:61" s="4" customFormat="1" ht="45" customHeight="1" x14ac:dyDescent="0.2">
      <c r="A660" s="25">
        <v>2567</v>
      </c>
      <c r="B660" s="26"/>
      <c r="C660" s="26"/>
      <c r="D660" s="37" t="s">
        <v>1300</v>
      </c>
      <c r="E660" s="28"/>
      <c r="F660" s="28"/>
      <c r="G660" s="28"/>
      <c r="H660" s="28"/>
      <c r="I660" s="28"/>
      <c r="J660" s="28"/>
      <c r="K660" s="28"/>
      <c r="L660" s="28"/>
      <c r="M660" s="28"/>
      <c r="N660" s="28"/>
      <c r="O660" s="28"/>
      <c r="P660" s="29"/>
      <c r="Q660" s="38" t="s">
        <v>191</v>
      </c>
      <c r="R660" s="38"/>
      <c r="S660" s="38"/>
      <c r="T660" s="38"/>
      <c r="U660" s="38"/>
      <c r="V660" s="37" t="s">
        <v>623</v>
      </c>
      <c r="W660" s="28"/>
      <c r="X660" s="28"/>
      <c r="Y660" s="28"/>
      <c r="Z660" s="28"/>
      <c r="AA660" s="28"/>
      <c r="AB660" s="28"/>
      <c r="AC660" s="28"/>
      <c r="AD660" s="28"/>
      <c r="AE660" s="29"/>
      <c r="AF660" s="23">
        <v>0</v>
      </c>
      <c r="AG660" s="23"/>
      <c r="AH660" s="23"/>
      <c r="AI660" s="23"/>
      <c r="AJ660" s="23"/>
      <c r="AK660" s="23">
        <v>13050000</v>
      </c>
      <c r="AL660" s="23"/>
      <c r="AM660" s="23"/>
      <c r="AN660" s="23"/>
      <c r="AO660" s="23"/>
      <c r="AP660" s="23">
        <v>13050000</v>
      </c>
      <c r="AQ660" s="23"/>
      <c r="AR660" s="23"/>
      <c r="AS660" s="23"/>
      <c r="AT660" s="23"/>
      <c r="AU660" s="23">
        <v>0</v>
      </c>
      <c r="AV660" s="23"/>
      <c r="AW660" s="23"/>
      <c r="AX660" s="23"/>
      <c r="AY660" s="23"/>
      <c r="AZ660" s="23">
        <v>13050000</v>
      </c>
      <c r="BA660" s="23"/>
      <c r="BB660" s="23"/>
      <c r="BC660" s="23"/>
      <c r="BD660" s="23"/>
      <c r="BE660" s="23">
        <v>13050000</v>
      </c>
      <c r="BF660" s="23"/>
      <c r="BG660" s="23"/>
      <c r="BH660" s="23"/>
      <c r="BI660" s="23"/>
    </row>
    <row r="661" spans="1:61" s="4" customFormat="1" ht="30" customHeight="1" x14ac:dyDescent="0.2">
      <c r="A661" s="25">
        <v>2571</v>
      </c>
      <c r="B661" s="26"/>
      <c r="C661" s="26"/>
      <c r="D661" s="37" t="s">
        <v>1301</v>
      </c>
      <c r="E661" s="28"/>
      <c r="F661" s="28"/>
      <c r="G661" s="28"/>
      <c r="H661" s="28"/>
      <c r="I661" s="28"/>
      <c r="J661" s="28"/>
      <c r="K661" s="28"/>
      <c r="L661" s="28"/>
      <c r="M661" s="28"/>
      <c r="N661" s="28"/>
      <c r="O661" s="28"/>
      <c r="P661" s="29"/>
      <c r="Q661" s="38" t="s">
        <v>191</v>
      </c>
      <c r="R661" s="38"/>
      <c r="S661" s="38"/>
      <c r="T661" s="38"/>
      <c r="U661" s="38"/>
      <c r="V661" s="37" t="s">
        <v>623</v>
      </c>
      <c r="W661" s="28"/>
      <c r="X661" s="28"/>
      <c r="Y661" s="28"/>
      <c r="Z661" s="28"/>
      <c r="AA661" s="28"/>
      <c r="AB661" s="28"/>
      <c r="AC661" s="28"/>
      <c r="AD661" s="28"/>
      <c r="AE661" s="29"/>
      <c r="AF661" s="23">
        <v>0</v>
      </c>
      <c r="AG661" s="23"/>
      <c r="AH661" s="23"/>
      <c r="AI661" s="23"/>
      <c r="AJ661" s="23"/>
      <c r="AK661" s="23">
        <v>150070</v>
      </c>
      <c r="AL661" s="23"/>
      <c r="AM661" s="23"/>
      <c r="AN661" s="23"/>
      <c r="AO661" s="23"/>
      <c r="AP661" s="23">
        <v>150070</v>
      </c>
      <c r="AQ661" s="23"/>
      <c r="AR661" s="23"/>
      <c r="AS661" s="23"/>
      <c r="AT661" s="23"/>
      <c r="AU661" s="23">
        <v>0</v>
      </c>
      <c r="AV661" s="23"/>
      <c r="AW661" s="23"/>
      <c r="AX661" s="23"/>
      <c r="AY661" s="23"/>
      <c r="AZ661" s="23">
        <v>150070</v>
      </c>
      <c r="BA661" s="23"/>
      <c r="BB661" s="23"/>
      <c r="BC661" s="23"/>
      <c r="BD661" s="23"/>
      <c r="BE661" s="23">
        <v>150070</v>
      </c>
      <c r="BF661" s="23"/>
      <c r="BG661" s="23"/>
      <c r="BH661" s="23"/>
      <c r="BI661" s="23"/>
    </row>
    <row r="662" spans="1:61" s="4" customFormat="1" ht="30" customHeight="1" x14ac:dyDescent="0.2">
      <c r="A662" s="25">
        <v>2667</v>
      </c>
      <c r="B662" s="26"/>
      <c r="C662" s="26"/>
      <c r="D662" s="37" t="s">
        <v>1302</v>
      </c>
      <c r="E662" s="28"/>
      <c r="F662" s="28"/>
      <c r="G662" s="28"/>
      <c r="H662" s="28"/>
      <c r="I662" s="28"/>
      <c r="J662" s="28"/>
      <c r="K662" s="28"/>
      <c r="L662" s="28"/>
      <c r="M662" s="28"/>
      <c r="N662" s="28"/>
      <c r="O662" s="28"/>
      <c r="P662" s="29"/>
      <c r="Q662" s="38" t="s">
        <v>191</v>
      </c>
      <c r="R662" s="38"/>
      <c r="S662" s="38"/>
      <c r="T662" s="38"/>
      <c r="U662" s="38"/>
      <c r="V662" s="37" t="s">
        <v>650</v>
      </c>
      <c r="W662" s="28"/>
      <c r="X662" s="28"/>
      <c r="Y662" s="28"/>
      <c r="Z662" s="28"/>
      <c r="AA662" s="28"/>
      <c r="AB662" s="28"/>
      <c r="AC662" s="28"/>
      <c r="AD662" s="28"/>
      <c r="AE662" s="29"/>
      <c r="AF662" s="23">
        <v>16952</v>
      </c>
      <c r="AG662" s="23"/>
      <c r="AH662" s="23"/>
      <c r="AI662" s="23"/>
      <c r="AJ662" s="23"/>
      <c r="AK662" s="23">
        <v>0</v>
      </c>
      <c r="AL662" s="23"/>
      <c r="AM662" s="23"/>
      <c r="AN662" s="23"/>
      <c r="AO662" s="23"/>
      <c r="AP662" s="23">
        <v>16952</v>
      </c>
      <c r="AQ662" s="23"/>
      <c r="AR662" s="23"/>
      <c r="AS662" s="23"/>
      <c r="AT662" s="23"/>
      <c r="AU662" s="23">
        <v>0</v>
      </c>
      <c r="AV662" s="23"/>
      <c r="AW662" s="23"/>
      <c r="AX662" s="23"/>
      <c r="AY662" s="23"/>
      <c r="AZ662" s="23">
        <v>0</v>
      </c>
      <c r="BA662" s="23"/>
      <c r="BB662" s="23"/>
      <c r="BC662" s="23"/>
      <c r="BD662" s="23"/>
      <c r="BE662" s="23">
        <v>0</v>
      </c>
      <c r="BF662" s="23"/>
      <c r="BG662" s="23"/>
      <c r="BH662" s="23"/>
      <c r="BI662" s="23"/>
    </row>
    <row r="663" spans="1:61" s="4" customFormat="1" ht="30" customHeight="1" x14ac:dyDescent="0.2">
      <c r="A663" s="25">
        <v>2671</v>
      </c>
      <c r="B663" s="26"/>
      <c r="C663" s="26"/>
      <c r="D663" s="37" t="s">
        <v>1303</v>
      </c>
      <c r="E663" s="28"/>
      <c r="F663" s="28"/>
      <c r="G663" s="28"/>
      <c r="H663" s="28"/>
      <c r="I663" s="28"/>
      <c r="J663" s="28"/>
      <c r="K663" s="28"/>
      <c r="L663" s="28"/>
      <c r="M663" s="28"/>
      <c r="N663" s="28"/>
      <c r="O663" s="28"/>
      <c r="P663" s="29"/>
      <c r="Q663" s="38" t="s">
        <v>191</v>
      </c>
      <c r="R663" s="38"/>
      <c r="S663" s="38"/>
      <c r="T663" s="38"/>
      <c r="U663" s="38"/>
      <c r="V663" s="37" t="s">
        <v>650</v>
      </c>
      <c r="W663" s="28"/>
      <c r="X663" s="28"/>
      <c r="Y663" s="28"/>
      <c r="Z663" s="28"/>
      <c r="AA663" s="28"/>
      <c r="AB663" s="28"/>
      <c r="AC663" s="28"/>
      <c r="AD663" s="28"/>
      <c r="AE663" s="29"/>
      <c r="AF663" s="23">
        <v>0</v>
      </c>
      <c r="AG663" s="23"/>
      <c r="AH663" s="23"/>
      <c r="AI663" s="23"/>
      <c r="AJ663" s="23"/>
      <c r="AK663" s="23">
        <v>24611</v>
      </c>
      <c r="AL663" s="23"/>
      <c r="AM663" s="23"/>
      <c r="AN663" s="23"/>
      <c r="AO663" s="23"/>
      <c r="AP663" s="23">
        <v>24611</v>
      </c>
      <c r="AQ663" s="23"/>
      <c r="AR663" s="23"/>
      <c r="AS663" s="23"/>
      <c r="AT663" s="23"/>
      <c r="AU663" s="23">
        <v>0</v>
      </c>
      <c r="AV663" s="23"/>
      <c r="AW663" s="23"/>
      <c r="AX663" s="23"/>
      <c r="AY663" s="23"/>
      <c r="AZ663" s="23">
        <v>24611</v>
      </c>
      <c r="BA663" s="23"/>
      <c r="BB663" s="23"/>
      <c r="BC663" s="23"/>
      <c r="BD663" s="23"/>
      <c r="BE663" s="23">
        <v>24611</v>
      </c>
      <c r="BF663" s="23"/>
      <c r="BG663" s="23"/>
      <c r="BH663" s="23"/>
      <c r="BI663" s="23"/>
    </row>
    <row r="664" spans="1:61" s="4" customFormat="1" ht="105" hidden="1" customHeight="1" x14ac:dyDescent="0.2">
      <c r="A664" s="25">
        <v>2679</v>
      </c>
      <c r="B664" s="26"/>
      <c r="C664" s="26"/>
      <c r="D664" s="37" t="s">
        <v>1304</v>
      </c>
      <c r="E664" s="28"/>
      <c r="F664" s="28"/>
      <c r="G664" s="28"/>
      <c r="H664" s="28"/>
      <c r="I664" s="28"/>
      <c r="J664" s="28"/>
      <c r="K664" s="28"/>
      <c r="L664" s="28"/>
      <c r="M664" s="28"/>
      <c r="N664" s="28"/>
      <c r="O664" s="28"/>
      <c r="P664" s="29"/>
      <c r="Q664" s="38" t="s">
        <v>191</v>
      </c>
      <c r="R664" s="38"/>
      <c r="S664" s="38"/>
      <c r="T664" s="38"/>
      <c r="U664" s="38"/>
      <c r="V664" s="37" t="s">
        <v>285</v>
      </c>
      <c r="W664" s="28"/>
      <c r="X664" s="28"/>
      <c r="Y664" s="28"/>
      <c r="Z664" s="28"/>
      <c r="AA664" s="28"/>
      <c r="AB664" s="28"/>
      <c r="AC664" s="28"/>
      <c r="AD664" s="28"/>
      <c r="AE664" s="29"/>
      <c r="AF664" s="23">
        <v>0</v>
      </c>
      <c r="AG664" s="23"/>
      <c r="AH664" s="23"/>
      <c r="AI664" s="23"/>
      <c r="AJ664" s="23"/>
      <c r="AK664" s="23">
        <v>0</v>
      </c>
      <c r="AL664" s="23"/>
      <c r="AM664" s="23"/>
      <c r="AN664" s="23"/>
      <c r="AO664" s="23"/>
      <c r="AP664" s="23">
        <v>0</v>
      </c>
      <c r="AQ664" s="23"/>
      <c r="AR664" s="23"/>
      <c r="AS664" s="23"/>
      <c r="AT664" s="23"/>
      <c r="AU664" s="23">
        <v>0</v>
      </c>
      <c r="AV664" s="23"/>
      <c r="AW664" s="23"/>
      <c r="AX664" s="23"/>
      <c r="AY664" s="23"/>
      <c r="AZ664" s="23">
        <v>0</v>
      </c>
      <c r="BA664" s="23"/>
      <c r="BB664" s="23"/>
      <c r="BC664" s="23"/>
      <c r="BD664" s="23"/>
      <c r="BE664" s="23">
        <v>0</v>
      </c>
      <c r="BF664" s="23"/>
      <c r="BG664" s="23"/>
      <c r="BH664" s="23"/>
      <c r="BI664" s="23"/>
    </row>
    <row r="665" spans="1:61" s="6" customFormat="1" ht="14.25" x14ac:dyDescent="0.2">
      <c r="A665" s="30">
        <v>0</v>
      </c>
      <c r="B665" s="31"/>
      <c r="C665" s="31"/>
      <c r="D665" s="39" t="s">
        <v>207</v>
      </c>
      <c r="E665" s="33"/>
      <c r="F665" s="33"/>
      <c r="G665" s="33"/>
      <c r="H665" s="33"/>
      <c r="I665" s="33"/>
      <c r="J665" s="33"/>
      <c r="K665" s="33"/>
      <c r="L665" s="33"/>
      <c r="M665" s="33"/>
      <c r="N665" s="33"/>
      <c r="O665" s="33"/>
      <c r="P665" s="34"/>
      <c r="Q665" s="40"/>
      <c r="R665" s="40"/>
      <c r="S665" s="40"/>
      <c r="T665" s="40"/>
      <c r="U665" s="40"/>
      <c r="V665" s="39"/>
      <c r="W665" s="33"/>
      <c r="X665" s="33"/>
      <c r="Y665" s="33"/>
      <c r="Z665" s="33"/>
      <c r="AA665" s="33"/>
      <c r="AB665" s="33"/>
      <c r="AC665" s="33"/>
      <c r="AD665" s="33"/>
      <c r="AE665" s="34"/>
      <c r="AF665" s="24"/>
      <c r="AG665" s="24"/>
      <c r="AH665" s="24"/>
      <c r="AI665" s="24"/>
      <c r="AJ665" s="24"/>
      <c r="AK665" s="24"/>
      <c r="AL665" s="24"/>
      <c r="AM665" s="24"/>
      <c r="AN665" s="24"/>
      <c r="AO665" s="24"/>
      <c r="AP665" s="24"/>
      <c r="AQ665" s="24"/>
      <c r="AR665" s="24"/>
      <c r="AS665" s="24"/>
      <c r="AT665" s="24"/>
      <c r="AU665" s="24"/>
      <c r="AV665" s="24"/>
      <c r="AW665" s="24"/>
      <c r="AX665" s="24"/>
      <c r="AY665" s="24"/>
      <c r="AZ665" s="24"/>
      <c r="BA665" s="24"/>
      <c r="BB665" s="24"/>
      <c r="BC665" s="24"/>
      <c r="BD665" s="24"/>
      <c r="BE665" s="24"/>
      <c r="BF665" s="24"/>
      <c r="BG665" s="24"/>
      <c r="BH665" s="24"/>
      <c r="BI665" s="24"/>
    </row>
    <row r="666" spans="1:61" s="4" customFormat="1" ht="28.5" hidden="1" customHeight="1" x14ac:dyDescent="0.2">
      <c r="A666" s="25">
        <v>219</v>
      </c>
      <c r="B666" s="26"/>
      <c r="C666" s="26"/>
      <c r="D666" s="37" t="s">
        <v>1305</v>
      </c>
      <c r="E666" s="28"/>
      <c r="F666" s="28"/>
      <c r="G666" s="28"/>
      <c r="H666" s="28"/>
      <c r="I666" s="28"/>
      <c r="J666" s="28"/>
      <c r="K666" s="28"/>
      <c r="L666" s="28"/>
      <c r="M666" s="28"/>
      <c r="N666" s="28"/>
      <c r="O666" s="28"/>
      <c r="P666" s="29"/>
      <c r="Q666" s="38" t="s">
        <v>209</v>
      </c>
      <c r="R666" s="38"/>
      <c r="S666" s="38"/>
      <c r="T666" s="38"/>
      <c r="U666" s="38"/>
      <c r="V666" s="37" t="s">
        <v>285</v>
      </c>
      <c r="W666" s="28"/>
      <c r="X666" s="28"/>
      <c r="Y666" s="28"/>
      <c r="Z666" s="28"/>
      <c r="AA666" s="28"/>
      <c r="AB666" s="28"/>
      <c r="AC666" s="28"/>
      <c r="AD666" s="28"/>
      <c r="AE666" s="29"/>
      <c r="AF666" s="23">
        <v>0</v>
      </c>
      <c r="AG666" s="23"/>
      <c r="AH666" s="23"/>
      <c r="AI666" s="23"/>
      <c r="AJ666" s="23"/>
      <c r="AK666" s="23">
        <v>0</v>
      </c>
      <c r="AL666" s="23"/>
      <c r="AM666" s="23"/>
      <c r="AN666" s="23"/>
      <c r="AO666" s="23"/>
      <c r="AP666" s="23">
        <v>0</v>
      </c>
      <c r="AQ666" s="23"/>
      <c r="AR666" s="23"/>
      <c r="AS666" s="23"/>
      <c r="AT666" s="23"/>
      <c r="AU666" s="23">
        <v>0</v>
      </c>
      <c r="AV666" s="23"/>
      <c r="AW666" s="23"/>
      <c r="AX666" s="23"/>
      <c r="AY666" s="23"/>
      <c r="AZ666" s="23">
        <v>0</v>
      </c>
      <c r="BA666" s="23"/>
      <c r="BB666" s="23"/>
      <c r="BC666" s="23"/>
      <c r="BD666" s="23"/>
      <c r="BE666" s="23">
        <v>0</v>
      </c>
      <c r="BF666" s="23"/>
      <c r="BG666" s="23"/>
      <c r="BH666" s="23"/>
      <c r="BI666" s="23"/>
    </row>
    <row r="667" spans="1:61" s="4" customFormat="1" ht="60" hidden="1" customHeight="1" x14ac:dyDescent="0.2">
      <c r="A667" s="25">
        <v>221</v>
      </c>
      <c r="B667" s="26"/>
      <c r="C667" s="26"/>
      <c r="D667" s="37" t="s">
        <v>1306</v>
      </c>
      <c r="E667" s="28"/>
      <c r="F667" s="28"/>
      <c r="G667" s="28"/>
      <c r="H667" s="28"/>
      <c r="I667" s="28"/>
      <c r="J667" s="28"/>
      <c r="K667" s="28"/>
      <c r="L667" s="28"/>
      <c r="M667" s="28"/>
      <c r="N667" s="28"/>
      <c r="O667" s="28"/>
      <c r="P667" s="29"/>
      <c r="Q667" s="38" t="s">
        <v>209</v>
      </c>
      <c r="R667" s="38"/>
      <c r="S667" s="38"/>
      <c r="T667" s="38"/>
      <c r="U667" s="38"/>
      <c r="V667" s="37" t="s">
        <v>285</v>
      </c>
      <c r="W667" s="28"/>
      <c r="X667" s="28"/>
      <c r="Y667" s="28"/>
      <c r="Z667" s="28"/>
      <c r="AA667" s="28"/>
      <c r="AB667" s="28"/>
      <c r="AC667" s="28"/>
      <c r="AD667" s="28"/>
      <c r="AE667" s="29"/>
      <c r="AF667" s="23">
        <v>0</v>
      </c>
      <c r="AG667" s="23"/>
      <c r="AH667" s="23"/>
      <c r="AI667" s="23"/>
      <c r="AJ667" s="23"/>
      <c r="AK667" s="23">
        <v>0</v>
      </c>
      <c r="AL667" s="23"/>
      <c r="AM667" s="23"/>
      <c r="AN667" s="23"/>
      <c r="AO667" s="23"/>
      <c r="AP667" s="23">
        <v>0</v>
      </c>
      <c r="AQ667" s="23"/>
      <c r="AR667" s="23"/>
      <c r="AS667" s="23"/>
      <c r="AT667" s="23"/>
      <c r="AU667" s="23">
        <v>0</v>
      </c>
      <c r="AV667" s="23"/>
      <c r="AW667" s="23"/>
      <c r="AX667" s="23"/>
      <c r="AY667" s="23"/>
      <c r="AZ667" s="23">
        <v>0</v>
      </c>
      <c r="BA667" s="23"/>
      <c r="BB667" s="23"/>
      <c r="BC667" s="23"/>
      <c r="BD667" s="23"/>
      <c r="BE667" s="23">
        <v>0</v>
      </c>
      <c r="BF667" s="23"/>
      <c r="BG667" s="23"/>
      <c r="BH667" s="23"/>
      <c r="BI667" s="23"/>
    </row>
    <row r="668" spans="1:61" s="4" customFormat="1" ht="45" hidden="1" customHeight="1" x14ac:dyDescent="0.2">
      <c r="A668" s="25">
        <v>499</v>
      </c>
      <c r="B668" s="26"/>
      <c r="C668" s="26"/>
      <c r="D668" s="37" t="s">
        <v>1307</v>
      </c>
      <c r="E668" s="28"/>
      <c r="F668" s="28"/>
      <c r="G668" s="28"/>
      <c r="H668" s="28"/>
      <c r="I668" s="28"/>
      <c r="J668" s="28"/>
      <c r="K668" s="28"/>
      <c r="L668" s="28"/>
      <c r="M668" s="28"/>
      <c r="N668" s="28"/>
      <c r="O668" s="28"/>
      <c r="P668" s="29"/>
      <c r="Q668" s="38" t="s">
        <v>209</v>
      </c>
      <c r="R668" s="38"/>
      <c r="S668" s="38"/>
      <c r="T668" s="38"/>
      <c r="U668" s="38"/>
      <c r="V668" s="37" t="s">
        <v>623</v>
      </c>
      <c r="W668" s="28"/>
      <c r="X668" s="28"/>
      <c r="Y668" s="28"/>
      <c r="Z668" s="28"/>
      <c r="AA668" s="28"/>
      <c r="AB668" s="28"/>
      <c r="AC668" s="28"/>
      <c r="AD668" s="28"/>
      <c r="AE668" s="29"/>
      <c r="AF668" s="23">
        <v>0</v>
      </c>
      <c r="AG668" s="23"/>
      <c r="AH668" s="23"/>
      <c r="AI668" s="23"/>
      <c r="AJ668" s="23"/>
      <c r="AK668" s="23">
        <v>0</v>
      </c>
      <c r="AL668" s="23"/>
      <c r="AM668" s="23"/>
      <c r="AN668" s="23"/>
      <c r="AO668" s="23"/>
      <c r="AP668" s="23">
        <v>0</v>
      </c>
      <c r="AQ668" s="23"/>
      <c r="AR668" s="23"/>
      <c r="AS668" s="23"/>
      <c r="AT668" s="23"/>
      <c r="AU668" s="23">
        <v>0</v>
      </c>
      <c r="AV668" s="23"/>
      <c r="AW668" s="23"/>
      <c r="AX668" s="23"/>
      <c r="AY668" s="23"/>
      <c r="AZ668" s="23">
        <v>0</v>
      </c>
      <c r="BA668" s="23"/>
      <c r="BB668" s="23"/>
      <c r="BC668" s="23"/>
      <c r="BD668" s="23"/>
      <c r="BE668" s="23">
        <v>0</v>
      </c>
      <c r="BF668" s="23"/>
      <c r="BG668" s="23"/>
      <c r="BH668" s="23"/>
      <c r="BI668" s="23"/>
    </row>
    <row r="669" spans="1:61" s="4" customFormat="1" ht="60" hidden="1" customHeight="1" x14ac:dyDescent="0.2">
      <c r="A669" s="25">
        <v>627</v>
      </c>
      <c r="B669" s="26"/>
      <c r="C669" s="26"/>
      <c r="D669" s="37" t="s">
        <v>1308</v>
      </c>
      <c r="E669" s="28"/>
      <c r="F669" s="28"/>
      <c r="G669" s="28"/>
      <c r="H669" s="28"/>
      <c r="I669" s="28"/>
      <c r="J669" s="28"/>
      <c r="K669" s="28"/>
      <c r="L669" s="28"/>
      <c r="M669" s="28"/>
      <c r="N669" s="28"/>
      <c r="O669" s="28"/>
      <c r="P669" s="29"/>
      <c r="Q669" s="38" t="s">
        <v>209</v>
      </c>
      <c r="R669" s="38"/>
      <c r="S669" s="38"/>
      <c r="T669" s="38"/>
      <c r="U669" s="38"/>
      <c r="V669" s="37" t="s">
        <v>288</v>
      </c>
      <c r="W669" s="28"/>
      <c r="X669" s="28"/>
      <c r="Y669" s="28"/>
      <c r="Z669" s="28"/>
      <c r="AA669" s="28"/>
      <c r="AB669" s="28"/>
      <c r="AC669" s="28"/>
      <c r="AD669" s="28"/>
      <c r="AE669" s="29"/>
      <c r="AF669" s="23">
        <v>0</v>
      </c>
      <c r="AG669" s="23"/>
      <c r="AH669" s="23"/>
      <c r="AI669" s="23"/>
      <c r="AJ669" s="23"/>
      <c r="AK669" s="23">
        <v>0</v>
      </c>
      <c r="AL669" s="23"/>
      <c r="AM669" s="23"/>
      <c r="AN669" s="23"/>
      <c r="AO669" s="23"/>
      <c r="AP669" s="23">
        <v>0</v>
      </c>
      <c r="AQ669" s="23"/>
      <c r="AR669" s="23"/>
      <c r="AS669" s="23"/>
      <c r="AT669" s="23"/>
      <c r="AU669" s="23">
        <v>0</v>
      </c>
      <c r="AV669" s="23"/>
      <c r="AW669" s="23"/>
      <c r="AX669" s="23"/>
      <c r="AY669" s="23"/>
      <c r="AZ669" s="23">
        <v>0</v>
      </c>
      <c r="BA669" s="23"/>
      <c r="BB669" s="23"/>
      <c r="BC669" s="23"/>
      <c r="BD669" s="23"/>
      <c r="BE669" s="23">
        <v>0</v>
      </c>
      <c r="BF669" s="23"/>
      <c r="BG669" s="23"/>
      <c r="BH669" s="23"/>
      <c r="BI669" s="23"/>
    </row>
    <row r="670" spans="1:61" s="4" customFormat="1" ht="45" hidden="1" customHeight="1" x14ac:dyDescent="0.2">
      <c r="A670" s="25">
        <v>631</v>
      </c>
      <c r="B670" s="26"/>
      <c r="C670" s="26"/>
      <c r="D670" s="37" t="s">
        <v>1309</v>
      </c>
      <c r="E670" s="28"/>
      <c r="F670" s="28"/>
      <c r="G670" s="28"/>
      <c r="H670" s="28"/>
      <c r="I670" s="28"/>
      <c r="J670" s="28"/>
      <c r="K670" s="28"/>
      <c r="L670" s="28"/>
      <c r="M670" s="28"/>
      <c r="N670" s="28"/>
      <c r="O670" s="28"/>
      <c r="P670" s="29"/>
      <c r="Q670" s="38" t="s">
        <v>209</v>
      </c>
      <c r="R670" s="38"/>
      <c r="S670" s="38"/>
      <c r="T670" s="38"/>
      <c r="U670" s="38"/>
      <c r="V670" s="37" t="s">
        <v>623</v>
      </c>
      <c r="W670" s="28"/>
      <c r="X670" s="28"/>
      <c r="Y670" s="28"/>
      <c r="Z670" s="28"/>
      <c r="AA670" s="28"/>
      <c r="AB670" s="28"/>
      <c r="AC670" s="28"/>
      <c r="AD670" s="28"/>
      <c r="AE670" s="29"/>
      <c r="AF670" s="23">
        <v>0</v>
      </c>
      <c r="AG670" s="23"/>
      <c r="AH670" s="23"/>
      <c r="AI670" s="23"/>
      <c r="AJ670" s="23"/>
      <c r="AK670" s="23">
        <v>0</v>
      </c>
      <c r="AL670" s="23"/>
      <c r="AM670" s="23"/>
      <c r="AN670" s="23"/>
      <c r="AO670" s="23"/>
      <c r="AP670" s="23">
        <v>0</v>
      </c>
      <c r="AQ670" s="23"/>
      <c r="AR670" s="23"/>
      <c r="AS670" s="23"/>
      <c r="AT670" s="23"/>
      <c r="AU670" s="23">
        <v>0</v>
      </c>
      <c r="AV670" s="23"/>
      <c r="AW670" s="23"/>
      <c r="AX670" s="23"/>
      <c r="AY670" s="23"/>
      <c r="AZ670" s="23">
        <v>0</v>
      </c>
      <c r="BA670" s="23"/>
      <c r="BB670" s="23"/>
      <c r="BC670" s="23"/>
      <c r="BD670" s="23"/>
      <c r="BE670" s="23">
        <v>0</v>
      </c>
      <c r="BF670" s="23"/>
      <c r="BG670" s="23"/>
      <c r="BH670" s="23"/>
      <c r="BI670" s="23"/>
    </row>
    <row r="671" spans="1:61" s="4" customFormat="1" ht="30" hidden="1" customHeight="1" x14ac:dyDescent="0.2">
      <c r="A671" s="25">
        <v>635</v>
      </c>
      <c r="B671" s="26"/>
      <c r="C671" s="26"/>
      <c r="D671" s="37" t="s">
        <v>1310</v>
      </c>
      <c r="E671" s="28"/>
      <c r="F671" s="28"/>
      <c r="G671" s="28"/>
      <c r="H671" s="28"/>
      <c r="I671" s="28"/>
      <c r="J671" s="28"/>
      <c r="K671" s="28"/>
      <c r="L671" s="28"/>
      <c r="M671" s="28"/>
      <c r="N671" s="28"/>
      <c r="O671" s="28"/>
      <c r="P671" s="29"/>
      <c r="Q671" s="38" t="s">
        <v>209</v>
      </c>
      <c r="R671" s="38"/>
      <c r="S671" s="38"/>
      <c r="T671" s="38"/>
      <c r="U671" s="38"/>
      <c r="V671" s="37" t="s">
        <v>623</v>
      </c>
      <c r="W671" s="28"/>
      <c r="X671" s="28"/>
      <c r="Y671" s="28"/>
      <c r="Z671" s="28"/>
      <c r="AA671" s="28"/>
      <c r="AB671" s="28"/>
      <c r="AC671" s="28"/>
      <c r="AD671" s="28"/>
      <c r="AE671" s="29"/>
      <c r="AF671" s="23">
        <v>0</v>
      </c>
      <c r="AG671" s="23"/>
      <c r="AH671" s="23"/>
      <c r="AI671" s="23"/>
      <c r="AJ671" s="23"/>
      <c r="AK671" s="23">
        <v>0</v>
      </c>
      <c r="AL671" s="23"/>
      <c r="AM671" s="23"/>
      <c r="AN671" s="23"/>
      <c r="AO671" s="23"/>
      <c r="AP671" s="23">
        <v>0</v>
      </c>
      <c r="AQ671" s="23"/>
      <c r="AR671" s="23"/>
      <c r="AS671" s="23"/>
      <c r="AT671" s="23"/>
      <c r="AU671" s="23">
        <v>0</v>
      </c>
      <c r="AV671" s="23"/>
      <c r="AW671" s="23"/>
      <c r="AX671" s="23"/>
      <c r="AY671" s="23"/>
      <c r="AZ671" s="23">
        <v>0</v>
      </c>
      <c r="BA671" s="23"/>
      <c r="BB671" s="23"/>
      <c r="BC671" s="23"/>
      <c r="BD671" s="23"/>
      <c r="BE671" s="23">
        <v>0</v>
      </c>
      <c r="BF671" s="23"/>
      <c r="BG671" s="23"/>
      <c r="BH671" s="23"/>
      <c r="BI671" s="23"/>
    </row>
    <row r="672" spans="1:61" s="4" customFormat="1" ht="45" hidden="1" customHeight="1" x14ac:dyDescent="0.2">
      <c r="A672" s="25">
        <v>639</v>
      </c>
      <c r="B672" s="26"/>
      <c r="C672" s="26"/>
      <c r="D672" s="37" t="s">
        <v>1311</v>
      </c>
      <c r="E672" s="28"/>
      <c r="F672" s="28"/>
      <c r="G672" s="28"/>
      <c r="H672" s="28"/>
      <c r="I672" s="28"/>
      <c r="J672" s="28"/>
      <c r="K672" s="28"/>
      <c r="L672" s="28"/>
      <c r="M672" s="28"/>
      <c r="N672" s="28"/>
      <c r="O672" s="28"/>
      <c r="P672" s="29"/>
      <c r="Q672" s="38" t="s">
        <v>209</v>
      </c>
      <c r="R672" s="38"/>
      <c r="S672" s="38"/>
      <c r="T672" s="38"/>
      <c r="U672" s="38"/>
      <c r="V672" s="37" t="s">
        <v>623</v>
      </c>
      <c r="W672" s="28"/>
      <c r="X672" s="28"/>
      <c r="Y672" s="28"/>
      <c r="Z672" s="28"/>
      <c r="AA672" s="28"/>
      <c r="AB672" s="28"/>
      <c r="AC672" s="28"/>
      <c r="AD672" s="28"/>
      <c r="AE672" s="29"/>
      <c r="AF672" s="23">
        <v>0</v>
      </c>
      <c r="AG672" s="23"/>
      <c r="AH672" s="23"/>
      <c r="AI672" s="23"/>
      <c r="AJ672" s="23"/>
      <c r="AK672" s="23">
        <v>0</v>
      </c>
      <c r="AL672" s="23"/>
      <c r="AM672" s="23"/>
      <c r="AN672" s="23"/>
      <c r="AO672" s="23"/>
      <c r="AP672" s="23">
        <v>0</v>
      </c>
      <c r="AQ672" s="23"/>
      <c r="AR672" s="23"/>
      <c r="AS672" s="23"/>
      <c r="AT672" s="23"/>
      <c r="AU672" s="23">
        <v>0</v>
      </c>
      <c r="AV672" s="23"/>
      <c r="AW672" s="23"/>
      <c r="AX672" s="23"/>
      <c r="AY672" s="23"/>
      <c r="AZ672" s="23">
        <v>0</v>
      </c>
      <c r="BA672" s="23"/>
      <c r="BB672" s="23"/>
      <c r="BC672" s="23"/>
      <c r="BD672" s="23"/>
      <c r="BE672" s="23">
        <v>0</v>
      </c>
      <c r="BF672" s="23"/>
      <c r="BG672" s="23"/>
      <c r="BH672" s="23"/>
      <c r="BI672" s="23"/>
    </row>
    <row r="673" spans="1:61" s="4" customFormat="1" ht="45" hidden="1" customHeight="1" x14ac:dyDescent="0.2">
      <c r="A673" s="25">
        <v>655</v>
      </c>
      <c r="B673" s="26"/>
      <c r="C673" s="26"/>
      <c r="D673" s="37" t="s">
        <v>1312</v>
      </c>
      <c r="E673" s="28"/>
      <c r="F673" s="28"/>
      <c r="G673" s="28"/>
      <c r="H673" s="28"/>
      <c r="I673" s="28"/>
      <c r="J673" s="28"/>
      <c r="K673" s="28"/>
      <c r="L673" s="28"/>
      <c r="M673" s="28"/>
      <c r="N673" s="28"/>
      <c r="O673" s="28"/>
      <c r="P673" s="29"/>
      <c r="Q673" s="38" t="s">
        <v>209</v>
      </c>
      <c r="R673" s="38"/>
      <c r="S673" s="38"/>
      <c r="T673" s="38"/>
      <c r="U673" s="38"/>
      <c r="V673" s="37" t="s">
        <v>623</v>
      </c>
      <c r="W673" s="28"/>
      <c r="X673" s="28"/>
      <c r="Y673" s="28"/>
      <c r="Z673" s="28"/>
      <c r="AA673" s="28"/>
      <c r="AB673" s="28"/>
      <c r="AC673" s="28"/>
      <c r="AD673" s="28"/>
      <c r="AE673" s="29"/>
      <c r="AF673" s="23">
        <v>0</v>
      </c>
      <c r="AG673" s="23"/>
      <c r="AH673" s="23"/>
      <c r="AI673" s="23"/>
      <c r="AJ673" s="23"/>
      <c r="AK673" s="23">
        <v>0</v>
      </c>
      <c r="AL673" s="23"/>
      <c r="AM673" s="23"/>
      <c r="AN673" s="23"/>
      <c r="AO673" s="23"/>
      <c r="AP673" s="23">
        <v>0</v>
      </c>
      <c r="AQ673" s="23"/>
      <c r="AR673" s="23"/>
      <c r="AS673" s="23"/>
      <c r="AT673" s="23"/>
      <c r="AU673" s="23">
        <v>0</v>
      </c>
      <c r="AV673" s="23"/>
      <c r="AW673" s="23"/>
      <c r="AX673" s="23"/>
      <c r="AY673" s="23"/>
      <c r="AZ673" s="23">
        <v>0</v>
      </c>
      <c r="BA673" s="23"/>
      <c r="BB673" s="23"/>
      <c r="BC673" s="23"/>
      <c r="BD673" s="23"/>
      <c r="BE673" s="23">
        <v>0</v>
      </c>
      <c r="BF673" s="23"/>
      <c r="BG673" s="23"/>
      <c r="BH673" s="23"/>
      <c r="BI673" s="23"/>
    </row>
    <row r="674" spans="1:61" s="4" customFormat="1" ht="45" hidden="1" customHeight="1" x14ac:dyDescent="0.2">
      <c r="A674" s="25">
        <v>811</v>
      </c>
      <c r="B674" s="26"/>
      <c r="C674" s="26"/>
      <c r="D674" s="37" t="s">
        <v>1313</v>
      </c>
      <c r="E674" s="28"/>
      <c r="F674" s="28"/>
      <c r="G674" s="28"/>
      <c r="H674" s="28"/>
      <c r="I674" s="28"/>
      <c r="J674" s="28"/>
      <c r="K674" s="28"/>
      <c r="L674" s="28"/>
      <c r="M674" s="28"/>
      <c r="N674" s="28"/>
      <c r="O674" s="28"/>
      <c r="P674" s="29"/>
      <c r="Q674" s="38" t="s">
        <v>209</v>
      </c>
      <c r="R674" s="38"/>
      <c r="S674" s="38"/>
      <c r="T674" s="38"/>
      <c r="U674" s="38"/>
      <c r="V674" s="37" t="s">
        <v>288</v>
      </c>
      <c r="W674" s="28"/>
      <c r="X674" s="28"/>
      <c r="Y674" s="28"/>
      <c r="Z674" s="28"/>
      <c r="AA674" s="28"/>
      <c r="AB674" s="28"/>
      <c r="AC674" s="28"/>
      <c r="AD674" s="28"/>
      <c r="AE674" s="29"/>
      <c r="AF674" s="23">
        <v>0</v>
      </c>
      <c r="AG674" s="23"/>
      <c r="AH674" s="23"/>
      <c r="AI674" s="23"/>
      <c r="AJ674" s="23"/>
      <c r="AK674" s="23">
        <v>0</v>
      </c>
      <c r="AL674" s="23"/>
      <c r="AM674" s="23"/>
      <c r="AN674" s="23"/>
      <c r="AO674" s="23"/>
      <c r="AP674" s="23">
        <v>0</v>
      </c>
      <c r="AQ674" s="23"/>
      <c r="AR674" s="23"/>
      <c r="AS674" s="23"/>
      <c r="AT674" s="23"/>
      <c r="AU674" s="23">
        <v>0</v>
      </c>
      <c r="AV674" s="23"/>
      <c r="AW674" s="23"/>
      <c r="AX674" s="23"/>
      <c r="AY674" s="23"/>
      <c r="AZ674" s="23">
        <v>0</v>
      </c>
      <c r="BA674" s="23"/>
      <c r="BB674" s="23"/>
      <c r="BC674" s="23"/>
      <c r="BD674" s="23"/>
      <c r="BE674" s="23">
        <v>0</v>
      </c>
      <c r="BF674" s="23"/>
      <c r="BG674" s="23"/>
      <c r="BH674" s="23"/>
      <c r="BI674" s="23"/>
    </row>
    <row r="675" spans="1:61" s="4" customFormat="1" ht="120" hidden="1" customHeight="1" x14ac:dyDescent="0.2">
      <c r="A675" s="25">
        <v>828</v>
      </c>
      <c r="B675" s="26"/>
      <c r="C675" s="26"/>
      <c r="D675" s="37" t="s">
        <v>1314</v>
      </c>
      <c r="E675" s="28"/>
      <c r="F675" s="28"/>
      <c r="G675" s="28"/>
      <c r="H675" s="28"/>
      <c r="I675" s="28"/>
      <c r="J675" s="28"/>
      <c r="K675" s="28"/>
      <c r="L675" s="28"/>
      <c r="M675" s="28"/>
      <c r="N675" s="28"/>
      <c r="O675" s="28"/>
      <c r="P675" s="29"/>
      <c r="Q675" s="38" t="s">
        <v>209</v>
      </c>
      <c r="R675" s="38"/>
      <c r="S675" s="38"/>
      <c r="T675" s="38"/>
      <c r="U675" s="38"/>
      <c r="V675" s="37" t="s">
        <v>288</v>
      </c>
      <c r="W675" s="28"/>
      <c r="X675" s="28"/>
      <c r="Y675" s="28"/>
      <c r="Z675" s="28"/>
      <c r="AA675" s="28"/>
      <c r="AB675" s="28"/>
      <c r="AC675" s="28"/>
      <c r="AD675" s="28"/>
      <c r="AE675" s="29"/>
      <c r="AF675" s="23">
        <v>0</v>
      </c>
      <c r="AG675" s="23"/>
      <c r="AH675" s="23"/>
      <c r="AI675" s="23"/>
      <c r="AJ675" s="23"/>
      <c r="AK675" s="23">
        <v>0</v>
      </c>
      <c r="AL675" s="23"/>
      <c r="AM675" s="23"/>
      <c r="AN675" s="23"/>
      <c r="AO675" s="23"/>
      <c r="AP675" s="23">
        <v>0</v>
      </c>
      <c r="AQ675" s="23"/>
      <c r="AR675" s="23"/>
      <c r="AS675" s="23"/>
      <c r="AT675" s="23"/>
      <c r="AU675" s="23">
        <v>0</v>
      </c>
      <c r="AV675" s="23"/>
      <c r="AW675" s="23"/>
      <c r="AX675" s="23"/>
      <c r="AY675" s="23"/>
      <c r="AZ675" s="23">
        <v>0</v>
      </c>
      <c r="BA675" s="23"/>
      <c r="BB675" s="23"/>
      <c r="BC675" s="23"/>
      <c r="BD675" s="23"/>
      <c r="BE675" s="23">
        <v>0</v>
      </c>
      <c r="BF675" s="23"/>
      <c r="BG675" s="23"/>
      <c r="BH675" s="23"/>
      <c r="BI675" s="23"/>
    </row>
    <row r="676" spans="1:61" s="4" customFormat="1" ht="75" hidden="1" customHeight="1" x14ac:dyDescent="0.2">
      <c r="A676" s="25">
        <v>832</v>
      </c>
      <c r="B676" s="26"/>
      <c r="C676" s="26"/>
      <c r="D676" s="37" t="s">
        <v>1315</v>
      </c>
      <c r="E676" s="28"/>
      <c r="F676" s="28"/>
      <c r="G676" s="28"/>
      <c r="H676" s="28"/>
      <c r="I676" s="28"/>
      <c r="J676" s="28"/>
      <c r="K676" s="28"/>
      <c r="L676" s="28"/>
      <c r="M676" s="28"/>
      <c r="N676" s="28"/>
      <c r="O676" s="28"/>
      <c r="P676" s="29"/>
      <c r="Q676" s="38" t="s">
        <v>209</v>
      </c>
      <c r="R676" s="38"/>
      <c r="S676" s="38"/>
      <c r="T676" s="38"/>
      <c r="U676" s="38"/>
      <c r="V676" s="37" t="s">
        <v>288</v>
      </c>
      <c r="W676" s="28"/>
      <c r="X676" s="28"/>
      <c r="Y676" s="28"/>
      <c r="Z676" s="28"/>
      <c r="AA676" s="28"/>
      <c r="AB676" s="28"/>
      <c r="AC676" s="28"/>
      <c r="AD676" s="28"/>
      <c r="AE676" s="29"/>
      <c r="AF676" s="23">
        <v>0</v>
      </c>
      <c r="AG676" s="23"/>
      <c r="AH676" s="23"/>
      <c r="AI676" s="23"/>
      <c r="AJ676" s="23"/>
      <c r="AK676" s="23">
        <v>0</v>
      </c>
      <c r="AL676" s="23"/>
      <c r="AM676" s="23"/>
      <c r="AN676" s="23"/>
      <c r="AO676" s="23"/>
      <c r="AP676" s="23">
        <v>0</v>
      </c>
      <c r="AQ676" s="23"/>
      <c r="AR676" s="23"/>
      <c r="AS676" s="23"/>
      <c r="AT676" s="23"/>
      <c r="AU676" s="23">
        <v>0</v>
      </c>
      <c r="AV676" s="23"/>
      <c r="AW676" s="23"/>
      <c r="AX676" s="23"/>
      <c r="AY676" s="23"/>
      <c r="AZ676" s="23">
        <v>0</v>
      </c>
      <c r="BA676" s="23"/>
      <c r="BB676" s="23"/>
      <c r="BC676" s="23"/>
      <c r="BD676" s="23"/>
      <c r="BE676" s="23">
        <v>0</v>
      </c>
      <c r="BF676" s="23"/>
      <c r="BG676" s="23"/>
      <c r="BH676" s="23"/>
      <c r="BI676" s="23"/>
    </row>
    <row r="677" spans="1:61" s="4" customFormat="1" ht="90" hidden="1" customHeight="1" x14ac:dyDescent="0.2">
      <c r="A677" s="25">
        <v>836</v>
      </c>
      <c r="B677" s="26"/>
      <c r="C677" s="26"/>
      <c r="D677" s="37" t="s">
        <v>1316</v>
      </c>
      <c r="E677" s="28"/>
      <c r="F677" s="28"/>
      <c r="G677" s="28"/>
      <c r="H677" s="28"/>
      <c r="I677" s="28"/>
      <c r="J677" s="28"/>
      <c r="K677" s="28"/>
      <c r="L677" s="28"/>
      <c r="M677" s="28"/>
      <c r="N677" s="28"/>
      <c r="O677" s="28"/>
      <c r="P677" s="29"/>
      <c r="Q677" s="38" t="s">
        <v>209</v>
      </c>
      <c r="R677" s="38"/>
      <c r="S677" s="38"/>
      <c r="T677" s="38"/>
      <c r="U677" s="38"/>
      <c r="V677" s="37" t="s">
        <v>288</v>
      </c>
      <c r="W677" s="28"/>
      <c r="X677" s="28"/>
      <c r="Y677" s="28"/>
      <c r="Z677" s="28"/>
      <c r="AA677" s="28"/>
      <c r="AB677" s="28"/>
      <c r="AC677" s="28"/>
      <c r="AD677" s="28"/>
      <c r="AE677" s="29"/>
      <c r="AF677" s="23">
        <v>0</v>
      </c>
      <c r="AG677" s="23"/>
      <c r="AH677" s="23"/>
      <c r="AI677" s="23"/>
      <c r="AJ677" s="23"/>
      <c r="AK677" s="23">
        <v>0</v>
      </c>
      <c r="AL677" s="23"/>
      <c r="AM677" s="23"/>
      <c r="AN677" s="23"/>
      <c r="AO677" s="23"/>
      <c r="AP677" s="23">
        <v>0</v>
      </c>
      <c r="AQ677" s="23"/>
      <c r="AR677" s="23"/>
      <c r="AS677" s="23"/>
      <c r="AT677" s="23"/>
      <c r="AU677" s="23">
        <v>0</v>
      </c>
      <c r="AV677" s="23"/>
      <c r="AW677" s="23"/>
      <c r="AX677" s="23"/>
      <c r="AY677" s="23"/>
      <c r="AZ677" s="23">
        <v>0</v>
      </c>
      <c r="BA677" s="23"/>
      <c r="BB677" s="23"/>
      <c r="BC677" s="23"/>
      <c r="BD677" s="23"/>
      <c r="BE677" s="23">
        <v>0</v>
      </c>
      <c r="BF677" s="23"/>
      <c r="BG677" s="23"/>
      <c r="BH677" s="23"/>
      <c r="BI677" s="23"/>
    </row>
    <row r="678" spans="1:61" s="4" customFormat="1" ht="90" hidden="1" customHeight="1" x14ac:dyDescent="0.2">
      <c r="A678" s="25">
        <v>860</v>
      </c>
      <c r="B678" s="26"/>
      <c r="C678" s="26"/>
      <c r="D678" s="37" t="s">
        <v>1317</v>
      </c>
      <c r="E678" s="28"/>
      <c r="F678" s="28"/>
      <c r="G678" s="28"/>
      <c r="H678" s="28"/>
      <c r="I678" s="28"/>
      <c r="J678" s="28"/>
      <c r="K678" s="28"/>
      <c r="L678" s="28"/>
      <c r="M678" s="28"/>
      <c r="N678" s="28"/>
      <c r="O678" s="28"/>
      <c r="P678" s="29"/>
      <c r="Q678" s="38" t="s">
        <v>209</v>
      </c>
      <c r="R678" s="38"/>
      <c r="S678" s="38"/>
      <c r="T678" s="38"/>
      <c r="U678" s="38"/>
      <c r="V678" s="37" t="s">
        <v>288</v>
      </c>
      <c r="W678" s="28"/>
      <c r="X678" s="28"/>
      <c r="Y678" s="28"/>
      <c r="Z678" s="28"/>
      <c r="AA678" s="28"/>
      <c r="AB678" s="28"/>
      <c r="AC678" s="28"/>
      <c r="AD678" s="28"/>
      <c r="AE678" s="29"/>
      <c r="AF678" s="23">
        <v>0</v>
      </c>
      <c r="AG678" s="23"/>
      <c r="AH678" s="23"/>
      <c r="AI678" s="23"/>
      <c r="AJ678" s="23"/>
      <c r="AK678" s="23">
        <v>0</v>
      </c>
      <c r="AL678" s="23"/>
      <c r="AM678" s="23"/>
      <c r="AN678" s="23"/>
      <c r="AO678" s="23"/>
      <c r="AP678" s="23">
        <v>0</v>
      </c>
      <c r="AQ678" s="23"/>
      <c r="AR678" s="23"/>
      <c r="AS678" s="23"/>
      <c r="AT678" s="23"/>
      <c r="AU678" s="23">
        <v>0</v>
      </c>
      <c r="AV678" s="23"/>
      <c r="AW678" s="23"/>
      <c r="AX678" s="23"/>
      <c r="AY678" s="23"/>
      <c r="AZ678" s="23">
        <v>0</v>
      </c>
      <c r="BA678" s="23"/>
      <c r="BB678" s="23"/>
      <c r="BC678" s="23"/>
      <c r="BD678" s="23"/>
      <c r="BE678" s="23">
        <v>0</v>
      </c>
      <c r="BF678" s="23"/>
      <c r="BG678" s="23"/>
      <c r="BH678" s="23"/>
      <c r="BI678" s="23"/>
    </row>
    <row r="679" spans="1:61" s="4" customFormat="1" ht="45" hidden="1" customHeight="1" x14ac:dyDescent="0.2">
      <c r="A679" s="25">
        <v>1016</v>
      </c>
      <c r="B679" s="26"/>
      <c r="C679" s="26"/>
      <c r="D679" s="37" t="s">
        <v>1318</v>
      </c>
      <c r="E679" s="28"/>
      <c r="F679" s="28"/>
      <c r="G679" s="28"/>
      <c r="H679" s="28"/>
      <c r="I679" s="28"/>
      <c r="J679" s="28"/>
      <c r="K679" s="28"/>
      <c r="L679" s="28"/>
      <c r="M679" s="28"/>
      <c r="N679" s="28"/>
      <c r="O679" s="28"/>
      <c r="P679" s="29"/>
      <c r="Q679" s="38" t="s">
        <v>209</v>
      </c>
      <c r="R679" s="38"/>
      <c r="S679" s="38"/>
      <c r="T679" s="38"/>
      <c r="U679" s="38"/>
      <c r="V679" s="37" t="s">
        <v>288</v>
      </c>
      <c r="W679" s="28"/>
      <c r="X679" s="28"/>
      <c r="Y679" s="28"/>
      <c r="Z679" s="28"/>
      <c r="AA679" s="28"/>
      <c r="AB679" s="28"/>
      <c r="AC679" s="28"/>
      <c r="AD679" s="28"/>
      <c r="AE679" s="29"/>
      <c r="AF679" s="23">
        <v>0</v>
      </c>
      <c r="AG679" s="23"/>
      <c r="AH679" s="23"/>
      <c r="AI679" s="23"/>
      <c r="AJ679" s="23"/>
      <c r="AK679" s="23">
        <v>0</v>
      </c>
      <c r="AL679" s="23"/>
      <c r="AM679" s="23"/>
      <c r="AN679" s="23"/>
      <c r="AO679" s="23"/>
      <c r="AP679" s="23">
        <v>0</v>
      </c>
      <c r="AQ679" s="23"/>
      <c r="AR679" s="23"/>
      <c r="AS679" s="23"/>
      <c r="AT679" s="23"/>
      <c r="AU679" s="23">
        <v>0</v>
      </c>
      <c r="AV679" s="23"/>
      <c r="AW679" s="23"/>
      <c r="AX679" s="23"/>
      <c r="AY679" s="23"/>
      <c r="AZ679" s="23">
        <v>0</v>
      </c>
      <c r="BA679" s="23"/>
      <c r="BB679" s="23"/>
      <c r="BC679" s="23"/>
      <c r="BD679" s="23"/>
      <c r="BE679" s="23">
        <v>0</v>
      </c>
      <c r="BF679" s="23"/>
      <c r="BG679" s="23"/>
      <c r="BH679" s="23"/>
      <c r="BI679" s="23"/>
    </row>
    <row r="680" spans="1:61" s="4" customFormat="1" ht="75" hidden="1" customHeight="1" x14ac:dyDescent="0.2">
      <c r="A680" s="25">
        <v>1020</v>
      </c>
      <c r="B680" s="26"/>
      <c r="C680" s="26"/>
      <c r="D680" s="37" t="s">
        <v>1319</v>
      </c>
      <c r="E680" s="28"/>
      <c r="F680" s="28"/>
      <c r="G680" s="28"/>
      <c r="H680" s="28"/>
      <c r="I680" s="28"/>
      <c r="J680" s="28"/>
      <c r="K680" s="28"/>
      <c r="L680" s="28"/>
      <c r="M680" s="28"/>
      <c r="N680" s="28"/>
      <c r="O680" s="28"/>
      <c r="P680" s="29"/>
      <c r="Q680" s="38" t="s">
        <v>209</v>
      </c>
      <c r="R680" s="38"/>
      <c r="S680" s="38"/>
      <c r="T680" s="38"/>
      <c r="U680" s="38"/>
      <c r="V680" s="37" t="s">
        <v>285</v>
      </c>
      <c r="W680" s="28"/>
      <c r="X680" s="28"/>
      <c r="Y680" s="28"/>
      <c r="Z680" s="28"/>
      <c r="AA680" s="28"/>
      <c r="AB680" s="28"/>
      <c r="AC680" s="28"/>
      <c r="AD680" s="28"/>
      <c r="AE680" s="29"/>
      <c r="AF680" s="23">
        <v>0</v>
      </c>
      <c r="AG680" s="23"/>
      <c r="AH680" s="23"/>
      <c r="AI680" s="23"/>
      <c r="AJ680" s="23"/>
      <c r="AK680" s="23">
        <v>0</v>
      </c>
      <c r="AL680" s="23"/>
      <c r="AM680" s="23"/>
      <c r="AN680" s="23"/>
      <c r="AO680" s="23"/>
      <c r="AP680" s="23">
        <v>0</v>
      </c>
      <c r="AQ680" s="23"/>
      <c r="AR680" s="23"/>
      <c r="AS680" s="23"/>
      <c r="AT680" s="23"/>
      <c r="AU680" s="23">
        <v>0</v>
      </c>
      <c r="AV680" s="23"/>
      <c r="AW680" s="23"/>
      <c r="AX680" s="23"/>
      <c r="AY680" s="23"/>
      <c r="AZ680" s="23">
        <v>0</v>
      </c>
      <c r="BA680" s="23"/>
      <c r="BB680" s="23"/>
      <c r="BC680" s="23"/>
      <c r="BD680" s="23"/>
      <c r="BE680" s="23">
        <v>0</v>
      </c>
      <c r="BF680" s="23"/>
      <c r="BG680" s="23"/>
      <c r="BH680" s="23"/>
      <c r="BI680" s="23"/>
    </row>
    <row r="681" spans="1:61" s="4" customFormat="1" ht="75" hidden="1" customHeight="1" x14ac:dyDescent="0.2">
      <c r="A681" s="25">
        <v>1024</v>
      </c>
      <c r="B681" s="26"/>
      <c r="C681" s="26"/>
      <c r="D681" s="37" t="s">
        <v>1320</v>
      </c>
      <c r="E681" s="28"/>
      <c r="F681" s="28"/>
      <c r="G681" s="28"/>
      <c r="H681" s="28"/>
      <c r="I681" s="28"/>
      <c r="J681" s="28"/>
      <c r="K681" s="28"/>
      <c r="L681" s="28"/>
      <c r="M681" s="28"/>
      <c r="N681" s="28"/>
      <c r="O681" s="28"/>
      <c r="P681" s="29"/>
      <c r="Q681" s="38" t="s">
        <v>209</v>
      </c>
      <c r="R681" s="38"/>
      <c r="S681" s="38"/>
      <c r="T681" s="38"/>
      <c r="U681" s="38"/>
      <c r="V681" s="37" t="s">
        <v>285</v>
      </c>
      <c r="W681" s="28"/>
      <c r="X681" s="28"/>
      <c r="Y681" s="28"/>
      <c r="Z681" s="28"/>
      <c r="AA681" s="28"/>
      <c r="AB681" s="28"/>
      <c r="AC681" s="28"/>
      <c r="AD681" s="28"/>
      <c r="AE681" s="29"/>
      <c r="AF681" s="23">
        <v>0</v>
      </c>
      <c r="AG681" s="23"/>
      <c r="AH681" s="23"/>
      <c r="AI681" s="23"/>
      <c r="AJ681" s="23"/>
      <c r="AK681" s="23">
        <v>0</v>
      </c>
      <c r="AL681" s="23"/>
      <c r="AM681" s="23"/>
      <c r="AN681" s="23"/>
      <c r="AO681" s="23"/>
      <c r="AP681" s="23">
        <v>0</v>
      </c>
      <c r="AQ681" s="23"/>
      <c r="AR681" s="23"/>
      <c r="AS681" s="23"/>
      <c r="AT681" s="23"/>
      <c r="AU681" s="23">
        <v>0</v>
      </c>
      <c r="AV681" s="23"/>
      <c r="AW681" s="23"/>
      <c r="AX681" s="23"/>
      <c r="AY681" s="23"/>
      <c r="AZ681" s="23">
        <v>0</v>
      </c>
      <c r="BA681" s="23"/>
      <c r="BB681" s="23"/>
      <c r="BC681" s="23"/>
      <c r="BD681" s="23"/>
      <c r="BE681" s="23">
        <v>0</v>
      </c>
      <c r="BF681" s="23"/>
      <c r="BG681" s="23"/>
      <c r="BH681" s="23"/>
      <c r="BI681" s="23"/>
    </row>
    <row r="682" spans="1:61" s="4" customFormat="1" ht="45" hidden="1" customHeight="1" x14ac:dyDescent="0.2">
      <c r="A682" s="25">
        <v>1080</v>
      </c>
      <c r="B682" s="26"/>
      <c r="C682" s="26"/>
      <c r="D682" s="37" t="s">
        <v>1321</v>
      </c>
      <c r="E682" s="28"/>
      <c r="F682" s="28"/>
      <c r="G682" s="28"/>
      <c r="H682" s="28"/>
      <c r="I682" s="28"/>
      <c r="J682" s="28"/>
      <c r="K682" s="28"/>
      <c r="L682" s="28"/>
      <c r="M682" s="28"/>
      <c r="N682" s="28"/>
      <c r="O682" s="28"/>
      <c r="P682" s="29"/>
      <c r="Q682" s="38" t="s">
        <v>209</v>
      </c>
      <c r="R682" s="38"/>
      <c r="S682" s="38"/>
      <c r="T682" s="38"/>
      <c r="U682" s="38"/>
      <c r="V682" s="37" t="s">
        <v>288</v>
      </c>
      <c r="W682" s="28"/>
      <c r="X682" s="28"/>
      <c r="Y682" s="28"/>
      <c r="Z682" s="28"/>
      <c r="AA682" s="28"/>
      <c r="AB682" s="28"/>
      <c r="AC682" s="28"/>
      <c r="AD682" s="28"/>
      <c r="AE682" s="29"/>
      <c r="AF682" s="23">
        <v>0</v>
      </c>
      <c r="AG682" s="23"/>
      <c r="AH682" s="23"/>
      <c r="AI682" s="23"/>
      <c r="AJ682" s="23"/>
      <c r="AK682" s="23">
        <v>0</v>
      </c>
      <c r="AL682" s="23"/>
      <c r="AM682" s="23"/>
      <c r="AN682" s="23"/>
      <c r="AO682" s="23"/>
      <c r="AP682" s="23">
        <v>0</v>
      </c>
      <c r="AQ682" s="23"/>
      <c r="AR682" s="23"/>
      <c r="AS682" s="23"/>
      <c r="AT682" s="23"/>
      <c r="AU682" s="23">
        <v>0</v>
      </c>
      <c r="AV682" s="23"/>
      <c r="AW682" s="23"/>
      <c r="AX682" s="23"/>
      <c r="AY682" s="23"/>
      <c r="AZ682" s="23">
        <v>0</v>
      </c>
      <c r="BA682" s="23"/>
      <c r="BB682" s="23"/>
      <c r="BC682" s="23"/>
      <c r="BD682" s="23"/>
      <c r="BE682" s="23">
        <v>0</v>
      </c>
      <c r="BF682" s="23"/>
      <c r="BG682" s="23"/>
      <c r="BH682" s="23"/>
      <c r="BI682" s="23"/>
    </row>
    <row r="683" spans="1:61" s="4" customFormat="1" ht="60" hidden="1" customHeight="1" x14ac:dyDescent="0.2">
      <c r="A683" s="25">
        <v>1096</v>
      </c>
      <c r="B683" s="26"/>
      <c r="C683" s="26"/>
      <c r="D683" s="37" t="s">
        <v>1322</v>
      </c>
      <c r="E683" s="28"/>
      <c r="F683" s="28"/>
      <c r="G683" s="28"/>
      <c r="H683" s="28"/>
      <c r="I683" s="28"/>
      <c r="J683" s="28"/>
      <c r="K683" s="28"/>
      <c r="L683" s="28"/>
      <c r="M683" s="28"/>
      <c r="N683" s="28"/>
      <c r="O683" s="28"/>
      <c r="P683" s="29"/>
      <c r="Q683" s="38" t="s">
        <v>209</v>
      </c>
      <c r="R683" s="38"/>
      <c r="S683" s="38"/>
      <c r="T683" s="38"/>
      <c r="U683" s="38"/>
      <c r="V683" s="37" t="s">
        <v>288</v>
      </c>
      <c r="W683" s="28"/>
      <c r="X683" s="28"/>
      <c r="Y683" s="28"/>
      <c r="Z683" s="28"/>
      <c r="AA683" s="28"/>
      <c r="AB683" s="28"/>
      <c r="AC683" s="28"/>
      <c r="AD683" s="28"/>
      <c r="AE683" s="29"/>
      <c r="AF683" s="23">
        <v>0</v>
      </c>
      <c r="AG683" s="23"/>
      <c r="AH683" s="23"/>
      <c r="AI683" s="23"/>
      <c r="AJ683" s="23"/>
      <c r="AK683" s="23">
        <v>0</v>
      </c>
      <c r="AL683" s="23"/>
      <c r="AM683" s="23"/>
      <c r="AN683" s="23"/>
      <c r="AO683" s="23"/>
      <c r="AP683" s="23">
        <v>0</v>
      </c>
      <c r="AQ683" s="23"/>
      <c r="AR683" s="23"/>
      <c r="AS683" s="23"/>
      <c r="AT683" s="23"/>
      <c r="AU683" s="23">
        <v>0</v>
      </c>
      <c r="AV683" s="23"/>
      <c r="AW683" s="23"/>
      <c r="AX683" s="23"/>
      <c r="AY683" s="23"/>
      <c r="AZ683" s="23">
        <v>0</v>
      </c>
      <c r="BA683" s="23"/>
      <c r="BB683" s="23"/>
      <c r="BC683" s="23"/>
      <c r="BD683" s="23"/>
      <c r="BE683" s="23">
        <v>0</v>
      </c>
      <c r="BF683" s="23"/>
      <c r="BG683" s="23"/>
      <c r="BH683" s="23"/>
      <c r="BI683" s="23"/>
    </row>
    <row r="684" spans="1:61" s="4" customFormat="1" ht="90" hidden="1" customHeight="1" x14ac:dyDescent="0.2">
      <c r="A684" s="25">
        <v>1112</v>
      </c>
      <c r="B684" s="26"/>
      <c r="C684" s="26"/>
      <c r="D684" s="37" t="s">
        <v>1323</v>
      </c>
      <c r="E684" s="28"/>
      <c r="F684" s="28"/>
      <c r="G684" s="28"/>
      <c r="H684" s="28"/>
      <c r="I684" s="28"/>
      <c r="J684" s="28"/>
      <c r="K684" s="28"/>
      <c r="L684" s="28"/>
      <c r="M684" s="28"/>
      <c r="N684" s="28"/>
      <c r="O684" s="28"/>
      <c r="P684" s="29"/>
      <c r="Q684" s="38" t="s">
        <v>209</v>
      </c>
      <c r="R684" s="38"/>
      <c r="S684" s="38"/>
      <c r="T684" s="38"/>
      <c r="U684" s="38"/>
      <c r="V684" s="37" t="s">
        <v>285</v>
      </c>
      <c r="W684" s="28"/>
      <c r="X684" s="28"/>
      <c r="Y684" s="28"/>
      <c r="Z684" s="28"/>
      <c r="AA684" s="28"/>
      <c r="AB684" s="28"/>
      <c r="AC684" s="28"/>
      <c r="AD684" s="28"/>
      <c r="AE684" s="29"/>
      <c r="AF684" s="23">
        <v>0</v>
      </c>
      <c r="AG684" s="23"/>
      <c r="AH684" s="23"/>
      <c r="AI684" s="23"/>
      <c r="AJ684" s="23"/>
      <c r="AK684" s="23">
        <v>0</v>
      </c>
      <c r="AL684" s="23"/>
      <c r="AM684" s="23"/>
      <c r="AN684" s="23"/>
      <c r="AO684" s="23"/>
      <c r="AP684" s="23">
        <v>0</v>
      </c>
      <c r="AQ684" s="23"/>
      <c r="AR684" s="23"/>
      <c r="AS684" s="23"/>
      <c r="AT684" s="23"/>
      <c r="AU684" s="23">
        <v>0</v>
      </c>
      <c r="AV684" s="23"/>
      <c r="AW684" s="23"/>
      <c r="AX684" s="23"/>
      <c r="AY684" s="23"/>
      <c r="AZ684" s="23">
        <v>0</v>
      </c>
      <c r="BA684" s="23"/>
      <c r="BB684" s="23"/>
      <c r="BC684" s="23"/>
      <c r="BD684" s="23"/>
      <c r="BE684" s="23">
        <v>0</v>
      </c>
      <c r="BF684" s="23"/>
      <c r="BG684" s="23"/>
      <c r="BH684" s="23"/>
      <c r="BI684" s="23"/>
    </row>
    <row r="685" spans="1:61" s="4" customFormat="1" ht="60" hidden="1" customHeight="1" x14ac:dyDescent="0.2">
      <c r="A685" s="25">
        <v>1120</v>
      </c>
      <c r="B685" s="26"/>
      <c r="C685" s="26"/>
      <c r="D685" s="37" t="s">
        <v>1324</v>
      </c>
      <c r="E685" s="28"/>
      <c r="F685" s="28"/>
      <c r="G685" s="28"/>
      <c r="H685" s="28"/>
      <c r="I685" s="28"/>
      <c r="J685" s="28"/>
      <c r="K685" s="28"/>
      <c r="L685" s="28"/>
      <c r="M685" s="28"/>
      <c r="N685" s="28"/>
      <c r="O685" s="28"/>
      <c r="P685" s="29"/>
      <c r="Q685" s="38" t="s">
        <v>209</v>
      </c>
      <c r="R685" s="38"/>
      <c r="S685" s="38"/>
      <c r="T685" s="38"/>
      <c r="U685" s="38"/>
      <c r="V685" s="37" t="s">
        <v>288</v>
      </c>
      <c r="W685" s="28"/>
      <c r="X685" s="28"/>
      <c r="Y685" s="28"/>
      <c r="Z685" s="28"/>
      <c r="AA685" s="28"/>
      <c r="AB685" s="28"/>
      <c r="AC685" s="28"/>
      <c r="AD685" s="28"/>
      <c r="AE685" s="29"/>
      <c r="AF685" s="23">
        <v>0</v>
      </c>
      <c r="AG685" s="23"/>
      <c r="AH685" s="23"/>
      <c r="AI685" s="23"/>
      <c r="AJ685" s="23"/>
      <c r="AK685" s="23">
        <v>0</v>
      </c>
      <c r="AL685" s="23"/>
      <c r="AM685" s="23"/>
      <c r="AN685" s="23"/>
      <c r="AO685" s="23"/>
      <c r="AP685" s="23">
        <v>0</v>
      </c>
      <c r="AQ685" s="23"/>
      <c r="AR685" s="23"/>
      <c r="AS685" s="23"/>
      <c r="AT685" s="23"/>
      <c r="AU685" s="23">
        <v>0</v>
      </c>
      <c r="AV685" s="23"/>
      <c r="AW685" s="23"/>
      <c r="AX685" s="23"/>
      <c r="AY685" s="23"/>
      <c r="AZ685" s="23">
        <v>0</v>
      </c>
      <c r="BA685" s="23"/>
      <c r="BB685" s="23"/>
      <c r="BC685" s="23"/>
      <c r="BD685" s="23"/>
      <c r="BE685" s="23">
        <v>0</v>
      </c>
      <c r="BF685" s="23"/>
      <c r="BG685" s="23"/>
      <c r="BH685" s="23"/>
      <c r="BI685" s="23"/>
    </row>
    <row r="686" spans="1:61" s="4" customFormat="1" ht="60" hidden="1" customHeight="1" x14ac:dyDescent="0.2">
      <c r="A686" s="25">
        <v>1164</v>
      </c>
      <c r="B686" s="26"/>
      <c r="C686" s="26"/>
      <c r="D686" s="37" t="s">
        <v>1325</v>
      </c>
      <c r="E686" s="28"/>
      <c r="F686" s="28"/>
      <c r="G686" s="28"/>
      <c r="H686" s="28"/>
      <c r="I686" s="28"/>
      <c r="J686" s="28"/>
      <c r="K686" s="28"/>
      <c r="L686" s="28"/>
      <c r="M686" s="28"/>
      <c r="N686" s="28"/>
      <c r="O686" s="28"/>
      <c r="P686" s="29"/>
      <c r="Q686" s="38" t="s">
        <v>209</v>
      </c>
      <c r="R686" s="38"/>
      <c r="S686" s="38"/>
      <c r="T686" s="38"/>
      <c r="U686" s="38"/>
      <c r="V686" s="37" t="s">
        <v>288</v>
      </c>
      <c r="W686" s="28"/>
      <c r="X686" s="28"/>
      <c r="Y686" s="28"/>
      <c r="Z686" s="28"/>
      <c r="AA686" s="28"/>
      <c r="AB686" s="28"/>
      <c r="AC686" s="28"/>
      <c r="AD686" s="28"/>
      <c r="AE686" s="29"/>
      <c r="AF686" s="23">
        <v>0</v>
      </c>
      <c r="AG686" s="23"/>
      <c r="AH686" s="23"/>
      <c r="AI686" s="23"/>
      <c r="AJ686" s="23"/>
      <c r="AK686" s="23">
        <v>0</v>
      </c>
      <c r="AL686" s="23"/>
      <c r="AM686" s="23"/>
      <c r="AN686" s="23"/>
      <c r="AO686" s="23"/>
      <c r="AP686" s="23">
        <v>0</v>
      </c>
      <c r="AQ686" s="23"/>
      <c r="AR686" s="23"/>
      <c r="AS686" s="23"/>
      <c r="AT686" s="23"/>
      <c r="AU686" s="23">
        <v>0</v>
      </c>
      <c r="AV686" s="23"/>
      <c r="AW686" s="23"/>
      <c r="AX686" s="23"/>
      <c r="AY686" s="23"/>
      <c r="AZ686" s="23">
        <v>0</v>
      </c>
      <c r="BA686" s="23"/>
      <c r="BB686" s="23"/>
      <c r="BC686" s="23"/>
      <c r="BD686" s="23"/>
      <c r="BE686" s="23">
        <v>0</v>
      </c>
      <c r="BF686" s="23"/>
      <c r="BG686" s="23"/>
      <c r="BH686" s="23"/>
      <c r="BI686" s="23"/>
    </row>
    <row r="687" spans="1:61" s="4" customFormat="1" ht="45" hidden="1" customHeight="1" x14ac:dyDescent="0.2">
      <c r="A687" s="25">
        <v>1168</v>
      </c>
      <c r="B687" s="26"/>
      <c r="C687" s="26"/>
      <c r="D687" s="37" t="s">
        <v>1326</v>
      </c>
      <c r="E687" s="28"/>
      <c r="F687" s="28"/>
      <c r="G687" s="28"/>
      <c r="H687" s="28"/>
      <c r="I687" s="28"/>
      <c r="J687" s="28"/>
      <c r="K687" s="28"/>
      <c r="L687" s="28"/>
      <c r="M687" s="28"/>
      <c r="N687" s="28"/>
      <c r="O687" s="28"/>
      <c r="P687" s="29"/>
      <c r="Q687" s="38" t="s">
        <v>209</v>
      </c>
      <c r="R687" s="38"/>
      <c r="S687" s="38"/>
      <c r="T687" s="38"/>
      <c r="U687" s="38"/>
      <c r="V687" s="37" t="s">
        <v>288</v>
      </c>
      <c r="W687" s="28"/>
      <c r="X687" s="28"/>
      <c r="Y687" s="28"/>
      <c r="Z687" s="28"/>
      <c r="AA687" s="28"/>
      <c r="AB687" s="28"/>
      <c r="AC687" s="28"/>
      <c r="AD687" s="28"/>
      <c r="AE687" s="29"/>
      <c r="AF687" s="23">
        <v>0</v>
      </c>
      <c r="AG687" s="23"/>
      <c r="AH687" s="23"/>
      <c r="AI687" s="23"/>
      <c r="AJ687" s="23"/>
      <c r="AK687" s="23">
        <v>0</v>
      </c>
      <c r="AL687" s="23"/>
      <c r="AM687" s="23"/>
      <c r="AN687" s="23"/>
      <c r="AO687" s="23"/>
      <c r="AP687" s="23">
        <v>0</v>
      </c>
      <c r="AQ687" s="23"/>
      <c r="AR687" s="23"/>
      <c r="AS687" s="23"/>
      <c r="AT687" s="23"/>
      <c r="AU687" s="23">
        <v>0</v>
      </c>
      <c r="AV687" s="23"/>
      <c r="AW687" s="23"/>
      <c r="AX687" s="23"/>
      <c r="AY687" s="23"/>
      <c r="AZ687" s="23">
        <v>0</v>
      </c>
      <c r="BA687" s="23"/>
      <c r="BB687" s="23"/>
      <c r="BC687" s="23"/>
      <c r="BD687" s="23"/>
      <c r="BE687" s="23">
        <v>0</v>
      </c>
      <c r="BF687" s="23"/>
      <c r="BG687" s="23"/>
      <c r="BH687" s="23"/>
      <c r="BI687" s="23"/>
    </row>
    <row r="688" spans="1:61" s="4" customFormat="1" ht="45" hidden="1" customHeight="1" x14ac:dyDescent="0.2">
      <c r="A688" s="25">
        <v>1172</v>
      </c>
      <c r="B688" s="26"/>
      <c r="C688" s="26"/>
      <c r="D688" s="37" t="s">
        <v>1327</v>
      </c>
      <c r="E688" s="28"/>
      <c r="F688" s="28"/>
      <c r="G688" s="28"/>
      <c r="H688" s="28"/>
      <c r="I688" s="28"/>
      <c r="J688" s="28"/>
      <c r="K688" s="28"/>
      <c r="L688" s="28"/>
      <c r="M688" s="28"/>
      <c r="N688" s="28"/>
      <c r="O688" s="28"/>
      <c r="P688" s="29"/>
      <c r="Q688" s="38" t="s">
        <v>209</v>
      </c>
      <c r="R688" s="38"/>
      <c r="S688" s="38"/>
      <c r="T688" s="38"/>
      <c r="U688" s="38"/>
      <c r="V688" s="37" t="s">
        <v>288</v>
      </c>
      <c r="W688" s="28"/>
      <c r="X688" s="28"/>
      <c r="Y688" s="28"/>
      <c r="Z688" s="28"/>
      <c r="AA688" s="28"/>
      <c r="AB688" s="28"/>
      <c r="AC688" s="28"/>
      <c r="AD688" s="28"/>
      <c r="AE688" s="29"/>
      <c r="AF688" s="23">
        <v>0</v>
      </c>
      <c r="AG688" s="23"/>
      <c r="AH688" s="23"/>
      <c r="AI688" s="23"/>
      <c r="AJ688" s="23"/>
      <c r="AK688" s="23">
        <v>0</v>
      </c>
      <c r="AL688" s="23"/>
      <c r="AM688" s="23"/>
      <c r="AN688" s="23"/>
      <c r="AO688" s="23"/>
      <c r="AP688" s="23">
        <v>0</v>
      </c>
      <c r="AQ688" s="23"/>
      <c r="AR688" s="23"/>
      <c r="AS688" s="23"/>
      <c r="AT688" s="23"/>
      <c r="AU688" s="23">
        <v>0</v>
      </c>
      <c r="AV688" s="23"/>
      <c r="AW688" s="23"/>
      <c r="AX688" s="23"/>
      <c r="AY688" s="23"/>
      <c r="AZ688" s="23">
        <v>0</v>
      </c>
      <c r="BA688" s="23"/>
      <c r="BB688" s="23"/>
      <c r="BC688" s="23"/>
      <c r="BD688" s="23"/>
      <c r="BE688" s="23">
        <v>0</v>
      </c>
      <c r="BF688" s="23"/>
      <c r="BG688" s="23"/>
      <c r="BH688" s="23"/>
      <c r="BI688" s="23"/>
    </row>
    <row r="689" spans="1:61" s="4" customFormat="1" ht="45" hidden="1" customHeight="1" x14ac:dyDescent="0.2">
      <c r="A689" s="25">
        <v>1176</v>
      </c>
      <c r="B689" s="26"/>
      <c r="C689" s="26"/>
      <c r="D689" s="37" t="s">
        <v>1328</v>
      </c>
      <c r="E689" s="28"/>
      <c r="F689" s="28"/>
      <c r="G689" s="28"/>
      <c r="H689" s="28"/>
      <c r="I689" s="28"/>
      <c r="J689" s="28"/>
      <c r="K689" s="28"/>
      <c r="L689" s="28"/>
      <c r="M689" s="28"/>
      <c r="N689" s="28"/>
      <c r="O689" s="28"/>
      <c r="P689" s="29"/>
      <c r="Q689" s="38" t="s">
        <v>209</v>
      </c>
      <c r="R689" s="38"/>
      <c r="S689" s="38"/>
      <c r="T689" s="38"/>
      <c r="U689" s="38"/>
      <c r="V689" s="37" t="s">
        <v>288</v>
      </c>
      <c r="W689" s="28"/>
      <c r="X689" s="28"/>
      <c r="Y689" s="28"/>
      <c r="Z689" s="28"/>
      <c r="AA689" s="28"/>
      <c r="AB689" s="28"/>
      <c r="AC689" s="28"/>
      <c r="AD689" s="28"/>
      <c r="AE689" s="29"/>
      <c r="AF689" s="23">
        <v>0</v>
      </c>
      <c r="AG689" s="23"/>
      <c r="AH689" s="23"/>
      <c r="AI689" s="23"/>
      <c r="AJ689" s="23"/>
      <c r="AK689" s="23">
        <v>0</v>
      </c>
      <c r="AL689" s="23"/>
      <c r="AM689" s="23"/>
      <c r="AN689" s="23"/>
      <c r="AO689" s="23"/>
      <c r="AP689" s="23">
        <v>0</v>
      </c>
      <c r="AQ689" s="23"/>
      <c r="AR689" s="23"/>
      <c r="AS689" s="23"/>
      <c r="AT689" s="23"/>
      <c r="AU689" s="23">
        <v>0</v>
      </c>
      <c r="AV689" s="23"/>
      <c r="AW689" s="23"/>
      <c r="AX689" s="23"/>
      <c r="AY689" s="23"/>
      <c r="AZ689" s="23">
        <v>0</v>
      </c>
      <c r="BA689" s="23"/>
      <c r="BB689" s="23"/>
      <c r="BC689" s="23"/>
      <c r="BD689" s="23"/>
      <c r="BE689" s="23">
        <v>0</v>
      </c>
      <c r="BF689" s="23"/>
      <c r="BG689" s="23"/>
      <c r="BH689" s="23"/>
      <c r="BI689" s="23"/>
    </row>
    <row r="690" spans="1:61" s="4" customFormat="1" ht="45" hidden="1" customHeight="1" x14ac:dyDescent="0.2">
      <c r="A690" s="25">
        <v>1180</v>
      </c>
      <c r="B690" s="26"/>
      <c r="C690" s="26"/>
      <c r="D690" s="37" t="s">
        <v>1329</v>
      </c>
      <c r="E690" s="28"/>
      <c r="F690" s="28"/>
      <c r="G690" s="28"/>
      <c r="H690" s="28"/>
      <c r="I690" s="28"/>
      <c r="J690" s="28"/>
      <c r="K690" s="28"/>
      <c r="L690" s="28"/>
      <c r="M690" s="28"/>
      <c r="N690" s="28"/>
      <c r="O690" s="28"/>
      <c r="P690" s="29"/>
      <c r="Q690" s="38" t="s">
        <v>209</v>
      </c>
      <c r="R690" s="38"/>
      <c r="S690" s="38"/>
      <c r="T690" s="38"/>
      <c r="U690" s="38"/>
      <c r="V690" s="37" t="s">
        <v>288</v>
      </c>
      <c r="W690" s="28"/>
      <c r="X690" s="28"/>
      <c r="Y690" s="28"/>
      <c r="Z690" s="28"/>
      <c r="AA690" s="28"/>
      <c r="AB690" s="28"/>
      <c r="AC690" s="28"/>
      <c r="AD690" s="28"/>
      <c r="AE690" s="29"/>
      <c r="AF690" s="23">
        <v>0</v>
      </c>
      <c r="AG690" s="23"/>
      <c r="AH690" s="23"/>
      <c r="AI690" s="23"/>
      <c r="AJ690" s="23"/>
      <c r="AK690" s="23">
        <v>0</v>
      </c>
      <c r="AL690" s="23"/>
      <c r="AM690" s="23"/>
      <c r="AN690" s="23"/>
      <c r="AO690" s="23"/>
      <c r="AP690" s="23">
        <v>0</v>
      </c>
      <c r="AQ690" s="23"/>
      <c r="AR690" s="23"/>
      <c r="AS690" s="23"/>
      <c r="AT690" s="23"/>
      <c r="AU690" s="23">
        <v>0</v>
      </c>
      <c r="AV690" s="23"/>
      <c r="AW690" s="23"/>
      <c r="AX690" s="23"/>
      <c r="AY690" s="23"/>
      <c r="AZ690" s="23">
        <v>0</v>
      </c>
      <c r="BA690" s="23"/>
      <c r="BB690" s="23"/>
      <c r="BC690" s="23"/>
      <c r="BD690" s="23"/>
      <c r="BE690" s="23">
        <v>0</v>
      </c>
      <c r="BF690" s="23"/>
      <c r="BG690" s="23"/>
      <c r="BH690" s="23"/>
      <c r="BI690" s="23"/>
    </row>
    <row r="691" spans="1:61" s="4" customFormat="1" ht="45" hidden="1" customHeight="1" x14ac:dyDescent="0.2">
      <c r="A691" s="25">
        <v>1184</v>
      </c>
      <c r="B691" s="26"/>
      <c r="C691" s="26"/>
      <c r="D691" s="37" t="s">
        <v>1330</v>
      </c>
      <c r="E691" s="28"/>
      <c r="F691" s="28"/>
      <c r="G691" s="28"/>
      <c r="H691" s="28"/>
      <c r="I691" s="28"/>
      <c r="J691" s="28"/>
      <c r="K691" s="28"/>
      <c r="L691" s="28"/>
      <c r="M691" s="28"/>
      <c r="N691" s="28"/>
      <c r="O691" s="28"/>
      <c r="P691" s="29"/>
      <c r="Q691" s="38" t="s">
        <v>209</v>
      </c>
      <c r="R691" s="38"/>
      <c r="S691" s="38"/>
      <c r="T691" s="38"/>
      <c r="U691" s="38"/>
      <c r="V691" s="37" t="s">
        <v>288</v>
      </c>
      <c r="W691" s="28"/>
      <c r="X691" s="28"/>
      <c r="Y691" s="28"/>
      <c r="Z691" s="28"/>
      <c r="AA691" s="28"/>
      <c r="AB691" s="28"/>
      <c r="AC691" s="28"/>
      <c r="AD691" s="28"/>
      <c r="AE691" s="29"/>
      <c r="AF691" s="23">
        <v>0</v>
      </c>
      <c r="AG691" s="23"/>
      <c r="AH691" s="23"/>
      <c r="AI691" s="23"/>
      <c r="AJ691" s="23"/>
      <c r="AK691" s="23">
        <v>0</v>
      </c>
      <c r="AL691" s="23"/>
      <c r="AM691" s="23"/>
      <c r="AN691" s="23"/>
      <c r="AO691" s="23"/>
      <c r="AP691" s="23">
        <v>0</v>
      </c>
      <c r="AQ691" s="23"/>
      <c r="AR691" s="23"/>
      <c r="AS691" s="23"/>
      <c r="AT691" s="23"/>
      <c r="AU691" s="23">
        <v>0</v>
      </c>
      <c r="AV691" s="23"/>
      <c r="AW691" s="23"/>
      <c r="AX691" s="23"/>
      <c r="AY691" s="23"/>
      <c r="AZ691" s="23">
        <v>0</v>
      </c>
      <c r="BA691" s="23"/>
      <c r="BB691" s="23"/>
      <c r="BC691" s="23"/>
      <c r="BD691" s="23"/>
      <c r="BE691" s="23">
        <v>0</v>
      </c>
      <c r="BF691" s="23"/>
      <c r="BG691" s="23"/>
      <c r="BH691" s="23"/>
      <c r="BI691" s="23"/>
    </row>
    <row r="692" spans="1:61" s="4" customFormat="1" ht="120" hidden="1" customHeight="1" x14ac:dyDescent="0.2">
      <c r="A692" s="25">
        <v>1188</v>
      </c>
      <c r="B692" s="26"/>
      <c r="C692" s="26"/>
      <c r="D692" s="37" t="s">
        <v>1331</v>
      </c>
      <c r="E692" s="28"/>
      <c r="F692" s="28"/>
      <c r="G692" s="28"/>
      <c r="H692" s="28"/>
      <c r="I692" s="28"/>
      <c r="J692" s="28"/>
      <c r="K692" s="28"/>
      <c r="L692" s="28"/>
      <c r="M692" s="28"/>
      <c r="N692" s="28"/>
      <c r="O692" s="28"/>
      <c r="P692" s="29"/>
      <c r="Q692" s="38" t="s">
        <v>209</v>
      </c>
      <c r="R692" s="38"/>
      <c r="S692" s="38"/>
      <c r="T692" s="38"/>
      <c r="U692" s="38"/>
      <c r="V692" s="37" t="s">
        <v>288</v>
      </c>
      <c r="W692" s="28"/>
      <c r="X692" s="28"/>
      <c r="Y692" s="28"/>
      <c r="Z692" s="28"/>
      <c r="AA692" s="28"/>
      <c r="AB692" s="28"/>
      <c r="AC692" s="28"/>
      <c r="AD692" s="28"/>
      <c r="AE692" s="29"/>
      <c r="AF692" s="23">
        <v>0</v>
      </c>
      <c r="AG692" s="23"/>
      <c r="AH692" s="23"/>
      <c r="AI692" s="23"/>
      <c r="AJ692" s="23"/>
      <c r="AK692" s="23">
        <v>0</v>
      </c>
      <c r="AL692" s="23"/>
      <c r="AM692" s="23"/>
      <c r="AN692" s="23"/>
      <c r="AO692" s="23"/>
      <c r="AP692" s="23">
        <v>0</v>
      </c>
      <c r="AQ692" s="23"/>
      <c r="AR692" s="23"/>
      <c r="AS692" s="23"/>
      <c r="AT692" s="23"/>
      <c r="AU692" s="23">
        <v>0</v>
      </c>
      <c r="AV692" s="23"/>
      <c r="AW692" s="23"/>
      <c r="AX692" s="23"/>
      <c r="AY692" s="23"/>
      <c r="AZ692" s="23">
        <v>0</v>
      </c>
      <c r="BA692" s="23"/>
      <c r="BB692" s="23"/>
      <c r="BC692" s="23"/>
      <c r="BD692" s="23"/>
      <c r="BE692" s="23">
        <v>0</v>
      </c>
      <c r="BF692" s="23"/>
      <c r="BG692" s="23"/>
      <c r="BH692" s="23"/>
      <c r="BI692" s="23"/>
    </row>
    <row r="693" spans="1:61" s="4" customFormat="1" ht="75" hidden="1" customHeight="1" x14ac:dyDescent="0.2">
      <c r="A693" s="25">
        <v>1192</v>
      </c>
      <c r="B693" s="26"/>
      <c r="C693" s="26"/>
      <c r="D693" s="37" t="s">
        <v>1332</v>
      </c>
      <c r="E693" s="28"/>
      <c r="F693" s="28"/>
      <c r="G693" s="28"/>
      <c r="H693" s="28"/>
      <c r="I693" s="28"/>
      <c r="J693" s="28"/>
      <c r="K693" s="28"/>
      <c r="L693" s="28"/>
      <c r="M693" s="28"/>
      <c r="N693" s="28"/>
      <c r="O693" s="28"/>
      <c r="P693" s="29"/>
      <c r="Q693" s="38" t="s">
        <v>209</v>
      </c>
      <c r="R693" s="38"/>
      <c r="S693" s="38"/>
      <c r="T693" s="38"/>
      <c r="U693" s="38"/>
      <c r="V693" s="37" t="s">
        <v>288</v>
      </c>
      <c r="W693" s="28"/>
      <c r="X693" s="28"/>
      <c r="Y693" s="28"/>
      <c r="Z693" s="28"/>
      <c r="AA693" s="28"/>
      <c r="AB693" s="28"/>
      <c r="AC693" s="28"/>
      <c r="AD693" s="28"/>
      <c r="AE693" s="29"/>
      <c r="AF693" s="23">
        <v>0</v>
      </c>
      <c r="AG693" s="23"/>
      <c r="AH693" s="23"/>
      <c r="AI693" s="23"/>
      <c r="AJ693" s="23"/>
      <c r="AK693" s="23">
        <v>0</v>
      </c>
      <c r="AL693" s="23"/>
      <c r="AM693" s="23"/>
      <c r="AN693" s="23"/>
      <c r="AO693" s="23"/>
      <c r="AP693" s="23">
        <v>0</v>
      </c>
      <c r="AQ693" s="23"/>
      <c r="AR693" s="23"/>
      <c r="AS693" s="23"/>
      <c r="AT693" s="23"/>
      <c r="AU693" s="23">
        <v>0</v>
      </c>
      <c r="AV693" s="23"/>
      <c r="AW693" s="23"/>
      <c r="AX693" s="23"/>
      <c r="AY693" s="23"/>
      <c r="AZ693" s="23">
        <v>0</v>
      </c>
      <c r="BA693" s="23"/>
      <c r="BB693" s="23"/>
      <c r="BC693" s="23"/>
      <c r="BD693" s="23"/>
      <c r="BE693" s="23">
        <v>0</v>
      </c>
      <c r="BF693" s="23"/>
      <c r="BG693" s="23"/>
      <c r="BH693" s="23"/>
      <c r="BI693" s="23"/>
    </row>
    <row r="694" spans="1:61" s="4" customFormat="1" ht="105" hidden="1" customHeight="1" x14ac:dyDescent="0.2">
      <c r="A694" s="25">
        <v>1196</v>
      </c>
      <c r="B694" s="26"/>
      <c r="C694" s="26"/>
      <c r="D694" s="37" t="s">
        <v>1333</v>
      </c>
      <c r="E694" s="28"/>
      <c r="F694" s="28"/>
      <c r="G694" s="28"/>
      <c r="H694" s="28"/>
      <c r="I694" s="28"/>
      <c r="J694" s="28"/>
      <c r="K694" s="28"/>
      <c r="L694" s="28"/>
      <c r="M694" s="28"/>
      <c r="N694" s="28"/>
      <c r="O694" s="28"/>
      <c r="P694" s="29"/>
      <c r="Q694" s="38" t="s">
        <v>209</v>
      </c>
      <c r="R694" s="38"/>
      <c r="S694" s="38"/>
      <c r="T694" s="38"/>
      <c r="U694" s="38"/>
      <c r="V694" s="37" t="s">
        <v>288</v>
      </c>
      <c r="W694" s="28"/>
      <c r="X694" s="28"/>
      <c r="Y694" s="28"/>
      <c r="Z694" s="28"/>
      <c r="AA694" s="28"/>
      <c r="AB694" s="28"/>
      <c r="AC694" s="28"/>
      <c r="AD694" s="28"/>
      <c r="AE694" s="29"/>
      <c r="AF694" s="23">
        <v>0</v>
      </c>
      <c r="AG694" s="23"/>
      <c r="AH694" s="23"/>
      <c r="AI694" s="23"/>
      <c r="AJ694" s="23"/>
      <c r="AK694" s="23">
        <v>0</v>
      </c>
      <c r="AL694" s="23"/>
      <c r="AM694" s="23"/>
      <c r="AN694" s="23"/>
      <c r="AO694" s="23"/>
      <c r="AP694" s="23">
        <v>0</v>
      </c>
      <c r="AQ694" s="23"/>
      <c r="AR694" s="23"/>
      <c r="AS694" s="23"/>
      <c r="AT694" s="23"/>
      <c r="AU694" s="23">
        <v>0</v>
      </c>
      <c r="AV694" s="23"/>
      <c r="AW694" s="23"/>
      <c r="AX694" s="23"/>
      <c r="AY694" s="23"/>
      <c r="AZ694" s="23">
        <v>0</v>
      </c>
      <c r="BA694" s="23"/>
      <c r="BB694" s="23"/>
      <c r="BC694" s="23"/>
      <c r="BD694" s="23"/>
      <c r="BE694" s="23">
        <v>0</v>
      </c>
      <c r="BF694" s="23"/>
      <c r="BG694" s="23"/>
      <c r="BH694" s="23"/>
      <c r="BI694" s="23"/>
    </row>
    <row r="695" spans="1:61" s="4" customFormat="1" ht="60" hidden="1" customHeight="1" x14ac:dyDescent="0.2">
      <c r="A695" s="25">
        <v>1244</v>
      </c>
      <c r="B695" s="26"/>
      <c r="C695" s="26"/>
      <c r="D695" s="37" t="s">
        <v>1334</v>
      </c>
      <c r="E695" s="28"/>
      <c r="F695" s="28"/>
      <c r="G695" s="28"/>
      <c r="H695" s="28"/>
      <c r="I695" s="28"/>
      <c r="J695" s="28"/>
      <c r="K695" s="28"/>
      <c r="L695" s="28"/>
      <c r="M695" s="28"/>
      <c r="N695" s="28"/>
      <c r="O695" s="28"/>
      <c r="P695" s="29"/>
      <c r="Q695" s="38" t="s">
        <v>209</v>
      </c>
      <c r="R695" s="38"/>
      <c r="S695" s="38"/>
      <c r="T695" s="38"/>
      <c r="U695" s="38"/>
      <c r="V695" s="37" t="s">
        <v>285</v>
      </c>
      <c r="W695" s="28"/>
      <c r="X695" s="28"/>
      <c r="Y695" s="28"/>
      <c r="Z695" s="28"/>
      <c r="AA695" s="28"/>
      <c r="AB695" s="28"/>
      <c r="AC695" s="28"/>
      <c r="AD695" s="28"/>
      <c r="AE695" s="29"/>
      <c r="AF695" s="23">
        <v>0</v>
      </c>
      <c r="AG695" s="23"/>
      <c r="AH695" s="23"/>
      <c r="AI695" s="23"/>
      <c r="AJ695" s="23"/>
      <c r="AK695" s="23">
        <v>0</v>
      </c>
      <c r="AL695" s="23"/>
      <c r="AM695" s="23"/>
      <c r="AN695" s="23"/>
      <c r="AO695" s="23"/>
      <c r="AP695" s="23">
        <v>0</v>
      </c>
      <c r="AQ695" s="23"/>
      <c r="AR695" s="23"/>
      <c r="AS695" s="23"/>
      <c r="AT695" s="23"/>
      <c r="AU695" s="23">
        <v>0</v>
      </c>
      <c r="AV695" s="23"/>
      <c r="AW695" s="23"/>
      <c r="AX695" s="23"/>
      <c r="AY695" s="23"/>
      <c r="AZ695" s="23">
        <v>0</v>
      </c>
      <c r="BA695" s="23"/>
      <c r="BB695" s="23"/>
      <c r="BC695" s="23"/>
      <c r="BD695" s="23"/>
      <c r="BE695" s="23">
        <v>0</v>
      </c>
      <c r="BF695" s="23"/>
      <c r="BG695" s="23"/>
      <c r="BH695" s="23"/>
      <c r="BI695" s="23"/>
    </row>
    <row r="696" spans="1:61" s="4" customFormat="1" ht="60" hidden="1" customHeight="1" x14ac:dyDescent="0.2">
      <c r="A696" s="25">
        <v>1300</v>
      </c>
      <c r="B696" s="26"/>
      <c r="C696" s="26"/>
      <c r="D696" s="37" t="s">
        <v>1335</v>
      </c>
      <c r="E696" s="28"/>
      <c r="F696" s="28"/>
      <c r="G696" s="28"/>
      <c r="H696" s="28"/>
      <c r="I696" s="28"/>
      <c r="J696" s="28"/>
      <c r="K696" s="28"/>
      <c r="L696" s="28"/>
      <c r="M696" s="28"/>
      <c r="N696" s="28"/>
      <c r="O696" s="28"/>
      <c r="P696" s="29"/>
      <c r="Q696" s="38" t="s">
        <v>209</v>
      </c>
      <c r="R696" s="38"/>
      <c r="S696" s="38"/>
      <c r="T696" s="38"/>
      <c r="U696" s="38"/>
      <c r="V696" s="37" t="s">
        <v>288</v>
      </c>
      <c r="W696" s="28"/>
      <c r="X696" s="28"/>
      <c r="Y696" s="28"/>
      <c r="Z696" s="28"/>
      <c r="AA696" s="28"/>
      <c r="AB696" s="28"/>
      <c r="AC696" s="28"/>
      <c r="AD696" s="28"/>
      <c r="AE696" s="29"/>
      <c r="AF696" s="23">
        <v>0</v>
      </c>
      <c r="AG696" s="23"/>
      <c r="AH696" s="23"/>
      <c r="AI696" s="23"/>
      <c r="AJ696" s="23"/>
      <c r="AK696" s="23">
        <v>0</v>
      </c>
      <c r="AL696" s="23"/>
      <c r="AM696" s="23"/>
      <c r="AN696" s="23"/>
      <c r="AO696" s="23"/>
      <c r="AP696" s="23">
        <v>0</v>
      </c>
      <c r="AQ696" s="23"/>
      <c r="AR696" s="23"/>
      <c r="AS696" s="23"/>
      <c r="AT696" s="23"/>
      <c r="AU696" s="23">
        <v>0</v>
      </c>
      <c r="AV696" s="23"/>
      <c r="AW696" s="23"/>
      <c r="AX696" s="23"/>
      <c r="AY696" s="23"/>
      <c r="AZ696" s="23">
        <v>0</v>
      </c>
      <c r="BA696" s="23"/>
      <c r="BB696" s="23"/>
      <c r="BC696" s="23"/>
      <c r="BD696" s="23"/>
      <c r="BE696" s="23">
        <v>0</v>
      </c>
      <c r="BF696" s="23"/>
      <c r="BG696" s="23"/>
      <c r="BH696" s="23"/>
      <c r="BI696" s="23"/>
    </row>
    <row r="697" spans="1:61" s="4" customFormat="1" ht="90" hidden="1" customHeight="1" x14ac:dyDescent="0.2">
      <c r="A697" s="25">
        <v>1304</v>
      </c>
      <c r="B697" s="26"/>
      <c r="C697" s="26"/>
      <c r="D697" s="37" t="s">
        <v>1336</v>
      </c>
      <c r="E697" s="28"/>
      <c r="F697" s="28"/>
      <c r="G697" s="28"/>
      <c r="H697" s="28"/>
      <c r="I697" s="28"/>
      <c r="J697" s="28"/>
      <c r="K697" s="28"/>
      <c r="L697" s="28"/>
      <c r="M697" s="28"/>
      <c r="N697" s="28"/>
      <c r="O697" s="28"/>
      <c r="P697" s="29"/>
      <c r="Q697" s="38" t="s">
        <v>209</v>
      </c>
      <c r="R697" s="38"/>
      <c r="S697" s="38"/>
      <c r="T697" s="38"/>
      <c r="U697" s="38"/>
      <c r="V697" s="37" t="s">
        <v>285</v>
      </c>
      <c r="W697" s="28"/>
      <c r="X697" s="28"/>
      <c r="Y697" s="28"/>
      <c r="Z697" s="28"/>
      <c r="AA697" s="28"/>
      <c r="AB697" s="28"/>
      <c r="AC697" s="28"/>
      <c r="AD697" s="28"/>
      <c r="AE697" s="29"/>
      <c r="AF697" s="23">
        <v>0</v>
      </c>
      <c r="AG697" s="23"/>
      <c r="AH697" s="23"/>
      <c r="AI697" s="23"/>
      <c r="AJ697" s="23"/>
      <c r="AK697" s="23">
        <v>0</v>
      </c>
      <c r="AL697" s="23"/>
      <c r="AM697" s="23"/>
      <c r="AN697" s="23"/>
      <c r="AO697" s="23"/>
      <c r="AP697" s="23">
        <v>0</v>
      </c>
      <c r="AQ697" s="23"/>
      <c r="AR697" s="23"/>
      <c r="AS697" s="23"/>
      <c r="AT697" s="23"/>
      <c r="AU697" s="23">
        <v>0</v>
      </c>
      <c r="AV697" s="23"/>
      <c r="AW697" s="23"/>
      <c r="AX697" s="23"/>
      <c r="AY697" s="23"/>
      <c r="AZ697" s="23">
        <v>0</v>
      </c>
      <c r="BA697" s="23"/>
      <c r="BB697" s="23"/>
      <c r="BC697" s="23"/>
      <c r="BD697" s="23"/>
      <c r="BE697" s="23">
        <v>0</v>
      </c>
      <c r="BF697" s="23"/>
      <c r="BG697" s="23"/>
      <c r="BH697" s="23"/>
      <c r="BI697" s="23"/>
    </row>
    <row r="698" spans="1:61" s="4" customFormat="1" ht="60" hidden="1" customHeight="1" x14ac:dyDescent="0.2">
      <c r="A698" s="25">
        <v>1340</v>
      </c>
      <c r="B698" s="26"/>
      <c r="C698" s="26"/>
      <c r="D698" s="37" t="s">
        <v>1337</v>
      </c>
      <c r="E698" s="28"/>
      <c r="F698" s="28"/>
      <c r="G698" s="28"/>
      <c r="H698" s="28"/>
      <c r="I698" s="28"/>
      <c r="J698" s="28"/>
      <c r="K698" s="28"/>
      <c r="L698" s="28"/>
      <c r="M698" s="28"/>
      <c r="N698" s="28"/>
      <c r="O698" s="28"/>
      <c r="P698" s="29"/>
      <c r="Q698" s="38" t="s">
        <v>209</v>
      </c>
      <c r="R698" s="38"/>
      <c r="S698" s="38"/>
      <c r="T698" s="38"/>
      <c r="U698" s="38"/>
      <c r="V698" s="37" t="s">
        <v>288</v>
      </c>
      <c r="W698" s="28"/>
      <c r="X698" s="28"/>
      <c r="Y698" s="28"/>
      <c r="Z698" s="28"/>
      <c r="AA698" s="28"/>
      <c r="AB698" s="28"/>
      <c r="AC698" s="28"/>
      <c r="AD698" s="28"/>
      <c r="AE698" s="29"/>
      <c r="AF698" s="23">
        <v>0</v>
      </c>
      <c r="AG698" s="23"/>
      <c r="AH698" s="23"/>
      <c r="AI698" s="23"/>
      <c r="AJ698" s="23"/>
      <c r="AK698" s="23">
        <v>0</v>
      </c>
      <c r="AL698" s="23"/>
      <c r="AM698" s="23"/>
      <c r="AN698" s="23"/>
      <c r="AO698" s="23"/>
      <c r="AP698" s="23">
        <v>0</v>
      </c>
      <c r="AQ698" s="23"/>
      <c r="AR698" s="23"/>
      <c r="AS698" s="23"/>
      <c r="AT698" s="23"/>
      <c r="AU698" s="23">
        <v>0</v>
      </c>
      <c r="AV698" s="23"/>
      <c r="AW698" s="23"/>
      <c r="AX698" s="23"/>
      <c r="AY698" s="23"/>
      <c r="AZ698" s="23">
        <v>0</v>
      </c>
      <c r="BA698" s="23"/>
      <c r="BB698" s="23"/>
      <c r="BC698" s="23"/>
      <c r="BD698" s="23"/>
      <c r="BE698" s="23">
        <v>0</v>
      </c>
      <c r="BF698" s="23"/>
      <c r="BG698" s="23"/>
      <c r="BH698" s="23"/>
      <c r="BI698" s="23"/>
    </row>
    <row r="699" spans="1:61" s="4" customFormat="1" ht="60" hidden="1" customHeight="1" x14ac:dyDescent="0.2">
      <c r="A699" s="25">
        <v>1344</v>
      </c>
      <c r="B699" s="26"/>
      <c r="C699" s="26"/>
      <c r="D699" s="37" t="s">
        <v>1338</v>
      </c>
      <c r="E699" s="28"/>
      <c r="F699" s="28"/>
      <c r="G699" s="28"/>
      <c r="H699" s="28"/>
      <c r="I699" s="28"/>
      <c r="J699" s="28"/>
      <c r="K699" s="28"/>
      <c r="L699" s="28"/>
      <c r="M699" s="28"/>
      <c r="N699" s="28"/>
      <c r="O699" s="28"/>
      <c r="P699" s="29"/>
      <c r="Q699" s="38" t="s">
        <v>209</v>
      </c>
      <c r="R699" s="38"/>
      <c r="S699" s="38"/>
      <c r="T699" s="38"/>
      <c r="U699" s="38"/>
      <c r="V699" s="37" t="s">
        <v>288</v>
      </c>
      <c r="W699" s="28"/>
      <c r="X699" s="28"/>
      <c r="Y699" s="28"/>
      <c r="Z699" s="28"/>
      <c r="AA699" s="28"/>
      <c r="AB699" s="28"/>
      <c r="AC699" s="28"/>
      <c r="AD699" s="28"/>
      <c r="AE699" s="29"/>
      <c r="AF699" s="23">
        <v>0</v>
      </c>
      <c r="AG699" s="23"/>
      <c r="AH699" s="23"/>
      <c r="AI699" s="23"/>
      <c r="AJ699" s="23"/>
      <c r="AK699" s="23">
        <v>0</v>
      </c>
      <c r="AL699" s="23"/>
      <c r="AM699" s="23"/>
      <c r="AN699" s="23"/>
      <c r="AO699" s="23"/>
      <c r="AP699" s="23">
        <v>0</v>
      </c>
      <c r="AQ699" s="23"/>
      <c r="AR699" s="23"/>
      <c r="AS699" s="23"/>
      <c r="AT699" s="23"/>
      <c r="AU699" s="23">
        <v>0</v>
      </c>
      <c r="AV699" s="23"/>
      <c r="AW699" s="23"/>
      <c r="AX699" s="23"/>
      <c r="AY699" s="23"/>
      <c r="AZ699" s="23">
        <v>0</v>
      </c>
      <c r="BA699" s="23"/>
      <c r="BB699" s="23"/>
      <c r="BC699" s="23"/>
      <c r="BD699" s="23"/>
      <c r="BE699" s="23">
        <v>0</v>
      </c>
      <c r="BF699" s="23"/>
      <c r="BG699" s="23"/>
      <c r="BH699" s="23"/>
      <c r="BI699" s="23"/>
    </row>
    <row r="700" spans="1:61" s="4" customFormat="1" ht="90" hidden="1" customHeight="1" x14ac:dyDescent="0.2">
      <c r="A700" s="25">
        <v>1348</v>
      </c>
      <c r="B700" s="26"/>
      <c r="C700" s="26"/>
      <c r="D700" s="37" t="s">
        <v>1339</v>
      </c>
      <c r="E700" s="28"/>
      <c r="F700" s="28"/>
      <c r="G700" s="28"/>
      <c r="H700" s="28"/>
      <c r="I700" s="28"/>
      <c r="J700" s="28"/>
      <c r="K700" s="28"/>
      <c r="L700" s="28"/>
      <c r="M700" s="28"/>
      <c r="N700" s="28"/>
      <c r="O700" s="28"/>
      <c r="P700" s="29"/>
      <c r="Q700" s="38" t="s">
        <v>209</v>
      </c>
      <c r="R700" s="38"/>
      <c r="S700" s="38"/>
      <c r="T700" s="38"/>
      <c r="U700" s="38"/>
      <c r="V700" s="37" t="s">
        <v>288</v>
      </c>
      <c r="W700" s="28"/>
      <c r="X700" s="28"/>
      <c r="Y700" s="28"/>
      <c r="Z700" s="28"/>
      <c r="AA700" s="28"/>
      <c r="AB700" s="28"/>
      <c r="AC700" s="28"/>
      <c r="AD700" s="28"/>
      <c r="AE700" s="29"/>
      <c r="AF700" s="23">
        <v>0</v>
      </c>
      <c r="AG700" s="23"/>
      <c r="AH700" s="23"/>
      <c r="AI700" s="23"/>
      <c r="AJ700" s="23"/>
      <c r="AK700" s="23">
        <v>0</v>
      </c>
      <c r="AL700" s="23"/>
      <c r="AM700" s="23"/>
      <c r="AN700" s="23"/>
      <c r="AO700" s="23"/>
      <c r="AP700" s="23">
        <v>0</v>
      </c>
      <c r="AQ700" s="23"/>
      <c r="AR700" s="23"/>
      <c r="AS700" s="23"/>
      <c r="AT700" s="23"/>
      <c r="AU700" s="23">
        <v>0</v>
      </c>
      <c r="AV700" s="23"/>
      <c r="AW700" s="23"/>
      <c r="AX700" s="23"/>
      <c r="AY700" s="23"/>
      <c r="AZ700" s="23">
        <v>0</v>
      </c>
      <c r="BA700" s="23"/>
      <c r="BB700" s="23"/>
      <c r="BC700" s="23"/>
      <c r="BD700" s="23"/>
      <c r="BE700" s="23">
        <v>0</v>
      </c>
      <c r="BF700" s="23"/>
      <c r="BG700" s="23"/>
      <c r="BH700" s="23"/>
      <c r="BI700" s="23"/>
    </row>
    <row r="701" spans="1:61" s="4" customFormat="1" ht="120" hidden="1" customHeight="1" x14ac:dyDescent="0.2">
      <c r="A701" s="25">
        <v>1352</v>
      </c>
      <c r="B701" s="26"/>
      <c r="C701" s="26"/>
      <c r="D701" s="37" t="s">
        <v>1340</v>
      </c>
      <c r="E701" s="28"/>
      <c r="F701" s="28"/>
      <c r="G701" s="28"/>
      <c r="H701" s="28"/>
      <c r="I701" s="28"/>
      <c r="J701" s="28"/>
      <c r="K701" s="28"/>
      <c r="L701" s="28"/>
      <c r="M701" s="28"/>
      <c r="N701" s="28"/>
      <c r="O701" s="28"/>
      <c r="P701" s="29"/>
      <c r="Q701" s="38" t="s">
        <v>209</v>
      </c>
      <c r="R701" s="38"/>
      <c r="S701" s="38"/>
      <c r="T701" s="38"/>
      <c r="U701" s="38"/>
      <c r="V701" s="37" t="s">
        <v>285</v>
      </c>
      <c r="W701" s="28"/>
      <c r="X701" s="28"/>
      <c r="Y701" s="28"/>
      <c r="Z701" s="28"/>
      <c r="AA701" s="28"/>
      <c r="AB701" s="28"/>
      <c r="AC701" s="28"/>
      <c r="AD701" s="28"/>
      <c r="AE701" s="29"/>
      <c r="AF701" s="23">
        <v>0</v>
      </c>
      <c r="AG701" s="23"/>
      <c r="AH701" s="23"/>
      <c r="AI701" s="23"/>
      <c r="AJ701" s="23"/>
      <c r="AK701" s="23">
        <v>0</v>
      </c>
      <c r="AL701" s="23"/>
      <c r="AM701" s="23"/>
      <c r="AN701" s="23"/>
      <c r="AO701" s="23"/>
      <c r="AP701" s="23">
        <v>0</v>
      </c>
      <c r="AQ701" s="23"/>
      <c r="AR701" s="23"/>
      <c r="AS701" s="23"/>
      <c r="AT701" s="23"/>
      <c r="AU701" s="23">
        <v>0</v>
      </c>
      <c r="AV701" s="23"/>
      <c r="AW701" s="23"/>
      <c r="AX701" s="23"/>
      <c r="AY701" s="23"/>
      <c r="AZ701" s="23">
        <v>0</v>
      </c>
      <c r="BA701" s="23"/>
      <c r="BB701" s="23"/>
      <c r="BC701" s="23"/>
      <c r="BD701" s="23"/>
      <c r="BE701" s="23">
        <v>0</v>
      </c>
      <c r="BF701" s="23"/>
      <c r="BG701" s="23"/>
      <c r="BH701" s="23"/>
      <c r="BI701" s="23"/>
    </row>
    <row r="702" spans="1:61" s="4" customFormat="1" ht="135" hidden="1" customHeight="1" x14ac:dyDescent="0.2">
      <c r="A702" s="25">
        <v>1356</v>
      </c>
      <c r="B702" s="26"/>
      <c r="C702" s="26"/>
      <c r="D702" s="37" t="s">
        <v>1341</v>
      </c>
      <c r="E702" s="28"/>
      <c r="F702" s="28"/>
      <c r="G702" s="28"/>
      <c r="H702" s="28"/>
      <c r="I702" s="28"/>
      <c r="J702" s="28"/>
      <c r="K702" s="28"/>
      <c r="L702" s="28"/>
      <c r="M702" s="28"/>
      <c r="N702" s="28"/>
      <c r="O702" s="28"/>
      <c r="P702" s="29"/>
      <c r="Q702" s="38" t="s">
        <v>209</v>
      </c>
      <c r="R702" s="38"/>
      <c r="S702" s="38"/>
      <c r="T702" s="38"/>
      <c r="U702" s="38"/>
      <c r="V702" s="37" t="s">
        <v>285</v>
      </c>
      <c r="W702" s="28"/>
      <c r="X702" s="28"/>
      <c r="Y702" s="28"/>
      <c r="Z702" s="28"/>
      <c r="AA702" s="28"/>
      <c r="AB702" s="28"/>
      <c r="AC702" s="28"/>
      <c r="AD702" s="28"/>
      <c r="AE702" s="29"/>
      <c r="AF702" s="23">
        <v>0</v>
      </c>
      <c r="AG702" s="23"/>
      <c r="AH702" s="23"/>
      <c r="AI702" s="23"/>
      <c r="AJ702" s="23"/>
      <c r="AK702" s="23">
        <v>0</v>
      </c>
      <c r="AL702" s="23"/>
      <c r="AM702" s="23"/>
      <c r="AN702" s="23"/>
      <c r="AO702" s="23"/>
      <c r="AP702" s="23">
        <v>0</v>
      </c>
      <c r="AQ702" s="23"/>
      <c r="AR702" s="23"/>
      <c r="AS702" s="23"/>
      <c r="AT702" s="23"/>
      <c r="AU702" s="23">
        <v>0</v>
      </c>
      <c r="AV702" s="23"/>
      <c r="AW702" s="23"/>
      <c r="AX702" s="23"/>
      <c r="AY702" s="23"/>
      <c r="AZ702" s="23">
        <v>0</v>
      </c>
      <c r="BA702" s="23"/>
      <c r="BB702" s="23"/>
      <c r="BC702" s="23"/>
      <c r="BD702" s="23"/>
      <c r="BE702" s="23">
        <v>0</v>
      </c>
      <c r="BF702" s="23"/>
      <c r="BG702" s="23"/>
      <c r="BH702" s="23"/>
      <c r="BI702" s="23"/>
    </row>
    <row r="703" spans="1:61" s="4" customFormat="1" ht="120" hidden="1" customHeight="1" x14ac:dyDescent="0.2">
      <c r="A703" s="25">
        <v>1360</v>
      </c>
      <c r="B703" s="26"/>
      <c r="C703" s="26"/>
      <c r="D703" s="37" t="s">
        <v>1342</v>
      </c>
      <c r="E703" s="28"/>
      <c r="F703" s="28"/>
      <c r="G703" s="28"/>
      <c r="H703" s="28"/>
      <c r="I703" s="28"/>
      <c r="J703" s="28"/>
      <c r="K703" s="28"/>
      <c r="L703" s="28"/>
      <c r="M703" s="28"/>
      <c r="N703" s="28"/>
      <c r="O703" s="28"/>
      <c r="P703" s="29"/>
      <c r="Q703" s="38" t="s">
        <v>209</v>
      </c>
      <c r="R703" s="38"/>
      <c r="S703" s="38"/>
      <c r="T703" s="38"/>
      <c r="U703" s="38"/>
      <c r="V703" s="37" t="s">
        <v>285</v>
      </c>
      <c r="W703" s="28"/>
      <c r="X703" s="28"/>
      <c r="Y703" s="28"/>
      <c r="Z703" s="28"/>
      <c r="AA703" s="28"/>
      <c r="AB703" s="28"/>
      <c r="AC703" s="28"/>
      <c r="AD703" s="28"/>
      <c r="AE703" s="29"/>
      <c r="AF703" s="23">
        <v>0</v>
      </c>
      <c r="AG703" s="23"/>
      <c r="AH703" s="23"/>
      <c r="AI703" s="23"/>
      <c r="AJ703" s="23"/>
      <c r="AK703" s="23">
        <v>0</v>
      </c>
      <c r="AL703" s="23"/>
      <c r="AM703" s="23"/>
      <c r="AN703" s="23"/>
      <c r="AO703" s="23"/>
      <c r="AP703" s="23">
        <v>0</v>
      </c>
      <c r="AQ703" s="23"/>
      <c r="AR703" s="23"/>
      <c r="AS703" s="23"/>
      <c r="AT703" s="23"/>
      <c r="AU703" s="23">
        <v>0</v>
      </c>
      <c r="AV703" s="23"/>
      <c r="AW703" s="23"/>
      <c r="AX703" s="23"/>
      <c r="AY703" s="23"/>
      <c r="AZ703" s="23">
        <v>0</v>
      </c>
      <c r="BA703" s="23"/>
      <c r="BB703" s="23"/>
      <c r="BC703" s="23"/>
      <c r="BD703" s="23"/>
      <c r="BE703" s="23">
        <v>0</v>
      </c>
      <c r="BF703" s="23"/>
      <c r="BG703" s="23"/>
      <c r="BH703" s="23"/>
      <c r="BI703" s="23"/>
    </row>
    <row r="704" spans="1:61" s="4" customFormat="1" ht="120" hidden="1" customHeight="1" x14ac:dyDescent="0.2">
      <c r="A704" s="25">
        <v>1364</v>
      </c>
      <c r="B704" s="26"/>
      <c r="C704" s="26"/>
      <c r="D704" s="37" t="s">
        <v>1343</v>
      </c>
      <c r="E704" s="28"/>
      <c r="F704" s="28"/>
      <c r="G704" s="28"/>
      <c r="H704" s="28"/>
      <c r="I704" s="28"/>
      <c r="J704" s="28"/>
      <c r="K704" s="28"/>
      <c r="L704" s="28"/>
      <c r="M704" s="28"/>
      <c r="N704" s="28"/>
      <c r="O704" s="28"/>
      <c r="P704" s="29"/>
      <c r="Q704" s="38" t="s">
        <v>209</v>
      </c>
      <c r="R704" s="38"/>
      <c r="S704" s="38"/>
      <c r="T704" s="38"/>
      <c r="U704" s="38"/>
      <c r="V704" s="37" t="s">
        <v>285</v>
      </c>
      <c r="W704" s="28"/>
      <c r="X704" s="28"/>
      <c r="Y704" s="28"/>
      <c r="Z704" s="28"/>
      <c r="AA704" s="28"/>
      <c r="AB704" s="28"/>
      <c r="AC704" s="28"/>
      <c r="AD704" s="28"/>
      <c r="AE704" s="29"/>
      <c r="AF704" s="23">
        <v>0</v>
      </c>
      <c r="AG704" s="23"/>
      <c r="AH704" s="23"/>
      <c r="AI704" s="23"/>
      <c r="AJ704" s="23"/>
      <c r="AK704" s="23">
        <v>0</v>
      </c>
      <c r="AL704" s="23"/>
      <c r="AM704" s="23"/>
      <c r="AN704" s="23"/>
      <c r="AO704" s="23"/>
      <c r="AP704" s="23">
        <v>0</v>
      </c>
      <c r="AQ704" s="23"/>
      <c r="AR704" s="23"/>
      <c r="AS704" s="23"/>
      <c r="AT704" s="23"/>
      <c r="AU704" s="23">
        <v>0</v>
      </c>
      <c r="AV704" s="23"/>
      <c r="AW704" s="23"/>
      <c r="AX704" s="23"/>
      <c r="AY704" s="23"/>
      <c r="AZ704" s="23">
        <v>0</v>
      </c>
      <c r="BA704" s="23"/>
      <c r="BB704" s="23"/>
      <c r="BC704" s="23"/>
      <c r="BD704" s="23"/>
      <c r="BE704" s="23">
        <v>0</v>
      </c>
      <c r="BF704" s="23"/>
      <c r="BG704" s="23"/>
      <c r="BH704" s="23"/>
      <c r="BI704" s="23"/>
    </row>
    <row r="705" spans="1:61" s="4" customFormat="1" ht="75" hidden="1" customHeight="1" x14ac:dyDescent="0.2">
      <c r="A705" s="25">
        <v>1368</v>
      </c>
      <c r="B705" s="26"/>
      <c r="C705" s="26"/>
      <c r="D705" s="37" t="s">
        <v>1344</v>
      </c>
      <c r="E705" s="28"/>
      <c r="F705" s="28"/>
      <c r="G705" s="28"/>
      <c r="H705" s="28"/>
      <c r="I705" s="28"/>
      <c r="J705" s="28"/>
      <c r="K705" s="28"/>
      <c r="L705" s="28"/>
      <c r="M705" s="28"/>
      <c r="N705" s="28"/>
      <c r="O705" s="28"/>
      <c r="P705" s="29"/>
      <c r="Q705" s="38" t="s">
        <v>209</v>
      </c>
      <c r="R705" s="38"/>
      <c r="S705" s="38"/>
      <c r="T705" s="38"/>
      <c r="U705" s="38"/>
      <c r="V705" s="37" t="s">
        <v>650</v>
      </c>
      <c r="W705" s="28"/>
      <c r="X705" s="28"/>
      <c r="Y705" s="28"/>
      <c r="Z705" s="28"/>
      <c r="AA705" s="28"/>
      <c r="AB705" s="28"/>
      <c r="AC705" s="28"/>
      <c r="AD705" s="28"/>
      <c r="AE705" s="29"/>
      <c r="AF705" s="23">
        <v>0</v>
      </c>
      <c r="AG705" s="23"/>
      <c r="AH705" s="23"/>
      <c r="AI705" s="23"/>
      <c r="AJ705" s="23"/>
      <c r="AK705" s="23">
        <v>0</v>
      </c>
      <c r="AL705" s="23"/>
      <c r="AM705" s="23"/>
      <c r="AN705" s="23"/>
      <c r="AO705" s="23"/>
      <c r="AP705" s="23">
        <v>0</v>
      </c>
      <c r="AQ705" s="23"/>
      <c r="AR705" s="23"/>
      <c r="AS705" s="23"/>
      <c r="AT705" s="23"/>
      <c r="AU705" s="23">
        <v>0</v>
      </c>
      <c r="AV705" s="23"/>
      <c r="AW705" s="23"/>
      <c r="AX705" s="23"/>
      <c r="AY705" s="23"/>
      <c r="AZ705" s="23">
        <v>0</v>
      </c>
      <c r="BA705" s="23"/>
      <c r="BB705" s="23"/>
      <c r="BC705" s="23"/>
      <c r="BD705" s="23"/>
      <c r="BE705" s="23">
        <v>0</v>
      </c>
      <c r="BF705" s="23"/>
      <c r="BG705" s="23"/>
      <c r="BH705" s="23"/>
      <c r="BI705" s="23"/>
    </row>
    <row r="706" spans="1:61" s="4" customFormat="1" ht="90" hidden="1" customHeight="1" x14ac:dyDescent="0.2">
      <c r="A706" s="25">
        <v>1372</v>
      </c>
      <c r="B706" s="26"/>
      <c r="C706" s="26"/>
      <c r="D706" s="37" t="s">
        <v>1345</v>
      </c>
      <c r="E706" s="28"/>
      <c r="F706" s="28"/>
      <c r="G706" s="28"/>
      <c r="H706" s="28"/>
      <c r="I706" s="28"/>
      <c r="J706" s="28"/>
      <c r="K706" s="28"/>
      <c r="L706" s="28"/>
      <c r="M706" s="28"/>
      <c r="N706" s="28"/>
      <c r="O706" s="28"/>
      <c r="P706" s="29"/>
      <c r="Q706" s="38" t="s">
        <v>209</v>
      </c>
      <c r="R706" s="38"/>
      <c r="S706" s="38"/>
      <c r="T706" s="38"/>
      <c r="U706" s="38"/>
      <c r="V706" s="37" t="s">
        <v>650</v>
      </c>
      <c r="W706" s="28"/>
      <c r="X706" s="28"/>
      <c r="Y706" s="28"/>
      <c r="Z706" s="28"/>
      <c r="AA706" s="28"/>
      <c r="AB706" s="28"/>
      <c r="AC706" s="28"/>
      <c r="AD706" s="28"/>
      <c r="AE706" s="29"/>
      <c r="AF706" s="23">
        <v>0</v>
      </c>
      <c r="AG706" s="23"/>
      <c r="AH706" s="23"/>
      <c r="AI706" s="23"/>
      <c r="AJ706" s="23"/>
      <c r="AK706" s="23">
        <v>0</v>
      </c>
      <c r="AL706" s="23"/>
      <c r="AM706" s="23"/>
      <c r="AN706" s="23"/>
      <c r="AO706" s="23"/>
      <c r="AP706" s="23">
        <v>0</v>
      </c>
      <c r="AQ706" s="23"/>
      <c r="AR706" s="23"/>
      <c r="AS706" s="23"/>
      <c r="AT706" s="23"/>
      <c r="AU706" s="23">
        <v>0</v>
      </c>
      <c r="AV706" s="23"/>
      <c r="AW706" s="23"/>
      <c r="AX706" s="23"/>
      <c r="AY706" s="23"/>
      <c r="AZ706" s="23">
        <v>0</v>
      </c>
      <c r="BA706" s="23"/>
      <c r="BB706" s="23"/>
      <c r="BC706" s="23"/>
      <c r="BD706" s="23"/>
      <c r="BE706" s="23">
        <v>0</v>
      </c>
      <c r="BF706" s="23"/>
      <c r="BG706" s="23"/>
      <c r="BH706" s="23"/>
      <c r="BI706" s="23"/>
    </row>
    <row r="707" spans="1:61" s="4" customFormat="1" ht="120" hidden="1" customHeight="1" x14ac:dyDescent="0.2">
      <c r="A707" s="25">
        <v>1376</v>
      </c>
      <c r="B707" s="26"/>
      <c r="C707" s="26"/>
      <c r="D707" s="37" t="s">
        <v>1346</v>
      </c>
      <c r="E707" s="28"/>
      <c r="F707" s="28"/>
      <c r="G707" s="28"/>
      <c r="H707" s="28"/>
      <c r="I707" s="28"/>
      <c r="J707" s="28"/>
      <c r="K707" s="28"/>
      <c r="L707" s="28"/>
      <c r="M707" s="28"/>
      <c r="N707" s="28"/>
      <c r="O707" s="28"/>
      <c r="P707" s="29"/>
      <c r="Q707" s="38" t="s">
        <v>209</v>
      </c>
      <c r="R707" s="38"/>
      <c r="S707" s="38"/>
      <c r="T707" s="38"/>
      <c r="U707" s="38"/>
      <c r="V707" s="37" t="s">
        <v>650</v>
      </c>
      <c r="W707" s="28"/>
      <c r="X707" s="28"/>
      <c r="Y707" s="28"/>
      <c r="Z707" s="28"/>
      <c r="AA707" s="28"/>
      <c r="AB707" s="28"/>
      <c r="AC707" s="28"/>
      <c r="AD707" s="28"/>
      <c r="AE707" s="29"/>
      <c r="AF707" s="23">
        <v>0</v>
      </c>
      <c r="AG707" s="23"/>
      <c r="AH707" s="23"/>
      <c r="AI707" s="23"/>
      <c r="AJ707" s="23"/>
      <c r="AK707" s="23">
        <v>0</v>
      </c>
      <c r="AL707" s="23"/>
      <c r="AM707" s="23"/>
      <c r="AN707" s="23"/>
      <c r="AO707" s="23"/>
      <c r="AP707" s="23">
        <v>0</v>
      </c>
      <c r="AQ707" s="23"/>
      <c r="AR707" s="23"/>
      <c r="AS707" s="23"/>
      <c r="AT707" s="23"/>
      <c r="AU707" s="23">
        <v>0</v>
      </c>
      <c r="AV707" s="23"/>
      <c r="AW707" s="23"/>
      <c r="AX707" s="23"/>
      <c r="AY707" s="23"/>
      <c r="AZ707" s="23">
        <v>0</v>
      </c>
      <c r="BA707" s="23"/>
      <c r="BB707" s="23"/>
      <c r="BC707" s="23"/>
      <c r="BD707" s="23"/>
      <c r="BE707" s="23">
        <v>0</v>
      </c>
      <c r="BF707" s="23"/>
      <c r="BG707" s="23"/>
      <c r="BH707" s="23"/>
      <c r="BI707" s="23"/>
    </row>
    <row r="708" spans="1:61" s="4" customFormat="1" ht="90" hidden="1" customHeight="1" x14ac:dyDescent="0.2">
      <c r="A708" s="25">
        <v>1380</v>
      </c>
      <c r="B708" s="26"/>
      <c r="C708" s="26"/>
      <c r="D708" s="37" t="s">
        <v>1347</v>
      </c>
      <c r="E708" s="28"/>
      <c r="F708" s="28"/>
      <c r="G708" s="28"/>
      <c r="H708" s="28"/>
      <c r="I708" s="28"/>
      <c r="J708" s="28"/>
      <c r="K708" s="28"/>
      <c r="L708" s="28"/>
      <c r="M708" s="28"/>
      <c r="N708" s="28"/>
      <c r="O708" s="28"/>
      <c r="P708" s="29"/>
      <c r="Q708" s="38" t="s">
        <v>209</v>
      </c>
      <c r="R708" s="38"/>
      <c r="S708" s="38"/>
      <c r="T708" s="38"/>
      <c r="U708" s="38"/>
      <c r="V708" s="37" t="s">
        <v>288</v>
      </c>
      <c r="W708" s="28"/>
      <c r="X708" s="28"/>
      <c r="Y708" s="28"/>
      <c r="Z708" s="28"/>
      <c r="AA708" s="28"/>
      <c r="AB708" s="28"/>
      <c r="AC708" s="28"/>
      <c r="AD708" s="28"/>
      <c r="AE708" s="29"/>
      <c r="AF708" s="23">
        <v>0</v>
      </c>
      <c r="AG708" s="23"/>
      <c r="AH708" s="23"/>
      <c r="AI708" s="23"/>
      <c r="AJ708" s="23"/>
      <c r="AK708" s="23">
        <v>0</v>
      </c>
      <c r="AL708" s="23"/>
      <c r="AM708" s="23"/>
      <c r="AN708" s="23"/>
      <c r="AO708" s="23"/>
      <c r="AP708" s="23">
        <v>0</v>
      </c>
      <c r="AQ708" s="23"/>
      <c r="AR708" s="23"/>
      <c r="AS708" s="23"/>
      <c r="AT708" s="23"/>
      <c r="AU708" s="23">
        <v>0</v>
      </c>
      <c r="AV708" s="23"/>
      <c r="AW708" s="23"/>
      <c r="AX708" s="23"/>
      <c r="AY708" s="23"/>
      <c r="AZ708" s="23">
        <v>0</v>
      </c>
      <c r="BA708" s="23"/>
      <c r="BB708" s="23"/>
      <c r="BC708" s="23"/>
      <c r="BD708" s="23"/>
      <c r="BE708" s="23">
        <v>0</v>
      </c>
      <c r="BF708" s="23"/>
      <c r="BG708" s="23"/>
      <c r="BH708" s="23"/>
      <c r="BI708" s="23"/>
    </row>
    <row r="709" spans="1:61" s="4" customFormat="1" ht="120" hidden="1" customHeight="1" x14ac:dyDescent="0.2">
      <c r="A709" s="25">
        <v>1384</v>
      </c>
      <c r="B709" s="26"/>
      <c r="C709" s="26"/>
      <c r="D709" s="37" t="s">
        <v>1348</v>
      </c>
      <c r="E709" s="28"/>
      <c r="F709" s="28"/>
      <c r="G709" s="28"/>
      <c r="H709" s="28"/>
      <c r="I709" s="28"/>
      <c r="J709" s="28"/>
      <c r="K709" s="28"/>
      <c r="L709" s="28"/>
      <c r="M709" s="28"/>
      <c r="N709" s="28"/>
      <c r="O709" s="28"/>
      <c r="P709" s="29"/>
      <c r="Q709" s="38" t="s">
        <v>209</v>
      </c>
      <c r="R709" s="38"/>
      <c r="S709" s="38"/>
      <c r="T709" s="38"/>
      <c r="U709" s="38"/>
      <c r="V709" s="37" t="s">
        <v>288</v>
      </c>
      <c r="W709" s="28"/>
      <c r="X709" s="28"/>
      <c r="Y709" s="28"/>
      <c r="Z709" s="28"/>
      <c r="AA709" s="28"/>
      <c r="AB709" s="28"/>
      <c r="AC709" s="28"/>
      <c r="AD709" s="28"/>
      <c r="AE709" s="29"/>
      <c r="AF709" s="23">
        <v>0</v>
      </c>
      <c r="AG709" s="23"/>
      <c r="AH709" s="23"/>
      <c r="AI709" s="23"/>
      <c r="AJ709" s="23"/>
      <c r="AK709" s="23">
        <v>0</v>
      </c>
      <c r="AL709" s="23"/>
      <c r="AM709" s="23"/>
      <c r="AN709" s="23"/>
      <c r="AO709" s="23"/>
      <c r="AP709" s="23">
        <v>0</v>
      </c>
      <c r="AQ709" s="23"/>
      <c r="AR709" s="23"/>
      <c r="AS709" s="23"/>
      <c r="AT709" s="23"/>
      <c r="AU709" s="23">
        <v>0</v>
      </c>
      <c r="AV709" s="23"/>
      <c r="AW709" s="23"/>
      <c r="AX709" s="23"/>
      <c r="AY709" s="23"/>
      <c r="AZ709" s="23">
        <v>0</v>
      </c>
      <c r="BA709" s="23"/>
      <c r="BB709" s="23"/>
      <c r="BC709" s="23"/>
      <c r="BD709" s="23"/>
      <c r="BE709" s="23">
        <v>0</v>
      </c>
      <c r="BF709" s="23"/>
      <c r="BG709" s="23"/>
      <c r="BH709" s="23"/>
      <c r="BI709" s="23"/>
    </row>
    <row r="710" spans="1:61" s="4" customFormat="1" ht="60" hidden="1" customHeight="1" x14ac:dyDescent="0.2">
      <c r="A710" s="25">
        <v>1517</v>
      </c>
      <c r="B710" s="26"/>
      <c r="C710" s="26"/>
      <c r="D710" s="37" t="s">
        <v>1349</v>
      </c>
      <c r="E710" s="28"/>
      <c r="F710" s="28"/>
      <c r="G710" s="28"/>
      <c r="H710" s="28"/>
      <c r="I710" s="28"/>
      <c r="J710" s="28"/>
      <c r="K710" s="28"/>
      <c r="L710" s="28"/>
      <c r="M710" s="28"/>
      <c r="N710" s="28"/>
      <c r="O710" s="28"/>
      <c r="P710" s="29"/>
      <c r="Q710" s="38" t="s">
        <v>209</v>
      </c>
      <c r="R710" s="38"/>
      <c r="S710" s="38"/>
      <c r="T710" s="38"/>
      <c r="U710" s="38"/>
      <c r="V710" s="37" t="s">
        <v>288</v>
      </c>
      <c r="W710" s="28"/>
      <c r="X710" s="28"/>
      <c r="Y710" s="28"/>
      <c r="Z710" s="28"/>
      <c r="AA710" s="28"/>
      <c r="AB710" s="28"/>
      <c r="AC710" s="28"/>
      <c r="AD710" s="28"/>
      <c r="AE710" s="29"/>
      <c r="AF710" s="23">
        <v>0</v>
      </c>
      <c r="AG710" s="23"/>
      <c r="AH710" s="23"/>
      <c r="AI710" s="23"/>
      <c r="AJ710" s="23"/>
      <c r="AK710" s="23">
        <v>0</v>
      </c>
      <c r="AL710" s="23"/>
      <c r="AM710" s="23"/>
      <c r="AN710" s="23"/>
      <c r="AO710" s="23"/>
      <c r="AP710" s="23">
        <v>0</v>
      </c>
      <c r="AQ710" s="23"/>
      <c r="AR710" s="23"/>
      <c r="AS710" s="23"/>
      <c r="AT710" s="23"/>
      <c r="AU710" s="23">
        <v>0</v>
      </c>
      <c r="AV710" s="23"/>
      <c r="AW710" s="23"/>
      <c r="AX710" s="23"/>
      <c r="AY710" s="23"/>
      <c r="AZ710" s="23">
        <v>0</v>
      </c>
      <c r="BA710" s="23"/>
      <c r="BB710" s="23"/>
      <c r="BC710" s="23"/>
      <c r="BD710" s="23"/>
      <c r="BE710" s="23">
        <v>0</v>
      </c>
      <c r="BF710" s="23"/>
      <c r="BG710" s="23"/>
      <c r="BH710" s="23"/>
      <c r="BI710" s="23"/>
    </row>
    <row r="711" spans="1:61" s="4" customFormat="1" ht="45" hidden="1" customHeight="1" x14ac:dyDescent="0.2">
      <c r="A711" s="25">
        <v>1537</v>
      </c>
      <c r="B711" s="26"/>
      <c r="C711" s="26"/>
      <c r="D711" s="37" t="s">
        <v>1350</v>
      </c>
      <c r="E711" s="28"/>
      <c r="F711" s="28"/>
      <c r="G711" s="28"/>
      <c r="H711" s="28"/>
      <c r="I711" s="28"/>
      <c r="J711" s="28"/>
      <c r="K711" s="28"/>
      <c r="L711" s="28"/>
      <c r="M711" s="28"/>
      <c r="N711" s="28"/>
      <c r="O711" s="28"/>
      <c r="P711" s="29"/>
      <c r="Q711" s="38" t="s">
        <v>209</v>
      </c>
      <c r="R711" s="38"/>
      <c r="S711" s="38"/>
      <c r="T711" s="38"/>
      <c r="U711" s="38"/>
      <c r="V711" s="37" t="s">
        <v>288</v>
      </c>
      <c r="W711" s="28"/>
      <c r="X711" s="28"/>
      <c r="Y711" s="28"/>
      <c r="Z711" s="28"/>
      <c r="AA711" s="28"/>
      <c r="AB711" s="28"/>
      <c r="AC711" s="28"/>
      <c r="AD711" s="28"/>
      <c r="AE711" s="29"/>
      <c r="AF711" s="23">
        <v>0</v>
      </c>
      <c r="AG711" s="23"/>
      <c r="AH711" s="23"/>
      <c r="AI711" s="23"/>
      <c r="AJ711" s="23"/>
      <c r="AK711" s="23">
        <v>0</v>
      </c>
      <c r="AL711" s="23"/>
      <c r="AM711" s="23"/>
      <c r="AN711" s="23"/>
      <c r="AO711" s="23"/>
      <c r="AP711" s="23">
        <v>0</v>
      </c>
      <c r="AQ711" s="23"/>
      <c r="AR711" s="23"/>
      <c r="AS711" s="23"/>
      <c r="AT711" s="23"/>
      <c r="AU711" s="23">
        <v>0</v>
      </c>
      <c r="AV711" s="23"/>
      <c r="AW711" s="23"/>
      <c r="AX711" s="23"/>
      <c r="AY711" s="23"/>
      <c r="AZ711" s="23">
        <v>0</v>
      </c>
      <c r="BA711" s="23"/>
      <c r="BB711" s="23"/>
      <c r="BC711" s="23"/>
      <c r="BD711" s="23"/>
      <c r="BE711" s="23">
        <v>0</v>
      </c>
      <c r="BF711" s="23"/>
      <c r="BG711" s="23"/>
      <c r="BH711" s="23"/>
      <c r="BI711" s="23"/>
    </row>
    <row r="712" spans="1:61" s="4" customFormat="1" ht="75" hidden="1" customHeight="1" x14ac:dyDescent="0.2">
      <c r="A712" s="25">
        <v>1635</v>
      </c>
      <c r="B712" s="26"/>
      <c r="C712" s="26"/>
      <c r="D712" s="37" t="s">
        <v>1351</v>
      </c>
      <c r="E712" s="28"/>
      <c r="F712" s="28"/>
      <c r="G712" s="28"/>
      <c r="H712" s="28"/>
      <c r="I712" s="28"/>
      <c r="J712" s="28"/>
      <c r="K712" s="28"/>
      <c r="L712" s="28"/>
      <c r="M712" s="28"/>
      <c r="N712" s="28"/>
      <c r="O712" s="28"/>
      <c r="P712" s="29"/>
      <c r="Q712" s="38" t="s">
        <v>209</v>
      </c>
      <c r="R712" s="38"/>
      <c r="S712" s="38"/>
      <c r="T712" s="38"/>
      <c r="U712" s="38"/>
      <c r="V712" s="37" t="s">
        <v>288</v>
      </c>
      <c r="W712" s="28"/>
      <c r="X712" s="28"/>
      <c r="Y712" s="28"/>
      <c r="Z712" s="28"/>
      <c r="AA712" s="28"/>
      <c r="AB712" s="28"/>
      <c r="AC712" s="28"/>
      <c r="AD712" s="28"/>
      <c r="AE712" s="29"/>
      <c r="AF712" s="23">
        <v>0</v>
      </c>
      <c r="AG712" s="23"/>
      <c r="AH712" s="23"/>
      <c r="AI712" s="23"/>
      <c r="AJ712" s="23"/>
      <c r="AK712" s="23">
        <v>0</v>
      </c>
      <c r="AL712" s="23"/>
      <c r="AM712" s="23"/>
      <c r="AN712" s="23"/>
      <c r="AO712" s="23"/>
      <c r="AP712" s="23">
        <v>0</v>
      </c>
      <c r="AQ712" s="23"/>
      <c r="AR712" s="23"/>
      <c r="AS712" s="23"/>
      <c r="AT712" s="23"/>
      <c r="AU712" s="23">
        <v>0</v>
      </c>
      <c r="AV712" s="23"/>
      <c r="AW712" s="23"/>
      <c r="AX712" s="23"/>
      <c r="AY712" s="23"/>
      <c r="AZ712" s="23">
        <v>0</v>
      </c>
      <c r="BA712" s="23"/>
      <c r="BB712" s="23"/>
      <c r="BC712" s="23"/>
      <c r="BD712" s="23"/>
      <c r="BE712" s="23">
        <v>0</v>
      </c>
      <c r="BF712" s="23"/>
      <c r="BG712" s="23"/>
      <c r="BH712" s="23"/>
      <c r="BI712" s="23"/>
    </row>
    <row r="713" spans="1:61" s="4" customFormat="1" ht="75" hidden="1" customHeight="1" x14ac:dyDescent="0.2">
      <c r="A713" s="25">
        <v>1755</v>
      </c>
      <c r="B713" s="26"/>
      <c r="C713" s="26"/>
      <c r="D713" s="37" t="s">
        <v>1352</v>
      </c>
      <c r="E713" s="28"/>
      <c r="F713" s="28"/>
      <c r="G713" s="28"/>
      <c r="H713" s="28"/>
      <c r="I713" s="28"/>
      <c r="J713" s="28"/>
      <c r="K713" s="28"/>
      <c r="L713" s="28"/>
      <c r="M713" s="28"/>
      <c r="N713" s="28"/>
      <c r="O713" s="28"/>
      <c r="P713" s="29"/>
      <c r="Q713" s="38" t="s">
        <v>209</v>
      </c>
      <c r="R713" s="38"/>
      <c r="S713" s="38"/>
      <c r="T713" s="38"/>
      <c r="U713" s="38"/>
      <c r="V713" s="37" t="s">
        <v>1167</v>
      </c>
      <c r="W713" s="28"/>
      <c r="X713" s="28"/>
      <c r="Y713" s="28"/>
      <c r="Z713" s="28"/>
      <c r="AA713" s="28"/>
      <c r="AB713" s="28"/>
      <c r="AC713" s="28"/>
      <c r="AD713" s="28"/>
      <c r="AE713" s="29"/>
      <c r="AF713" s="23">
        <v>0</v>
      </c>
      <c r="AG713" s="23"/>
      <c r="AH713" s="23"/>
      <c r="AI713" s="23"/>
      <c r="AJ713" s="23"/>
      <c r="AK713" s="23">
        <v>0</v>
      </c>
      <c r="AL713" s="23"/>
      <c r="AM713" s="23"/>
      <c r="AN713" s="23"/>
      <c r="AO713" s="23"/>
      <c r="AP713" s="23">
        <v>0</v>
      </c>
      <c r="AQ713" s="23"/>
      <c r="AR713" s="23"/>
      <c r="AS713" s="23"/>
      <c r="AT713" s="23"/>
      <c r="AU713" s="23">
        <v>0</v>
      </c>
      <c r="AV713" s="23"/>
      <c r="AW713" s="23"/>
      <c r="AX713" s="23"/>
      <c r="AY713" s="23"/>
      <c r="AZ713" s="23">
        <v>0</v>
      </c>
      <c r="BA713" s="23"/>
      <c r="BB713" s="23"/>
      <c r="BC713" s="23"/>
      <c r="BD713" s="23"/>
      <c r="BE713" s="23">
        <v>0</v>
      </c>
      <c r="BF713" s="23"/>
      <c r="BG713" s="23"/>
      <c r="BH713" s="23"/>
      <c r="BI713" s="23"/>
    </row>
    <row r="714" spans="1:61" s="4" customFormat="1" ht="60" hidden="1" customHeight="1" x14ac:dyDescent="0.2">
      <c r="A714" s="25">
        <v>1759</v>
      </c>
      <c r="B714" s="26"/>
      <c r="C714" s="26"/>
      <c r="D714" s="37" t="s">
        <v>1353</v>
      </c>
      <c r="E714" s="28"/>
      <c r="F714" s="28"/>
      <c r="G714" s="28"/>
      <c r="H714" s="28"/>
      <c r="I714" s="28"/>
      <c r="J714" s="28"/>
      <c r="K714" s="28"/>
      <c r="L714" s="28"/>
      <c r="M714" s="28"/>
      <c r="N714" s="28"/>
      <c r="O714" s="28"/>
      <c r="P714" s="29"/>
      <c r="Q714" s="38" t="s">
        <v>209</v>
      </c>
      <c r="R714" s="38"/>
      <c r="S714" s="38"/>
      <c r="T714" s="38"/>
      <c r="U714" s="38"/>
      <c r="V714" s="37" t="s">
        <v>285</v>
      </c>
      <c r="W714" s="28"/>
      <c r="X714" s="28"/>
      <c r="Y714" s="28"/>
      <c r="Z714" s="28"/>
      <c r="AA714" s="28"/>
      <c r="AB714" s="28"/>
      <c r="AC714" s="28"/>
      <c r="AD714" s="28"/>
      <c r="AE714" s="29"/>
      <c r="AF714" s="23">
        <v>0</v>
      </c>
      <c r="AG714" s="23"/>
      <c r="AH714" s="23"/>
      <c r="AI714" s="23"/>
      <c r="AJ714" s="23"/>
      <c r="AK714" s="23">
        <v>0</v>
      </c>
      <c r="AL714" s="23"/>
      <c r="AM714" s="23"/>
      <c r="AN714" s="23"/>
      <c r="AO714" s="23"/>
      <c r="AP714" s="23">
        <v>0</v>
      </c>
      <c r="AQ714" s="23"/>
      <c r="AR714" s="23"/>
      <c r="AS714" s="23"/>
      <c r="AT714" s="23"/>
      <c r="AU714" s="23">
        <v>0</v>
      </c>
      <c r="AV714" s="23"/>
      <c r="AW714" s="23"/>
      <c r="AX714" s="23"/>
      <c r="AY714" s="23"/>
      <c r="AZ714" s="23">
        <v>0</v>
      </c>
      <c r="BA714" s="23"/>
      <c r="BB714" s="23"/>
      <c r="BC714" s="23"/>
      <c r="BD714" s="23"/>
      <c r="BE714" s="23">
        <v>0</v>
      </c>
      <c r="BF714" s="23"/>
      <c r="BG714" s="23"/>
      <c r="BH714" s="23"/>
      <c r="BI714" s="23"/>
    </row>
    <row r="715" spans="1:61" s="4" customFormat="1" ht="135" hidden="1" customHeight="1" x14ac:dyDescent="0.2">
      <c r="A715" s="25">
        <v>2543</v>
      </c>
      <c r="B715" s="26"/>
      <c r="C715" s="26"/>
      <c r="D715" s="37" t="s">
        <v>1354</v>
      </c>
      <c r="E715" s="28"/>
      <c r="F715" s="28"/>
      <c r="G715" s="28"/>
      <c r="H715" s="28"/>
      <c r="I715" s="28"/>
      <c r="J715" s="28"/>
      <c r="K715" s="28"/>
      <c r="L715" s="28"/>
      <c r="M715" s="28"/>
      <c r="N715" s="28"/>
      <c r="O715" s="28"/>
      <c r="P715" s="29"/>
      <c r="Q715" s="38" t="s">
        <v>209</v>
      </c>
      <c r="R715" s="38"/>
      <c r="S715" s="38"/>
      <c r="T715" s="38"/>
      <c r="U715" s="38"/>
      <c r="V715" s="37" t="s">
        <v>285</v>
      </c>
      <c r="W715" s="28"/>
      <c r="X715" s="28"/>
      <c r="Y715" s="28"/>
      <c r="Z715" s="28"/>
      <c r="AA715" s="28"/>
      <c r="AB715" s="28"/>
      <c r="AC715" s="28"/>
      <c r="AD715" s="28"/>
      <c r="AE715" s="29"/>
      <c r="AF715" s="23">
        <v>0</v>
      </c>
      <c r="AG715" s="23"/>
      <c r="AH715" s="23"/>
      <c r="AI715" s="23"/>
      <c r="AJ715" s="23"/>
      <c r="AK715" s="23">
        <v>0</v>
      </c>
      <c r="AL715" s="23"/>
      <c r="AM715" s="23"/>
      <c r="AN715" s="23"/>
      <c r="AO715" s="23"/>
      <c r="AP715" s="23">
        <v>0</v>
      </c>
      <c r="AQ715" s="23"/>
      <c r="AR715" s="23"/>
      <c r="AS715" s="23"/>
      <c r="AT715" s="23"/>
      <c r="AU715" s="23">
        <v>0</v>
      </c>
      <c r="AV715" s="23"/>
      <c r="AW715" s="23"/>
      <c r="AX715" s="23"/>
      <c r="AY715" s="23"/>
      <c r="AZ715" s="23">
        <v>0</v>
      </c>
      <c r="BA715" s="23"/>
      <c r="BB715" s="23"/>
      <c r="BC715" s="23"/>
      <c r="BD715" s="23"/>
      <c r="BE715" s="23">
        <v>0</v>
      </c>
      <c r="BF715" s="23"/>
      <c r="BG715" s="23"/>
      <c r="BH715" s="23"/>
      <c r="BI715" s="23"/>
    </row>
    <row r="716" spans="1:61" s="4" customFormat="1" ht="120" hidden="1" customHeight="1" x14ac:dyDescent="0.2">
      <c r="A716" s="25">
        <v>2547</v>
      </c>
      <c r="B716" s="26"/>
      <c r="C716" s="26"/>
      <c r="D716" s="37" t="s">
        <v>1355</v>
      </c>
      <c r="E716" s="28"/>
      <c r="F716" s="28"/>
      <c r="G716" s="28"/>
      <c r="H716" s="28"/>
      <c r="I716" s="28"/>
      <c r="J716" s="28"/>
      <c r="K716" s="28"/>
      <c r="L716" s="28"/>
      <c r="M716" s="28"/>
      <c r="N716" s="28"/>
      <c r="O716" s="28"/>
      <c r="P716" s="29"/>
      <c r="Q716" s="38" t="s">
        <v>209</v>
      </c>
      <c r="R716" s="38"/>
      <c r="S716" s="38"/>
      <c r="T716" s="38"/>
      <c r="U716" s="38"/>
      <c r="V716" s="37" t="s">
        <v>285</v>
      </c>
      <c r="W716" s="28"/>
      <c r="X716" s="28"/>
      <c r="Y716" s="28"/>
      <c r="Z716" s="28"/>
      <c r="AA716" s="28"/>
      <c r="AB716" s="28"/>
      <c r="AC716" s="28"/>
      <c r="AD716" s="28"/>
      <c r="AE716" s="29"/>
      <c r="AF716" s="23">
        <v>0</v>
      </c>
      <c r="AG716" s="23"/>
      <c r="AH716" s="23"/>
      <c r="AI716" s="23"/>
      <c r="AJ716" s="23"/>
      <c r="AK716" s="23">
        <v>0</v>
      </c>
      <c r="AL716" s="23"/>
      <c r="AM716" s="23"/>
      <c r="AN716" s="23"/>
      <c r="AO716" s="23"/>
      <c r="AP716" s="23">
        <v>0</v>
      </c>
      <c r="AQ716" s="23"/>
      <c r="AR716" s="23"/>
      <c r="AS716" s="23"/>
      <c r="AT716" s="23"/>
      <c r="AU716" s="23">
        <v>0</v>
      </c>
      <c r="AV716" s="23"/>
      <c r="AW716" s="23"/>
      <c r="AX716" s="23"/>
      <c r="AY716" s="23"/>
      <c r="AZ716" s="23">
        <v>0</v>
      </c>
      <c r="BA716" s="23"/>
      <c r="BB716" s="23"/>
      <c r="BC716" s="23"/>
      <c r="BD716" s="23"/>
      <c r="BE716" s="23">
        <v>0</v>
      </c>
      <c r="BF716" s="23"/>
      <c r="BG716" s="23"/>
      <c r="BH716" s="23"/>
      <c r="BI716" s="23"/>
    </row>
    <row r="717" spans="1:61" s="4" customFormat="1" ht="135" hidden="1" customHeight="1" x14ac:dyDescent="0.2">
      <c r="A717" s="25">
        <v>2551</v>
      </c>
      <c r="B717" s="26"/>
      <c r="C717" s="26"/>
      <c r="D717" s="37" t="s">
        <v>1356</v>
      </c>
      <c r="E717" s="28"/>
      <c r="F717" s="28"/>
      <c r="G717" s="28"/>
      <c r="H717" s="28"/>
      <c r="I717" s="28"/>
      <c r="J717" s="28"/>
      <c r="K717" s="28"/>
      <c r="L717" s="28"/>
      <c r="M717" s="28"/>
      <c r="N717" s="28"/>
      <c r="O717" s="28"/>
      <c r="P717" s="29"/>
      <c r="Q717" s="38" t="s">
        <v>209</v>
      </c>
      <c r="R717" s="38"/>
      <c r="S717" s="38"/>
      <c r="T717" s="38"/>
      <c r="U717" s="38"/>
      <c r="V717" s="37" t="s">
        <v>285</v>
      </c>
      <c r="W717" s="28"/>
      <c r="X717" s="28"/>
      <c r="Y717" s="28"/>
      <c r="Z717" s="28"/>
      <c r="AA717" s="28"/>
      <c r="AB717" s="28"/>
      <c r="AC717" s="28"/>
      <c r="AD717" s="28"/>
      <c r="AE717" s="29"/>
      <c r="AF717" s="23">
        <v>0</v>
      </c>
      <c r="AG717" s="23"/>
      <c r="AH717" s="23"/>
      <c r="AI717" s="23"/>
      <c r="AJ717" s="23"/>
      <c r="AK717" s="23">
        <v>0</v>
      </c>
      <c r="AL717" s="23"/>
      <c r="AM717" s="23"/>
      <c r="AN717" s="23"/>
      <c r="AO717" s="23"/>
      <c r="AP717" s="23">
        <v>0</v>
      </c>
      <c r="AQ717" s="23"/>
      <c r="AR717" s="23"/>
      <c r="AS717" s="23"/>
      <c r="AT717" s="23"/>
      <c r="AU717" s="23">
        <v>0</v>
      </c>
      <c r="AV717" s="23"/>
      <c r="AW717" s="23"/>
      <c r="AX717" s="23"/>
      <c r="AY717" s="23"/>
      <c r="AZ717" s="23">
        <v>0</v>
      </c>
      <c r="BA717" s="23"/>
      <c r="BB717" s="23"/>
      <c r="BC717" s="23"/>
      <c r="BD717" s="23"/>
      <c r="BE717" s="23">
        <v>0</v>
      </c>
      <c r="BF717" s="23"/>
      <c r="BG717" s="23"/>
      <c r="BH717" s="23"/>
      <c r="BI717" s="23"/>
    </row>
    <row r="718" spans="1:61" s="4" customFormat="1" ht="120" hidden="1" customHeight="1" x14ac:dyDescent="0.2">
      <c r="A718" s="25">
        <v>2558</v>
      </c>
      <c r="B718" s="26"/>
      <c r="C718" s="26"/>
      <c r="D718" s="37" t="s">
        <v>1357</v>
      </c>
      <c r="E718" s="28"/>
      <c r="F718" s="28"/>
      <c r="G718" s="28"/>
      <c r="H718" s="28"/>
      <c r="I718" s="28"/>
      <c r="J718" s="28"/>
      <c r="K718" s="28"/>
      <c r="L718" s="28"/>
      <c r="M718" s="28"/>
      <c r="N718" s="28"/>
      <c r="O718" s="28"/>
      <c r="P718" s="29"/>
      <c r="Q718" s="38" t="s">
        <v>209</v>
      </c>
      <c r="R718" s="38"/>
      <c r="S718" s="38"/>
      <c r="T718" s="38"/>
      <c r="U718" s="38"/>
      <c r="V718" s="37" t="s">
        <v>285</v>
      </c>
      <c r="W718" s="28"/>
      <c r="X718" s="28"/>
      <c r="Y718" s="28"/>
      <c r="Z718" s="28"/>
      <c r="AA718" s="28"/>
      <c r="AB718" s="28"/>
      <c r="AC718" s="28"/>
      <c r="AD718" s="28"/>
      <c r="AE718" s="29"/>
      <c r="AF718" s="23">
        <v>0</v>
      </c>
      <c r="AG718" s="23"/>
      <c r="AH718" s="23"/>
      <c r="AI718" s="23"/>
      <c r="AJ718" s="23"/>
      <c r="AK718" s="23">
        <v>0</v>
      </c>
      <c r="AL718" s="23"/>
      <c r="AM718" s="23"/>
      <c r="AN718" s="23"/>
      <c r="AO718" s="23"/>
      <c r="AP718" s="23">
        <v>0</v>
      </c>
      <c r="AQ718" s="23"/>
      <c r="AR718" s="23"/>
      <c r="AS718" s="23"/>
      <c r="AT718" s="23"/>
      <c r="AU718" s="23">
        <v>0</v>
      </c>
      <c r="AV718" s="23"/>
      <c r="AW718" s="23"/>
      <c r="AX718" s="23"/>
      <c r="AY718" s="23"/>
      <c r="AZ718" s="23">
        <v>0</v>
      </c>
      <c r="BA718" s="23"/>
      <c r="BB718" s="23"/>
      <c r="BC718" s="23"/>
      <c r="BD718" s="23"/>
      <c r="BE718" s="23">
        <v>0</v>
      </c>
      <c r="BF718" s="23"/>
      <c r="BG718" s="23"/>
      <c r="BH718" s="23"/>
      <c r="BI718" s="23"/>
    </row>
    <row r="719" spans="1:61" s="4" customFormat="1" ht="75" hidden="1" customHeight="1" x14ac:dyDescent="0.2">
      <c r="A719" s="25">
        <v>2562</v>
      </c>
      <c r="B719" s="26"/>
      <c r="C719" s="26"/>
      <c r="D719" s="37" t="s">
        <v>1358</v>
      </c>
      <c r="E719" s="28"/>
      <c r="F719" s="28"/>
      <c r="G719" s="28"/>
      <c r="H719" s="28"/>
      <c r="I719" s="28"/>
      <c r="J719" s="28"/>
      <c r="K719" s="28"/>
      <c r="L719" s="28"/>
      <c r="M719" s="28"/>
      <c r="N719" s="28"/>
      <c r="O719" s="28"/>
      <c r="P719" s="29"/>
      <c r="Q719" s="38" t="s">
        <v>209</v>
      </c>
      <c r="R719" s="38"/>
      <c r="S719" s="38"/>
      <c r="T719" s="38"/>
      <c r="U719" s="38"/>
      <c r="V719" s="37" t="s">
        <v>285</v>
      </c>
      <c r="W719" s="28"/>
      <c r="X719" s="28"/>
      <c r="Y719" s="28"/>
      <c r="Z719" s="28"/>
      <c r="AA719" s="28"/>
      <c r="AB719" s="28"/>
      <c r="AC719" s="28"/>
      <c r="AD719" s="28"/>
      <c r="AE719" s="29"/>
      <c r="AF719" s="23">
        <v>0</v>
      </c>
      <c r="AG719" s="23"/>
      <c r="AH719" s="23"/>
      <c r="AI719" s="23"/>
      <c r="AJ719" s="23"/>
      <c r="AK719" s="23">
        <v>0</v>
      </c>
      <c r="AL719" s="23"/>
      <c r="AM719" s="23"/>
      <c r="AN719" s="23"/>
      <c r="AO719" s="23"/>
      <c r="AP719" s="23">
        <v>0</v>
      </c>
      <c r="AQ719" s="23"/>
      <c r="AR719" s="23"/>
      <c r="AS719" s="23"/>
      <c r="AT719" s="23"/>
      <c r="AU719" s="23">
        <v>0</v>
      </c>
      <c r="AV719" s="23"/>
      <c r="AW719" s="23"/>
      <c r="AX719" s="23"/>
      <c r="AY719" s="23"/>
      <c r="AZ719" s="23">
        <v>0</v>
      </c>
      <c r="BA719" s="23"/>
      <c r="BB719" s="23"/>
      <c r="BC719" s="23"/>
      <c r="BD719" s="23"/>
      <c r="BE719" s="23">
        <v>0</v>
      </c>
      <c r="BF719" s="23"/>
      <c r="BG719" s="23"/>
      <c r="BH719" s="23"/>
      <c r="BI719" s="23"/>
    </row>
    <row r="720" spans="1:61" s="4" customFormat="1" ht="60" customHeight="1" x14ac:dyDescent="0.2">
      <c r="A720" s="25">
        <v>2563</v>
      </c>
      <c r="B720" s="26"/>
      <c r="C720" s="26"/>
      <c r="D720" s="37" t="s">
        <v>1359</v>
      </c>
      <c r="E720" s="28"/>
      <c r="F720" s="28"/>
      <c r="G720" s="28"/>
      <c r="H720" s="28"/>
      <c r="I720" s="28"/>
      <c r="J720" s="28"/>
      <c r="K720" s="28"/>
      <c r="L720" s="28"/>
      <c r="M720" s="28"/>
      <c r="N720" s="28"/>
      <c r="O720" s="28"/>
      <c r="P720" s="29"/>
      <c r="Q720" s="38" t="s">
        <v>209</v>
      </c>
      <c r="R720" s="38"/>
      <c r="S720" s="38"/>
      <c r="T720" s="38"/>
      <c r="U720" s="38"/>
      <c r="V720" s="37" t="s">
        <v>288</v>
      </c>
      <c r="W720" s="28"/>
      <c r="X720" s="28"/>
      <c r="Y720" s="28"/>
      <c r="Z720" s="28"/>
      <c r="AA720" s="28"/>
      <c r="AB720" s="28"/>
      <c r="AC720" s="28"/>
      <c r="AD720" s="28"/>
      <c r="AE720" s="29"/>
      <c r="AF720" s="23">
        <v>100</v>
      </c>
      <c r="AG720" s="23"/>
      <c r="AH720" s="23"/>
      <c r="AI720" s="23"/>
      <c r="AJ720" s="23"/>
      <c r="AK720" s="23">
        <v>100</v>
      </c>
      <c r="AL720" s="23"/>
      <c r="AM720" s="23"/>
      <c r="AN720" s="23"/>
      <c r="AO720" s="23"/>
      <c r="AP720" s="23">
        <v>100</v>
      </c>
      <c r="AQ720" s="23"/>
      <c r="AR720" s="23"/>
      <c r="AS720" s="23"/>
      <c r="AT720" s="23"/>
      <c r="AU720" s="23">
        <v>0</v>
      </c>
      <c r="AV720" s="23"/>
      <c r="AW720" s="23"/>
      <c r="AX720" s="23"/>
      <c r="AY720" s="23"/>
      <c r="AZ720" s="23">
        <v>10</v>
      </c>
      <c r="BA720" s="23"/>
      <c r="BB720" s="23"/>
      <c r="BC720" s="23"/>
      <c r="BD720" s="23"/>
      <c r="BE720" s="23">
        <v>10</v>
      </c>
      <c r="BF720" s="23"/>
      <c r="BG720" s="23"/>
      <c r="BH720" s="23"/>
      <c r="BI720" s="23"/>
    </row>
    <row r="721" spans="1:79" s="4" customFormat="1" ht="60" customHeight="1" x14ac:dyDescent="0.2">
      <c r="A721" s="25">
        <v>2567</v>
      </c>
      <c r="B721" s="26"/>
      <c r="C721" s="26"/>
      <c r="D721" s="37" t="s">
        <v>1360</v>
      </c>
      <c r="E721" s="28"/>
      <c r="F721" s="28"/>
      <c r="G721" s="28"/>
      <c r="H721" s="28"/>
      <c r="I721" s="28"/>
      <c r="J721" s="28"/>
      <c r="K721" s="28"/>
      <c r="L721" s="28"/>
      <c r="M721" s="28"/>
      <c r="N721" s="28"/>
      <c r="O721" s="28"/>
      <c r="P721" s="29"/>
      <c r="Q721" s="38" t="s">
        <v>209</v>
      </c>
      <c r="R721" s="38"/>
      <c r="S721" s="38"/>
      <c r="T721" s="38"/>
      <c r="U721" s="38"/>
      <c r="V721" s="37" t="s">
        <v>623</v>
      </c>
      <c r="W721" s="28"/>
      <c r="X721" s="28"/>
      <c r="Y721" s="28"/>
      <c r="Z721" s="28"/>
      <c r="AA721" s="28"/>
      <c r="AB721" s="28"/>
      <c r="AC721" s="28"/>
      <c r="AD721" s="28"/>
      <c r="AE721" s="29"/>
      <c r="AF721" s="23">
        <v>0</v>
      </c>
      <c r="AG721" s="23"/>
      <c r="AH721" s="23"/>
      <c r="AI721" s="23"/>
      <c r="AJ721" s="23"/>
      <c r="AK721" s="23">
        <v>100</v>
      </c>
      <c r="AL721" s="23"/>
      <c r="AM721" s="23"/>
      <c r="AN721" s="23"/>
      <c r="AO721" s="23"/>
      <c r="AP721" s="23">
        <v>100</v>
      </c>
      <c r="AQ721" s="23"/>
      <c r="AR721" s="23"/>
      <c r="AS721" s="23"/>
      <c r="AT721" s="23"/>
      <c r="AU721" s="23">
        <v>0</v>
      </c>
      <c r="AV721" s="23"/>
      <c r="AW721" s="23"/>
      <c r="AX721" s="23"/>
      <c r="AY721" s="23"/>
      <c r="AZ721" s="23">
        <v>100</v>
      </c>
      <c r="BA721" s="23"/>
      <c r="BB721" s="23"/>
      <c r="BC721" s="23"/>
      <c r="BD721" s="23"/>
      <c r="BE721" s="23">
        <v>100</v>
      </c>
      <c r="BF721" s="23"/>
      <c r="BG721" s="23"/>
      <c r="BH721" s="23"/>
      <c r="BI721" s="23"/>
    </row>
    <row r="722" spans="1:79" s="4" customFormat="1" ht="45" customHeight="1" x14ac:dyDescent="0.2">
      <c r="A722" s="25">
        <v>2571</v>
      </c>
      <c r="B722" s="26"/>
      <c r="C722" s="26"/>
      <c r="D722" s="37" t="s">
        <v>1361</v>
      </c>
      <c r="E722" s="28"/>
      <c r="F722" s="28"/>
      <c r="G722" s="28"/>
      <c r="H722" s="28"/>
      <c r="I722" s="28"/>
      <c r="J722" s="28"/>
      <c r="K722" s="28"/>
      <c r="L722" s="28"/>
      <c r="M722" s="28"/>
      <c r="N722" s="28"/>
      <c r="O722" s="28"/>
      <c r="P722" s="29"/>
      <c r="Q722" s="38" t="s">
        <v>209</v>
      </c>
      <c r="R722" s="38"/>
      <c r="S722" s="38"/>
      <c r="T722" s="38"/>
      <c r="U722" s="38"/>
      <c r="V722" s="37" t="s">
        <v>623</v>
      </c>
      <c r="W722" s="28"/>
      <c r="X722" s="28"/>
      <c r="Y722" s="28"/>
      <c r="Z722" s="28"/>
      <c r="AA722" s="28"/>
      <c r="AB722" s="28"/>
      <c r="AC722" s="28"/>
      <c r="AD722" s="28"/>
      <c r="AE722" s="29"/>
      <c r="AF722" s="23">
        <v>0</v>
      </c>
      <c r="AG722" s="23"/>
      <c r="AH722" s="23"/>
      <c r="AI722" s="23"/>
      <c r="AJ722" s="23"/>
      <c r="AK722" s="23">
        <v>100</v>
      </c>
      <c r="AL722" s="23"/>
      <c r="AM722" s="23"/>
      <c r="AN722" s="23"/>
      <c r="AO722" s="23"/>
      <c r="AP722" s="23">
        <v>100</v>
      </c>
      <c r="AQ722" s="23"/>
      <c r="AR722" s="23"/>
      <c r="AS722" s="23"/>
      <c r="AT722" s="23"/>
      <c r="AU722" s="23">
        <v>0</v>
      </c>
      <c r="AV722" s="23"/>
      <c r="AW722" s="23"/>
      <c r="AX722" s="23"/>
      <c r="AY722" s="23"/>
      <c r="AZ722" s="23">
        <v>0</v>
      </c>
      <c r="BA722" s="23"/>
      <c r="BB722" s="23"/>
      <c r="BC722" s="23"/>
      <c r="BD722" s="23"/>
      <c r="BE722" s="23">
        <v>0</v>
      </c>
      <c r="BF722" s="23"/>
      <c r="BG722" s="23"/>
      <c r="BH722" s="23"/>
      <c r="BI722" s="23"/>
    </row>
    <row r="723" spans="1:79" s="4" customFormat="1" ht="45" customHeight="1" x14ac:dyDescent="0.2">
      <c r="A723" s="25">
        <v>2671</v>
      </c>
      <c r="B723" s="26"/>
      <c r="C723" s="26"/>
      <c r="D723" s="37" t="s">
        <v>1669</v>
      </c>
      <c r="E723" s="28"/>
      <c r="F723" s="28"/>
      <c r="G723" s="28"/>
      <c r="H723" s="28"/>
      <c r="I723" s="28"/>
      <c r="J723" s="28"/>
      <c r="K723" s="28"/>
      <c r="L723" s="28"/>
      <c r="M723" s="28"/>
      <c r="N723" s="28"/>
      <c r="O723" s="28"/>
      <c r="P723" s="29"/>
      <c r="Q723" s="38" t="s">
        <v>209</v>
      </c>
      <c r="R723" s="38"/>
      <c r="S723" s="38"/>
      <c r="T723" s="38"/>
      <c r="U723" s="38"/>
      <c r="V723" s="37" t="s">
        <v>650</v>
      </c>
      <c r="W723" s="28"/>
      <c r="X723" s="28"/>
      <c r="Y723" s="28"/>
      <c r="Z723" s="28"/>
      <c r="AA723" s="28"/>
      <c r="AB723" s="28"/>
      <c r="AC723" s="28"/>
      <c r="AD723" s="28"/>
      <c r="AE723" s="29"/>
      <c r="AF723" s="23">
        <v>0</v>
      </c>
      <c r="AG723" s="23"/>
      <c r="AH723" s="23"/>
      <c r="AI723" s="23"/>
      <c r="AJ723" s="23"/>
      <c r="AK723" s="23">
        <v>100</v>
      </c>
      <c r="AL723" s="23"/>
      <c r="AM723" s="23"/>
      <c r="AN723" s="23"/>
      <c r="AO723" s="23"/>
      <c r="AP723" s="23">
        <v>100</v>
      </c>
      <c r="AQ723" s="23"/>
      <c r="AR723" s="23"/>
      <c r="AS723" s="23"/>
      <c r="AT723" s="23"/>
      <c r="AU723" s="23">
        <v>0</v>
      </c>
      <c r="AV723" s="23"/>
      <c r="AW723" s="23"/>
      <c r="AX723" s="23"/>
      <c r="AY723" s="23"/>
      <c r="AZ723" s="23">
        <v>100</v>
      </c>
      <c r="BA723" s="23"/>
      <c r="BB723" s="23"/>
      <c r="BC723" s="23"/>
      <c r="BD723" s="23"/>
      <c r="BE723" s="23">
        <v>100</v>
      </c>
      <c r="BF723" s="23"/>
      <c r="BG723" s="23"/>
      <c r="BH723" s="23"/>
      <c r="BI723" s="23"/>
    </row>
    <row r="724" spans="1:79" s="4" customFormat="1" ht="120" hidden="1" customHeight="1" x14ac:dyDescent="0.2">
      <c r="A724" s="25">
        <v>2679</v>
      </c>
      <c r="B724" s="26"/>
      <c r="C724" s="26"/>
      <c r="D724" s="37" t="s">
        <v>1362</v>
      </c>
      <c r="E724" s="28"/>
      <c r="F724" s="28"/>
      <c r="G724" s="28"/>
      <c r="H724" s="28"/>
      <c r="I724" s="28"/>
      <c r="J724" s="28"/>
      <c r="K724" s="28"/>
      <c r="L724" s="28"/>
      <c r="M724" s="28"/>
      <c r="N724" s="28"/>
      <c r="O724" s="28"/>
      <c r="P724" s="29"/>
      <c r="Q724" s="38" t="s">
        <v>209</v>
      </c>
      <c r="R724" s="38"/>
      <c r="S724" s="38"/>
      <c r="T724" s="38"/>
      <c r="U724" s="38"/>
      <c r="V724" s="37" t="s">
        <v>285</v>
      </c>
      <c r="W724" s="28"/>
      <c r="X724" s="28"/>
      <c r="Y724" s="28"/>
      <c r="Z724" s="28"/>
      <c r="AA724" s="28"/>
      <c r="AB724" s="28"/>
      <c r="AC724" s="28"/>
      <c r="AD724" s="28"/>
      <c r="AE724" s="29"/>
      <c r="AF724" s="23">
        <v>0</v>
      </c>
      <c r="AG724" s="23"/>
      <c r="AH724" s="23"/>
      <c r="AI724" s="23"/>
      <c r="AJ724" s="23"/>
      <c r="AK724" s="23">
        <v>0</v>
      </c>
      <c r="AL724" s="23"/>
      <c r="AM724" s="23"/>
      <c r="AN724" s="23"/>
      <c r="AO724" s="23"/>
      <c r="AP724" s="23">
        <v>0</v>
      </c>
      <c r="AQ724" s="23"/>
      <c r="AR724" s="23"/>
      <c r="AS724" s="23"/>
      <c r="AT724" s="23"/>
      <c r="AU724" s="23">
        <v>0</v>
      </c>
      <c r="AV724" s="23"/>
      <c r="AW724" s="23"/>
      <c r="AX724" s="23"/>
      <c r="AY724" s="23"/>
      <c r="AZ724" s="23">
        <v>0</v>
      </c>
      <c r="BA724" s="23"/>
      <c r="BB724" s="23"/>
      <c r="BC724" s="23"/>
      <c r="BD724" s="23"/>
      <c r="BE724" s="23">
        <v>0</v>
      </c>
      <c r="BF724" s="23"/>
      <c r="BG724" s="23"/>
      <c r="BH724" s="23"/>
      <c r="BI724" s="23"/>
    </row>
    <row r="726" spans="1:79" ht="14.25" customHeight="1" x14ac:dyDescent="0.2">
      <c r="A726" s="69" t="s">
        <v>124</v>
      </c>
      <c r="B726" s="69"/>
      <c r="C726" s="69"/>
      <c r="D726" s="69"/>
      <c r="E726" s="69"/>
      <c r="F726" s="69"/>
      <c r="G726" s="69"/>
      <c r="H726" s="69"/>
      <c r="I726" s="69"/>
      <c r="J726" s="69"/>
      <c r="K726" s="69"/>
      <c r="L726" s="69"/>
      <c r="M726" s="69"/>
      <c r="N726" s="69"/>
      <c r="O726" s="69"/>
      <c r="P726" s="69"/>
      <c r="Q726" s="69"/>
      <c r="R726" s="69"/>
      <c r="S726" s="69"/>
      <c r="T726" s="69"/>
      <c r="U726" s="69"/>
      <c r="V726" s="69"/>
      <c r="W726" s="69"/>
      <c r="X726" s="69"/>
      <c r="Y726" s="69"/>
      <c r="Z726" s="69"/>
      <c r="AA726" s="69"/>
      <c r="AB726" s="69"/>
      <c r="AC726" s="69"/>
      <c r="AD726" s="69"/>
      <c r="AE726" s="69"/>
      <c r="AF726" s="69"/>
      <c r="AG726" s="69"/>
      <c r="AH726" s="69"/>
      <c r="AI726" s="69"/>
      <c r="AJ726" s="69"/>
      <c r="AK726" s="69"/>
      <c r="AL726" s="69"/>
      <c r="AM726" s="69"/>
      <c r="AN726" s="69"/>
      <c r="AO726" s="69"/>
      <c r="AP726" s="69"/>
      <c r="AQ726" s="69"/>
      <c r="AR726" s="69"/>
      <c r="AS726" s="69"/>
      <c r="AT726" s="69"/>
      <c r="AU726" s="69"/>
      <c r="AV726" s="69"/>
      <c r="AW726" s="69"/>
      <c r="AX726" s="69"/>
      <c r="AY726" s="69"/>
      <c r="AZ726" s="69"/>
      <c r="BA726" s="69"/>
      <c r="BB726" s="69"/>
      <c r="BC726" s="69"/>
      <c r="BD726" s="69"/>
      <c r="BE726" s="69"/>
      <c r="BF726" s="69"/>
      <c r="BG726" s="69"/>
      <c r="BH726" s="69"/>
      <c r="BI726" s="69"/>
      <c r="BJ726" s="69"/>
      <c r="BK726" s="69"/>
      <c r="BL726" s="69"/>
    </row>
    <row r="727" spans="1:79" ht="15" customHeight="1" x14ac:dyDescent="0.2">
      <c r="A727" s="80" t="s">
        <v>237</v>
      </c>
      <c r="B727" s="80"/>
      <c r="C727" s="80"/>
      <c r="D727" s="80"/>
      <c r="E727" s="80"/>
      <c r="F727" s="80"/>
      <c r="G727" s="80"/>
      <c r="H727" s="80"/>
      <c r="I727" s="80"/>
      <c r="J727" s="80"/>
      <c r="K727" s="80"/>
      <c r="L727" s="80"/>
      <c r="M727" s="80"/>
      <c r="N727" s="80"/>
      <c r="O727" s="80"/>
      <c r="P727" s="80"/>
      <c r="Q727" s="80"/>
      <c r="R727" s="80"/>
      <c r="S727" s="80"/>
      <c r="T727" s="80"/>
      <c r="U727" s="80"/>
      <c r="V727" s="80"/>
      <c r="W727" s="80"/>
      <c r="X727" s="80"/>
      <c r="Y727" s="80"/>
      <c r="Z727" s="80"/>
      <c r="AA727" s="80"/>
      <c r="AB727" s="80"/>
      <c r="AC727" s="80"/>
      <c r="AD727" s="80"/>
      <c r="AE727" s="80"/>
      <c r="AF727" s="80"/>
      <c r="AG727" s="80"/>
      <c r="AH727" s="80"/>
      <c r="AI727" s="80"/>
      <c r="AJ727" s="80"/>
      <c r="AK727" s="80"/>
      <c r="AL727" s="80"/>
      <c r="AM727" s="80"/>
      <c r="AN727" s="80"/>
      <c r="AO727" s="80"/>
      <c r="AP727" s="80"/>
      <c r="AQ727" s="80"/>
      <c r="AR727" s="80"/>
      <c r="AS727" s="80"/>
      <c r="AT727" s="80"/>
      <c r="AU727" s="80"/>
      <c r="AV727" s="80"/>
      <c r="AW727" s="80"/>
      <c r="AX727" s="80"/>
      <c r="AY727" s="80"/>
      <c r="AZ727" s="80"/>
      <c r="BA727" s="80"/>
      <c r="BB727" s="80"/>
      <c r="BC727" s="80"/>
      <c r="BD727" s="80"/>
      <c r="BE727" s="80"/>
      <c r="BF727" s="80"/>
      <c r="BG727" s="80"/>
      <c r="BH727" s="80"/>
      <c r="BI727" s="80"/>
      <c r="BJ727" s="80"/>
      <c r="BK727" s="80"/>
      <c r="BL727" s="80"/>
      <c r="BM727" s="80"/>
      <c r="BN727" s="80"/>
      <c r="BO727" s="80"/>
      <c r="BP727" s="80"/>
      <c r="BQ727" s="80"/>
      <c r="BR727" s="80"/>
    </row>
    <row r="728" spans="1:79" ht="12.95" customHeight="1" x14ac:dyDescent="0.2">
      <c r="A728" s="81" t="s">
        <v>19</v>
      </c>
      <c r="B728" s="82"/>
      <c r="C728" s="82"/>
      <c r="D728" s="82"/>
      <c r="E728" s="82"/>
      <c r="F728" s="82"/>
      <c r="G728" s="82"/>
      <c r="H728" s="82"/>
      <c r="I728" s="82"/>
      <c r="J728" s="82"/>
      <c r="K728" s="82"/>
      <c r="L728" s="82"/>
      <c r="M728" s="82"/>
      <c r="N728" s="82"/>
      <c r="O728" s="82"/>
      <c r="P728" s="82"/>
      <c r="Q728" s="82"/>
      <c r="R728" s="82"/>
      <c r="S728" s="82"/>
      <c r="T728" s="83"/>
      <c r="U728" s="38" t="s">
        <v>238</v>
      </c>
      <c r="V728" s="38"/>
      <c r="W728" s="38"/>
      <c r="X728" s="38"/>
      <c r="Y728" s="38"/>
      <c r="Z728" s="38"/>
      <c r="AA728" s="38"/>
      <c r="AB728" s="38"/>
      <c r="AC728" s="38"/>
      <c r="AD728" s="38"/>
      <c r="AE728" s="38" t="s">
        <v>241</v>
      </c>
      <c r="AF728" s="38"/>
      <c r="AG728" s="38"/>
      <c r="AH728" s="38"/>
      <c r="AI728" s="38"/>
      <c r="AJ728" s="38"/>
      <c r="AK728" s="38"/>
      <c r="AL728" s="38"/>
      <c r="AM728" s="38"/>
      <c r="AN728" s="38"/>
      <c r="AO728" s="38" t="s">
        <v>249</v>
      </c>
      <c r="AP728" s="38"/>
      <c r="AQ728" s="38"/>
      <c r="AR728" s="38"/>
      <c r="AS728" s="38"/>
      <c r="AT728" s="38"/>
      <c r="AU728" s="38"/>
      <c r="AV728" s="38"/>
      <c r="AW728" s="38"/>
      <c r="AX728" s="38"/>
      <c r="AY728" s="38" t="s">
        <v>259</v>
      </c>
      <c r="AZ728" s="38"/>
      <c r="BA728" s="38"/>
      <c r="BB728" s="38"/>
      <c r="BC728" s="38"/>
      <c r="BD728" s="38"/>
      <c r="BE728" s="38"/>
      <c r="BF728" s="38"/>
      <c r="BG728" s="38"/>
      <c r="BH728" s="38"/>
      <c r="BI728" s="38" t="s">
        <v>264</v>
      </c>
      <c r="BJ728" s="38"/>
      <c r="BK728" s="38"/>
      <c r="BL728" s="38"/>
      <c r="BM728" s="38"/>
      <c r="BN728" s="38"/>
      <c r="BO728" s="38"/>
      <c r="BP728" s="38"/>
      <c r="BQ728" s="38"/>
      <c r="BR728" s="38"/>
    </row>
    <row r="729" spans="1:79" ht="30" customHeight="1" x14ac:dyDescent="0.2">
      <c r="A729" s="84"/>
      <c r="B729" s="85"/>
      <c r="C729" s="85"/>
      <c r="D729" s="85"/>
      <c r="E729" s="85"/>
      <c r="F729" s="85"/>
      <c r="G729" s="85"/>
      <c r="H729" s="85"/>
      <c r="I729" s="85"/>
      <c r="J729" s="85"/>
      <c r="K729" s="85"/>
      <c r="L729" s="85"/>
      <c r="M729" s="85"/>
      <c r="N729" s="85"/>
      <c r="O729" s="85"/>
      <c r="P729" s="85"/>
      <c r="Q729" s="85"/>
      <c r="R729" s="85"/>
      <c r="S729" s="85"/>
      <c r="T729" s="86"/>
      <c r="U729" s="38" t="s">
        <v>4</v>
      </c>
      <c r="V729" s="38"/>
      <c r="W729" s="38"/>
      <c r="X729" s="38"/>
      <c r="Y729" s="38"/>
      <c r="Z729" s="38" t="s">
        <v>3</v>
      </c>
      <c r="AA729" s="38"/>
      <c r="AB729" s="38"/>
      <c r="AC729" s="38"/>
      <c r="AD729" s="38"/>
      <c r="AE729" s="38" t="s">
        <v>4</v>
      </c>
      <c r="AF729" s="38"/>
      <c r="AG729" s="38"/>
      <c r="AH729" s="38"/>
      <c r="AI729" s="38"/>
      <c r="AJ729" s="38" t="s">
        <v>3</v>
      </c>
      <c r="AK729" s="38"/>
      <c r="AL729" s="38"/>
      <c r="AM729" s="38"/>
      <c r="AN729" s="38"/>
      <c r="AO729" s="38" t="s">
        <v>4</v>
      </c>
      <c r="AP729" s="38"/>
      <c r="AQ729" s="38"/>
      <c r="AR729" s="38"/>
      <c r="AS729" s="38"/>
      <c r="AT729" s="38" t="s">
        <v>3</v>
      </c>
      <c r="AU729" s="38"/>
      <c r="AV729" s="38"/>
      <c r="AW729" s="38"/>
      <c r="AX729" s="38"/>
      <c r="AY729" s="38" t="s">
        <v>4</v>
      </c>
      <c r="AZ729" s="38"/>
      <c r="BA729" s="38"/>
      <c r="BB729" s="38"/>
      <c r="BC729" s="38"/>
      <c r="BD729" s="38" t="s">
        <v>3</v>
      </c>
      <c r="BE729" s="38"/>
      <c r="BF729" s="38"/>
      <c r="BG729" s="38"/>
      <c r="BH729" s="38"/>
      <c r="BI729" s="38" t="s">
        <v>4</v>
      </c>
      <c r="BJ729" s="38"/>
      <c r="BK729" s="38"/>
      <c r="BL729" s="38"/>
      <c r="BM729" s="38"/>
      <c r="BN729" s="38" t="s">
        <v>3</v>
      </c>
      <c r="BO729" s="38"/>
      <c r="BP729" s="38"/>
      <c r="BQ729" s="38"/>
      <c r="BR729" s="38"/>
    </row>
    <row r="730" spans="1:79" ht="15" customHeight="1" x14ac:dyDescent="0.2">
      <c r="A730" s="50">
        <v>1</v>
      </c>
      <c r="B730" s="51"/>
      <c r="C730" s="51"/>
      <c r="D730" s="51"/>
      <c r="E730" s="51"/>
      <c r="F730" s="51"/>
      <c r="G730" s="51"/>
      <c r="H730" s="51"/>
      <c r="I730" s="51"/>
      <c r="J730" s="51"/>
      <c r="K730" s="51"/>
      <c r="L730" s="51"/>
      <c r="M730" s="51"/>
      <c r="N730" s="51"/>
      <c r="O730" s="51"/>
      <c r="P730" s="51"/>
      <c r="Q730" s="51"/>
      <c r="R730" s="51"/>
      <c r="S730" s="51"/>
      <c r="T730" s="52"/>
      <c r="U730" s="38">
        <v>2</v>
      </c>
      <c r="V730" s="38"/>
      <c r="W730" s="38"/>
      <c r="X730" s="38"/>
      <c r="Y730" s="38"/>
      <c r="Z730" s="38">
        <v>3</v>
      </c>
      <c r="AA730" s="38"/>
      <c r="AB730" s="38"/>
      <c r="AC730" s="38"/>
      <c r="AD730" s="38"/>
      <c r="AE730" s="38">
        <v>4</v>
      </c>
      <c r="AF730" s="38"/>
      <c r="AG730" s="38"/>
      <c r="AH730" s="38"/>
      <c r="AI730" s="38"/>
      <c r="AJ730" s="38">
        <v>5</v>
      </c>
      <c r="AK730" s="38"/>
      <c r="AL730" s="38"/>
      <c r="AM730" s="38"/>
      <c r="AN730" s="38"/>
      <c r="AO730" s="38">
        <v>6</v>
      </c>
      <c r="AP730" s="38"/>
      <c r="AQ730" s="38"/>
      <c r="AR730" s="38"/>
      <c r="AS730" s="38"/>
      <c r="AT730" s="38">
        <v>7</v>
      </c>
      <c r="AU730" s="38"/>
      <c r="AV730" s="38"/>
      <c r="AW730" s="38"/>
      <c r="AX730" s="38"/>
      <c r="AY730" s="38">
        <v>8</v>
      </c>
      <c r="AZ730" s="38"/>
      <c r="BA730" s="38"/>
      <c r="BB730" s="38"/>
      <c r="BC730" s="38"/>
      <c r="BD730" s="38">
        <v>9</v>
      </c>
      <c r="BE730" s="38"/>
      <c r="BF730" s="38"/>
      <c r="BG730" s="38"/>
      <c r="BH730" s="38"/>
      <c r="BI730" s="38">
        <v>10</v>
      </c>
      <c r="BJ730" s="38"/>
      <c r="BK730" s="38"/>
      <c r="BL730" s="38"/>
      <c r="BM730" s="38"/>
      <c r="BN730" s="38">
        <v>11</v>
      </c>
      <c r="BO730" s="38"/>
      <c r="BP730" s="38"/>
      <c r="BQ730" s="38"/>
      <c r="BR730" s="38"/>
    </row>
    <row r="731" spans="1:79" s="1" customFormat="1" ht="15.75" hidden="1" customHeight="1" x14ac:dyDescent="0.2">
      <c r="A731" s="46" t="s">
        <v>57</v>
      </c>
      <c r="B731" s="47"/>
      <c r="C731" s="47"/>
      <c r="D731" s="47"/>
      <c r="E731" s="47"/>
      <c r="F731" s="47"/>
      <c r="G731" s="47"/>
      <c r="H731" s="47"/>
      <c r="I731" s="47"/>
      <c r="J731" s="47"/>
      <c r="K731" s="47"/>
      <c r="L731" s="47"/>
      <c r="M731" s="47"/>
      <c r="N731" s="47"/>
      <c r="O731" s="47"/>
      <c r="P731" s="47"/>
      <c r="Q731" s="47"/>
      <c r="R731" s="47"/>
      <c r="S731" s="47"/>
      <c r="T731" s="48"/>
      <c r="U731" s="72" t="s">
        <v>65</v>
      </c>
      <c r="V731" s="72"/>
      <c r="W731" s="72"/>
      <c r="X731" s="72"/>
      <c r="Y731" s="72"/>
      <c r="Z731" s="70" t="s">
        <v>66</v>
      </c>
      <c r="AA731" s="70"/>
      <c r="AB731" s="70"/>
      <c r="AC731" s="70"/>
      <c r="AD731" s="70"/>
      <c r="AE731" s="72" t="s">
        <v>67</v>
      </c>
      <c r="AF731" s="72"/>
      <c r="AG731" s="72"/>
      <c r="AH731" s="72"/>
      <c r="AI731" s="72"/>
      <c r="AJ731" s="70" t="s">
        <v>68</v>
      </c>
      <c r="AK731" s="70"/>
      <c r="AL731" s="70"/>
      <c r="AM731" s="70"/>
      <c r="AN731" s="70"/>
      <c r="AO731" s="72" t="s">
        <v>58</v>
      </c>
      <c r="AP731" s="72"/>
      <c r="AQ731" s="72"/>
      <c r="AR731" s="72"/>
      <c r="AS731" s="72"/>
      <c r="AT731" s="70" t="s">
        <v>59</v>
      </c>
      <c r="AU731" s="70"/>
      <c r="AV731" s="70"/>
      <c r="AW731" s="70"/>
      <c r="AX731" s="70"/>
      <c r="AY731" s="72" t="s">
        <v>60</v>
      </c>
      <c r="AZ731" s="72"/>
      <c r="BA731" s="72"/>
      <c r="BB731" s="72"/>
      <c r="BC731" s="72"/>
      <c r="BD731" s="70" t="s">
        <v>61</v>
      </c>
      <c r="BE731" s="70"/>
      <c r="BF731" s="70"/>
      <c r="BG731" s="70"/>
      <c r="BH731" s="70"/>
      <c r="BI731" s="72" t="s">
        <v>62</v>
      </c>
      <c r="BJ731" s="72"/>
      <c r="BK731" s="72"/>
      <c r="BL731" s="72"/>
      <c r="BM731" s="72"/>
      <c r="BN731" s="70" t="s">
        <v>63</v>
      </c>
      <c r="BO731" s="70"/>
      <c r="BP731" s="70"/>
      <c r="BQ731" s="70"/>
      <c r="BR731" s="70"/>
      <c r="CA731" t="s">
        <v>41</v>
      </c>
    </row>
    <row r="732" spans="1:79" s="6" customFormat="1" ht="12.75" customHeight="1" x14ac:dyDescent="0.2">
      <c r="A732" s="30" t="s">
        <v>147</v>
      </c>
      <c r="B732" s="31"/>
      <c r="C732" s="31"/>
      <c r="D732" s="31"/>
      <c r="E732" s="31"/>
      <c r="F732" s="31"/>
      <c r="G732" s="31"/>
      <c r="H732" s="31"/>
      <c r="I732" s="31"/>
      <c r="J732" s="31"/>
      <c r="K732" s="31"/>
      <c r="L732" s="31"/>
      <c r="M732" s="31"/>
      <c r="N732" s="31"/>
      <c r="O732" s="31"/>
      <c r="P732" s="31"/>
      <c r="Q732" s="31"/>
      <c r="R732" s="31"/>
      <c r="S732" s="31"/>
      <c r="T732" s="57"/>
      <c r="U732" s="36"/>
      <c r="V732" s="36"/>
      <c r="W732" s="36"/>
      <c r="X732" s="36"/>
      <c r="Y732" s="36"/>
      <c r="Z732" s="36"/>
      <c r="AA732" s="36"/>
      <c r="AB732" s="36"/>
      <c r="AC732" s="36"/>
      <c r="AD732" s="36"/>
      <c r="AE732" s="36"/>
      <c r="AF732" s="36"/>
      <c r="AG732" s="36"/>
      <c r="AH732" s="36"/>
      <c r="AI732" s="36"/>
      <c r="AJ732" s="36"/>
      <c r="AK732" s="36"/>
      <c r="AL732" s="36"/>
      <c r="AM732" s="36"/>
      <c r="AN732" s="36"/>
      <c r="AO732" s="36"/>
      <c r="AP732" s="36"/>
      <c r="AQ732" s="36"/>
      <c r="AR732" s="36"/>
      <c r="AS732" s="36"/>
      <c r="AT732" s="36"/>
      <c r="AU732" s="36"/>
      <c r="AV732" s="36"/>
      <c r="AW732" s="36"/>
      <c r="AX732" s="36"/>
      <c r="AY732" s="36"/>
      <c r="AZ732" s="36"/>
      <c r="BA732" s="36"/>
      <c r="BB732" s="36"/>
      <c r="BC732" s="36"/>
      <c r="BD732" s="36"/>
      <c r="BE732" s="36"/>
      <c r="BF732" s="36"/>
      <c r="BG732" s="36"/>
      <c r="BH732" s="36"/>
      <c r="BI732" s="36"/>
      <c r="BJ732" s="36"/>
      <c r="BK732" s="36"/>
      <c r="BL732" s="36"/>
      <c r="BM732" s="36"/>
      <c r="BN732" s="36"/>
      <c r="BO732" s="36"/>
      <c r="BP732" s="36"/>
      <c r="BQ732" s="36"/>
      <c r="BR732" s="36"/>
      <c r="CA732" s="6" t="s">
        <v>42</v>
      </c>
    </row>
    <row r="733" spans="1:79" s="4" customFormat="1" ht="38.25" customHeight="1" x14ac:dyDescent="0.2">
      <c r="A733" s="27" t="s">
        <v>222</v>
      </c>
      <c r="B733" s="28"/>
      <c r="C733" s="28"/>
      <c r="D733" s="28"/>
      <c r="E733" s="28"/>
      <c r="F733" s="28"/>
      <c r="G733" s="28"/>
      <c r="H733" s="28"/>
      <c r="I733" s="28"/>
      <c r="J733" s="28"/>
      <c r="K733" s="28"/>
      <c r="L733" s="28"/>
      <c r="M733" s="28"/>
      <c r="N733" s="28"/>
      <c r="O733" s="28"/>
      <c r="P733" s="28"/>
      <c r="Q733" s="28"/>
      <c r="R733" s="28"/>
      <c r="S733" s="28"/>
      <c r="T733" s="29"/>
      <c r="U733" s="35" t="s">
        <v>173</v>
      </c>
      <c r="V733" s="35"/>
      <c r="W733" s="35"/>
      <c r="X733" s="35"/>
      <c r="Y733" s="35"/>
      <c r="Z733" s="35"/>
      <c r="AA733" s="35"/>
      <c r="AB733" s="35"/>
      <c r="AC733" s="35"/>
      <c r="AD733" s="35"/>
      <c r="AE733" s="35" t="s">
        <v>173</v>
      </c>
      <c r="AF733" s="35"/>
      <c r="AG733" s="35"/>
      <c r="AH733" s="35"/>
      <c r="AI733" s="35"/>
      <c r="AJ733" s="35"/>
      <c r="AK733" s="35"/>
      <c r="AL733" s="35"/>
      <c r="AM733" s="35"/>
      <c r="AN733" s="35"/>
      <c r="AO733" s="35" t="s">
        <v>173</v>
      </c>
      <c r="AP733" s="35"/>
      <c r="AQ733" s="35"/>
      <c r="AR733" s="35"/>
      <c r="AS733" s="35"/>
      <c r="AT733" s="35"/>
      <c r="AU733" s="35"/>
      <c r="AV733" s="35"/>
      <c r="AW733" s="35"/>
      <c r="AX733" s="35"/>
      <c r="AY733" s="35" t="s">
        <v>173</v>
      </c>
      <c r="AZ733" s="35"/>
      <c r="BA733" s="35"/>
      <c r="BB733" s="35"/>
      <c r="BC733" s="35"/>
      <c r="BD733" s="35"/>
      <c r="BE733" s="35"/>
      <c r="BF733" s="35"/>
      <c r="BG733" s="35"/>
      <c r="BH733" s="35"/>
      <c r="BI733" s="35" t="s">
        <v>173</v>
      </c>
      <c r="BJ733" s="35"/>
      <c r="BK733" s="35"/>
      <c r="BL733" s="35"/>
      <c r="BM733" s="35"/>
      <c r="BN733" s="35"/>
      <c r="BO733" s="35"/>
      <c r="BP733" s="35"/>
      <c r="BQ733" s="35"/>
      <c r="BR733" s="35"/>
    </row>
    <row r="736" spans="1:79" ht="14.25" customHeight="1" x14ac:dyDescent="0.2">
      <c r="A736" s="69" t="s">
        <v>125</v>
      </c>
      <c r="B736" s="69"/>
      <c r="C736" s="69"/>
      <c r="D736" s="69"/>
      <c r="E736" s="69"/>
      <c r="F736" s="69"/>
      <c r="G736" s="69"/>
      <c r="H736" s="69"/>
      <c r="I736" s="69"/>
      <c r="J736" s="69"/>
      <c r="K736" s="69"/>
      <c r="L736" s="69"/>
      <c r="M736" s="69"/>
      <c r="N736" s="69"/>
      <c r="O736" s="69"/>
      <c r="P736" s="69"/>
      <c r="Q736" s="69"/>
      <c r="R736" s="69"/>
      <c r="S736" s="69"/>
      <c r="T736" s="69"/>
      <c r="U736" s="69"/>
      <c r="V736" s="69"/>
      <c r="W736" s="69"/>
      <c r="X736" s="69"/>
      <c r="Y736" s="69"/>
      <c r="Z736" s="69"/>
      <c r="AA736" s="69"/>
      <c r="AB736" s="69"/>
      <c r="AC736" s="69"/>
      <c r="AD736" s="69"/>
      <c r="AE736" s="69"/>
      <c r="AF736" s="69"/>
      <c r="AG736" s="69"/>
      <c r="AH736" s="69"/>
      <c r="AI736" s="69"/>
      <c r="AJ736" s="69"/>
      <c r="AK736" s="69"/>
      <c r="AL736" s="69"/>
      <c r="AM736" s="69"/>
      <c r="AN736" s="69"/>
      <c r="AO736" s="69"/>
      <c r="AP736" s="69"/>
      <c r="AQ736" s="69"/>
      <c r="AR736" s="69"/>
      <c r="AS736" s="69"/>
      <c r="AT736" s="69"/>
      <c r="AU736" s="69"/>
      <c r="AV736" s="69"/>
      <c r="AW736" s="69"/>
      <c r="AX736" s="69"/>
      <c r="AY736" s="69"/>
      <c r="AZ736" s="69"/>
      <c r="BA736" s="69"/>
      <c r="BB736" s="69"/>
      <c r="BC736" s="69"/>
      <c r="BD736" s="69"/>
      <c r="BE736" s="69"/>
      <c r="BF736" s="69"/>
      <c r="BG736" s="69"/>
      <c r="BH736" s="69"/>
      <c r="BI736" s="69"/>
      <c r="BJ736" s="69"/>
      <c r="BK736" s="69"/>
      <c r="BL736" s="69"/>
    </row>
    <row r="737" spans="1:79" ht="15" customHeight="1" x14ac:dyDescent="0.2">
      <c r="A737" s="81" t="s">
        <v>6</v>
      </c>
      <c r="B737" s="82"/>
      <c r="C737" s="82"/>
      <c r="D737" s="81" t="s">
        <v>10</v>
      </c>
      <c r="E737" s="82"/>
      <c r="F737" s="82"/>
      <c r="G737" s="82"/>
      <c r="H737" s="82"/>
      <c r="I737" s="82"/>
      <c r="J737" s="82"/>
      <c r="K737" s="82"/>
      <c r="L737" s="82"/>
      <c r="M737" s="82"/>
      <c r="N737" s="82"/>
      <c r="O737" s="82"/>
      <c r="P737" s="82"/>
      <c r="Q737" s="82"/>
      <c r="R737" s="82"/>
      <c r="S737" s="82"/>
      <c r="T737" s="82"/>
      <c r="U737" s="82"/>
      <c r="V737" s="83"/>
      <c r="W737" s="38" t="s">
        <v>238</v>
      </c>
      <c r="X737" s="38"/>
      <c r="Y737" s="38"/>
      <c r="Z737" s="38"/>
      <c r="AA737" s="38"/>
      <c r="AB737" s="38"/>
      <c r="AC737" s="38"/>
      <c r="AD737" s="38"/>
      <c r="AE737" s="38"/>
      <c r="AF737" s="38"/>
      <c r="AG737" s="38"/>
      <c r="AH737" s="38"/>
      <c r="AI737" s="38" t="s">
        <v>242</v>
      </c>
      <c r="AJ737" s="38"/>
      <c r="AK737" s="38"/>
      <c r="AL737" s="38"/>
      <c r="AM737" s="38"/>
      <c r="AN737" s="38"/>
      <c r="AO737" s="38"/>
      <c r="AP737" s="38"/>
      <c r="AQ737" s="38"/>
      <c r="AR737" s="38"/>
      <c r="AS737" s="38"/>
      <c r="AT737" s="38"/>
      <c r="AU737" s="38" t="s">
        <v>254</v>
      </c>
      <c r="AV737" s="38"/>
      <c r="AW737" s="38"/>
      <c r="AX737" s="38"/>
      <c r="AY737" s="38"/>
      <c r="AZ737" s="38"/>
      <c r="BA737" s="38" t="s">
        <v>260</v>
      </c>
      <c r="BB737" s="38"/>
      <c r="BC737" s="38"/>
      <c r="BD737" s="38"/>
      <c r="BE737" s="38"/>
      <c r="BF737" s="38"/>
      <c r="BG737" s="38" t="s">
        <v>269</v>
      </c>
      <c r="BH737" s="38"/>
      <c r="BI737" s="38"/>
      <c r="BJ737" s="38"/>
      <c r="BK737" s="38"/>
      <c r="BL737" s="38"/>
    </row>
    <row r="738" spans="1:79" ht="15" customHeight="1" x14ac:dyDescent="0.2">
      <c r="A738" s="90"/>
      <c r="B738" s="91"/>
      <c r="C738" s="91"/>
      <c r="D738" s="90"/>
      <c r="E738" s="91"/>
      <c r="F738" s="91"/>
      <c r="G738" s="91"/>
      <c r="H738" s="91"/>
      <c r="I738" s="91"/>
      <c r="J738" s="91"/>
      <c r="K738" s="91"/>
      <c r="L738" s="91"/>
      <c r="M738" s="91"/>
      <c r="N738" s="91"/>
      <c r="O738" s="91"/>
      <c r="P738" s="91"/>
      <c r="Q738" s="91"/>
      <c r="R738" s="91"/>
      <c r="S738" s="91"/>
      <c r="T738" s="91"/>
      <c r="U738" s="91"/>
      <c r="V738" s="92"/>
      <c r="W738" s="38" t="s">
        <v>4</v>
      </c>
      <c r="X738" s="38"/>
      <c r="Y738" s="38"/>
      <c r="Z738" s="38"/>
      <c r="AA738" s="38"/>
      <c r="AB738" s="38"/>
      <c r="AC738" s="38" t="s">
        <v>3</v>
      </c>
      <c r="AD738" s="38"/>
      <c r="AE738" s="38"/>
      <c r="AF738" s="38"/>
      <c r="AG738" s="38"/>
      <c r="AH738" s="38"/>
      <c r="AI738" s="38" t="s">
        <v>4</v>
      </c>
      <c r="AJ738" s="38"/>
      <c r="AK738" s="38"/>
      <c r="AL738" s="38"/>
      <c r="AM738" s="38"/>
      <c r="AN738" s="38"/>
      <c r="AO738" s="38" t="s">
        <v>3</v>
      </c>
      <c r="AP738" s="38"/>
      <c r="AQ738" s="38"/>
      <c r="AR738" s="38"/>
      <c r="AS738" s="38"/>
      <c r="AT738" s="38"/>
      <c r="AU738" s="74" t="s">
        <v>4</v>
      </c>
      <c r="AV738" s="74"/>
      <c r="AW738" s="74"/>
      <c r="AX738" s="74" t="s">
        <v>3</v>
      </c>
      <c r="AY738" s="74"/>
      <c r="AZ738" s="74"/>
      <c r="BA738" s="74" t="s">
        <v>4</v>
      </c>
      <c r="BB738" s="74"/>
      <c r="BC738" s="74"/>
      <c r="BD738" s="74" t="s">
        <v>3</v>
      </c>
      <c r="BE738" s="74"/>
      <c r="BF738" s="74"/>
      <c r="BG738" s="74" t="s">
        <v>4</v>
      </c>
      <c r="BH738" s="74"/>
      <c r="BI738" s="74"/>
      <c r="BJ738" s="74" t="s">
        <v>3</v>
      </c>
      <c r="BK738" s="74"/>
      <c r="BL738" s="74"/>
    </row>
    <row r="739" spans="1:79" ht="57" customHeight="1" x14ac:dyDescent="0.2">
      <c r="A739" s="84"/>
      <c r="B739" s="85"/>
      <c r="C739" s="85"/>
      <c r="D739" s="84"/>
      <c r="E739" s="85"/>
      <c r="F739" s="85"/>
      <c r="G739" s="85"/>
      <c r="H739" s="85"/>
      <c r="I739" s="85"/>
      <c r="J739" s="85"/>
      <c r="K739" s="85"/>
      <c r="L739" s="85"/>
      <c r="M739" s="85"/>
      <c r="N739" s="85"/>
      <c r="O739" s="85"/>
      <c r="P739" s="85"/>
      <c r="Q739" s="85"/>
      <c r="R739" s="85"/>
      <c r="S739" s="85"/>
      <c r="T739" s="85"/>
      <c r="U739" s="85"/>
      <c r="V739" s="86"/>
      <c r="W739" s="38" t="s">
        <v>12</v>
      </c>
      <c r="X739" s="38"/>
      <c r="Y739" s="38"/>
      <c r="Z739" s="38" t="s">
        <v>11</v>
      </c>
      <c r="AA739" s="38"/>
      <c r="AB739" s="38"/>
      <c r="AC739" s="38" t="s">
        <v>12</v>
      </c>
      <c r="AD739" s="38"/>
      <c r="AE739" s="38"/>
      <c r="AF739" s="38" t="s">
        <v>11</v>
      </c>
      <c r="AG739" s="38"/>
      <c r="AH739" s="38"/>
      <c r="AI739" s="38" t="s">
        <v>12</v>
      </c>
      <c r="AJ739" s="38"/>
      <c r="AK739" s="38"/>
      <c r="AL739" s="38" t="s">
        <v>11</v>
      </c>
      <c r="AM739" s="38"/>
      <c r="AN739" s="38"/>
      <c r="AO739" s="38" t="s">
        <v>12</v>
      </c>
      <c r="AP739" s="38"/>
      <c r="AQ739" s="38"/>
      <c r="AR739" s="38" t="s">
        <v>11</v>
      </c>
      <c r="AS739" s="38"/>
      <c r="AT739" s="38"/>
      <c r="AU739" s="74"/>
      <c r="AV739" s="74"/>
      <c r="AW739" s="74"/>
      <c r="AX739" s="74"/>
      <c r="AY739" s="74"/>
      <c r="AZ739" s="74"/>
      <c r="BA739" s="74"/>
      <c r="BB739" s="74"/>
      <c r="BC739" s="74"/>
      <c r="BD739" s="74"/>
      <c r="BE739" s="74"/>
      <c r="BF739" s="74"/>
      <c r="BG739" s="74"/>
      <c r="BH739" s="74"/>
      <c r="BI739" s="74"/>
      <c r="BJ739" s="74"/>
      <c r="BK739" s="74"/>
      <c r="BL739" s="74"/>
    </row>
    <row r="740" spans="1:79" ht="15" customHeight="1" x14ac:dyDescent="0.2">
      <c r="A740" s="50">
        <v>1</v>
      </c>
      <c r="B740" s="51"/>
      <c r="C740" s="51"/>
      <c r="D740" s="50">
        <v>2</v>
      </c>
      <c r="E740" s="51"/>
      <c r="F740" s="51"/>
      <c r="G740" s="51"/>
      <c r="H740" s="51"/>
      <c r="I740" s="51"/>
      <c r="J740" s="51"/>
      <c r="K740" s="51"/>
      <c r="L740" s="51"/>
      <c r="M740" s="51"/>
      <c r="N740" s="51"/>
      <c r="O740" s="51"/>
      <c r="P740" s="51"/>
      <c r="Q740" s="51"/>
      <c r="R740" s="51"/>
      <c r="S740" s="51"/>
      <c r="T740" s="51"/>
      <c r="U740" s="51"/>
      <c r="V740" s="52"/>
      <c r="W740" s="38">
        <v>3</v>
      </c>
      <c r="X740" s="38"/>
      <c r="Y740" s="38"/>
      <c r="Z740" s="38">
        <v>4</v>
      </c>
      <c r="AA740" s="38"/>
      <c r="AB740" s="38"/>
      <c r="AC740" s="38">
        <v>5</v>
      </c>
      <c r="AD740" s="38"/>
      <c r="AE740" s="38"/>
      <c r="AF740" s="38">
        <v>6</v>
      </c>
      <c r="AG740" s="38"/>
      <c r="AH740" s="38"/>
      <c r="AI740" s="38">
        <v>7</v>
      </c>
      <c r="AJ740" s="38"/>
      <c r="AK740" s="38"/>
      <c r="AL740" s="38">
        <v>8</v>
      </c>
      <c r="AM740" s="38"/>
      <c r="AN740" s="38"/>
      <c r="AO740" s="38">
        <v>9</v>
      </c>
      <c r="AP740" s="38"/>
      <c r="AQ740" s="38"/>
      <c r="AR740" s="38">
        <v>10</v>
      </c>
      <c r="AS740" s="38"/>
      <c r="AT740" s="38"/>
      <c r="AU740" s="38">
        <v>11</v>
      </c>
      <c r="AV740" s="38"/>
      <c r="AW740" s="38"/>
      <c r="AX740" s="38">
        <v>12</v>
      </c>
      <c r="AY740" s="38"/>
      <c r="AZ740" s="38"/>
      <c r="BA740" s="38">
        <v>13</v>
      </c>
      <c r="BB740" s="38"/>
      <c r="BC740" s="38"/>
      <c r="BD740" s="38">
        <v>14</v>
      </c>
      <c r="BE740" s="38"/>
      <c r="BF740" s="38"/>
      <c r="BG740" s="38">
        <v>15</v>
      </c>
      <c r="BH740" s="38"/>
      <c r="BI740" s="38"/>
      <c r="BJ740" s="38">
        <v>16</v>
      </c>
      <c r="BK740" s="38"/>
      <c r="BL740" s="38"/>
    </row>
    <row r="741" spans="1:79" s="1" customFormat="1" ht="12.75" hidden="1" customHeight="1" x14ac:dyDescent="0.2">
      <c r="A741" s="46" t="s">
        <v>69</v>
      </c>
      <c r="B741" s="47"/>
      <c r="C741" s="47"/>
      <c r="D741" s="46" t="s">
        <v>57</v>
      </c>
      <c r="E741" s="47"/>
      <c r="F741" s="47"/>
      <c r="G741" s="47"/>
      <c r="H741" s="47"/>
      <c r="I741" s="47"/>
      <c r="J741" s="47"/>
      <c r="K741" s="47"/>
      <c r="L741" s="47"/>
      <c r="M741" s="47"/>
      <c r="N741" s="47"/>
      <c r="O741" s="47"/>
      <c r="P741" s="47"/>
      <c r="Q741" s="47"/>
      <c r="R741" s="47"/>
      <c r="S741" s="47"/>
      <c r="T741" s="47"/>
      <c r="U741" s="47"/>
      <c r="V741" s="48"/>
      <c r="W741" s="72" t="s">
        <v>72</v>
      </c>
      <c r="X741" s="72"/>
      <c r="Y741" s="72"/>
      <c r="Z741" s="72" t="s">
        <v>73</v>
      </c>
      <c r="AA741" s="72"/>
      <c r="AB741" s="72"/>
      <c r="AC741" s="70" t="s">
        <v>74</v>
      </c>
      <c r="AD741" s="70"/>
      <c r="AE741" s="70"/>
      <c r="AF741" s="70" t="s">
        <v>75</v>
      </c>
      <c r="AG741" s="70"/>
      <c r="AH741" s="70"/>
      <c r="AI741" s="72" t="s">
        <v>76</v>
      </c>
      <c r="AJ741" s="72"/>
      <c r="AK741" s="72"/>
      <c r="AL741" s="72" t="s">
        <v>77</v>
      </c>
      <c r="AM741" s="72"/>
      <c r="AN741" s="72"/>
      <c r="AO741" s="70" t="s">
        <v>104</v>
      </c>
      <c r="AP741" s="70"/>
      <c r="AQ741" s="70"/>
      <c r="AR741" s="70" t="s">
        <v>78</v>
      </c>
      <c r="AS741" s="70"/>
      <c r="AT741" s="70"/>
      <c r="AU741" s="72" t="s">
        <v>105</v>
      </c>
      <c r="AV741" s="72"/>
      <c r="AW741" s="72"/>
      <c r="AX741" s="70" t="s">
        <v>106</v>
      </c>
      <c r="AY741" s="70"/>
      <c r="AZ741" s="70"/>
      <c r="BA741" s="72" t="s">
        <v>107</v>
      </c>
      <c r="BB741" s="72"/>
      <c r="BC741" s="72"/>
      <c r="BD741" s="70" t="s">
        <v>108</v>
      </c>
      <c r="BE741" s="70"/>
      <c r="BF741" s="70"/>
      <c r="BG741" s="72" t="s">
        <v>109</v>
      </c>
      <c r="BH741" s="72"/>
      <c r="BI741" s="72"/>
      <c r="BJ741" s="70" t="s">
        <v>110</v>
      </c>
      <c r="BK741" s="70"/>
      <c r="BL741" s="70"/>
      <c r="CA741" s="1" t="s">
        <v>103</v>
      </c>
    </row>
    <row r="742" spans="1:79" s="6" customFormat="1" ht="12.75" customHeight="1" x14ac:dyDescent="0.2">
      <c r="A742" s="30">
        <v>1</v>
      </c>
      <c r="B742" s="31"/>
      <c r="C742" s="31"/>
      <c r="D742" s="32" t="s">
        <v>224</v>
      </c>
      <c r="E742" s="33"/>
      <c r="F742" s="33"/>
      <c r="G742" s="33"/>
      <c r="H742" s="33"/>
      <c r="I742" s="33"/>
      <c r="J742" s="33"/>
      <c r="K742" s="33"/>
      <c r="L742" s="33"/>
      <c r="M742" s="33"/>
      <c r="N742" s="33"/>
      <c r="O742" s="33"/>
      <c r="P742" s="33"/>
      <c r="Q742" s="33"/>
      <c r="R742" s="33"/>
      <c r="S742" s="33"/>
      <c r="T742" s="33"/>
      <c r="U742" s="33"/>
      <c r="V742" s="34"/>
      <c r="W742" s="24"/>
      <c r="X742" s="24"/>
      <c r="Y742" s="24"/>
      <c r="Z742" s="24"/>
      <c r="AA742" s="24"/>
      <c r="AB742" s="24"/>
      <c r="AC742" s="24"/>
      <c r="AD742" s="24"/>
      <c r="AE742" s="24"/>
      <c r="AF742" s="24"/>
      <c r="AG742" s="24"/>
      <c r="AH742" s="24"/>
      <c r="AI742" s="24"/>
      <c r="AJ742" s="24"/>
      <c r="AK742" s="24"/>
      <c r="AL742" s="24"/>
      <c r="AM742" s="24"/>
      <c r="AN742" s="24"/>
      <c r="AO742" s="24"/>
      <c r="AP742" s="24"/>
      <c r="AQ742" s="24"/>
      <c r="AR742" s="24"/>
      <c r="AS742" s="24"/>
      <c r="AT742" s="24"/>
      <c r="AU742" s="24"/>
      <c r="AV742" s="24"/>
      <c r="AW742" s="24"/>
      <c r="AX742" s="24"/>
      <c r="AY742" s="24"/>
      <c r="AZ742" s="24"/>
      <c r="BA742" s="24"/>
      <c r="BB742" s="24"/>
      <c r="BC742" s="24"/>
      <c r="BD742" s="24"/>
      <c r="BE742" s="24"/>
      <c r="BF742" s="24"/>
      <c r="BG742" s="24"/>
      <c r="BH742" s="24"/>
      <c r="BI742" s="24"/>
      <c r="BJ742" s="24"/>
      <c r="BK742" s="24"/>
      <c r="BL742" s="24"/>
      <c r="CA742" s="6" t="s">
        <v>43</v>
      </c>
    </row>
    <row r="743" spans="1:79" s="4" customFormat="1" ht="25.5" customHeight="1" x14ac:dyDescent="0.2">
      <c r="A743" s="25">
        <v>2</v>
      </c>
      <c r="B743" s="26"/>
      <c r="C743" s="26"/>
      <c r="D743" s="27" t="s">
        <v>225</v>
      </c>
      <c r="E743" s="28"/>
      <c r="F743" s="28"/>
      <c r="G743" s="28"/>
      <c r="H743" s="28"/>
      <c r="I743" s="28"/>
      <c r="J743" s="28"/>
      <c r="K743" s="28"/>
      <c r="L743" s="28"/>
      <c r="M743" s="28"/>
      <c r="N743" s="28"/>
      <c r="O743" s="28"/>
      <c r="P743" s="28"/>
      <c r="Q743" s="28"/>
      <c r="R743" s="28"/>
      <c r="S743" s="28"/>
      <c r="T743" s="28"/>
      <c r="U743" s="28"/>
      <c r="V743" s="29"/>
      <c r="W743" s="23" t="s">
        <v>173</v>
      </c>
      <c r="X743" s="23"/>
      <c r="Y743" s="23"/>
      <c r="Z743" s="23" t="s">
        <v>173</v>
      </c>
      <c r="AA743" s="23"/>
      <c r="AB743" s="23"/>
      <c r="AC743" s="23"/>
      <c r="AD743" s="23"/>
      <c r="AE743" s="23"/>
      <c r="AF743" s="23"/>
      <c r="AG743" s="23"/>
      <c r="AH743" s="23"/>
      <c r="AI743" s="23" t="s">
        <v>173</v>
      </c>
      <c r="AJ743" s="23"/>
      <c r="AK743" s="23"/>
      <c r="AL743" s="23" t="s">
        <v>173</v>
      </c>
      <c r="AM743" s="23"/>
      <c r="AN743" s="23"/>
      <c r="AO743" s="23"/>
      <c r="AP743" s="23"/>
      <c r="AQ743" s="23"/>
      <c r="AR743" s="23"/>
      <c r="AS743" s="23"/>
      <c r="AT743" s="23"/>
      <c r="AU743" s="23" t="s">
        <v>173</v>
      </c>
      <c r="AV743" s="23"/>
      <c r="AW743" s="23"/>
      <c r="AX743" s="23"/>
      <c r="AY743" s="23"/>
      <c r="AZ743" s="23"/>
      <c r="BA743" s="23" t="s">
        <v>173</v>
      </c>
      <c r="BB743" s="23"/>
      <c r="BC743" s="23"/>
      <c r="BD743" s="23"/>
      <c r="BE743" s="23"/>
      <c r="BF743" s="23"/>
      <c r="BG743" s="23" t="s">
        <v>173</v>
      </c>
      <c r="BH743" s="23"/>
      <c r="BI743" s="23"/>
      <c r="BJ743" s="23"/>
      <c r="BK743" s="23"/>
      <c r="BL743" s="23"/>
    </row>
    <row r="746" spans="1:79" ht="14.25" customHeight="1" x14ac:dyDescent="0.2">
      <c r="A746" s="69" t="s">
        <v>153</v>
      </c>
      <c r="B746" s="69"/>
      <c r="C746" s="69"/>
      <c r="D746" s="69"/>
      <c r="E746" s="69"/>
      <c r="F746" s="69"/>
      <c r="G746" s="69"/>
      <c r="H746" s="69"/>
      <c r="I746" s="69"/>
      <c r="J746" s="69"/>
      <c r="K746" s="69"/>
      <c r="L746" s="69"/>
      <c r="M746" s="69"/>
      <c r="N746" s="69"/>
      <c r="O746" s="69"/>
      <c r="P746" s="69"/>
      <c r="Q746" s="69"/>
      <c r="R746" s="69"/>
      <c r="S746" s="69"/>
      <c r="T746" s="69"/>
      <c r="U746" s="69"/>
      <c r="V746" s="69"/>
      <c r="W746" s="69"/>
      <c r="X746" s="69"/>
      <c r="Y746" s="69"/>
      <c r="Z746" s="69"/>
      <c r="AA746" s="69"/>
      <c r="AB746" s="69"/>
      <c r="AC746" s="69"/>
      <c r="AD746" s="69"/>
      <c r="AE746" s="69"/>
      <c r="AF746" s="69"/>
      <c r="AG746" s="69"/>
      <c r="AH746" s="69"/>
      <c r="AI746" s="69"/>
      <c r="AJ746" s="69"/>
      <c r="AK746" s="69"/>
      <c r="AL746" s="69"/>
      <c r="AM746" s="69"/>
      <c r="AN746" s="69"/>
      <c r="AO746" s="69"/>
      <c r="AP746" s="69"/>
      <c r="AQ746" s="69"/>
      <c r="AR746" s="69"/>
      <c r="AS746" s="69"/>
      <c r="AT746" s="69"/>
      <c r="AU746" s="69"/>
      <c r="AV746" s="69"/>
      <c r="AW746" s="69"/>
      <c r="AX746" s="69"/>
      <c r="AY746" s="69"/>
      <c r="AZ746" s="69"/>
      <c r="BA746" s="69"/>
      <c r="BB746" s="69"/>
      <c r="BC746" s="69"/>
      <c r="BD746" s="69"/>
      <c r="BE746" s="69"/>
      <c r="BF746" s="69"/>
      <c r="BG746" s="69"/>
      <c r="BH746" s="69"/>
      <c r="BI746" s="69"/>
      <c r="BJ746" s="69"/>
      <c r="BK746" s="69"/>
      <c r="BL746" s="69"/>
    </row>
    <row r="747" spans="1:79" ht="14.25" customHeight="1" x14ac:dyDescent="0.2">
      <c r="A747" s="69" t="s">
        <v>255</v>
      </c>
      <c r="B747" s="69"/>
      <c r="C747" s="69"/>
      <c r="D747" s="69"/>
      <c r="E747" s="69"/>
      <c r="F747" s="69"/>
      <c r="G747" s="69"/>
      <c r="H747" s="69"/>
      <c r="I747" s="69"/>
      <c r="J747" s="69"/>
      <c r="K747" s="69"/>
      <c r="L747" s="69"/>
      <c r="M747" s="69"/>
      <c r="N747" s="69"/>
      <c r="O747" s="69"/>
      <c r="P747" s="69"/>
      <c r="Q747" s="69"/>
      <c r="R747" s="69"/>
      <c r="S747" s="69"/>
      <c r="T747" s="69"/>
      <c r="U747" s="69"/>
      <c r="V747" s="69"/>
      <c r="W747" s="69"/>
      <c r="X747" s="69"/>
      <c r="Y747" s="69"/>
      <c r="Z747" s="69"/>
      <c r="AA747" s="69"/>
      <c r="AB747" s="69"/>
      <c r="AC747" s="69"/>
      <c r="AD747" s="69"/>
      <c r="AE747" s="69"/>
      <c r="AF747" s="69"/>
      <c r="AG747" s="69"/>
      <c r="AH747" s="69"/>
      <c r="AI747" s="69"/>
      <c r="AJ747" s="69"/>
      <c r="AK747" s="69"/>
      <c r="AL747" s="69"/>
      <c r="AM747" s="69"/>
      <c r="AN747" s="69"/>
      <c r="AO747" s="69"/>
      <c r="AP747" s="69"/>
      <c r="AQ747" s="69"/>
      <c r="AR747" s="69"/>
      <c r="AS747" s="69"/>
      <c r="AT747" s="69"/>
      <c r="AU747" s="69"/>
      <c r="AV747" s="69"/>
      <c r="AW747" s="69"/>
      <c r="AX747" s="69"/>
      <c r="AY747" s="69"/>
      <c r="AZ747" s="69"/>
      <c r="BA747" s="69"/>
      <c r="BB747" s="69"/>
      <c r="BC747" s="69"/>
      <c r="BD747" s="69"/>
      <c r="BE747" s="69"/>
      <c r="BF747" s="69"/>
      <c r="BG747" s="69"/>
      <c r="BH747" s="69"/>
      <c r="BI747" s="69"/>
      <c r="BJ747" s="69"/>
      <c r="BK747" s="69"/>
      <c r="BL747" s="69"/>
      <c r="BM747" s="69"/>
      <c r="BN747" s="69"/>
      <c r="BO747" s="69"/>
      <c r="BP747" s="69"/>
      <c r="BQ747" s="69"/>
      <c r="BR747" s="69"/>
      <c r="BS747" s="69"/>
    </row>
    <row r="748" spans="1:79" ht="15" customHeight="1" x14ac:dyDescent="0.2">
      <c r="A748" s="73" t="s">
        <v>237</v>
      </c>
      <c r="B748" s="73"/>
      <c r="C748" s="73"/>
      <c r="D748" s="73"/>
      <c r="E748" s="73"/>
      <c r="F748" s="73"/>
      <c r="G748" s="73"/>
      <c r="H748" s="73"/>
      <c r="I748" s="73"/>
      <c r="J748" s="73"/>
      <c r="K748" s="73"/>
      <c r="L748" s="73"/>
      <c r="M748" s="73"/>
      <c r="N748" s="73"/>
      <c r="O748" s="73"/>
      <c r="P748" s="73"/>
      <c r="Q748" s="73"/>
      <c r="R748" s="73"/>
      <c r="S748" s="73"/>
      <c r="T748" s="73"/>
      <c r="U748" s="73"/>
      <c r="V748" s="73"/>
      <c r="W748" s="73"/>
      <c r="X748" s="73"/>
      <c r="Y748" s="73"/>
      <c r="Z748" s="73"/>
      <c r="AA748" s="73"/>
      <c r="AB748" s="73"/>
      <c r="AC748" s="73"/>
      <c r="AD748" s="73"/>
      <c r="AE748" s="73"/>
      <c r="AF748" s="73"/>
      <c r="AG748" s="73"/>
      <c r="AH748" s="73"/>
      <c r="AI748" s="73"/>
      <c r="AJ748" s="73"/>
      <c r="AK748" s="73"/>
      <c r="AL748" s="73"/>
      <c r="AM748" s="73"/>
      <c r="AN748" s="73"/>
      <c r="AO748" s="73"/>
      <c r="AP748" s="73"/>
      <c r="AQ748" s="73"/>
      <c r="AR748" s="73"/>
      <c r="AS748" s="73"/>
      <c r="AT748" s="73"/>
      <c r="AU748" s="73"/>
      <c r="AV748" s="73"/>
      <c r="AW748" s="73"/>
      <c r="AX748" s="73"/>
      <c r="AY748" s="73"/>
      <c r="AZ748" s="73"/>
      <c r="BA748" s="73"/>
      <c r="BB748" s="73"/>
      <c r="BC748" s="73"/>
      <c r="BD748" s="73"/>
      <c r="BE748" s="73"/>
      <c r="BF748" s="73"/>
      <c r="BG748" s="73"/>
      <c r="BH748" s="73"/>
      <c r="BI748" s="73"/>
      <c r="BJ748" s="73"/>
      <c r="BK748" s="73"/>
      <c r="BL748" s="73"/>
      <c r="BM748" s="73"/>
      <c r="BN748" s="73"/>
      <c r="BO748" s="73"/>
      <c r="BP748" s="73"/>
      <c r="BQ748" s="73"/>
      <c r="BR748" s="73"/>
      <c r="BS748" s="73"/>
    </row>
    <row r="749" spans="1:79" ht="15" customHeight="1" x14ac:dyDescent="0.2">
      <c r="A749" s="38" t="s">
        <v>6</v>
      </c>
      <c r="B749" s="38"/>
      <c r="C749" s="38"/>
      <c r="D749" s="38"/>
      <c r="E749" s="38"/>
      <c r="F749" s="38"/>
      <c r="G749" s="38" t="s">
        <v>126</v>
      </c>
      <c r="H749" s="38"/>
      <c r="I749" s="38"/>
      <c r="J749" s="38"/>
      <c r="K749" s="38"/>
      <c r="L749" s="38"/>
      <c r="M749" s="38"/>
      <c r="N749" s="38"/>
      <c r="O749" s="38"/>
      <c r="P749" s="38"/>
      <c r="Q749" s="38"/>
      <c r="R749" s="38"/>
      <c r="S749" s="38"/>
      <c r="T749" s="38" t="s">
        <v>13</v>
      </c>
      <c r="U749" s="38"/>
      <c r="V749" s="38"/>
      <c r="W749" s="38"/>
      <c r="X749" s="38"/>
      <c r="Y749" s="38"/>
      <c r="Z749" s="38"/>
      <c r="AA749" s="50" t="s">
        <v>238</v>
      </c>
      <c r="AB749" s="88"/>
      <c r="AC749" s="88"/>
      <c r="AD749" s="88"/>
      <c r="AE749" s="88"/>
      <c r="AF749" s="88"/>
      <c r="AG749" s="88"/>
      <c r="AH749" s="88"/>
      <c r="AI749" s="88"/>
      <c r="AJ749" s="88"/>
      <c r="AK749" s="88"/>
      <c r="AL749" s="88"/>
      <c r="AM749" s="88"/>
      <c r="AN749" s="88"/>
      <c r="AO749" s="89"/>
      <c r="AP749" s="50" t="s">
        <v>241</v>
      </c>
      <c r="AQ749" s="51"/>
      <c r="AR749" s="51"/>
      <c r="AS749" s="51"/>
      <c r="AT749" s="51"/>
      <c r="AU749" s="51"/>
      <c r="AV749" s="51"/>
      <c r="AW749" s="51"/>
      <c r="AX749" s="51"/>
      <c r="AY749" s="51"/>
      <c r="AZ749" s="51"/>
      <c r="BA749" s="51"/>
      <c r="BB749" s="51"/>
      <c r="BC749" s="51"/>
      <c r="BD749" s="52"/>
      <c r="BE749" s="50" t="s">
        <v>249</v>
      </c>
      <c r="BF749" s="51"/>
      <c r="BG749" s="51"/>
      <c r="BH749" s="51"/>
      <c r="BI749" s="51"/>
      <c r="BJ749" s="51"/>
      <c r="BK749" s="51"/>
      <c r="BL749" s="51"/>
      <c r="BM749" s="51"/>
      <c r="BN749" s="51"/>
      <c r="BO749" s="51"/>
      <c r="BP749" s="51"/>
      <c r="BQ749" s="51"/>
      <c r="BR749" s="51"/>
      <c r="BS749" s="52"/>
    </row>
    <row r="750" spans="1:79" ht="32.1" customHeight="1" x14ac:dyDescent="0.2">
      <c r="A750" s="38"/>
      <c r="B750" s="38"/>
      <c r="C750" s="38"/>
      <c r="D750" s="38"/>
      <c r="E750" s="38"/>
      <c r="F750" s="38"/>
      <c r="G750" s="38"/>
      <c r="H750" s="38"/>
      <c r="I750" s="38"/>
      <c r="J750" s="38"/>
      <c r="K750" s="38"/>
      <c r="L750" s="38"/>
      <c r="M750" s="38"/>
      <c r="N750" s="38"/>
      <c r="O750" s="38"/>
      <c r="P750" s="38"/>
      <c r="Q750" s="38"/>
      <c r="R750" s="38"/>
      <c r="S750" s="38"/>
      <c r="T750" s="38"/>
      <c r="U750" s="38"/>
      <c r="V750" s="38"/>
      <c r="W750" s="38"/>
      <c r="X750" s="38"/>
      <c r="Y750" s="38"/>
      <c r="Z750" s="38"/>
      <c r="AA750" s="38" t="s">
        <v>4</v>
      </c>
      <c r="AB750" s="38"/>
      <c r="AC750" s="38"/>
      <c r="AD750" s="38"/>
      <c r="AE750" s="38"/>
      <c r="AF750" s="38" t="s">
        <v>3</v>
      </c>
      <c r="AG750" s="38"/>
      <c r="AH750" s="38"/>
      <c r="AI750" s="38"/>
      <c r="AJ750" s="38"/>
      <c r="AK750" s="38" t="s">
        <v>89</v>
      </c>
      <c r="AL750" s="38"/>
      <c r="AM750" s="38"/>
      <c r="AN750" s="38"/>
      <c r="AO750" s="38"/>
      <c r="AP750" s="38" t="s">
        <v>4</v>
      </c>
      <c r="AQ750" s="38"/>
      <c r="AR750" s="38"/>
      <c r="AS750" s="38"/>
      <c r="AT750" s="38"/>
      <c r="AU750" s="38" t="s">
        <v>3</v>
      </c>
      <c r="AV750" s="38"/>
      <c r="AW750" s="38"/>
      <c r="AX750" s="38"/>
      <c r="AY750" s="38"/>
      <c r="AZ750" s="38" t="s">
        <v>96</v>
      </c>
      <c r="BA750" s="38"/>
      <c r="BB750" s="38"/>
      <c r="BC750" s="38"/>
      <c r="BD750" s="38"/>
      <c r="BE750" s="38" t="s">
        <v>4</v>
      </c>
      <c r="BF750" s="38"/>
      <c r="BG750" s="38"/>
      <c r="BH750" s="38"/>
      <c r="BI750" s="38"/>
      <c r="BJ750" s="38" t="s">
        <v>3</v>
      </c>
      <c r="BK750" s="38"/>
      <c r="BL750" s="38"/>
      <c r="BM750" s="38"/>
      <c r="BN750" s="38"/>
      <c r="BO750" s="38" t="s">
        <v>127</v>
      </c>
      <c r="BP750" s="38"/>
      <c r="BQ750" s="38"/>
      <c r="BR750" s="38"/>
      <c r="BS750" s="38"/>
    </row>
    <row r="751" spans="1:79" ht="15" customHeight="1" x14ac:dyDescent="0.2">
      <c r="A751" s="38">
        <v>1</v>
      </c>
      <c r="B751" s="38"/>
      <c r="C751" s="38"/>
      <c r="D751" s="38"/>
      <c r="E751" s="38"/>
      <c r="F751" s="38"/>
      <c r="G751" s="38">
        <v>2</v>
      </c>
      <c r="H751" s="38"/>
      <c r="I751" s="38"/>
      <c r="J751" s="38"/>
      <c r="K751" s="38"/>
      <c r="L751" s="38"/>
      <c r="M751" s="38"/>
      <c r="N751" s="38"/>
      <c r="O751" s="38"/>
      <c r="P751" s="38"/>
      <c r="Q751" s="38"/>
      <c r="R751" s="38"/>
      <c r="S751" s="38"/>
      <c r="T751" s="38">
        <v>3</v>
      </c>
      <c r="U751" s="38"/>
      <c r="V751" s="38"/>
      <c r="W751" s="38"/>
      <c r="X751" s="38"/>
      <c r="Y751" s="38"/>
      <c r="Z751" s="38"/>
      <c r="AA751" s="38">
        <v>4</v>
      </c>
      <c r="AB751" s="38"/>
      <c r="AC751" s="38"/>
      <c r="AD751" s="38"/>
      <c r="AE751" s="38"/>
      <c r="AF751" s="38">
        <v>5</v>
      </c>
      <c r="AG751" s="38"/>
      <c r="AH751" s="38"/>
      <c r="AI751" s="38"/>
      <c r="AJ751" s="38"/>
      <c r="AK751" s="38">
        <v>6</v>
      </c>
      <c r="AL751" s="38"/>
      <c r="AM751" s="38"/>
      <c r="AN751" s="38"/>
      <c r="AO751" s="38"/>
      <c r="AP751" s="38">
        <v>7</v>
      </c>
      <c r="AQ751" s="38"/>
      <c r="AR751" s="38"/>
      <c r="AS751" s="38"/>
      <c r="AT751" s="38"/>
      <c r="AU751" s="38">
        <v>8</v>
      </c>
      <c r="AV751" s="38"/>
      <c r="AW751" s="38"/>
      <c r="AX751" s="38"/>
      <c r="AY751" s="38"/>
      <c r="AZ751" s="38">
        <v>9</v>
      </c>
      <c r="BA751" s="38"/>
      <c r="BB751" s="38"/>
      <c r="BC751" s="38"/>
      <c r="BD751" s="38"/>
      <c r="BE751" s="38">
        <v>10</v>
      </c>
      <c r="BF751" s="38"/>
      <c r="BG751" s="38"/>
      <c r="BH751" s="38"/>
      <c r="BI751" s="38"/>
      <c r="BJ751" s="38">
        <v>11</v>
      </c>
      <c r="BK751" s="38"/>
      <c r="BL751" s="38"/>
      <c r="BM751" s="38"/>
      <c r="BN751" s="38"/>
      <c r="BO751" s="38">
        <v>12</v>
      </c>
      <c r="BP751" s="38"/>
      <c r="BQ751" s="38"/>
      <c r="BR751" s="38"/>
      <c r="BS751" s="38"/>
    </row>
    <row r="752" spans="1:79" s="1" customFormat="1" ht="15" hidden="1" customHeight="1" x14ac:dyDescent="0.2">
      <c r="A752" s="72" t="s">
        <v>69</v>
      </c>
      <c r="B752" s="72"/>
      <c r="C752" s="72"/>
      <c r="D752" s="72"/>
      <c r="E752" s="72"/>
      <c r="F752" s="72"/>
      <c r="G752" s="71" t="s">
        <v>57</v>
      </c>
      <c r="H752" s="71"/>
      <c r="I752" s="71"/>
      <c r="J752" s="71"/>
      <c r="K752" s="71"/>
      <c r="L752" s="71"/>
      <c r="M752" s="71"/>
      <c r="N752" s="71"/>
      <c r="O752" s="71"/>
      <c r="P752" s="71"/>
      <c r="Q752" s="71"/>
      <c r="R752" s="71"/>
      <c r="S752" s="71"/>
      <c r="T752" s="71" t="s">
        <v>79</v>
      </c>
      <c r="U752" s="71"/>
      <c r="V752" s="71"/>
      <c r="W752" s="71"/>
      <c r="X752" s="71"/>
      <c r="Y752" s="71"/>
      <c r="Z752" s="71"/>
      <c r="AA752" s="70" t="s">
        <v>65</v>
      </c>
      <c r="AB752" s="70"/>
      <c r="AC752" s="70"/>
      <c r="AD752" s="70"/>
      <c r="AE752" s="70"/>
      <c r="AF752" s="70" t="s">
        <v>66</v>
      </c>
      <c r="AG752" s="70"/>
      <c r="AH752" s="70"/>
      <c r="AI752" s="70"/>
      <c r="AJ752" s="70"/>
      <c r="AK752" s="49" t="s">
        <v>122</v>
      </c>
      <c r="AL752" s="49"/>
      <c r="AM752" s="49"/>
      <c r="AN752" s="49"/>
      <c r="AO752" s="49"/>
      <c r="AP752" s="70" t="s">
        <v>67</v>
      </c>
      <c r="AQ752" s="70"/>
      <c r="AR752" s="70"/>
      <c r="AS752" s="70"/>
      <c r="AT752" s="70"/>
      <c r="AU752" s="70" t="s">
        <v>68</v>
      </c>
      <c r="AV752" s="70"/>
      <c r="AW752" s="70"/>
      <c r="AX752" s="70"/>
      <c r="AY752" s="70"/>
      <c r="AZ752" s="49" t="s">
        <v>122</v>
      </c>
      <c r="BA752" s="49"/>
      <c r="BB752" s="49"/>
      <c r="BC752" s="49"/>
      <c r="BD752" s="49"/>
      <c r="BE752" s="70" t="s">
        <v>58</v>
      </c>
      <c r="BF752" s="70"/>
      <c r="BG752" s="70"/>
      <c r="BH752" s="70"/>
      <c r="BI752" s="70"/>
      <c r="BJ752" s="70" t="s">
        <v>59</v>
      </c>
      <c r="BK752" s="70"/>
      <c r="BL752" s="70"/>
      <c r="BM752" s="70"/>
      <c r="BN752" s="70"/>
      <c r="BO752" s="49" t="s">
        <v>122</v>
      </c>
      <c r="BP752" s="49"/>
      <c r="BQ752" s="49"/>
      <c r="BR752" s="49"/>
      <c r="BS752" s="49"/>
      <c r="CA752" s="1" t="s">
        <v>44</v>
      </c>
    </row>
    <row r="753" spans="1:79" s="4" customFormat="1" ht="45" customHeight="1" x14ac:dyDescent="0.2">
      <c r="A753" s="93">
        <v>1</v>
      </c>
      <c r="B753" s="93"/>
      <c r="C753" s="93"/>
      <c r="D753" s="93"/>
      <c r="E753" s="93"/>
      <c r="F753" s="93"/>
      <c r="G753" s="27" t="s">
        <v>458</v>
      </c>
      <c r="H753" s="28"/>
      <c r="I753" s="28"/>
      <c r="J753" s="28"/>
      <c r="K753" s="28"/>
      <c r="L753" s="28"/>
      <c r="M753" s="28"/>
      <c r="N753" s="28"/>
      <c r="O753" s="28"/>
      <c r="P753" s="28"/>
      <c r="Q753" s="28"/>
      <c r="R753" s="28"/>
      <c r="S753" s="29"/>
      <c r="T753" s="132" t="s">
        <v>1363</v>
      </c>
      <c r="U753" s="28"/>
      <c r="V753" s="28"/>
      <c r="W753" s="28"/>
      <c r="X753" s="28"/>
      <c r="Y753" s="28"/>
      <c r="Z753" s="29"/>
      <c r="AA753" s="128">
        <v>0</v>
      </c>
      <c r="AB753" s="128"/>
      <c r="AC753" s="128"/>
      <c r="AD753" s="128"/>
      <c r="AE753" s="128"/>
      <c r="AF753" s="128">
        <v>23550</v>
      </c>
      <c r="AG753" s="128"/>
      <c r="AH753" s="128"/>
      <c r="AI753" s="128"/>
      <c r="AJ753" s="128"/>
      <c r="AK753" s="128">
        <f t="shared" ref="AK753:AK758" si="10">IF(ISNUMBER(AA753),AA753,0)+IF(ISNUMBER(AF753),AF753,0)</f>
        <v>23550</v>
      </c>
      <c r="AL753" s="128"/>
      <c r="AM753" s="128"/>
      <c r="AN753" s="128"/>
      <c r="AO753" s="128"/>
      <c r="AP753" s="128">
        <v>0</v>
      </c>
      <c r="AQ753" s="128"/>
      <c r="AR753" s="128"/>
      <c r="AS753" s="128"/>
      <c r="AT753" s="128"/>
      <c r="AU753" s="128">
        <v>0</v>
      </c>
      <c r="AV753" s="128"/>
      <c r="AW753" s="128"/>
      <c r="AX753" s="128"/>
      <c r="AY753" s="128"/>
      <c r="AZ753" s="128">
        <f t="shared" ref="AZ753:AZ758" si="11">IF(ISNUMBER(AP753),AP753,0)+IF(ISNUMBER(AU753),AU753,0)</f>
        <v>0</v>
      </c>
      <c r="BA753" s="128"/>
      <c r="BB753" s="128"/>
      <c r="BC753" s="128"/>
      <c r="BD753" s="128"/>
      <c r="BE753" s="128">
        <v>0</v>
      </c>
      <c r="BF753" s="128"/>
      <c r="BG753" s="128"/>
      <c r="BH753" s="128"/>
      <c r="BI753" s="128"/>
      <c r="BJ753" s="128">
        <v>0</v>
      </c>
      <c r="BK753" s="128"/>
      <c r="BL753" s="128"/>
      <c r="BM753" s="128"/>
      <c r="BN753" s="128"/>
      <c r="BO753" s="128">
        <f t="shared" ref="BO753:BO758" si="12">IF(ISNUMBER(BE753),BE753,0)+IF(ISNUMBER(BJ753),BJ753,0)</f>
        <v>0</v>
      </c>
      <c r="BP753" s="128"/>
      <c r="BQ753" s="128"/>
      <c r="BR753" s="128"/>
      <c r="BS753" s="128"/>
      <c r="CA753" s="4" t="s">
        <v>45</v>
      </c>
    </row>
    <row r="754" spans="1:79" s="4" customFormat="1" ht="63.75" customHeight="1" x14ac:dyDescent="0.2">
      <c r="A754" s="93">
        <v>2</v>
      </c>
      <c r="B754" s="93"/>
      <c r="C754" s="93"/>
      <c r="D754" s="93"/>
      <c r="E754" s="93"/>
      <c r="F754" s="93"/>
      <c r="G754" s="27" t="s">
        <v>459</v>
      </c>
      <c r="H754" s="28"/>
      <c r="I754" s="28"/>
      <c r="J754" s="28"/>
      <c r="K754" s="28"/>
      <c r="L754" s="28"/>
      <c r="M754" s="28"/>
      <c r="N754" s="28"/>
      <c r="O754" s="28"/>
      <c r="P754" s="28"/>
      <c r="Q754" s="28"/>
      <c r="R754" s="28"/>
      <c r="S754" s="29"/>
      <c r="T754" s="132" t="s">
        <v>460</v>
      </c>
      <c r="U754" s="28"/>
      <c r="V754" s="28"/>
      <c r="W754" s="28"/>
      <c r="X754" s="28"/>
      <c r="Y754" s="28"/>
      <c r="Z754" s="29"/>
      <c r="AA754" s="128">
        <v>1045967.68</v>
      </c>
      <c r="AB754" s="128"/>
      <c r="AC754" s="128"/>
      <c r="AD754" s="128"/>
      <c r="AE754" s="128"/>
      <c r="AF754" s="128">
        <v>3652800</v>
      </c>
      <c r="AG754" s="128"/>
      <c r="AH754" s="128"/>
      <c r="AI754" s="128"/>
      <c r="AJ754" s="128"/>
      <c r="AK754" s="128">
        <f t="shared" si="10"/>
        <v>4698767.68</v>
      </c>
      <c r="AL754" s="128"/>
      <c r="AM754" s="128"/>
      <c r="AN754" s="128"/>
      <c r="AO754" s="128"/>
      <c r="AP754" s="128">
        <v>500000</v>
      </c>
      <c r="AQ754" s="128"/>
      <c r="AR754" s="128"/>
      <c r="AS754" s="128"/>
      <c r="AT754" s="128"/>
      <c r="AU754" s="128">
        <v>60000</v>
      </c>
      <c r="AV754" s="128"/>
      <c r="AW754" s="128"/>
      <c r="AX754" s="128"/>
      <c r="AY754" s="128"/>
      <c r="AZ754" s="128">
        <f t="shared" si="11"/>
        <v>560000</v>
      </c>
      <c r="BA754" s="128"/>
      <c r="BB754" s="128"/>
      <c r="BC754" s="128"/>
      <c r="BD754" s="128"/>
      <c r="BE754" s="128">
        <v>0</v>
      </c>
      <c r="BF754" s="128"/>
      <c r="BG754" s="128"/>
      <c r="BH754" s="128"/>
      <c r="BI754" s="128"/>
      <c r="BJ754" s="128">
        <v>0</v>
      </c>
      <c r="BK754" s="128"/>
      <c r="BL754" s="128"/>
      <c r="BM754" s="128"/>
      <c r="BN754" s="128"/>
      <c r="BO754" s="128">
        <f t="shared" si="12"/>
        <v>0</v>
      </c>
      <c r="BP754" s="128"/>
      <c r="BQ754" s="128"/>
      <c r="BR754" s="128"/>
      <c r="BS754" s="128"/>
    </row>
    <row r="755" spans="1:79" s="4" customFormat="1" ht="123.75" customHeight="1" x14ac:dyDescent="0.2">
      <c r="A755" s="93">
        <v>3</v>
      </c>
      <c r="B755" s="93"/>
      <c r="C755" s="93"/>
      <c r="D755" s="93"/>
      <c r="E755" s="93"/>
      <c r="F755" s="93"/>
      <c r="G755" s="27" t="s">
        <v>461</v>
      </c>
      <c r="H755" s="28"/>
      <c r="I755" s="28"/>
      <c r="J755" s="28"/>
      <c r="K755" s="28"/>
      <c r="L755" s="28"/>
      <c r="M755" s="28"/>
      <c r="N755" s="28"/>
      <c r="O755" s="28"/>
      <c r="P755" s="28"/>
      <c r="Q755" s="28"/>
      <c r="R755" s="28"/>
      <c r="S755" s="29"/>
      <c r="T755" s="132" t="s">
        <v>462</v>
      </c>
      <c r="U755" s="28"/>
      <c r="V755" s="28"/>
      <c r="W755" s="28"/>
      <c r="X755" s="28"/>
      <c r="Y755" s="28"/>
      <c r="Z755" s="29"/>
      <c r="AA755" s="128">
        <v>158109.72</v>
      </c>
      <c r="AB755" s="128"/>
      <c r="AC755" s="128"/>
      <c r="AD755" s="128"/>
      <c r="AE755" s="128"/>
      <c r="AF755" s="128">
        <v>0</v>
      </c>
      <c r="AG755" s="128"/>
      <c r="AH755" s="128"/>
      <c r="AI755" s="128"/>
      <c r="AJ755" s="128"/>
      <c r="AK755" s="128">
        <f t="shared" si="10"/>
        <v>158109.72</v>
      </c>
      <c r="AL755" s="128"/>
      <c r="AM755" s="128"/>
      <c r="AN755" s="128"/>
      <c r="AO755" s="128"/>
      <c r="AP755" s="128">
        <v>0</v>
      </c>
      <c r="AQ755" s="128"/>
      <c r="AR755" s="128"/>
      <c r="AS755" s="128"/>
      <c r="AT755" s="128"/>
      <c r="AU755" s="128">
        <v>0</v>
      </c>
      <c r="AV755" s="128"/>
      <c r="AW755" s="128"/>
      <c r="AX755" s="128"/>
      <c r="AY755" s="128"/>
      <c r="AZ755" s="128">
        <f t="shared" si="11"/>
        <v>0</v>
      </c>
      <c r="BA755" s="128"/>
      <c r="BB755" s="128"/>
      <c r="BC755" s="128"/>
      <c r="BD755" s="128"/>
      <c r="BE755" s="128">
        <v>62215</v>
      </c>
      <c r="BF755" s="128"/>
      <c r="BG755" s="128"/>
      <c r="BH755" s="128"/>
      <c r="BI755" s="128"/>
      <c r="BJ755" s="128">
        <v>0</v>
      </c>
      <c r="BK755" s="128"/>
      <c r="BL755" s="128"/>
      <c r="BM755" s="128"/>
      <c r="BN755" s="128"/>
      <c r="BO755" s="128">
        <f t="shared" si="12"/>
        <v>62215</v>
      </c>
      <c r="BP755" s="128"/>
      <c r="BQ755" s="128"/>
      <c r="BR755" s="128"/>
      <c r="BS755" s="128"/>
    </row>
    <row r="756" spans="1:79" s="4" customFormat="1" ht="51" hidden="1" customHeight="1" x14ac:dyDescent="0.2">
      <c r="A756" s="93">
        <v>4</v>
      </c>
      <c r="B756" s="93"/>
      <c r="C756" s="93"/>
      <c r="D756" s="93"/>
      <c r="E756" s="93"/>
      <c r="F756" s="93"/>
      <c r="G756" s="27" t="s">
        <v>1029</v>
      </c>
      <c r="H756" s="28"/>
      <c r="I756" s="28"/>
      <c r="J756" s="28"/>
      <c r="K756" s="28"/>
      <c r="L756" s="28"/>
      <c r="M756" s="28"/>
      <c r="N756" s="28"/>
      <c r="O756" s="28"/>
      <c r="P756" s="28"/>
      <c r="Q756" s="28"/>
      <c r="R756" s="28"/>
      <c r="S756" s="29"/>
      <c r="T756" s="132" t="s">
        <v>1030</v>
      </c>
      <c r="U756" s="28"/>
      <c r="V756" s="28"/>
      <c r="W756" s="28"/>
      <c r="X756" s="28"/>
      <c r="Y756" s="28"/>
      <c r="Z756" s="29"/>
      <c r="AA756" s="128">
        <v>0</v>
      </c>
      <c r="AB756" s="128"/>
      <c r="AC756" s="128"/>
      <c r="AD756" s="128"/>
      <c r="AE756" s="128"/>
      <c r="AF756" s="128">
        <v>0</v>
      </c>
      <c r="AG756" s="128"/>
      <c r="AH756" s="128"/>
      <c r="AI756" s="128"/>
      <c r="AJ756" s="128"/>
      <c r="AK756" s="128">
        <f t="shared" si="10"/>
        <v>0</v>
      </c>
      <c r="AL756" s="128"/>
      <c r="AM756" s="128"/>
      <c r="AN756" s="128"/>
      <c r="AO756" s="128"/>
      <c r="AP756" s="128">
        <v>0</v>
      </c>
      <c r="AQ756" s="128"/>
      <c r="AR756" s="128"/>
      <c r="AS756" s="128"/>
      <c r="AT756" s="128"/>
      <c r="AU756" s="128">
        <v>0</v>
      </c>
      <c r="AV756" s="128"/>
      <c r="AW756" s="128"/>
      <c r="AX756" s="128"/>
      <c r="AY756" s="128"/>
      <c r="AZ756" s="128">
        <f t="shared" si="11"/>
        <v>0</v>
      </c>
      <c r="BA756" s="128"/>
      <c r="BB756" s="128"/>
      <c r="BC756" s="128"/>
      <c r="BD756" s="128"/>
      <c r="BE756" s="128">
        <v>0</v>
      </c>
      <c r="BF756" s="128"/>
      <c r="BG756" s="128"/>
      <c r="BH756" s="128"/>
      <c r="BI756" s="128"/>
      <c r="BJ756" s="128">
        <v>0</v>
      </c>
      <c r="BK756" s="128"/>
      <c r="BL756" s="128"/>
      <c r="BM756" s="128"/>
      <c r="BN756" s="128"/>
      <c r="BO756" s="128">
        <f t="shared" si="12"/>
        <v>0</v>
      </c>
      <c r="BP756" s="128"/>
      <c r="BQ756" s="128"/>
      <c r="BR756" s="128"/>
      <c r="BS756" s="128"/>
    </row>
    <row r="757" spans="1:79" s="4" customFormat="1" ht="51" customHeight="1" x14ac:dyDescent="0.2">
      <c r="A757" s="93">
        <v>5</v>
      </c>
      <c r="B757" s="93"/>
      <c r="C757" s="93"/>
      <c r="D757" s="93"/>
      <c r="E757" s="93"/>
      <c r="F757" s="93"/>
      <c r="G757" s="27" t="s">
        <v>1364</v>
      </c>
      <c r="H757" s="28"/>
      <c r="I757" s="28"/>
      <c r="J757" s="28"/>
      <c r="K757" s="28"/>
      <c r="L757" s="28"/>
      <c r="M757" s="28"/>
      <c r="N757" s="28"/>
      <c r="O757" s="28"/>
      <c r="P757" s="28"/>
      <c r="Q757" s="28"/>
      <c r="R757" s="28"/>
      <c r="S757" s="29"/>
      <c r="T757" s="132" t="s">
        <v>1365</v>
      </c>
      <c r="U757" s="28"/>
      <c r="V757" s="28"/>
      <c r="W757" s="28"/>
      <c r="X757" s="28"/>
      <c r="Y757" s="28"/>
      <c r="Z757" s="29"/>
      <c r="AA757" s="128">
        <v>0</v>
      </c>
      <c r="AB757" s="128"/>
      <c r="AC757" s="128"/>
      <c r="AD757" s="128"/>
      <c r="AE757" s="128"/>
      <c r="AF757" s="128">
        <v>0</v>
      </c>
      <c r="AG757" s="128"/>
      <c r="AH757" s="128"/>
      <c r="AI757" s="128"/>
      <c r="AJ757" s="128"/>
      <c r="AK757" s="128">
        <f t="shared" si="10"/>
        <v>0</v>
      </c>
      <c r="AL757" s="128"/>
      <c r="AM757" s="128"/>
      <c r="AN757" s="128"/>
      <c r="AO757" s="128"/>
      <c r="AP757" s="128">
        <v>3300</v>
      </c>
      <c r="AQ757" s="128"/>
      <c r="AR757" s="128"/>
      <c r="AS757" s="128"/>
      <c r="AT757" s="128"/>
      <c r="AU757" s="128">
        <v>0</v>
      </c>
      <c r="AV757" s="128"/>
      <c r="AW757" s="128"/>
      <c r="AX757" s="128"/>
      <c r="AY757" s="128"/>
      <c r="AZ757" s="128">
        <f t="shared" si="11"/>
        <v>3300</v>
      </c>
      <c r="BA757" s="128"/>
      <c r="BB757" s="128"/>
      <c r="BC757" s="128"/>
      <c r="BD757" s="128"/>
      <c r="BE757" s="128">
        <v>0</v>
      </c>
      <c r="BF757" s="128"/>
      <c r="BG757" s="128"/>
      <c r="BH757" s="128"/>
      <c r="BI757" s="128"/>
      <c r="BJ757" s="128">
        <v>0</v>
      </c>
      <c r="BK757" s="128"/>
      <c r="BL757" s="128"/>
      <c r="BM757" s="128"/>
      <c r="BN757" s="128"/>
      <c r="BO757" s="128">
        <f t="shared" si="12"/>
        <v>0</v>
      </c>
      <c r="BP757" s="128"/>
      <c r="BQ757" s="128"/>
      <c r="BR757" s="128"/>
      <c r="BS757" s="128"/>
    </row>
    <row r="758" spans="1:79" s="6" customFormat="1" ht="12.75" customHeight="1" x14ac:dyDescent="0.2">
      <c r="A758" s="41"/>
      <c r="B758" s="41"/>
      <c r="C758" s="41"/>
      <c r="D758" s="41"/>
      <c r="E758" s="41"/>
      <c r="F758" s="41"/>
      <c r="G758" s="32" t="s">
        <v>147</v>
      </c>
      <c r="H758" s="33"/>
      <c r="I758" s="33"/>
      <c r="J758" s="33"/>
      <c r="K758" s="33"/>
      <c r="L758" s="33"/>
      <c r="M758" s="33"/>
      <c r="N758" s="33"/>
      <c r="O758" s="33"/>
      <c r="P758" s="33"/>
      <c r="Q758" s="33"/>
      <c r="R758" s="33"/>
      <c r="S758" s="34"/>
      <c r="T758" s="129"/>
      <c r="U758" s="33"/>
      <c r="V758" s="33"/>
      <c r="W758" s="33"/>
      <c r="X758" s="33"/>
      <c r="Y758" s="33"/>
      <c r="Z758" s="34"/>
      <c r="AA758" s="130">
        <v>1204077.4000000001</v>
      </c>
      <c r="AB758" s="130"/>
      <c r="AC758" s="130"/>
      <c r="AD758" s="130"/>
      <c r="AE758" s="130"/>
      <c r="AF758" s="130">
        <v>3676350</v>
      </c>
      <c r="AG758" s="130"/>
      <c r="AH758" s="130"/>
      <c r="AI758" s="130"/>
      <c r="AJ758" s="130"/>
      <c r="AK758" s="130">
        <f t="shared" si="10"/>
        <v>4880427.4000000004</v>
      </c>
      <c r="AL758" s="130"/>
      <c r="AM758" s="130"/>
      <c r="AN758" s="130"/>
      <c r="AO758" s="130"/>
      <c r="AP758" s="130">
        <v>503300</v>
      </c>
      <c r="AQ758" s="130"/>
      <c r="AR758" s="130"/>
      <c r="AS758" s="130"/>
      <c r="AT758" s="130"/>
      <c r="AU758" s="130">
        <v>60000</v>
      </c>
      <c r="AV758" s="130"/>
      <c r="AW758" s="130"/>
      <c r="AX758" s="130"/>
      <c r="AY758" s="130"/>
      <c r="AZ758" s="130">
        <f t="shared" si="11"/>
        <v>563300</v>
      </c>
      <c r="BA758" s="130"/>
      <c r="BB758" s="130"/>
      <c r="BC758" s="130"/>
      <c r="BD758" s="130"/>
      <c r="BE758" s="130">
        <v>62215</v>
      </c>
      <c r="BF758" s="130"/>
      <c r="BG758" s="130"/>
      <c r="BH758" s="130"/>
      <c r="BI758" s="130"/>
      <c r="BJ758" s="130">
        <v>0</v>
      </c>
      <c r="BK758" s="130"/>
      <c r="BL758" s="130"/>
      <c r="BM758" s="130"/>
      <c r="BN758" s="130"/>
      <c r="BO758" s="130">
        <f t="shared" si="12"/>
        <v>62215</v>
      </c>
      <c r="BP758" s="130"/>
      <c r="BQ758" s="130"/>
      <c r="BR758" s="130"/>
      <c r="BS758" s="130"/>
    </row>
    <row r="760" spans="1:79" ht="13.5" customHeight="1" x14ac:dyDescent="0.2">
      <c r="A760" s="69" t="s">
        <v>270</v>
      </c>
      <c r="B760" s="69"/>
      <c r="C760" s="69"/>
      <c r="D760" s="69"/>
      <c r="E760" s="69"/>
      <c r="F760" s="69"/>
      <c r="G760" s="69"/>
      <c r="H760" s="69"/>
      <c r="I760" s="69"/>
      <c r="J760" s="69"/>
      <c r="K760" s="69"/>
      <c r="L760" s="69"/>
      <c r="M760" s="69"/>
      <c r="N760" s="69"/>
      <c r="O760" s="69"/>
      <c r="P760" s="69"/>
      <c r="Q760" s="69"/>
      <c r="R760" s="69"/>
      <c r="S760" s="69"/>
      <c r="T760" s="69"/>
      <c r="U760" s="69"/>
      <c r="V760" s="69"/>
      <c r="W760" s="69"/>
      <c r="X760" s="69"/>
      <c r="Y760" s="69"/>
      <c r="Z760" s="69"/>
      <c r="AA760" s="69"/>
      <c r="AB760" s="69"/>
      <c r="AC760" s="69"/>
      <c r="AD760" s="69"/>
      <c r="AE760" s="69"/>
      <c r="AF760" s="69"/>
      <c r="AG760" s="69"/>
      <c r="AH760" s="69"/>
      <c r="AI760" s="69"/>
      <c r="AJ760" s="69"/>
      <c r="AK760" s="69"/>
      <c r="AL760" s="69"/>
      <c r="AM760" s="69"/>
      <c r="AN760" s="69"/>
      <c r="AO760" s="69"/>
      <c r="AP760" s="69"/>
      <c r="AQ760" s="69"/>
      <c r="AR760" s="69"/>
      <c r="AS760" s="69"/>
      <c r="AT760" s="69"/>
      <c r="AU760" s="69"/>
      <c r="AV760" s="69"/>
      <c r="AW760" s="69"/>
      <c r="AX760" s="69"/>
      <c r="AY760" s="69"/>
      <c r="AZ760" s="69"/>
      <c r="BA760" s="69"/>
      <c r="BB760" s="69"/>
      <c r="BC760" s="69"/>
      <c r="BD760" s="69"/>
      <c r="BE760" s="69"/>
      <c r="BF760" s="69"/>
      <c r="BG760" s="69"/>
      <c r="BH760" s="69"/>
      <c r="BI760" s="69"/>
      <c r="BJ760" s="69"/>
      <c r="BK760" s="69"/>
      <c r="BL760" s="69"/>
    </row>
    <row r="761" spans="1:79" ht="15" customHeight="1" x14ac:dyDescent="0.2">
      <c r="A761" s="80" t="s">
        <v>237</v>
      </c>
      <c r="B761" s="80"/>
      <c r="C761" s="80"/>
      <c r="D761" s="80"/>
      <c r="E761" s="80"/>
      <c r="F761" s="80"/>
      <c r="G761" s="80"/>
      <c r="H761" s="80"/>
      <c r="I761" s="80"/>
      <c r="J761" s="80"/>
      <c r="K761" s="80"/>
      <c r="L761" s="80"/>
      <c r="M761" s="80"/>
      <c r="N761" s="80"/>
      <c r="O761" s="80"/>
      <c r="P761" s="80"/>
      <c r="Q761" s="80"/>
      <c r="R761" s="80"/>
      <c r="S761" s="80"/>
      <c r="T761" s="80"/>
      <c r="U761" s="80"/>
      <c r="V761" s="80"/>
      <c r="W761" s="80"/>
      <c r="X761" s="80"/>
      <c r="Y761" s="80"/>
      <c r="Z761" s="80"/>
      <c r="AA761" s="80"/>
      <c r="AB761" s="80"/>
      <c r="AC761" s="80"/>
      <c r="AD761" s="80"/>
      <c r="AE761" s="80"/>
      <c r="AF761" s="80"/>
      <c r="AG761" s="80"/>
      <c r="AH761" s="80"/>
      <c r="AI761" s="80"/>
      <c r="AJ761" s="80"/>
      <c r="AK761" s="80"/>
      <c r="AL761" s="80"/>
      <c r="AM761" s="80"/>
      <c r="AN761" s="80"/>
      <c r="AO761" s="80"/>
      <c r="AP761" s="80"/>
      <c r="AQ761" s="80"/>
      <c r="AR761" s="80"/>
      <c r="AS761" s="80"/>
      <c r="AT761" s="80"/>
      <c r="AU761" s="80"/>
      <c r="AV761" s="80"/>
      <c r="AW761" s="80"/>
      <c r="AX761" s="80"/>
      <c r="AY761" s="80"/>
      <c r="AZ761" s="80"/>
      <c r="BA761" s="80"/>
      <c r="BB761" s="80"/>
      <c r="BC761" s="80"/>
      <c r="BD761" s="80"/>
    </row>
    <row r="762" spans="1:79" ht="15" customHeight="1" x14ac:dyDescent="0.2">
      <c r="A762" s="38" t="s">
        <v>6</v>
      </c>
      <c r="B762" s="38"/>
      <c r="C762" s="38"/>
      <c r="D762" s="38"/>
      <c r="E762" s="38"/>
      <c r="F762" s="38"/>
      <c r="G762" s="38" t="s">
        <v>126</v>
      </c>
      <c r="H762" s="38"/>
      <c r="I762" s="38"/>
      <c r="J762" s="38"/>
      <c r="K762" s="38"/>
      <c r="L762" s="38"/>
      <c r="M762" s="38"/>
      <c r="N762" s="38"/>
      <c r="O762" s="38"/>
      <c r="P762" s="38"/>
      <c r="Q762" s="38"/>
      <c r="R762" s="38"/>
      <c r="S762" s="38"/>
      <c r="T762" s="38" t="s">
        <v>13</v>
      </c>
      <c r="U762" s="38"/>
      <c r="V762" s="38"/>
      <c r="W762" s="38"/>
      <c r="X762" s="38"/>
      <c r="Y762" s="38"/>
      <c r="Z762" s="38"/>
      <c r="AA762" s="50" t="s">
        <v>259</v>
      </c>
      <c r="AB762" s="88"/>
      <c r="AC762" s="88"/>
      <c r="AD762" s="88"/>
      <c r="AE762" s="88"/>
      <c r="AF762" s="88"/>
      <c r="AG762" s="88"/>
      <c r="AH762" s="88"/>
      <c r="AI762" s="88"/>
      <c r="AJ762" s="88"/>
      <c r="AK762" s="88"/>
      <c r="AL762" s="88"/>
      <c r="AM762" s="88"/>
      <c r="AN762" s="88"/>
      <c r="AO762" s="89"/>
      <c r="AP762" s="50" t="s">
        <v>264</v>
      </c>
      <c r="AQ762" s="51"/>
      <c r="AR762" s="51"/>
      <c r="AS762" s="51"/>
      <c r="AT762" s="51"/>
      <c r="AU762" s="51"/>
      <c r="AV762" s="51"/>
      <c r="AW762" s="51"/>
      <c r="AX762" s="51"/>
      <c r="AY762" s="51"/>
      <c r="AZ762" s="51"/>
      <c r="BA762" s="51"/>
      <c r="BB762" s="51"/>
      <c r="BC762" s="51"/>
      <c r="BD762" s="52"/>
    </row>
    <row r="763" spans="1:79" ht="32.1" customHeight="1" x14ac:dyDescent="0.2">
      <c r="A763" s="38"/>
      <c r="B763" s="38"/>
      <c r="C763" s="38"/>
      <c r="D763" s="38"/>
      <c r="E763" s="38"/>
      <c r="F763" s="38"/>
      <c r="G763" s="38"/>
      <c r="H763" s="38"/>
      <c r="I763" s="38"/>
      <c r="J763" s="38"/>
      <c r="K763" s="38"/>
      <c r="L763" s="38"/>
      <c r="M763" s="38"/>
      <c r="N763" s="38"/>
      <c r="O763" s="38"/>
      <c r="P763" s="38"/>
      <c r="Q763" s="38"/>
      <c r="R763" s="38"/>
      <c r="S763" s="38"/>
      <c r="T763" s="38"/>
      <c r="U763" s="38"/>
      <c r="V763" s="38"/>
      <c r="W763" s="38"/>
      <c r="X763" s="38"/>
      <c r="Y763" s="38"/>
      <c r="Z763" s="38"/>
      <c r="AA763" s="38" t="s">
        <v>4</v>
      </c>
      <c r="AB763" s="38"/>
      <c r="AC763" s="38"/>
      <c r="AD763" s="38"/>
      <c r="AE763" s="38"/>
      <c r="AF763" s="38" t="s">
        <v>3</v>
      </c>
      <c r="AG763" s="38"/>
      <c r="AH763" s="38"/>
      <c r="AI763" s="38"/>
      <c r="AJ763" s="38"/>
      <c r="AK763" s="38" t="s">
        <v>89</v>
      </c>
      <c r="AL763" s="38"/>
      <c r="AM763" s="38"/>
      <c r="AN763" s="38"/>
      <c r="AO763" s="38"/>
      <c r="AP763" s="38" t="s">
        <v>4</v>
      </c>
      <c r="AQ763" s="38"/>
      <c r="AR763" s="38"/>
      <c r="AS763" s="38"/>
      <c r="AT763" s="38"/>
      <c r="AU763" s="38" t="s">
        <v>3</v>
      </c>
      <c r="AV763" s="38"/>
      <c r="AW763" s="38"/>
      <c r="AX763" s="38"/>
      <c r="AY763" s="38"/>
      <c r="AZ763" s="38" t="s">
        <v>96</v>
      </c>
      <c r="BA763" s="38"/>
      <c r="BB763" s="38"/>
      <c r="BC763" s="38"/>
      <c r="BD763" s="38"/>
    </row>
    <row r="764" spans="1:79" ht="15" customHeight="1" x14ac:dyDescent="0.2">
      <c r="A764" s="38">
        <v>1</v>
      </c>
      <c r="B764" s="38"/>
      <c r="C764" s="38"/>
      <c r="D764" s="38"/>
      <c r="E764" s="38"/>
      <c r="F764" s="38"/>
      <c r="G764" s="38">
        <v>2</v>
      </c>
      <c r="H764" s="38"/>
      <c r="I764" s="38"/>
      <c r="J764" s="38"/>
      <c r="K764" s="38"/>
      <c r="L764" s="38"/>
      <c r="M764" s="38"/>
      <c r="N764" s="38"/>
      <c r="O764" s="38"/>
      <c r="P764" s="38"/>
      <c r="Q764" s="38"/>
      <c r="R764" s="38"/>
      <c r="S764" s="38"/>
      <c r="T764" s="38">
        <v>3</v>
      </c>
      <c r="U764" s="38"/>
      <c r="V764" s="38"/>
      <c r="W764" s="38"/>
      <c r="X764" s="38"/>
      <c r="Y764" s="38"/>
      <c r="Z764" s="38"/>
      <c r="AA764" s="38">
        <v>4</v>
      </c>
      <c r="AB764" s="38"/>
      <c r="AC764" s="38"/>
      <c r="AD764" s="38"/>
      <c r="AE764" s="38"/>
      <c r="AF764" s="38">
        <v>5</v>
      </c>
      <c r="AG764" s="38"/>
      <c r="AH764" s="38"/>
      <c r="AI764" s="38"/>
      <c r="AJ764" s="38"/>
      <c r="AK764" s="38">
        <v>6</v>
      </c>
      <c r="AL764" s="38"/>
      <c r="AM764" s="38"/>
      <c r="AN764" s="38"/>
      <c r="AO764" s="38"/>
      <c r="AP764" s="38">
        <v>7</v>
      </c>
      <c r="AQ764" s="38"/>
      <c r="AR764" s="38"/>
      <c r="AS764" s="38"/>
      <c r="AT764" s="38"/>
      <c r="AU764" s="38">
        <v>8</v>
      </c>
      <c r="AV764" s="38"/>
      <c r="AW764" s="38"/>
      <c r="AX764" s="38"/>
      <c r="AY764" s="38"/>
      <c r="AZ764" s="38">
        <v>9</v>
      </c>
      <c r="BA764" s="38"/>
      <c r="BB764" s="38"/>
      <c r="BC764" s="38"/>
      <c r="BD764" s="38"/>
    </row>
    <row r="765" spans="1:79" s="1" customFormat="1" ht="12" hidden="1" customHeight="1" x14ac:dyDescent="0.2">
      <c r="A765" s="72" t="s">
        <v>69</v>
      </c>
      <c r="B765" s="72"/>
      <c r="C765" s="72"/>
      <c r="D765" s="72"/>
      <c r="E765" s="72"/>
      <c r="F765" s="72"/>
      <c r="G765" s="71" t="s">
        <v>57</v>
      </c>
      <c r="H765" s="71"/>
      <c r="I765" s="71"/>
      <c r="J765" s="71"/>
      <c r="K765" s="71"/>
      <c r="L765" s="71"/>
      <c r="M765" s="71"/>
      <c r="N765" s="71"/>
      <c r="O765" s="71"/>
      <c r="P765" s="71"/>
      <c r="Q765" s="71"/>
      <c r="R765" s="71"/>
      <c r="S765" s="71"/>
      <c r="T765" s="71" t="s">
        <v>79</v>
      </c>
      <c r="U765" s="71"/>
      <c r="V765" s="71"/>
      <c r="W765" s="71"/>
      <c r="X765" s="71"/>
      <c r="Y765" s="71"/>
      <c r="Z765" s="71"/>
      <c r="AA765" s="70" t="s">
        <v>60</v>
      </c>
      <c r="AB765" s="70"/>
      <c r="AC765" s="70"/>
      <c r="AD765" s="70"/>
      <c r="AE765" s="70"/>
      <c r="AF765" s="70" t="s">
        <v>61</v>
      </c>
      <c r="AG765" s="70"/>
      <c r="AH765" s="70"/>
      <c r="AI765" s="70"/>
      <c r="AJ765" s="70"/>
      <c r="AK765" s="49" t="s">
        <v>122</v>
      </c>
      <c r="AL765" s="49"/>
      <c r="AM765" s="49"/>
      <c r="AN765" s="49"/>
      <c r="AO765" s="49"/>
      <c r="AP765" s="70" t="s">
        <v>62</v>
      </c>
      <c r="AQ765" s="70"/>
      <c r="AR765" s="70"/>
      <c r="AS765" s="70"/>
      <c r="AT765" s="70"/>
      <c r="AU765" s="70" t="s">
        <v>63</v>
      </c>
      <c r="AV765" s="70"/>
      <c r="AW765" s="70"/>
      <c r="AX765" s="70"/>
      <c r="AY765" s="70"/>
      <c r="AZ765" s="49" t="s">
        <v>122</v>
      </c>
      <c r="BA765" s="49"/>
      <c r="BB765" s="49"/>
      <c r="BC765" s="49"/>
      <c r="BD765" s="49"/>
      <c r="CA765" s="1" t="s">
        <v>46</v>
      </c>
    </row>
    <row r="766" spans="1:79" s="4" customFormat="1" ht="45" customHeight="1" x14ac:dyDescent="0.2">
      <c r="A766" s="93">
        <v>1</v>
      </c>
      <c r="B766" s="93"/>
      <c r="C766" s="93"/>
      <c r="D766" s="93"/>
      <c r="E766" s="93"/>
      <c r="F766" s="93"/>
      <c r="G766" s="27" t="s">
        <v>458</v>
      </c>
      <c r="H766" s="28"/>
      <c r="I766" s="28"/>
      <c r="J766" s="28"/>
      <c r="K766" s="28"/>
      <c r="L766" s="28"/>
      <c r="M766" s="28"/>
      <c r="N766" s="28"/>
      <c r="O766" s="28"/>
      <c r="P766" s="28"/>
      <c r="Q766" s="28"/>
      <c r="R766" s="28"/>
      <c r="S766" s="29"/>
      <c r="T766" s="132" t="s">
        <v>1363</v>
      </c>
      <c r="U766" s="28"/>
      <c r="V766" s="28"/>
      <c r="W766" s="28"/>
      <c r="X766" s="28"/>
      <c r="Y766" s="28"/>
      <c r="Z766" s="29"/>
      <c r="AA766" s="128">
        <v>0</v>
      </c>
      <c r="AB766" s="128"/>
      <c r="AC766" s="128"/>
      <c r="AD766" s="128"/>
      <c r="AE766" s="128"/>
      <c r="AF766" s="128">
        <v>0</v>
      </c>
      <c r="AG766" s="128"/>
      <c r="AH766" s="128"/>
      <c r="AI766" s="128"/>
      <c r="AJ766" s="128"/>
      <c r="AK766" s="128">
        <f t="shared" ref="AK766:AK771" si="13">IF(ISNUMBER(AA766),AA766,0)+IF(ISNUMBER(AF766),AF766,0)</f>
        <v>0</v>
      </c>
      <c r="AL766" s="128"/>
      <c r="AM766" s="128"/>
      <c r="AN766" s="128"/>
      <c r="AO766" s="128"/>
      <c r="AP766" s="128">
        <v>0</v>
      </c>
      <c r="AQ766" s="128"/>
      <c r="AR766" s="128"/>
      <c r="AS766" s="128"/>
      <c r="AT766" s="128"/>
      <c r="AU766" s="128">
        <v>0</v>
      </c>
      <c r="AV766" s="128"/>
      <c r="AW766" s="128"/>
      <c r="AX766" s="128"/>
      <c r="AY766" s="128"/>
      <c r="AZ766" s="128">
        <f t="shared" ref="AZ766:AZ771" si="14">IF(ISNUMBER(AP766),AP766,0)+IF(ISNUMBER(AU766),AU766,0)</f>
        <v>0</v>
      </c>
      <c r="BA766" s="128"/>
      <c r="BB766" s="128"/>
      <c r="BC766" s="128"/>
      <c r="BD766" s="128"/>
      <c r="CA766" s="4" t="s">
        <v>47</v>
      </c>
    </row>
    <row r="767" spans="1:79" s="4" customFormat="1" ht="63.75" customHeight="1" x14ac:dyDescent="0.2">
      <c r="A767" s="93">
        <v>2</v>
      </c>
      <c r="B767" s="93"/>
      <c r="C767" s="93"/>
      <c r="D767" s="93"/>
      <c r="E767" s="93"/>
      <c r="F767" s="93"/>
      <c r="G767" s="27" t="s">
        <v>459</v>
      </c>
      <c r="H767" s="28"/>
      <c r="I767" s="28"/>
      <c r="J767" s="28"/>
      <c r="K767" s="28"/>
      <c r="L767" s="28"/>
      <c r="M767" s="28"/>
      <c r="N767" s="28"/>
      <c r="O767" s="28"/>
      <c r="P767" s="28"/>
      <c r="Q767" s="28"/>
      <c r="R767" s="28"/>
      <c r="S767" s="29"/>
      <c r="T767" s="132" t="s">
        <v>460</v>
      </c>
      <c r="U767" s="28"/>
      <c r="V767" s="28"/>
      <c r="W767" s="28"/>
      <c r="X767" s="28"/>
      <c r="Y767" s="28"/>
      <c r="Z767" s="29"/>
      <c r="AA767" s="128">
        <v>2656106</v>
      </c>
      <c r="AB767" s="128"/>
      <c r="AC767" s="128"/>
      <c r="AD767" s="128"/>
      <c r="AE767" s="128"/>
      <c r="AF767" s="128">
        <v>13470791</v>
      </c>
      <c r="AG767" s="128"/>
      <c r="AH767" s="128"/>
      <c r="AI767" s="128"/>
      <c r="AJ767" s="128"/>
      <c r="AK767" s="128">
        <f t="shared" si="13"/>
        <v>16126897</v>
      </c>
      <c r="AL767" s="128"/>
      <c r="AM767" s="128"/>
      <c r="AN767" s="128"/>
      <c r="AO767" s="128"/>
      <c r="AP767" s="128">
        <v>2656106</v>
      </c>
      <c r="AQ767" s="128"/>
      <c r="AR767" s="128"/>
      <c r="AS767" s="128"/>
      <c r="AT767" s="128"/>
      <c r="AU767" s="128">
        <v>13470791</v>
      </c>
      <c r="AV767" s="128"/>
      <c r="AW767" s="128"/>
      <c r="AX767" s="128"/>
      <c r="AY767" s="128"/>
      <c r="AZ767" s="128">
        <f t="shared" si="14"/>
        <v>16126897</v>
      </c>
      <c r="BA767" s="128"/>
      <c r="BB767" s="128"/>
      <c r="BC767" s="128"/>
      <c r="BD767" s="128"/>
    </row>
    <row r="768" spans="1:79" s="4" customFormat="1" ht="123.75" hidden="1" customHeight="1" x14ac:dyDescent="0.2">
      <c r="A768" s="93">
        <v>3</v>
      </c>
      <c r="B768" s="93"/>
      <c r="C768" s="93"/>
      <c r="D768" s="93"/>
      <c r="E768" s="93"/>
      <c r="F768" s="93"/>
      <c r="G768" s="27" t="s">
        <v>461</v>
      </c>
      <c r="H768" s="28"/>
      <c r="I768" s="28"/>
      <c r="J768" s="28"/>
      <c r="K768" s="28"/>
      <c r="L768" s="28"/>
      <c r="M768" s="28"/>
      <c r="N768" s="28"/>
      <c r="O768" s="28"/>
      <c r="P768" s="28"/>
      <c r="Q768" s="28"/>
      <c r="R768" s="28"/>
      <c r="S768" s="29"/>
      <c r="T768" s="132" t="s">
        <v>462</v>
      </c>
      <c r="U768" s="28"/>
      <c r="V768" s="28"/>
      <c r="W768" s="28"/>
      <c r="X768" s="28"/>
      <c r="Y768" s="28"/>
      <c r="Z768" s="29"/>
      <c r="AA768" s="128">
        <v>0</v>
      </c>
      <c r="AB768" s="128"/>
      <c r="AC768" s="128"/>
      <c r="AD768" s="128"/>
      <c r="AE768" s="128"/>
      <c r="AF768" s="128">
        <v>0</v>
      </c>
      <c r="AG768" s="128"/>
      <c r="AH768" s="128"/>
      <c r="AI768" s="128"/>
      <c r="AJ768" s="128"/>
      <c r="AK768" s="128">
        <f t="shared" si="13"/>
        <v>0</v>
      </c>
      <c r="AL768" s="128"/>
      <c r="AM768" s="128"/>
      <c r="AN768" s="128"/>
      <c r="AO768" s="128"/>
      <c r="AP768" s="128">
        <v>0</v>
      </c>
      <c r="AQ768" s="128"/>
      <c r="AR768" s="128"/>
      <c r="AS768" s="128"/>
      <c r="AT768" s="128"/>
      <c r="AU768" s="128">
        <v>0</v>
      </c>
      <c r="AV768" s="128"/>
      <c r="AW768" s="128"/>
      <c r="AX768" s="128"/>
      <c r="AY768" s="128"/>
      <c r="AZ768" s="128">
        <f t="shared" si="14"/>
        <v>0</v>
      </c>
      <c r="BA768" s="128"/>
      <c r="BB768" s="128"/>
      <c r="BC768" s="128"/>
      <c r="BD768" s="128"/>
    </row>
    <row r="769" spans="1:79" s="4" customFormat="1" ht="51" hidden="1" customHeight="1" x14ac:dyDescent="0.2">
      <c r="A769" s="93">
        <v>4</v>
      </c>
      <c r="B769" s="93"/>
      <c r="C769" s="93"/>
      <c r="D769" s="93"/>
      <c r="E769" s="93"/>
      <c r="F769" s="93"/>
      <c r="G769" s="27" t="s">
        <v>1029</v>
      </c>
      <c r="H769" s="28"/>
      <c r="I769" s="28"/>
      <c r="J769" s="28"/>
      <c r="K769" s="28"/>
      <c r="L769" s="28"/>
      <c r="M769" s="28"/>
      <c r="N769" s="28"/>
      <c r="O769" s="28"/>
      <c r="P769" s="28"/>
      <c r="Q769" s="28"/>
      <c r="R769" s="28"/>
      <c r="S769" s="29"/>
      <c r="T769" s="132" t="s">
        <v>1030</v>
      </c>
      <c r="U769" s="28"/>
      <c r="V769" s="28"/>
      <c r="W769" s="28"/>
      <c r="X769" s="28"/>
      <c r="Y769" s="28"/>
      <c r="Z769" s="29"/>
      <c r="AA769" s="128">
        <v>0</v>
      </c>
      <c r="AB769" s="128"/>
      <c r="AC769" s="128"/>
      <c r="AD769" s="128"/>
      <c r="AE769" s="128"/>
      <c r="AF769" s="128">
        <v>0</v>
      </c>
      <c r="AG769" s="128"/>
      <c r="AH769" s="128"/>
      <c r="AI769" s="128"/>
      <c r="AJ769" s="128"/>
      <c r="AK769" s="128">
        <f t="shared" si="13"/>
        <v>0</v>
      </c>
      <c r="AL769" s="128"/>
      <c r="AM769" s="128"/>
      <c r="AN769" s="128"/>
      <c r="AO769" s="128"/>
      <c r="AP769" s="128">
        <v>0</v>
      </c>
      <c r="AQ769" s="128"/>
      <c r="AR769" s="128"/>
      <c r="AS769" s="128"/>
      <c r="AT769" s="128"/>
      <c r="AU769" s="128">
        <v>0</v>
      </c>
      <c r="AV769" s="128"/>
      <c r="AW769" s="128"/>
      <c r="AX769" s="128"/>
      <c r="AY769" s="128"/>
      <c r="AZ769" s="128">
        <f t="shared" si="14"/>
        <v>0</v>
      </c>
      <c r="BA769" s="128"/>
      <c r="BB769" s="128"/>
      <c r="BC769" s="128"/>
      <c r="BD769" s="128"/>
    </row>
    <row r="770" spans="1:79" s="4" customFormat="1" ht="51" hidden="1" customHeight="1" x14ac:dyDescent="0.2">
      <c r="A770" s="93">
        <v>5</v>
      </c>
      <c r="B770" s="93"/>
      <c r="C770" s="93"/>
      <c r="D770" s="93"/>
      <c r="E770" s="93"/>
      <c r="F770" s="93"/>
      <c r="G770" s="27" t="s">
        <v>1364</v>
      </c>
      <c r="H770" s="28"/>
      <c r="I770" s="28"/>
      <c r="J770" s="28"/>
      <c r="K770" s="28"/>
      <c r="L770" s="28"/>
      <c r="M770" s="28"/>
      <c r="N770" s="28"/>
      <c r="O770" s="28"/>
      <c r="P770" s="28"/>
      <c r="Q770" s="28"/>
      <c r="R770" s="28"/>
      <c r="S770" s="29"/>
      <c r="T770" s="132" t="s">
        <v>1365</v>
      </c>
      <c r="U770" s="28"/>
      <c r="V770" s="28"/>
      <c r="W770" s="28"/>
      <c r="X770" s="28"/>
      <c r="Y770" s="28"/>
      <c r="Z770" s="29"/>
      <c r="AA770" s="128">
        <v>0</v>
      </c>
      <c r="AB770" s="128"/>
      <c r="AC770" s="128"/>
      <c r="AD770" s="128"/>
      <c r="AE770" s="128"/>
      <c r="AF770" s="128">
        <v>0</v>
      </c>
      <c r="AG770" s="128"/>
      <c r="AH770" s="128"/>
      <c r="AI770" s="128"/>
      <c r="AJ770" s="128"/>
      <c r="AK770" s="128">
        <f t="shared" si="13"/>
        <v>0</v>
      </c>
      <c r="AL770" s="128"/>
      <c r="AM770" s="128"/>
      <c r="AN770" s="128"/>
      <c r="AO770" s="128"/>
      <c r="AP770" s="128">
        <v>0</v>
      </c>
      <c r="AQ770" s="128"/>
      <c r="AR770" s="128"/>
      <c r="AS770" s="128"/>
      <c r="AT770" s="128"/>
      <c r="AU770" s="128">
        <v>0</v>
      </c>
      <c r="AV770" s="128"/>
      <c r="AW770" s="128"/>
      <c r="AX770" s="128"/>
      <c r="AY770" s="128"/>
      <c r="AZ770" s="128">
        <f t="shared" si="14"/>
        <v>0</v>
      </c>
      <c r="BA770" s="128"/>
      <c r="BB770" s="128"/>
      <c r="BC770" s="128"/>
      <c r="BD770" s="128"/>
    </row>
    <row r="771" spans="1:79" s="6" customFormat="1" x14ac:dyDescent="0.2">
      <c r="A771" s="41"/>
      <c r="B771" s="41"/>
      <c r="C771" s="41"/>
      <c r="D771" s="41"/>
      <c r="E771" s="41"/>
      <c r="F771" s="41"/>
      <c r="G771" s="32" t="s">
        <v>147</v>
      </c>
      <c r="H771" s="33"/>
      <c r="I771" s="33"/>
      <c r="J771" s="33"/>
      <c r="K771" s="33"/>
      <c r="L771" s="33"/>
      <c r="M771" s="33"/>
      <c r="N771" s="33"/>
      <c r="O771" s="33"/>
      <c r="P771" s="33"/>
      <c r="Q771" s="33"/>
      <c r="R771" s="33"/>
      <c r="S771" s="34"/>
      <c r="T771" s="129"/>
      <c r="U771" s="33"/>
      <c r="V771" s="33"/>
      <c r="W771" s="33"/>
      <c r="X771" s="33"/>
      <c r="Y771" s="33"/>
      <c r="Z771" s="34"/>
      <c r="AA771" s="130">
        <v>2656106</v>
      </c>
      <c r="AB771" s="130"/>
      <c r="AC771" s="130"/>
      <c r="AD771" s="130"/>
      <c r="AE771" s="130"/>
      <c r="AF771" s="130">
        <v>13470791</v>
      </c>
      <c r="AG771" s="130"/>
      <c r="AH771" s="130"/>
      <c r="AI771" s="130"/>
      <c r="AJ771" s="130"/>
      <c r="AK771" s="130">
        <f t="shared" si="13"/>
        <v>16126897</v>
      </c>
      <c r="AL771" s="130"/>
      <c r="AM771" s="130"/>
      <c r="AN771" s="130"/>
      <c r="AO771" s="130"/>
      <c r="AP771" s="130">
        <v>2656106</v>
      </c>
      <c r="AQ771" s="130"/>
      <c r="AR771" s="130"/>
      <c r="AS771" s="130"/>
      <c r="AT771" s="130"/>
      <c r="AU771" s="130">
        <v>13470791</v>
      </c>
      <c r="AV771" s="130"/>
      <c r="AW771" s="130"/>
      <c r="AX771" s="130"/>
      <c r="AY771" s="130"/>
      <c r="AZ771" s="130">
        <f t="shared" si="14"/>
        <v>16126897</v>
      </c>
      <c r="BA771" s="130"/>
      <c r="BB771" s="130"/>
      <c r="BC771" s="130"/>
      <c r="BD771" s="130"/>
    </row>
    <row r="774" spans="1:79" ht="14.25" customHeight="1" x14ac:dyDescent="0.2">
      <c r="A774" s="69" t="s">
        <v>271</v>
      </c>
      <c r="B774" s="69"/>
      <c r="C774" s="69"/>
      <c r="D774" s="69"/>
      <c r="E774" s="69"/>
      <c r="F774" s="69"/>
      <c r="G774" s="69"/>
      <c r="H774" s="69"/>
      <c r="I774" s="69"/>
      <c r="J774" s="69"/>
      <c r="K774" s="69"/>
      <c r="L774" s="69"/>
      <c r="M774" s="69"/>
      <c r="N774" s="69"/>
      <c r="O774" s="69"/>
      <c r="P774" s="69"/>
      <c r="Q774" s="69"/>
      <c r="R774" s="69"/>
      <c r="S774" s="69"/>
      <c r="T774" s="69"/>
      <c r="U774" s="69"/>
      <c r="V774" s="69"/>
      <c r="W774" s="69"/>
      <c r="X774" s="69"/>
      <c r="Y774" s="69"/>
      <c r="Z774" s="69"/>
      <c r="AA774" s="69"/>
      <c r="AB774" s="69"/>
      <c r="AC774" s="69"/>
      <c r="AD774" s="69"/>
      <c r="AE774" s="69"/>
      <c r="AF774" s="69"/>
      <c r="AG774" s="69"/>
      <c r="AH774" s="69"/>
      <c r="AI774" s="69"/>
      <c r="AJ774" s="69"/>
      <c r="AK774" s="69"/>
      <c r="AL774" s="69"/>
      <c r="AM774" s="69"/>
      <c r="AN774" s="69"/>
      <c r="AO774" s="69"/>
      <c r="AP774" s="69"/>
      <c r="AQ774" s="69"/>
      <c r="AR774" s="69"/>
      <c r="AS774" s="69"/>
      <c r="AT774" s="69"/>
      <c r="AU774" s="69"/>
      <c r="AV774" s="69"/>
      <c r="AW774" s="69"/>
      <c r="AX774" s="69"/>
      <c r="AY774" s="69"/>
      <c r="AZ774" s="69"/>
      <c r="BA774" s="69"/>
      <c r="BB774" s="69"/>
      <c r="BC774" s="69"/>
      <c r="BD774" s="69"/>
      <c r="BE774" s="69"/>
      <c r="BF774" s="69"/>
      <c r="BG774" s="69"/>
      <c r="BH774" s="69"/>
      <c r="BI774" s="69"/>
      <c r="BJ774" s="69"/>
      <c r="BK774" s="69"/>
      <c r="BL774" s="69"/>
    </row>
    <row r="775" spans="1:79" ht="15" customHeight="1" x14ac:dyDescent="0.2">
      <c r="A775" s="80" t="s">
        <v>237</v>
      </c>
      <c r="B775" s="80"/>
      <c r="C775" s="80"/>
      <c r="D775" s="80"/>
      <c r="E775" s="80"/>
      <c r="F775" s="80"/>
      <c r="G775" s="80"/>
      <c r="H775" s="80"/>
      <c r="I775" s="80"/>
      <c r="J775" s="80"/>
      <c r="K775" s="80"/>
      <c r="L775" s="80"/>
      <c r="M775" s="80"/>
      <c r="N775" s="80"/>
      <c r="O775" s="80"/>
      <c r="P775" s="80"/>
      <c r="Q775" s="80"/>
      <c r="R775" s="80"/>
      <c r="S775" s="80"/>
      <c r="T775" s="80"/>
      <c r="U775" s="80"/>
      <c r="V775" s="80"/>
      <c r="W775" s="80"/>
      <c r="X775" s="80"/>
      <c r="Y775" s="80"/>
      <c r="Z775" s="80"/>
      <c r="AA775" s="73"/>
      <c r="AB775" s="73"/>
      <c r="AC775" s="73"/>
      <c r="AD775" s="73"/>
      <c r="AE775" s="73"/>
      <c r="AF775" s="73"/>
      <c r="AG775" s="73"/>
      <c r="AH775" s="73"/>
      <c r="AI775" s="73"/>
      <c r="AJ775" s="73"/>
      <c r="AK775" s="73"/>
      <c r="AL775" s="73"/>
      <c r="AM775" s="73"/>
      <c r="AN775" s="73"/>
      <c r="AO775" s="73"/>
      <c r="AP775" s="73"/>
      <c r="AQ775" s="73"/>
      <c r="AR775" s="73"/>
      <c r="AS775" s="73"/>
      <c r="AT775" s="73"/>
      <c r="AU775" s="73"/>
      <c r="AV775" s="73"/>
      <c r="AW775" s="73"/>
      <c r="AX775" s="73"/>
      <c r="AY775" s="73"/>
      <c r="AZ775" s="73"/>
      <c r="BA775" s="73"/>
      <c r="BB775" s="73"/>
      <c r="BC775" s="73"/>
      <c r="BD775" s="73"/>
      <c r="BE775" s="73"/>
      <c r="BF775" s="73"/>
      <c r="BG775" s="73"/>
      <c r="BH775" s="73"/>
      <c r="BI775" s="73"/>
      <c r="BJ775" s="73"/>
      <c r="BK775" s="73"/>
      <c r="BL775" s="73"/>
      <c r="BM775" s="73"/>
    </row>
    <row r="776" spans="1:79" ht="23.1" customHeight="1" x14ac:dyDescent="0.2">
      <c r="A776" s="38" t="s">
        <v>128</v>
      </c>
      <c r="B776" s="38"/>
      <c r="C776" s="38"/>
      <c r="D776" s="38"/>
      <c r="E776" s="38"/>
      <c r="F776" s="38"/>
      <c r="G776" s="38"/>
      <c r="H776" s="38"/>
      <c r="I776" s="38"/>
      <c r="J776" s="38"/>
      <c r="K776" s="38"/>
      <c r="L776" s="38"/>
      <c r="M776" s="38"/>
      <c r="N776" s="81" t="s">
        <v>129</v>
      </c>
      <c r="O776" s="82"/>
      <c r="P776" s="82"/>
      <c r="Q776" s="82"/>
      <c r="R776" s="82"/>
      <c r="S776" s="82"/>
      <c r="T776" s="82"/>
      <c r="U776" s="83"/>
      <c r="V776" s="81" t="s">
        <v>130</v>
      </c>
      <c r="W776" s="82"/>
      <c r="X776" s="82"/>
      <c r="Y776" s="82"/>
      <c r="Z776" s="83"/>
      <c r="AA776" s="38" t="s">
        <v>238</v>
      </c>
      <c r="AB776" s="38"/>
      <c r="AC776" s="38"/>
      <c r="AD776" s="38"/>
      <c r="AE776" s="38"/>
      <c r="AF776" s="38"/>
      <c r="AG776" s="38"/>
      <c r="AH776" s="38"/>
      <c r="AI776" s="38"/>
      <c r="AJ776" s="38" t="s">
        <v>241</v>
      </c>
      <c r="AK776" s="38"/>
      <c r="AL776" s="38"/>
      <c r="AM776" s="38"/>
      <c r="AN776" s="38"/>
      <c r="AO776" s="38"/>
      <c r="AP776" s="38"/>
      <c r="AQ776" s="38"/>
      <c r="AR776" s="38"/>
      <c r="AS776" s="38" t="s">
        <v>249</v>
      </c>
      <c r="AT776" s="38"/>
      <c r="AU776" s="38"/>
      <c r="AV776" s="38"/>
      <c r="AW776" s="38"/>
      <c r="AX776" s="38"/>
      <c r="AY776" s="38"/>
      <c r="AZ776" s="38"/>
      <c r="BA776" s="38"/>
      <c r="BB776" s="38" t="s">
        <v>259</v>
      </c>
      <c r="BC776" s="38"/>
      <c r="BD776" s="38"/>
      <c r="BE776" s="38"/>
      <c r="BF776" s="38"/>
      <c r="BG776" s="38"/>
      <c r="BH776" s="38"/>
      <c r="BI776" s="38"/>
      <c r="BJ776" s="38"/>
      <c r="BK776" s="38" t="s">
        <v>264</v>
      </c>
      <c r="BL776" s="38"/>
      <c r="BM776" s="38"/>
      <c r="BN776" s="38"/>
      <c r="BO776" s="38"/>
      <c r="BP776" s="38"/>
      <c r="BQ776" s="38"/>
      <c r="BR776" s="38"/>
      <c r="BS776" s="38"/>
    </row>
    <row r="777" spans="1:79" ht="95.25" customHeight="1" x14ac:dyDescent="0.2">
      <c r="A777" s="38"/>
      <c r="B777" s="38"/>
      <c r="C777" s="38"/>
      <c r="D777" s="38"/>
      <c r="E777" s="38"/>
      <c r="F777" s="38"/>
      <c r="G777" s="38"/>
      <c r="H777" s="38"/>
      <c r="I777" s="38"/>
      <c r="J777" s="38"/>
      <c r="K777" s="38"/>
      <c r="L777" s="38"/>
      <c r="M777" s="38"/>
      <c r="N777" s="84"/>
      <c r="O777" s="85"/>
      <c r="P777" s="85"/>
      <c r="Q777" s="85"/>
      <c r="R777" s="85"/>
      <c r="S777" s="85"/>
      <c r="T777" s="85"/>
      <c r="U777" s="86"/>
      <c r="V777" s="84"/>
      <c r="W777" s="85"/>
      <c r="X777" s="85"/>
      <c r="Y777" s="85"/>
      <c r="Z777" s="86"/>
      <c r="AA777" s="74" t="s">
        <v>133</v>
      </c>
      <c r="AB777" s="74"/>
      <c r="AC777" s="74"/>
      <c r="AD777" s="74"/>
      <c r="AE777" s="74"/>
      <c r="AF777" s="74" t="s">
        <v>134</v>
      </c>
      <c r="AG777" s="74"/>
      <c r="AH777" s="74"/>
      <c r="AI777" s="74"/>
      <c r="AJ777" s="74" t="s">
        <v>133</v>
      </c>
      <c r="AK777" s="74"/>
      <c r="AL777" s="74"/>
      <c r="AM777" s="74"/>
      <c r="AN777" s="74"/>
      <c r="AO777" s="74" t="s">
        <v>134</v>
      </c>
      <c r="AP777" s="74"/>
      <c r="AQ777" s="74"/>
      <c r="AR777" s="74"/>
      <c r="AS777" s="74" t="s">
        <v>133</v>
      </c>
      <c r="AT777" s="74"/>
      <c r="AU777" s="74"/>
      <c r="AV777" s="74"/>
      <c r="AW777" s="74"/>
      <c r="AX777" s="74" t="s">
        <v>134</v>
      </c>
      <c r="AY777" s="74"/>
      <c r="AZ777" s="74"/>
      <c r="BA777" s="74"/>
      <c r="BB777" s="74" t="s">
        <v>133</v>
      </c>
      <c r="BC777" s="74"/>
      <c r="BD777" s="74"/>
      <c r="BE777" s="74"/>
      <c r="BF777" s="74"/>
      <c r="BG777" s="74" t="s">
        <v>134</v>
      </c>
      <c r="BH777" s="74"/>
      <c r="BI777" s="74"/>
      <c r="BJ777" s="74"/>
      <c r="BK777" s="74" t="s">
        <v>133</v>
      </c>
      <c r="BL777" s="74"/>
      <c r="BM777" s="74"/>
      <c r="BN777" s="74"/>
      <c r="BO777" s="74"/>
      <c r="BP777" s="74" t="s">
        <v>134</v>
      </c>
      <c r="BQ777" s="74"/>
      <c r="BR777" s="74"/>
      <c r="BS777" s="74"/>
    </row>
    <row r="778" spans="1:79" ht="15" customHeight="1" x14ac:dyDescent="0.2">
      <c r="A778" s="38">
        <v>1</v>
      </c>
      <c r="B778" s="38"/>
      <c r="C778" s="38"/>
      <c r="D778" s="38"/>
      <c r="E778" s="38"/>
      <c r="F778" s="38"/>
      <c r="G778" s="38"/>
      <c r="H778" s="38"/>
      <c r="I778" s="38"/>
      <c r="J778" s="38"/>
      <c r="K778" s="38"/>
      <c r="L778" s="38"/>
      <c r="M778" s="38"/>
      <c r="N778" s="50">
        <v>2</v>
      </c>
      <c r="O778" s="51"/>
      <c r="P778" s="51"/>
      <c r="Q778" s="51"/>
      <c r="R778" s="51"/>
      <c r="S778" s="51"/>
      <c r="T778" s="51"/>
      <c r="U778" s="52"/>
      <c r="V778" s="38">
        <v>3</v>
      </c>
      <c r="W778" s="38"/>
      <c r="X778" s="38"/>
      <c r="Y778" s="38"/>
      <c r="Z778" s="38"/>
      <c r="AA778" s="38">
        <v>4</v>
      </c>
      <c r="AB778" s="38"/>
      <c r="AC778" s="38"/>
      <c r="AD778" s="38"/>
      <c r="AE778" s="38"/>
      <c r="AF778" s="38">
        <v>5</v>
      </c>
      <c r="AG778" s="38"/>
      <c r="AH778" s="38"/>
      <c r="AI778" s="38"/>
      <c r="AJ778" s="38">
        <v>6</v>
      </c>
      <c r="AK778" s="38"/>
      <c r="AL778" s="38"/>
      <c r="AM778" s="38"/>
      <c r="AN778" s="38"/>
      <c r="AO778" s="38">
        <v>7</v>
      </c>
      <c r="AP778" s="38"/>
      <c r="AQ778" s="38"/>
      <c r="AR778" s="38"/>
      <c r="AS778" s="38">
        <v>8</v>
      </c>
      <c r="AT778" s="38"/>
      <c r="AU778" s="38"/>
      <c r="AV778" s="38"/>
      <c r="AW778" s="38"/>
      <c r="AX778" s="38">
        <v>9</v>
      </c>
      <c r="AY778" s="38"/>
      <c r="AZ778" s="38"/>
      <c r="BA778" s="38"/>
      <c r="BB778" s="38">
        <v>10</v>
      </c>
      <c r="BC778" s="38"/>
      <c r="BD778" s="38"/>
      <c r="BE778" s="38"/>
      <c r="BF778" s="38"/>
      <c r="BG778" s="38">
        <v>11</v>
      </c>
      <c r="BH778" s="38"/>
      <c r="BI778" s="38"/>
      <c r="BJ778" s="38"/>
      <c r="BK778" s="38">
        <v>12</v>
      </c>
      <c r="BL778" s="38"/>
      <c r="BM778" s="38"/>
      <c r="BN778" s="38"/>
      <c r="BO778" s="38"/>
      <c r="BP778" s="38">
        <v>13</v>
      </c>
      <c r="BQ778" s="38"/>
      <c r="BR778" s="38"/>
      <c r="BS778" s="38"/>
    </row>
    <row r="779" spans="1:79" s="1" customFormat="1" ht="12" hidden="1" customHeight="1" x14ac:dyDescent="0.2">
      <c r="A779" s="71" t="s">
        <v>146</v>
      </c>
      <c r="B779" s="71"/>
      <c r="C779" s="71"/>
      <c r="D779" s="71"/>
      <c r="E779" s="71"/>
      <c r="F779" s="71"/>
      <c r="G779" s="71"/>
      <c r="H779" s="71"/>
      <c r="I779" s="71"/>
      <c r="J779" s="71"/>
      <c r="K779" s="71"/>
      <c r="L779" s="71"/>
      <c r="M779" s="71"/>
      <c r="N779" s="72" t="s">
        <v>131</v>
      </c>
      <c r="O779" s="72"/>
      <c r="P779" s="72"/>
      <c r="Q779" s="72"/>
      <c r="R779" s="72"/>
      <c r="S779" s="72"/>
      <c r="T779" s="72"/>
      <c r="U779" s="72"/>
      <c r="V779" s="72" t="s">
        <v>132</v>
      </c>
      <c r="W779" s="72"/>
      <c r="X779" s="72"/>
      <c r="Y779" s="72"/>
      <c r="Z779" s="72"/>
      <c r="AA779" s="70" t="s">
        <v>65</v>
      </c>
      <c r="AB779" s="70"/>
      <c r="AC779" s="70"/>
      <c r="AD779" s="70"/>
      <c r="AE779" s="70"/>
      <c r="AF779" s="70" t="s">
        <v>66</v>
      </c>
      <c r="AG779" s="70"/>
      <c r="AH779" s="70"/>
      <c r="AI779" s="70"/>
      <c r="AJ779" s="70" t="s">
        <v>67</v>
      </c>
      <c r="AK779" s="70"/>
      <c r="AL779" s="70"/>
      <c r="AM779" s="70"/>
      <c r="AN779" s="70"/>
      <c r="AO779" s="70" t="s">
        <v>68</v>
      </c>
      <c r="AP779" s="70"/>
      <c r="AQ779" s="70"/>
      <c r="AR779" s="70"/>
      <c r="AS779" s="70" t="s">
        <v>58</v>
      </c>
      <c r="AT779" s="70"/>
      <c r="AU779" s="70"/>
      <c r="AV779" s="70"/>
      <c r="AW779" s="70"/>
      <c r="AX779" s="70" t="s">
        <v>59</v>
      </c>
      <c r="AY779" s="70"/>
      <c r="AZ779" s="70"/>
      <c r="BA779" s="70"/>
      <c r="BB779" s="70" t="s">
        <v>60</v>
      </c>
      <c r="BC779" s="70"/>
      <c r="BD779" s="70"/>
      <c r="BE779" s="70"/>
      <c r="BF779" s="70"/>
      <c r="BG779" s="70" t="s">
        <v>61</v>
      </c>
      <c r="BH779" s="70"/>
      <c r="BI779" s="70"/>
      <c r="BJ779" s="70"/>
      <c r="BK779" s="70" t="s">
        <v>62</v>
      </c>
      <c r="BL779" s="70"/>
      <c r="BM779" s="70"/>
      <c r="BN779" s="70"/>
      <c r="BO779" s="70"/>
      <c r="BP779" s="70" t="s">
        <v>63</v>
      </c>
      <c r="BQ779" s="70"/>
      <c r="BR779" s="70"/>
      <c r="BS779" s="70"/>
      <c r="CA779" s="1" t="s">
        <v>48</v>
      </c>
    </row>
    <row r="780" spans="1:79" s="4" customFormat="1" ht="38.25" customHeight="1" x14ac:dyDescent="0.2">
      <c r="A780" s="27" t="s">
        <v>1366</v>
      </c>
      <c r="B780" s="28"/>
      <c r="C780" s="28"/>
      <c r="D780" s="28"/>
      <c r="E780" s="28"/>
      <c r="F780" s="28"/>
      <c r="G780" s="28"/>
      <c r="H780" s="28"/>
      <c r="I780" s="28"/>
      <c r="J780" s="28"/>
      <c r="K780" s="28"/>
      <c r="L780" s="28"/>
      <c r="M780" s="29"/>
      <c r="N780" s="25"/>
      <c r="O780" s="26"/>
      <c r="P780" s="26"/>
      <c r="Q780" s="26"/>
      <c r="R780" s="26"/>
      <c r="S780" s="26"/>
      <c r="T780" s="26"/>
      <c r="U780" s="58"/>
      <c r="V780" s="147">
        <v>0</v>
      </c>
      <c r="W780" s="147"/>
      <c r="X780" s="147"/>
      <c r="Y780" s="147"/>
      <c r="Z780" s="147"/>
      <c r="AA780" s="131">
        <v>840000</v>
      </c>
      <c r="AB780" s="131"/>
      <c r="AC780" s="131"/>
      <c r="AD780" s="131"/>
      <c r="AE780" s="131"/>
      <c r="AF780" s="131">
        <v>100</v>
      </c>
      <c r="AG780" s="131"/>
      <c r="AH780" s="131"/>
      <c r="AI780" s="131"/>
      <c r="AJ780" s="131">
        <v>0</v>
      </c>
      <c r="AK780" s="131"/>
      <c r="AL780" s="131"/>
      <c r="AM780" s="131"/>
      <c r="AN780" s="131"/>
      <c r="AO780" s="131">
        <v>0</v>
      </c>
      <c r="AP780" s="131"/>
      <c r="AQ780" s="131"/>
      <c r="AR780" s="131"/>
      <c r="AS780" s="131">
        <v>0</v>
      </c>
      <c r="AT780" s="131"/>
      <c r="AU780" s="131"/>
      <c r="AV780" s="131"/>
      <c r="AW780" s="131"/>
      <c r="AX780" s="131">
        <v>0</v>
      </c>
      <c r="AY780" s="131"/>
      <c r="AZ780" s="131"/>
      <c r="BA780" s="131"/>
      <c r="BB780" s="131">
        <v>0</v>
      </c>
      <c r="BC780" s="131"/>
      <c r="BD780" s="131"/>
      <c r="BE780" s="131"/>
      <c r="BF780" s="131"/>
      <c r="BG780" s="131">
        <v>0</v>
      </c>
      <c r="BH780" s="131"/>
      <c r="BI780" s="131"/>
      <c r="BJ780" s="131"/>
      <c r="BK780" s="131">
        <v>0</v>
      </c>
      <c r="BL780" s="131"/>
      <c r="BM780" s="131"/>
      <c r="BN780" s="131"/>
      <c r="BO780" s="131"/>
      <c r="BP780" s="143">
        <v>0</v>
      </c>
      <c r="BQ780" s="144"/>
      <c r="BR780" s="144"/>
      <c r="BS780" s="145"/>
      <c r="CA780" s="4" t="s">
        <v>49</v>
      </c>
    </row>
    <row r="781" spans="1:79" s="4" customFormat="1" ht="25.5" customHeight="1" x14ac:dyDescent="0.2">
      <c r="A781" s="27" t="s">
        <v>1367</v>
      </c>
      <c r="B781" s="28"/>
      <c r="C781" s="28"/>
      <c r="D781" s="28"/>
      <c r="E781" s="28"/>
      <c r="F781" s="28"/>
      <c r="G781" s="28"/>
      <c r="H781" s="28"/>
      <c r="I781" s="28"/>
      <c r="J781" s="28"/>
      <c r="K781" s="28"/>
      <c r="L781" s="28"/>
      <c r="M781" s="29"/>
      <c r="N781" s="25"/>
      <c r="O781" s="26"/>
      <c r="P781" s="26"/>
      <c r="Q781" s="26"/>
      <c r="R781" s="26"/>
      <c r="S781" s="26"/>
      <c r="T781" s="26"/>
      <c r="U781" s="58"/>
      <c r="V781" s="147">
        <v>0</v>
      </c>
      <c r="W781" s="147"/>
      <c r="X781" s="147"/>
      <c r="Y781" s="147"/>
      <c r="Z781" s="147"/>
      <c r="AA781" s="131">
        <v>99900</v>
      </c>
      <c r="AB781" s="131"/>
      <c r="AC781" s="131"/>
      <c r="AD781" s="131"/>
      <c r="AE781" s="131"/>
      <c r="AF781" s="131">
        <v>0</v>
      </c>
      <c r="AG781" s="131"/>
      <c r="AH781" s="131"/>
      <c r="AI781" s="131"/>
      <c r="AJ781" s="131">
        <v>0</v>
      </c>
      <c r="AK781" s="131"/>
      <c r="AL781" s="131"/>
      <c r="AM781" s="131"/>
      <c r="AN781" s="131"/>
      <c r="AO781" s="131">
        <v>0</v>
      </c>
      <c r="AP781" s="131"/>
      <c r="AQ781" s="131"/>
      <c r="AR781" s="131"/>
      <c r="AS781" s="131">
        <v>0</v>
      </c>
      <c r="AT781" s="131"/>
      <c r="AU781" s="131"/>
      <c r="AV781" s="131"/>
      <c r="AW781" s="131"/>
      <c r="AX781" s="131">
        <v>0</v>
      </c>
      <c r="AY781" s="131"/>
      <c r="AZ781" s="131"/>
      <c r="BA781" s="131"/>
      <c r="BB781" s="131">
        <v>0</v>
      </c>
      <c r="BC781" s="131"/>
      <c r="BD781" s="131"/>
      <c r="BE781" s="131"/>
      <c r="BF781" s="131"/>
      <c r="BG781" s="131">
        <v>0</v>
      </c>
      <c r="BH781" s="131"/>
      <c r="BI781" s="131"/>
      <c r="BJ781" s="131"/>
      <c r="BK781" s="131">
        <v>0</v>
      </c>
      <c r="BL781" s="131"/>
      <c r="BM781" s="131"/>
      <c r="BN781" s="131"/>
      <c r="BO781" s="131"/>
      <c r="BP781" s="143">
        <v>0</v>
      </c>
      <c r="BQ781" s="144"/>
      <c r="BR781" s="144"/>
      <c r="BS781" s="145"/>
    </row>
    <row r="782" spans="1:79" s="4" customFormat="1" ht="51" customHeight="1" x14ac:dyDescent="0.2">
      <c r="A782" s="27" t="s">
        <v>1071</v>
      </c>
      <c r="B782" s="28"/>
      <c r="C782" s="28"/>
      <c r="D782" s="28"/>
      <c r="E782" s="28"/>
      <c r="F782" s="28"/>
      <c r="G782" s="28"/>
      <c r="H782" s="28"/>
      <c r="I782" s="28"/>
      <c r="J782" s="28"/>
      <c r="K782" s="28"/>
      <c r="L782" s="28"/>
      <c r="M782" s="29"/>
      <c r="N782" s="25"/>
      <c r="O782" s="26"/>
      <c r="P782" s="26"/>
      <c r="Q782" s="26"/>
      <c r="R782" s="26"/>
      <c r="S782" s="26"/>
      <c r="T782" s="26"/>
      <c r="U782" s="58"/>
      <c r="V782" s="147">
        <v>0</v>
      </c>
      <c r="W782" s="147"/>
      <c r="X782" s="147"/>
      <c r="Y782" s="147"/>
      <c r="Z782" s="147"/>
      <c r="AA782" s="131">
        <v>0</v>
      </c>
      <c r="AB782" s="131"/>
      <c r="AC782" s="131"/>
      <c r="AD782" s="131"/>
      <c r="AE782" s="131"/>
      <c r="AF782" s="131">
        <v>0</v>
      </c>
      <c r="AG782" s="131"/>
      <c r="AH782" s="131"/>
      <c r="AI782" s="131"/>
      <c r="AJ782" s="131">
        <v>60000</v>
      </c>
      <c r="AK782" s="131"/>
      <c r="AL782" s="131"/>
      <c r="AM782" s="131"/>
      <c r="AN782" s="131"/>
      <c r="AO782" s="131">
        <v>100</v>
      </c>
      <c r="AP782" s="131"/>
      <c r="AQ782" s="131"/>
      <c r="AR782" s="131"/>
      <c r="AS782" s="131">
        <v>0</v>
      </c>
      <c r="AT782" s="131"/>
      <c r="AU782" s="131"/>
      <c r="AV782" s="131"/>
      <c r="AW782" s="131"/>
      <c r="AX782" s="131">
        <v>0</v>
      </c>
      <c r="AY782" s="131"/>
      <c r="AZ782" s="131"/>
      <c r="BA782" s="131"/>
      <c r="BB782" s="131">
        <v>0</v>
      </c>
      <c r="BC782" s="131"/>
      <c r="BD782" s="131"/>
      <c r="BE782" s="131"/>
      <c r="BF782" s="131"/>
      <c r="BG782" s="131">
        <v>0</v>
      </c>
      <c r="BH782" s="131"/>
      <c r="BI782" s="131"/>
      <c r="BJ782" s="131"/>
      <c r="BK782" s="131">
        <v>0</v>
      </c>
      <c r="BL782" s="131"/>
      <c r="BM782" s="131"/>
      <c r="BN782" s="131"/>
      <c r="BO782" s="131"/>
      <c r="BP782" s="143">
        <v>0</v>
      </c>
      <c r="BQ782" s="144"/>
      <c r="BR782" s="144"/>
      <c r="BS782" s="145"/>
    </row>
    <row r="783" spans="1:79" s="4" customFormat="1" ht="63.75" customHeight="1" x14ac:dyDescent="0.2">
      <c r="A783" s="27" t="s">
        <v>1368</v>
      </c>
      <c r="B783" s="28"/>
      <c r="C783" s="28"/>
      <c r="D783" s="28"/>
      <c r="E783" s="28"/>
      <c r="F783" s="28"/>
      <c r="G783" s="28"/>
      <c r="H783" s="28"/>
      <c r="I783" s="28"/>
      <c r="J783" s="28"/>
      <c r="K783" s="28"/>
      <c r="L783" s="28"/>
      <c r="M783" s="29"/>
      <c r="N783" s="25"/>
      <c r="O783" s="26"/>
      <c r="P783" s="26"/>
      <c r="Q783" s="26"/>
      <c r="R783" s="26"/>
      <c r="S783" s="26"/>
      <c r="T783" s="26"/>
      <c r="U783" s="58"/>
      <c r="V783" s="147">
        <v>0</v>
      </c>
      <c r="W783" s="147"/>
      <c r="X783" s="147"/>
      <c r="Y783" s="147"/>
      <c r="Z783" s="147"/>
      <c r="AA783" s="131">
        <v>23550</v>
      </c>
      <c r="AB783" s="131"/>
      <c r="AC783" s="131"/>
      <c r="AD783" s="131"/>
      <c r="AE783" s="131"/>
      <c r="AF783" s="131">
        <v>100</v>
      </c>
      <c r="AG783" s="131"/>
      <c r="AH783" s="131"/>
      <c r="AI783" s="131"/>
      <c r="AJ783" s="131">
        <v>0</v>
      </c>
      <c r="AK783" s="131"/>
      <c r="AL783" s="131"/>
      <c r="AM783" s="131"/>
      <c r="AN783" s="131"/>
      <c r="AO783" s="131">
        <v>0</v>
      </c>
      <c r="AP783" s="131"/>
      <c r="AQ783" s="131"/>
      <c r="AR783" s="131"/>
      <c r="AS783" s="131">
        <v>0</v>
      </c>
      <c r="AT783" s="131"/>
      <c r="AU783" s="131"/>
      <c r="AV783" s="131"/>
      <c r="AW783" s="131"/>
      <c r="AX783" s="131">
        <v>0</v>
      </c>
      <c r="AY783" s="131"/>
      <c r="AZ783" s="131"/>
      <c r="BA783" s="131"/>
      <c r="BB783" s="131">
        <v>0</v>
      </c>
      <c r="BC783" s="131"/>
      <c r="BD783" s="131"/>
      <c r="BE783" s="131"/>
      <c r="BF783" s="131"/>
      <c r="BG783" s="131">
        <v>0</v>
      </c>
      <c r="BH783" s="131"/>
      <c r="BI783" s="131"/>
      <c r="BJ783" s="131"/>
      <c r="BK783" s="131">
        <v>0</v>
      </c>
      <c r="BL783" s="131"/>
      <c r="BM783" s="131"/>
      <c r="BN783" s="131"/>
      <c r="BO783" s="131"/>
      <c r="BP783" s="143">
        <v>0</v>
      </c>
      <c r="BQ783" s="144"/>
      <c r="BR783" s="144"/>
      <c r="BS783" s="145"/>
    </row>
    <row r="784" spans="1:79" s="4" customFormat="1" ht="51" customHeight="1" x14ac:dyDescent="0.2">
      <c r="A784" s="27" t="s">
        <v>1369</v>
      </c>
      <c r="B784" s="28"/>
      <c r="C784" s="28"/>
      <c r="D784" s="28"/>
      <c r="E784" s="28"/>
      <c r="F784" s="28"/>
      <c r="G784" s="28"/>
      <c r="H784" s="28"/>
      <c r="I784" s="28"/>
      <c r="J784" s="28"/>
      <c r="K784" s="28"/>
      <c r="L784" s="28"/>
      <c r="M784" s="29"/>
      <c r="N784" s="25"/>
      <c r="O784" s="26"/>
      <c r="P784" s="26"/>
      <c r="Q784" s="26"/>
      <c r="R784" s="26"/>
      <c r="S784" s="26"/>
      <c r="T784" s="26"/>
      <c r="U784" s="58"/>
      <c r="V784" s="147">
        <v>0</v>
      </c>
      <c r="W784" s="147"/>
      <c r="X784" s="147"/>
      <c r="Y784" s="147"/>
      <c r="Z784" s="147"/>
      <c r="AA784" s="131">
        <v>1173000</v>
      </c>
      <c r="AB784" s="131"/>
      <c r="AC784" s="131"/>
      <c r="AD784" s="131"/>
      <c r="AE784" s="131"/>
      <c r="AF784" s="131">
        <v>100</v>
      </c>
      <c r="AG784" s="131"/>
      <c r="AH784" s="131"/>
      <c r="AI784" s="131"/>
      <c r="AJ784" s="131">
        <v>0</v>
      </c>
      <c r="AK784" s="131"/>
      <c r="AL784" s="131"/>
      <c r="AM784" s="131"/>
      <c r="AN784" s="131"/>
      <c r="AO784" s="131">
        <v>0</v>
      </c>
      <c r="AP784" s="131"/>
      <c r="AQ784" s="131"/>
      <c r="AR784" s="131"/>
      <c r="AS784" s="131">
        <v>0</v>
      </c>
      <c r="AT784" s="131"/>
      <c r="AU784" s="131"/>
      <c r="AV784" s="131"/>
      <c r="AW784" s="131"/>
      <c r="AX784" s="131">
        <v>0</v>
      </c>
      <c r="AY784" s="131"/>
      <c r="AZ784" s="131"/>
      <c r="BA784" s="131"/>
      <c r="BB784" s="131">
        <v>0</v>
      </c>
      <c r="BC784" s="131"/>
      <c r="BD784" s="131"/>
      <c r="BE784" s="131"/>
      <c r="BF784" s="131"/>
      <c r="BG784" s="131">
        <v>0</v>
      </c>
      <c r="BH784" s="131"/>
      <c r="BI784" s="131"/>
      <c r="BJ784" s="131"/>
      <c r="BK784" s="131">
        <v>0</v>
      </c>
      <c r="BL784" s="131"/>
      <c r="BM784" s="131"/>
      <c r="BN784" s="131"/>
      <c r="BO784" s="131"/>
      <c r="BP784" s="143">
        <v>0</v>
      </c>
      <c r="BQ784" s="144"/>
      <c r="BR784" s="144"/>
      <c r="BS784" s="145"/>
    </row>
    <row r="785" spans="1:71" s="4" customFormat="1" ht="38.25" customHeight="1" x14ac:dyDescent="0.2">
      <c r="A785" s="27" t="s">
        <v>1370</v>
      </c>
      <c r="B785" s="28"/>
      <c r="C785" s="28"/>
      <c r="D785" s="28"/>
      <c r="E785" s="28"/>
      <c r="F785" s="28"/>
      <c r="G785" s="28"/>
      <c r="H785" s="28"/>
      <c r="I785" s="28"/>
      <c r="J785" s="28"/>
      <c r="K785" s="28"/>
      <c r="L785" s="28"/>
      <c r="M785" s="29"/>
      <c r="N785" s="25"/>
      <c r="O785" s="26"/>
      <c r="P785" s="26"/>
      <c r="Q785" s="26"/>
      <c r="R785" s="26"/>
      <c r="S785" s="26"/>
      <c r="T785" s="26"/>
      <c r="U785" s="58"/>
      <c r="V785" s="147">
        <v>0</v>
      </c>
      <c r="W785" s="147"/>
      <c r="X785" s="147"/>
      <c r="Y785" s="147"/>
      <c r="Z785" s="147"/>
      <c r="AA785" s="131">
        <v>1539900</v>
      </c>
      <c r="AB785" s="131"/>
      <c r="AC785" s="131"/>
      <c r="AD785" s="131"/>
      <c r="AE785" s="131"/>
      <c r="AF785" s="131">
        <v>100</v>
      </c>
      <c r="AG785" s="131"/>
      <c r="AH785" s="131"/>
      <c r="AI785" s="131"/>
      <c r="AJ785" s="131">
        <v>0</v>
      </c>
      <c r="AK785" s="131"/>
      <c r="AL785" s="131"/>
      <c r="AM785" s="131"/>
      <c r="AN785" s="131"/>
      <c r="AO785" s="131">
        <v>0</v>
      </c>
      <c r="AP785" s="131"/>
      <c r="AQ785" s="131"/>
      <c r="AR785" s="131"/>
      <c r="AS785" s="131">
        <v>0</v>
      </c>
      <c r="AT785" s="131"/>
      <c r="AU785" s="131"/>
      <c r="AV785" s="131"/>
      <c r="AW785" s="131"/>
      <c r="AX785" s="131">
        <v>0</v>
      </c>
      <c r="AY785" s="131"/>
      <c r="AZ785" s="131"/>
      <c r="BA785" s="131"/>
      <c r="BB785" s="131">
        <v>0</v>
      </c>
      <c r="BC785" s="131"/>
      <c r="BD785" s="131"/>
      <c r="BE785" s="131"/>
      <c r="BF785" s="131"/>
      <c r="BG785" s="131">
        <v>0</v>
      </c>
      <c r="BH785" s="131"/>
      <c r="BI785" s="131"/>
      <c r="BJ785" s="131"/>
      <c r="BK785" s="131">
        <v>0</v>
      </c>
      <c r="BL785" s="131"/>
      <c r="BM785" s="131"/>
      <c r="BN785" s="131"/>
      <c r="BO785" s="131"/>
      <c r="BP785" s="143">
        <v>0</v>
      </c>
      <c r="BQ785" s="144"/>
      <c r="BR785" s="144"/>
      <c r="BS785" s="145"/>
    </row>
    <row r="786" spans="1:71" s="4" customFormat="1" ht="25.5" customHeight="1" x14ac:dyDescent="0.2">
      <c r="A786" s="27" t="s">
        <v>1105</v>
      </c>
      <c r="B786" s="28"/>
      <c r="C786" s="28"/>
      <c r="D786" s="28"/>
      <c r="E786" s="28"/>
      <c r="F786" s="28"/>
      <c r="G786" s="28"/>
      <c r="H786" s="28"/>
      <c r="I786" s="28"/>
      <c r="J786" s="28"/>
      <c r="K786" s="28"/>
      <c r="L786" s="28"/>
      <c r="M786" s="29"/>
      <c r="N786" s="25"/>
      <c r="O786" s="26"/>
      <c r="P786" s="26"/>
      <c r="Q786" s="26"/>
      <c r="R786" s="26"/>
      <c r="S786" s="26"/>
      <c r="T786" s="26"/>
      <c r="U786" s="58"/>
      <c r="V786" s="147">
        <v>0</v>
      </c>
      <c r="W786" s="147"/>
      <c r="X786" s="147"/>
      <c r="Y786" s="147"/>
      <c r="Z786" s="147"/>
      <c r="AA786" s="131">
        <v>0</v>
      </c>
      <c r="AB786" s="131"/>
      <c r="AC786" s="131"/>
      <c r="AD786" s="131"/>
      <c r="AE786" s="131"/>
      <c r="AF786" s="131">
        <v>0</v>
      </c>
      <c r="AG786" s="131"/>
      <c r="AH786" s="131"/>
      <c r="AI786" s="131"/>
      <c r="AJ786" s="131">
        <v>0</v>
      </c>
      <c r="AK786" s="131"/>
      <c r="AL786" s="131"/>
      <c r="AM786" s="131"/>
      <c r="AN786" s="131"/>
      <c r="AO786" s="131">
        <v>0</v>
      </c>
      <c r="AP786" s="131"/>
      <c r="AQ786" s="131"/>
      <c r="AR786" s="131"/>
      <c r="AS786" s="131">
        <v>0</v>
      </c>
      <c r="AT786" s="131"/>
      <c r="AU786" s="131"/>
      <c r="AV786" s="131"/>
      <c r="AW786" s="131"/>
      <c r="AX786" s="131">
        <v>0</v>
      </c>
      <c r="AY786" s="131"/>
      <c r="AZ786" s="131"/>
      <c r="BA786" s="131"/>
      <c r="BB786" s="131">
        <v>150070</v>
      </c>
      <c r="BC786" s="131"/>
      <c r="BD786" s="131"/>
      <c r="BE786" s="131"/>
      <c r="BF786" s="131"/>
      <c r="BG786" s="131">
        <v>100</v>
      </c>
      <c r="BH786" s="131"/>
      <c r="BI786" s="131"/>
      <c r="BJ786" s="131"/>
      <c r="BK786" s="131">
        <v>150070</v>
      </c>
      <c r="BL786" s="131"/>
      <c r="BM786" s="131"/>
      <c r="BN786" s="131"/>
      <c r="BO786" s="131"/>
      <c r="BP786" s="143">
        <v>100</v>
      </c>
      <c r="BQ786" s="144"/>
      <c r="BR786" s="144"/>
      <c r="BS786" s="145"/>
    </row>
    <row r="787" spans="1:71" s="4" customFormat="1" ht="25.5" customHeight="1" x14ac:dyDescent="0.2">
      <c r="A787" s="27" t="s">
        <v>1104</v>
      </c>
      <c r="B787" s="28"/>
      <c r="C787" s="28"/>
      <c r="D787" s="28"/>
      <c r="E787" s="28"/>
      <c r="F787" s="28"/>
      <c r="G787" s="28"/>
      <c r="H787" s="28"/>
      <c r="I787" s="28"/>
      <c r="J787" s="28"/>
      <c r="K787" s="28"/>
      <c r="L787" s="28"/>
      <c r="M787" s="29"/>
      <c r="N787" s="25"/>
      <c r="O787" s="26"/>
      <c r="P787" s="26"/>
      <c r="Q787" s="26"/>
      <c r="R787" s="26"/>
      <c r="S787" s="26"/>
      <c r="T787" s="26"/>
      <c r="U787" s="58"/>
      <c r="V787" s="147">
        <v>0</v>
      </c>
      <c r="W787" s="147"/>
      <c r="X787" s="147"/>
      <c r="Y787" s="147"/>
      <c r="Z787" s="147"/>
      <c r="AA787" s="131">
        <v>0</v>
      </c>
      <c r="AB787" s="131"/>
      <c r="AC787" s="131"/>
      <c r="AD787" s="131"/>
      <c r="AE787" s="131"/>
      <c r="AF787" s="131">
        <v>0</v>
      </c>
      <c r="AG787" s="131"/>
      <c r="AH787" s="131"/>
      <c r="AI787" s="131"/>
      <c r="AJ787" s="131">
        <v>0</v>
      </c>
      <c r="AK787" s="131"/>
      <c r="AL787" s="131"/>
      <c r="AM787" s="131"/>
      <c r="AN787" s="131"/>
      <c r="AO787" s="131">
        <v>0</v>
      </c>
      <c r="AP787" s="131"/>
      <c r="AQ787" s="131"/>
      <c r="AR787" s="131"/>
      <c r="AS787" s="131">
        <v>0</v>
      </c>
      <c r="AT787" s="131"/>
      <c r="AU787" s="131"/>
      <c r="AV787" s="131"/>
      <c r="AW787" s="131"/>
      <c r="AX787" s="131">
        <v>0</v>
      </c>
      <c r="AY787" s="131"/>
      <c r="AZ787" s="131"/>
      <c r="BA787" s="131"/>
      <c r="BB787" s="131">
        <v>13050000</v>
      </c>
      <c r="BC787" s="131"/>
      <c r="BD787" s="131"/>
      <c r="BE787" s="131"/>
      <c r="BF787" s="131"/>
      <c r="BG787" s="131">
        <v>100</v>
      </c>
      <c r="BH787" s="131"/>
      <c r="BI787" s="131"/>
      <c r="BJ787" s="131"/>
      <c r="BK787" s="131">
        <v>13050000</v>
      </c>
      <c r="BL787" s="131"/>
      <c r="BM787" s="131"/>
      <c r="BN787" s="131"/>
      <c r="BO787" s="131"/>
      <c r="BP787" s="143">
        <v>100</v>
      </c>
      <c r="BQ787" s="144"/>
      <c r="BR787" s="144"/>
      <c r="BS787" s="145"/>
    </row>
    <row r="788" spans="1:71" s="4" customFormat="1" ht="12.75" customHeight="1" x14ac:dyDescent="0.2">
      <c r="A788" s="27" t="s">
        <v>1371</v>
      </c>
      <c r="B788" s="28"/>
      <c r="C788" s="28"/>
      <c r="D788" s="28"/>
      <c r="E788" s="28"/>
      <c r="F788" s="28"/>
      <c r="G788" s="28"/>
      <c r="H788" s="28"/>
      <c r="I788" s="28"/>
      <c r="J788" s="28"/>
      <c r="K788" s="28"/>
      <c r="L788" s="28"/>
      <c r="M788" s="29"/>
      <c r="N788" s="25"/>
      <c r="O788" s="26"/>
      <c r="P788" s="26"/>
      <c r="Q788" s="26"/>
      <c r="R788" s="26"/>
      <c r="S788" s="26"/>
      <c r="T788" s="26"/>
      <c r="U788" s="58"/>
      <c r="V788" s="147">
        <v>0</v>
      </c>
      <c r="W788" s="147"/>
      <c r="X788" s="147"/>
      <c r="Y788" s="147"/>
      <c r="Z788" s="147"/>
      <c r="AA788" s="131">
        <v>0</v>
      </c>
      <c r="AB788" s="131"/>
      <c r="AC788" s="131"/>
      <c r="AD788" s="131"/>
      <c r="AE788" s="131"/>
      <c r="AF788" s="131">
        <v>0</v>
      </c>
      <c r="AG788" s="131"/>
      <c r="AH788" s="131"/>
      <c r="AI788" s="131"/>
      <c r="AJ788" s="131">
        <v>0</v>
      </c>
      <c r="AK788" s="131"/>
      <c r="AL788" s="131"/>
      <c r="AM788" s="131"/>
      <c r="AN788" s="131"/>
      <c r="AO788" s="131">
        <v>0</v>
      </c>
      <c r="AP788" s="131"/>
      <c r="AQ788" s="131"/>
      <c r="AR788" s="131"/>
      <c r="AS788" s="131">
        <v>0</v>
      </c>
      <c r="AT788" s="131"/>
      <c r="AU788" s="131"/>
      <c r="AV788" s="131"/>
      <c r="AW788" s="131"/>
      <c r="AX788" s="131">
        <v>0</v>
      </c>
      <c r="AY788" s="131"/>
      <c r="AZ788" s="131"/>
      <c r="BA788" s="131"/>
      <c r="BB788" s="131">
        <v>270721</v>
      </c>
      <c r="BC788" s="131"/>
      <c r="BD788" s="131"/>
      <c r="BE788" s="131"/>
      <c r="BF788" s="131"/>
      <c r="BG788" s="131">
        <v>0</v>
      </c>
      <c r="BH788" s="131"/>
      <c r="BI788" s="131"/>
      <c r="BJ788" s="131"/>
      <c r="BK788" s="131">
        <v>270721</v>
      </c>
      <c r="BL788" s="131"/>
      <c r="BM788" s="131"/>
      <c r="BN788" s="131"/>
      <c r="BO788" s="131"/>
      <c r="BP788" s="143">
        <v>0</v>
      </c>
      <c r="BQ788" s="144"/>
      <c r="BR788" s="144"/>
      <c r="BS788" s="145"/>
    </row>
    <row r="789" spans="1:71" s="6" customFormat="1" ht="12.75" customHeight="1" x14ac:dyDescent="0.2">
      <c r="A789" s="32" t="s">
        <v>147</v>
      </c>
      <c r="B789" s="33"/>
      <c r="C789" s="33"/>
      <c r="D789" s="33"/>
      <c r="E789" s="33"/>
      <c r="F789" s="33"/>
      <c r="G789" s="33"/>
      <c r="H789" s="33"/>
      <c r="I789" s="33"/>
      <c r="J789" s="33"/>
      <c r="K789" s="33"/>
      <c r="L789" s="33"/>
      <c r="M789" s="34"/>
      <c r="N789" s="30"/>
      <c r="O789" s="31"/>
      <c r="P789" s="31"/>
      <c r="Q789" s="31"/>
      <c r="R789" s="31"/>
      <c r="S789" s="31"/>
      <c r="T789" s="31"/>
      <c r="U789" s="57"/>
      <c r="V789" s="79"/>
      <c r="W789" s="79"/>
      <c r="X789" s="79"/>
      <c r="Y789" s="79"/>
      <c r="Z789" s="79"/>
      <c r="AA789" s="124">
        <v>3676350</v>
      </c>
      <c r="AB789" s="124"/>
      <c r="AC789" s="124"/>
      <c r="AD789" s="124"/>
      <c r="AE789" s="124"/>
      <c r="AF789" s="124"/>
      <c r="AG789" s="124"/>
      <c r="AH789" s="124"/>
      <c r="AI789" s="124"/>
      <c r="AJ789" s="124">
        <v>60000</v>
      </c>
      <c r="AK789" s="124"/>
      <c r="AL789" s="124"/>
      <c r="AM789" s="124"/>
      <c r="AN789" s="124"/>
      <c r="AO789" s="124"/>
      <c r="AP789" s="124"/>
      <c r="AQ789" s="124"/>
      <c r="AR789" s="124"/>
      <c r="AS789" s="124">
        <v>0</v>
      </c>
      <c r="AT789" s="124"/>
      <c r="AU789" s="124"/>
      <c r="AV789" s="124"/>
      <c r="AW789" s="124"/>
      <c r="AX789" s="124"/>
      <c r="AY789" s="124"/>
      <c r="AZ789" s="124"/>
      <c r="BA789" s="124"/>
      <c r="BB789" s="124">
        <v>13470791</v>
      </c>
      <c r="BC789" s="124"/>
      <c r="BD789" s="124"/>
      <c r="BE789" s="124"/>
      <c r="BF789" s="124"/>
      <c r="BG789" s="124"/>
      <c r="BH789" s="124"/>
      <c r="BI789" s="124"/>
      <c r="BJ789" s="124"/>
      <c r="BK789" s="124">
        <v>13470791</v>
      </c>
      <c r="BL789" s="124"/>
      <c r="BM789" s="124"/>
      <c r="BN789" s="124"/>
      <c r="BO789" s="124"/>
      <c r="BP789" s="125"/>
      <c r="BQ789" s="126"/>
      <c r="BR789" s="126"/>
      <c r="BS789" s="127"/>
    </row>
    <row r="792" spans="1:71" ht="35.25" customHeight="1" x14ac:dyDescent="0.2">
      <c r="A792" s="69" t="s">
        <v>272</v>
      </c>
      <c r="B792" s="69"/>
      <c r="C792" s="69"/>
      <c r="D792" s="69"/>
      <c r="E792" s="69"/>
      <c r="F792" s="69"/>
      <c r="G792" s="69"/>
      <c r="H792" s="69"/>
      <c r="I792" s="69"/>
      <c r="J792" s="69"/>
      <c r="K792" s="69"/>
      <c r="L792" s="69"/>
      <c r="M792" s="69"/>
      <c r="N792" s="69"/>
      <c r="O792" s="69"/>
      <c r="P792" s="69"/>
      <c r="Q792" s="69"/>
      <c r="R792" s="69"/>
      <c r="S792" s="69"/>
      <c r="T792" s="69"/>
      <c r="U792" s="69"/>
      <c r="V792" s="69"/>
      <c r="W792" s="69"/>
      <c r="X792" s="69"/>
      <c r="Y792" s="69"/>
      <c r="Z792" s="69"/>
      <c r="AA792" s="69"/>
      <c r="AB792" s="69"/>
      <c r="AC792" s="69"/>
      <c r="AD792" s="69"/>
      <c r="AE792" s="69"/>
      <c r="AF792" s="69"/>
      <c r="AG792" s="69"/>
      <c r="AH792" s="69"/>
      <c r="AI792" s="69"/>
      <c r="AJ792" s="69"/>
      <c r="AK792" s="69"/>
      <c r="AL792" s="69"/>
      <c r="AM792" s="69"/>
      <c r="AN792" s="69"/>
      <c r="AO792" s="69"/>
      <c r="AP792" s="69"/>
      <c r="AQ792" s="69"/>
      <c r="AR792" s="69"/>
      <c r="AS792" s="69"/>
      <c r="AT792" s="69"/>
      <c r="AU792" s="69"/>
      <c r="AV792" s="69"/>
      <c r="AW792" s="69"/>
      <c r="AX792" s="69"/>
      <c r="AY792" s="69"/>
      <c r="AZ792" s="69"/>
      <c r="BA792" s="69"/>
      <c r="BB792" s="69"/>
      <c r="BC792" s="69"/>
      <c r="BD792" s="69"/>
      <c r="BE792" s="69"/>
      <c r="BF792" s="69"/>
      <c r="BG792" s="69"/>
      <c r="BH792" s="69"/>
      <c r="BI792" s="69"/>
      <c r="BJ792" s="69"/>
      <c r="BK792" s="69"/>
      <c r="BL792" s="69"/>
    </row>
    <row r="793" spans="1:71" ht="15" x14ac:dyDescent="0.2">
      <c r="A793" s="65"/>
      <c r="B793" s="65"/>
      <c r="C793" s="65"/>
      <c r="D793" s="65"/>
      <c r="E793" s="65"/>
      <c r="F793" s="65"/>
      <c r="G793" s="65"/>
      <c r="H793" s="65"/>
      <c r="I793" s="65"/>
      <c r="J793" s="65"/>
      <c r="K793" s="65"/>
      <c r="L793" s="65"/>
      <c r="M793" s="65"/>
      <c r="N793" s="65"/>
      <c r="O793" s="65"/>
      <c r="P793" s="65"/>
      <c r="Q793" s="65"/>
      <c r="R793" s="65"/>
      <c r="S793" s="65"/>
      <c r="T793" s="65"/>
      <c r="U793" s="65"/>
      <c r="V793" s="65"/>
      <c r="W793" s="65"/>
      <c r="X793" s="65"/>
      <c r="Y793" s="65"/>
      <c r="Z793" s="65"/>
      <c r="AA793" s="65"/>
      <c r="AB793" s="65"/>
      <c r="AC793" s="65"/>
      <c r="AD793" s="65"/>
      <c r="AE793" s="65"/>
      <c r="AF793" s="65"/>
      <c r="AG793" s="65"/>
      <c r="AH793" s="65"/>
      <c r="AI793" s="65"/>
      <c r="AJ793" s="65"/>
      <c r="AK793" s="65"/>
      <c r="AL793" s="65"/>
      <c r="AM793" s="65"/>
      <c r="AN793" s="65"/>
      <c r="AO793" s="65"/>
      <c r="AP793" s="65"/>
      <c r="AQ793" s="65"/>
      <c r="AR793" s="65"/>
      <c r="AS793" s="65"/>
      <c r="AT793" s="65"/>
      <c r="AU793" s="65"/>
      <c r="AV793" s="65"/>
      <c r="AW793" s="65"/>
      <c r="AX793" s="65"/>
      <c r="AY793" s="65"/>
      <c r="AZ793" s="65"/>
      <c r="BA793" s="65"/>
      <c r="BB793" s="65"/>
      <c r="BC793" s="65"/>
      <c r="BD793" s="65"/>
      <c r="BE793" s="65"/>
      <c r="BF793" s="65"/>
      <c r="BG793" s="65"/>
      <c r="BH793" s="65"/>
      <c r="BI793" s="65"/>
      <c r="BJ793" s="65"/>
      <c r="BK793" s="65"/>
      <c r="BL793" s="65"/>
    </row>
    <row r="794" spans="1:71" ht="15" x14ac:dyDescent="0.2">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c r="AA794" s="2"/>
      <c r="AB794" s="2"/>
      <c r="AC794" s="2"/>
      <c r="AD794" s="2"/>
      <c r="AE794" s="2"/>
      <c r="AF794" s="2"/>
      <c r="AG794" s="2"/>
      <c r="AH794" s="2"/>
      <c r="AI794" s="2"/>
      <c r="AJ794" s="2"/>
      <c r="AK794" s="2"/>
      <c r="AL794" s="2"/>
      <c r="AM794" s="2"/>
      <c r="AN794" s="2"/>
      <c r="AO794" s="2"/>
      <c r="AP794" s="2"/>
      <c r="AQ794" s="2"/>
      <c r="AR794" s="2"/>
      <c r="AS794" s="2"/>
      <c r="AT794" s="2"/>
      <c r="AU794" s="2"/>
      <c r="AV794" s="2"/>
      <c r="AW794" s="2"/>
      <c r="AX794" s="2"/>
      <c r="AY794" s="2"/>
      <c r="AZ794" s="2"/>
      <c r="BA794" s="2"/>
      <c r="BB794" s="2"/>
      <c r="BC794" s="2"/>
      <c r="BD794" s="2"/>
      <c r="BE794" s="2"/>
      <c r="BF794" s="2"/>
      <c r="BG794" s="2"/>
      <c r="BH794" s="2"/>
      <c r="BI794" s="2"/>
      <c r="BJ794" s="2"/>
      <c r="BK794" s="2"/>
      <c r="BL794" s="2"/>
    </row>
    <row r="796" spans="1:71" ht="28.5" customHeight="1" x14ac:dyDescent="0.2">
      <c r="A796" s="78" t="s">
        <v>256</v>
      </c>
      <c r="B796" s="78"/>
      <c r="C796" s="78"/>
      <c r="D796" s="78"/>
      <c r="E796" s="78"/>
      <c r="F796" s="78"/>
      <c r="G796" s="78"/>
      <c r="H796" s="78"/>
      <c r="I796" s="78"/>
      <c r="J796" s="78"/>
      <c r="K796" s="78"/>
      <c r="L796" s="78"/>
      <c r="M796" s="78"/>
      <c r="N796" s="78"/>
      <c r="O796" s="78"/>
      <c r="P796" s="78"/>
      <c r="Q796" s="78"/>
      <c r="R796" s="78"/>
      <c r="S796" s="78"/>
      <c r="T796" s="78"/>
      <c r="U796" s="78"/>
      <c r="V796" s="78"/>
      <c r="W796" s="78"/>
      <c r="X796" s="78"/>
      <c r="Y796" s="78"/>
      <c r="Z796" s="78"/>
      <c r="AA796" s="78"/>
      <c r="AB796" s="78"/>
      <c r="AC796" s="78"/>
      <c r="AD796" s="78"/>
      <c r="AE796" s="78"/>
      <c r="AF796" s="78"/>
      <c r="AG796" s="78"/>
      <c r="AH796" s="78"/>
      <c r="AI796" s="78"/>
      <c r="AJ796" s="78"/>
      <c r="AK796" s="78"/>
      <c r="AL796" s="78"/>
      <c r="AM796" s="78"/>
      <c r="AN796" s="78"/>
      <c r="AO796" s="78"/>
      <c r="AP796" s="78"/>
      <c r="AQ796" s="78"/>
      <c r="AR796" s="78"/>
      <c r="AS796" s="78"/>
      <c r="AT796" s="78"/>
      <c r="AU796" s="78"/>
      <c r="AV796" s="78"/>
      <c r="AW796" s="78"/>
      <c r="AX796" s="78"/>
      <c r="AY796" s="78"/>
      <c r="AZ796" s="78"/>
      <c r="BA796" s="78"/>
      <c r="BB796" s="78"/>
      <c r="BC796" s="78"/>
      <c r="BD796" s="78"/>
      <c r="BE796" s="78"/>
      <c r="BF796" s="78"/>
      <c r="BG796" s="78"/>
      <c r="BH796" s="78"/>
      <c r="BI796" s="78"/>
      <c r="BJ796" s="78"/>
      <c r="BK796" s="78"/>
      <c r="BL796" s="78"/>
    </row>
    <row r="797" spans="1:71" ht="14.25" customHeight="1" x14ac:dyDescent="0.2">
      <c r="A797" s="69" t="s">
        <v>239</v>
      </c>
      <c r="B797" s="69"/>
      <c r="C797" s="69"/>
      <c r="D797" s="69"/>
      <c r="E797" s="69"/>
      <c r="F797" s="69"/>
      <c r="G797" s="69"/>
      <c r="H797" s="69"/>
      <c r="I797" s="69"/>
      <c r="J797" s="69"/>
      <c r="K797" s="69"/>
      <c r="L797" s="69"/>
      <c r="M797" s="69"/>
      <c r="N797" s="69"/>
      <c r="O797" s="69"/>
      <c r="P797" s="69"/>
      <c r="Q797" s="69"/>
      <c r="R797" s="69"/>
      <c r="S797" s="69"/>
      <c r="T797" s="69"/>
      <c r="U797" s="69"/>
      <c r="V797" s="69"/>
      <c r="W797" s="69"/>
      <c r="X797" s="69"/>
      <c r="Y797" s="69"/>
      <c r="Z797" s="69"/>
      <c r="AA797" s="69"/>
      <c r="AB797" s="69"/>
      <c r="AC797" s="69"/>
      <c r="AD797" s="69"/>
      <c r="AE797" s="69"/>
      <c r="AF797" s="69"/>
      <c r="AG797" s="69"/>
      <c r="AH797" s="69"/>
      <c r="AI797" s="69"/>
      <c r="AJ797" s="69"/>
      <c r="AK797" s="69"/>
      <c r="AL797" s="69"/>
      <c r="AM797" s="69"/>
      <c r="AN797" s="69"/>
      <c r="AO797" s="69"/>
      <c r="AP797" s="69"/>
      <c r="AQ797" s="69"/>
      <c r="AR797" s="69"/>
      <c r="AS797" s="69"/>
      <c r="AT797" s="69"/>
      <c r="AU797" s="69"/>
      <c r="AV797" s="69"/>
      <c r="AW797" s="69"/>
      <c r="AX797" s="69"/>
      <c r="AY797" s="69"/>
      <c r="AZ797" s="69"/>
      <c r="BA797" s="69"/>
      <c r="BB797" s="69"/>
      <c r="BC797" s="69"/>
      <c r="BD797" s="69"/>
      <c r="BE797" s="69"/>
      <c r="BF797" s="69"/>
      <c r="BG797" s="69"/>
      <c r="BH797" s="69"/>
      <c r="BI797" s="69"/>
      <c r="BJ797" s="69"/>
      <c r="BK797" s="69"/>
      <c r="BL797" s="69"/>
    </row>
    <row r="798" spans="1:71" ht="15" customHeight="1" x14ac:dyDescent="0.2">
      <c r="A798" s="73" t="s">
        <v>237</v>
      </c>
      <c r="B798" s="73"/>
      <c r="C798" s="73"/>
      <c r="D798" s="73"/>
      <c r="E798" s="73"/>
      <c r="F798" s="73"/>
      <c r="G798" s="73"/>
      <c r="H798" s="73"/>
      <c r="I798" s="73"/>
      <c r="J798" s="73"/>
      <c r="K798" s="73"/>
      <c r="L798" s="73"/>
      <c r="M798" s="73"/>
      <c r="N798" s="73"/>
      <c r="O798" s="73"/>
      <c r="P798" s="73"/>
      <c r="Q798" s="73"/>
      <c r="R798" s="73"/>
      <c r="S798" s="73"/>
      <c r="T798" s="73"/>
      <c r="U798" s="73"/>
      <c r="V798" s="73"/>
      <c r="W798" s="73"/>
      <c r="X798" s="73"/>
      <c r="Y798" s="73"/>
      <c r="Z798" s="73"/>
      <c r="AA798" s="73"/>
      <c r="AB798" s="73"/>
      <c r="AC798" s="73"/>
      <c r="AD798" s="73"/>
      <c r="AE798" s="73"/>
      <c r="AF798" s="73"/>
      <c r="AG798" s="73"/>
      <c r="AH798" s="73"/>
      <c r="AI798" s="73"/>
      <c r="AJ798" s="73"/>
      <c r="AK798" s="73"/>
      <c r="AL798" s="73"/>
      <c r="AM798" s="73"/>
      <c r="AN798" s="73"/>
      <c r="AO798" s="73"/>
      <c r="AP798" s="73"/>
      <c r="AQ798" s="73"/>
      <c r="AR798" s="73"/>
      <c r="AS798" s="73"/>
      <c r="AT798" s="73"/>
      <c r="AU798" s="73"/>
      <c r="AV798" s="73"/>
      <c r="AW798" s="73"/>
      <c r="AX798" s="73"/>
      <c r="AY798" s="73"/>
      <c r="AZ798" s="73"/>
      <c r="BA798" s="73"/>
      <c r="BB798" s="73"/>
      <c r="BC798" s="73"/>
      <c r="BD798" s="73"/>
      <c r="BE798" s="73"/>
      <c r="BF798" s="73"/>
      <c r="BG798" s="73"/>
      <c r="BH798" s="73"/>
      <c r="BI798" s="73"/>
      <c r="BJ798" s="73"/>
      <c r="BK798" s="73"/>
      <c r="BL798" s="73"/>
    </row>
    <row r="799" spans="1:71" ht="42.95" customHeight="1" x14ac:dyDescent="0.2">
      <c r="A799" s="74" t="s">
        <v>135</v>
      </c>
      <c r="B799" s="74"/>
      <c r="C799" s="74"/>
      <c r="D799" s="74"/>
      <c r="E799" s="74"/>
      <c r="F799" s="74"/>
      <c r="G799" s="38" t="s">
        <v>19</v>
      </c>
      <c r="H799" s="38"/>
      <c r="I799" s="38"/>
      <c r="J799" s="38"/>
      <c r="K799" s="38"/>
      <c r="L799" s="38"/>
      <c r="M799" s="38"/>
      <c r="N799" s="38"/>
      <c r="O799" s="38"/>
      <c r="P799" s="38"/>
      <c r="Q799" s="38"/>
      <c r="R799" s="38"/>
      <c r="S799" s="38"/>
      <c r="T799" s="38" t="s">
        <v>15</v>
      </c>
      <c r="U799" s="38"/>
      <c r="V799" s="38"/>
      <c r="W799" s="38"/>
      <c r="X799" s="38"/>
      <c r="Y799" s="38"/>
      <c r="Z799" s="38" t="s">
        <v>14</v>
      </c>
      <c r="AA799" s="38"/>
      <c r="AB799" s="38"/>
      <c r="AC799" s="38"/>
      <c r="AD799" s="38"/>
      <c r="AE799" s="38" t="s">
        <v>136</v>
      </c>
      <c r="AF799" s="38"/>
      <c r="AG799" s="38"/>
      <c r="AH799" s="38"/>
      <c r="AI799" s="38"/>
      <c r="AJ799" s="38"/>
      <c r="AK799" s="38" t="s">
        <v>137</v>
      </c>
      <c r="AL799" s="38"/>
      <c r="AM799" s="38"/>
      <c r="AN799" s="38"/>
      <c r="AO799" s="38"/>
      <c r="AP799" s="38"/>
      <c r="AQ799" s="38" t="s">
        <v>138</v>
      </c>
      <c r="AR799" s="38"/>
      <c r="AS799" s="38"/>
      <c r="AT799" s="38"/>
      <c r="AU799" s="38"/>
      <c r="AV799" s="38"/>
      <c r="AW799" s="38" t="s">
        <v>98</v>
      </c>
      <c r="AX799" s="38"/>
      <c r="AY799" s="38"/>
      <c r="AZ799" s="38"/>
      <c r="BA799" s="38"/>
      <c r="BB799" s="38"/>
      <c r="BC799" s="38"/>
      <c r="BD799" s="38"/>
      <c r="BE799" s="38"/>
      <c r="BF799" s="38"/>
      <c r="BG799" s="38" t="s">
        <v>139</v>
      </c>
      <c r="BH799" s="38"/>
      <c r="BI799" s="38"/>
      <c r="BJ799" s="38"/>
      <c r="BK799" s="38"/>
      <c r="BL799" s="38"/>
    </row>
    <row r="800" spans="1:71" ht="39.950000000000003" customHeight="1" x14ac:dyDescent="0.2">
      <c r="A800" s="74"/>
      <c r="B800" s="74"/>
      <c r="C800" s="74"/>
      <c r="D800" s="74"/>
      <c r="E800" s="74"/>
      <c r="F800" s="74"/>
      <c r="G800" s="38"/>
      <c r="H800" s="38"/>
      <c r="I800" s="38"/>
      <c r="J800" s="38"/>
      <c r="K800" s="38"/>
      <c r="L800" s="38"/>
      <c r="M800" s="38"/>
      <c r="N800" s="38"/>
      <c r="O800" s="38"/>
      <c r="P800" s="38"/>
      <c r="Q800" s="38"/>
      <c r="R800" s="38"/>
      <c r="S800" s="38"/>
      <c r="T800" s="38"/>
      <c r="U800" s="38"/>
      <c r="V800" s="38"/>
      <c r="W800" s="38"/>
      <c r="X800" s="38"/>
      <c r="Y800" s="38"/>
      <c r="Z800" s="38"/>
      <c r="AA800" s="38"/>
      <c r="AB800" s="38"/>
      <c r="AC800" s="38"/>
      <c r="AD800" s="38"/>
      <c r="AE800" s="38"/>
      <c r="AF800" s="38"/>
      <c r="AG800" s="38"/>
      <c r="AH800" s="38"/>
      <c r="AI800" s="38"/>
      <c r="AJ800" s="38"/>
      <c r="AK800" s="38"/>
      <c r="AL800" s="38"/>
      <c r="AM800" s="38"/>
      <c r="AN800" s="38"/>
      <c r="AO800" s="38"/>
      <c r="AP800" s="38"/>
      <c r="AQ800" s="38"/>
      <c r="AR800" s="38"/>
      <c r="AS800" s="38"/>
      <c r="AT800" s="38"/>
      <c r="AU800" s="38"/>
      <c r="AV800" s="38"/>
      <c r="AW800" s="38" t="s">
        <v>17</v>
      </c>
      <c r="AX800" s="38"/>
      <c r="AY800" s="38"/>
      <c r="AZ800" s="38"/>
      <c r="BA800" s="38"/>
      <c r="BB800" s="38" t="s">
        <v>16</v>
      </c>
      <c r="BC800" s="38"/>
      <c r="BD800" s="38"/>
      <c r="BE800" s="38"/>
      <c r="BF800" s="38"/>
      <c r="BG800" s="38"/>
      <c r="BH800" s="38"/>
      <c r="BI800" s="38"/>
      <c r="BJ800" s="38"/>
      <c r="BK800" s="38"/>
      <c r="BL800" s="38"/>
    </row>
    <row r="801" spans="1:79" ht="15" customHeight="1" x14ac:dyDescent="0.2">
      <c r="A801" s="38">
        <v>1</v>
      </c>
      <c r="B801" s="38"/>
      <c r="C801" s="38"/>
      <c r="D801" s="38"/>
      <c r="E801" s="38"/>
      <c r="F801" s="38"/>
      <c r="G801" s="38">
        <v>2</v>
      </c>
      <c r="H801" s="38"/>
      <c r="I801" s="38"/>
      <c r="J801" s="38"/>
      <c r="K801" s="38"/>
      <c r="L801" s="38"/>
      <c r="M801" s="38"/>
      <c r="N801" s="38"/>
      <c r="O801" s="38"/>
      <c r="P801" s="38"/>
      <c r="Q801" s="38"/>
      <c r="R801" s="38"/>
      <c r="S801" s="38"/>
      <c r="T801" s="38">
        <v>3</v>
      </c>
      <c r="U801" s="38"/>
      <c r="V801" s="38"/>
      <c r="W801" s="38"/>
      <c r="X801" s="38"/>
      <c r="Y801" s="38"/>
      <c r="Z801" s="38">
        <v>4</v>
      </c>
      <c r="AA801" s="38"/>
      <c r="AB801" s="38"/>
      <c r="AC801" s="38"/>
      <c r="AD801" s="38"/>
      <c r="AE801" s="38">
        <v>5</v>
      </c>
      <c r="AF801" s="38"/>
      <c r="AG801" s="38"/>
      <c r="AH801" s="38"/>
      <c r="AI801" s="38"/>
      <c r="AJ801" s="38"/>
      <c r="AK801" s="38">
        <v>6</v>
      </c>
      <c r="AL801" s="38"/>
      <c r="AM801" s="38"/>
      <c r="AN801" s="38"/>
      <c r="AO801" s="38"/>
      <c r="AP801" s="38"/>
      <c r="AQ801" s="38">
        <v>7</v>
      </c>
      <c r="AR801" s="38"/>
      <c r="AS801" s="38"/>
      <c r="AT801" s="38"/>
      <c r="AU801" s="38"/>
      <c r="AV801" s="38"/>
      <c r="AW801" s="38">
        <v>8</v>
      </c>
      <c r="AX801" s="38"/>
      <c r="AY801" s="38"/>
      <c r="AZ801" s="38"/>
      <c r="BA801" s="38"/>
      <c r="BB801" s="38">
        <v>9</v>
      </c>
      <c r="BC801" s="38"/>
      <c r="BD801" s="38"/>
      <c r="BE801" s="38"/>
      <c r="BF801" s="38"/>
      <c r="BG801" s="38">
        <v>10</v>
      </c>
      <c r="BH801" s="38"/>
      <c r="BI801" s="38"/>
      <c r="BJ801" s="38"/>
      <c r="BK801" s="38"/>
      <c r="BL801" s="38"/>
    </row>
    <row r="802" spans="1:79" s="1" customFormat="1" ht="12" hidden="1" customHeight="1" x14ac:dyDescent="0.2">
      <c r="A802" s="72" t="s">
        <v>64</v>
      </c>
      <c r="B802" s="72"/>
      <c r="C802" s="72"/>
      <c r="D802" s="72"/>
      <c r="E802" s="72"/>
      <c r="F802" s="72"/>
      <c r="G802" s="71" t="s">
        <v>57</v>
      </c>
      <c r="H802" s="71"/>
      <c r="I802" s="71"/>
      <c r="J802" s="71"/>
      <c r="K802" s="71"/>
      <c r="L802" s="71"/>
      <c r="M802" s="71"/>
      <c r="N802" s="71"/>
      <c r="O802" s="71"/>
      <c r="P802" s="71"/>
      <c r="Q802" s="71"/>
      <c r="R802" s="71"/>
      <c r="S802" s="71"/>
      <c r="T802" s="70" t="s">
        <v>80</v>
      </c>
      <c r="U802" s="70"/>
      <c r="V802" s="70"/>
      <c r="W802" s="70"/>
      <c r="X802" s="70"/>
      <c r="Y802" s="70"/>
      <c r="Z802" s="70" t="s">
        <v>81</v>
      </c>
      <c r="AA802" s="70"/>
      <c r="AB802" s="70"/>
      <c r="AC802" s="70"/>
      <c r="AD802" s="70"/>
      <c r="AE802" s="70" t="s">
        <v>82</v>
      </c>
      <c r="AF802" s="70"/>
      <c r="AG802" s="70"/>
      <c r="AH802" s="70"/>
      <c r="AI802" s="70"/>
      <c r="AJ802" s="70"/>
      <c r="AK802" s="70" t="s">
        <v>83</v>
      </c>
      <c r="AL802" s="70"/>
      <c r="AM802" s="70"/>
      <c r="AN802" s="70"/>
      <c r="AO802" s="70"/>
      <c r="AP802" s="70"/>
      <c r="AQ802" s="72" t="s">
        <v>99</v>
      </c>
      <c r="AR802" s="70"/>
      <c r="AS802" s="70"/>
      <c r="AT802" s="70"/>
      <c r="AU802" s="70"/>
      <c r="AV802" s="70"/>
      <c r="AW802" s="70" t="s">
        <v>84</v>
      </c>
      <c r="AX802" s="70"/>
      <c r="AY802" s="70"/>
      <c r="AZ802" s="70"/>
      <c r="BA802" s="70"/>
      <c r="BB802" s="70" t="s">
        <v>85</v>
      </c>
      <c r="BC802" s="70"/>
      <c r="BD802" s="70"/>
      <c r="BE802" s="70"/>
      <c r="BF802" s="70"/>
      <c r="BG802" s="72" t="s">
        <v>100</v>
      </c>
      <c r="BH802" s="70"/>
      <c r="BI802" s="70"/>
      <c r="BJ802" s="70"/>
      <c r="BK802" s="70"/>
      <c r="BL802" s="70"/>
      <c r="CA802" s="1" t="s">
        <v>50</v>
      </c>
    </row>
    <row r="803" spans="1:79" s="6" customFormat="1" ht="12.75" customHeight="1" x14ac:dyDescent="0.2">
      <c r="A803" s="41"/>
      <c r="B803" s="41"/>
      <c r="C803" s="41"/>
      <c r="D803" s="41"/>
      <c r="E803" s="41"/>
      <c r="F803" s="41"/>
      <c r="G803" s="68" t="s">
        <v>147</v>
      </c>
      <c r="H803" s="68"/>
      <c r="I803" s="68"/>
      <c r="J803" s="68"/>
      <c r="K803" s="68"/>
      <c r="L803" s="68"/>
      <c r="M803" s="68"/>
      <c r="N803" s="68"/>
      <c r="O803" s="68"/>
      <c r="P803" s="68"/>
      <c r="Q803" s="68"/>
      <c r="R803" s="68"/>
      <c r="S803" s="68"/>
      <c r="T803" s="36"/>
      <c r="U803" s="36"/>
      <c r="V803" s="36"/>
      <c r="W803" s="36"/>
      <c r="X803" s="36"/>
      <c r="Y803" s="36"/>
      <c r="Z803" s="36"/>
      <c r="AA803" s="36"/>
      <c r="AB803" s="36"/>
      <c r="AC803" s="36"/>
      <c r="AD803" s="36"/>
      <c r="AE803" s="36"/>
      <c r="AF803" s="36"/>
      <c r="AG803" s="36"/>
      <c r="AH803" s="36"/>
      <c r="AI803" s="36"/>
      <c r="AJ803" s="36"/>
      <c r="AK803" s="36"/>
      <c r="AL803" s="36"/>
      <c r="AM803" s="36"/>
      <c r="AN803" s="36"/>
      <c r="AO803" s="36"/>
      <c r="AP803" s="36"/>
      <c r="AQ803" s="36">
        <f>IF(ISNUMBER(AK803),AK803,0)-IF(ISNUMBER(AE803),AE803,0)</f>
        <v>0</v>
      </c>
      <c r="AR803" s="36"/>
      <c r="AS803" s="36"/>
      <c r="AT803" s="36"/>
      <c r="AU803" s="36"/>
      <c r="AV803" s="36"/>
      <c r="AW803" s="36"/>
      <c r="AX803" s="36"/>
      <c r="AY803" s="36"/>
      <c r="AZ803" s="36"/>
      <c r="BA803" s="36"/>
      <c r="BB803" s="36"/>
      <c r="BC803" s="36"/>
      <c r="BD803" s="36"/>
      <c r="BE803" s="36"/>
      <c r="BF803" s="36"/>
      <c r="BG803" s="36">
        <f>IF(ISNUMBER(Z803),Z803,0)+IF(ISNUMBER(AK803),AK803,0)</f>
        <v>0</v>
      </c>
      <c r="BH803" s="36"/>
      <c r="BI803" s="36"/>
      <c r="BJ803" s="36"/>
      <c r="BK803" s="36"/>
      <c r="BL803" s="36"/>
      <c r="CA803" s="6" t="s">
        <v>51</v>
      </c>
    </row>
    <row r="805" spans="1:79" ht="14.25" customHeight="1" x14ac:dyDescent="0.2">
      <c r="A805" s="69" t="s">
        <v>257</v>
      </c>
      <c r="B805" s="69"/>
      <c r="C805" s="69"/>
      <c r="D805" s="69"/>
      <c r="E805" s="69"/>
      <c r="F805" s="69"/>
      <c r="G805" s="69"/>
      <c r="H805" s="69"/>
      <c r="I805" s="69"/>
      <c r="J805" s="69"/>
      <c r="K805" s="69"/>
      <c r="L805" s="69"/>
      <c r="M805" s="69"/>
      <c r="N805" s="69"/>
      <c r="O805" s="69"/>
      <c r="P805" s="69"/>
      <c r="Q805" s="69"/>
      <c r="R805" s="69"/>
      <c r="S805" s="69"/>
      <c r="T805" s="69"/>
      <c r="U805" s="69"/>
      <c r="V805" s="69"/>
      <c r="W805" s="69"/>
      <c r="X805" s="69"/>
      <c r="Y805" s="69"/>
      <c r="Z805" s="69"/>
      <c r="AA805" s="69"/>
      <c r="AB805" s="69"/>
      <c r="AC805" s="69"/>
      <c r="AD805" s="69"/>
      <c r="AE805" s="69"/>
      <c r="AF805" s="69"/>
      <c r="AG805" s="69"/>
      <c r="AH805" s="69"/>
      <c r="AI805" s="69"/>
      <c r="AJ805" s="69"/>
      <c r="AK805" s="69"/>
      <c r="AL805" s="69"/>
      <c r="AM805" s="69"/>
      <c r="AN805" s="69"/>
      <c r="AO805" s="69"/>
      <c r="AP805" s="69"/>
      <c r="AQ805" s="69"/>
      <c r="AR805" s="69"/>
      <c r="AS805" s="69"/>
      <c r="AT805" s="69"/>
      <c r="AU805" s="69"/>
      <c r="AV805" s="69"/>
      <c r="AW805" s="69"/>
      <c r="AX805" s="69"/>
      <c r="AY805" s="69"/>
      <c r="AZ805" s="69"/>
      <c r="BA805" s="69"/>
      <c r="BB805" s="69"/>
      <c r="BC805" s="69"/>
      <c r="BD805" s="69"/>
      <c r="BE805" s="69"/>
      <c r="BF805" s="69"/>
      <c r="BG805" s="69"/>
      <c r="BH805" s="69"/>
      <c r="BI805" s="69"/>
      <c r="BJ805" s="69"/>
      <c r="BK805" s="69"/>
      <c r="BL805" s="69"/>
    </row>
    <row r="806" spans="1:79" ht="15" customHeight="1" x14ac:dyDescent="0.2">
      <c r="A806" s="73" t="s">
        <v>237</v>
      </c>
      <c r="B806" s="73"/>
      <c r="C806" s="73"/>
      <c r="D806" s="73"/>
      <c r="E806" s="73"/>
      <c r="F806" s="73"/>
      <c r="G806" s="73"/>
      <c r="H806" s="73"/>
      <c r="I806" s="73"/>
      <c r="J806" s="73"/>
      <c r="K806" s="73"/>
      <c r="L806" s="73"/>
      <c r="M806" s="73"/>
      <c r="N806" s="73"/>
      <c r="O806" s="73"/>
      <c r="P806" s="73"/>
      <c r="Q806" s="73"/>
      <c r="R806" s="73"/>
      <c r="S806" s="73"/>
      <c r="T806" s="73"/>
      <c r="U806" s="73"/>
      <c r="V806" s="73"/>
      <c r="W806" s="73"/>
      <c r="X806" s="73"/>
      <c r="Y806" s="73"/>
      <c r="Z806" s="73"/>
      <c r="AA806" s="73"/>
      <c r="AB806" s="73"/>
      <c r="AC806" s="73"/>
      <c r="AD806" s="73"/>
      <c r="AE806" s="73"/>
      <c r="AF806" s="73"/>
      <c r="AG806" s="73"/>
      <c r="AH806" s="73"/>
      <c r="AI806" s="73"/>
      <c r="AJ806" s="73"/>
      <c r="AK806" s="73"/>
      <c r="AL806" s="73"/>
      <c r="AM806" s="73"/>
      <c r="AN806" s="73"/>
      <c r="AO806" s="73"/>
      <c r="AP806" s="73"/>
      <c r="AQ806" s="73"/>
      <c r="AR806" s="73"/>
      <c r="AS806" s="73"/>
      <c r="AT806" s="73"/>
      <c r="AU806" s="73"/>
      <c r="AV806" s="73"/>
      <c r="AW806" s="73"/>
      <c r="AX806" s="73"/>
      <c r="AY806" s="73"/>
      <c r="AZ806" s="73"/>
      <c r="BA806" s="73"/>
      <c r="BB806" s="73"/>
      <c r="BC806" s="73"/>
      <c r="BD806" s="73"/>
      <c r="BE806" s="73"/>
      <c r="BF806" s="73"/>
      <c r="BG806" s="73"/>
      <c r="BH806" s="73"/>
      <c r="BI806" s="73"/>
      <c r="BJ806" s="73"/>
      <c r="BK806" s="73"/>
      <c r="BL806" s="73"/>
    </row>
    <row r="807" spans="1:79" ht="18" customHeight="1" x14ac:dyDescent="0.2">
      <c r="A807" s="38" t="s">
        <v>135</v>
      </c>
      <c r="B807" s="38"/>
      <c r="C807" s="38"/>
      <c r="D807" s="38"/>
      <c r="E807" s="38"/>
      <c r="F807" s="38"/>
      <c r="G807" s="38" t="s">
        <v>19</v>
      </c>
      <c r="H807" s="38"/>
      <c r="I807" s="38"/>
      <c r="J807" s="38"/>
      <c r="K807" s="38"/>
      <c r="L807" s="38"/>
      <c r="M807" s="38"/>
      <c r="N807" s="38"/>
      <c r="O807" s="38"/>
      <c r="P807" s="38"/>
      <c r="Q807" s="38" t="s">
        <v>243</v>
      </c>
      <c r="R807" s="38"/>
      <c r="S807" s="38"/>
      <c r="T807" s="38"/>
      <c r="U807" s="38"/>
      <c r="V807" s="38"/>
      <c r="W807" s="38"/>
      <c r="X807" s="38"/>
      <c r="Y807" s="38"/>
      <c r="Z807" s="38"/>
      <c r="AA807" s="38"/>
      <c r="AB807" s="38"/>
      <c r="AC807" s="38"/>
      <c r="AD807" s="38"/>
      <c r="AE807" s="38"/>
      <c r="AF807" s="38"/>
      <c r="AG807" s="38"/>
      <c r="AH807" s="38"/>
      <c r="AI807" s="38"/>
      <c r="AJ807" s="38"/>
      <c r="AK807" s="38"/>
      <c r="AL807" s="38"/>
      <c r="AM807" s="38"/>
      <c r="AN807" s="38"/>
      <c r="AO807" s="38" t="s">
        <v>254</v>
      </c>
      <c r="AP807" s="38"/>
      <c r="AQ807" s="38"/>
      <c r="AR807" s="38"/>
      <c r="AS807" s="38"/>
      <c r="AT807" s="38"/>
      <c r="AU807" s="38"/>
      <c r="AV807" s="38"/>
      <c r="AW807" s="38"/>
      <c r="AX807" s="38"/>
      <c r="AY807" s="38"/>
      <c r="AZ807" s="38"/>
      <c r="BA807" s="38"/>
      <c r="BB807" s="38"/>
      <c r="BC807" s="38"/>
      <c r="BD807" s="38"/>
      <c r="BE807" s="38"/>
      <c r="BF807" s="38"/>
      <c r="BG807" s="38"/>
      <c r="BH807" s="38"/>
      <c r="BI807" s="38"/>
      <c r="BJ807" s="38"/>
      <c r="BK807" s="38"/>
      <c r="BL807" s="38"/>
    </row>
    <row r="808" spans="1:79" ht="42.95" customHeight="1" x14ac:dyDescent="0.2">
      <c r="A808" s="38"/>
      <c r="B808" s="38"/>
      <c r="C808" s="38"/>
      <c r="D808" s="38"/>
      <c r="E808" s="38"/>
      <c r="F808" s="38"/>
      <c r="G808" s="38"/>
      <c r="H808" s="38"/>
      <c r="I808" s="38"/>
      <c r="J808" s="38"/>
      <c r="K808" s="38"/>
      <c r="L808" s="38"/>
      <c r="M808" s="38"/>
      <c r="N808" s="38"/>
      <c r="O808" s="38"/>
      <c r="P808" s="38"/>
      <c r="Q808" s="38" t="s">
        <v>140</v>
      </c>
      <c r="R808" s="38"/>
      <c r="S808" s="38"/>
      <c r="T808" s="38"/>
      <c r="U808" s="38"/>
      <c r="V808" s="74" t="s">
        <v>141</v>
      </c>
      <c r="W808" s="74"/>
      <c r="X808" s="74"/>
      <c r="Y808" s="74"/>
      <c r="Z808" s="38" t="s">
        <v>142</v>
      </c>
      <c r="AA808" s="38"/>
      <c r="AB808" s="38"/>
      <c r="AC808" s="38"/>
      <c r="AD808" s="38"/>
      <c r="AE808" s="38"/>
      <c r="AF808" s="38"/>
      <c r="AG808" s="38"/>
      <c r="AH808" s="38"/>
      <c r="AI808" s="38"/>
      <c r="AJ808" s="38" t="s">
        <v>143</v>
      </c>
      <c r="AK808" s="38"/>
      <c r="AL808" s="38"/>
      <c r="AM808" s="38"/>
      <c r="AN808" s="38"/>
      <c r="AO808" s="38" t="s">
        <v>20</v>
      </c>
      <c r="AP808" s="38"/>
      <c r="AQ808" s="38"/>
      <c r="AR808" s="38"/>
      <c r="AS808" s="38"/>
      <c r="AT808" s="74" t="s">
        <v>144</v>
      </c>
      <c r="AU808" s="74"/>
      <c r="AV808" s="74"/>
      <c r="AW808" s="74"/>
      <c r="AX808" s="38" t="s">
        <v>142</v>
      </c>
      <c r="AY808" s="38"/>
      <c r="AZ808" s="38"/>
      <c r="BA808" s="38"/>
      <c r="BB808" s="38"/>
      <c r="BC808" s="38"/>
      <c r="BD808" s="38"/>
      <c r="BE808" s="38"/>
      <c r="BF808" s="38"/>
      <c r="BG808" s="38"/>
      <c r="BH808" s="38" t="s">
        <v>145</v>
      </c>
      <c r="BI808" s="38"/>
      <c r="BJ808" s="38"/>
      <c r="BK808" s="38"/>
      <c r="BL808" s="38"/>
    </row>
    <row r="809" spans="1:79" ht="63" customHeight="1" x14ac:dyDescent="0.2">
      <c r="A809" s="38"/>
      <c r="B809" s="38"/>
      <c r="C809" s="38"/>
      <c r="D809" s="38"/>
      <c r="E809" s="38"/>
      <c r="F809" s="38"/>
      <c r="G809" s="38"/>
      <c r="H809" s="38"/>
      <c r="I809" s="38"/>
      <c r="J809" s="38"/>
      <c r="K809" s="38"/>
      <c r="L809" s="38"/>
      <c r="M809" s="38"/>
      <c r="N809" s="38"/>
      <c r="O809" s="38"/>
      <c r="P809" s="38"/>
      <c r="Q809" s="38"/>
      <c r="R809" s="38"/>
      <c r="S809" s="38"/>
      <c r="T809" s="38"/>
      <c r="U809" s="38"/>
      <c r="V809" s="74"/>
      <c r="W809" s="74"/>
      <c r="X809" s="74"/>
      <c r="Y809" s="74"/>
      <c r="Z809" s="38" t="s">
        <v>17</v>
      </c>
      <c r="AA809" s="38"/>
      <c r="AB809" s="38"/>
      <c r="AC809" s="38"/>
      <c r="AD809" s="38"/>
      <c r="AE809" s="38" t="s">
        <v>16</v>
      </c>
      <c r="AF809" s="38"/>
      <c r="AG809" s="38"/>
      <c r="AH809" s="38"/>
      <c r="AI809" s="38"/>
      <c r="AJ809" s="38"/>
      <c r="AK809" s="38"/>
      <c r="AL809" s="38"/>
      <c r="AM809" s="38"/>
      <c r="AN809" s="38"/>
      <c r="AO809" s="38"/>
      <c r="AP809" s="38"/>
      <c r="AQ809" s="38"/>
      <c r="AR809" s="38"/>
      <c r="AS809" s="38"/>
      <c r="AT809" s="74"/>
      <c r="AU809" s="74"/>
      <c r="AV809" s="74"/>
      <c r="AW809" s="74"/>
      <c r="AX809" s="38" t="s">
        <v>17</v>
      </c>
      <c r="AY809" s="38"/>
      <c r="AZ809" s="38"/>
      <c r="BA809" s="38"/>
      <c r="BB809" s="38"/>
      <c r="BC809" s="38" t="s">
        <v>16</v>
      </c>
      <c r="BD809" s="38"/>
      <c r="BE809" s="38"/>
      <c r="BF809" s="38"/>
      <c r="BG809" s="38"/>
      <c r="BH809" s="38"/>
      <c r="BI809" s="38"/>
      <c r="BJ809" s="38"/>
      <c r="BK809" s="38"/>
      <c r="BL809" s="38"/>
    </row>
    <row r="810" spans="1:79" ht="15" customHeight="1" x14ac:dyDescent="0.2">
      <c r="A810" s="38">
        <v>1</v>
      </c>
      <c r="B810" s="38"/>
      <c r="C810" s="38"/>
      <c r="D810" s="38"/>
      <c r="E810" s="38"/>
      <c r="F810" s="38"/>
      <c r="G810" s="38">
        <v>2</v>
      </c>
      <c r="H810" s="38"/>
      <c r="I810" s="38"/>
      <c r="J810" s="38"/>
      <c r="K810" s="38"/>
      <c r="L810" s="38"/>
      <c r="M810" s="38"/>
      <c r="N810" s="38"/>
      <c r="O810" s="38"/>
      <c r="P810" s="38"/>
      <c r="Q810" s="38">
        <v>3</v>
      </c>
      <c r="R810" s="38"/>
      <c r="S810" s="38"/>
      <c r="T810" s="38"/>
      <c r="U810" s="38"/>
      <c r="V810" s="38">
        <v>4</v>
      </c>
      <c r="W810" s="38"/>
      <c r="X810" s="38"/>
      <c r="Y810" s="38"/>
      <c r="Z810" s="38">
        <v>5</v>
      </c>
      <c r="AA810" s="38"/>
      <c r="AB810" s="38"/>
      <c r="AC810" s="38"/>
      <c r="AD810" s="38"/>
      <c r="AE810" s="38">
        <v>6</v>
      </c>
      <c r="AF810" s="38"/>
      <c r="AG810" s="38"/>
      <c r="AH810" s="38"/>
      <c r="AI810" s="38"/>
      <c r="AJ810" s="38">
        <v>7</v>
      </c>
      <c r="AK810" s="38"/>
      <c r="AL810" s="38"/>
      <c r="AM810" s="38"/>
      <c r="AN810" s="38"/>
      <c r="AO810" s="38">
        <v>8</v>
      </c>
      <c r="AP810" s="38"/>
      <c r="AQ810" s="38"/>
      <c r="AR810" s="38"/>
      <c r="AS810" s="38"/>
      <c r="AT810" s="38">
        <v>9</v>
      </c>
      <c r="AU810" s="38"/>
      <c r="AV810" s="38"/>
      <c r="AW810" s="38"/>
      <c r="AX810" s="38">
        <v>10</v>
      </c>
      <c r="AY810" s="38"/>
      <c r="AZ810" s="38"/>
      <c r="BA810" s="38"/>
      <c r="BB810" s="38"/>
      <c r="BC810" s="38">
        <v>11</v>
      </c>
      <c r="BD810" s="38"/>
      <c r="BE810" s="38"/>
      <c r="BF810" s="38"/>
      <c r="BG810" s="38"/>
      <c r="BH810" s="38">
        <v>12</v>
      </c>
      <c r="BI810" s="38"/>
      <c r="BJ810" s="38"/>
      <c r="BK810" s="38"/>
      <c r="BL810" s="38"/>
    </row>
    <row r="811" spans="1:79" s="1" customFormat="1" ht="12" hidden="1" customHeight="1" x14ac:dyDescent="0.2">
      <c r="A811" s="72" t="s">
        <v>64</v>
      </c>
      <c r="B811" s="72"/>
      <c r="C811" s="72"/>
      <c r="D811" s="72"/>
      <c r="E811" s="72"/>
      <c r="F811" s="72"/>
      <c r="G811" s="71" t="s">
        <v>57</v>
      </c>
      <c r="H811" s="71"/>
      <c r="I811" s="71"/>
      <c r="J811" s="71"/>
      <c r="K811" s="71"/>
      <c r="L811" s="71"/>
      <c r="M811" s="71"/>
      <c r="N811" s="71"/>
      <c r="O811" s="71"/>
      <c r="P811" s="71"/>
      <c r="Q811" s="70" t="s">
        <v>80</v>
      </c>
      <c r="R811" s="70"/>
      <c r="S811" s="70"/>
      <c r="T811" s="70"/>
      <c r="U811" s="70"/>
      <c r="V811" s="70" t="s">
        <v>81</v>
      </c>
      <c r="W811" s="70"/>
      <c r="X811" s="70"/>
      <c r="Y811" s="70"/>
      <c r="Z811" s="70" t="s">
        <v>82</v>
      </c>
      <c r="AA811" s="70"/>
      <c r="AB811" s="70"/>
      <c r="AC811" s="70"/>
      <c r="AD811" s="70"/>
      <c r="AE811" s="70" t="s">
        <v>83</v>
      </c>
      <c r="AF811" s="70"/>
      <c r="AG811" s="70"/>
      <c r="AH811" s="70"/>
      <c r="AI811" s="70"/>
      <c r="AJ811" s="72" t="s">
        <v>101</v>
      </c>
      <c r="AK811" s="70"/>
      <c r="AL811" s="70"/>
      <c r="AM811" s="70"/>
      <c r="AN811" s="70"/>
      <c r="AO811" s="70" t="s">
        <v>84</v>
      </c>
      <c r="AP811" s="70"/>
      <c r="AQ811" s="70"/>
      <c r="AR811" s="70"/>
      <c r="AS811" s="70"/>
      <c r="AT811" s="72" t="s">
        <v>102</v>
      </c>
      <c r="AU811" s="70"/>
      <c r="AV811" s="70"/>
      <c r="AW811" s="70"/>
      <c r="AX811" s="70" t="s">
        <v>85</v>
      </c>
      <c r="AY811" s="70"/>
      <c r="AZ811" s="70"/>
      <c r="BA811" s="70"/>
      <c r="BB811" s="70"/>
      <c r="BC811" s="70" t="s">
        <v>86</v>
      </c>
      <c r="BD811" s="70"/>
      <c r="BE811" s="70"/>
      <c r="BF811" s="70"/>
      <c r="BG811" s="70"/>
      <c r="BH811" s="72" t="s">
        <v>101</v>
      </c>
      <c r="BI811" s="70"/>
      <c r="BJ811" s="70"/>
      <c r="BK811" s="70"/>
      <c r="BL811" s="70"/>
      <c r="CA811" s="1" t="s">
        <v>52</v>
      </c>
    </row>
    <row r="812" spans="1:79" s="6" customFormat="1" ht="12.75" customHeight="1" x14ac:dyDescent="0.2">
      <c r="A812" s="41"/>
      <c r="B812" s="41"/>
      <c r="C812" s="41"/>
      <c r="D812" s="41"/>
      <c r="E812" s="41"/>
      <c r="F812" s="41"/>
      <c r="G812" s="68" t="s">
        <v>147</v>
      </c>
      <c r="H812" s="68"/>
      <c r="I812" s="68"/>
      <c r="J812" s="68"/>
      <c r="K812" s="68"/>
      <c r="L812" s="68"/>
      <c r="M812" s="68"/>
      <c r="N812" s="68"/>
      <c r="O812" s="68"/>
      <c r="P812" s="68"/>
      <c r="Q812" s="36"/>
      <c r="R812" s="36"/>
      <c r="S812" s="36"/>
      <c r="T812" s="36"/>
      <c r="U812" s="36"/>
      <c r="V812" s="36"/>
      <c r="W812" s="36"/>
      <c r="X812" s="36"/>
      <c r="Y812" s="36"/>
      <c r="Z812" s="36"/>
      <c r="AA812" s="36"/>
      <c r="AB812" s="36"/>
      <c r="AC812" s="36"/>
      <c r="AD812" s="36"/>
      <c r="AE812" s="36"/>
      <c r="AF812" s="36"/>
      <c r="AG812" s="36"/>
      <c r="AH812" s="36"/>
      <c r="AI812" s="36"/>
      <c r="AJ812" s="36">
        <f>IF(ISNUMBER(Q812),Q812,0)-IF(ISNUMBER(Z812),Z812,0)</f>
        <v>0</v>
      </c>
      <c r="AK812" s="36"/>
      <c r="AL812" s="36"/>
      <c r="AM812" s="36"/>
      <c r="AN812" s="36"/>
      <c r="AO812" s="36"/>
      <c r="AP812" s="36"/>
      <c r="AQ812" s="36"/>
      <c r="AR812" s="36"/>
      <c r="AS812" s="36"/>
      <c r="AT812" s="36">
        <f>IF(ISNUMBER(V812),V812,0)-IF(ISNUMBER(Z812),Z812,0)-IF(ISNUMBER(AE812),AE812,0)</f>
        <v>0</v>
      </c>
      <c r="AU812" s="36"/>
      <c r="AV812" s="36"/>
      <c r="AW812" s="36"/>
      <c r="AX812" s="36"/>
      <c r="AY812" s="36"/>
      <c r="AZ812" s="36"/>
      <c r="BA812" s="36"/>
      <c r="BB812" s="36"/>
      <c r="BC812" s="36"/>
      <c r="BD812" s="36"/>
      <c r="BE812" s="36"/>
      <c r="BF812" s="36"/>
      <c r="BG812" s="36"/>
      <c r="BH812" s="36">
        <f>IF(ISNUMBER(AO812),AO812,0)-IF(ISNUMBER(AX812),AX812,0)</f>
        <v>0</v>
      </c>
      <c r="BI812" s="36"/>
      <c r="BJ812" s="36"/>
      <c r="BK812" s="36"/>
      <c r="BL812" s="36"/>
      <c r="CA812" s="6" t="s">
        <v>53</v>
      </c>
    </row>
    <row r="814" spans="1:79" ht="14.25" customHeight="1" x14ac:dyDescent="0.2">
      <c r="A814" s="69" t="s">
        <v>244</v>
      </c>
      <c r="B814" s="69"/>
      <c r="C814" s="69"/>
      <c r="D814" s="69"/>
      <c r="E814" s="69"/>
      <c r="F814" s="69"/>
      <c r="G814" s="69"/>
      <c r="H814" s="69"/>
      <c r="I814" s="69"/>
      <c r="J814" s="69"/>
      <c r="K814" s="69"/>
      <c r="L814" s="69"/>
      <c r="M814" s="69"/>
      <c r="N814" s="69"/>
      <c r="O814" s="69"/>
      <c r="P814" s="69"/>
      <c r="Q814" s="69"/>
      <c r="R814" s="69"/>
      <c r="S814" s="69"/>
      <c r="T814" s="69"/>
      <c r="U814" s="69"/>
      <c r="V814" s="69"/>
      <c r="W814" s="69"/>
      <c r="X814" s="69"/>
      <c r="Y814" s="69"/>
      <c r="Z814" s="69"/>
      <c r="AA814" s="69"/>
      <c r="AB814" s="69"/>
      <c r="AC814" s="69"/>
      <c r="AD814" s="69"/>
      <c r="AE814" s="69"/>
      <c r="AF814" s="69"/>
      <c r="AG814" s="69"/>
      <c r="AH814" s="69"/>
      <c r="AI814" s="69"/>
      <c r="AJ814" s="69"/>
      <c r="AK814" s="69"/>
      <c r="AL814" s="69"/>
      <c r="AM814" s="69"/>
      <c r="AN814" s="69"/>
      <c r="AO814" s="69"/>
      <c r="AP814" s="69"/>
      <c r="AQ814" s="69"/>
      <c r="AR814" s="69"/>
      <c r="AS814" s="69"/>
      <c r="AT814" s="69"/>
      <c r="AU814" s="69"/>
      <c r="AV814" s="69"/>
      <c r="AW814" s="69"/>
      <c r="AX814" s="69"/>
      <c r="AY814" s="69"/>
      <c r="AZ814" s="69"/>
      <c r="BA814" s="69"/>
      <c r="BB814" s="69"/>
      <c r="BC814" s="69"/>
      <c r="BD814" s="69"/>
      <c r="BE814" s="69"/>
      <c r="BF814" s="69"/>
      <c r="BG814" s="69"/>
      <c r="BH814" s="69"/>
      <c r="BI814" s="69"/>
      <c r="BJ814" s="69"/>
      <c r="BK814" s="69"/>
      <c r="BL814" s="69"/>
    </row>
    <row r="815" spans="1:79" ht="15" customHeight="1" x14ac:dyDescent="0.2">
      <c r="A815" s="73" t="s">
        <v>237</v>
      </c>
      <c r="B815" s="73"/>
      <c r="C815" s="73"/>
      <c r="D815" s="73"/>
      <c r="E815" s="73"/>
      <c r="F815" s="73"/>
      <c r="G815" s="73"/>
      <c r="H815" s="73"/>
      <c r="I815" s="73"/>
      <c r="J815" s="73"/>
      <c r="K815" s="73"/>
      <c r="L815" s="73"/>
      <c r="M815" s="73"/>
      <c r="N815" s="73"/>
      <c r="O815" s="73"/>
      <c r="P815" s="73"/>
      <c r="Q815" s="73"/>
      <c r="R815" s="73"/>
      <c r="S815" s="73"/>
      <c r="T815" s="73"/>
      <c r="U815" s="73"/>
      <c r="V815" s="73"/>
      <c r="W815" s="73"/>
      <c r="X815" s="73"/>
      <c r="Y815" s="73"/>
      <c r="Z815" s="73"/>
      <c r="AA815" s="73"/>
      <c r="AB815" s="73"/>
      <c r="AC815" s="73"/>
      <c r="AD815" s="73"/>
      <c r="AE815" s="73"/>
      <c r="AF815" s="73"/>
      <c r="AG815" s="73"/>
      <c r="AH815" s="73"/>
      <c r="AI815" s="73"/>
      <c r="AJ815" s="73"/>
      <c r="AK815" s="73"/>
      <c r="AL815" s="73"/>
      <c r="AM815" s="73"/>
      <c r="AN815" s="73"/>
      <c r="AO815" s="73"/>
      <c r="AP815" s="73"/>
      <c r="AQ815" s="73"/>
      <c r="AR815" s="73"/>
      <c r="AS815" s="73"/>
      <c r="AT815" s="73"/>
      <c r="AU815" s="73"/>
      <c r="AV815" s="73"/>
      <c r="AW815" s="73"/>
      <c r="AX815" s="73"/>
      <c r="AY815" s="73"/>
      <c r="AZ815" s="73"/>
      <c r="BA815" s="73"/>
      <c r="BB815" s="73"/>
      <c r="BC815" s="73"/>
      <c r="BD815" s="73"/>
      <c r="BE815" s="73"/>
      <c r="BF815" s="73"/>
      <c r="BG815" s="73"/>
      <c r="BH815" s="73"/>
      <c r="BI815" s="73"/>
      <c r="BJ815" s="73"/>
      <c r="BK815" s="73"/>
      <c r="BL815" s="73"/>
    </row>
    <row r="816" spans="1:79" ht="42.95" customHeight="1" x14ac:dyDescent="0.2">
      <c r="A816" s="74" t="s">
        <v>135</v>
      </c>
      <c r="B816" s="74"/>
      <c r="C816" s="74"/>
      <c r="D816" s="74"/>
      <c r="E816" s="74"/>
      <c r="F816" s="74"/>
      <c r="G816" s="38" t="s">
        <v>19</v>
      </c>
      <c r="H816" s="38"/>
      <c r="I816" s="38"/>
      <c r="J816" s="38"/>
      <c r="K816" s="38"/>
      <c r="L816" s="38"/>
      <c r="M816" s="38"/>
      <c r="N816" s="38"/>
      <c r="O816" s="38"/>
      <c r="P816" s="38"/>
      <c r="Q816" s="38"/>
      <c r="R816" s="38"/>
      <c r="S816" s="38"/>
      <c r="T816" s="38" t="s">
        <v>15</v>
      </c>
      <c r="U816" s="38"/>
      <c r="V816" s="38"/>
      <c r="W816" s="38"/>
      <c r="X816" s="38"/>
      <c r="Y816" s="38"/>
      <c r="Z816" s="38" t="s">
        <v>14</v>
      </c>
      <c r="AA816" s="38"/>
      <c r="AB816" s="38"/>
      <c r="AC816" s="38"/>
      <c r="AD816" s="38"/>
      <c r="AE816" s="38" t="s">
        <v>240</v>
      </c>
      <c r="AF816" s="38"/>
      <c r="AG816" s="38"/>
      <c r="AH816" s="38"/>
      <c r="AI816" s="38"/>
      <c r="AJ816" s="38"/>
      <c r="AK816" s="38" t="s">
        <v>245</v>
      </c>
      <c r="AL816" s="38"/>
      <c r="AM816" s="38"/>
      <c r="AN816" s="38"/>
      <c r="AO816" s="38"/>
      <c r="AP816" s="38"/>
      <c r="AQ816" s="38" t="s">
        <v>258</v>
      </c>
      <c r="AR816" s="38"/>
      <c r="AS816" s="38"/>
      <c r="AT816" s="38"/>
      <c r="AU816" s="38"/>
      <c r="AV816" s="38"/>
      <c r="AW816" s="38" t="s">
        <v>18</v>
      </c>
      <c r="AX816" s="38"/>
      <c r="AY816" s="38"/>
      <c r="AZ816" s="38"/>
      <c r="BA816" s="38"/>
      <c r="BB816" s="38"/>
      <c r="BC816" s="38"/>
      <c r="BD816" s="38"/>
      <c r="BE816" s="38" t="s">
        <v>156</v>
      </c>
      <c r="BF816" s="38"/>
      <c r="BG816" s="38"/>
      <c r="BH816" s="38"/>
      <c r="BI816" s="38"/>
      <c r="BJ816" s="38"/>
      <c r="BK816" s="38"/>
      <c r="BL816" s="38"/>
    </row>
    <row r="817" spans="1:79" ht="21.75" customHeight="1" x14ac:dyDescent="0.2">
      <c r="A817" s="74"/>
      <c r="B817" s="74"/>
      <c r="C817" s="74"/>
      <c r="D817" s="74"/>
      <c r="E817" s="74"/>
      <c r="F817" s="74"/>
      <c r="G817" s="38"/>
      <c r="H817" s="38"/>
      <c r="I817" s="38"/>
      <c r="J817" s="38"/>
      <c r="K817" s="38"/>
      <c r="L817" s="38"/>
      <c r="M817" s="38"/>
      <c r="N817" s="38"/>
      <c r="O817" s="38"/>
      <c r="P817" s="38"/>
      <c r="Q817" s="38"/>
      <c r="R817" s="38"/>
      <c r="S817" s="38"/>
      <c r="T817" s="38"/>
      <c r="U817" s="38"/>
      <c r="V817" s="38"/>
      <c r="W817" s="38"/>
      <c r="X817" s="38"/>
      <c r="Y817" s="38"/>
      <c r="Z817" s="38"/>
      <c r="AA817" s="38"/>
      <c r="AB817" s="38"/>
      <c r="AC817" s="38"/>
      <c r="AD817" s="38"/>
      <c r="AE817" s="38"/>
      <c r="AF817" s="38"/>
      <c r="AG817" s="38"/>
      <c r="AH817" s="38"/>
      <c r="AI817" s="38"/>
      <c r="AJ817" s="38"/>
      <c r="AK817" s="38"/>
      <c r="AL817" s="38"/>
      <c r="AM817" s="38"/>
      <c r="AN817" s="38"/>
      <c r="AO817" s="38"/>
      <c r="AP817" s="38"/>
      <c r="AQ817" s="38"/>
      <c r="AR817" s="38"/>
      <c r="AS817" s="38"/>
      <c r="AT817" s="38"/>
      <c r="AU817" s="38"/>
      <c r="AV817" s="38"/>
      <c r="AW817" s="38"/>
      <c r="AX817" s="38"/>
      <c r="AY817" s="38"/>
      <c r="AZ817" s="38"/>
      <c r="BA817" s="38"/>
      <c r="BB817" s="38"/>
      <c r="BC817" s="38"/>
      <c r="BD817" s="38"/>
      <c r="BE817" s="38"/>
      <c r="BF817" s="38"/>
      <c r="BG817" s="38"/>
      <c r="BH817" s="38"/>
      <c r="BI817" s="38"/>
      <c r="BJ817" s="38"/>
      <c r="BK817" s="38"/>
      <c r="BL817" s="38"/>
    </row>
    <row r="818" spans="1:79" ht="15" customHeight="1" x14ac:dyDescent="0.2">
      <c r="A818" s="38">
        <v>1</v>
      </c>
      <c r="B818" s="38"/>
      <c r="C818" s="38"/>
      <c r="D818" s="38"/>
      <c r="E818" s="38"/>
      <c r="F818" s="38"/>
      <c r="G818" s="38">
        <v>2</v>
      </c>
      <c r="H818" s="38"/>
      <c r="I818" s="38"/>
      <c r="J818" s="38"/>
      <c r="K818" s="38"/>
      <c r="L818" s="38"/>
      <c r="M818" s="38"/>
      <c r="N818" s="38"/>
      <c r="O818" s="38"/>
      <c r="P818" s="38"/>
      <c r="Q818" s="38"/>
      <c r="R818" s="38"/>
      <c r="S818" s="38"/>
      <c r="T818" s="38">
        <v>3</v>
      </c>
      <c r="U818" s="38"/>
      <c r="V818" s="38"/>
      <c r="W818" s="38"/>
      <c r="X818" s="38"/>
      <c r="Y818" s="38"/>
      <c r="Z818" s="38">
        <v>4</v>
      </c>
      <c r="AA818" s="38"/>
      <c r="AB818" s="38"/>
      <c r="AC818" s="38"/>
      <c r="AD818" s="38"/>
      <c r="AE818" s="38">
        <v>5</v>
      </c>
      <c r="AF818" s="38"/>
      <c r="AG818" s="38"/>
      <c r="AH818" s="38"/>
      <c r="AI818" s="38"/>
      <c r="AJ818" s="38"/>
      <c r="AK818" s="38">
        <v>6</v>
      </c>
      <c r="AL818" s="38"/>
      <c r="AM818" s="38"/>
      <c r="AN818" s="38"/>
      <c r="AO818" s="38"/>
      <c r="AP818" s="38"/>
      <c r="AQ818" s="38">
        <v>7</v>
      </c>
      <c r="AR818" s="38"/>
      <c r="AS818" s="38"/>
      <c r="AT818" s="38"/>
      <c r="AU818" s="38"/>
      <c r="AV818" s="38"/>
      <c r="AW818" s="72">
        <v>8</v>
      </c>
      <c r="AX818" s="72"/>
      <c r="AY818" s="72"/>
      <c r="AZ818" s="72"/>
      <c r="BA818" s="72"/>
      <c r="BB818" s="72"/>
      <c r="BC818" s="72"/>
      <c r="BD818" s="72"/>
      <c r="BE818" s="72">
        <v>9</v>
      </c>
      <c r="BF818" s="72"/>
      <c r="BG818" s="72"/>
      <c r="BH818" s="72"/>
      <c r="BI818" s="72"/>
      <c r="BJ818" s="72"/>
      <c r="BK818" s="72"/>
      <c r="BL818" s="72"/>
    </row>
    <row r="819" spans="1:79" s="1" customFormat="1" ht="18.75" hidden="1" customHeight="1" x14ac:dyDescent="0.2">
      <c r="A819" s="72" t="s">
        <v>64</v>
      </c>
      <c r="B819" s="72"/>
      <c r="C819" s="72"/>
      <c r="D819" s="72"/>
      <c r="E819" s="72"/>
      <c r="F819" s="72"/>
      <c r="G819" s="71" t="s">
        <v>57</v>
      </c>
      <c r="H819" s="71"/>
      <c r="I819" s="71"/>
      <c r="J819" s="71"/>
      <c r="K819" s="71"/>
      <c r="L819" s="71"/>
      <c r="M819" s="71"/>
      <c r="N819" s="71"/>
      <c r="O819" s="71"/>
      <c r="P819" s="71"/>
      <c r="Q819" s="71"/>
      <c r="R819" s="71"/>
      <c r="S819" s="71"/>
      <c r="T819" s="70" t="s">
        <v>80</v>
      </c>
      <c r="U819" s="70"/>
      <c r="V819" s="70"/>
      <c r="W819" s="70"/>
      <c r="X819" s="70"/>
      <c r="Y819" s="70"/>
      <c r="Z819" s="70" t="s">
        <v>81</v>
      </c>
      <c r="AA819" s="70"/>
      <c r="AB819" s="70"/>
      <c r="AC819" s="70"/>
      <c r="AD819" s="70"/>
      <c r="AE819" s="70" t="s">
        <v>82</v>
      </c>
      <c r="AF819" s="70"/>
      <c r="AG819" s="70"/>
      <c r="AH819" s="70"/>
      <c r="AI819" s="70"/>
      <c r="AJ819" s="70"/>
      <c r="AK819" s="70" t="s">
        <v>83</v>
      </c>
      <c r="AL819" s="70"/>
      <c r="AM819" s="70"/>
      <c r="AN819" s="70"/>
      <c r="AO819" s="70"/>
      <c r="AP819" s="70"/>
      <c r="AQ819" s="70" t="s">
        <v>84</v>
      </c>
      <c r="AR819" s="70"/>
      <c r="AS819" s="70"/>
      <c r="AT819" s="70"/>
      <c r="AU819" s="70"/>
      <c r="AV819" s="70"/>
      <c r="AW819" s="71" t="s">
        <v>87</v>
      </c>
      <c r="AX819" s="71"/>
      <c r="AY819" s="71"/>
      <c r="AZ819" s="71"/>
      <c r="BA819" s="71"/>
      <c r="BB819" s="71"/>
      <c r="BC819" s="71"/>
      <c r="BD819" s="71"/>
      <c r="BE819" s="71" t="s">
        <v>88</v>
      </c>
      <c r="BF819" s="71"/>
      <c r="BG819" s="71"/>
      <c r="BH819" s="71"/>
      <c r="BI819" s="71"/>
      <c r="BJ819" s="71"/>
      <c r="BK819" s="71"/>
      <c r="BL819" s="71"/>
      <c r="CA819" s="1" t="s">
        <v>54</v>
      </c>
    </row>
    <row r="820" spans="1:79" s="6" customFormat="1" ht="12.75" customHeight="1" x14ac:dyDescent="0.2">
      <c r="A820" s="41"/>
      <c r="B820" s="41"/>
      <c r="C820" s="41"/>
      <c r="D820" s="41"/>
      <c r="E820" s="41"/>
      <c r="F820" s="41"/>
      <c r="G820" s="68" t="s">
        <v>147</v>
      </c>
      <c r="H820" s="68"/>
      <c r="I820" s="68"/>
      <c r="J820" s="68"/>
      <c r="K820" s="68"/>
      <c r="L820" s="68"/>
      <c r="M820" s="68"/>
      <c r="N820" s="68"/>
      <c r="O820" s="68"/>
      <c r="P820" s="68"/>
      <c r="Q820" s="68"/>
      <c r="R820" s="68"/>
      <c r="S820" s="68"/>
      <c r="T820" s="36"/>
      <c r="U820" s="36"/>
      <c r="V820" s="36"/>
      <c r="W820" s="36"/>
      <c r="X820" s="36"/>
      <c r="Y820" s="36"/>
      <c r="Z820" s="36"/>
      <c r="AA820" s="36"/>
      <c r="AB820" s="36"/>
      <c r="AC820" s="36"/>
      <c r="AD820" s="36"/>
      <c r="AE820" s="36"/>
      <c r="AF820" s="36"/>
      <c r="AG820" s="36"/>
      <c r="AH820" s="36"/>
      <c r="AI820" s="36"/>
      <c r="AJ820" s="36"/>
      <c r="AK820" s="36"/>
      <c r="AL820" s="36"/>
      <c r="AM820" s="36"/>
      <c r="AN820" s="36"/>
      <c r="AO820" s="36"/>
      <c r="AP820" s="36"/>
      <c r="AQ820" s="36"/>
      <c r="AR820" s="36"/>
      <c r="AS820" s="36"/>
      <c r="AT820" s="36"/>
      <c r="AU820" s="36"/>
      <c r="AV820" s="36"/>
      <c r="AW820" s="68"/>
      <c r="AX820" s="68"/>
      <c r="AY820" s="68"/>
      <c r="AZ820" s="68"/>
      <c r="BA820" s="68"/>
      <c r="BB820" s="68"/>
      <c r="BC820" s="68"/>
      <c r="BD820" s="68"/>
      <c r="BE820" s="68"/>
      <c r="BF820" s="68"/>
      <c r="BG820" s="68"/>
      <c r="BH820" s="68"/>
      <c r="BI820" s="68"/>
      <c r="BJ820" s="68"/>
      <c r="BK820" s="68"/>
      <c r="BL820" s="68"/>
      <c r="CA820" s="6" t="s">
        <v>55</v>
      </c>
    </row>
    <row r="822" spans="1:79" ht="14.25" customHeight="1" x14ac:dyDescent="0.2">
      <c r="A822" s="69" t="s">
        <v>246</v>
      </c>
      <c r="B822" s="69"/>
      <c r="C822" s="69"/>
      <c r="D822" s="69"/>
      <c r="E822" s="69"/>
      <c r="F822" s="69"/>
      <c r="G822" s="69"/>
      <c r="H822" s="69"/>
      <c r="I822" s="69"/>
      <c r="J822" s="69"/>
      <c r="K822" s="69"/>
      <c r="L822" s="69"/>
      <c r="M822" s="69"/>
      <c r="N822" s="69"/>
      <c r="O822" s="69"/>
      <c r="P822" s="69"/>
      <c r="Q822" s="69"/>
      <c r="R822" s="69"/>
      <c r="S822" s="69"/>
      <c r="T822" s="69"/>
      <c r="U822" s="69"/>
      <c r="V822" s="69"/>
      <c r="W822" s="69"/>
      <c r="X822" s="69"/>
      <c r="Y822" s="69"/>
      <c r="Z822" s="69"/>
      <c r="AA822" s="69"/>
      <c r="AB822" s="69"/>
      <c r="AC822" s="69"/>
      <c r="AD822" s="69"/>
      <c r="AE822" s="69"/>
      <c r="AF822" s="69"/>
      <c r="AG822" s="69"/>
      <c r="AH822" s="69"/>
      <c r="AI822" s="69"/>
      <c r="AJ822" s="69"/>
      <c r="AK822" s="69"/>
      <c r="AL822" s="69"/>
      <c r="AM822" s="69"/>
      <c r="AN822" s="69"/>
      <c r="AO822" s="69"/>
      <c r="AP822" s="69"/>
      <c r="AQ822" s="69"/>
      <c r="AR822" s="69"/>
      <c r="AS822" s="69"/>
      <c r="AT822" s="69"/>
      <c r="AU822" s="69"/>
      <c r="AV822" s="69"/>
      <c r="AW822" s="69"/>
      <c r="AX822" s="69"/>
      <c r="AY822" s="69"/>
      <c r="AZ822" s="69"/>
      <c r="BA822" s="69"/>
      <c r="BB822" s="69"/>
      <c r="BC822" s="69"/>
      <c r="BD822" s="69"/>
      <c r="BE822" s="69"/>
      <c r="BF822" s="69"/>
      <c r="BG822" s="69"/>
      <c r="BH822" s="69"/>
      <c r="BI822" s="69"/>
      <c r="BJ822" s="69"/>
      <c r="BK822" s="69"/>
      <c r="BL822" s="69"/>
    </row>
    <row r="823" spans="1:79" ht="15" customHeight="1" x14ac:dyDescent="0.2">
      <c r="A823" s="65"/>
      <c r="B823" s="65"/>
      <c r="C823" s="65"/>
      <c r="D823" s="65"/>
      <c r="E823" s="65"/>
      <c r="F823" s="65"/>
      <c r="G823" s="65"/>
      <c r="H823" s="65"/>
      <c r="I823" s="65"/>
      <c r="J823" s="65"/>
      <c r="K823" s="65"/>
      <c r="L823" s="65"/>
      <c r="M823" s="65"/>
      <c r="N823" s="65"/>
      <c r="O823" s="65"/>
      <c r="P823" s="65"/>
      <c r="Q823" s="65"/>
      <c r="R823" s="65"/>
      <c r="S823" s="65"/>
      <c r="T823" s="65"/>
      <c r="U823" s="65"/>
      <c r="V823" s="65"/>
      <c r="W823" s="65"/>
      <c r="X823" s="65"/>
      <c r="Y823" s="65"/>
      <c r="Z823" s="65"/>
      <c r="AA823" s="65"/>
      <c r="AB823" s="65"/>
      <c r="AC823" s="65"/>
      <c r="AD823" s="65"/>
      <c r="AE823" s="65"/>
      <c r="AF823" s="65"/>
      <c r="AG823" s="65"/>
      <c r="AH823" s="65"/>
      <c r="AI823" s="65"/>
      <c r="AJ823" s="65"/>
      <c r="AK823" s="65"/>
      <c r="AL823" s="65"/>
      <c r="AM823" s="65"/>
      <c r="AN823" s="65"/>
      <c r="AO823" s="65"/>
      <c r="AP823" s="65"/>
      <c r="AQ823" s="65"/>
      <c r="AR823" s="65"/>
      <c r="AS823" s="65"/>
      <c r="AT823" s="65"/>
      <c r="AU823" s="65"/>
      <c r="AV823" s="65"/>
      <c r="AW823" s="65"/>
      <c r="AX823" s="65"/>
      <c r="AY823" s="65"/>
      <c r="AZ823" s="65"/>
      <c r="BA823" s="65"/>
      <c r="BB823" s="65"/>
      <c r="BC823" s="65"/>
      <c r="BD823" s="65"/>
      <c r="BE823" s="65"/>
      <c r="BF823" s="65"/>
      <c r="BG823" s="65"/>
      <c r="BH823" s="65"/>
      <c r="BI823" s="65"/>
      <c r="BJ823" s="65"/>
      <c r="BK823" s="65"/>
      <c r="BL823" s="65"/>
    </row>
    <row r="824" spans="1:79" ht="15" customHeight="1" x14ac:dyDescent="0.2">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c r="AA824" s="2"/>
      <c r="AB824" s="2"/>
      <c r="AC824" s="2"/>
      <c r="AD824" s="2"/>
      <c r="AE824" s="2"/>
      <c r="AF824" s="2"/>
      <c r="AG824" s="2"/>
      <c r="AH824" s="2"/>
      <c r="AI824" s="2"/>
      <c r="AJ824" s="2"/>
      <c r="AK824" s="2"/>
      <c r="AL824" s="2"/>
      <c r="AM824" s="2"/>
      <c r="AN824" s="2"/>
      <c r="AO824" s="2"/>
      <c r="AP824" s="2"/>
      <c r="AQ824" s="2"/>
      <c r="AR824" s="2"/>
      <c r="AS824" s="2"/>
      <c r="AT824" s="2"/>
      <c r="AU824" s="2"/>
      <c r="AV824" s="2"/>
      <c r="AW824" s="2"/>
      <c r="AX824" s="2"/>
      <c r="AY824" s="2"/>
      <c r="AZ824" s="2"/>
      <c r="BA824" s="2"/>
      <c r="BB824" s="2"/>
      <c r="BC824" s="2"/>
      <c r="BD824" s="2"/>
      <c r="BE824" s="2"/>
      <c r="BF824" s="2"/>
      <c r="BG824" s="2"/>
      <c r="BH824" s="2"/>
      <c r="BI824" s="2"/>
      <c r="BJ824" s="2"/>
      <c r="BK824" s="2"/>
      <c r="BL824" s="2"/>
    </row>
    <row r="826" spans="1:79" ht="14.25" x14ac:dyDescent="0.2">
      <c r="A826" s="69" t="s">
        <v>273</v>
      </c>
      <c r="B826" s="69"/>
      <c r="C826" s="69"/>
      <c r="D826" s="69"/>
      <c r="E826" s="69"/>
      <c r="F826" s="69"/>
      <c r="G826" s="69"/>
      <c r="H826" s="69"/>
      <c r="I826" s="69"/>
      <c r="J826" s="69"/>
      <c r="K826" s="69"/>
      <c r="L826" s="69"/>
      <c r="M826" s="69"/>
      <c r="N826" s="69"/>
      <c r="O826" s="69"/>
      <c r="P826" s="69"/>
      <c r="Q826" s="69"/>
      <c r="R826" s="69"/>
      <c r="S826" s="69"/>
      <c r="T826" s="69"/>
      <c r="U826" s="69"/>
      <c r="V826" s="69"/>
      <c r="W826" s="69"/>
      <c r="X826" s="69"/>
      <c r="Y826" s="69"/>
      <c r="Z826" s="69"/>
      <c r="AA826" s="69"/>
      <c r="AB826" s="69"/>
      <c r="AC826" s="69"/>
      <c r="AD826" s="69"/>
      <c r="AE826" s="69"/>
      <c r="AF826" s="69"/>
      <c r="AG826" s="69"/>
      <c r="AH826" s="69"/>
      <c r="AI826" s="69"/>
      <c r="AJ826" s="69"/>
      <c r="AK826" s="69"/>
      <c r="AL826" s="69"/>
      <c r="AM826" s="69"/>
      <c r="AN826" s="69"/>
      <c r="AO826" s="69"/>
      <c r="AP826" s="69"/>
      <c r="AQ826" s="69"/>
      <c r="AR826" s="69"/>
      <c r="AS826" s="69"/>
      <c r="AT826" s="69"/>
      <c r="AU826" s="69"/>
      <c r="AV826" s="69"/>
      <c r="AW826" s="69"/>
      <c r="AX826" s="69"/>
      <c r="AY826" s="69"/>
      <c r="AZ826" s="69"/>
      <c r="BA826" s="69"/>
      <c r="BB826" s="69"/>
      <c r="BC826" s="69"/>
      <c r="BD826" s="69"/>
      <c r="BE826" s="69"/>
      <c r="BF826" s="69"/>
      <c r="BG826" s="69"/>
      <c r="BH826" s="69"/>
      <c r="BI826" s="69"/>
      <c r="BJ826" s="69"/>
      <c r="BK826" s="69"/>
      <c r="BL826" s="69"/>
    </row>
    <row r="827" spans="1:79" ht="14.25" x14ac:dyDescent="0.2">
      <c r="A827" s="69" t="s">
        <v>247</v>
      </c>
      <c r="B827" s="69"/>
      <c r="C827" s="69"/>
      <c r="D827" s="69"/>
      <c r="E827" s="69"/>
      <c r="F827" s="69"/>
      <c r="G827" s="69"/>
      <c r="H827" s="69"/>
      <c r="I827" s="69"/>
      <c r="J827" s="69"/>
      <c r="K827" s="69"/>
      <c r="L827" s="69"/>
      <c r="M827" s="69"/>
      <c r="N827" s="69"/>
      <c r="O827" s="69"/>
      <c r="P827" s="69"/>
      <c r="Q827" s="69"/>
      <c r="R827" s="69"/>
      <c r="S827" s="69"/>
      <c r="T827" s="69"/>
      <c r="U827" s="69"/>
      <c r="V827" s="69"/>
      <c r="W827" s="69"/>
      <c r="X827" s="69"/>
      <c r="Y827" s="69"/>
      <c r="Z827" s="69"/>
      <c r="AA827" s="69"/>
      <c r="AB827" s="69"/>
      <c r="AC827" s="69"/>
      <c r="AD827" s="69"/>
      <c r="AE827" s="69"/>
      <c r="AF827" s="69"/>
      <c r="AG827" s="69"/>
      <c r="AH827" s="69"/>
      <c r="AI827" s="69"/>
      <c r="AJ827" s="69"/>
      <c r="AK827" s="69"/>
      <c r="AL827" s="69"/>
      <c r="AM827" s="69"/>
      <c r="AN827" s="69"/>
      <c r="AO827" s="69"/>
      <c r="AP827" s="69"/>
      <c r="AQ827" s="69"/>
      <c r="AR827" s="69"/>
      <c r="AS827" s="69"/>
      <c r="AT827" s="69"/>
      <c r="AU827" s="69"/>
      <c r="AV827" s="69"/>
      <c r="AW827" s="69"/>
      <c r="AX827" s="69"/>
      <c r="AY827" s="69"/>
      <c r="AZ827" s="69"/>
      <c r="BA827" s="69"/>
      <c r="BB827" s="69"/>
      <c r="BC827" s="69"/>
      <c r="BD827" s="69"/>
      <c r="BE827" s="69"/>
      <c r="BF827" s="69"/>
      <c r="BG827" s="69"/>
      <c r="BH827" s="69"/>
      <c r="BI827" s="69"/>
      <c r="BJ827" s="69"/>
      <c r="BK827" s="69"/>
      <c r="BL827" s="69"/>
    </row>
    <row r="828" spans="1:79" ht="15" customHeight="1" x14ac:dyDescent="0.2">
      <c r="A828" s="65"/>
      <c r="B828" s="65"/>
      <c r="C828" s="65"/>
      <c r="D828" s="65"/>
      <c r="E828" s="65"/>
      <c r="F828" s="65"/>
      <c r="G828" s="65"/>
      <c r="H828" s="65"/>
      <c r="I828" s="65"/>
      <c r="J828" s="65"/>
      <c r="K828" s="65"/>
      <c r="L828" s="65"/>
      <c r="M828" s="65"/>
      <c r="N828" s="65"/>
      <c r="O828" s="65"/>
      <c r="P828" s="65"/>
      <c r="Q828" s="65"/>
      <c r="R828" s="65"/>
      <c r="S828" s="65"/>
      <c r="T828" s="65"/>
      <c r="U828" s="65"/>
      <c r="V828" s="65"/>
      <c r="W828" s="65"/>
      <c r="X828" s="65"/>
      <c r="Y828" s="65"/>
      <c r="Z828" s="65"/>
      <c r="AA828" s="65"/>
      <c r="AB828" s="65"/>
      <c r="AC828" s="65"/>
      <c r="AD828" s="65"/>
      <c r="AE828" s="65"/>
      <c r="AF828" s="65"/>
      <c r="AG828" s="65"/>
      <c r="AH828" s="65"/>
      <c r="AI828" s="65"/>
      <c r="AJ828" s="65"/>
      <c r="AK828" s="65"/>
      <c r="AL828" s="65"/>
      <c r="AM828" s="65"/>
      <c r="AN828" s="65"/>
      <c r="AO828" s="65"/>
      <c r="AP828" s="65"/>
      <c r="AQ828" s="65"/>
      <c r="AR828" s="65"/>
      <c r="AS828" s="65"/>
      <c r="AT828" s="65"/>
      <c r="AU828" s="65"/>
      <c r="AV828" s="65"/>
      <c r="AW828" s="65"/>
      <c r="AX828" s="65"/>
      <c r="AY828" s="65"/>
      <c r="AZ828" s="65"/>
      <c r="BA828" s="65"/>
      <c r="BB828" s="65"/>
      <c r="BC828" s="65"/>
      <c r="BD828" s="65"/>
      <c r="BE828" s="65"/>
      <c r="BF828" s="65"/>
      <c r="BG828" s="65"/>
      <c r="BH828" s="65"/>
      <c r="BI828" s="65"/>
      <c r="BJ828" s="65"/>
      <c r="BK828" s="65"/>
      <c r="BL828" s="65"/>
    </row>
    <row r="829" spans="1:79" ht="15" customHeight="1" x14ac:dyDescent="0.2">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c r="AA829" s="2"/>
      <c r="AB829" s="2"/>
      <c r="AC829" s="2"/>
      <c r="AD829" s="2"/>
      <c r="AE829" s="2"/>
      <c r="AF829" s="2"/>
      <c r="AG829" s="2"/>
      <c r="AH829" s="2"/>
      <c r="AI829" s="2"/>
      <c r="AJ829" s="2"/>
      <c r="AK829" s="2"/>
      <c r="AL829" s="2"/>
      <c r="AM829" s="2"/>
      <c r="AN829" s="2"/>
      <c r="AO829" s="2"/>
      <c r="AP829" s="2"/>
      <c r="AQ829" s="2"/>
      <c r="AR829" s="2"/>
      <c r="AS829" s="2"/>
      <c r="AT829" s="2"/>
      <c r="AU829" s="2"/>
      <c r="AV829" s="2"/>
      <c r="AW829" s="2"/>
      <c r="AX829" s="2"/>
      <c r="AY829" s="2"/>
      <c r="AZ829" s="2"/>
      <c r="BA829" s="2"/>
      <c r="BB829" s="2"/>
      <c r="BC829" s="2"/>
      <c r="BD829" s="2"/>
      <c r="BE829" s="2"/>
      <c r="BF829" s="2"/>
      <c r="BG829" s="2"/>
      <c r="BH829" s="2"/>
      <c r="BI829" s="2"/>
      <c r="BJ829" s="2"/>
      <c r="BK829" s="2"/>
      <c r="BL829" s="2"/>
    </row>
    <row r="832" spans="1:79" ht="18.95" customHeight="1" x14ac:dyDescent="0.2">
      <c r="A832" s="59" t="s">
        <v>231</v>
      </c>
      <c r="B832" s="60"/>
      <c r="C832" s="60"/>
      <c r="D832" s="60"/>
      <c r="E832" s="60"/>
      <c r="F832" s="60"/>
      <c r="G832" s="60"/>
      <c r="H832" s="60"/>
      <c r="I832" s="60"/>
      <c r="J832" s="60"/>
      <c r="K832" s="60"/>
      <c r="L832" s="60"/>
      <c r="M832" s="60"/>
      <c r="N832" s="60"/>
      <c r="O832" s="60"/>
      <c r="P832" s="60"/>
      <c r="Q832" s="60"/>
      <c r="R832" s="60"/>
      <c r="S832" s="60"/>
      <c r="T832" s="60"/>
      <c r="U832" s="60"/>
      <c r="V832" s="60"/>
      <c r="W832" s="60"/>
      <c r="X832" s="60"/>
      <c r="Y832" s="60"/>
      <c r="Z832" s="60"/>
      <c r="AA832" s="60"/>
      <c r="AB832" s="20"/>
      <c r="AC832" s="20"/>
      <c r="AD832" s="20"/>
      <c r="AE832" s="20"/>
      <c r="AF832" s="20"/>
      <c r="AG832" s="20"/>
      <c r="AH832" s="66"/>
      <c r="AI832" s="66"/>
      <c r="AJ832" s="66"/>
      <c r="AK832" s="66"/>
      <c r="AL832" s="66"/>
      <c r="AM832" s="66"/>
      <c r="AN832" s="66"/>
      <c r="AO832" s="66"/>
      <c r="AP832" s="66"/>
      <c r="AQ832" s="20"/>
      <c r="AR832" s="20"/>
      <c r="AS832" s="20"/>
      <c r="AT832" s="20"/>
      <c r="AU832" s="67" t="s">
        <v>233</v>
      </c>
      <c r="AV832" s="63"/>
      <c r="AW832" s="63"/>
      <c r="AX832" s="63"/>
      <c r="AY832" s="63"/>
      <c r="AZ832" s="63"/>
      <c r="BA832" s="63"/>
      <c r="BB832" s="63"/>
      <c r="BC832" s="63"/>
      <c r="BD832" s="63"/>
      <c r="BE832" s="63"/>
      <c r="BF832" s="63"/>
    </row>
    <row r="833" spans="1:58" ht="12.75" customHeight="1" x14ac:dyDescent="0.2">
      <c r="AB833" s="21"/>
      <c r="AC833" s="21"/>
      <c r="AD833" s="21"/>
      <c r="AE833" s="21"/>
      <c r="AF833" s="21"/>
      <c r="AG833" s="21"/>
      <c r="AH833" s="64" t="s">
        <v>1</v>
      </c>
      <c r="AI833" s="64"/>
      <c r="AJ833" s="64"/>
      <c r="AK833" s="64"/>
      <c r="AL833" s="64"/>
      <c r="AM833" s="64"/>
      <c r="AN833" s="64"/>
      <c r="AO833" s="64"/>
      <c r="AP833" s="64"/>
      <c r="AQ833" s="21"/>
      <c r="AR833" s="21"/>
      <c r="AS833" s="21"/>
      <c r="AT833" s="21"/>
      <c r="AU833" s="64" t="s">
        <v>171</v>
      </c>
      <c r="AV833" s="64"/>
      <c r="AW833" s="64"/>
      <c r="AX833" s="64"/>
      <c r="AY833" s="64"/>
      <c r="AZ833" s="64"/>
      <c r="BA833" s="64"/>
      <c r="BB833" s="64"/>
      <c r="BC833" s="64"/>
      <c r="BD833" s="64"/>
      <c r="BE833" s="64"/>
      <c r="BF833" s="64"/>
    </row>
    <row r="834" spans="1:58" ht="15" x14ac:dyDescent="0.2">
      <c r="AB834" s="21"/>
      <c r="AC834" s="21"/>
      <c r="AD834" s="21"/>
      <c r="AE834" s="21"/>
      <c r="AF834" s="21"/>
      <c r="AG834" s="21"/>
      <c r="AH834" s="22"/>
      <c r="AI834" s="22"/>
      <c r="AJ834" s="22"/>
      <c r="AK834" s="22"/>
      <c r="AL834" s="22"/>
      <c r="AM834" s="22"/>
      <c r="AN834" s="22"/>
      <c r="AO834" s="22"/>
      <c r="AP834" s="22"/>
      <c r="AQ834" s="21"/>
      <c r="AR834" s="21"/>
      <c r="AS834" s="21"/>
      <c r="AT834" s="21"/>
      <c r="AU834" s="22"/>
      <c r="AV834" s="22"/>
      <c r="AW834" s="22"/>
      <c r="AX834" s="22"/>
      <c r="AY834" s="22"/>
      <c r="AZ834" s="22"/>
      <c r="BA834" s="22"/>
      <c r="BB834" s="22"/>
      <c r="BC834" s="22"/>
      <c r="BD834" s="22"/>
      <c r="BE834" s="22"/>
      <c r="BF834" s="22"/>
    </row>
    <row r="835" spans="1:58" ht="18" customHeight="1" x14ac:dyDescent="0.2">
      <c r="A835" s="59" t="s">
        <v>232</v>
      </c>
      <c r="B835" s="60"/>
      <c r="C835" s="60"/>
      <c r="D835" s="60"/>
      <c r="E835" s="60"/>
      <c r="F835" s="60"/>
      <c r="G835" s="60"/>
      <c r="H835" s="60"/>
      <c r="I835" s="60"/>
      <c r="J835" s="60"/>
      <c r="K835" s="60"/>
      <c r="L835" s="60"/>
      <c r="M835" s="60"/>
      <c r="N835" s="60"/>
      <c r="O835" s="60"/>
      <c r="P835" s="60"/>
      <c r="Q835" s="60"/>
      <c r="R835" s="60"/>
      <c r="S835" s="60"/>
      <c r="T835" s="60"/>
      <c r="U835" s="60"/>
      <c r="V835" s="60"/>
      <c r="W835" s="60"/>
      <c r="X835" s="60"/>
      <c r="Y835" s="60"/>
      <c r="Z835" s="60"/>
      <c r="AA835" s="60"/>
      <c r="AB835" s="21"/>
      <c r="AC835" s="21"/>
      <c r="AD835" s="21"/>
      <c r="AE835" s="21"/>
      <c r="AF835" s="21"/>
      <c r="AG835" s="21"/>
      <c r="AH835" s="61"/>
      <c r="AI835" s="61"/>
      <c r="AJ835" s="61"/>
      <c r="AK835" s="61"/>
      <c r="AL835" s="61"/>
      <c r="AM835" s="61"/>
      <c r="AN835" s="61"/>
      <c r="AO835" s="61"/>
      <c r="AP835" s="61"/>
      <c r="AQ835" s="21"/>
      <c r="AR835" s="21"/>
      <c r="AS835" s="21"/>
      <c r="AT835" s="21"/>
      <c r="AU835" s="62" t="s">
        <v>234</v>
      </c>
      <c r="AV835" s="63"/>
      <c r="AW835" s="63"/>
      <c r="AX835" s="63"/>
      <c r="AY835" s="63"/>
      <c r="AZ835" s="63"/>
      <c r="BA835" s="63"/>
      <c r="BB835" s="63"/>
      <c r="BC835" s="63"/>
      <c r="BD835" s="63"/>
      <c r="BE835" s="63"/>
      <c r="BF835" s="63"/>
    </row>
    <row r="836" spans="1:58" ht="12" customHeight="1" x14ac:dyDescent="0.2">
      <c r="AB836" s="21"/>
      <c r="AC836" s="21"/>
      <c r="AD836" s="21"/>
      <c r="AE836" s="21"/>
      <c r="AF836" s="21"/>
      <c r="AG836" s="21"/>
      <c r="AH836" s="64" t="s">
        <v>1</v>
      </c>
      <c r="AI836" s="64"/>
      <c r="AJ836" s="64"/>
      <c r="AK836" s="64"/>
      <c r="AL836" s="64"/>
      <c r="AM836" s="64"/>
      <c r="AN836" s="64"/>
      <c r="AO836" s="64"/>
      <c r="AP836" s="64"/>
      <c r="AQ836" s="21"/>
      <c r="AR836" s="21"/>
      <c r="AS836" s="21"/>
      <c r="AT836" s="21"/>
      <c r="AU836" s="64" t="s">
        <v>171</v>
      </c>
      <c r="AV836" s="64"/>
      <c r="AW836" s="64"/>
      <c r="AX836" s="64"/>
      <c r="AY836" s="64"/>
      <c r="AZ836" s="64"/>
      <c r="BA836" s="64"/>
      <c r="BB836" s="64"/>
      <c r="BC836" s="64"/>
      <c r="BD836" s="64"/>
      <c r="BE836" s="64"/>
      <c r="BF836" s="64"/>
    </row>
  </sheetData>
  <mergeCells count="8405">
    <mergeCell ref="A835:AA835"/>
    <mergeCell ref="AH835:AP835"/>
    <mergeCell ref="AU835:BF835"/>
    <mergeCell ref="AH836:AP836"/>
    <mergeCell ref="AU836:BF836"/>
    <mergeCell ref="A828:BL828"/>
    <mergeCell ref="A832:AA832"/>
    <mergeCell ref="AH832:AP832"/>
    <mergeCell ref="AU832:BF832"/>
    <mergeCell ref="AH833:AP833"/>
    <mergeCell ref="AU833:BF833"/>
    <mergeCell ref="AW820:BD820"/>
    <mergeCell ref="BE820:BL820"/>
    <mergeCell ref="A822:BL822"/>
    <mergeCell ref="A823:BL823"/>
    <mergeCell ref="A826:BL826"/>
    <mergeCell ref="A827:BL827"/>
    <mergeCell ref="AQ819:AV819"/>
    <mergeCell ref="AW819:BD819"/>
    <mergeCell ref="BE819:BL819"/>
    <mergeCell ref="A820:F820"/>
    <mergeCell ref="G820:S820"/>
    <mergeCell ref="T820:Y820"/>
    <mergeCell ref="Z820:AD820"/>
    <mergeCell ref="AE820:AJ820"/>
    <mergeCell ref="AK820:AP820"/>
    <mergeCell ref="AQ820:AV820"/>
    <mergeCell ref="A819:F819"/>
    <mergeCell ref="G819:S819"/>
    <mergeCell ref="T819:Y819"/>
    <mergeCell ref="Z819:AD819"/>
    <mergeCell ref="AE819:AJ819"/>
    <mergeCell ref="AK819:AP819"/>
    <mergeCell ref="BE816:BL817"/>
    <mergeCell ref="A818:F818"/>
    <mergeCell ref="G818:S818"/>
    <mergeCell ref="T818:Y818"/>
    <mergeCell ref="Z818:AD818"/>
    <mergeCell ref="AE818:AJ818"/>
    <mergeCell ref="AK818:AP818"/>
    <mergeCell ref="AQ818:AV818"/>
    <mergeCell ref="AW818:BD818"/>
    <mergeCell ref="BE818:BL818"/>
    <mergeCell ref="A814:BL814"/>
    <mergeCell ref="A815:BL815"/>
    <mergeCell ref="A816:F817"/>
    <mergeCell ref="G816:S817"/>
    <mergeCell ref="T816:Y817"/>
    <mergeCell ref="Z816:AD817"/>
    <mergeCell ref="AE816:AJ817"/>
    <mergeCell ref="AK816:AP817"/>
    <mergeCell ref="AQ816:AV817"/>
    <mergeCell ref="AW816:BD817"/>
    <mergeCell ref="AJ812:AN812"/>
    <mergeCell ref="AO812:AS812"/>
    <mergeCell ref="AT812:AW812"/>
    <mergeCell ref="AX812:BB812"/>
    <mergeCell ref="BC812:BG812"/>
    <mergeCell ref="BH812:BL812"/>
    <mergeCell ref="A812:F812"/>
    <mergeCell ref="G812:P812"/>
    <mergeCell ref="Q812:U812"/>
    <mergeCell ref="V812:Y812"/>
    <mergeCell ref="Z812:AD812"/>
    <mergeCell ref="AE812:AI812"/>
    <mergeCell ref="AJ811:AN811"/>
    <mergeCell ref="AO811:AS811"/>
    <mergeCell ref="AT811:AW811"/>
    <mergeCell ref="AX811:BB811"/>
    <mergeCell ref="BC811:BG811"/>
    <mergeCell ref="BH811:BL811"/>
    <mergeCell ref="A811:F811"/>
    <mergeCell ref="G811:P811"/>
    <mergeCell ref="Q811:U811"/>
    <mergeCell ref="V811:Y811"/>
    <mergeCell ref="Z811:AD811"/>
    <mergeCell ref="AE811:AI811"/>
    <mergeCell ref="AJ810:AN810"/>
    <mergeCell ref="AO810:AS810"/>
    <mergeCell ref="AT810:AW810"/>
    <mergeCell ref="AX810:BB810"/>
    <mergeCell ref="BC810:BG810"/>
    <mergeCell ref="BH810:BL810"/>
    <mergeCell ref="A810:F810"/>
    <mergeCell ref="G810:P810"/>
    <mergeCell ref="Q810:U810"/>
    <mergeCell ref="V810:Y810"/>
    <mergeCell ref="Z810:AD810"/>
    <mergeCell ref="AE810:AI810"/>
    <mergeCell ref="AT808:AW809"/>
    <mergeCell ref="AX808:BG808"/>
    <mergeCell ref="BH808:BL809"/>
    <mergeCell ref="Z809:AD809"/>
    <mergeCell ref="AE809:AI809"/>
    <mergeCell ref="AX809:BB809"/>
    <mergeCell ref="BC809:BG809"/>
    <mergeCell ref="A806:BL806"/>
    <mergeCell ref="A807:F809"/>
    <mergeCell ref="G807:P809"/>
    <mergeCell ref="Q807:AN807"/>
    <mergeCell ref="AO807:BL807"/>
    <mergeCell ref="Q808:U809"/>
    <mergeCell ref="V808:Y809"/>
    <mergeCell ref="Z808:AI808"/>
    <mergeCell ref="AJ808:AN809"/>
    <mergeCell ref="AO808:AS809"/>
    <mergeCell ref="AK803:AP803"/>
    <mergeCell ref="AQ803:AV803"/>
    <mergeCell ref="AW803:BA803"/>
    <mergeCell ref="BB803:BF803"/>
    <mergeCell ref="BG803:BL803"/>
    <mergeCell ref="A805:BL805"/>
    <mergeCell ref="AK802:AP802"/>
    <mergeCell ref="AQ802:AV802"/>
    <mergeCell ref="AW802:BA802"/>
    <mergeCell ref="BB802:BF802"/>
    <mergeCell ref="BG802:BL802"/>
    <mergeCell ref="A803:F803"/>
    <mergeCell ref="G803:S803"/>
    <mergeCell ref="T803:Y803"/>
    <mergeCell ref="Z803:AD803"/>
    <mergeCell ref="AE803:AJ803"/>
    <mergeCell ref="AK801:AP801"/>
    <mergeCell ref="AQ801:AV801"/>
    <mergeCell ref="AW801:BA801"/>
    <mergeCell ref="BB801:BF801"/>
    <mergeCell ref="BG801:BL801"/>
    <mergeCell ref="A802:F802"/>
    <mergeCell ref="G802:S802"/>
    <mergeCell ref="T802:Y802"/>
    <mergeCell ref="Z802:AD802"/>
    <mergeCell ref="AE802:AJ802"/>
    <mergeCell ref="AQ799:AV800"/>
    <mergeCell ref="AW799:BF799"/>
    <mergeCell ref="BG799:BL800"/>
    <mergeCell ref="AW800:BA800"/>
    <mergeCell ref="BB800:BF800"/>
    <mergeCell ref="A801:F801"/>
    <mergeCell ref="G801:S801"/>
    <mergeCell ref="T801:Y801"/>
    <mergeCell ref="Z801:AD801"/>
    <mergeCell ref="AE801:AJ801"/>
    <mergeCell ref="A799:F800"/>
    <mergeCell ref="G799:S800"/>
    <mergeCell ref="T799:Y800"/>
    <mergeCell ref="Z799:AD800"/>
    <mergeCell ref="AE799:AJ800"/>
    <mergeCell ref="AK799:AP800"/>
    <mergeCell ref="BP789:BS789"/>
    <mergeCell ref="A792:BL792"/>
    <mergeCell ref="A793:BL793"/>
    <mergeCell ref="A796:BL796"/>
    <mergeCell ref="A797:BL797"/>
    <mergeCell ref="A798:BL798"/>
    <mergeCell ref="AO789:AR789"/>
    <mergeCell ref="AS789:AW789"/>
    <mergeCell ref="AX789:BA789"/>
    <mergeCell ref="BB789:BF789"/>
    <mergeCell ref="BG789:BJ789"/>
    <mergeCell ref="BK789:BO789"/>
    <mergeCell ref="BB788:BF788"/>
    <mergeCell ref="BG788:BJ788"/>
    <mergeCell ref="BK788:BO788"/>
    <mergeCell ref="BP788:BS788"/>
    <mergeCell ref="A789:M789"/>
    <mergeCell ref="N789:U789"/>
    <mergeCell ref="V789:Z789"/>
    <mergeCell ref="AA789:AE789"/>
    <mergeCell ref="AF789:AI789"/>
    <mergeCell ref="AJ789:AN789"/>
    <mergeCell ref="BP787:BS787"/>
    <mergeCell ref="A788:M788"/>
    <mergeCell ref="N788:U788"/>
    <mergeCell ref="V788:Z788"/>
    <mergeCell ref="AA788:AE788"/>
    <mergeCell ref="AF788:AI788"/>
    <mergeCell ref="AJ788:AN788"/>
    <mergeCell ref="AO788:AR788"/>
    <mergeCell ref="AS788:AW788"/>
    <mergeCell ref="AX788:BA788"/>
    <mergeCell ref="AO787:AR787"/>
    <mergeCell ref="AS787:AW787"/>
    <mergeCell ref="AX787:BA787"/>
    <mergeCell ref="BB787:BF787"/>
    <mergeCell ref="BG787:BJ787"/>
    <mergeCell ref="BK787:BO787"/>
    <mergeCell ref="BB786:BF786"/>
    <mergeCell ref="BG786:BJ786"/>
    <mergeCell ref="BK786:BO786"/>
    <mergeCell ref="BP786:BS786"/>
    <mergeCell ref="A787:M787"/>
    <mergeCell ref="N787:U787"/>
    <mergeCell ref="V787:Z787"/>
    <mergeCell ref="AA787:AE787"/>
    <mergeCell ref="AF787:AI787"/>
    <mergeCell ref="AJ787:AN787"/>
    <mergeCell ref="BP785:BS785"/>
    <mergeCell ref="A786:M786"/>
    <mergeCell ref="N786:U786"/>
    <mergeCell ref="V786:Z786"/>
    <mergeCell ref="AA786:AE786"/>
    <mergeCell ref="AF786:AI786"/>
    <mergeCell ref="AJ786:AN786"/>
    <mergeCell ref="AO786:AR786"/>
    <mergeCell ref="AS786:AW786"/>
    <mergeCell ref="AX786:BA786"/>
    <mergeCell ref="AO785:AR785"/>
    <mergeCell ref="AS785:AW785"/>
    <mergeCell ref="AX785:BA785"/>
    <mergeCell ref="BB785:BF785"/>
    <mergeCell ref="BG785:BJ785"/>
    <mergeCell ref="BK785:BO785"/>
    <mergeCell ref="BB784:BF784"/>
    <mergeCell ref="BG784:BJ784"/>
    <mergeCell ref="BK784:BO784"/>
    <mergeCell ref="BP784:BS784"/>
    <mergeCell ref="A785:M785"/>
    <mergeCell ref="N785:U785"/>
    <mergeCell ref="V785:Z785"/>
    <mergeCell ref="AA785:AE785"/>
    <mergeCell ref="AF785:AI785"/>
    <mergeCell ref="AJ785:AN785"/>
    <mergeCell ref="BP783:BS783"/>
    <mergeCell ref="A784:M784"/>
    <mergeCell ref="N784:U784"/>
    <mergeCell ref="V784:Z784"/>
    <mergeCell ref="AA784:AE784"/>
    <mergeCell ref="AF784:AI784"/>
    <mergeCell ref="AJ784:AN784"/>
    <mergeCell ref="AO784:AR784"/>
    <mergeCell ref="AS784:AW784"/>
    <mergeCell ref="AX784:BA784"/>
    <mergeCell ref="AO783:AR783"/>
    <mergeCell ref="AS783:AW783"/>
    <mergeCell ref="AX783:BA783"/>
    <mergeCell ref="BB783:BF783"/>
    <mergeCell ref="BG783:BJ783"/>
    <mergeCell ref="BK783:BO783"/>
    <mergeCell ref="BB782:BF782"/>
    <mergeCell ref="BG782:BJ782"/>
    <mergeCell ref="BK782:BO782"/>
    <mergeCell ref="BP782:BS782"/>
    <mergeCell ref="A783:M783"/>
    <mergeCell ref="N783:U783"/>
    <mergeCell ref="V783:Z783"/>
    <mergeCell ref="AA783:AE783"/>
    <mergeCell ref="AF783:AI783"/>
    <mergeCell ref="AJ783:AN783"/>
    <mergeCell ref="BP781:BS781"/>
    <mergeCell ref="A782:M782"/>
    <mergeCell ref="N782:U782"/>
    <mergeCell ref="V782:Z782"/>
    <mergeCell ref="AA782:AE782"/>
    <mergeCell ref="AF782:AI782"/>
    <mergeCell ref="AJ782:AN782"/>
    <mergeCell ref="AO782:AR782"/>
    <mergeCell ref="AS782:AW782"/>
    <mergeCell ref="AX782:BA782"/>
    <mergeCell ref="AO781:AR781"/>
    <mergeCell ref="AS781:AW781"/>
    <mergeCell ref="AX781:BA781"/>
    <mergeCell ref="BB781:BF781"/>
    <mergeCell ref="BG781:BJ781"/>
    <mergeCell ref="BK781:BO781"/>
    <mergeCell ref="BB780:BF780"/>
    <mergeCell ref="BG780:BJ780"/>
    <mergeCell ref="BK780:BO780"/>
    <mergeCell ref="BP780:BS780"/>
    <mergeCell ref="A781:M781"/>
    <mergeCell ref="N781:U781"/>
    <mergeCell ref="V781:Z781"/>
    <mergeCell ref="AA781:AE781"/>
    <mergeCell ref="AF781:AI781"/>
    <mergeCell ref="AJ781:AN781"/>
    <mergeCell ref="BP779:BS779"/>
    <mergeCell ref="A780:M780"/>
    <mergeCell ref="N780:U780"/>
    <mergeCell ref="V780:Z780"/>
    <mergeCell ref="AA780:AE780"/>
    <mergeCell ref="AF780:AI780"/>
    <mergeCell ref="AJ780:AN780"/>
    <mergeCell ref="AO780:AR780"/>
    <mergeCell ref="AS780:AW780"/>
    <mergeCell ref="AX780:BA780"/>
    <mergeCell ref="AO779:AR779"/>
    <mergeCell ref="AS779:AW779"/>
    <mergeCell ref="AX779:BA779"/>
    <mergeCell ref="BB779:BF779"/>
    <mergeCell ref="BG779:BJ779"/>
    <mergeCell ref="BK779:BO779"/>
    <mergeCell ref="A779:M779"/>
    <mergeCell ref="N779:U779"/>
    <mergeCell ref="V779:Z779"/>
    <mergeCell ref="AA779:AE779"/>
    <mergeCell ref="AF779:AI779"/>
    <mergeCell ref="AJ779:AN779"/>
    <mergeCell ref="AS778:AW778"/>
    <mergeCell ref="AX778:BA778"/>
    <mergeCell ref="BB778:BF778"/>
    <mergeCell ref="BG778:BJ778"/>
    <mergeCell ref="BK778:BO778"/>
    <mergeCell ref="BP778:BS778"/>
    <mergeCell ref="BG777:BJ777"/>
    <mergeCell ref="BK777:BO777"/>
    <mergeCell ref="BP777:BS777"/>
    <mergeCell ref="A778:M778"/>
    <mergeCell ref="N778:U778"/>
    <mergeCell ref="V778:Z778"/>
    <mergeCell ref="AA778:AE778"/>
    <mergeCell ref="AF778:AI778"/>
    <mergeCell ref="AJ778:AN778"/>
    <mergeCell ref="AO778:AR778"/>
    <mergeCell ref="AS776:BA776"/>
    <mergeCell ref="BB776:BJ776"/>
    <mergeCell ref="BK776:BS776"/>
    <mergeCell ref="AA777:AE777"/>
    <mergeCell ref="AF777:AI777"/>
    <mergeCell ref="AJ777:AN777"/>
    <mergeCell ref="AO777:AR777"/>
    <mergeCell ref="AS777:AW777"/>
    <mergeCell ref="AX777:BA777"/>
    <mergeCell ref="BB777:BF777"/>
    <mergeCell ref="AP771:AT771"/>
    <mergeCell ref="AU771:AY771"/>
    <mergeCell ref="AZ771:BD771"/>
    <mergeCell ref="A774:BL774"/>
    <mergeCell ref="A775:BM775"/>
    <mergeCell ref="A776:M777"/>
    <mergeCell ref="N776:U777"/>
    <mergeCell ref="V776:Z777"/>
    <mergeCell ref="AA776:AI776"/>
    <mergeCell ref="AJ776:AR776"/>
    <mergeCell ref="A771:F771"/>
    <mergeCell ref="G771:S771"/>
    <mergeCell ref="T771:Z771"/>
    <mergeCell ref="AA771:AE771"/>
    <mergeCell ref="AF771:AJ771"/>
    <mergeCell ref="AK771:AO771"/>
    <mergeCell ref="AZ769:BD769"/>
    <mergeCell ref="A770:F770"/>
    <mergeCell ref="G770:S770"/>
    <mergeCell ref="T770:Z770"/>
    <mergeCell ref="AA770:AE770"/>
    <mergeCell ref="AF770:AJ770"/>
    <mergeCell ref="AK770:AO770"/>
    <mergeCell ref="AP770:AT770"/>
    <mergeCell ref="AU770:AY770"/>
    <mergeCell ref="AZ770:BD770"/>
    <mergeCell ref="AU768:AY768"/>
    <mergeCell ref="AZ768:BD768"/>
    <mergeCell ref="A769:F769"/>
    <mergeCell ref="G769:S769"/>
    <mergeCell ref="T769:Z769"/>
    <mergeCell ref="AA769:AE769"/>
    <mergeCell ref="AF769:AJ769"/>
    <mergeCell ref="AK769:AO769"/>
    <mergeCell ref="AP769:AT769"/>
    <mergeCell ref="AU769:AY769"/>
    <mergeCell ref="AP767:AT767"/>
    <mergeCell ref="AU767:AY767"/>
    <mergeCell ref="AZ767:BD767"/>
    <mergeCell ref="A768:F768"/>
    <mergeCell ref="G768:S768"/>
    <mergeCell ref="T768:Z768"/>
    <mergeCell ref="AA768:AE768"/>
    <mergeCell ref="AF768:AJ768"/>
    <mergeCell ref="AK768:AO768"/>
    <mergeCell ref="AP768:AT768"/>
    <mergeCell ref="A767:F767"/>
    <mergeCell ref="G767:S767"/>
    <mergeCell ref="T767:Z767"/>
    <mergeCell ref="AA767:AE767"/>
    <mergeCell ref="AF767:AJ767"/>
    <mergeCell ref="AK767:AO767"/>
    <mergeCell ref="AZ765:BD765"/>
    <mergeCell ref="A766:F766"/>
    <mergeCell ref="G766:S766"/>
    <mergeCell ref="T766:Z766"/>
    <mergeCell ref="AA766:AE766"/>
    <mergeCell ref="AF766:AJ766"/>
    <mergeCell ref="AK766:AO766"/>
    <mergeCell ref="AP766:AT766"/>
    <mergeCell ref="AU766:AY766"/>
    <mergeCell ref="AZ766:BD766"/>
    <mergeCell ref="AU764:AY764"/>
    <mergeCell ref="AZ764:BD764"/>
    <mergeCell ref="A765:F765"/>
    <mergeCell ref="G765:S765"/>
    <mergeCell ref="T765:Z765"/>
    <mergeCell ref="AA765:AE765"/>
    <mergeCell ref="AF765:AJ765"/>
    <mergeCell ref="AK765:AO765"/>
    <mergeCell ref="AP765:AT765"/>
    <mergeCell ref="AU765:AY765"/>
    <mergeCell ref="AP763:AT763"/>
    <mergeCell ref="AU763:AY763"/>
    <mergeCell ref="AZ763:BD763"/>
    <mergeCell ref="A764:F764"/>
    <mergeCell ref="G764:S764"/>
    <mergeCell ref="T764:Z764"/>
    <mergeCell ref="AA764:AE764"/>
    <mergeCell ref="AF764:AJ764"/>
    <mergeCell ref="AK764:AO764"/>
    <mergeCell ref="AP764:AT764"/>
    <mergeCell ref="A760:BL760"/>
    <mergeCell ref="A761:BD761"/>
    <mergeCell ref="A762:F763"/>
    <mergeCell ref="G762:S763"/>
    <mergeCell ref="T762:Z763"/>
    <mergeCell ref="AA762:AO762"/>
    <mergeCell ref="AP762:BD762"/>
    <mergeCell ref="AA763:AE763"/>
    <mergeCell ref="AF763:AJ763"/>
    <mergeCell ref="AK763:AO763"/>
    <mergeCell ref="AP758:AT758"/>
    <mergeCell ref="AU758:AY758"/>
    <mergeCell ref="AZ758:BD758"/>
    <mergeCell ref="BE758:BI758"/>
    <mergeCell ref="BJ758:BN758"/>
    <mergeCell ref="BO758:BS758"/>
    <mergeCell ref="A758:F758"/>
    <mergeCell ref="G758:S758"/>
    <mergeCell ref="T758:Z758"/>
    <mergeCell ref="AA758:AE758"/>
    <mergeCell ref="AF758:AJ758"/>
    <mergeCell ref="AK758:AO758"/>
    <mergeCell ref="AP757:AT757"/>
    <mergeCell ref="AU757:AY757"/>
    <mergeCell ref="AZ757:BD757"/>
    <mergeCell ref="BE757:BI757"/>
    <mergeCell ref="BJ757:BN757"/>
    <mergeCell ref="BO757:BS757"/>
    <mergeCell ref="A757:F757"/>
    <mergeCell ref="G757:S757"/>
    <mergeCell ref="T757:Z757"/>
    <mergeCell ref="AA757:AE757"/>
    <mergeCell ref="AF757:AJ757"/>
    <mergeCell ref="AK757:AO757"/>
    <mergeCell ref="AP756:AT756"/>
    <mergeCell ref="AU756:AY756"/>
    <mergeCell ref="AZ756:BD756"/>
    <mergeCell ref="BE756:BI756"/>
    <mergeCell ref="BJ756:BN756"/>
    <mergeCell ref="BO756:BS756"/>
    <mergeCell ref="A756:F756"/>
    <mergeCell ref="G756:S756"/>
    <mergeCell ref="T756:Z756"/>
    <mergeCell ref="AA756:AE756"/>
    <mergeCell ref="AF756:AJ756"/>
    <mergeCell ref="AK756:AO756"/>
    <mergeCell ref="AP755:AT755"/>
    <mergeCell ref="AU755:AY755"/>
    <mergeCell ref="AZ755:BD755"/>
    <mergeCell ref="BE755:BI755"/>
    <mergeCell ref="BJ755:BN755"/>
    <mergeCell ref="BO755:BS755"/>
    <mergeCell ref="A755:F755"/>
    <mergeCell ref="G755:S755"/>
    <mergeCell ref="T755:Z755"/>
    <mergeCell ref="AA755:AE755"/>
    <mergeCell ref="AF755:AJ755"/>
    <mergeCell ref="AK755:AO755"/>
    <mergeCell ref="AP754:AT754"/>
    <mergeCell ref="AU754:AY754"/>
    <mergeCell ref="AZ754:BD754"/>
    <mergeCell ref="BE754:BI754"/>
    <mergeCell ref="BJ754:BN754"/>
    <mergeCell ref="BO754:BS754"/>
    <mergeCell ref="A754:F754"/>
    <mergeCell ref="G754:S754"/>
    <mergeCell ref="T754:Z754"/>
    <mergeCell ref="AA754:AE754"/>
    <mergeCell ref="AF754:AJ754"/>
    <mergeCell ref="AK754:AO754"/>
    <mergeCell ref="AP753:AT753"/>
    <mergeCell ref="AU753:AY753"/>
    <mergeCell ref="AZ753:BD753"/>
    <mergeCell ref="BE753:BI753"/>
    <mergeCell ref="BJ753:BN753"/>
    <mergeCell ref="BO753:BS753"/>
    <mergeCell ref="A753:F753"/>
    <mergeCell ref="G753:S753"/>
    <mergeCell ref="T753:Z753"/>
    <mergeCell ref="AA753:AE753"/>
    <mergeCell ref="AF753:AJ753"/>
    <mergeCell ref="AK753:AO753"/>
    <mergeCell ref="AP752:AT752"/>
    <mergeCell ref="AU752:AY752"/>
    <mergeCell ref="AZ752:BD752"/>
    <mergeCell ref="BE752:BI752"/>
    <mergeCell ref="BJ752:BN752"/>
    <mergeCell ref="BO752:BS752"/>
    <mergeCell ref="A752:F752"/>
    <mergeCell ref="G752:S752"/>
    <mergeCell ref="T752:Z752"/>
    <mergeCell ref="AA752:AE752"/>
    <mergeCell ref="AF752:AJ752"/>
    <mergeCell ref="AK752:AO752"/>
    <mergeCell ref="AP751:AT751"/>
    <mergeCell ref="AU751:AY751"/>
    <mergeCell ref="AZ751:BD751"/>
    <mergeCell ref="BE751:BI751"/>
    <mergeCell ref="BJ751:BN751"/>
    <mergeCell ref="BO751:BS751"/>
    <mergeCell ref="A751:F751"/>
    <mergeCell ref="G751:S751"/>
    <mergeCell ref="T751:Z751"/>
    <mergeCell ref="AA751:AE751"/>
    <mergeCell ref="AF751:AJ751"/>
    <mergeCell ref="AK751:AO751"/>
    <mergeCell ref="AP750:AT750"/>
    <mergeCell ref="AU750:AY750"/>
    <mergeCell ref="AZ750:BD750"/>
    <mergeCell ref="BE750:BI750"/>
    <mergeCell ref="BJ750:BN750"/>
    <mergeCell ref="BO750:BS750"/>
    <mergeCell ref="A748:BS748"/>
    <mergeCell ref="A749:F750"/>
    <mergeCell ref="G749:S750"/>
    <mergeCell ref="T749:Z750"/>
    <mergeCell ref="AA749:AO749"/>
    <mergeCell ref="AP749:BD749"/>
    <mergeCell ref="BE749:BS749"/>
    <mergeCell ref="AA750:AE750"/>
    <mergeCell ref="AF750:AJ750"/>
    <mergeCell ref="AK750:AO750"/>
    <mergeCell ref="BA743:BC743"/>
    <mergeCell ref="BD743:BF743"/>
    <mergeCell ref="BG743:BI743"/>
    <mergeCell ref="BJ743:BL743"/>
    <mergeCell ref="A746:BL746"/>
    <mergeCell ref="A747:BS747"/>
    <mergeCell ref="AI743:AK743"/>
    <mergeCell ref="AL743:AN743"/>
    <mergeCell ref="AO743:AQ743"/>
    <mergeCell ref="AR743:AT743"/>
    <mergeCell ref="AU743:AW743"/>
    <mergeCell ref="AX743:AZ743"/>
    <mergeCell ref="BA742:BC742"/>
    <mergeCell ref="BD742:BF742"/>
    <mergeCell ref="BG742:BI742"/>
    <mergeCell ref="BJ742:BL742"/>
    <mergeCell ref="A743:C743"/>
    <mergeCell ref="D743:V743"/>
    <mergeCell ref="W743:Y743"/>
    <mergeCell ref="Z743:AB743"/>
    <mergeCell ref="AC743:AE743"/>
    <mergeCell ref="AF743:AH743"/>
    <mergeCell ref="AI742:AK742"/>
    <mergeCell ref="AL742:AN742"/>
    <mergeCell ref="AO742:AQ742"/>
    <mergeCell ref="AR742:AT742"/>
    <mergeCell ref="AU742:AW742"/>
    <mergeCell ref="AX742:AZ742"/>
    <mergeCell ref="BA741:BC741"/>
    <mergeCell ref="BD741:BF741"/>
    <mergeCell ref="BG741:BI741"/>
    <mergeCell ref="BJ741:BL741"/>
    <mergeCell ref="A742:C742"/>
    <mergeCell ref="D742:V742"/>
    <mergeCell ref="W742:Y742"/>
    <mergeCell ref="Z742:AB742"/>
    <mergeCell ref="AC742:AE742"/>
    <mergeCell ref="AF742:AH742"/>
    <mergeCell ref="AI741:AK741"/>
    <mergeCell ref="AL741:AN741"/>
    <mergeCell ref="AO741:AQ741"/>
    <mergeCell ref="AR741:AT741"/>
    <mergeCell ref="AU741:AW741"/>
    <mergeCell ref="AX741:AZ741"/>
    <mergeCell ref="BA740:BC740"/>
    <mergeCell ref="BD740:BF740"/>
    <mergeCell ref="BG740:BI740"/>
    <mergeCell ref="BJ740:BL740"/>
    <mergeCell ref="A741:C741"/>
    <mergeCell ref="D741:V741"/>
    <mergeCell ref="W741:Y741"/>
    <mergeCell ref="Z741:AB741"/>
    <mergeCell ref="AC741:AE741"/>
    <mergeCell ref="AF741:AH741"/>
    <mergeCell ref="AI740:AK740"/>
    <mergeCell ref="AL740:AN740"/>
    <mergeCell ref="AO740:AQ740"/>
    <mergeCell ref="AR740:AT740"/>
    <mergeCell ref="AU740:AW740"/>
    <mergeCell ref="AX740:AZ740"/>
    <mergeCell ref="A740:C740"/>
    <mergeCell ref="D740:V740"/>
    <mergeCell ref="W740:Y740"/>
    <mergeCell ref="Z740:AB740"/>
    <mergeCell ref="AC740:AE740"/>
    <mergeCell ref="AF740:AH740"/>
    <mergeCell ref="BG738:BI739"/>
    <mergeCell ref="BJ738:BL739"/>
    <mergeCell ref="W739:Y739"/>
    <mergeCell ref="Z739:AB739"/>
    <mergeCell ref="AC739:AE739"/>
    <mergeCell ref="AF739:AH739"/>
    <mergeCell ref="AI739:AK739"/>
    <mergeCell ref="AL739:AN739"/>
    <mergeCell ref="AO739:AQ739"/>
    <mergeCell ref="AR739:AT739"/>
    <mergeCell ref="AI738:AN738"/>
    <mergeCell ref="AO738:AT738"/>
    <mergeCell ref="AU738:AW739"/>
    <mergeCell ref="AX738:AZ739"/>
    <mergeCell ref="BA738:BC739"/>
    <mergeCell ref="BD738:BF739"/>
    <mergeCell ref="A736:BL736"/>
    <mergeCell ref="A737:C739"/>
    <mergeCell ref="D737:V739"/>
    <mergeCell ref="W737:AH737"/>
    <mergeCell ref="AI737:AT737"/>
    <mergeCell ref="AU737:AZ737"/>
    <mergeCell ref="BA737:BF737"/>
    <mergeCell ref="BG737:BL737"/>
    <mergeCell ref="W738:AB738"/>
    <mergeCell ref="AC738:AH738"/>
    <mergeCell ref="AO733:AS733"/>
    <mergeCell ref="AT733:AX733"/>
    <mergeCell ref="AY733:BC733"/>
    <mergeCell ref="BD733:BH733"/>
    <mergeCell ref="BI733:BM733"/>
    <mergeCell ref="BN733:BR733"/>
    <mergeCell ref="AT732:AX732"/>
    <mergeCell ref="AY732:BC732"/>
    <mergeCell ref="BD732:BH732"/>
    <mergeCell ref="BI732:BM732"/>
    <mergeCell ref="BN732:BR732"/>
    <mergeCell ref="A733:T733"/>
    <mergeCell ref="U733:Y733"/>
    <mergeCell ref="Z733:AD733"/>
    <mergeCell ref="AE733:AI733"/>
    <mergeCell ref="AJ733:AN733"/>
    <mergeCell ref="A732:T732"/>
    <mergeCell ref="U732:Y732"/>
    <mergeCell ref="Z732:AD732"/>
    <mergeCell ref="AE732:AI732"/>
    <mergeCell ref="AJ732:AN732"/>
    <mergeCell ref="AO732:AS732"/>
    <mergeCell ref="AO731:AS731"/>
    <mergeCell ref="AT731:AX731"/>
    <mergeCell ref="AY731:BC731"/>
    <mergeCell ref="BD731:BH731"/>
    <mergeCell ref="BI731:BM731"/>
    <mergeCell ref="BN731:BR731"/>
    <mergeCell ref="AT730:AX730"/>
    <mergeCell ref="AY730:BC730"/>
    <mergeCell ref="BD730:BH730"/>
    <mergeCell ref="BI730:BM730"/>
    <mergeCell ref="BN730:BR730"/>
    <mergeCell ref="A731:T731"/>
    <mergeCell ref="U731:Y731"/>
    <mergeCell ref="Z731:AD731"/>
    <mergeCell ref="AE731:AI731"/>
    <mergeCell ref="AJ731:AN731"/>
    <mergeCell ref="A730:T730"/>
    <mergeCell ref="U730:Y730"/>
    <mergeCell ref="Z730:AD730"/>
    <mergeCell ref="AE730:AI730"/>
    <mergeCell ref="AJ730:AN730"/>
    <mergeCell ref="AO730:AS730"/>
    <mergeCell ref="AO729:AS729"/>
    <mergeCell ref="AT729:AX729"/>
    <mergeCell ref="AY729:BC729"/>
    <mergeCell ref="BD729:BH729"/>
    <mergeCell ref="BI729:BM729"/>
    <mergeCell ref="BN729:BR729"/>
    <mergeCell ref="A728:T729"/>
    <mergeCell ref="U728:AD728"/>
    <mergeCell ref="AE728:AN728"/>
    <mergeCell ref="AO728:AX728"/>
    <mergeCell ref="AY728:BH728"/>
    <mergeCell ref="BI728:BR728"/>
    <mergeCell ref="U729:Y729"/>
    <mergeCell ref="Z729:AD729"/>
    <mergeCell ref="AE729:AI729"/>
    <mergeCell ref="AJ729:AN729"/>
    <mergeCell ref="AP724:AT724"/>
    <mergeCell ref="AU724:AY724"/>
    <mergeCell ref="AZ724:BD724"/>
    <mergeCell ref="BE724:BI724"/>
    <mergeCell ref="A726:BL726"/>
    <mergeCell ref="A727:BR727"/>
    <mergeCell ref="AP723:AT723"/>
    <mergeCell ref="AU723:AY723"/>
    <mergeCell ref="AZ723:BD723"/>
    <mergeCell ref="BE723:BI723"/>
    <mergeCell ref="A724:C724"/>
    <mergeCell ref="D724:P724"/>
    <mergeCell ref="Q724:U724"/>
    <mergeCell ref="V724:AE724"/>
    <mergeCell ref="AF724:AJ724"/>
    <mergeCell ref="AK724:AO724"/>
    <mergeCell ref="AP722:AT722"/>
    <mergeCell ref="AU722:AY722"/>
    <mergeCell ref="AZ722:BD722"/>
    <mergeCell ref="BE722:BI722"/>
    <mergeCell ref="A723:C723"/>
    <mergeCell ref="D723:P723"/>
    <mergeCell ref="Q723:U723"/>
    <mergeCell ref="V723:AE723"/>
    <mergeCell ref="AF723:AJ723"/>
    <mergeCell ref="AK723:AO723"/>
    <mergeCell ref="AP721:AT721"/>
    <mergeCell ref="AU721:AY721"/>
    <mergeCell ref="AZ721:BD721"/>
    <mergeCell ref="BE721:BI721"/>
    <mergeCell ref="A722:C722"/>
    <mergeCell ref="D722:P722"/>
    <mergeCell ref="Q722:U722"/>
    <mergeCell ref="V722:AE722"/>
    <mergeCell ref="AF722:AJ722"/>
    <mergeCell ref="AK722:AO722"/>
    <mergeCell ref="AP720:AT720"/>
    <mergeCell ref="AU720:AY720"/>
    <mergeCell ref="AZ720:BD720"/>
    <mergeCell ref="BE720:BI720"/>
    <mergeCell ref="A721:C721"/>
    <mergeCell ref="D721:P721"/>
    <mergeCell ref="Q721:U721"/>
    <mergeCell ref="V721:AE721"/>
    <mergeCell ref="AF721:AJ721"/>
    <mergeCell ref="AK721:AO721"/>
    <mergeCell ref="AP719:AT719"/>
    <mergeCell ref="AU719:AY719"/>
    <mergeCell ref="AZ719:BD719"/>
    <mergeCell ref="BE719:BI719"/>
    <mergeCell ref="A720:C720"/>
    <mergeCell ref="D720:P720"/>
    <mergeCell ref="Q720:U720"/>
    <mergeCell ref="V720:AE720"/>
    <mergeCell ref="AF720:AJ720"/>
    <mergeCell ref="AK720:AO720"/>
    <mergeCell ref="AP718:AT718"/>
    <mergeCell ref="AU718:AY718"/>
    <mergeCell ref="AZ718:BD718"/>
    <mergeCell ref="BE718:BI718"/>
    <mergeCell ref="A719:C719"/>
    <mergeCell ref="D719:P719"/>
    <mergeCell ref="Q719:U719"/>
    <mergeCell ref="V719:AE719"/>
    <mergeCell ref="AF719:AJ719"/>
    <mergeCell ref="AK719:AO719"/>
    <mergeCell ref="AP717:AT717"/>
    <mergeCell ref="AU717:AY717"/>
    <mergeCell ref="AZ717:BD717"/>
    <mergeCell ref="BE717:BI717"/>
    <mergeCell ref="A718:C718"/>
    <mergeCell ref="D718:P718"/>
    <mergeCell ref="Q718:U718"/>
    <mergeCell ref="V718:AE718"/>
    <mergeCell ref="AF718:AJ718"/>
    <mergeCell ref="AK718:AO718"/>
    <mergeCell ref="AP716:AT716"/>
    <mergeCell ref="AU716:AY716"/>
    <mergeCell ref="AZ716:BD716"/>
    <mergeCell ref="BE716:BI716"/>
    <mergeCell ref="A717:C717"/>
    <mergeCell ref="D717:P717"/>
    <mergeCell ref="Q717:U717"/>
    <mergeCell ref="V717:AE717"/>
    <mergeCell ref="AF717:AJ717"/>
    <mergeCell ref="AK717:AO717"/>
    <mergeCell ref="AP715:AT715"/>
    <mergeCell ref="AU715:AY715"/>
    <mergeCell ref="AZ715:BD715"/>
    <mergeCell ref="BE715:BI715"/>
    <mergeCell ref="A716:C716"/>
    <mergeCell ref="D716:P716"/>
    <mergeCell ref="Q716:U716"/>
    <mergeCell ref="V716:AE716"/>
    <mergeCell ref="AF716:AJ716"/>
    <mergeCell ref="AK716:AO716"/>
    <mergeCell ref="AP714:AT714"/>
    <mergeCell ref="AU714:AY714"/>
    <mergeCell ref="AZ714:BD714"/>
    <mergeCell ref="BE714:BI714"/>
    <mergeCell ref="A715:C715"/>
    <mergeCell ref="D715:P715"/>
    <mergeCell ref="Q715:U715"/>
    <mergeCell ref="V715:AE715"/>
    <mergeCell ref="AF715:AJ715"/>
    <mergeCell ref="AK715:AO715"/>
    <mergeCell ref="AP713:AT713"/>
    <mergeCell ref="AU713:AY713"/>
    <mergeCell ref="AZ713:BD713"/>
    <mergeCell ref="BE713:BI713"/>
    <mergeCell ref="A714:C714"/>
    <mergeCell ref="D714:P714"/>
    <mergeCell ref="Q714:U714"/>
    <mergeCell ref="V714:AE714"/>
    <mergeCell ref="AF714:AJ714"/>
    <mergeCell ref="AK714:AO714"/>
    <mergeCell ref="AP712:AT712"/>
    <mergeCell ref="AU712:AY712"/>
    <mergeCell ref="AZ712:BD712"/>
    <mergeCell ref="BE712:BI712"/>
    <mergeCell ref="A713:C713"/>
    <mergeCell ref="D713:P713"/>
    <mergeCell ref="Q713:U713"/>
    <mergeCell ref="V713:AE713"/>
    <mergeCell ref="AF713:AJ713"/>
    <mergeCell ref="AK713:AO713"/>
    <mergeCell ref="AP711:AT711"/>
    <mergeCell ref="AU711:AY711"/>
    <mergeCell ref="AZ711:BD711"/>
    <mergeCell ref="BE711:BI711"/>
    <mergeCell ref="A712:C712"/>
    <mergeCell ref="D712:P712"/>
    <mergeCell ref="Q712:U712"/>
    <mergeCell ref="V712:AE712"/>
    <mergeCell ref="AF712:AJ712"/>
    <mergeCell ref="AK712:AO712"/>
    <mergeCell ref="AP710:AT710"/>
    <mergeCell ref="AU710:AY710"/>
    <mergeCell ref="AZ710:BD710"/>
    <mergeCell ref="BE710:BI710"/>
    <mergeCell ref="A711:C711"/>
    <mergeCell ref="D711:P711"/>
    <mergeCell ref="Q711:U711"/>
    <mergeCell ref="V711:AE711"/>
    <mergeCell ref="AF711:AJ711"/>
    <mergeCell ref="AK711:AO711"/>
    <mergeCell ref="AP709:AT709"/>
    <mergeCell ref="AU709:AY709"/>
    <mergeCell ref="AZ709:BD709"/>
    <mergeCell ref="BE709:BI709"/>
    <mergeCell ref="A710:C710"/>
    <mergeCell ref="D710:P710"/>
    <mergeCell ref="Q710:U710"/>
    <mergeCell ref="V710:AE710"/>
    <mergeCell ref="AF710:AJ710"/>
    <mergeCell ref="AK710:AO710"/>
    <mergeCell ref="AP708:AT708"/>
    <mergeCell ref="AU708:AY708"/>
    <mergeCell ref="AZ708:BD708"/>
    <mergeCell ref="BE708:BI708"/>
    <mergeCell ref="A709:C709"/>
    <mergeCell ref="D709:P709"/>
    <mergeCell ref="Q709:U709"/>
    <mergeCell ref="V709:AE709"/>
    <mergeCell ref="AF709:AJ709"/>
    <mergeCell ref="AK709:AO709"/>
    <mergeCell ref="AP707:AT707"/>
    <mergeCell ref="AU707:AY707"/>
    <mergeCell ref="AZ707:BD707"/>
    <mergeCell ref="BE707:BI707"/>
    <mergeCell ref="A708:C708"/>
    <mergeCell ref="D708:P708"/>
    <mergeCell ref="Q708:U708"/>
    <mergeCell ref="V708:AE708"/>
    <mergeCell ref="AF708:AJ708"/>
    <mergeCell ref="AK708:AO708"/>
    <mergeCell ref="AP706:AT706"/>
    <mergeCell ref="AU706:AY706"/>
    <mergeCell ref="AZ706:BD706"/>
    <mergeCell ref="BE706:BI706"/>
    <mergeCell ref="A707:C707"/>
    <mergeCell ref="D707:P707"/>
    <mergeCell ref="Q707:U707"/>
    <mergeCell ref="V707:AE707"/>
    <mergeCell ref="AF707:AJ707"/>
    <mergeCell ref="AK707:AO707"/>
    <mergeCell ref="AP705:AT705"/>
    <mergeCell ref="AU705:AY705"/>
    <mergeCell ref="AZ705:BD705"/>
    <mergeCell ref="BE705:BI705"/>
    <mergeCell ref="A706:C706"/>
    <mergeCell ref="D706:P706"/>
    <mergeCell ref="Q706:U706"/>
    <mergeCell ref="V706:AE706"/>
    <mergeCell ref="AF706:AJ706"/>
    <mergeCell ref="AK706:AO706"/>
    <mergeCell ref="AP704:AT704"/>
    <mergeCell ref="AU704:AY704"/>
    <mergeCell ref="AZ704:BD704"/>
    <mergeCell ref="BE704:BI704"/>
    <mergeCell ref="A705:C705"/>
    <mergeCell ref="D705:P705"/>
    <mergeCell ref="Q705:U705"/>
    <mergeCell ref="V705:AE705"/>
    <mergeCell ref="AF705:AJ705"/>
    <mergeCell ref="AK705:AO705"/>
    <mergeCell ref="AP703:AT703"/>
    <mergeCell ref="AU703:AY703"/>
    <mergeCell ref="AZ703:BD703"/>
    <mergeCell ref="BE703:BI703"/>
    <mergeCell ref="A704:C704"/>
    <mergeCell ref="D704:P704"/>
    <mergeCell ref="Q704:U704"/>
    <mergeCell ref="V704:AE704"/>
    <mergeCell ref="AF704:AJ704"/>
    <mergeCell ref="AK704:AO704"/>
    <mergeCell ref="AP702:AT702"/>
    <mergeCell ref="AU702:AY702"/>
    <mergeCell ref="AZ702:BD702"/>
    <mergeCell ref="BE702:BI702"/>
    <mergeCell ref="A703:C703"/>
    <mergeCell ref="D703:P703"/>
    <mergeCell ref="Q703:U703"/>
    <mergeCell ref="V703:AE703"/>
    <mergeCell ref="AF703:AJ703"/>
    <mergeCell ref="AK703:AO703"/>
    <mergeCell ref="AP701:AT701"/>
    <mergeCell ref="AU701:AY701"/>
    <mergeCell ref="AZ701:BD701"/>
    <mergeCell ref="BE701:BI701"/>
    <mergeCell ref="A702:C702"/>
    <mergeCell ref="D702:P702"/>
    <mergeCell ref="Q702:U702"/>
    <mergeCell ref="V702:AE702"/>
    <mergeCell ref="AF702:AJ702"/>
    <mergeCell ref="AK702:AO702"/>
    <mergeCell ref="AP700:AT700"/>
    <mergeCell ref="AU700:AY700"/>
    <mergeCell ref="AZ700:BD700"/>
    <mergeCell ref="BE700:BI700"/>
    <mergeCell ref="A701:C701"/>
    <mergeCell ref="D701:P701"/>
    <mergeCell ref="Q701:U701"/>
    <mergeCell ref="V701:AE701"/>
    <mergeCell ref="AF701:AJ701"/>
    <mergeCell ref="AK701:AO701"/>
    <mergeCell ref="AP699:AT699"/>
    <mergeCell ref="AU699:AY699"/>
    <mergeCell ref="AZ699:BD699"/>
    <mergeCell ref="BE699:BI699"/>
    <mergeCell ref="A700:C700"/>
    <mergeCell ref="D700:P700"/>
    <mergeCell ref="Q700:U700"/>
    <mergeCell ref="V700:AE700"/>
    <mergeCell ref="AF700:AJ700"/>
    <mergeCell ref="AK700:AO700"/>
    <mergeCell ref="AP698:AT698"/>
    <mergeCell ref="AU698:AY698"/>
    <mergeCell ref="AZ698:BD698"/>
    <mergeCell ref="BE698:BI698"/>
    <mergeCell ref="A699:C699"/>
    <mergeCell ref="D699:P699"/>
    <mergeCell ref="Q699:U699"/>
    <mergeCell ref="V699:AE699"/>
    <mergeCell ref="AF699:AJ699"/>
    <mergeCell ref="AK699:AO699"/>
    <mergeCell ref="AP697:AT697"/>
    <mergeCell ref="AU697:AY697"/>
    <mergeCell ref="AZ697:BD697"/>
    <mergeCell ref="BE697:BI697"/>
    <mergeCell ref="A698:C698"/>
    <mergeCell ref="D698:P698"/>
    <mergeCell ref="Q698:U698"/>
    <mergeCell ref="V698:AE698"/>
    <mergeCell ref="AF698:AJ698"/>
    <mergeCell ref="AK698:AO698"/>
    <mergeCell ref="AP696:AT696"/>
    <mergeCell ref="AU696:AY696"/>
    <mergeCell ref="AZ696:BD696"/>
    <mergeCell ref="BE696:BI696"/>
    <mergeCell ref="A697:C697"/>
    <mergeCell ref="D697:P697"/>
    <mergeCell ref="Q697:U697"/>
    <mergeCell ref="V697:AE697"/>
    <mergeCell ref="AF697:AJ697"/>
    <mergeCell ref="AK697:AO697"/>
    <mergeCell ref="AP695:AT695"/>
    <mergeCell ref="AU695:AY695"/>
    <mergeCell ref="AZ695:BD695"/>
    <mergeCell ref="BE695:BI695"/>
    <mergeCell ref="A696:C696"/>
    <mergeCell ref="D696:P696"/>
    <mergeCell ref="Q696:U696"/>
    <mergeCell ref="V696:AE696"/>
    <mergeCell ref="AF696:AJ696"/>
    <mergeCell ref="AK696:AO696"/>
    <mergeCell ref="AP694:AT694"/>
    <mergeCell ref="AU694:AY694"/>
    <mergeCell ref="AZ694:BD694"/>
    <mergeCell ref="BE694:BI694"/>
    <mergeCell ref="A695:C695"/>
    <mergeCell ref="D695:P695"/>
    <mergeCell ref="Q695:U695"/>
    <mergeCell ref="V695:AE695"/>
    <mergeCell ref="AF695:AJ695"/>
    <mergeCell ref="AK695:AO695"/>
    <mergeCell ref="AP693:AT693"/>
    <mergeCell ref="AU693:AY693"/>
    <mergeCell ref="AZ693:BD693"/>
    <mergeCell ref="BE693:BI693"/>
    <mergeCell ref="A694:C694"/>
    <mergeCell ref="D694:P694"/>
    <mergeCell ref="Q694:U694"/>
    <mergeCell ref="V694:AE694"/>
    <mergeCell ref="AF694:AJ694"/>
    <mergeCell ref="AK694:AO694"/>
    <mergeCell ref="AP692:AT692"/>
    <mergeCell ref="AU692:AY692"/>
    <mergeCell ref="AZ692:BD692"/>
    <mergeCell ref="BE692:BI692"/>
    <mergeCell ref="A693:C693"/>
    <mergeCell ref="D693:P693"/>
    <mergeCell ref="Q693:U693"/>
    <mergeCell ref="V693:AE693"/>
    <mergeCell ref="AF693:AJ693"/>
    <mergeCell ref="AK693:AO693"/>
    <mergeCell ref="AP691:AT691"/>
    <mergeCell ref="AU691:AY691"/>
    <mergeCell ref="AZ691:BD691"/>
    <mergeCell ref="BE691:BI691"/>
    <mergeCell ref="A692:C692"/>
    <mergeCell ref="D692:P692"/>
    <mergeCell ref="Q692:U692"/>
    <mergeCell ref="V692:AE692"/>
    <mergeCell ref="AF692:AJ692"/>
    <mergeCell ref="AK692:AO692"/>
    <mergeCell ref="AP690:AT690"/>
    <mergeCell ref="AU690:AY690"/>
    <mergeCell ref="AZ690:BD690"/>
    <mergeCell ref="BE690:BI690"/>
    <mergeCell ref="A691:C691"/>
    <mergeCell ref="D691:P691"/>
    <mergeCell ref="Q691:U691"/>
    <mergeCell ref="V691:AE691"/>
    <mergeCell ref="AF691:AJ691"/>
    <mergeCell ref="AK691:AO691"/>
    <mergeCell ref="AP689:AT689"/>
    <mergeCell ref="AU689:AY689"/>
    <mergeCell ref="AZ689:BD689"/>
    <mergeCell ref="BE689:BI689"/>
    <mergeCell ref="A690:C690"/>
    <mergeCell ref="D690:P690"/>
    <mergeCell ref="Q690:U690"/>
    <mergeCell ref="V690:AE690"/>
    <mergeCell ref="AF690:AJ690"/>
    <mergeCell ref="AK690:AO690"/>
    <mergeCell ref="AP688:AT688"/>
    <mergeCell ref="AU688:AY688"/>
    <mergeCell ref="AZ688:BD688"/>
    <mergeCell ref="BE688:BI688"/>
    <mergeCell ref="A689:C689"/>
    <mergeCell ref="D689:P689"/>
    <mergeCell ref="Q689:U689"/>
    <mergeCell ref="V689:AE689"/>
    <mergeCell ref="AF689:AJ689"/>
    <mergeCell ref="AK689:AO689"/>
    <mergeCell ref="AP687:AT687"/>
    <mergeCell ref="AU687:AY687"/>
    <mergeCell ref="AZ687:BD687"/>
    <mergeCell ref="BE687:BI687"/>
    <mergeCell ref="A688:C688"/>
    <mergeCell ref="D688:P688"/>
    <mergeCell ref="Q688:U688"/>
    <mergeCell ref="V688:AE688"/>
    <mergeCell ref="AF688:AJ688"/>
    <mergeCell ref="AK688:AO688"/>
    <mergeCell ref="AP686:AT686"/>
    <mergeCell ref="AU686:AY686"/>
    <mergeCell ref="AZ686:BD686"/>
    <mergeCell ref="BE686:BI686"/>
    <mergeCell ref="A687:C687"/>
    <mergeCell ref="D687:P687"/>
    <mergeCell ref="Q687:U687"/>
    <mergeCell ref="V687:AE687"/>
    <mergeCell ref="AF687:AJ687"/>
    <mergeCell ref="AK687:AO687"/>
    <mergeCell ref="AP685:AT685"/>
    <mergeCell ref="AU685:AY685"/>
    <mergeCell ref="AZ685:BD685"/>
    <mergeCell ref="BE685:BI685"/>
    <mergeCell ref="A686:C686"/>
    <mergeCell ref="D686:P686"/>
    <mergeCell ref="Q686:U686"/>
    <mergeCell ref="V686:AE686"/>
    <mergeCell ref="AF686:AJ686"/>
    <mergeCell ref="AK686:AO686"/>
    <mergeCell ref="AP684:AT684"/>
    <mergeCell ref="AU684:AY684"/>
    <mergeCell ref="AZ684:BD684"/>
    <mergeCell ref="BE684:BI684"/>
    <mergeCell ref="A685:C685"/>
    <mergeCell ref="D685:P685"/>
    <mergeCell ref="Q685:U685"/>
    <mergeCell ref="V685:AE685"/>
    <mergeCell ref="AF685:AJ685"/>
    <mergeCell ref="AK685:AO685"/>
    <mergeCell ref="AP683:AT683"/>
    <mergeCell ref="AU683:AY683"/>
    <mergeCell ref="AZ683:BD683"/>
    <mergeCell ref="BE683:BI683"/>
    <mergeCell ref="A684:C684"/>
    <mergeCell ref="D684:P684"/>
    <mergeCell ref="Q684:U684"/>
    <mergeCell ref="V684:AE684"/>
    <mergeCell ref="AF684:AJ684"/>
    <mergeCell ref="AK684:AO684"/>
    <mergeCell ref="AP682:AT682"/>
    <mergeCell ref="AU682:AY682"/>
    <mergeCell ref="AZ682:BD682"/>
    <mergeCell ref="BE682:BI682"/>
    <mergeCell ref="A683:C683"/>
    <mergeCell ref="D683:P683"/>
    <mergeCell ref="Q683:U683"/>
    <mergeCell ref="V683:AE683"/>
    <mergeCell ref="AF683:AJ683"/>
    <mergeCell ref="AK683:AO683"/>
    <mergeCell ref="AP681:AT681"/>
    <mergeCell ref="AU681:AY681"/>
    <mergeCell ref="AZ681:BD681"/>
    <mergeCell ref="BE681:BI681"/>
    <mergeCell ref="A682:C682"/>
    <mergeCell ref="D682:P682"/>
    <mergeCell ref="Q682:U682"/>
    <mergeCell ref="V682:AE682"/>
    <mergeCell ref="AF682:AJ682"/>
    <mergeCell ref="AK682:AO682"/>
    <mergeCell ref="AP680:AT680"/>
    <mergeCell ref="AU680:AY680"/>
    <mergeCell ref="AZ680:BD680"/>
    <mergeCell ref="BE680:BI680"/>
    <mergeCell ref="A681:C681"/>
    <mergeCell ref="D681:P681"/>
    <mergeCell ref="Q681:U681"/>
    <mergeCell ref="V681:AE681"/>
    <mergeCell ref="AF681:AJ681"/>
    <mergeCell ref="AK681:AO681"/>
    <mergeCell ref="AP679:AT679"/>
    <mergeCell ref="AU679:AY679"/>
    <mergeCell ref="AZ679:BD679"/>
    <mergeCell ref="BE679:BI679"/>
    <mergeCell ref="A680:C680"/>
    <mergeCell ref="D680:P680"/>
    <mergeCell ref="Q680:U680"/>
    <mergeCell ref="V680:AE680"/>
    <mergeCell ref="AF680:AJ680"/>
    <mergeCell ref="AK680:AO680"/>
    <mergeCell ref="AP678:AT678"/>
    <mergeCell ref="AU678:AY678"/>
    <mergeCell ref="AZ678:BD678"/>
    <mergeCell ref="BE678:BI678"/>
    <mergeCell ref="A679:C679"/>
    <mergeCell ref="D679:P679"/>
    <mergeCell ref="Q679:U679"/>
    <mergeCell ref="V679:AE679"/>
    <mergeCell ref="AF679:AJ679"/>
    <mergeCell ref="AK679:AO679"/>
    <mergeCell ref="AP677:AT677"/>
    <mergeCell ref="AU677:AY677"/>
    <mergeCell ref="AZ677:BD677"/>
    <mergeCell ref="BE677:BI677"/>
    <mergeCell ref="A678:C678"/>
    <mergeCell ref="D678:P678"/>
    <mergeCell ref="Q678:U678"/>
    <mergeCell ref="V678:AE678"/>
    <mergeCell ref="AF678:AJ678"/>
    <mergeCell ref="AK678:AO678"/>
    <mergeCell ref="AP676:AT676"/>
    <mergeCell ref="AU676:AY676"/>
    <mergeCell ref="AZ676:BD676"/>
    <mergeCell ref="BE676:BI676"/>
    <mergeCell ref="A677:C677"/>
    <mergeCell ref="D677:P677"/>
    <mergeCell ref="Q677:U677"/>
    <mergeCell ref="V677:AE677"/>
    <mergeCell ref="AF677:AJ677"/>
    <mergeCell ref="AK677:AO677"/>
    <mergeCell ref="AP675:AT675"/>
    <mergeCell ref="AU675:AY675"/>
    <mergeCell ref="AZ675:BD675"/>
    <mergeCell ref="BE675:BI675"/>
    <mergeCell ref="A676:C676"/>
    <mergeCell ref="D676:P676"/>
    <mergeCell ref="Q676:U676"/>
    <mergeCell ref="V676:AE676"/>
    <mergeCell ref="AF676:AJ676"/>
    <mergeCell ref="AK676:AO676"/>
    <mergeCell ref="AP674:AT674"/>
    <mergeCell ref="AU674:AY674"/>
    <mergeCell ref="AZ674:BD674"/>
    <mergeCell ref="BE674:BI674"/>
    <mergeCell ref="A675:C675"/>
    <mergeCell ref="D675:P675"/>
    <mergeCell ref="Q675:U675"/>
    <mergeCell ref="V675:AE675"/>
    <mergeCell ref="AF675:AJ675"/>
    <mergeCell ref="AK675:AO675"/>
    <mergeCell ref="AP673:AT673"/>
    <mergeCell ref="AU673:AY673"/>
    <mergeCell ref="AZ673:BD673"/>
    <mergeCell ref="BE673:BI673"/>
    <mergeCell ref="A674:C674"/>
    <mergeCell ref="D674:P674"/>
    <mergeCell ref="Q674:U674"/>
    <mergeCell ref="V674:AE674"/>
    <mergeCell ref="AF674:AJ674"/>
    <mergeCell ref="AK674:AO674"/>
    <mergeCell ref="AP672:AT672"/>
    <mergeCell ref="AU672:AY672"/>
    <mergeCell ref="AZ672:BD672"/>
    <mergeCell ref="BE672:BI672"/>
    <mergeCell ref="A673:C673"/>
    <mergeCell ref="D673:P673"/>
    <mergeCell ref="Q673:U673"/>
    <mergeCell ref="V673:AE673"/>
    <mergeCell ref="AF673:AJ673"/>
    <mergeCell ref="AK673:AO673"/>
    <mergeCell ref="AP671:AT671"/>
    <mergeCell ref="AU671:AY671"/>
    <mergeCell ref="AZ671:BD671"/>
    <mergeCell ref="BE671:BI671"/>
    <mergeCell ref="A672:C672"/>
    <mergeCell ref="D672:P672"/>
    <mergeCell ref="Q672:U672"/>
    <mergeCell ref="V672:AE672"/>
    <mergeCell ref="AF672:AJ672"/>
    <mergeCell ref="AK672:AO672"/>
    <mergeCell ref="AP670:AT670"/>
    <mergeCell ref="AU670:AY670"/>
    <mergeCell ref="AZ670:BD670"/>
    <mergeCell ref="BE670:BI670"/>
    <mergeCell ref="A671:C671"/>
    <mergeCell ref="D671:P671"/>
    <mergeCell ref="Q671:U671"/>
    <mergeCell ref="V671:AE671"/>
    <mergeCell ref="AF671:AJ671"/>
    <mergeCell ref="AK671:AO671"/>
    <mergeCell ref="AP669:AT669"/>
    <mergeCell ref="AU669:AY669"/>
    <mergeCell ref="AZ669:BD669"/>
    <mergeCell ref="BE669:BI669"/>
    <mergeCell ref="A670:C670"/>
    <mergeCell ref="D670:P670"/>
    <mergeCell ref="Q670:U670"/>
    <mergeCell ref="V670:AE670"/>
    <mergeCell ref="AF670:AJ670"/>
    <mergeCell ref="AK670:AO670"/>
    <mergeCell ref="AP668:AT668"/>
    <mergeCell ref="AU668:AY668"/>
    <mergeCell ref="AZ668:BD668"/>
    <mergeCell ref="BE668:BI668"/>
    <mergeCell ref="A669:C669"/>
    <mergeCell ref="D669:P669"/>
    <mergeCell ref="Q669:U669"/>
    <mergeCell ref="V669:AE669"/>
    <mergeCell ref="AF669:AJ669"/>
    <mergeCell ref="AK669:AO669"/>
    <mergeCell ref="AP667:AT667"/>
    <mergeCell ref="AU667:AY667"/>
    <mergeCell ref="AZ667:BD667"/>
    <mergeCell ref="BE667:BI667"/>
    <mergeCell ref="A668:C668"/>
    <mergeCell ref="D668:P668"/>
    <mergeCell ref="Q668:U668"/>
    <mergeCell ref="V668:AE668"/>
    <mergeCell ref="AF668:AJ668"/>
    <mergeCell ref="AK668:AO668"/>
    <mergeCell ref="AP666:AT666"/>
    <mergeCell ref="AU666:AY666"/>
    <mergeCell ref="AZ666:BD666"/>
    <mergeCell ref="BE666:BI666"/>
    <mergeCell ref="A667:C667"/>
    <mergeCell ref="D667:P667"/>
    <mergeCell ref="Q667:U667"/>
    <mergeCell ref="V667:AE667"/>
    <mergeCell ref="AF667:AJ667"/>
    <mergeCell ref="AK667:AO667"/>
    <mergeCell ref="AP665:AT665"/>
    <mergeCell ref="AU665:AY665"/>
    <mergeCell ref="AZ665:BD665"/>
    <mergeCell ref="BE665:BI665"/>
    <mergeCell ref="A666:C666"/>
    <mergeCell ref="D666:P666"/>
    <mergeCell ref="Q666:U666"/>
    <mergeCell ref="V666:AE666"/>
    <mergeCell ref="AF666:AJ666"/>
    <mergeCell ref="AK666:AO666"/>
    <mergeCell ref="AP664:AT664"/>
    <mergeCell ref="AU664:AY664"/>
    <mergeCell ref="AZ664:BD664"/>
    <mergeCell ref="BE664:BI664"/>
    <mergeCell ref="A665:C665"/>
    <mergeCell ref="D665:P665"/>
    <mergeCell ref="Q665:U665"/>
    <mergeCell ref="V665:AE665"/>
    <mergeCell ref="AF665:AJ665"/>
    <mergeCell ref="AK665:AO665"/>
    <mergeCell ref="AP663:AT663"/>
    <mergeCell ref="AU663:AY663"/>
    <mergeCell ref="AZ663:BD663"/>
    <mergeCell ref="BE663:BI663"/>
    <mergeCell ref="A664:C664"/>
    <mergeCell ref="D664:P664"/>
    <mergeCell ref="Q664:U664"/>
    <mergeCell ref="V664:AE664"/>
    <mergeCell ref="AF664:AJ664"/>
    <mergeCell ref="AK664:AO664"/>
    <mergeCell ref="AP662:AT662"/>
    <mergeCell ref="AU662:AY662"/>
    <mergeCell ref="AZ662:BD662"/>
    <mergeCell ref="BE662:BI662"/>
    <mergeCell ref="A663:C663"/>
    <mergeCell ref="D663:P663"/>
    <mergeCell ref="Q663:U663"/>
    <mergeCell ref="V663:AE663"/>
    <mergeCell ref="AF663:AJ663"/>
    <mergeCell ref="AK663:AO663"/>
    <mergeCell ref="AP661:AT661"/>
    <mergeCell ref="AU661:AY661"/>
    <mergeCell ref="AZ661:BD661"/>
    <mergeCell ref="BE661:BI661"/>
    <mergeCell ref="A662:C662"/>
    <mergeCell ref="D662:P662"/>
    <mergeCell ref="Q662:U662"/>
    <mergeCell ref="V662:AE662"/>
    <mergeCell ref="AF662:AJ662"/>
    <mergeCell ref="AK662:AO662"/>
    <mergeCell ref="AP660:AT660"/>
    <mergeCell ref="AU660:AY660"/>
    <mergeCell ref="AZ660:BD660"/>
    <mergeCell ref="BE660:BI660"/>
    <mergeCell ref="A661:C661"/>
    <mergeCell ref="D661:P661"/>
    <mergeCell ref="Q661:U661"/>
    <mergeCell ref="V661:AE661"/>
    <mergeCell ref="AF661:AJ661"/>
    <mergeCell ref="AK661:AO661"/>
    <mergeCell ref="AP659:AT659"/>
    <mergeCell ref="AU659:AY659"/>
    <mergeCell ref="AZ659:BD659"/>
    <mergeCell ref="BE659:BI659"/>
    <mergeCell ref="A660:C660"/>
    <mergeCell ref="D660:P660"/>
    <mergeCell ref="Q660:U660"/>
    <mergeCell ref="V660:AE660"/>
    <mergeCell ref="AF660:AJ660"/>
    <mergeCell ref="AK660:AO660"/>
    <mergeCell ref="AP658:AT658"/>
    <mergeCell ref="AU658:AY658"/>
    <mergeCell ref="AZ658:BD658"/>
    <mergeCell ref="BE658:BI658"/>
    <mergeCell ref="A659:C659"/>
    <mergeCell ref="D659:P659"/>
    <mergeCell ref="Q659:U659"/>
    <mergeCell ref="V659:AE659"/>
    <mergeCell ref="AF659:AJ659"/>
    <mergeCell ref="AK659:AO659"/>
    <mergeCell ref="AP657:AT657"/>
    <mergeCell ref="AU657:AY657"/>
    <mergeCell ref="AZ657:BD657"/>
    <mergeCell ref="BE657:BI657"/>
    <mergeCell ref="A658:C658"/>
    <mergeCell ref="D658:P658"/>
    <mergeCell ref="Q658:U658"/>
    <mergeCell ref="V658:AE658"/>
    <mergeCell ref="AF658:AJ658"/>
    <mergeCell ref="AK658:AO658"/>
    <mergeCell ref="AP656:AT656"/>
    <mergeCell ref="AU656:AY656"/>
    <mergeCell ref="AZ656:BD656"/>
    <mergeCell ref="BE656:BI656"/>
    <mergeCell ref="A657:C657"/>
    <mergeCell ref="D657:P657"/>
    <mergeCell ref="Q657:U657"/>
    <mergeCell ref="V657:AE657"/>
    <mergeCell ref="AF657:AJ657"/>
    <mergeCell ref="AK657:AO657"/>
    <mergeCell ref="AP655:AT655"/>
    <mergeCell ref="AU655:AY655"/>
    <mergeCell ref="AZ655:BD655"/>
    <mergeCell ref="BE655:BI655"/>
    <mergeCell ref="A656:C656"/>
    <mergeCell ref="D656:P656"/>
    <mergeCell ref="Q656:U656"/>
    <mergeCell ref="V656:AE656"/>
    <mergeCell ref="AF656:AJ656"/>
    <mergeCell ref="AK656:AO656"/>
    <mergeCell ref="AP654:AT654"/>
    <mergeCell ref="AU654:AY654"/>
    <mergeCell ref="AZ654:BD654"/>
    <mergeCell ref="BE654:BI654"/>
    <mergeCell ref="A655:C655"/>
    <mergeCell ref="D655:P655"/>
    <mergeCell ref="Q655:U655"/>
    <mergeCell ref="V655:AE655"/>
    <mergeCell ref="AF655:AJ655"/>
    <mergeCell ref="AK655:AO655"/>
    <mergeCell ref="AP653:AT653"/>
    <mergeCell ref="AU653:AY653"/>
    <mergeCell ref="AZ653:BD653"/>
    <mergeCell ref="BE653:BI653"/>
    <mergeCell ref="A654:C654"/>
    <mergeCell ref="D654:P654"/>
    <mergeCell ref="Q654:U654"/>
    <mergeCell ref="V654:AE654"/>
    <mergeCell ref="AF654:AJ654"/>
    <mergeCell ref="AK654:AO654"/>
    <mergeCell ref="AP652:AT652"/>
    <mergeCell ref="AU652:AY652"/>
    <mergeCell ref="AZ652:BD652"/>
    <mergeCell ref="BE652:BI652"/>
    <mergeCell ref="A653:C653"/>
    <mergeCell ref="D653:P653"/>
    <mergeCell ref="Q653:U653"/>
    <mergeCell ref="V653:AE653"/>
    <mergeCell ref="AF653:AJ653"/>
    <mergeCell ref="AK653:AO653"/>
    <mergeCell ref="AP651:AT651"/>
    <mergeCell ref="AU651:AY651"/>
    <mergeCell ref="AZ651:BD651"/>
    <mergeCell ref="BE651:BI651"/>
    <mergeCell ref="A652:C652"/>
    <mergeCell ref="D652:P652"/>
    <mergeCell ref="Q652:U652"/>
    <mergeCell ref="V652:AE652"/>
    <mergeCell ref="AF652:AJ652"/>
    <mergeCell ref="AK652:AO652"/>
    <mergeCell ref="AP650:AT650"/>
    <mergeCell ref="AU650:AY650"/>
    <mergeCell ref="AZ650:BD650"/>
    <mergeCell ref="BE650:BI650"/>
    <mergeCell ref="A651:C651"/>
    <mergeCell ref="D651:P651"/>
    <mergeCell ref="Q651:U651"/>
    <mergeCell ref="V651:AE651"/>
    <mergeCell ref="AF651:AJ651"/>
    <mergeCell ref="AK651:AO651"/>
    <mergeCell ref="AP649:AT649"/>
    <mergeCell ref="AU649:AY649"/>
    <mergeCell ref="AZ649:BD649"/>
    <mergeCell ref="BE649:BI649"/>
    <mergeCell ref="A650:C650"/>
    <mergeCell ref="D650:P650"/>
    <mergeCell ref="Q650:U650"/>
    <mergeCell ref="V650:AE650"/>
    <mergeCell ref="AF650:AJ650"/>
    <mergeCell ref="AK650:AO650"/>
    <mergeCell ref="AP648:AT648"/>
    <mergeCell ref="AU648:AY648"/>
    <mergeCell ref="AZ648:BD648"/>
    <mergeCell ref="BE648:BI648"/>
    <mergeCell ref="A649:C649"/>
    <mergeCell ref="D649:P649"/>
    <mergeCell ref="Q649:U649"/>
    <mergeCell ref="V649:AE649"/>
    <mergeCell ref="AF649:AJ649"/>
    <mergeCell ref="AK649:AO649"/>
    <mergeCell ref="AP647:AT647"/>
    <mergeCell ref="AU647:AY647"/>
    <mergeCell ref="AZ647:BD647"/>
    <mergeCell ref="BE647:BI647"/>
    <mergeCell ref="A648:C648"/>
    <mergeCell ref="D648:P648"/>
    <mergeCell ref="Q648:U648"/>
    <mergeCell ref="V648:AE648"/>
    <mergeCell ref="AF648:AJ648"/>
    <mergeCell ref="AK648:AO648"/>
    <mergeCell ref="AP646:AT646"/>
    <mergeCell ref="AU646:AY646"/>
    <mergeCell ref="AZ646:BD646"/>
    <mergeCell ref="BE646:BI646"/>
    <mergeCell ref="A647:C647"/>
    <mergeCell ref="D647:P647"/>
    <mergeCell ref="Q647:U647"/>
    <mergeCell ref="V647:AE647"/>
    <mergeCell ref="AF647:AJ647"/>
    <mergeCell ref="AK647:AO647"/>
    <mergeCell ref="AP645:AT645"/>
    <mergeCell ref="AU645:AY645"/>
    <mergeCell ref="AZ645:BD645"/>
    <mergeCell ref="BE645:BI645"/>
    <mergeCell ref="A646:C646"/>
    <mergeCell ref="D646:P646"/>
    <mergeCell ref="Q646:U646"/>
    <mergeCell ref="V646:AE646"/>
    <mergeCell ref="AF646:AJ646"/>
    <mergeCell ref="AK646:AO646"/>
    <mergeCell ref="AP644:AT644"/>
    <mergeCell ref="AU644:AY644"/>
    <mergeCell ref="AZ644:BD644"/>
    <mergeCell ref="BE644:BI644"/>
    <mergeCell ref="A645:C645"/>
    <mergeCell ref="D645:P645"/>
    <mergeCell ref="Q645:U645"/>
    <mergeCell ref="V645:AE645"/>
    <mergeCell ref="AF645:AJ645"/>
    <mergeCell ref="AK645:AO645"/>
    <mergeCell ref="AP643:AT643"/>
    <mergeCell ref="AU643:AY643"/>
    <mergeCell ref="AZ643:BD643"/>
    <mergeCell ref="BE643:BI643"/>
    <mergeCell ref="A644:C644"/>
    <mergeCell ref="D644:P644"/>
    <mergeCell ref="Q644:U644"/>
    <mergeCell ref="V644:AE644"/>
    <mergeCell ref="AF644:AJ644"/>
    <mergeCell ref="AK644:AO644"/>
    <mergeCell ref="AP642:AT642"/>
    <mergeCell ref="AU642:AY642"/>
    <mergeCell ref="AZ642:BD642"/>
    <mergeCell ref="BE642:BI642"/>
    <mergeCell ref="A643:C643"/>
    <mergeCell ref="D643:P643"/>
    <mergeCell ref="Q643:U643"/>
    <mergeCell ref="V643:AE643"/>
    <mergeCell ref="AF643:AJ643"/>
    <mergeCell ref="AK643:AO643"/>
    <mergeCell ref="AP641:AT641"/>
    <mergeCell ref="AU641:AY641"/>
    <mergeCell ref="AZ641:BD641"/>
    <mergeCell ref="BE641:BI641"/>
    <mergeCell ref="A642:C642"/>
    <mergeCell ref="D642:P642"/>
    <mergeCell ref="Q642:U642"/>
    <mergeCell ref="V642:AE642"/>
    <mergeCell ref="AF642:AJ642"/>
    <mergeCell ref="AK642:AO642"/>
    <mergeCell ref="AP640:AT640"/>
    <mergeCell ref="AU640:AY640"/>
    <mergeCell ref="AZ640:BD640"/>
    <mergeCell ref="BE640:BI640"/>
    <mergeCell ref="A641:C641"/>
    <mergeCell ref="D641:P641"/>
    <mergeCell ref="Q641:U641"/>
    <mergeCell ref="V641:AE641"/>
    <mergeCell ref="AF641:AJ641"/>
    <mergeCell ref="AK641:AO641"/>
    <mergeCell ref="AP639:AT639"/>
    <mergeCell ref="AU639:AY639"/>
    <mergeCell ref="AZ639:BD639"/>
    <mergeCell ref="BE639:BI639"/>
    <mergeCell ref="A640:C640"/>
    <mergeCell ref="D640:P640"/>
    <mergeCell ref="Q640:U640"/>
    <mergeCell ref="V640:AE640"/>
    <mergeCell ref="AF640:AJ640"/>
    <mergeCell ref="AK640:AO640"/>
    <mergeCell ref="AP638:AT638"/>
    <mergeCell ref="AU638:AY638"/>
    <mergeCell ref="AZ638:BD638"/>
    <mergeCell ref="BE638:BI638"/>
    <mergeCell ref="A639:C639"/>
    <mergeCell ref="D639:P639"/>
    <mergeCell ref="Q639:U639"/>
    <mergeCell ref="V639:AE639"/>
    <mergeCell ref="AF639:AJ639"/>
    <mergeCell ref="AK639:AO639"/>
    <mergeCell ref="AP637:AT637"/>
    <mergeCell ref="AU637:AY637"/>
    <mergeCell ref="AZ637:BD637"/>
    <mergeCell ref="BE637:BI637"/>
    <mergeCell ref="A638:C638"/>
    <mergeCell ref="D638:P638"/>
    <mergeCell ref="Q638:U638"/>
    <mergeCell ref="V638:AE638"/>
    <mergeCell ref="AF638:AJ638"/>
    <mergeCell ref="AK638:AO638"/>
    <mergeCell ref="AP636:AT636"/>
    <mergeCell ref="AU636:AY636"/>
    <mergeCell ref="AZ636:BD636"/>
    <mergeCell ref="BE636:BI636"/>
    <mergeCell ref="A637:C637"/>
    <mergeCell ref="D637:P637"/>
    <mergeCell ref="Q637:U637"/>
    <mergeCell ref="V637:AE637"/>
    <mergeCell ref="AF637:AJ637"/>
    <mergeCell ref="AK637:AO637"/>
    <mergeCell ref="AP635:AT635"/>
    <mergeCell ref="AU635:AY635"/>
    <mergeCell ref="AZ635:BD635"/>
    <mergeCell ref="BE635:BI635"/>
    <mergeCell ref="A636:C636"/>
    <mergeCell ref="D636:P636"/>
    <mergeCell ref="Q636:U636"/>
    <mergeCell ref="V636:AE636"/>
    <mergeCell ref="AF636:AJ636"/>
    <mergeCell ref="AK636:AO636"/>
    <mergeCell ref="AP634:AT634"/>
    <mergeCell ref="AU634:AY634"/>
    <mergeCell ref="AZ634:BD634"/>
    <mergeCell ref="BE634:BI634"/>
    <mergeCell ref="A635:C635"/>
    <mergeCell ref="D635:P635"/>
    <mergeCell ref="Q635:U635"/>
    <mergeCell ref="V635:AE635"/>
    <mergeCell ref="AF635:AJ635"/>
    <mergeCell ref="AK635:AO635"/>
    <mergeCell ref="AP633:AT633"/>
    <mergeCell ref="AU633:AY633"/>
    <mergeCell ref="AZ633:BD633"/>
    <mergeCell ref="BE633:BI633"/>
    <mergeCell ref="A634:C634"/>
    <mergeCell ref="D634:P634"/>
    <mergeCell ref="Q634:U634"/>
    <mergeCell ref="V634:AE634"/>
    <mergeCell ref="AF634:AJ634"/>
    <mergeCell ref="AK634:AO634"/>
    <mergeCell ref="AP632:AT632"/>
    <mergeCell ref="AU632:AY632"/>
    <mergeCell ref="AZ632:BD632"/>
    <mergeCell ref="BE632:BI632"/>
    <mergeCell ref="A633:C633"/>
    <mergeCell ref="D633:P633"/>
    <mergeCell ref="Q633:U633"/>
    <mergeCell ref="V633:AE633"/>
    <mergeCell ref="AF633:AJ633"/>
    <mergeCell ref="AK633:AO633"/>
    <mergeCell ref="AP631:AT631"/>
    <mergeCell ref="AU631:AY631"/>
    <mergeCell ref="AZ631:BD631"/>
    <mergeCell ref="BE631:BI631"/>
    <mergeCell ref="A632:C632"/>
    <mergeCell ref="D632:P632"/>
    <mergeCell ref="Q632:U632"/>
    <mergeCell ref="V632:AE632"/>
    <mergeCell ref="AF632:AJ632"/>
    <mergeCell ref="AK632:AO632"/>
    <mergeCell ref="AP630:AT630"/>
    <mergeCell ref="AU630:AY630"/>
    <mergeCell ref="AZ630:BD630"/>
    <mergeCell ref="BE630:BI630"/>
    <mergeCell ref="A631:C631"/>
    <mergeCell ref="D631:P631"/>
    <mergeCell ref="Q631:U631"/>
    <mergeCell ref="V631:AE631"/>
    <mergeCell ref="AF631:AJ631"/>
    <mergeCell ref="AK631:AO631"/>
    <mergeCell ref="AP629:AT629"/>
    <mergeCell ref="AU629:AY629"/>
    <mergeCell ref="AZ629:BD629"/>
    <mergeCell ref="BE629:BI629"/>
    <mergeCell ref="A630:C630"/>
    <mergeCell ref="D630:P630"/>
    <mergeCell ref="Q630:U630"/>
    <mergeCell ref="V630:AE630"/>
    <mergeCell ref="AF630:AJ630"/>
    <mergeCell ref="AK630:AO630"/>
    <mergeCell ref="AP628:AT628"/>
    <mergeCell ref="AU628:AY628"/>
    <mergeCell ref="AZ628:BD628"/>
    <mergeCell ref="BE628:BI628"/>
    <mergeCell ref="A629:C629"/>
    <mergeCell ref="D629:P629"/>
    <mergeCell ref="Q629:U629"/>
    <mergeCell ref="V629:AE629"/>
    <mergeCell ref="AF629:AJ629"/>
    <mergeCell ref="AK629:AO629"/>
    <mergeCell ref="AP627:AT627"/>
    <mergeCell ref="AU627:AY627"/>
    <mergeCell ref="AZ627:BD627"/>
    <mergeCell ref="BE627:BI627"/>
    <mergeCell ref="A628:C628"/>
    <mergeCell ref="D628:P628"/>
    <mergeCell ref="Q628:U628"/>
    <mergeCell ref="V628:AE628"/>
    <mergeCell ref="AF628:AJ628"/>
    <mergeCell ref="AK628:AO628"/>
    <mergeCell ref="AP626:AT626"/>
    <mergeCell ref="AU626:AY626"/>
    <mergeCell ref="AZ626:BD626"/>
    <mergeCell ref="BE626:BI626"/>
    <mergeCell ref="A627:C627"/>
    <mergeCell ref="D627:P627"/>
    <mergeCell ref="Q627:U627"/>
    <mergeCell ref="V627:AE627"/>
    <mergeCell ref="AF627:AJ627"/>
    <mergeCell ref="AK627:AO627"/>
    <mergeCell ref="AP625:AT625"/>
    <mergeCell ref="AU625:AY625"/>
    <mergeCell ref="AZ625:BD625"/>
    <mergeCell ref="BE625:BI625"/>
    <mergeCell ref="A626:C626"/>
    <mergeCell ref="D626:P626"/>
    <mergeCell ref="Q626:U626"/>
    <mergeCell ref="V626:AE626"/>
    <mergeCell ref="AF626:AJ626"/>
    <mergeCell ref="AK626:AO626"/>
    <mergeCell ref="AP624:AT624"/>
    <mergeCell ref="AU624:AY624"/>
    <mergeCell ref="AZ624:BD624"/>
    <mergeCell ref="BE624:BI624"/>
    <mergeCell ref="A625:C625"/>
    <mergeCell ref="D625:P625"/>
    <mergeCell ref="Q625:U625"/>
    <mergeCell ref="V625:AE625"/>
    <mergeCell ref="AF625:AJ625"/>
    <mergeCell ref="AK625:AO625"/>
    <mergeCell ref="AP623:AT623"/>
    <mergeCell ref="AU623:AY623"/>
    <mergeCell ref="AZ623:BD623"/>
    <mergeCell ref="BE623:BI623"/>
    <mergeCell ref="A624:C624"/>
    <mergeCell ref="D624:P624"/>
    <mergeCell ref="Q624:U624"/>
    <mergeCell ref="V624:AE624"/>
    <mergeCell ref="AF624:AJ624"/>
    <mergeCell ref="AK624:AO624"/>
    <mergeCell ref="AP622:AT622"/>
    <mergeCell ref="AU622:AY622"/>
    <mergeCell ref="AZ622:BD622"/>
    <mergeCell ref="BE622:BI622"/>
    <mergeCell ref="A623:C623"/>
    <mergeCell ref="D623:P623"/>
    <mergeCell ref="Q623:U623"/>
    <mergeCell ref="V623:AE623"/>
    <mergeCell ref="AF623:AJ623"/>
    <mergeCell ref="AK623:AO623"/>
    <mergeCell ref="AP621:AT621"/>
    <mergeCell ref="AU621:AY621"/>
    <mergeCell ref="AZ621:BD621"/>
    <mergeCell ref="BE621:BI621"/>
    <mergeCell ref="A622:C622"/>
    <mergeCell ref="D622:P622"/>
    <mergeCell ref="Q622:U622"/>
    <mergeCell ref="V622:AE622"/>
    <mergeCell ref="AF622:AJ622"/>
    <mergeCell ref="AK622:AO622"/>
    <mergeCell ref="AP620:AT620"/>
    <mergeCell ref="AU620:AY620"/>
    <mergeCell ref="AZ620:BD620"/>
    <mergeCell ref="BE620:BI620"/>
    <mergeCell ref="A621:C621"/>
    <mergeCell ref="D621:P621"/>
    <mergeCell ref="Q621:U621"/>
    <mergeCell ref="V621:AE621"/>
    <mergeCell ref="AF621:AJ621"/>
    <mergeCell ref="AK621:AO621"/>
    <mergeCell ref="AP619:AT619"/>
    <mergeCell ref="AU619:AY619"/>
    <mergeCell ref="AZ619:BD619"/>
    <mergeCell ref="BE619:BI619"/>
    <mergeCell ref="A620:C620"/>
    <mergeCell ref="D620:P620"/>
    <mergeCell ref="Q620:U620"/>
    <mergeCell ref="V620:AE620"/>
    <mergeCell ref="AF620:AJ620"/>
    <mergeCell ref="AK620:AO620"/>
    <mergeCell ref="AP618:AT618"/>
    <mergeCell ref="AU618:AY618"/>
    <mergeCell ref="AZ618:BD618"/>
    <mergeCell ref="BE618:BI618"/>
    <mergeCell ref="A619:C619"/>
    <mergeCell ref="D619:P619"/>
    <mergeCell ref="Q619:U619"/>
    <mergeCell ref="V619:AE619"/>
    <mergeCell ref="AF619:AJ619"/>
    <mergeCell ref="AK619:AO619"/>
    <mergeCell ref="AP617:AT617"/>
    <mergeCell ref="AU617:AY617"/>
    <mergeCell ref="AZ617:BD617"/>
    <mergeCell ref="BE617:BI617"/>
    <mergeCell ref="A618:C618"/>
    <mergeCell ref="D618:P618"/>
    <mergeCell ref="Q618:U618"/>
    <mergeCell ref="V618:AE618"/>
    <mergeCell ref="AF618:AJ618"/>
    <mergeCell ref="AK618:AO618"/>
    <mergeCell ref="AP616:AT616"/>
    <mergeCell ref="AU616:AY616"/>
    <mergeCell ref="AZ616:BD616"/>
    <mergeCell ref="BE616:BI616"/>
    <mergeCell ref="A617:C617"/>
    <mergeCell ref="D617:P617"/>
    <mergeCell ref="Q617:U617"/>
    <mergeCell ref="V617:AE617"/>
    <mergeCell ref="AF617:AJ617"/>
    <mergeCell ref="AK617:AO617"/>
    <mergeCell ref="AP615:AT615"/>
    <mergeCell ref="AU615:AY615"/>
    <mergeCell ref="AZ615:BD615"/>
    <mergeCell ref="BE615:BI615"/>
    <mergeCell ref="A616:C616"/>
    <mergeCell ref="D616:P616"/>
    <mergeCell ref="Q616:U616"/>
    <mergeCell ref="V616:AE616"/>
    <mergeCell ref="AF616:AJ616"/>
    <mergeCell ref="AK616:AO616"/>
    <mergeCell ref="AP614:AT614"/>
    <mergeCell ref="AU614:AY614"/>
    <mergeCell ref="AZ614:BD614"/>
    <mergeCell ref="BE614:BI614"/>
    <mergeCell ref="A615:C615"/>
    <mergeCell ref="D615:P615"/>
    <mergeCell ref="Q615:U615"/>
    <mergeCell ref="V615:AE615"/>
    <mergeCell ref="AF615:AJ615"/>
    <mergeCell ref="AK615:AO615"/>
    <mergeCell ref="AP613:AT613"/>
    <mergeCell ref="AU613:AY613"/>
    <mergeCell ref="AZ613:BD613"/>
    <mergeCell ref="BE613:BI613"/>
    <mergeCell ref="A614:C614"/>
    <mergeCell ref="D614:P614"/>
    <mergeCell ref="Q614:U614"/>
    <mergeCell ref="V614:AE614"/>
    <mergeCell ref="AF614:AJ614"/>
    <mergeCell ref="AK614:AO614"/>
    <mergeCell ref="AP612:AT612"/>
    <mergeCell ref="AU612:AY612"/>
    <mergeCell ref="AZ612:BD612"/>
    <mergeCell ref="BE612:BI612"/>
    <mergeCell ref="A613:C613"/>
    <mergeCell ref="D613:P613"/>
    <mergeCell ref="Q613:U613"/>
    <mergeCell ref="V613:AE613"/>
    <mergeCell ref="AF613:AJ613"/>
    <mergeCell ref="AK613:AO613"/>
    <mergeCell ref="AP611:AT611"/>
    <mergeCell ref="AU611:AY611"/>
    <mergeCell ref="AZ611:BD611"/>
    <mergeCell ref="BE611:BI611"/>
    <mergeCell ref="A612:C612"/>
    <mergeCell ref="D612:P612"/>
    <mergeCell ref="Q612:U612"/>
    <mergeCell ref="V612:AE612"/>
    <mergeCell ref="AF612:AJ612"/>
    <mergeCell ref="AK612:AO612"/>
    <mergeCell ref="AP610:AT610"/>
    <mergeCell ref="AU610:AY610"/>
    <mergeCell ref="AZ610:BD610"/>
    <mergeCell ref="BE610:BI610"/>
    <mergeCell ref="A611:C611"/>
    <mergeCell ref="D611:P611"/>
    <mergeCell ref="Q611:U611"/>
    <mergeCell ref="V611:AE611"/>
    <mergeCell ref="AF611:AJ611"/>
    <mergeCell ref="AK611:AO611"/>
    <mergeCell ref="AP609:AT609"/>
    <mergeCell ref="AU609:AY609"/>
    <mergeCell ref="AZ609:BD609"/>
    <mergeCell ref="BE609:BI609"/>
    <mergeCell ref="A610:C610"/>
    <mergeCell ref="D610:P610"/>
    <mergeCell ref="Q610:U610"/>
    <mergeCell ref="V610:AE610"/>
    <mergeCell ref="AF610:AJ610"/>
    <mergeCell ref="AK610:AO610"/>
    <mergeCell ref="AP608:AT608"/>
    <mergeCell ref="AU608:AY608"/>
    <mergeCell ref="AZ608:BD608"/>
    <mergeCell ref="BE608:BI608"/>
    <mergeCell ref="A609:C609"/>
    <mergeCell ref="D609:P609"/>
    <mergeCell ref="Q609:U609"/>
    <mergeCell ref="V609:AE609"/>
    <mergeCell ref="AF609:AJ609"/>
    <mergeCell ref="AK609:AO609"/>
    <mergeCell ref="AP607:AT607"/>
    <mergeCell ref="AU607:AY607"/>
    <mergeCell ref="AZ607:BD607"/>
    <mergeCell ref="BE607:BI607"/>
    <mergeCell ref="A608:C608"/>
    <mergeCell ref="D608:P608"/>
    <mergeCell ref="Q608:U608"/>
    <mergeCell ref="V608:AE608"/>
    <mergeCell ref="AF608:AJ608"/>
    <mergeCell ref="AK608:AO608"/>
    <mergeCell ref="AP606:AT606"/>
    <mergeCell ref="AU606:AY606"/>
    <mergeCell ref="AZ606:BD606"/>
    <mergeCell ref="BE606:BI606"/>
    <mergeCell ref="A607:C607"/>
    <mergeCell ref="D607:P607"/>
    <mergeCell ref="Q607:U607"/>
    <mergeCell ref="V607:AE607"/>
    <mergeCell ref="AF607:AJ607"/>
    <mergeCell ref="AK607:AO607"/>
    <mergeCell ref="AP605:AT605"/>
    <mergeCell ref="AU605:AY605"/>
    <mergeCell ref="AZ605:BD605"/>
    <mergeCell ref="BE605:BI605"/>
    <mergeCell ref="A606:C606"/>
    <mergeCell ref="D606:P606"/>
    <mergeCell ref="Q606:U606"/>
    <mergeCell ref="V606:AE606"/>
    <mergeCell ref="AF606:AJ606"/>
    <mergeCell ref="AK606:AO606"/>
    <mergeCell ref="AP604:AT604"/>
    <mergeCell ref="AU604:AY604"/>
    <mergeCell ref="AZ604:BD604"/>
    <mergeCell ref="BE604:BI604"/>
    <mergeCell ref="A605:C605"/>
    <mergeCell ref="D605:P605"/>
    <mergeCell ref="Q605:U605"/>
    <mergeCell ref="V605:AE605"/>
    <mergeCell ref="AF605:AJ605"/>
    <mergeCell ref="AK605:AO605"/>
    <mergeCell ref="AP603:AT603"/>
    <mergeCell ref="AU603:AY603"/>
    <mergeCell ref="AZ603:BD603"/>
    <mergeCell ref="BE603:BI603"/>
    <mergeCell ref="A604:C604"/>
    <mergeCell ref="D604:P604"/>
    <mergeCell ref="Q604:U604"/>
    <mergeCell ref="V604:AE604"/>
    <mergeCell ref="AF604:AJ604"/>
    <mergeCell ref="AK604:AO604"/>
    <mergeCell ref="AP602:AT602"/>
    <mergeCell ref="AU602:AY602"/>
    <mergeCell ref="AZ602:BD602"/>
    <mergeCell ref="BE602:BI602"/>
    <mergeCell ref="A603:C603"/>
    <mergeCell ref="D603:P603"/>
    <mergeCell ref="Q603:U603"/>
    <mergeCell ref="V603:AE603"/>
    <mergeCell ref="AF603:AJ603"/>
    <mergeCell ref="AK603:AO603"/>
    <mergeCell ref="AP601:AT601"/>
    <mergeCell ref="AU601:AY601"/>
    <mergeCell ref="AZ601:BD601"/>
    <mergeCell ref="BE601:BI601"/>
    <mergeCell ref="A602:C602"/>
    <mergeCell ref="D602:P602"/>
    <mergeCell ref="Q602:U602"/>
    <mergeCell ref="V602:AE602"/>
    <mergeCell ref="AF602:AJ602"/>
    <mergeCell ref="AK602:AO602"/>
    <mergeCell ref="AP600:AT600"/>
    <mergeCell ref="AU600:AY600"/>
    <mergeCell ref="AZ600:BD600"/>
    <mergeCell ref="BE600:BI600"/>
    <mergeCell ref="A601:C601"/>
    <mergeCell ref="D601:P601"/>
    <mergeCell ref="Q601:U601"/>
    <mergeCell ref="V601:AE601"/>
    <mergeCell ref="AF601:AJ601"/>
    <mergeCell ref="AK601:AO601"/>
    <mergeCell ref="AP599:AT599"/>
    <mergeCell ref="AU599:AY599"/>
    <mergeCell ref="AZ599:BD599"/>
    <mergeCell ref="BE599:BI599"/>
    <mergeCell ref="A600:C600"/>
    <mergeCell ref="D600:P600"/>
    <mergeCell ref="Q600:U600"/>
    <mergeCell ref="V600:AE600"/>
    <mergeCell ref="AF600:AJ600"/>
    <mergeCell ref="AK600:AO600"/>
    <mergeCell ref="AP598:AT598"/>
    <mergeCell ref="AU598:AY598"/>
    <mergeCell ref="AZ598:BD598"/>
    <mergeCell ref="BE598:BI598"/>
    <mergeCell ref="A599:C599"/>
    <mergeCell ref="D599:P599"/>
    <mergeCell ref="Q599:U599"/>
    <mergeCell ref="V599:AE599"/>
    <mergeCell ref="AF599:AJ599"/>
    <mergeCell ref="AK599:AO599"/>
    <mergeCell ref="AP597:AT597"/>
    <mergeCell ref="AU597:AY597"/>
    <mergeCell ref="AZ597:BD597"/>
    <mergeCell ref="BE597:BI597"/>
    <mergeCell ref="A598:C598"/>
    <mergeCell ref="D598:P598"/>
    <mergeCell ref="Q598:U598"/>
    <mergeCell ref="V598:AE598"/>
    <mergeCell ref="AF598:AJ598"/>
    <mergeCell ref="AK598:AO598"/>
    <mergeCell ref="AP596:AT596"/>
    <mergeCell ref="AU596:AY596"/>
    <mergeCell ref="AZ596:BD596"/>
    <mergeCell ref="BE596:BI596"/>
    <mergeCell ref="A597:C597"/>
    <mergeCell ref="D597:P597"/>
    <mergeCell ref="Q597:U597"/>
    <mergeCell ref="V597:AE597"/>
    <mergeCell ref="AF597:AJ597"/>
    <mergeCell ref="AK597:AO597"/>
    <mergeCell ref="AP595:AT595"/>
    <mergeCell ref="AU595:AY595"/>
    <mergeCell ref="AZ595:BD595"/>
    <mergeCell ref="BE595:BI595"/>
    <mergeCell ref="A596:C596"/>
    <mergeCell ref="D596:P596"/>
    <mergeCell ref="Q596:U596"/>
    <mergeCell ref="V596:AE596"/>
    <mergeCell ref="AF596:AJ596"/>
    <mergeCell ref="AK596:AO596"/>
    <mergeCell ref="AP594:AT594"/>
    <mergeCell ref="AU594:AY594"/>
    <mergeCell ref="AZ594:BD594"/>
    <mergeCell ref="BE594:BI594"/>
    <mergeCell ref="A595:C595"/>
    <mergeCell ref="D595:P595"/>
    <mergeCell ref="Q595:U595"/>
    <mergeCell ref="V595:AE595"/>
    <mergeCell ref="AF595:AJ595"/>
    <mergeCell ref="AK595:AO595"/>
    <mergeCell ref="AP593:AT593"/>
    <mergeCell ref="AU593:AY593"/>
    <mergeCell ref="AZ593:BD593"/>
    <mergeCell ref="BE593:BI593"/>
    <mergeCell ref="A594:C594"/>
    <mergeCell ref="D594:P594"/>
    <mergeCell ref="Q594:U594"/>
    <mergeCell ref="V594:AE594"/>
    <mergeCell ref="AF594:AJ594"/>
    <mergeCell ref="AK594:AO594"/>
    <mergeCell ref="AP592:AT592"/>
    <mergeCell ref="AU592:AY592"/>
    <mergeCell ref="AZ592:BD592"/>
    <mergeCell ref="BE592:BI592"/>
    <mergeCell ref="A593:C593"/>
    <mergeCell ref="D593:P593"/>
    <mergeCell ref="Q593:U593"/>
    <mergeCell ref="V593:AE593"/>
    <mergeCell ref="AF593:AJ593"/>
    <mergeCell ref="AK593:AO593"/>
    <mergeCell ref="AP591:AT591"/>
    <mergeCell ref="AU591:AY591"/>
    <mergeCell ref="AZ591:BD591"/>
    <mergeCell ref="BE591:BI591"/>
    <mergeCell ref="A592:C592"/>
    <mergeCell ref="D592:P592"/>
    <mergeCell ref="Q592:U592"/>
    <mergeCell ref="V592:AE592"/>
    <mergeCell ref="AF592:AJ592"/>
    <mergeCell ref="AK592:AO592"/>
    <mergeCell ref="AP590:AT590"/>
    <mergeCell ref="AU590:AY590"/>
    <mergeCell ref="AZ590:BD590"/>
    <mergeCell ref="BE590:BI590"/>
    <mergeCell ref="A591:C591"/>
    <mergeCell ref="D591:P591"/>
    <mergeCell ref="Q591:U591"/>
    <mergeCell ref="V591:AE591"/>
    <mergeCell ref="AF591:AJ591"/>
    <mergeCell ref="AK591:AO591"/>
    <mergeCell ref="AP589:AT589"/>
    <mergeCell ref="AU589:AY589"/>
    <mergeCell ref="AZ589:BD589"/>
    <mergeCell ref="BE589:BI589"/>
    <mergeCell ref="A590:C590"/>
    <mergeCell ref="D590:P590"/>
    <mergeCell ref="Q590:U590"/>
    <mergeCell ref="V590:AE590"/>
    <mergeCell ref="AF590:AJ590"/>
    <mergeCell ref="AK590:AO590"/>
    <mergeCell ref="AP588:AT588"/>
    <mergeCell ref="AU588:AY588"/>
    <mergeCell ref="AZ588:BD588"/>
    <mergeCell ref="BE588:BI588"/>
    <mergeCell ref="A589:C589"/>
    <mergeCell ref="D589:P589"/>
    <mergeCell ref="Q589:U589"/>
    <mergeCell ref="V589:AE589"/>
    <mergeCell ref="AF589:AJ589"/>
    <mergeCell ref="AK589:AO589"/>
    <mergeCell ref="AP587:AT587"/>
    <mergeCell ref="AU587:AY587"/>
    <mergeCell ref="AZ587:BD587"/>
    <mergeCell ref="BE587:BI587"/>
    <mergeCell ref="A588:C588"/>
    <mergeCell ref="D588:P588"/>
    <mergeCell ref="Q588:U588"/>
    <mergeCell ref="V588:AE588"/>
    <mergeCell ref="AF588:AJ588"/>
    <mergeCell ref="AK588:AO588"/>
    <mergeCell ref="AP586:AT586"/>
    <mergeCell ref="AU586:AY586"/>
    <mergeCell ref="AZ586:BD586"/>
    <mergeCell ref="BE586:BI586"/>
    <mergeCell ref="A587:C587"/>
    <mergeCell ref="D587:P587"/>
    <mergeCell ref="Q587:U587"/>
    <mergeCell ref="V587:AE587"/>
    <mergeCell ref="AF587:AJ587"/>
    <mergeCell ref="AK587:AO587"/>
    <mergeCell ref="AP585:AT585"/>
    <mergeCell ref="AU585:AY585"/>
    <mergeCell ref="AZ585:BD585"/>
    <mergeCell ref="BE585:BI585"/>
    <mergeCell ref="A586:C586"/>
    <mergeCell ref="D586:P586"/>
    <mergeCell ref="Q586:U586"/>
    <mergeCell ref="V586:AE586"/>
    <mergeCell ref="AF586:AJ586"/>
    <mergeCell ref="AK586:AO586"/>
    <mergeCell ref="AP584:AT584"/>
    <mergeCell ref="AU584:AY584"/>
    <mergeCell ref="AZ584:BD584"/>
    <mergeCell ref="BE584:BI584"/>
    <mergeCell ref="A585:C585"/>
    <mergeCell ref="D585:P585"/>
    <mergeCell ref="Q585:U585"/>
    <mergeCell ref="V585:AE585"/>
    <mergeCell ref="AF585:AJ585"/>
    <mergeCell ref="AK585:AO585"/>
    <mergeCell ref="AP583:AT583"/>
    <mergeCell ref="AU583:AY583"/>
    <mergeCell ref="AZ583:BD583"/>
    <mergeCell ref="BE583:BI583"/>
    <mergeCell ref="A584:C584"/>
    <mergeCell ref="D584:P584"/>
    <mergeCell ref="Q584:U584"/>
    <mergeCell ref="V584:AE584"/>
    <mergeCell ref="AF584:AJ584"/>
    <mergeCell ref="AK584:AO584"/>
    <mergeCell ref="AP582:AT582"/>
    <mergeCell ref="AU582:AY582"/>
    <mergeCell ref="AZ582:BD582"/>
    <mergeCell ref="BE582:BI582"/>
    <mergeCell ref="A583:C583"/>
    <mergeCell ref="D583:P583"/>
    <mergeCell ref="Q583:U583"/>
    <mergeCell ref="V583:AE583"/>
    <mergeCell ref="AF583:AJ583"/>
    <mergeCell ref="AK583:AO583"/>
    <mergeCell ref="AP581:AT581"/>
    <mergeCell ref="AU581:AY581"/>
    <mergeCell ref="AZ581:BD581"/>
    <mergeCell ref="BE581:BI581"/>
    <mergeCell ref="A582:C582"/>
    <mergeCell ref="D582:P582"/>
    <mergeCell ref="Q582:U582"/>
    <mergeCell ref="V582:AE582"/>
    <mergeCell ref="AF582:AJ582"/>
    <mergeCell ref="AK582:AO582"/>
    <mergeCell ref="AP580:AT580"/>
    <mergeCell ref="AU580:AY580"/>
    <mergeCell ref="AZ580:BD580"/>
    <mergeCell ref="BE580:BI580"/>
    <mergeCell ref="A581:C581"/>
    <mergeCell ref="D581:P581"/>
    <mergeCell ref="Q581:U581"/>
    <mergeCell ref="V581:AE581"/>
    <mergeCell ref="AF581:AJ581"/>
    <mergeCell ref="AK581:AO581"/>
    <mergeCell ref="AP579:AT579"/>
    <mergeCell ref="AU579:AY579"/>
    <mergeCell ref="AZ579:BD579"/>
    <mergeCell ref="BE579:BI579"/>
    <mergeCell ref="A580:C580"/>
    <mergeCell ref="D580:P580"/>
    <mergeCell ref="Q580:U580"/>
    <mergeCell ref="V580:AE580"/>
    <mergeCell ref="AF580:AJ580"/>
    <mergeCell ref="AK580:AO580"/>
    <mergeCell ref="AP578:AT578"/>
    <mergeCell ref="AU578:AY578"/>
    <mergeCell ref="AZ578:BD578"/>
    <mergeCell ref="BE578:BI578"/>
    <mergeCell ref="A579:C579"/>
    <mergeCell ref="D579:P579"/>
    <mergeCell ref="Q579:U579"/>
    <mergeCell ref="V579:AE579"/>
    <mergeCell ref="AF579:AJ579"/>
    <mergeCell ref="AK579:AO579"/>
    <mergeCell ref="AP577:AT577"/>
    <mergeCell ref="AU577:AY577"/>
    <mergeCell ref="AZ577:BD577"/>
    <mergeCell ref="BE577:BI577"/>
    <mergeCell ref="A578:C578"/>
    <mergeCell ref="D578:P578"/>
    <mergeCell ref="Q578:U578"/>
    <mergeCell ref="V578:AE578"/>
    <mergeCell ref="AF578:AJ578"/>
    <mergeCell ref="AK578:AO578"/>
    <mergeCell ref="AP576:AT576"/>
    <mergeCell ref="AU576:AY576"/>
    <mergeCell ref="AZ576:BD576"/>
    <mergeCell ref="BE576:BI576"/>
    <mergeCell ref="A577:C577"/>
    <mergeCell ref="D577:P577"/>
    <mergeCell ref="Q577:U577"/>
    <mergeCell ref="V577:AE577"/>
    <mergeCell ref="AF577:AJ577"/>
    <mergeCell ref="AK577:AO577"/>
    <mergeCell ref="AP575:AT575"/>
    <mergeCell ref="AU575:AY575"/>
    <mergeCell ref="AZ575:BD575"/>
    <mergeCell ref="BE575:BI575"/>
    <mergeCell ref="A576:C576"/>
    <mergeCell ref="D576:P576"/>
    <mergeCell ref="Q576:U576"/>
    <mergeCell ref="V576:AE576"/>
    <mergeCell ref="AF576:AJ576"/>
    <mergeCell ref="AK576:AO576"/>
    <mergeCell ref="AP574:AT574"/>
    <mergeCell ref="AU574:AY574"/>
    <mergeCell ref="AZ574:BD574"/>
    <mergeCell ref="BE574:BI574"/>
    <mergeCell ref="A575:C575"/>
    <mergeCell ref="D575:P575"/>
    <mergeCell ref="Q575:U575"/>
    <mergeCell ref="V575:AE575"/>
    <mergeCell ref="AF575:AJ575"/>
    <mergeCell ref="AK575:AO575"/>
    <mergeCell ref="AP573:AT573"/>
    <mergeCell ref="AU573:AY573"/>
    <mergeCell ref="AZ573:BD573"/>
    <mergeCell ref="BE573:BI573"/>
    <mergeCell ref="A574:C574"/>
    <mergeCell ref="D574:P574"/>
    <mergeCell ref="Q574:U574"/>
    <mergeCell ref="V574:AE574"/>
    <mergeCell ref="AF574:AJ574"/>
    <mergeCell ref="AK574:AO574"/>
    <mergeCell ref="AP572:AT572"/>
    <mergeCell ref="AU572:AY572"/>
    <mergeCell ref="AZ572:BD572"/>
    <mergeCell ref="BE572:BI572"/>
    <mergeCell ref="A573:C573"/>
    <mergeCell ref="D573:P573"/>
    <mergeCell ref="Q573:U573"/>
    <mergeCell ref="V573:AE573"/>
    <mergeCell ref="AF573:AJ573"/>
    <mergeCell ref="AK573:AO573"/>
    <mergeCell ref="AP571:AT571"/>
    <mergeCell ref="AU571:AY571"/>
    <mergeCell ref="AZ571:BD571"/>
    <mergeCell ref="BE571:BI571"/>
    <mergeCell ref="A572:C572"/>
    <mergeCell ref="D572:P572"/>
    <mergeCell ref="Q572:U572"/>
    <mergeCell ref="V572:AE572"/>
    <mergeCell ref="AF572:AJ572"/>
    <mergeCell ref="AK572:AO572"/>
    <mergeCell ref="AP570:AT570"/>
    <mergeCell ref="AU570:AY570"/>
    <mergeCell ref="AZ570:BD570"/>
    <mergeCell ref="BE570:BI570"/>
    <mergeCell ref="A571:C571"/>
    <mergeCell ref="D571:P571"/>
    <mergeCell ref="Q571:U571"/>
    <mergeCell ref="V571:AE571"/>
    <mergeCell ref="AF571:AJ571"/>
    <mergeCell ref="AK571:AO571"/>
    <mergeCell ref="AP569:AT569"/>
    <mergeCell ref="AU569:AY569"/>
    <mergeCell ref="AZ569:BD569"/>
    <mergeCell ref="BE569:BI569"/>
    <mergeCell ref="A570:C570"/>
    <mergeCell ref="D570:P570"/>
    <mergeCell ref="Q570:U570"/>
    <mergeCell ref="V570:AE570"/>
    <mergeCell ref="AF570:AJ570"/>
    <mergeCell ref="AK570:AO570"/>
    <mergeCell ref="AP568:AT568"/>
    <mergeCell ref="AU568:AY568"/>
    <mergeCell ref="AZ568:BD568"/>
    <mergeCell ref="BE568:BI568"/>
    <mergeCell ref="A569:C569"/>
    <mergeCell ref="D569:P569"/>
    <mergeCell ref="Q569:U569"/>
    <mergeCell ref="V569:AE569"/>
    <mergeCell ref="AF569:AJ569"/>
    <mergeCell ref="AK569:AO569"/>
    <mergeCell ref="AP567:AT567"/>
    <mergeCell ref="AU567:AY567"/>
    <mergeCell ref="AZ567:BD567"/>
    <mergeCell ref="BE567:BI567"/>
    <mergeCell ref="A568:C568"/>
    <mergeCell ref="D568:P568"/>
    <mergeCell ref="Q568:U568"/>
    <mergeCell ref="V568:AE568"/>
    <mergeCell ref="AF568:AJ568"/>
    <mergeCell ref="AK568:AO568"/>
    <mergeCell ref="AP566:AT566"/>
    <mergeCell ref="AU566:AY566"/>
    <mergeCell ref="AZ566:BD566"/>
    <mergeCell ref="BE566:BI566"/>
    <mergeCell ref="A567:C567"/>
    <mergeCell ref="D567:P567"/>
    <mergeCell ref="Q567:U567"/>
    <mergeCell ref="V567:AE567"/>
    <mergeCell ref="AF567:AJ567"/>
    <mergeCell ref="AK567:AO567"/>
    <mergeCell ref="AP565:AT565"/>
    <mergeCell ref="AU565:AY565"/>
    <mergeCell ref="AZ565:BD565"/>
    <mergeCell ref="BE565:BI565"/>
    <mergeCell ref="A566:C566"/>
    <mergeCell ref="D566:P566"/>
    <mergeCell ref="Q566:U566"/>
    <mergeCell ref="V566:AE566"/>
    <mergeCell ref="AF566:AJ566"/>
    <mergeCell ref="AK566:AO566"/>
    <mergeCell ref="AP564:AT564"/>
    <mergeCell ref="AU564:AY564"/>
    <mergeCell ref="AZ564:BD564"/>
    <mergeCell ref="BE564:BI564"/>
    <mergeCell ref="A565:C565"/>
    <mergeCell ref="D565:P565"/>
    <mergeCell ref="Q565:U565"/>
    <mergeCell ref="V565:AE565"/>
    <mergeCell ref="AF565:AJ565"/>
    <mergeCell ref="AK565:AO565"/>
    <mergeCell ref="AP563:AT563"/>
    <mergeCell ref="AU563:AY563"/>
    <mergeCell ref="AZ563:BD563"/>
    <mergeCell ref="BE563:BI563"/>
    <mergeCell ref="A564:C564"/>
    <mergeCell ref="D564:P564"/>
    <mergeCell ref="Q564:U564"/>
    <mergeCell ref="V564:AE564"/>
    <mergeCell ref="AF564:AJ564"/>
    <mergeCell ref="AK564:AO564"/>
    <mergeCell ref="AP562:AT562"/>
    <mergeCell ref="AU562:AY562"/>
    <mergeCell ref="AZ562:BD562"/>
    <mergeCell ref="BE562:BI562"/>
    <mergeCell ref="A563:C563"/>
    <mergeCell ref="D563:P563"/>
    <mergeCell ref="Q563:U563"/>
    <mergeCell ref="V563:AE563"/>
    <mergeCell ref="AF563:AJ563"/>
    <mergeCell ref="AK563:AO563"/>
    <mergeCell ref="AP561:AT561"/>
    <mergeCell ref="AU561:AY561"/>
    <mergeCell ref="AZ561:BD561"/>
    <mergeCell ref="BE561:BI561"/>
    <mergeCell ref="A562:C562"/>
    <mergeCell ref="D562:P562"/>
    <mergeCell ref="Q562:U562"/>
    <mergeCell ref="V562:AE562"/>
    <mergeCell ref="AF562:AJ562"/>
    <mergeCell ref="AK562:AO562"/>
    <mergeCell ref="AP560:AT560"/>
    <mergeCell ref="AU560:AY560"/>
    <mergeCell ref="AZ560:BD560"/>
    <mergeCell ref="BE560:BI560"/>
    <mergeCell ref="A561:C561"/>
    <mergeCell ref="D561:P561"/>
    <mergeCell ref="Q561:U561"/>
    <mergeCell ref="V561:AE561"/>
    <mergeCell ref="AF561:AJ561"/>
    <mergeCell ref="AK561:AO561"/>
    <mergeCell ref="AP559:AT559"/>
    <mergeCell ref="AU559:AY559"/>
    <mergeCell ref="AZ559:BD559"/>
    <mergeCell ref="BE559:BI559"/>
    <mergeCell ref="A560:C560"/>
    <mergeCell ref="D560:P560"/>
    <mergeCell ref="Q560:U560"/>
    <mergeCell ref="V560:AE560"/>
    <mergeCell ref="AF560:AJ560"/>
    <mergeCell ref="AK560:AO560"/>
    <mergeCell ref="AP558:AT558"/>
    <mergeCell ref="AU558:AY558"/>
    <mergeCell ref="AZ558:BD558"/>
    <mergeCell ref="BE558:BI558"/>
    <mergeCell ref="A559:C559"/>
    <mergeCell ref="D559:P559"/>
    <mergeCell ref="Q559:U559"/>
    <mergeCell ref="V559:AE559"/>
    <mergeCell ref="AF559:AJ559"/>
    <mergeCell ref="AK559:AO559"/>
    <mergeCell ref="AP557:AT557"/>
    <mergeCell ref="AU557:AY557"/>
    <mergeCell ref="AZ557:BD557"/>
    <mergeCell ref="BE557:BI557"/>
    <mergeCell ref="A558:C558"/>
    <mergeCell ref="D558:P558"/>
    <mergeCell ref="Q558:U558"/>
    <mergeCell ref="V558:AE558"/>
    <mergeCell ref="AF558:AJ558"/>
    <mergeCell ref="AK558:AO558"/>
    <mergeCell ref="AP556:AT556"/>
    <mergeCell ref="AU556:AY556"/>
    <mergeCell ref="AZ556:BD556"/>
    <mergeCell ref="BE556:BI556"/>
    <mergeCell ref="A557:C557"/>
    <mergeCell ref="D557:P557"/>
    <mergeCell ref="Q557:U557"/>
    <mergeCell ref="V557:AE557"/>
    <mergeCell ref="AF557:AJ557"/>
    <mergeCell ref="AK557:AO557"/>
    <mergeCell ref="AP555:AT555"/>
    <mergeCell ref="AU555:AY555"/>
    <mergeCell ref="AZ555:BD555"/>
    <mergeCell ref="BE555:BI555"/>
    <mergeCell ref="A556:C556"/>
    <mergeCell ref="D556:P556"/>
    <mergeCell ref="Q556:U556"/>
    <mergeCell ref="V556:AE556"/>
    <mergeCell ref="AF556:AJ556"/>
    <mergeCell ref="AK556:AO556"/>
    <mergeCell ref="AP554:AT554"/>
    <mergeCell ref="AU554:AY554"/>
    <mergeCell ref="AZ554:BD554"/>
    <mergeCell ref="BE554:BI554"/>
    <mergeCell ref="A555:C555"/>
    <mergeCell ref="D555:P555"/>
    <mergeCell ref="Q555:U555"/>
    <mergeCell ref="V555:AE555"/>
    <mergeCell ref="AF555:AJ555"/>
    <mergeCell ref="AK555:AO555"/>
    <mergeCell ref="AP553:AT553"/>
    <mergeCell ref="AU553:AY553"/>
    <mergeCell ref="AZ553:BD553"/>
    <mergeCell ref="BE553:BI553"/>
    <mergeCell ref="A554:C554"/>
    <mergeCell ref="D554:P554"/>
    <mergeCell ref="Q554:U554"/>
    <mergeCell ref="V554:AE554"/>
    <mergeCell ref="AF554:AJ554"/>
    <mergeCell ref="AK554:AO554"/>
    <mergeCell ref="AP552:AT552"/>
    <mergeCell ref="AU552:AY552"/>
    <mergeCell ref="AZ552:BD552"/>
    <mergeCell ref="BE552:BI552"/>
    <mergeCell ref="A553:C553"/>
    <mergeCell ref="D553:P553"/>
    <mergeCell ref="Q553:U553"/>
    <mergeCell ref="V553:AE553"/>
    <mergeCell ref="AF553:AJ553"/>
    <mergeCell ref="AK553:AO553"/>
    <mergeCell ref="AP551:AT551"/>
    <mergeCell ref="AU551:AY551"/>
    <mergeCell ref="AZ551:BD551"/>
    <mergeCell ref="BE551:BI551"/>
    <mergeCell ref="A552:C552"/>
    <mergeCell ref="D552:P552"/>
    <mergeCell ref="Q552:U552"/>
    <mergeCell ref="V552:AE552"/>
    <mergeCell ref="AF552:AJ552"/>
    <mergeCell ref="AK552:AO552"/>
    <mergeCell ref="AP550:AT550"/>
    <mergeCell ref="AU550:AY550"/>
    <mergeCell ref="AZ550:BD550"/>
    <mergeCell ref="BE550:BI550"/>
    <mergeCell ref="A551:C551"/>
    <mergeCell ref="D551:P551"/>
    <mergeCell ref="Q551:U551"/>
    <mergeCell ref="V551:AE551"/>
    <mergeCell ref="AF551:AJ551"/>
    <mergeCell ref="AK551:AO551"/>
    <mergeCell ref="AP549:AT549"/>
    <mergeCell ref="AU549:AY549"/>
    <mergeCell ref="AZ549:BD549"/>
    <mergeCell ref="BE549:BI549"/>
    <mergeCell ref="A550:C550"/>
    <mergeCell ref="D550:P550"/>
    <mergeCell ref="Q550:U550"/>
    <mergeCell ref="V550:AE550"/>
    <mergeCell ref="AF550:AJ550"/>
    <mergeCell ref="AK550:AO550"/>
    <mergeCell ref="AP548:AT548"/>
    <mergeCell ref="AU548:AY548"/>
    <mergeCell ref="AZ548:BD548"/>
    <mergeCell ref="BE548:BI548"/>
    <mergeCell ref="A549:C549"/>
    <mergeCell ref="D549:P549"/>
    <mergeCell ref="Q549:U549"/>
    <mergeCell ref="V549:AE549"/>
    <mergeCell ref="AF549:AJ549"/>
    <mergeCell ref="AK549:AO549"/>
    <mergeCell ref="AP547:AT547"/>
    <mergeCell ref="AU547:AY547"/>
    <mergeCell ref="AZ547:BD547"/>
    <mergeCell ref="BE547:BI547"/>
    <mergeCell ref="A548:C548"/>
    <mergeCell ref="D548:P548"/>
    <mergeCell ref="Q548:U548"/>
    <mergeCell ref="V548:AE548"/>
    <mergeCell ref="AF548:AJ548"/>
    <mergeCell ref="AK548:AO548"/>
    <mergeCell ref="AP546:AT546"/>
    <mergeCell ref="AU546:AY546"/>
    <mergeCell ref="AZ546:BD546"/>
    <mergeCell ref="BE546:BI546"/>
    <mergeCell ref="A547:C547"/>
    <mergeCell ref="D547:P547"/>
    <mergeCell ref="Q547:U547"/>
    <mergeCell ref="V547:AE547"/>
    <mergeCell ref="AF547:AJ547"/>
    <mergeCell ref="AK547:AO547"/>
    <mergeCell ref="AP545:AT545"/>
    <mergeCell ref="AU545:AY545"/>
    <mergeCell ref="AZ545:BD545"/>
    <mergeCell ref="BE545:BI545"/>
    <mergeCell ref="A546:C546"/>
    <mergeCell ref="D546:P546"/>
    <mergeCell ref="Q546:U546"/>
    <mergeCell ref="V546:AE546"/>
    <mergeCell ref="AF546:AJ546"/>
    <mergeCell ref="AK546:AO546"/>
    <mergeCell ref="AP544:AT544"/>
    <mergeCell ref="AU544:AY544"/>
    <mergeCell ref="AZ544:BD544"/>
    <mergeCell ref="BE544:BI544"/>
    <mergeCell ref="A545:C545"/>
    <mergeCell ref="D545:P545"/>
    <mergeCell ref="Q545:U545"/>
    <mergeCell ref="V545:AE545"/>
    <mergeCell ref="AF545:AJ545"/>
    <mergeCell ref="AK545:AO545"/>
    <mergeCell ref="AP543:AT543"/>
    <mergeCell ref="AU543:AY543"/>
    <mergeCell ref="AZ543:BD543"/>
    <mergeCell ref="BE543:BI543"/>
    <mergeCell ref="A544:C544"/>
    <mergeCell ref="D544:P544"/>
    <mergeCell ref="Q544:U544"/>
    <mergeCell ref="V544:AE544"/>
    <mergeCell ref="AF544:AJ544"/>
    <mergeCell ref="AK544:AO544"/>
    <mergeCell ref="AP542:AT542"/>
    <mergeCell ref="AU542:AY542"/>
    <mergeCell ref="AZ542:BD542"/>
    <mergeCell ref="BE542:BI542"/>
    <mergeCell ref="A543:C543"/>
    <mergeCell ref="D543:P543"/>
    <mergeCell ref="Q543:U543"/>
    <mergeCell ref="V543:AE543"/>
    <mergeCell ref="AF543:AJ543"/>
    <mergeCell ref="AK543:AO543"/>
    <mergeCell ref="AP541:AT541"/>
    <mergeCell ref="AU541:AY541"/>
    <mergeCell ref="AZ541:BD541"/>
    <mergeCell ref="BE541:BI541"/>
    <mergeCell ref="A542:C542"/>
    <mergeCell ref="D542:P542"/>
    <mergeCell ref="Q542:U542"/>
    <mergeCell ref="V542:AE542"/>
    <mergeCell ref="AF542:AJ542"/>
    <mergeCell ref="AK542:AO542"/>
    <mergeCell ref="AP540:AT540"/>
    <mergeCell ref="AU540:AY540"/>
    <mergeCell ref="AZ540:BD540"/>
    <mergeCell ref="BE540:BI540"/>
    <mergeCell ref="A541:C541"/>
    <mergeCell ref="D541:P541"/>
    <mergeCell ref="Q541:U541"/>
    <mergeCell ref="V541:AE541"/>
    <mergeCell ref="AF541:AJ541"/>
    <mergeCell ref="AK541:AO541"/>
    <mergeCell ref="AP539:AT539"/>
    <mergeCell ref="AU539:AY539"/>
    <mergeCell ref="AZ539:BD539"/>
    <mergeCell ref="BE539:BI539"/>
    <mergeCell ref="A540:C540"/>
    <mergeCell ref="D540:P540"/>
    <mergeCell ref="Q540:U540"/>
    <mergeCell ref="V540:AE540"/>
    <mergeCell ref="AF540:AJ540"/>
    <mergeCell ref="AK540:AO540"/>
    <mergeCell ref="AP538:AT538"/>
    <mergeCell ref="AU538:AY538"/>
    <mergeCell ref="AZ538:BD538"/>
    <mergeCell ref="BE538:BI538"/>
    <mergeCell ref="A539:C539"/>
    <mergeCell ref="D539:P539"/>
    <mergeCell ref="Q539:U539"/>
    <mergeCell ref="V539:AE539"/>
    <mergeCell ref="AF539:AJ539"/>
    <mergeCell ref="AK539:AO539"/>
    <mergeCell ref="AP537:AT537"/>
    <mergeCell ref="AU537:AY537"/>
    <mergeCell ref="AZ537:BD537"/>
    <mergeCell ref="BE537:BI537"/>
    <mergeCell ref="A538:C538"/>
    <mergeCell ref="D538:P538"/>
    <mergeCell ref="Q538:U538"/>
    <mergeCell ref="V538:AE538"/>
    <mergeCell ref="AF538:AJ538"/>
    <mergeCell ref="AK538:AO538"/>
    <mergeCell ref="AP536:AT536"/>
    <mergeCell ref="AU536:AY536"/>
    <mergeCell ref="AZ536:BD536"/>
    <mergeCell ref="BE536:BI536"/>
    <mergeCell ref="A537:C537"/>
    <mergeCell ref="D537:P537"/>
    <mergeCell ref="Q537:U537"/>
    <mergeCell ref="V537:AE537"/>
    <mergeCell ref="AF537:AJ537"/>
    <mergeCell ref="AK537:AO537"/>
    <mergeCell ref="AP535:AT535"/>
    <mergeCell ref="AU535:AY535"/>
    <mergeCell ref="AZ535:BD535"/>
    <mergeCell ref="BE535:BI535"/>
    <mergeCell ref="A536:C536"/>
    <mergeCell ref="D536:P536"/>
    <mergeCell ref="Q536:U536"/>
    <mergeCell ref="V536:AE536"/>
    <mergeCell ref="AF536:AJ536"/>
    <mergeCell ref="AK536:AO536"/>
    <mergeCell ref="AP534:AT534"/>
    <mergeCell ref="AU534:AY534"/>
    <mergeCell ref="AZ534:BD534"/>
    <mergeCell ref="BE534:BI534"/>
    <mergeCell ref="A535:C535"/>
    <mergeCell ref="D535:P535"/>
    <mergeCell ref="Q535:U535"/>
    <mergeCell ref="V535:AE535"/>
    <mergeCell ref="AF535:AJ535"/>
    <mergeCell ref="AK535:AO535"/>
    <mergeCell ref="AP533:AT533"/>
    <mergeCell ref="AU533:AY533"/>
    <mergeCell ref="AZ533:BD533"/>
    <mergeCell ref="BE533:BI533"/>
    <mergeCell ref="A534:C534"/>
    <mergeCell ref="D534:P534"/>
    <mergeCell ref="Q534:U534"/>
    <mergeCell ref="V534:AE534"/>
    <mergeCell ref="AF534:AJ534"/>
    <mergeCell ref="AK534:AO534"/>
    <mergeCell ref="AP532:AT532"/>
    <mergeCell ref="AU532:AY532"/>
    <mergeCell ref="AZ532:BD532"/>
    <mergeCell ref="BE532:BI532"/>
    <mergeCell ref="A533:C533"/>
    <mergeCell ref="D533:P533"/>
    <mergeCell ref="Q533:U533"/>
    <mergeCell ref="V533:AE533"/>
    <mergeCell ref="AF533:AJ533"/>
    <mergeCell ref="AK533:AO533"/>
    <mergeCell ref="AP531:AT531"/>
    <mergeCell ref="AU531:AY531"/>
    <mergeCell ref="AZ531:BD531"/>
    <mergeCell ref="BE531:BI531"/>
    <mergeCell ref="A532:C532"/>
    <mergeCell ref="D532:P532"/>
    <mergeCell ref="Q532:U532"/>
    <mergeCell ref="V532:AE532"/>
    <mergeCell ref="AF532:AJ532"/>
    <mergeCell ref="AK532:AO532"/>
    <mergeCell ref="AP530:AT530"/>
    <mergeCell ref="AU530:AY530"/>
    <mergeCell ref="AZ530:BD530"/>
    <mergeCell ref="BE530:BI530"/>
    <mergeCell ref="A531:C531"/>
    <mergeCell ref="D531:P531"/>
    <mergeCell ref="Q531:U531"/>
    <mergeCell ref="V531:AE531"/>
    <mergeCell ref="AF531:AJ531"/>
    <mergeCell ref="AK531:AO531"/>
    <mergeCell ref="AP529:AT529"/>
    <mergeCell ref="AU529:AY529"/>
    <mergeCell ref="AZ529:BD529"/>
    <mergeCell ref="BE529:BI529"/>
    <mergeCell ref="A530:C530"/>
    <mergeCell ref="D530:P530"/>
    <mergeCell ref="Q530:U530"/>
    <mergeCell ref="V530:AE530"/>
    <mergeCell ref="AF530:AJ530"/>
    <mergeCell ref="AK530:AO530"/>
    <mergeCell ref="AP528:AT528"/>
    <mergeCell ref="AU528:AY528"/>
    <mergeCell ref="AZ528:BD528"/>
    <mergeCell ref="BE528:BI528"/>
    <mergeCell ref="A529:C529"/>
    <mergeCell ref="D529:P529"/>
    <mergeCell ref="Q529:U529"/>
    <mergeCell ref="V529:AE529"/>
    <mergeCell ref="AF529:AJ529"/>
    <mergeCell ref="AK529:AO529"/>
    <mergeCell ref="AP527:AT527"/>
    <mergeCell ref="AU527:AY527"/>
    <mergeCell ref="AZ527:BD527"/>
    <mergeCell ref="BE527:BI527"/>
    <mergeCell ref="A528:C528"/>
    <mergeCell ref="D528:P528"/>
    <mergeCell ref="Q528:U528"/>
    <mergeCell ref="V528:AE528"/>
    <mergeCell ref="AF528:AJ528"/>
    <mergeCell ref="AK528:AO528"/>
    <mergeCell ref="AP526:AT526"/>
    <mergeCell ref="AU526:AY526"/>
    <mergeCell ref="AZ526:BD526"/>
    <mergeCell ref="BE526:BI526"/>
    <mergeCell ref="A527:C527"/>
    <mergeCell ref="D527:P527"/>
    <mergeCell ref="Q527:U527"/>
    <mergeCell ref="V527:AE527"/>
    <mergeCell ref="AF527:AJ527"/>
    <mergeCell ref="AK527:AO527"/>
    <mergeCell ref="AP525:AT525"/>
    <mergeCell ref="AU525:AY525"/>
    <mergeCell ref="AZ525:BD525"/>
    <mergeCell ref="BE525:BI525"/>
    <mergeCell ref="A526:C526"/>
    <mergeCell ref="D526:P526"/>
    <mergeCell ref="Q526:U526"/>
    <mergeCell ref="V526:AE526"/>
    <mergeCell ref="AF526:AJ526"/>
    <mergeCell ref="AK526:AO526"/>
    <mergeCell ref="AP524:AT524"/>
    <mergeCell ref="AU524:AY524"/>
    <mergeCell ref="AZ524:BD524"/>
    <mergeCell ref="BE524:BI524"/>
    <mergeCell ref="A525:C525"/>
    <mergeCell ref="D525:P525"/>
    <mergeCell ref="Q525:U525"/>
    <mergeCell ref="V525:AE525"/>
    <mergeCell ref="AF525:AJ525"/>
    <mergeCell ref="AK525:AO525"/>
    <mergeCell ref="AP523:AT523"/>
    <mergeCell ref="AU523:AY523"/>
    <mergeCell ref="AZ523:BD523"/>
    <mergeCell ref="BE523:BI523"/>
    <mergeCell ref="A524:C524"/>
    <mergeCell ref="D524:P524"/>
    <mergeCell ref="Q524:U524"/>
    <mergeCell ref="V524:AE524"/>
    <mergeCell ref="AF524:AJ524"/>
    <mergeCell ref="AK524:AO524"/>
    <mergeCell ref="AP522:AT522"/>
    <mergeCell ref="AU522:AY522"/>
    <mergeCell ref="AZ522:BD522"/>
    <mergeCell ref="BE522:BI522"/>
    <mergeCell ref="A523:C523"/>
    <mergeCell ref="D523:P523"/>
    <mergeCell ref="Q523:U523"/>
    <mergeCell ref="V523:AE523"/>
    <mergeCell ref="AF523:AJ523"/>
    <mergeCell ref="AK523:AO523"/>
    <mergeCell ref="AP521:AT521"/>
    <mergeCell ref="AU521:AY521"/>
    <mergeCell ref="AZ521:BD521"/>
    <mergeCell ref="BE521:BI521"/>
    <mergeCell ref="A522:C522"/>
    <mergeCell ref="D522:P522"/>
    <mergeCell ref="Q522:U522"/>
    <mergeCell ref="V522:AE522"/>
    <mergeCell ref="AF522:AJ522"/>
    <mergeCell ref="AK522:AO522"/>
    <mergeCell ref="AP520:AT520"/>
    <mergeCell ref="AU520:AY520"/>
    <mergeCell ref="AZ520:BD520"/>
    <mergeCell ref="BE520:BI520"/>
    <mergeCell ref="A521:C521"/>
    <mergeCell ref="D521:P521"/>
    <mergeCell ref="Q521:U521"/>
    <mergeCell ref="V521:AE521"/>
    <mergeCell ref="AF521:AJ521"/>
    <mergeCell ref="AK521:AO521"/>
    <mergeCell ref="AP519:AT519"/>
    <mergeCell ref="AU519:AY519"/>
    <mergeCell ref="AZ519:BD519"/>
    <mergeCell ref="BE519:BI519"/>
    <mergeCell ref="A520:C520"/>
    <mergeCell ref="D520:P520"/>
    <mergeCell ref="Q520:U520"/>
    <mergeCell ref="V520:AE520"/>
    <mergeCell ref="AF520:AJ520"/>
    <mergeCell ref="AK520:AO520"/>
    <mergeCell ref="AP518:AT518"/>
    <mergeCell ref="AU518:AY518"/>
    <mergeCell ref="AZ518:BD518"/>
    <mergeCell ref="BE518:BI518"/>
    <mergeCell ref="A519:C519"/>
    <mergeCell ref="D519:P519"/>
    <mergeCell ref="Q519:U519"/>
    <mergeCell ref="V519:AE519"/>
    <mergeCell ref="AF519:AJ519"/>
    <mergeCell ref="AK519:AO519"/>
    <mergeCell ref="AP517:AT517"/>
    <mergeCell ref="AU517:AY517"/>
    <mergeCell ref="AZ517:BD517"/>
    <mergeCell ref="BE517:BI517"/>
    <mergeCell ref="A518:C518"/>
    <mergeCell ref="D518:P518"/>
    <mergeCell ref="Q518:U518"/>
    <mergeCell ref="V518:AE518"/>
    <mergeCell ref="AF518:AJ518"/>
    <mergeCell ref="AK518:AO518"/>
    <mergeCell ref="AP516:AT516"/>
    <mergeCell ref="AU516:AY516"/>
    <mergeCell ref="AZ516:BD516"/>
    <mergeCell ref="BE516:BI516"/>
    <mergeCell ref="A517:C517"/>
    <mergeCell ref="D517:P517"/>
    <mergeCell ref="Q517:U517"/>
    <mergeCell ref="V517:AE517"/>
    <mergeCell ref="AF517:AJ517"/>
    <mergeCell ref="AK517:AO517"/>
    <mergeCell ref="AP515:AT515"/>
    <mergeCell ref="AU515:AY515"/>
    <mergeCell ref="AZ515:BD515"/>
    <mergeCell ref="BE515:BI515"/>
    <mergeCell ref="A516:C516"/>
    <mergeCell ref="D516:P516"/>
    <mergeCell ref="Q516:U516"/>
    <mergeCell ref="V516:AE516"/>
    <mergeCell ref="AF516:AJ516"/>
    <mergeCell ref="AK516:AO516"/>
    <mergeCell ref="AP514:AT514"/>
    <mergeCell ref="AU514:AY514"/>
    <mergeCell ref="AZ514:BD514"/>
    <mergeCell ref="BE514:BI514"/>
    <mergeCell ref="A515:C515"/>
    <mergeCell ref="D515:P515"/>
    <mergeCell ref="Q515:U515"/>
    <mergeCell ref="V515:AE515"/>
    <mergeCell ref="AF515:AJ515"/>
    <mergeCell ref="AK515:AO515"/>
    <mergeCell ref="AP513:AT513"/>
    <mergeCell ref="AU513:AY513"/>
    <mergeCell ref="AZ513:BD513"/>
    <mergeCell ref="BE513:BI513"/>
    <mergeCell ref="A514:C514"/>
    <mergeCell ref="D514:P514"/>
    <mergeCell ref="Q514:U514"/>
    <mergeCell ref="V514:AE514"/>
    <mergeCell ref="AF514:AJ514"/>
    <mergeCell ref="AK514:AO514"/>
    <mergeCell ref="AP512:AT512"/>
    <mergeCell ref="AU512:AY512"/>
    <mergeCell ref="AZ512:BD512"/>
    <mergeCell ref="BE512:BI512"/>
    <mergeCell ref="A513:C513"/>
    <mergeCell ref="D513:P513"/>
    <mergeCell ref="Q513:U513"/>
    <mergeCell ref="V513:AE513"/>
    <mergeCell ref="AF513:AJ513"/>
    <mergeCell ref="AK513:AO513"/>
    <mergeCell ref="AP511:AT511"/>
    <mergeCell ref="AU511:AY511"/>
    <mergeCell ref="AZ511:BD511"/>
    <mergeCell ref="BE511:BI511"/>
    <mergeCell ref="A512:C512"/>
    <mergeCell ref="D512:P512"/>
    <mergeCell ref="Q512:U512"/>
    <mergeCell ref="V512:AE512"/>
    <mergeCell ref="AF512:AJ512"/>
    <mergeCell ref="AK512:AO512"/>
    <mergeCell ref="AP510:AT510"/>
    <mergeCell ref="AU510:AY510"/>
    <mergeCell ref="AZ510:BD510"/>
    <mergeCell ref="BE510:BI510"/>
    <mergeCell ref="A511:C511"/>
    <mergeCell ref="D511:P511"/>
    <mergeCell ref="Q511:U511"/>
    <mergeCell ref="V511:AE511"/>
    <mergeCell ref="AF511:AJ511"/>
    <mergeCell ref="AK511:AO511"/>
    <mergeCell ref="AP509:AT509"/>
    <mergeCell ref="AU509:AY509"/>
    <mergeCell ref="AZ509:BD509"/>
    <mergeCell ref="BE509:BI509"/>
    <mergeCell ref="A510:C510"/>
    <mergeCell ref="D510:P510"/>
    <mergeCell ref="Q510:U510"/>
    <mergeCell ref="V510:AE510"/>
    <mergeCell ref="AF510:AJ510"/>
    <mergeCell ref="AK510:AO510"/>
    <mergeCell ref="AP508:AT508"/>
    <mergeCell ref="AU508:AY508"/>
    <mergeCell ref="AZ508:BD508"/>
    <mergeCell ref="BE508:BI508"/>
    <mergeCell ref="A509:C509"/>
    <mergeCell ref="D509:P509"/>
    <mergeCell ref="Q509:U509"/>
    <mergeCell ref="V509:AE509"/>
    <mergeCell ref="AF509:AJ509"/>
    <mergeCell ref="AK509:AO509"/>
    <mergeCell ref="AP507:AT507"/>
    <mergeCell ref="AU507:AY507"/>
    <mergeCell ref="AZ507:BD507"/>
    <mergeCell ref="BE507:BI507"/>
    <mergeCell ref="A508:C508"/>
    <mergeCell ref="D508:P508"/>
    <mergeCell ref="Q508:U508"/>
    <mergeCell ref="V508:AE508"/>
    <mergeCell ref="AF508:AJ508"/>
    <mergeCell ref="AK508:AO508"/>
    <mergeCell ref="AP506:AT506"/>
    <mergeCell ref="AU506:AY506"/>
    <mergeCell ref="AZ506:BD506"/>
    <mergeCell ref="BE506:BI506"/>
    <mergeCell ref="A507:C507"/>
    <mergeCell ref="D507:P507"/>
    <mergeCell ref="Q507:U507"/>
    <mergeCell ref="V507:AE507"/>
    <mergeCell ref="AF507:AJ507"/>
    <mergeCell ref="AK507:AO507"/>
    <mergeCell ref="AP505:AT505"/>
    <mergeCell ref="AU505:AY505"/>
    <mergeCell ref="AZ505:BD505"/>
    <mergeCell ref="BE505:BI505"/>
    <mergeCell ref="A506:C506"/>
    <mergeCell ref="D506:P506"/>
    <mergeCell ref="Q506:U506"/>
    <mergeCell ref="V506:AE506"/>
    <mergeCell ref="AF506:AJ506"/>
    <mergeCell ref="AK506:AO506"/>
    <mergeCell ref="AP504:AT504"/>
    <mergeCell ref="AU504:AY504"/>
    <mergeCell ref="AZ504:BD504"/>
    <mergeCell ref="BE504:BI504"/>
    <mergeCell ref="A505:C505"/>
    <mergeCell ref="D505:P505"/>
    <mergeCell ref="Q505:U505"/>
    <mergeCell ref="V505:AE505"/>
    <mergeCell ref="AF505:AJ505"/>
    <mergeCell ref="AK505:AO505"/>
    <mergeCell ref="AP503:AT503"/>
    <mergeCell ref="AU503:AY503"/>
    <mergeCell ref="AZ503:BD503"/>
    <mergeCell ref="BE503:BI503"/>
    <mergeCell ref="A504:C504"/>
    <mergeCell ref="D504:P504"/>
    <mergeCell ref="Q504:U504"/>
    <mergeCell ref="V504:AE504"/>
    <mergeCell ref="AF504:AJ504"/>
    <mergeCell ref="AK504:AO504"/>
    <mergeCell ref="AP502:AT502"/>
    <mergeCell ref="AU502:AY502"/>
    <mergeCell ref="AZ502:BD502"/>
    <mergeCell ref="BE502:BI502"/>
    <mergeCell ref="A503:C503"/>
    <mergeCell ref="D503:P503"/>
    <mergeCell ref="Q503:U503"/>
    <mergeCell ref="V503:AE503"/>
    <mergeCell ref="AF503:AJ503"/>
    <mergeCell ref="AK503:AO503"/>
    <mergeCell ref="AP501:AT501"/>
    <mergeCell ref="AU501:AY501"/>
    <mergeCell ref="AZ501:BD501"/>
    <mergeCell ref="BE501:BI501"/>
    <mergeCell ref="A502:C502"/>
    <mergeCell ref="D502:P502"/>
    <mergeCell ref="Q502:U502"/>
    <mergeCell ref="V502:AE502"/>
    <mergeCell ref="AF502:AJ502"/>
    <mergeCell ref="AK502:AO502"/>
    <mergeCell ref="AP500:AT500"/>
    <mergeCell ref="AU500:AY500"/>
    <mergeCell ref="AZ500:BD500"/>
    <mergeCell ref="BE500:BI500"/>
    <mergeCell ref="A501:C501"/>
    <mergeCell ref="D501:P501"/>
    <mergeCell ref="Q501:U501"/>
    <mergeCell ref="V501:AE501"/>
    <mergeCell ref="AF501:AJ501"/>
    <mergeCell ref="AK501:AO501"/>
    <mergeCell ref="AP499:AT499"/>
    <mergeCell ref="AU499:AY499"/>
    <mergeCell ref="AZ499:BD499"/>
    <mergeCell ref="BE499:BI499"/>
    <mergeCell ref="A500:C500"/>
    <mergeCell ref="D500:P500"/>
    <mergeCell ref="Q500:U500"/>
    <mergeCell ref="V500:AE500"/>
    <mergeCell ref="AF500:AJ500"/>
    <mergeCell ref="AK500:AO500"/>
    <mergeCell ref="AP498:AT498"/>
    <mergeCell ref="AU498:AY498"/>
    <mergeCell ref="AZ498:BD498"/>
    <mergeCell ref="BE498:BI498"/>
    <mergeCell ref="A499:C499"/>
    <mergeCell ref="D499:P499"/>
    <mergeCell ref="Q499:U499"/>
    <mergeCell ref="V499:AE499"/>
    <mergeCell ref="AF499:AJ499"/>
    <mergeCell ref="AK499:AO499"/>
    <mergeCell ref="AP497:AT497"/>
    <mergeCell ref="AU497:AY497"/>
    <mergeCell ref="AZ497:BD497"/>
    <mergeCell ref="BE497:BI497"/>
    <mergeCell ref="A498:C498"/>
    <mergeCell ref="D498:P498"/>
    <mergeCell ref="Q498:U498"/>
    <mergeCell ref="V498:AE498"/>
    <mergeCell ref="AF498:AJ498"/>
    <mergeCell ref="AK498:AO498"/>
    <mergeCell ref="AP496:AT496"/>
    <mergeCell ref="AU496:AY496"/>
    <mergeCell ref="AZ496:BD496"/>
    <mergeCell ref="BE496:BI496"/>
    <mergeCell ref="A497:C497"/>
    <mergeCell ref="D497:P497"/>
    <mergeCell ref="Q497:U497"/>
    <mergeCell ref="V497:AE497"/>
    <mergeCell ref="AF497:AJ497"/>
    <mergeCell ref="AK497:AO497"/>
    <mergeCell ref="AP495:AT495"/>
    <mergeCell ref="AU495:AY495"/>
    <mergeCell ref="AZ495:BD495"/>
    <mergeCell ref="BE495:BI495"/>
    <mergeCell ref="A496:C496"/>
    <mergeCell ref="D496:P496"/>
    <mergeCell ref="Q496:U496"/>
    <mergeCell ref="V496:AE496"/>
    <mergeCell ref="AF496:AJ496"/>
    <mergeCell ref="AK496:AO496"/>
    <mergeCell ref="AP494:AT494"/>
    <mergeCell ref="AU494:AY494"/>
    <mergeCell ref="AZ494:BD494"/>
    <mergeCell ref="BE494:BI494"/>
    <mergeCell ref="A495:C495"/>
    <mergeCell ref="D495:P495"/>
    <mergeCell ref="Q495:U495"/>
    <mergeCell ref="V495:AE495"/>
    <mergeCell ref="AF495:AJ495"/>
    <mergeCell ref="AK495:AO495"/>
    <mergeCell ref="AP493:AT493"/>
    <mergeCell ref="AU493:AY493"/>
    <mergeCell ref="AZ493:BD493"/>
    <mergeCell ref="BE493:BI493"/>
    <mergeCell ref="A494:C494"/>
    <mergeCell ref="D494:P494"/>
    <mergeCell ref="Q494:U494"/>
    <mergeCell ref="V494:AE494"/>
    <mergeCell ref="AF494:AJ494"/>
    <mergeCell ref="AK494:AO494"/>
    <mergeCell ref="AP492:AT492"/>
    <mergeCell ref="AU492:AY492"/>
    <mergeCell ref="AZ492:BD492"/>
    <mergeCell ref="BE492:BI492"/>
    <mergeCell ref="A493:C493"/>
    <mergeCell ref="D493:P493"/>
    <mergeCell ref="Q493:U493"/>
    <mergeCell ref="V493:AE493"/>
    <mergeCell ref="AF493:AJ493"/>
    <mergeCell ref="AK493:AO493"/>
    <mergeCell ref="AP491:AT491"/>
    <mergeCell ref="AU491:AY491"/>
    <mergeCell ref="AZ491:BD491"/>
    <mergeCell ref="BE491:BI491"/>
    <mergeCell ref="A492:C492"/>
    <mergeCell ref="D492:P492"/>
    <mergeCell ref="Q492:U492"/>
    <mergeCell ref="V492:AE492"/>
    <mergeCell ref="AF492:AJ492"/>
    <mergeCell ref="AK492:AO492"/>
    <mergeCell ref="AP490:AT490"/>
    <mergeCell ref="AU490:AY490"/>
    <mergeCell ref="AZ490:BD490"/>
    <mergeCell ref="BE490:BI490"/>
    <mergeCell ref="A491:C491"/>
    <mergeCell ref="D491:P491"/>
    <mergeCell ref="Q491:U491"/>
    <mergeCell ref="V491:AE491"/>
    <mergeCell ref="AF491:AJ491"/>
    <mergeCell ref="AK491:AO491"/>
    <mergeCell ref="AP489:AT489"/>
    <mergeCell ref="AU489:AY489"/>
    <mergeCell ref="AZ489:BD489"/>
    <mergeCell ref="BE489:BI489"/>
    <mergeCell ref="A490:C490"/>
    <mergeCell ref="D490:P490"/>
    <mergeCell ref="Q490:U490"/>
    <mergeCell ref="V490:AE490"/>
    <mergeCell ref="AF490:AJ490"/>
    <mergeCell ref="AK490:AO490"/>
    <mergeCell ref="AP488:AT488"/>
    <mergeCell ref="AU488:AY488"/>
    <mergeCell ref="AZ488:BD488"/>
    <mergeCell ref="BE488:BI488"/>
    <mergeCell ref="A489:C489"/>
    <mergeCell ref="D489:P489"/>
    <mergeCell ref="Q489:U489"/>
    <mergeCell ref="V489:AE489"/>
    <mergeCell ref="AF489:AJ489"/>
    <mergeCell ref="AK489:AO489"/>
    <mergeCell ref="AP487:AT487"/>
    <mergeCell ref="AU487:AY487"/>
    <mergeCell ref="AZ487:BD487"/>
    <mergeCell ref="BE487:BI487"/>
    <mergeCell ref="A488:C488"/>
    <mergeCell ref="D488:P488"/>
    <mergeCell ref="Q488:U488"/>
    <mergeCell ref="V488:AE488"/>
    <mergeCell ref="AF488:AJ488"/>
    <mergeCell ref="AK488:AO488"/>
    <mergeCell ref="AP486:AT486"/>
    <mergeCell ref="AU486:AY486"/>
    <mergeCell ref="AZ486:BD486"/>
    <mergeCell ref="BE486:BI486"/>
    <mergeCell ref="A487:C487"/>
    <mergeCell ref="D487:P487"/>
    <mergeCell ref="Q487:U487"/>
    <mergeCell ref="V487:AE487"/>
    <mergeCell ref="AF487:AJ487"/>
    <mergeCell ref="AK487:AO487"/>
    <mergeCell ref="AP485:AT485"/>
    <mergeCell ref="AU485:AY485"/>
    <mergeCell ref="AZ485:BD485"/>
    <mergeCell ref="BE485:BI485"/>
    <mergeCell ref="A486:C486"/>
    <mergeCell ref="D486:P486"/>
    <mergeCell ref="Q486:U486"/>
    <mergeCell ref="V486:AE486"/>
    <mergeCell ref="AF486:AJ486"/>
    <mergeCell ref="AK486:AO486"/>
    <mergeCell ref="AP484:AT484"/>
    <mergeCell ref="AU484:AY484"/>
    <mergeCell ref="AZ484:BD484"/>
    <mergeCell ref="BE484:BI484"/>
    <mergeCell ref="A485:C485"/>
    <mergeCell ref="D485:P485"/>
    <mergeCell ref="Q485:U485"/>
    <mergeCell ref="V485:AE485"/>
    <mergeCell ref="AF485:AJ485"/>
    <mergeCell ref="AK485:AO485"/>
    <mergeCell ref="AP483:AT483"/>
    <mergeCell ref="AU483:AY483"/>
    <mergeCell ref="AZ483:BD483"/>
    <mergeCell ref="BE483:BI483"/>
    <mergeCell ref="A484:C484"/>
    <mergeCell ref="D484:P484"/>
    <mergeCell ref="Q484:U484"/>
    <mergeCell ref="V484:AE484"/>
    <mergeCell ref="AF484:AJ484"/>
    <mergeCell ref="AK484:AO484"/>
    <mergeCell ref="AP482:AT482"/>
    <mergeCell ref="AU482:AY482"/>
    <mergeCell ref="AZ482:BD482"/>
    <mergeCell ref="BE482:BI482"/>
    <mergeCell ref="A483:C483"/>
    <mergeCell ref="D483:P483"/>
    <mergeCell ref="Q483:U483"/>
    <mergeCell ref="V483:AE483"/>
    <mergeCell ref="AF483:AJ483"/>
    <mergeCell ref="AK483:AO483"/>
    <mergeCell ref="AP481:AT481"/>
    <mergeCell ref="AU481:AY481"/>
    <mergeCell ref="AZ481:BD481"/>
    <mergeCell ref="BE481:BI481"/>
    <mergeCell ref="A482:C482"/>
    <mergeCell ref="D482:P482"/>
    <mergeCell ref="Q482:U482"/>
    <mergeCell ref="V482:AE482"/>
    <mergeCell ref="AF482:AJ482"/>
    <mergeCell ref="AK482:AO482"/>
    <mergeCell ref="AP480:AT480"/>
    <mergeCell ref="AU480:AY480"/>
    <mergeCell ref="AZ480:BD480"/>
    <mergeCell ref="BE480:BI480"/>
    <mergeCell ref="A481:C481"/>
    <mergeCell ref="D481:P481"/>
    <mergeCell ref="Q481:U481"/>
    <mergeCell ref="V481:AE481"/>
    <mergeCell ref="AF481:AJ481"/>
    <mergeCell ref="AK481:AO481"/>
    <mergeCell ref="AP479:AT479"/>
    <mergeCell ref="AU479:AY479"/>
    <mergeCell ref="AZ479:BD479"/>
    <mergeCell ref="BE479:BI479"/>
    <mergeCell ref="A480:C480"/>
    <mergeCell ref="D480:P480"/>
    <mergeCell ref="Q480:U480"/>
    <mergeCell ref="V480:AE480"/>
    <mergeCell ref="AF480:AJ480"/>
    <mergeCell ref="AK480:AO480"/>
    <mergeCell ref="AP478:AT478"/>
    <mergeCell ref="AU478:AY478"/>
    <mergeCell ref="AZ478:BD478"/>
    <mergeCell ref="BE478:BI478"/>
    <mergeCell ref="A479:C479"/>
    <mergeCell ref="D479:P479"/>
    <mergeCell ref="Q479:U479"/>
    <mergeCell ref="V479:AE479"/>
    <mergeCell ref="AF479:AJ479"/>
    <mergeCell ref="AK479:AO479"/>
    <mergeCell ref="AP477:AT477"/>
    <mergeCell ref="AU477:AY477"/>
    <mergeCell ref="AZ477:BD477"/>
    <mergeCell ref="BE477:BI477"/>
    <mergeCell ref="A478:C478"/>
    <mergeCell ref="D478:P478"/>
    <mergeCell ref="Q478:U478"/>
    <mergeCell ref="V478:AE478"/>
    <mergeCell ref="AF478:AJ478"/>
    <mergeCell ref="AK478:AO478"/>
    <mergeCell ref="A477:C477"/>
    <mergeCell ref="D477:P477"/>
    <mergeCell ref="Q477:U477"/>
    <mergeCell ref="V477:AE477"/>
    <mergeCell ref="AF477:AJ477"/>
    <mergeCell ref="AK477:AO477"/>
    <mergeCell ref="AU475:BI475"/>
    <mergeCell ref="AF476:AJ476"/>
    <mergeCell ref="AK476:AO476"/>
    <mergeCell ref="AP476:AT476"/>
    <mergeCell ref="AU476:AY476"/>
    <mergeCell ref="AZ476:BD476"/>
    <mergeCell ref="BE476:BI476"/>
    <mergeCell ref="BE472:BI472"/>
    <mergeCell ref="BJ472:BN472"/>
    <mergeCell ref="BO472:BS472"/>
    <mergeCell ref="BT472:BX472"/>
    <mergeCell ref="A474:BL474"/>
    <mergeCell ref="A475:C476"/>
    <mergeCell ref="D475:P476"/>
    <mergeCell ref="Q475:U476"/>
    <mergeCell ref="V475:AE476"/>
    <mergeCell ref="AF475:AT475"/>
    <mergeCell ref="BT471:BX471"/>
    <mergeCell ref="A472:C472"/>
    <mergeCell ref="D472:P472"/>
    <mergeCell ref="Q472:U472"/>
    <mergeCell ref="V472:AE472"/>
    <mergeCell ref="AF472:AJ472"/>
    <mergeCell ref="AK472:AO472"/>
    <mergeCell ref="AP472:AT472"/>
    <mergeCell ref="AU472:AY472"/>
    <mergeCell ref="AZ472:BD472"/>
    <mergeCell ref="AP471:AT471"/>
    <mergeCell ref="AU471:AY471"/>
    <mergeCell ref="AZ471:BD471"/>
    <mergeCell ref="BE471:BI471"/>
    <mergeCell ref="BJ471:BN471"/>
    <mergeCell ref="BO471:BS471"/>
    <mergeCell ref="BE470:BI470"/>
    <mergeCell ref="BJ470:BN470"/>
    <mergeCell ref="BO470:BS470"/>
    <mergeCell ref="BT470:BX470"/>
    <mergeCell ref="A471:C471"/>
    <mergeCell ref="D471:P471"/>
    <mergeCell ref="Q471:U471"/>
    <mergeCell ref="V471:AE471"/>
    <mergeCell ref="AF471:AJ471"/>
    <mergeCell ref="AK471:AO471"/>
    <mergeCell ref="BT469:BX469"/>
    <mergeCell ref="A470:C470"/>
    <mergeCell ref="D470:P470"/>
    <mergeCell ref="Q470:U470"/>
    <mergeCell ref="V470:AE470"/>
    <mergeCell ref="AF470:AJ470"/>
    <mergeCell ref="AK470:AO470"/>
    <mergeCell ref="AP470:AT470"/>
    <mergeCell ref="AU470:AY470"/>
    <mergeCell ref="AZ470:BD470"/>
    <mergeCell ref="AP469:AT469"/>
    <mergeCell ref="AU469:AY469"/>
    <mergeCell ref="AZ469:BD469"/>
    <mergeCell ref="BE469:BI469"/>
    <mergeCell ref="BJ469:BN469"/>
    <mergeCell ref="BO469:BS469"/>
    <mergeCell ref="BE468:BI468"/>
    <mergeCell ref="BJ468:BN468"/>
    <mergeCell ref="BO468:BS468"/>
    <mergeCell ref="BT468:BX468"/>
    <mergeCell ref="A469:C469"/>
    <mergeCell ref="D469:P469"/>
    <mergeCell ref="Q469:U469"/>
    <mergeCell ref="V469:AE469"/>
    <mergeCell ref="AF469:AJ469"/>
    <mergeCell ref="AK469:AO469"/>
    <mergeCell ref="BT467:BX467"/>
    <mergeCell ref="A468:C468"/>
    <mergeCell ref="D468:P468"/>
    <mergeCell ref="Q468:U468"/>
    <mergeCell ref="V468:AE468"/>
    <mergeCell ref="AF468:AJ468"/>
    <mergeCell ref="AK468:AO468"/>
    <mergeCell ref="AP468:AT468"/>
    <mergeCell ref="AU468:AY468"/>
    <mergeCell ref="AZ468:BD468"/>
    <mergeCell ref="AP467:AT467"/>
    <mergeCell ref="AU467:AY467"/>
    <mergeCell ref="AZ467:BD467"/>
    <mergeCell ref="BE467:BI467"/>
    <mergeCell ref="BJ467:BN467"/>
    <mergeCell ref="BO467:BS467"/>
    <mergeCell ref="BE466:BI466"/>
    <mergeCell ref="BJ466:BN466"/>
    <mergeCell ref="BO466:BS466"/>
    <mergeCell ref="BT466:BX466"/>
    <mergeCell ref="A467:C467"/>
    <mergeCell ref="D467:P467"/>
    <mergeCell ref="Q467:U467"/>
    <mergeCell ref="V467:AE467"/>
    <mergeCell ref="AF467:AJ467"/>
    <mergeCell ref="AK467:AO467"/>
    <mergeCell ref="BT465:BX465"/>
    <mergeCell ref="A466:C466"/>
    <mergeCell ref="D466:P466"/>
    <mergeCell ref="Q466:U466"/>
    <mergeCell ref="V466:AE466"/>
    <mergeCell ref="AF466:AJ466"/>
    <mergeCell ref="AK466:AO466"/>
    <mergeCell ref="AP466:AT466"/>
    <mergeCell ref="AU466:AY466"/>
    <mergeCell ref="AZ466:BD466"/>
    <mergeCell ref="AP465:AT465"/>
    <mergeCell ref="AU465:AY465"/>
    <mergeCell ref="AZ465:BD465"/>
    <mergeCell ref="BE465:BI465"/>
    <mergeCell ref="BJ465:BN465"/>
    <mergeCell ref="BO465:BS465"/>
    <mergeCell ref="BE464:BI464"/>
    <mergeCell ref="BJ464:BN464"/>
    <mergeCell ref="BO464:BS464"/>
    <mergeCell ref="BT464:BX464"/>
    <mergeCell ref="A465:C465"/>
    <mergeCell ref="D465:P465"/>
    <mergeCell ref="Q465:U465"/>
    <mergeCell ref="V465:AE465"/>
    <mergeCell ref="AF465:AJ465"/>
    <mergeCell ref="AK465:AO465"/>
    <mergeCell ref="BT463:BX463"/>
    <mergeCell ref="A464:C464"/>
    <mergeCell ref="D464:P464"/>
    <mergeCell ref="Q464:U464"/>
    <mergeCell ref="V464:AE464"/>
    <mergeCell ref="AF464:AJ464"/>
    <mergeCell ref="AK464:AO464"/>
    <mergeCell ref="AP464:AT464"/>
    <mergeCell ref="AU464:AY464"/>
    <mergeCell ref="AZ464:BD464"/>
    <mergeCell ref="AP463:AT463"/>
    <mergeCell ref="AU463:AY463"/>
    <mergeCell ref="AZ463:BD463"/>
    <mergeCell ref="BE463:BI463"/>
    <mergeCell ref="BJ463:BN463"/>
    <mergeCell ref="BO463:BS463"/>
    <mergeCell ref="BE462:BI462"/>
    <mergeCell ref="BJ462:BN462"/>
    <mergeCell ref="BO462:BS462"/>
    <mergeCell ref="BT462:BX462"/>
    <mergeCell ref="A463:C463"/>
    <mergeCell ref="D463:P463"/>
    <mergeCell ref="Q463:U463"/>
    <mergeCell ref="V463:AE463"/>
    <mergeCell ref="AF463:AJ463"/>
    <mergeCell ref="AK463:AO463"/>
    <mergeCell ref="BT461:BX461"/>
    <mergeCell ref="A462:C462"/>
    <mergeCell ref="D462:P462"/>
    <mergeCell ref="Q462:U462"/>
    <mergeCell ref="V462:AE462"/>
    <mergeCell ref="AF462:AJ462"/>
    <mergeCell ref="AK462:AO462"/>
    <mergeCell ref="AP462:AT462"/>
    <mergeCell ref="AU462:AY462"/>
    <mergeCell ref="AZ462:BD462"/>
    <mergeCell ref="AP461:AT461"/>
    <mergeCell ref="AU461:AY461"/>
    <mergeCell ref="AZ461:BD461"/>
    <mergeCell ref="BE461:BI461"/>
    <mergeCell ref="BJ461:BN461"/>
    <mergeCell ref="BO461:BS461"/>
    <mergeCell ref="BE460:BI460"/>
    <mergeCell ref="BJ460:BN460"/>
    <mergeCell ref="BO460:BS460"/>
    <mergeCell ref="BT460:BX460"/>
    <mergeCell ref="A461:C461"/>
    <mergeCell ref="D461:P461"/>
    <mergeCell ref="Q461:U461"/>
    <mergeCell ref="V461:AE461"/>
    <mergeCell ref="AF461:AJ461"/>
    <mergeCell ref="AK461:AO461"/>
    <mergeCell ref="BT459:BX459"/>
    <mergeCell ref="A460:C460"/>
    <mergeCell ref="D460:P460"/>
    <mergeCell ref="Q460:U460"/>
    <mergeCell ref="V460:AE460"/>
    <mergeCell ref="AF460:AJ460"/>
    <mergeCell ref="AK460:AO460"/>
    <mergeCell ref="AP460:AT460"/>
    <mergeCell ref="AU460:AY460"/>
    <mergeCell ref="AZ460:BD460"/>
    <mergeCell ref="AP459:AT459"/>
    <mergeCell ref="AU459:AY459"/>
    <mergeCell ref="AZ459:BD459"/>
    <mergeCell ref="BE459:BI459"/>
    <mergeCell ref="BJ459:BN459"/>
    <mergeCell ref="BO459:BS459"/>
    <mergeCell ref="BE458:BI458"/>
    <mergeCell ref="BJ458:BN458"/>
    <mergeCell ref="BO458:BS458"/>
    <mergeCell ref="BT458:BX458"/>
    <mergeCell ref="A459:C459"/>
    <mergeCell ref="D459:P459"/>
    <mergeCell ref="Q459:U459"/>
    <mergeCell ref="V459:AE459"/>
    <mergeCell ref="AF459:AJ459"/>
    <mergeCell ref="AK459:AO459"/>
    <mergeCell ref="BT457:BX457"/>
    <mergeCell ref="A458:C458"/>
    <mergeCell ref="D458:P458"/>
    <mergeCell ref="Q458:U458"/>
    <mergeCell ref="V458:AE458"/>
    <mergeCell ref="AF458:AJ458"/>
    <mergeCell ref="AK458:AO458"/>
    <mergeCell ref="AP458:AT458"/>
    <mergeCell ref="AU458:AY458"/>
    <mergeCell ref="AZ458:BD458"/>
    <mergeCell ref="AP457:AT457"/>
    <mergeCell ref="AU457:AY457"/>
    <mergeCell ref="AZ457:BD457"/>
    <mergeCell ref="BE457:BI457"/>
    <mergeCell ref="BJ457:BN457"/>
    <mergeCell ref="BO457:BS457"/>
    <mergeCell ref="BE456:BI456"/>
    <mergeCell ref="BJ456:BN456"/>
    <mergeCell ref="BO456:BS456"/>
    <mergeCell ref="BT456:BX456"/>
    <mergeCell ref="A457:C457"/>
    <mergeCell ref="D457:P457"/>
    <mergeCell ref="Q457:U457"/>
    <mergeCell ref="V457:AE457"/>
    <mergeCell ref="AF457:AJ457"/>
    <mergeCell ref="AK457:AO457"/>
    <mergeCell ref="BT455:BX455"/>
    <mergeCell ref="A456:C456"/>
    <mergeCell ref="D456:P456"/>
    <mergeCell ref="Q456:U456"/>
    <mergeCell ref="V456:AE456"/>
    <mergeCell ref="AF456:AJ456"/>
    <mergeCell ref="AK456:AO456"/>
    <mergeCell ref="AP456:AT456"/>
    <mergeCell ref="AU456:AY456"/>
    <mergeCell ref="AZ456:BD456"/>
    <mergeCell ref="AP455:AT455"/>
    <mergeCell ref="AU455:AY455"/>
    <mergeCell ref="AZ455:BD455"/>
    <mergeCell ref="BE455:BI455"/>
    <mergeCell ref="BJ455:BN455"/>
    <mergeCell ref="BO455:BS455"/>
    <mergeCell ref="BE454:BI454"/>
    <mergeCell ref="BJ454:BN454"/>
    <mergeCell ref="BO454:BS454"/>
    <mergeCell ref="BT454:BX454"/>
    <mergeCell ref="A455:C455"/>
    <mergeCell ref="D455:P455"/>
    <mergeCell ref="Q455:U455"/>
    <mergeCell ref="V455:AE455"/>
    <mergeCell ref="AF455:AJ455"/>
    <mergeCell ref="AK455:AO455"/>
    <mergeCell ref="BT453:BX453"/>
    <mergeCell ref="A454:C454"/>
    <mergeCell ref="D454:P454"/>
    <mergeCell ref="Q454:U454"/>
    <mergeCell ref="V454:AE454"/>
    <mergeCell ref="AF454:AJ454"/>
    <mergeCell ref="AK454:AO454"/>
    <mergeCell ref="AP454:AT454"/>
    <mergeCell ref="AU454:AY454"/>
    <mergeCell ref="AZ454:BD454"/>
    <mergeCell ref="AP453:AT453"/>
    <mergeCell ref="AU453:AY453"/>
    <mergeCell ref="AZ453:BD453"/>
    <mergeCell ref="BE453:BI453"/>
    <mergeCell ref="BJ453:BN453"/>
    <mergeCell ref="BO453:BS453"/>
    <mergeCell ref="BE452:BI452"/>
    <mergeCell ref="BJ452:BN452"/>
    <mergeCell ref="BO452:BS452"/>
    <mergeCell ref="BT452:BX452"/>
    <mergeCell ref="A453:C453"/>
    <mergeCell ref="D453:P453"/>
    <mergeCell ref="Q453:U453"/>
    <mergeCell ref="V453:AE453"/>
    <mergeCell ref="AF453:AJ453"/>
    <mergeCell ref="AK453:AO453"/>
    <mergeCell ref="BT451:BX451"/>
    <mergeCell ref="A452:C452"/>
    <mergeCell ref="D452:P452"/>
    <mergeCell ref="Q452:U452"/>
    <mergeCell ref="V452:AE452"/>
    <mergeCell ref="AF452:AJ452"/>
    <mergeCell ref="AK452:AO452"/>
    <mergeCell ref="AP452:AT452"/>
    <mergeCell ref="AU452:AY452"/>
    <mergeCell ref="AZ452:BD452"/>
    <mergeCell ref="AP451:AT451"/>
    <mergeCell ref="AU451:AY451"/>
    <mergeCell ref="AZ451:BD451"/>
    <mergeCell ref="BE451:BI451"/>
    <mergeCell ref="BJ451:BN451"/>
    <mergeCell ref="BO451:BS451"/>
    <mergeCell ref="BE450:BI450"/>
    <mergeCell ref="BJ450:BN450"/>
    <mergeCell ref="BO450:BS450"/>
    <mergeCell ref="BT450:BX450"/>
    <mergeCell ref="A451:C451"/>
    <mergeCell ref="D451:P451"/>
    <mergeCell ref="Q451:U451"/>
    <mergeCell ref="V451:AE451"/>
    <mergeCell ref="AF451:AJ451"/>
    <mergeCell ref="AK451:AO451"/>
    <mergeCell ref="BT449:BX449"/>
    <mergeCell ref="A450:C450"/>
    <mergeCell ref="D450:P450"/>
    <mergeCell ref="Q450:U450"/>
    <mergeCell ref="V450:AE450"/>
    <mergeCell ref="AF450:AJ450"/>
    <mergeCell ref="AK450:AO450"/>
    <mergeCell ref="AP450:AT450"/>
    <mergeCell ref="AU450:AY450"/>
    <mergeCell ref="AZ450:BD450"/>
    <mergeCell ref="AP449:AT449"/>
    <mergeCell ref="AU449:AY449"/>
    <mergeCell ref="AZ449:BD449"/>
    <mergeCell ref="BE449:BI449"/>
    <mergeCell ref="BJ449:BN449"/>
    <mergeCell ref="BO449:BS449"/>
    <mergeCell ref="BE448:BI448"/>
    <mergeCell ref="BJ448:BN448"/>
    <mergeCell ref="BO448:BS448"/>
    <mergeCell ref="BT448:BX448"/>
    <mergeCell ref="A449:C449"/>
    <mergeCell ref="D449:P449"/>
    <mergeCell ref="Q449:U449"/>
    <mergeCell ref="V449:AE449"/>
    <mergeCell ref="AF449:AJ449"/>
    <mergeCell ref="AK449:AO449"/>
    <mergeCell ref="BT447:BX447"/>
    <mergeCell ref="A448:C448"/>
    <mergeCell ref="D448:P448"/>
    <mergeCell ref="Q448:U448"/>
    <mergeCell ref="V448:AE448"/>
    <mergeCell ref="AF448:AJ448"/>
    <mergeCell ref="AK448:AO448"/>
    <mergeCell ref="AP448:AT448"/>
    <mergeCell ref="AU448:AY448"/>
    <mergeCell ref="AZ448:BD448"/>
    <mergeCell ref="AP447:AT447"/>
    <mergeCell ref="AU447:AY447"/>
    <mergeCell ref="AZ447:BD447"/>
    <mergeCell ref="BE447:BI447"/>
    <mergeCell ref="BJ447:BN447"/>
    <mergeCell ref="BO447:BS447"/>
    <mergeCell ref="BE446:BI446"/>
    <mergeCell ref="BJ446:BN446"/>
    <mergeCell ref="BO446:BS446"/>
    <mergeCell ref="BT446:BX446"/>
    <mergeCell ref="A447:C447"/>
    <mergeCell ref="D447:P447"/>
    <mergeCell ref="Q447:U447"/>
    <mergeCell ref="V447:AE447"/>
    <mergeCell ref="AF447:AJ447"/>
    <mergeCell ref="AK447:AO447"/>
    <mergeCell ref="BT445:BX445"/>
    <mergeCell ref="A446:C446"/>
    <mergeCell ref="D446:P446"/>
    <mergeCell ref="Q446:U446"/>
    <mergeCell ref="V446:AE446"/>
    <mergeCell ref="AF446:AJ446"/>
    <mergeCell ref="AK446:AO446"/>
    <mergeCell ref="AP446:AT446"/>
    <mergeCell ref="AU446:AY446"/>
    <mergeCell ref="AZ446:BD446"/>
    <mergeCell ref="AP445:AT445"/>
    <mergeCell ref="AU445:AY445"/>
    <mergeCell ref="AZ445:BD445"/>
    <mergeCell ref="BE445:BI445"/>
    <mergeCell ref="BJ445:BN445"/>
    <mergeCell ref="BO445:BS445"/>
    <mergeCell ref="BE444:BI444"/>
    <mergeCell ref="BJ444:BN444"/>
    <mergeCell ref="BO444:BS444"/>
    <mergeCell ref="BT444:BX444"/>
    <mergeCell ref="A445:C445"/>
    <mergeCell ref="D445:P445"/>
    <mergeCell ref="Q445:U445"/>
    <mergeCell ref="V445:AE445"/>
    <mergeCell ref="AF445:AJ445"/>
    <mergeCell ref="AK445:AO445"/>
    <mergeCell ref="BT443:BX443"/>
    <mergeCell ref="A444:C444"/>
    <mergeCell ref="D444:P444"/>
    <mergeCell ref="Q444:U444"/>
    <mergeCell ref="V444:AE444"/>
    <mergeCell ref="AF444:AJ444"/>
    <mergeCell ref="AK444:AO444"/>
    <mergeCell ref="AP444:AT444"/>
    <mergeCell ref="AU444:AY444"/>
    <mergeCell ref="AZ444:BD444"/>
    <mergeCell ref="AP443:AT443"/>
    <mergeCell ref="AU443:AY443"/>
    <mergeCell ref="AZ443:BD443"/>
    <mergeCell ref="BE443:BI443"/>
    <mergeCell ref="BJ443:BN443"/>
    <mergeCell ref="BO443:BS443"/>
    <mergeCell ref="BE442:BI442"/>
    <mergeCell ref="BJ442:BN442"/>
    <mergeCell ref="BO442:BS442"/>
    <mergeCell ref="BT442:BX442"/>
    <mergeCell ref="A443:C443"/>
    <mergeCell ref="D443:P443"/>
    <mergeCell ref="Q443:U443"/>
    <mergeCell ref="V443:AE443"/>
    <mergeCell ref="AF443:AJ443"/>
    <mergeCell ref="AK443:AO443"/>
    <mergeCell ref="BT441:BX441"/>
    <mergeCell ref="A442:C442"/>
    <mergeCell ref="D442:P442"/>
    <mergeCell ref="Q442:U442"/>
    <mergeCell ref="V442:AE442"/>
    <mergeCell ref="AF442:AJ442"/>
    <mergeCell ref="AK442:AO442"/>
    <mergeCell ref="AP442:AT442"/>
    <mergeCell ref="AU442:AY442"/>
    <mergeCell ref="AZ442:BD442"/>
    <mergeCell ref="AP441:AT441"/>
    <mergeCell ref="AU441:AY441"/>
    <mergeCell ref="AZ441:BD441"/>
    <mergeCell ref="BE441:BI441"/>
    <mergeCell ref="BJ441:BN441"/>
    <mergeCell ref="BO441:BS441"/>
    <mergeCell ref="BE440:BI440"/>
    <mergeCell ref="BJ440:BN440"/>
    <mergeCell ref="BO440:BS440"/>
    <mergeCell ref="BT440:BX440"/>
    <mergeCell ref="A441:C441"/>
    <mergeCell ref="D441:P441"/>
    <mergeCell ref="Q441:U441"/>
    <mergeCell ref="V441:AE441"/>
    <mergeCell ref="AF441:AJ441"/>
    <mergeCell ref="AK441:AO441"/>
    <mergeCell ref="BT439:BX439"/>
    <mergeCell ref="A440:C440"/>
    <mergeCell ref="D440:P440"/>
    <mergeCell ref="Q440:U440"/>
    <mergeCell ref="V440:AE440"/>
    <mergeCell ref="AF440:AJ440"/>
    <mergeCell ref="AK440:AO440"/>
    <mergeCell ref="AP440:AT440"/>
    <mergeCell ref="AU440:AY440"/>
    <mergeCell ref="AZ440:BD440"/>
    <mergeCell ref="AP439:AT439"/>
    <mergeCell ref="AU439:AY439"/>
    <mergeCell ref="AZ439:BD439"/>
    <mergeCell ref="BE439:BI439"/>
    <mergeCell ref="BJ439:BN439"/>
    <mergeCell ref="BO439:BS439"/>
    <mergeCell ref="BE438:BI438"/>
    <mergeCell ref="BJ438:BN438"/>
    <mergeCell ref="BO438:BS438"/>
    <mergeCell ref="BT438:BX438"/>
    <mergeCell ref="A439:C439"/>
    <mergeCell ref="D439:P439"/>
    <mergeCell ref="Q439:U439"/>
    <mergeCell ref="V439:AE439"/>
    <mergeCell ref="AF439:AJ439"/>
    <mergeCell ref="AK439:AO439"/>
    <mergeCell ref="BT437:BX437"/>
    <mergeCell ref="A438:C438"/>
    <mergeCell ref="D438:P438"/>
    <mergeCell ref="Q438:U438"/>
    <mergeCell ref="V438:AE438"/>
    <mergeCell ref="AF438:AJ438"/>
    <mergeCell ref="AK438:AO438"/>
    <mergeCell ref="AP438:AT438"/>
    <mergeCell ref="AU438:AY438"/>
    <mergeCell ref="AZ438:BD438"/>
    <mergeCell ref="AP437:AT437"/>
    <mergeCell ref="AU437:AY437"/>
    <mergeCell ref="AZ437:BD437"/>
    <mergeCell ref="BE437:BI437"/>
    <mergeCell ref="BJ437:BN437"/>
    <mergeCell ref="BO437:BS437"/>
    <mergeCell ref="BE436:BI436"/>
    <mergeCell ref="BJ436:BN436"/>
    <mergeCell ref="BO436:BS436"/>
    <mergeCell ref="BT436:BX436"/>
    <mergeCell ref="A437:C437"/>
    <mergeCell ref="D437:P437"/>
    <mergeCell ref="Q437:U437"/>
    <mergeCell ref="V437:AE437"/>
    <mergeCell ref="AF437:AJ437"/>
    <mergeCell ref="AK437:AO437"/>
    <mergeCell ref="BT435:BX435"/>
    <mergeCell ref="A436:C436"/>
    <mergeCell ref="D436:P436"/>
    <mergeCell ref="Q436:U436"/>
    <mergeCell ref="V436:AE436"/>
    <mergeCell ref="AF436:AJ436"/>
    <mergeCell ref="AK436:AO436"/>
    <mergeCell ref="AP436:AT436"/>
    <mergeCell ref="AU436:AY436"/>
    <mergeCell ref="AZ436:BD436"/>
    <mergeCell ref="AP435:AT435"/>
    <mergeCell ref="AU435:AY435"/>
    <mergeCell ref="AZ435:BD435"/>
    <mergeCell ref="BE435:BI435"/>
    <mergeCell ref="BJ435:BN435"/>
    <mergeCell ref="BO435:BS435"/>
    <mergeCell ref="BE434:BI434"/>
    <mergeCell ref="BJ434:BN434"/>
    <mergeCell ref="BO434:BS434"/>
    <mergeCell ref="BT434:BX434"/>
    <mergeCell ref="A435:C435"/>
    <mergeCell ref="D435:P435"/>
    <mergeCell ref="Q435:U435"/>
    <mergeCell ref="V435:AE435"/>
    <mergeCell ref="AF435:AJ435"/>
    <mergeCell ref="AK435:AO435"/>
    <mergeCell ref="BT433:BX433"/>
    <mergeCell ref="A434:C434"/>
    <mergeCell ref="D434:P434"/>
    <mergeCell ref="Q434:U434"/>
    <mergeCell ref="V434:AE434"/>
    <mergeCell ref="AF434:AJ434"/>
    <mergeCell ref="AK434:AO434"/>
    <mergeCell ref="AP434:AT434"/>
    <mergeCell ref="AU434:AY434"/>
    <mergeCell ref="AZ434:BD434"/>
    <mergeCell ref="AP433:AT433"/>
    <mergeCell ref="AU433:AY433"/>
    <mergeCell ref="AZ433:BD433"/>
    <mergeCell ref="BE433:BI433"/>
    <mergeCell ref="BJ433:BN433"/>
    <mergeCell ref="BO433:BS433"/>
    <mergeCell ref="BE432:BI432"/>
    <mergeCell ref="BJ432:BN432"/>
    <mergeCell ref="BO432:BS432"/>
    <mergeCell ref="BT432:BX432"/>
    <mergeCell ref="A433:C433"/>
    <mergeCell ref="D433:P433"/>
    <mergeCell ref="Q433:U433"/>
    <mergeCell ref="V433:AE433"/>
    <mergeCell ref="AF433:AJ433"/>
    <mergeCell ref="AK433:AO433"/>
    <mergeCell ref="BT431:BX431"/>
    <mergeCell ref="A432:C432"/>
    <mergeCell ref="D432:P432"/>
    <mergeCell ref="Q432:U432"/>
    <mergeCell ref="V432:AE432"/>
    <mergeCell ref="AF432:AJ432"/>
    <mergeCell ref="AK432:AO432"/>
    <mergeCell ref="AP432:AT432"/>
    <mergeCell ref="AU432:AY432"/>
    <mergeCell ref="AZ432:BD432"/>
    <mergeCell ref="AP431:AT431"/>
    <mergeCell ref="AU431:AY431"/>
    <mergeCell ref="AZ431:BD431"/>
    <mergeCell ref="BE431:BI431"/>
    <mergeCell ref="BJ431:BN431"/>
    <mergeCell ref="BO431:BS431"/>
    <mergeCell ref="BE430:BI430"/>
    <mergeCell ref="BJ430:BN430"/>
    <mergeCell ref="BO430:BS430"/>
    <mergeCell ref="BT430:BX430"/>
    <mergeCell ref="A431:C431"/>
    <mergeCell ref="D431:P431"/>
    <mergeCell ref="Q431:U431"/>
    <mergeCell ref="V431:AE431"/>
    <mergeCell ref="AF431:AJ431"/>
    <mergeCell ref="AK431:AO431"/>
    <mergeCell ref="BT429:BX429"/>
    <mergeCell ref="A430:C430"/>
    <mergeCell ref="D430:P430"/>
    <mergeCell ref="Q430:U430"/>
    <mergeCell ref="V430:AE430"/>
    <mergeCell ref="AF430:AJ430"/>
    <mergeCell ref="AK430:AO430"/>
    <mergeCell ref="AP430:AT430"/>
    <mergeCell ref="AU430:AY430"/>
    <mergeCell ref="AZ430:BD430"/>
    <mergeCell ref="AP429:AT429"/>
    <mergeCell ref="AU429:AY429"/>
    <mergeCell ref="AZ429:BD429"/>
    <mergeCell ref="BE429:BI429"/>
    <mergeCell ref="BJ429:BN429"/>
    <mergeCell ref="BO429:BS429"/>
    <mergeCell ref="BE428:BI428"/>
    <mergeCell ref="BJ428:BN428"/>
    <mergeCell ref="BO428:BS428"/>
    <mergeCell ref="BT428:BX428"/>
    <mergeCell ref="A429:C429"/>
    <mergeCell ref="D429:P429"/>
    <mergeCell ref="Q429:U429"/>
    <mergeCell ref="V429:AE429"/>
    <mergeCell ref="AF429:AJ429"/>
    <mergeCell ref="AK429:AO429"/>
    <mergeCell ref="BT427:BX427"/>
    <mergeCell ref="A428:C428"/>
    <mergeCell ref="D428:P428"/>
    <mergeCell ref="Q428:U428"/>
    <mergeCell ref="V428:AE428"/>
    <mergeCell ref="AF428:AJ428"/>
    <mergeCell ref="AK428:AO428"/>
    <mergeCell ref="AP428:AT428"/>
    <mergeCell ref="AU428:AY428"/>
    <mergeCell ref="AZ428:BD428"/>
    <mergeCell ref="AP427:AT427"/>
    <mergeCell ref="AU427:AY427"/>
    <mergeCell ref="AZ427:BD427"/>
    <mergeCell ref="BE427:BI427"/>
    <mergeCell ref="BJ427:BN427"/>
    <mergeCell ref="BO427:BS427"/>
    <mergeCell ref="BE426:BI426"/>
    <mergeCell ref="BJ426:BN426"/>
    <mergeCell ref="BO426:BS426"/>
    <mergeCell ref="BT426:BX426"/>
    <mergeCell ref="A427:C427"/>
    <mergeCell ref="D427:P427"/>
    <mergeCell ref="Q427:U427"/>
    <mergeCell ref="V427:AE427"/>
    <mergeCell ref="AF427:AJ427"/>
    <mergeCell ref="AK427:AO427"/>
    <mergeCell ref="BT425:BX425"/>
    <mergeCell ref="A426:C426"/>
    <mergeCell ref="D426:P426"/>
    <mergeCell ref="Q426:U426"/>
    <mergeCell ref="V426:AE426"/>
    <mergeCell ref="AF426:AJ426"/>
    <mergeCell ref="AK426:AO426"/>
    <mergeCell ref="AP426:AT426"/>
    <mergeCell ref="AU426:AY426"/>
    <mergeCell ref="AZ426:BD426"/>
    <mergeCell ref="AP425:AT425"/>
    <mergeCell ref="AU425:AY425"/>
    <mergeCell ref="AZ425:BD425"/>
    <mergeCell ref="BE425:BI425"/>
    <mergeCell ref="BJ425:BN425"/>
    <mergeCell ref="BO425:BS425"/>
    <mergeCell ref="BE424:BI424"/>
    <mergeCell ref="BJ424:BN424"/>
    <mergeCell ref="BO424:BS424"/>
    <mergeCell ref="BT424:BX424"/>
    <mergeCell ref="A425:C425"/>
    <mergeCell ref="D425:P425"/>
    <mergeCell ref="Q425:U425"/>
    <mergeCell ref="V425:AE425"/>
    <mergeCell ref="AF425:AJ425"/>
    <mergeCell ref="AK425:AO425"/>
    <mergeCell ref="BT423:BX423"/>
    <mergeCell ref="A424:C424"/>
    <mergeCell ref="D424:P424"/>
    <mergeCell ref="Q424:U424"/>
    <mergeCell ref="V424:AE424"/>
    <mergeCell ref="AF424:AJ424"/>
    <mergeCell ref="AK424:AO424"/>
    <mergeCell ref="AP424:AT424"/>
    <mergeCell ref="AU424:AY424"/>
    <mergeCell ref="AZ424:BD424"/>
    <mergeCell ref="AP423:AT423"/>
    <mergeCell ref="AU423:AY423"/>
    <mergeCell ref="AZ423:BD423"/>
    <mergeCell ref="BE423:BI423"/>
    <mergeCell ref="BJ423:BN423"/>
    <mergeCell ref="BO423:BS423"/>
    <mergeCell ref="BE422:BI422"/>
    <mergeCell ref="BJ422:BN422"/>
    <mergeCell ref="BO422:BS422"/>
    <mergeCell ref="BT422:BX422"/>
    <mergeCell ref="A423:C423"/>
    <mergeCell ref="D423:P423"/>
    <mergeCell ref="Q423:U423"/>
    <mergeCell ref="V423:AE423"/>
    <mergeCell ref="AF423:AJ423"/>
    <mergeCell ref="AK423:AO423"/>
    <mergeCell ref="BT421:BX421"/>
    <mergeCell ref="A422:C422"/>
    <mergeCell ref="D422:P422"/>
    <mergeCell ref="Q422:U422"/>
    <mergeCell ref="V422:AE422"/>
    <mergeCell ref="AF422:AJ422"/>
    <mergeCell ref="AK422:AO422"/>
    <mergeCell ref="AP422:AT422"/>
    <mergeCell ref="AU422:AY422"/>
    <mergeCell ref="AZ422:BD422"/>
    <mergeCell ref="AP421:AT421"/>
    <mergeCell ref="AU421:AY421"/>
    <mergeCell ref="AZ421:BD421"/>
    <mergeCell ref="BE421:BI421"/>
    <mergeCell ref="BJ421:BN421"/>
    <mergeCell ref="BO421:BS421"/>
    <mergeCell ref="BE420:BI420"/>
    <mergeCell ref="BJ420:BN420"/>
    <mergeCell ref="BO420:BS420"/>
    <mergeCell ref="BT420:BX420"/>
    <mergeCell ref="A421:C421"/>
    <mergeCell ref="D421:P421"/>
    <mergeCell ref="Q421:U421"/>
    <mergeCell ref="V421:AE421"/>
    <mergeCell ref="AF421:AJ421"/>
    <mergeCell ref="AK421:AO421"/>
    <mergeCell ref="BT419:BX419"/>
    <mergeCell ref="A420:C420"/>
    <mergeCell ref="D420:P420"/>
    <mergeCell ref="Q420:U420"/>
    <mergeCell ref="V420:AE420"/>
    <mergeCell ref="AF420:AJ420"/>
    <mergeCell ref="AK420:AO420"/>
    <mergeCell ref="AP420:AT420"/>
    <mergeCell ref="AU420:AY420"/>
    <mergeCell ref="AZ420:BD420"/>
    <mergeCell ref="AP419:AT419"/>
    <mergeCell ref="AU419:AY419"/>
    <mergeCell ref="AZ419:BD419"/>
    <mergeCell ref="BE419:BI419"/>
    <mergeCell ref="BJ419:BN419"/>
    <mergeCell ref="BO419:BS419"/>
    <mergeCell ref="BE418:BI418"/>
    <mergeCell ref="BJ418:BN418"/>
    <mergeCell ref="BO418:BS418"/>
    <mergeCell ref="BT418:BX418"/>
    <mergeCell ref="A419:C419"/>
    <mergeCell ref="D419:P419"/>
    <mergeCell ref="Q419:U419"/>
    <mergeCell ref="V419:AE419"/>
    <mergeCell ref="AF419:AJ419"/>
    <mergeCell ref="AK419:AO419"/>
    <mergeCell ref="BT417:BX417"/>
    <mergeCell ref="A418:C418"/>
    <mergeCell ref="D418:P418"/>
    <mergeCell ref="Q418:U418"/>
    <mergeCell ref="V418:AE418"/>
    <mergeCell ref="AF418:AJ418"/>
    <mergeCell ref="AK418:AO418"/>
    <mergeCell ref="AP418:AT418"/>
    <mergeCell ref="AU418:AY418"/>
    <mergeCell ref="AZ418:BD418"/>
    <mergeCell ref="AP417:AT417"/>
    <mergeCell ref="AU417:AY417"/>
    <mergeCell ref="AZ417:BD417"/>
    <mergeCell ref="BE417:BI417"/>
    <mergeCell ref="BJ417:BN417"/>
    <mergeCell ref="BO417:BS417"/>
    <mergeCell ref="BE416:BI416"/>
    <mergeCell ref="BJ416:BN416"/>
    <mergeCell ref="BO416:BS416"/>
    <mergeCell ref="BT416:BX416"/>
    <mergeCell ref="A417:C417"/>
    <mergeCell ref="D417:P417"/>
    <mergeCell ref="Q417:U417"/>
    <mergeCell ref="V417:AE417"/>
    <mergeCell ref="AF417:AJ417"/>
    <mergeCell ref="AK417:AO417"/>
    <mergeCell ref="BT415:BX415"/>
    <mergeCell ref="A416:C416"/>
    <mergeCell ref="D416:P416"/>
    <mergeCell ref="Q416:U416"/>
    <mergeCell ref="V416:AE416"/>
    <mergeCell ref="AF416:AJ416"/>
    <mergeCell ref="AK416:AO416"/>
    <mergeCell ref="AP416:AT416"/>
    <mergeCell ref="AU416:AY416"/>
    <mergeCell ref="AZ416:BD416"/>
    <mergeCell ref="AP415:AT415"/>
    <mergeCell ref="AU415:AY415"/>
    <mergeCell ref="AZ415:BD415"/>
    <mergeCell ref="BE415:BI415"/>
    <mergeCell ref="BJ415:BN415"/>
    <mergeCell ref="BO415:BS415"/>
    <mergeCell ref="BE414:BI414"/>
    <mergeCell ref="BJ414:BN414"/>
    <mergeCell ref="BO414:BS414"/>
    <mergeCell ref="BT414:BX414"/>
    <mergeCell ref="A415:C415"/>
    <mergeCell ref="D415:P415"/>
    <mergeCell ref="Q415:U415"/>
    <mergeCell ref="V415:AE415"/>
    <mergeCell ref="AF415:AJ415"/>
    <mergeCell ref="AK415:AO415"/>
    <mergeCell ref="BT413:BX413"/>
    <mergeCell ref="A414:C414"/>
    <mergeCell ref="D414:P414"/>
    <mergeCell ref="Q414:U414"/>
    <mergeCell ref="V414:AE414"/>
    <mergeCell ref="AF414:AJ414"/>
    <mergeCell ref="AK414:AO414"/>
    <mergeCell ref="AP414:AT414"/>
    <mergeCell ref="AU414:AY414"/>
    <mergeCell ref="AZ414:BD414"/>
    <mergeCell ref="AP413:AT413"/>
    <mergeCell ref="AU413:AY413"/>
    <mergeCell ref="AZ413:BD413"/>
    <mergeCell ref="BE413:BI413"/>
    <mergeCell ref="BJ413:BN413"/>
    <mergeCell ref="BO413:BS413"/>
    <mergeCell ref="BE412:BI412"/>
    <mergeCell ref="BJ412:BN412"/>
    <mergeCell ref="BO412:BS412"/>
    <mergeCell ref="BT412:BX412"/>
    <mergeCell ref="A413:C413"/>
    <mergeCell ref="D413:P413"/>
    <mergeCell ref="Q413:U413"/>
    <mergeCell ref="V413:AE413"/>
    <mergeCell ref="AF413:AJ413"/>
    <mergeCell ref="AK413:AO413"/>
    <mergeCell ref="BT411:BX411"/>
    <mergeCell ref="A412:C412"/>
    <mergeCell ref="D412:P412"/>
    <mergeCell ref="Q412:U412"/>
    <mergeCell ref="V412:AE412"/>
    <mergeCell ref="AF412:AJ412"/>
    <mergeCell ref="AK412:AO412"/>
    <mergeCell ref="AP412:AT412"/>
    <mergeCell ref="AU412:AY412"/>
    <mergeCell ref="AZ412:BD412"/>
    <mergeCell ref="AP411:AT411"/>
    <mergeCell ref="AU411:AY411"/>
    <mergeCell ref="AZ411:BD411"/>
    <mergeCell ref="BE411:BI411"/>
    <mergeCell ref="BJ411:BN411"/>
    <mergeCell ref="BO411:BS411"/>
    <mergeCell ref="BE410:BI410"/>
    <mergeCell ref="BJ410:BN410"/>
    <mergeCell ref="BO410:BS410"/>
    <mergeCell ref="BT410:BX410"/>
    <mergeCell ref="A411:C411"/>
    <mergeCell ref="D411:P411"/>
    <mergeCell ref="Q411:U411"/>
    <mergeCell ref="V411:AE411"/>
    <mergeCell ref="AF411:AJ411"/>
    <mergeCell ref="AK411:AO411"/>
    <mergeCell ref="BT409:BX409"/>
    <mergeCell ref="A410:C410"/>
    <mergeCell ref="D410:P410"/>
    <mergeCell ref="Q410:U410"/>
    <mergeCell ref="V410:AE410"/>
    <mergeCell ref="AF410:AJ410"/>
    <mergeCell ref="AK410:AO410"/>
    <mergeCell ref="AP410:AT410"/>
    <mergeCell ref="AU410:AY410"/>
    <mergeCell ref="AZ410:BD410"/>
    <mergeCell ref="AP409:AT409"/>
    <mergeCell ref="AU409:AY409"/>
    <mergeCell ref="AZ409:BD409"/>
    <mergeCell ref="BE409:BI409"/>
    <mergeCell ref="BJ409:BN409"/>
    <mergeCell ref="BO409:BS409"/>
    <mergeCell ref="BE408:BI408"/>
    <mergeCell ref="BJ408:BN408"/>
    <mergeCell ref="BO408:BS408"/>
    <mergeCell ref="BT408:BX408"/>
    <mergeCell ref="A409:C409"/>
    <mergeCell ref="D409:P409"/>
    <mergeCell ref="Q409:U409"/>
    <mergeCell ref="V409:AE409"/>
    <mergeCell ref="AF409:AJ409"/>
    <mergeCell ref="AK409:AO409"/>
    <mergeCell ref="BT407:BX407"/>
    <mergeCell ref="A408:C408"/>
    <mergeCell ref="D408:P408"/>
    <mergeCell ref="Q408:U408"/>
    <mergeCell ref="V408:AE408"/>
    <mergeCell ref="AF408:AJ408"/>
    <mergeCell ref="AK408:AO408"/>
    <mergeCell ref="AP408:AT408"/>
    <mergeCell ref="AU408:AY408"/>
    <mergeCell ref="AZ408:BD408"/>
    <mergeCell ref="AP407:AT407"/>
    <mergeCell ref="AU407:AY407"/>
    <mergeCell ref="AZ407:BD407"/>
    <mergeCell ref="BE407:BI407"/>
    <mergeCell ref="BJ407:BN407"/>
    <mergeCell ref="BO407:BS407"/>
    <mergeCell ref="BE406:BI406"/>
    <mergeCell ref="BJ406:BN406"/>
    <mergeCell ref="BO406:BS406"/>
    <mergeCell ref="BT406:BX406"/>
    <mergeCell ref="A407:C407"/>
    <mergeCell ref="D407:P407"/>
    <mergeCell ref="Q407:U407"/>
    <mergeCell ref="V407:AE407"/>
    <mergeCell ref="AF407:AJ407"/>
    <mergeCell ref="AK407:AO407"/>
    <mergeCell ref="BT405:BX405"/>
    <mergeCell ref="A406:C406"/>
    <mergeCell ref="D406:P406"/>
    <mergeCell ref="Q406:U406"/>
    <mergeCell ref="V406:AE406"/>
    <mergeCell ref="AF406:AJ406"/>
    <mergeCell ref="AK406:AO406"/>
    <mergeCell ref="AP406:AT406"/>
    <mergeCell ref="AU406:AY406"/>
    <mergeCell ref="AZ406:BD406"/>
    <mergeCell ref="AP405:AT405"/>
    <mergeCell ref="AU405:AY405"/>
    <mergeCell ref="AZ405:BD405"/>
    <mergeCell ref="BE405:BI405"/>
    <mergeCell ref="BJ405:BN405"/>
    <mergeCell ref="BO405:BS405"/>
    <mergeCell ref="BE404:BI404"/>
    <mergeCell ref="BJ404:BN404"/>
    <mergeCell ref="BO404:BS404"/>
    <mergeCell ref="BT404:BX404"/>
    <mergeCell ref="A405:C405"/>
    <mergeCell ref="D405:P405"/>
    <mergeCell ref="Q405:U405"/>
    <mergeCell ref="V405:AE405"/>
    <mergeCell ref="AF405:AJ405"/>
    <mergeCell ref="AK405:AO405"/>
    <mergeCell ref="BT403:BX403"/>
    <mergeCell ref="A404:C404"/>
    <mergeCell ref="D404:P404"/>
    <mergeCell ref="Q404:U404"/>
    <mergeCell ref="V404:AE404"/>
    <mergeCell ref="AF404:AJ404"/>
    <mergeCell ref="AK404:AO404"/>
    <mergeCell ref="AP404:AT404"/>
    <mergeCell ref="AU404:AY404"/>
    <mergeCell ref="AZ404:BD404"/>
    <mergeCell ref="AP403:AT403"/>
    <mergeCell ref="AU403:AY403"/>
    <mergeCell ref="AZ403:BD403"/>
    <mergeCell ref="BE403:BI403"/>
    <mergeCell ref="BJ403:BN403"/>
    <mergeCell ref="BO403:BS403"/>
    <mergeCell ref="BE402:BI402"/>
    <mergeCell ref="BJ402:BN402"/>
    <mergeCell ref="BO402:BS402"/>
    <mergeCell ref="BT402:BX402"/>
    <mergeCell ref="A403:C403"/>
    <mergeCell ref="D403:P403"/>
    <mergeCell ref="Q403:U403"/>
    <mergeCell ref="V403:AE403"/>
    <mergeCell ref="AF403:AJ403"/>
    <mergeCell ref="AK403:AO403"/>
    <mergeCell ref="BT401:BX401"/>
    <mergeCell ref="A402:C402"/>
    <mergeCell ref="D402:P402"/>
    <mergeCell ref="Q402:U402"/>
    <mergeCell ref="V402:AE402"/>
    <mergeCell ref="AF402:AJ402"/>
    <mergeCell ref="AK402:AO402"/>
    <mergeCell ref="AP402:AT402"/>
    <mergeCell ref="AU402:AY402"/>
    <mergeCell ref="AZ402:BD402"/>
    <mergeCell ref="AP401:AT401"/>
    <mergeCell ref="AU401:AY401"/>
    <mergeCell ref="AZ401:BD401"/>
    <mergeCell ref="BE401:BI401"/>
    <mergeCell ref="BJ401:BN401"/>
    <mergeCell ref="BO401:BS401"/>
    <mergeCell ref="BE400:BI400"/>
    <mergeCell ref="BJ400:BN400"/>
    <mergeCell ref="BO400:BS400"/>
    <mergeCell ref="BT400:BX400"/>
    <mergeCell ref="A401:C401"/>
    <mergeCell ref="D401:P401"/>
    <mergeCell ref="Q401:U401"/>
    <mergeCell ref="V401:AE401"/>
    <mergeCell ref="AF401:AJ401"/>
    <mergeCell ref="AK401:AO401"/>
    <mergeCell ref="BT399:BX399"/>
    <mergeCell ref="A400:C400"/>
    <mergeCell ref="D400:P400"/>
    <mergeCell ref="Q400:U400"/>
    <mergeCell ref="V400:AE400"/>
    <mergeCell ref="AF400:AJ400"/>
    <mergeCell ref="AK400:AO400"/>
    <mergeCell ref="AP400:AT400"/>
    <mergeCell ref="AU400:AY400"/>
    <mergeCell ref="AZ400:BD400"/>
    <mergeCell ref="AP399:AT399"/>
    <mergeCell ref="AU399:AY399"/>
    <mergeCell ref="AZ399:BD399"/>
    <mergeCell ref="BE399:BI399"/>
    <mergeCell ref="BJ399:BN399"/>
    <mergeCell ref="BO399:BS399"/>
    <mergeCell ref="BE398:BI398"/>
    <mergeCell ref="BJ398:BN398"/>
    <mergeCell ref="BO398:BS398"/>
    <mergeCell ref="BT398:BX398"/>
    <mergeCell ref="A399:C399"/>
    <mergeCell ref="D399:P399"/>
    <mergeCell ref="Q399:U399"/>
    <mergeCell ref="V399:AE399"/>
    <mergeCell ref="AF399:AJ399"/>
    <mergeCell ref="AK399:AO399"/>
    <mergeCell ref="BT397:BX397"/>
    <mergeCell ref="A398:C398"/>
    <mergeCell ref="D398:P398"/>
    <mergeCell ref="Q398:U398"/>
    <mergeCell ref="V398:AE398"/>
    <mergeCell ref="AF398:AJ398"/>
    <mergeCell ref="AK398:AO398"/>
    <mergeCell ref="AP398:AT398"/>
    <mergeCell ref="AU398:AY398"/>
    <mergeCell ref="AZ398:BD398"/>
    <mergeCell ref="AP397:AT397"/>
    <mergeCell ref="AU397:AY397"/>
    <mergeCell ref="AZ397:BD397"/>
    <mergeCell ref="BE397:BI397"/>
    <mergeCell ref="BJ397:BN397"/>
    <mergeCell ref="BO397:BS397"/>
    <mergeCell ref="BE396:BI396"/>
    <mergeCell ref="BJ396:BN396"/>
    <mergeCell ref="BO396:BS396"/>
    <mergeCell ref="BT396:BX396"/>
    <mergeCell ref="A397:C397"/>
    <mergeCell ref="D397:P397"/>
    <mergeCell ref="Q397:U397"/>
    <mergeCell ref="V397:AE397"/>
    <mergeCell ref="AF397:AJ397"/>
    <mergeCell ref="AK397:AO397"/>
    <mergeCell ref="BT395:BX395"/>
    <mergeCell ref="A396:C396"/>
    <mergeCell ref="D396:P396"/>
    <mergeCell ref="Q396:U396"/>
    <mergeCell ref="V396:AE396"/>
    <mergeCell ref="AF396:AJ396"/>
    <mergeCell ref="AK396:AO396"/>
    <mergeCell ref="AP396:AT396"/>
    <mergeCell ref="AU396:AY396"/>
    <mergeCell ref="AZ396:BD396"/>
    <mergeCell ref="AP395:AT395"/>
    <mergeCell ref="AU395:AY395"/>
    <mergeCell ref="AZ395:BD395"/>
    <mergeCell ref="BE395:BI395"/>
    <mergeCell ref="BJ395:BN395"/>
    <mergeCell ref="BO395:BS395"/>
    <mergeCell ref="BE394:BI394"/>
    <mergeCell ref="BJ394:BN394"/>
    <mergeCell ref="BO394:BS394"/>
    <mergeCell ref="BT394:BX394"/>
    <mergeCell ref="A395:C395"/>
    <mergeCell ref="D395:P395"/>
    <mergeCell ref="Q395:U395"/>
    <mergeCell ref="V395:AE395"/>
    <mergeCell ref="AF395:AJ395"/>
    <mergeCell ref="AK395:AO395"/>
    <mergeCell ref="BT393:BX393"/>
    <mergeCell ref="A394:C394"/>
    <mergeCell ref="D394:P394"/>
    <mergeCell ref="Q394:U394"/>
    <mergeCell ref="V394:AE394"/>
    <mergeCell ref="AF394:AJ394"/>
    <mergeCell ref="AK394:AO394"/>
    <mergeCell ref="AP394:AT394"/>
    <mergeCell ref="AU394:AY394"/>
    <mergeCell ref="AZ394:BD394"/>
    <mergeCell ref="AP393:AT393"/>
    <mergeCell ref="AU393:AY393"/>
    <mergeCell ref="AZ393:BD393"/>
    <mergeCell ref="BE393:BI393"/>
    <mergeCell ref="BJ393:BN393"/>
    <mergeCell ref="BO393:BS393"/>
    <mergeCell ref="BE392:BI392"/>
    <mergeCell ref="BJ392:BN392"/>
    <mergeCell ref="BO392:BS392"/>
    <mergeCell ref="BT392:BX392"/>
    <mergeCell ref="A393:C393"/>
    <mergeCell ref="D393:P393"/>
    <mergeCell ref="Q393:U393"/>
    <mergeCell ref="V393:AE393"/>
    <mergeCell ref="AF393:AJ393"/>
    <mergeCell ref="AK393:AO393"/>
    <mergeCell ref="BT391:BX391"/>
    <mergeCell ref="A392:C392"/>
    <mergeCell ref="D392:P392"/>
    <mergeCell ref="Q392:U392"/>
    <mergeCell ref="V392:AE392"/>
    <mergeCell ref="AF392:AJ392"/>
    <mergeCell ref="AK392:AO392"/>
    <mergeCell ref="AP392:AT392"/>
    <mergeCell ref="AU392:AY392"/>
    <mergeCell ref="AZ392:BD392"/>
    <mergeCell ref="AP391:AT391"/>
    <mergeCell ref="AU391:AY391"/>
    <mergeCell ref="AZ391:BD391"/>
    <mergeCell ref="BE391:BI391"/>
    <mergeCell ref="BJ391:BN391"/>
    <mergeCell ref="BO391:BS391"/>
    <mergeCell ref="BE390:BI390"/>
    <mergeCell ref="BJ390:BN390"/>
    <mergeCell ref="BO390:BS390"/>
    <mergeCell ref="BT390:BX390"/>
    <mergeCell ref="A391:C391"/>
    <mergeCell ref="D391:P391"/>
    <mergeCell ref="Q391:U391"/>
    <mergeCell ref="V391:AE391"/>
    <mergeCell ref="AF391:AJ391"/>
    <mergeCell ref="AK391:AO391"/>
    <mergeCell ref="BT389:BX389"/>
    <mergeCell ref="A390:C390"/>
    <mergeCell ref="D390:P390"/>
    <mergeCell ref="Q390:U390"/>
    <mergeCell ref="V390:AE390"/>
    <mergeCell ref="AF390:AJ390"/>
    <mergeCell ref="AK390:AO390"/>
    <mergeCell ref="AP390:AT390"/>
    <mergeCell ref="AU390:AY390"/>
    <mergeCell ref="AZ390:BD390"/>
    <mergeCell ref="AP389:AT389"/>
    <mergeCell ref="AU389:AY389"/>
    <mergeCell ref="AZ389:BD389"/>
    <mergeCell ref="BE389:BI389"/>
    <mergeCell ref="BJ389:BN389"/>
    <mergeCell ref="BO389:BS389"/>
    <mergeCell ref="BE388:BI388"/>
    <mergeCell ref="BJ388:BN388"/>
    <mergeCell ref="BO388:BS388"/>
    <mergeCell ref="BT388:BX388"/>
    <mergeCell ref="A389:C389"/>
    <mergeCell ref="D389:P389"/>
    <mergeCell ref="Q389:U389"/>
    <mergeCell ref="V389:AE389"/>
    <mergeCell ref="AF389:AJ389"/>
    <mergeCell ref="AK389:AO389"/>
    <mergeCell ref="BT387:BX387"/>
    <mergeCell ref="A388:C388"/>
    <mergeCell ref="D388:P388"/>
    <mergeCell ref="Q388:U388"/>
    <mergeCell ref="V388:AE388"/>
    <mergeCell ref="AF388:AJ388"/>
    <mergeCell ref="AK388:AO388"/>
    <mergeCell ref="AP388:AT388"/>
    <mergeCell ref="AU388:AY388"/>
    <mergeCell ref="AZ388:BD388"/>
    <mergeCell ref="AP387:AT387"/>
    <mergeCell ref="AU387:AY387"/>
    <mergeCell ref="AZ387:BD387"/>
    <mergeCell ref="BE387:BI387"/>
    <mergeCell ref="BJ387:BN387"/>
    <mergeCell ref="BO387:BS387"/>
    <mergeCell ref="BE386:BI386"/>
    <mergeCell ref="BJ386:BN386"/>
    <mergeCell ref="BO386:BS386"/>
    <mergeCell ref="BT386:BX386"/>
    <mergeCell ref="A387:C387"/>
    <mergeCell ref="D387:P387"/>
    <mergeCell ref="Q387:U387"/>
    <mergeCell ref="V387:AE387"/>
    <mergeCell ref="AF387:AJ387"/>
    <mergeCell ref="AK387:AO387"/>
    <mergeCell ref="BT385:BX385"/>
    <mergeCell ref="A386:C386"/>
    <mergeCell ref="D386:P386"/>
    <mergeCell ref="Q386:U386"/>
    <mergeCell ref="V386:AE386"/>
    <mergeCell ref="AF386:AJ386"/>
    <mergeCell ref="AK386:AO386"/>
    <mergeCell ref="AP386:AT386"/>
    <mergeCell ref="AU386:AY386"/>
    <mergeCell ref="AZ386:BD386"/>
    <mergeCell ref="AP385:AT385"/>
    <mergeCell ref="AU385:AY385"/>
    <mergeCell ref="AZ385:BD385"/>
    <mergeCell ref="BE385:BI385"/>
    <mergeCell ref="BJ385:BN385"/>
    <mergeCell ref="BO385:BS385"/>
    <mergeCell ref="BE384:BI384"/>
    <mergeCell ref="BJ384:BN384"/>
    <mergeCell ref="BO384:BS384"/>
    <mergeCell ref="BT384:BX384"/>
    <mergeCell ref="A385:C385"/>
    <mergeCell ref="D385:P385"/>
    <mergeCell ref="Q385:U385"/>
    <mergeCell ref="V385:AE385"/>
    <mergeCell ref="AF385:AJ385"/>
    <mergeCell ref="AK385:AO385"/>
    <mergeCell ref="BT383:BX383"/>
    <mergeCell ref="A384:C384"/>
    <mergeCell ref="D384:P384"/>
    <mergeCell ref="Q384:U384"/>
    <mergeCell ref="V384:AE384"/>
    <mergeCell ref="AF384:AJ384"/>
    <mergeCell ref="AK384:AO384"/>
    <mergeCell ref="AP384:AT384"/>
    <mergeCell ref="AU384:AY384"/>
    <mergeCell ref="AZ384:BD384"/>
    <mergeCell ref="AP383:AT383"/>
    <mergeCell ref="AU383:AY383"/>
    <mergeCell ref="AZ383:BD383"/>
    <mergeCell ref="BE383:BI383"/>
    <mergeCell ref="BJ383:BN383"/>
    <mergeCell ref="BO383:BS383"/>
    <mergeCell ref="BE382:BI382"/>
    <mergeCell ref="BJ382:BN382"/>
    <mergeCell ref="BO382:BS382"/>
    <mergeCell ref="BT382:BX382"/>
    <mergeCell ref="A383:C383"/>
    <mergeCell ref="D383:P383"/>
    <mergeCell ref="Q383:U383"/>
    <mergeCell ref="V383:AE383"/>
    <mergeCell ref="AF383:AJ383"/>
    <mergeCell ref="AK383:AO383"/>
    <mergeCell ref="BT381:BX381"/>
    <mergeCell ref="A382:C382"/>
    <mergeCell ref="D382:P382"/>
    <mergeCell ref="Q382:U382"/>
    <mergeCell ref="V382:AE382"/>
    <mergeCell ref="AF382:AJ382"/>
    <mergeCell ref="AK382:AO382"/>
    <mergeCell ref="AP382:AT382"/>
    <mergeCell ref="AU382:AY382"/>
    <mergeCell ref="AZ382:BD382"/>
    <mergeCell ref="AP381:AT381"/>
    <mergeCell ref="AU381:AY381"/>
    <mergeCell ref="AZ381:BD381"/>
    <mergeCell ref="BE381:BI381"/>
    <mergeCell ref="BJ381:BN381"/>
    <mergeCell ref="BO381:BS381"/>
    <mergeCell ref="BE380:BI380"/>
    <mergeCell ref="BJ380:BN380"/>
    <mergeCell ref="BO380:BS380"/>
    <mergeCell ref="BT380:BX380"/>
    <mergeCell ref="A381:C381"/>
    <mergeCell ref="D381:P381"/>
    <mergeCell ref="Q381:U381"/>
    <mergeCell ref="V381:AE381"/>
    <mergeCell ref="AF381:AJ381"/>
    <mergeCell ref="AK381:AO381"/>
    <mergeCell ref="BT379:BX379"/>
    <mergeCell ref="A380:C380"/>
    <mergeCell ref="D380:P380"/>
    <mergeCell ref="Q380:U380"/>
    <mergeCell ref="V380:AE380"/>
    <mergeCell ref="AF380:AJ380"/>
    <mergeCell ref="AK380:AO380"/>
    <mergeCell ref="AP380:AT380"/>
    <mergeCell ref="AU380:AY380"/>
    <mergeCell ref="AZ380:BD380"/>
    <mergeCell ref="AP379:AT379"/>
    <mergeCell ref="AU379:AY379"/>
    <mergeCell ref="AZ379:BD379"/>
    <mergeCell ref="BE379:BI379"/>
    <mergeCell ref="BJ379:BN379"/>
    <mergeCell ref="BO379:BS379"/>
    <mergeCell ref="BE378:BI378"/>
    <mergeCell ref="BJ378:BN378"/>
    <mergeCell ref="BO378:BS378"/>
    <mergeCell ref="BT378:BX378"/>
    <mergeCell ref="A379:C379"/>
    <mergeCell ref="D379:P379"/>
    <mergeCell ref="Q379:U379"/>
    <mergeCell ref="V379:AE379"/>
    <mergeCell ref="AF379:AJ379"/>
    <mergeCell ref="AK379:AO379"/>
    <mergeCell ref="BT377:BX377"/>
    <mergeCell ref="A378:C378"/>
    <mergeCell ref="D378:P378"/>
    <mergeCell ref="Q378:U378"/>
    <mergeCell ref="V378:AE378"/>
    <mergeCell ref="AF378:AJ378"/>
    <mergeCell ref="AK378:AO378"/>
    <mergeCell ref="AP378:AT378"/>
    <mergeCell ref="AU378:AY378"/>
    <mergeCell ref="AZ378:BD378"/>
    <mergeCell ref="AP377:AT377"/>
    <mergeCell ref="AU377:AY377"/>
    <mergeCell ref="AZ377:BD377"/>
    <mergeCell ref="BE377:BI377"/>
    <mergeCell ref="BJ377:BN377"/>
    <mergeCell ref="BO377:BS377"/>
    <mergeCell ref="BE376:BI376"/>
    <mergeCell ref="BJ376:BN376"/>
    <mergeCell ref="BO376:BS376"/>
    <mergeCell ref="BT376:BX376"/>
    <mergeCell ref="A377:C377"/>
    <mergeCell ref="D377:P377"/>
    <mergeCell ref="Q377:U377"/>
    <mergeCell ref="V377:AE377"/>
    <mergeCell ref="AF377:AJ377"/>
    <mergeCell ref="AK377:AO377"/>
    <mergeCell ref="BT375:BX375"/>
    <mergeCell ref="A376:C376"/>
    <mergeCell ref="D376:P376"/>
    <mergeCell ref="Q376:U376"/>
    <mergeCell ref="V376:AE376"/>
    <mergeCell ref="AF376:AJ376"/>
    <mergeCell ref="AK376:AO376"/>
    <mergeCell ref="AP376:AT376"/>
    <mergeCell ref="AU376:AY376"/>
    <mergeCell ref="AZ376:BD376"/>
    <mergeCell ref="AP375:AT375"/>
    <mergeCell ref="AU375:AY375"/>
    <mergeCell ref="AZ375:BD375"/>
    <mergeCell ref="BE375:BI375"/>
    <mergeCell ref="BJ375:BN375"/>
    <mergeCell ref="BO375:BS375"/>
    <mergeCell ref="BE374:BI374"/>
    <mergeCell ref="BJ374:BN374"/>
    <mergeCell ref="BO374:BS374"/>
    <mergeCell ref="BT374:BX374"/>
    <mergeCell ref="A375:C375"/>
    <mergeCell ref="D375:P375"/>
    <mergeCell ref="Q375:U375"/>
    <mergeCell ref="V375:AE375"/>
    <mergeCell ref="AF375:AJ375"/>
    <mergeCell ref="AK375:AO375"/>
    <mergeCell ref="BT373:BX373"/>
    <mergeCell ref="A374:C374"/>
    <mergeCell ref="D374:P374"/>
    <mergeCell ref="Q374:U374"/>
    <mergeCell ref="V374:AE374"/>
    <mergeCell ref="AF374:AJ374"/>
    <mergeCell ref="AK374:AO374"/>
    <mergeCell ref="AP374:AT374"/>
    <mergeCell ref="AU374:AY374"/>
    <mergeCell ref="AZ374:BD374"/>
    <mergeCell ref="AP373:AT373"/>
    <mergeCell ref="AU373:AY373"/>
    <mergeCell ref="AZ373:BD373"/>
    <mergeCell ref="BE373:BI373"/>
    <mergeCell ref="BJ373:BN373"/>
    <mergeCell ref="BO373:BS373"/>
    <mergeCell ref="BE372:BI372"/>
    <mergeCell ref="BJ372:BN372"/>
    <mergeCell ref="BO372:BS372"/>
    <mergeCell ref="BT372:BX372"/>
    <mergeCell ref="A373:C373"/>
    <mergeCell ref="D373:P373"/>
    <mergeCell ref="Q373:U373"/>
    <mergeCell ref="V373:AE373"/>
    <mergeCell ref="AF373:AJ373"/>
    <mergeCell ref="AK373:AO373"/>
    <mergeCell ref="BT371:BX371"/>
    <mergeCell ref="A372:C372"/>
    <mergeCell ref="D372:P372"/>
    <mergeCell ref="Q372:U372"/>
    <mergeCell ref="V372:AE372"/>
    <mergeCell ref="AF372:AJ372"/>
    <mergeCell ref="AK372:AO372"/>
    <mergeCell ref="AP372:AT372"/>
    <mergeCell ref="AU372:AY372"/>
    <mergeCell ref="AZ372:BD372"/>
    <mergeCell ref="AP371:AT371"/>
    <mergeCell ref="AU371:AY371"/>
    <mergeCell ref="AZ371:BD371"/>
    <mergeCell ref="BE371:BI371"/>
    <mergeCell ref="BJ371:BN371"/>
    <mergeCell ref="BO371:BS371"/>
    <mergeCell ref="BE370:BI370"/>
    <mergeCell ref="BJ370:BN370"/>
    <mergeCell ref="BO370:BS370"/>
    <mergeCell ref="BT370:BX370"/>
    <mergeCell ref="A371:C371"/>
    <mergeCell ref="D371:P371"/>
    <mergeCell ref="Q371:U371"/>
    <mergeCell ref="V371:AE371"/>
    <mergeCell ref="AF371:AJ371"/>
    <mergeCell ref="AK371:AO371"/>
    <mergeCell ref="BT369:BX369"/>
    <mergeCell ref="A370:C370"/>
    <mergeCell ref="D370:P370"/>
    <mergeCell ref="Q370:U370"/>
    <mergeCell ref="V370:AE370"/>
    <mergeCell ref="AF370:AJ370"/>
    <mergeCell ref="AK370:AO370"/>
    <mergeCell ref="AP370:AT370"/>
    <mergeCell ref="AU370:AY370"/>
    <mergeCell ref="AZ370:BD370"/>
    <mergeCell ref="AP369:AT369"/>
    <mergeCell ref="AU369:AY369"/>
    <mergeCell ref="AZ369:BD369"/>
    <mergeCell ref="BE369:BI369"/>
    <mergeCell ref="BJ369:BN369"/>
    <mergeCell ref="BO369:BS369"/>
    <mergeCell ref="BE368:BI368"/>
    <mergeCell ref="BJ368:BN368"/>
    <mergeCell ref="BO368:BS368"/>
    <mergeCell ref="BT368:BX368"/>
    <mergeCell ref="A369:C369"/>
    <mergeCell ref="D369:P369"/>
    <mergeCell ref="Q369:U369"/>
    <mergeCell ref="V369:AE369"/>
    <mergeCell ref="AF369:AJ369"/>
    <mergeCell ref="AK369:AO369"/>
    <mergeCell ref="BT367:BX367"/>
    <mergeCell ref="A368:C368"/>
    <mergeCell ref="D368:P368"/>
    <mergeCell ref="Q368:U368"/>
    <mergeCell ref="V368:AE368"/>
    <mergeCell ref="AF368:AJ368"/>
    <mergeCell ref="AK368:AO368"/>
    <mergeCell ref="AP368:AT368"/>
    <mergeCell ref="AU368:AY368"/>
    <mergeCell ref="AZ368:BD368"/>
    <mergeCell ref="AP367:AT367"/>
    <mergeCell ref="AU367:AY367"/>
    <mergeCell ref="AZ367:BD367"/>
    <mergeCell ref="BE367:BI367"/>
    <mergeCell ref="BJ367:BN367"/>
    <mergeCell ref="BO367:BS367"/>
    <mergeCell ref="BE366:BI366"/>
    <mergeCell ref="BJ366:BN366"/>
    <mergeCell ref="BO366:BS366"/>
    <mergeCell ref="BT366:BX366"/>
    <mergeCell ref="A367:C367"/>
    <mergeCell ref="D367:P367"/>
    <mergeCell ref="Q367:U367"/>
    <mergeCell ref="V367:AE367"/>
    <mergeCell ref="AF367:AJ367"/>
    <mergeCell ref="AK367:AO367"/>
    <mergeCell ref="BT365:BX365"/>
    <mergeCell ref="A366:C366"/>
    <mergeCell ref="D366:P366"/>
    <mergeCell ref="Q366:U366"/>
    <mergeCell ref="V366:AE366"/>
    <mergeCell ref="AF366:AJ366"/>
    <mergeCell ref="AK366:AO366"/>
    <mergeCell ref="AP366:AT366"/>
    <mergeCell ref="AU366:AY366"/>
    <mergeCell ref="AZ366:BD366"/>
    <mergeCell ref="AP365:AT365"/>
    <mergeCell ref="AU365:AY365"/>
    <mergeCell ref="AZ365:BD365"/>
    <mergeCell ref="BE365:BI365"/>
    <mergeCell ref="BJ365:BN365"/>
    <mergeCell ref="BO365:BS365"/>
    <mergeCell ref="BE364:BI364"/>
    <mergeCell ref="BJ364:BN364"/>
    <mergeCell ref="BO364:BS364"/>
    <mergeCell ref="BT364:BX364"/>
    <mergeCell ref="A365:C365"/>
    <mergeCell ref="D365:P365"/>
    <mergeCell ref="Q365:U365"/>
    <mergeCell ref="V365:AE365"/>
    <mergeCell ref="AF365:AJ365"/>
    <mergeCell ref="AK365:AO365"/>
    <mergeCell ref="BT363:BX363"/>
    <mergeCell ref="A364:C364"/>
    <mergeCell ref="D364:P364"/>
    <mergeCell ref="Q364:U364"/>
    <mergeCell ref="V364:AE364"/>
    <mergeCell ref="AF364:AJ364"/>
    <mergeCell ref="AK364:AO364"/>
    <mergeCell ref="AP364:AT364"/>
    <mergeCell ref="AU364:AY364"/>
    <mergeCell ref="AZ364:BD364"/>
    <mergeCell ref="AP363:AT363"/>
    <mergeCell ref="AU363:AY363"/>
    <mergeCell ref="AZ363:BD363"/>
    <mergeCell ref="BE363:BI363"/>
    <mergeCell ref="BJ363:BN363"/>
    <mergeCell ref="BO363:BS363"/>
    <mergeCell ref="BE362:BI362"/>
    <mergeCell ref="BJ362:BN362"/>
    <mergeCell ref="BO362:BS362"/>
    <mergeCell ref="BT362:BX362"/>
    <mergeCell ref="A363:C363"/>
    <mergeCell ref="D363:P363"/>
    <mergeCell ref="Q363:U363"/>
    <mergeCell ref="V363:AE363"/>
    <mergeCell ref="AF363:AJ363"/>
    <mergeCell ref="AK363:AO363"/>
    <mergeCell ref="BT361:BX361"/>
    <mergeCell ref="A362:C362"/>
    <mergeCell ref="D362:P362"/>
    <mergeCell ref="Q362:U362"/>
    <mergeCell ref="V362:AE362"/>
    <mergeCell ref="AF362:AJ362"/>
    <mergeCell ref="AK362:AO362"/>
    <mergeCell ref="AP362:AT362"/>
    <mergeCell ref="AU362:AY362"/>
    <mergeCell ref="AZ362:BD362"/>
    <mergeCell ref="AP361:AT361"/>
    <mergeCell ref="AU361:AY361"/>
    <mergeCell ref="AZ361:BD361"/>
    <mergeCell ref="BE361:BI361"/>
    <mergeCell ref="BJ361:BN361"/>
    <mergeCell ref="BO361:BS361"/>
    <mergeCell ref="BE360:BI360"/>
    <mergeCell ref="BJ360:BN360"/>
    <mergeCell ref="BO360:BS360"/>
    <mergeCell ref="BT360:BX360"/>
    <mergeCell ref="A361:C361"/>
    <mergeCell ref="D361:P361"/>
    <mergeCell ref="Q361:U361"/>
    <mergeCell ref="V361:AE361"/>
    <mergeCell ref="AF361:AJ361"/>
    <mergeCell ref="AK361:AO361"/>
    <mergeCell ref="BT359:BX359"/>
    <mergeCell ref="A360:C360"/>
    <mergeCell ref="D360:P360"/>
    <mergeCell ref="Q360:U360"/>
    <mergeCell ref="V360:AE360"/>
    <mergeCell ref="AF360:AJ360"/>
    <mergeCell ref="AK360:AO360"/>
    <mergeCell ref="AP360:AT360"/>
    <mergeCell ref="AU360:AY360"/>
    <mergeCell ref="AZ360:BD360"/>
    <mergeCell ref="AP359:AT359"/>
    <mergeCell ref="AU359:AY359"/>
    <mergeCell ref="AZ359:BD359"/>
    <mergeCell ref="BE359:BI359"/>
    <mergeCell ref="BJ359:BN359"/>
    <mergeCell ref="BO359:BS359"/>
    <mergeCell ref="BE358:BI358"/>
    <mergeCell ref="BJ358:BN358"/>
    <mergeCell ref="BO358:BS358"/>
    <mergeCell ref="BT358:BX358"/>
    <mergeCell ref="A359:C359"/>
    <mergeCell ref="D359:P359"/>
    <mergeCell ref="Q359:U359"/>
    <mergeCell ref="V359:AE359"/>
    <mergeCell ref="AF359:AJ359"/>
    <mergeCell ref="AK359:AO359"/>
    <mergeCell ref="BT357:BX357"/>
    <mergeCell ref="A358:C358"/>
    <mergeCell ref="D358:P358"/>
    <mergeCell ref="Q358:U358"/>
    <mergeCell ref="V358:AE358"/>
    <mergeCell ref="AF358:AJ358"/>
    <mergeCell ref="AK358:AO358"/>
    <mergeCell ref="AP358:AT358"/>
    <mergeCell ref="AU358:AY358"/>
    <mergeCell ref="AZ358:BD358"/>
    <mergeCell ref="AP357:AT357"/>
    <mergeCell ref="AU357:AY357"/>
    <mergeCell ref="AZ357:BD357"/>
    <mergeCell ref="BE357:BI357"/>
    <mergeCell ref="BJ357:BN357"/>
    <mergeCell ref="BO357:BS357"/>
    <mergeCell ref="BE356:BI356"/>
    <mergeCell ref="BJ356:BN356"/>
    <mergeCell ref="BO356:BS356"/>
    <mergeCell ref="BT356:BX356"/>
    <mergeCell ref="A357:C357"/>
    <mergeCell ref="D357:P357"/>
    <mergeCell ref="Q357:U357"/>
    <mergeCell ref="V357:AE357"/>
    <mergeCell ref="AF357:AJ357"/>
    <mergeCell ref="AK357:AO357"/>
    <mergeCell ref="BT355:BX355"/>
    <mergeCell ref="A356:C356"/>
    <mergeCell ref="D356:P356"/>
    <mergeCell ref="Q356:U356"/>
    <mergeCell ref="V356:AE356"/>
    <mergeCell ref="AF356:AJ356"/>
    <mergeCell ref="AK356:AO356"/>
    <mergeCell ref="AP356:AT356"/>
    <mergeCell ref="AU356:AY356"/>
    <mergeCell ref="AZ356:BD356"/>
    <mergeCell ref="AP355:AT355"/>
    <mergeCell ref="AU355:AY355"/>
    <mergeCell ref="AZ355:BD355"/>
    <mergeCell ref="BE355:BI355"/>
    <mergeCell ref="BJ355:BN355"/>
    <mergeCell ref="BO355:BS355"/>
    <mergeCell ref="BE354:BI354"/>
    <mergeCell ref="BJ354:BN354"/>
    <mergeCell ref="BO354:BS354"/>
    <mergeCell ref="BT354:BX354"/>
    <mergeCell ref="A355:C355"/>
    <mergeCell ref="D355:P355"/>
    <mergeCell ref="Q355:U355"/>
    <mergeCell ref="V355:AE355"/>
    <mergeCell ref="AF355:AJ355"/>
    <mergeCell ref="AK355:AO355"/>
    <mergeCell ref="BT353:BX353"/>
    <mergeCell ref="A354:C354"/>
    <mergeCell ref="D354:P354"/>
    <mergeCell ref="Q354:U354"/>
    <mergeCell ref="V354:AE354"/>
    <mergeCell ref="AF354:AJ354"/>
    <mergeCell ref="AK354:AO354"/>
    <mergeCell ref="AP354:AT354"/>
    <mergeCell ref="AU354:AY354"/>
    <mergeCell ref="AZ354:BD354"/>
    <mergeCell ref="AP353:AT353"/>
    <mergeCell ref="AU353:AY353"/>
    <mergeCell ref="AZ353:BD353"/>
    <mergeCell ref="BE353:BI353"/>
    <mergeCell ref="BJ353:BN353"/>
    <mergeCell ref="BO353:BS353"/>
    <mergeCell ref="BE352:BI352"/>
    <mergeCell ref="BJ352:BN352"/>
    <mergeCell ref="BO352:BS352"/>
    <mergeCell ref="BT352:BX352"/>
    <mergeCell ref="A353:C353"/>
    <mergeCell ref="D353:P353"/>
    <mergeCell ref="Q353:U353"/>
    <mergeCell ref="V353:AE353"/>
    <mergeCell ref="AF353:AJ353"/>
    <mergeCell ref="AK353:AO353"/>
    <mergeCell ref="BT351:BX351"/>
    <mergeCell ref="A352:C352"/>
    <mergeCell ref="D352:P352"/>
    <mergeCell ref="Q352:U352"/>
    <mergeCell ref="V352:AE352"/>
    <mergeCell ref="AF352:AJ352"/>
    <mergeCell ref="AK352:AO352"/>
    <mergeCell ref="AP352:AT352"/>
    <mergeCell ref="AU352:AY352"/>
    <mergeCell ref="AZ352:BD352"/>
    <mergeCell ref="AP351:AT351"/>
    <mergeCell ref="AU351:AY351"/>
    <mergeCell ref="AZ351:BD351"/>
    <mergeCell ref="BE351:BI351"/>
    <mergeCell ref="BJ351:BN351"/>
    <mergeCell ref="BO351:BS351"/>
    <mergeCell ref="BE350:BI350"/>
    <mergeCell ref="BJ350:BN350"/>
    <mergeCell ref="BO350:BS350"/>
    <mergeCell ref="BT350:BX350"/>
    <mergeCell ref="A351:C351"/>
    <mergeCell ref="D351:P351"/>
    <mergeCell ref="Q351:U351"/>
    <mergeCell ref="V351:AE351"/>
    <mergeCell ref="AF351:AJ351"/>
    <mergeCell ref="AK351:AO351"/>
    <mergeCell ref="BT349:BX349"/>
    <mergeCell ref="A350:C350"/>
    <mergeCell ref="D350:P350"/>
    <mergeCell ref="Q350:U350"/>
    <mergeCell ref="V350:AE350"/>
    <mergeCell ref="AF350:AJ350"/>
    <mergeCell ref="AK350:AO350"/>
    <mergeCell ref="AP350:AT350"/>
    <mergeCell ref="AU350:AY350"/>
    <mergeCell ref="AZ350:BD350"/>
    <mergeCell ref="AP349:AT349"/>
    <mergeCell ref="AU349:AY349"/>
    <mergeCell ref="AZ349:BD349"/>
    <mergeCell ref="BE349:BI349"/>
    <mergeCell ref="BJ349:BN349"/>
    <mergeCell ref="BO349:BS349"/>
    <mergeCell ref="BE348:BI348"/>
    <mergeCell ref="BJ348:BN348"/>
    <mergeCell ref="BO348:BS348"/>
    <mergeCell ref="BT348:BX348"/>
    <mergeCell ref="A349:C349"/>
    <mergeCell ref="D349:P349"/>
    <mergeCell ref="Q349:U349"/>
    <mergeCell ref="V349:AE349"/>
    <mergeCell ref="AF349:AJ349"/>
    <mergeCell ref="AK349:AO349"/>
    <mergeCell ref="BT347:BX347"/>
    <mergeCell ref="A348:C348"/>
    <mergeCell ref="D348:P348"/>
    <mergeCell ref="Q348:U348"/>
    <mergeCell ref="V348:AE348"/>
    <mergeCell ref="AF348:AJ348"/>
    <mergeCell ref="AK348:AO348"/>
    <mergeCell ref="AP348:AT348"/>
    <mergeCell ref="AU348:AY348"/>
    <mergeCell ref="AZ348:BD348"/>
    <mergeCell ref="AP347:AT347"/>
    <mergeCell ref="AU347:AY347"/>
    <mergeCell ref="AZ347:BD347"/>
    <mergeCell ref="BE347:BI347"/>
    <mergeCell ref="BJ347:BN347"/>
    <mergeCell ref="BO347:BS347"/>
    <mergeCell ref="BE346:BI346"/>
    <mergeCell ref="BJ346:BN346"/>
    <mergeCell ref="BO346:BS346"/>
    <mergeCell ref="BT346:BX346"/>
    <mergeCell ref="A347:C347"/>
    <mergeCell ref="D347:P347"/>
    <mergeCell ref="Q347:U347"/>
    <mergeCell ref="V347:AE347"/>
    <mergeCell ref="AF347:AJ347"/>
    <mergeCell ref="AK347:AO347"/>
    <mergeCell ref="BT345:BX345"/>
    <mergeCell ref="A346:C346"/>
    <mergeCell ref="D346:P346"/>
    <mergeCell ref="Q346:U346"/>
    <mergeCell ref="V346:AE346"/>
    <mergeCell ref="AF346:AJ346"/>
    <mergeCell ref="AK346:AO346"/>
    <mergeCell ref="AP346:AT346"/>
    <mergeCell ref="AU346:AY346"/>
    <mergeCell ref="AZ346:BD346"/>
    <mergeCell ref="AP345:AT345"/>
    <mergeCell ref="AU345:AY345"/>
    <mergeCell ref="AZ345:BD345"/>
    <mergeCell ref="BE345:BI345"/>
    <mergeCell ref="BJ345:BN345"/>
    <mergeCell ref="BO345:BS345"/>
    <mergeCell ref="BE344:BI344"/>
    <mergeCell ref="BJ344:BN344"/>
    <mergeCell ref="BO344:BS344"/>
    <mergeCell ref="BT344:BX344"/>
    <mergeCell ref="A345:C345"/>
    <mergeCell ref="D345:P345"/>
    <mergeCell ref="Q345:U345"/>
    <mergeCell ref="V345:AE345"/>
    <mergeCell ref="AF345:AJ345"/>
    <mergeCell ref="AK345:AO345"/>
    <mergeCell ref="BT343:BX343"/>
    <mergeCell ref="A344:C344"/>
    <mergeCell ref="D344:P344"/>
    <mergeCell ref="Q344:U344"/>
    <mergeCell ref="V344:AE344"/>
    <mergeCell ref="AF344:AJ344"/>
    <mergeCell ref="AK344:AO344"/>
    <mergeCell ref="AP344:AT344"/>
    <mergeCell ref="AU344:AY344"/>
    <mergeCell ref="AZ344:BD344"/>
    <mergeCell ref="AP343:AT343"/>
    <mergeCell ref="AU343:AY343"/>
    <mergeCell ref="AZ343:BD343"/>
    <mergeCell ref="BE343:BI343"/>
    <mergeCell ref="BJ343:BN343"/>
    <mergeCell ref="BO343:BS343"/>
    <mergeCell ref="BE342:BI342"/>
    <mergeCell ref="BJ342:BN342"/>
    <mergeCell ref="BO342:BS342"/>
    <mergeCell ref="BT342:BX342"/>
    <mergeCell ref="A343:C343"/>
    <mergeCell ref="D343:P343"/>
    <mergeCell ref="Q343:U343"/>
    <mergeCell ref="V343:AE343"/>
    <mergeCell ref="AF343:AJ343"/>
    <mergeCell ref="AK343:AO343"/>
    <mergeCell ref="BT341:BX341"/>
    <mergeCell ref="A342:C342"/>
    <mergeCell ref="D342:P342"/>
    <mergeCell ref="Q342:U342"/>
    <mergeCell ref="V342:AE342"/>
    <mergeCell ref="AF342:AJ342"/>
    <mergeCell ref="AK342:AO342"/>
    <mergeCell ref="AP342:AT342"/>
    <mergeCell ref="AU342:AY342"/>
    <mergeCell ref="AZ342:BD342"/>
    <mergeCell ref="AP341:AT341"/>
    <mergeCell ref="AU341:AY341"/>
    <mergeCell ref="AZ341:BD341"/>
    <mergeCell ref="BE341:BI341"/>
    <mergeCell ref="BJ341:BN341"/>
    <mergeCell ref="BO341:BS341"/>
    <mergeCell ref="BE340:BI340"/>
    <mergeCell ref="BJ340:BN340"/>
    <mergeCell ref="BO340:BS340"/>
    <mergeCell ref="BT340:BX340"/>
    <mergeCell ref="A341:C341"/>
    <mergeCell ref="D341:P341"/>
    <mergeCell ref="Q341:U341"/>
    <mergeCell ref="V341:AE341"/>
    <mergeCell ref="AF341:AJ341"/>
    <mergeCell ref="AK341:AO341"/>
    <mergeCell ref="BT339:BX339"/>
    <mergeCell ref="A340:C340"/>
    <mergeCell ref="D340:P340"/>
    <mergeCell ref="Q340:U340"/>
    <mergeCell ref="V340:AE340"/>
    <mergeCell ref="AF340:AJ340"/>
    <mergeCell ref="AK340:AO340"/>
    <mergeCell ref="AP340:AT340"/>
    <mergeCell ref="AU340:AY340"/>
    <mergeCell ref="AZ340:BD340"/>
    <mergeCell ref="AP339:AT339"/>
    <mergeCell ref="AU339:AY339"/>
    <mergeCell ref="AZ339:BD339"/>
    <mergeCell ref="BE339:BI339"/>
    <mergeCell ref="BJ339:BN339"/>
    <mergeCell ref="BO339:BS339"/>
    <mergeCell ref="BE338:BI338"/>
    <mergeCell ref="BJ338:BN338"/>
    <mergeCell ref="BO338:BS338"/>
    <mergeCell ref="BT338:BX338"/>
    <mergeCell ref="A339:C339"/>
    <mergeCell ref="D339:P339"/>
    <mergeCell ref="Q339:U339"/>
    <mergeCell ref="V339:AE339"/>
    <mergeCell ref="AF339:AJ339"/>
    <mergeCell ref="AK339:AO339"/>
    <mergeCell ref="BT337:BX337"/>
    <mergeCell ref="A338:C338"/>
    <mergeCell ref="D338:P338"/>
    <mergeCell ref="Q338:U338"/>
    <mergeCell ref="V338:AE338"/>
    <mergeCell ref="AF338:AJ338"/>
    <mergeCell ref="AK338:AO338"/>
    <mergeCell ref="AP338:AT338"/>
    <mergeCell ref="AU338:AY338"/>
    <mergeCell ref="AZ338:BD338"/>
    <mergeCell ref="AP337:AT337"/>
    <mergeCell ref="AU337:AY337"/>
    <mergeCell ref="AZ337:BD337"/>
    <mergeCell ref="BE337:BI337"/>
    <mergeCell ref="BJ337:BN337"/>
    <mergeCell ref="BO337:BS337"/>
    <mergeCell ref="BE336:BI336"/>
    <mergeCell ref="BJ336:BN336"/>
    <mergeCell ref="BO336:BS336"/>
    <mergeCell ref="BT336:BX336"/>
    <mergeCell ref="A337:C337"/>
    <mergeCell ref="D337:P337"/>
    <mergeCell ref="Q337:U337"/>
    <mergeCell ref="V337:AE337"/>
    <mergeCell ref="AF337:AJ337"/>
    <mergeCell ref="AK337:AO337"/>
    <mergeCell ref="BT335:BX335"/>
    <mergeCell ref="A336:C336"/>
    <mergeCell ref="D336:P336"/>
    <mergeCell ref="Q336:U336"/>
    <mergeCell ref="V336:AE336"/>
    <mergeCell ref="AF336:AJ336"/>
    <mergeCell ref="AK336:AO336"/>
    <mergeCell ref="AP336:AT336"/>
    <mergeCell ref="AU336:AY336"/>
    <mergeCell ref="AZ336:BD336"/>
    <mergeCell ref="AP335:AT335"/>
    <mergeCell ref="AU335:AY335"/>
    <mergeCell ref="AZ335:BD335"/>
    <mergeCell ref="BE335:BI335"/>
    <mergeCell ref="BJ335:BN335"/>
    <mergeCell ref="BO335:BS335"/>
    <mergeCell ref="BE334:BI334"/>
    <mergeCell ref="BJ334:BN334"/>
    <mergeCell ref="BO334:BS334"/>
    <mergeCell ref="BT334:BX334"/>
    <mergeCell ref="A335:C335"/>
    <mergeCell ref="D335:P335"/>
    <mergeCell ref="Q335:U335"/>
    <mergeCell ref="V335:AE335"/>
    <mergeCell ref="AF335:AJ335"/>
    <mergeCell ref="AK335:AO335"/>
    <mergeCell ref="BT333:BX333"/>
    <mergeCell ref="A334:C334"/>
    <mergeCell ref="D334:P334"/>
    <mergeCell ref="Q334:U334"/>
    <mergeCell ref="V334:AE334"/>
    <mergeCell ref="AF334:AJ334"/>
    <mergeCell ref="AK334:AO334"/>
    <mergeCell ref="AP334:AT334"/>
    <mergeCell ref="AU334:AY334"/>
    <mergeCell ref="AZ334:BD334"/>
    <mergeCell ref="AP333:AT333"/>
    <mergeCell ref="AU333:AY333"/>
    <mergeCell ref="AZ333:BD333"/>
    <mergeCell ref="BE333:BI333"/>
    <mergeCell ref="BJ333:BN333"/>
    <mergeCell ref="BO333:BS333"/>
    <mergeCell ref="BE332:BI332"/>
    <mergeCell ref="BJ332:BN332"/>
    <mergeCell ref="BO332:BS332"/>
    <mergeCell ref="BT332:BX332"/>
    <mergeCell ref="A333:C333"/>
    <mergeCell ref="D333:P333"/>
    <mergeCell ref="Q333:U333"/>
    <mergeCell ref="V333:AE333"/>
    <mergeCell ref="AF333:AJ333"/>
    <mergeCell ref="AK333:AO333"/>
    <mergeCell ref="BT331:BX331"/>
    <mergeCell ref="A332:C332"/>
    <mergeCell ref="D332:P332"/>
    <mergeCell ref="Q332:U332"/>
    <mergeCell ref="V332:AE332"/>
    <mergeCell ref="AF332:AJ332"/>
    <mergeCell ref="AK332:AO332"/>
    <mergeCell ref="AP332:AT332"/>
    <mergeCell ref="AU332:AY332"/>
    <mergeCell ref="AZ332:BD332"/>
    <mergeCell ref="AP331:AT331"/>
    <mergeCell ref="AU331:AY331"/>
    <mergeCell ref="AZ331:BD331"/>
    <mergeCell ref="BE331:BI331"/>
    <mergeCell ref="BJ331:BN331"/>
    <mergeCell ref="BO331:BS331"/>
    <mergeCell ref="BE330:BI330"/>
    <mergeCell ref="BJ330:BN330"/>
    <mergeCell ref="BO330:BS330"/>
    <mergeCell ref="BT330:BX330"/>
    <mergeCell ref="A331:C331"/>
    <mergeCell ref="D331:P331"/>
    <mergeCell ref="Q331:U331"/>
    <mergeCell ref="V331:AE331"/>
    <mergeCell ref="AF331:AJ331"/>
    <mergeCell ref="AK331:AO331"/>
    <mergeCell ref="BT329:BX329"/>
    <mergeCell ref="A330:C330"/>
    <mergeCell ref="D330:P330"/>
    <mergeCell ref="Q330:U330"/>
    <mergeCell ref="V330:AE330"/>
    <mergeCell ref="AF330:AJ330"/>
    <mergeCell ref="AK330:AO330"/>
    <mergeCell ref="AP330:AT330"/>
    <mergeCell ref="AU330:AY330"/>
    <mergeCell ref="AZ330:BD330"/>
    <mergeCell ref="AP329:AT329"/>
    <mergeCell ref="AU329:AY329"/>
    <mergeCell ref="AZ329:BD329"/>
    <mergeCell ref="BE329:BI329"/>
    <mergeCell ref="BJ329:BN329"/>
    <mergeCell ref="BO329:BS329"/>
    <mergeCell ref="BE328:BI328"/>
    <mergeCell ref="BJ328:BN328"/>
    <mergeCell ref="BO328:BS328"/>
    <mergeCell ref="BT328:BX328"/>
    <mergeCell ref="A329:C329"/>
    <mergeCell ref="D329:P329"/>
    <mergeCell ref="Q329:U329"/>
    <mergeCell ref="V329:AE329"/>
    <mergeCell ref="AF329:AJ329"/>
    <mergeCell ref="AK329:AO329"/>
    <mergeCell ref="BT327:BX327"/>
    <mergeCell ref="A328:C328"/>
    <mergeCell ref="D328:P328"/>
    <mergeCell ref="Q328:U328"/>
    <mergeCell ref="V328:AE328"/>
    <mergeCell ref="AF328:AJ328"/>
    <mergeCell ref="AK328:AO328"/>
    <mergeCell ref="AP328:AT328"/>
    <mergeCell ref="AU328:AY328"/>
    <mergeCell ref="AZ328:BD328"/>
    <mergeCell ref="AP327:AT327"/>
    <mergeCell ref="AU327:AY327"/>
    <mergeCell ref="AZ327:BD327"/>
    <mergeCell ref="BE327:BI327"/>
    <mergeCell ref="BJ327:BN327"/>
    <mergeCell ref="BO327:BS327"/>
    <mergeCell ref="BE326:BI326"/>
    <mergeCell ref="BJ326:BN326"/>
    <mergeCell ref="BO326:BS326"/>
    <mergeCell ref="BT326:BX326"/>
    <mergeCell ref="A327:C327"/>
    <mergeCell ref="D327:P327"/>
    <mergeCell ref="Q327:U327"/>
    <mergeCell ref="V327:AE327"/>
    <mergeCell ref="AF327:AJ327"/>
    <mergeCell ref="AK327:AO327"/>
    <mergeCell ref="BT325:BX325"/>
    <mergeCell ref="A326:C326"/>
    <mergeCell ref="D326:P326"/>
    <mergeCell ref="Q326:U326"/>
    <mergeCell ref="V326:AE326"/>
    <mergeCell ref="AF326:AJ326"/>
    <mergeCell ref="AK326:AO326"/>
    <mergeCell ref="AP326:AT326"/>
    <mergeCell ref="AU326:AY326"/>
    <mergeCell ref="AZ326:BD326"/>
    <mergeCell ref="AP325:AT325"/>
    <mergeCell ref="AU325:AY325"/>
    <mergeCell ref="AZ325:BD325"/>
    <mergeCell ref="BE325:BI325"/>
    <mergeCell ref="BJ325:BN325"/>
    <mergeCell ref="BO325:BS325"/>
    <mergeCell ref="BE324:BI324"/>
    <mergeCell ref="BJ324:BN324"/>
    <mergeCell ref="BO324:BS324"/>
    <mergeCell ref="BT324:BX324"/>
    <mergeCell ref="A325:C325"/>
    <mergeCell ref="D325:P325"/>
    <mergeCell ref="Q325:U325"/>
    <mergeCell ref="V325:AE325"/>
    <mergeCell ref="AF325:AJ325"/>
    <mergeCell ref="AK325:AO325"/>
    <mergeCell ref="BT323:BX323"/>
    <mergeCell ref="A324:C324"/>
    <mergeCell ref="D324:P324"/>
    <mergeCell ref="Q324:U324"/>
    <mergeCell ref="V324:AE324"/>
    <mergeCell ref="AF324:AJ324"/>
    <mergeCell ref="AK324:AO324"/>
    <mergeCell ref="AP324:AT324"/>
    <mergeCell ref="AU324:AY324"/>
    <mergeCell ref="AZ324:BD324"/>
    <mergeCell ref="AP323:AT323"/>
    <mergeCell ref="AU323:AY323"/>
    <mergeCell ref="AZ323:BD323"/>
    <mergeCell ref="BE323:BI323"/>
    <mergeCell ref="BJ323:BN323"/>
    <mergeCell ref="BO323:BS323"/>
    <mergeCell ref="BE322:BI322"/>
    <mergeCell ref="BJ322:BN322"/>
    <mergeCell ref="BO322:BS322"/>
    <mergeCell ref="BT322:BX322"/>
    <mergeCell ref="A323:C323"/>
    <mergeCell ref="D323:P323"/>
    <mergeCell ref="Q323:U323"/>
    <mergeCell ref="V323:AE323"/>
    <mergeCell ref="AF323:AJ323"/>
    <mergeCell ref="AK323:AO323"/>
    <mergeCell ref="BT321:BX321"/>
    <mergeCell ref="A322:C322"/>
    <mergeCell ref="D322:P322"/>
    <mergeCell ref="Q322:U322"/>
    <mergeCell ref="V322:AE322"/>
    <mergeCell ref="AF322:AJ322"/>
    <mergeCell ref="AK322:AO322"/>
    <mergeCell ref="AP322:AT322"/>
    <mergeCell ref="AU322:AY322"/>
    <mergeCell ref="AZ322:BD322"/>
    <mergeCell ref="AP321:AT321"/>
    <mergeCell ref="AU321:AY321"/>
    <mergeCell ref="AZ321:BD321"/>
    <mergeCell ref="BE321:BI321"/>
    <mergeCell ref="BJ321:BN321"/>
    <mergeCell ref="BO321:BS321"/>
    <mergeCell ref="BE320:BI320"/>
    <mergeCell ref="BJ320:BN320"/>
    <mergeCell ref="BO320:BS320"/>
    <mergeCell ref="BT320:BX320"/>
    <mergeCell ref="A321:C321"/>
    <mergeCell ref="D321:P321"/>
    <mergeCell ref="Q321:U321"/>
    <mergeCell ref="V321:AE321"/>
    <mergeCell ref="AF321:AJ321"/>
    <mergeCell ref="AK321:AO321"/>
    <mergeCell ref="BT319:BX319"/>
    <mergeCell ref="A320:C320"/>
    <mergeCell ref="D320:P320"/>
    <mergeCell ref="Q320:U320"/>
    <mergeCell ref="V320:AE320"/>
    <mergeCell ref="AF320:AJ320"/>
    <mergeCell ref="AK320:AO320"/>
    <mergeCell ref="AP320:AT320"/>
    <mergeCell ref="AU320:AY320"/>
    <mergeCell ref="AZ320:BD320"/>
    <mergeCell ref="AP319:AT319"/>
    <mergeCell ref="AU319:AY319"/>
    <mergeCell ref="AZ319:BD319"/>
    <mergeCell ref="BE319:BI319"/>
    <mergeCell ref="BJ319:BN319"/>
    <mergeCell ref="BO319:BS319"/>
    <mergeCell ref="BE318:BI318"/>
    <mergeCell ref="BJ318:BN318"/>
    <mergeCell ref="BO318:BS318"/>
    <mergeCell ref="BT318:BX318"/>
    <mergeCell ref="A319:C319"/>
    <mergeCell ref="D319:P319"/>
    <mergeCell ref="Q319:U319"/>
    <mergeCell ref="V319:AE319"/>
    <mergeCell ref="AF319:AJ319"/>
    <mergeCell ref="AK319:AO319"/>
    <mergeCell ref="BT317:BX317"/>
    <mergeCell ref="A318:C318"/>
    <mergeCell ref="D318:P318"/>
    <mergeCell ref="Q318:U318"/>
    <mergeCell ref="V318:AE318"/>
    <mergeCell ref="AF318:AJ318"/>
    <mergeCell ref="AK318:AO318"/>
    <mergeCell ref="AP318:AT318"/>
    <mergeCell ref="AU318:AY318"/>
    <mergeCell ref="AZ318:BD318"/>
    <mergeCell ref="AP317:AT317"/>
    <mergeCell ref="AU317:AY317"/>
    <mergeCell ref="AZ317:BD317"/>
    <mergeCell ref="BE317:BI317"/>
    <mergeCell ref="BJ317:BN317"/>
    <mergeCell ref="BO317:BS317"/>
    <mergeCell ref="BE316:BI316"/>
    <mergeCell ref="BJ316:BN316"/>
    <mergeCell ref="BO316:BS316"/>
    <mergeCell ref="BT316:BX316"/>
    <mergeCell ref="A317:C317"/>
    <mergeCell ref="D317:P317"/>
    <mergeCell ref="Q317:U317"/>
    <mergeCell ref="V317:AE317"/>
    <mergeCell ref="AF317:AJ317"/>
    <mergeCell ref="AK317:AO317"/>
    <mergeCell ref="BT315:BX315"/>
    <mergeCell ref="A316:C316"/>
    <mergeCell ref="D316:P316"/>
    <mergeCell ref="Q316:U316"/>
    <mergeCell ref="V316:AE316"/>
    <mergeCell ref="AF316:AJ316"/>
    <mergeCell ref="AK316:AO316"/>
    <mergeCell ref="AP316:AT316"/>
    <mergeCell ref="AU316:AY316"/>
    <mergeCell ref="AZ316:BD316"/>
    <mergeCell ref="AP315:AT315"/>
    <mergeCell ref="AU315:AY315"/>
    <mergeCell ref="AZ315:BD315"/>
    <mergeCell ref="BE315:BI315"/>
    <mergeCell ref="BJ315:BN315"/>
    <mergeCell ref="BO315:BS315"/>
    <mergeCell ref="BE314:BI314"/>
    <mergeCell ref="BJ314:BN314"/>
    <mergeCell ref="BO314:BS314"/>
    <mergeCell ref="BT314:BX314"/>
    <mergeCell ref="A315:C315"/>
    <mergeCell ref="D315:P315"/>
    <mergeCell ref="Q315:U315"/>
    <mergeCell ref="V315:AE315"/>
    <mergeCell ref="AF315:AJ315"/>
    <mergeCell ref="AK315:AO315"/>
    <mergeCell ref="BT313:BX313"/>
    <mergeCell ref="A314:C314"/>
    <mergeCell ref="D314:P314"/>
    <mergeCell ref="Q314:U314"/>
    <mergeCell ref="V314:AE314"/>
    <mergeCell ref="AF314:AJ314"/>
    <mergeCell ref="AK314:AO314"/>
    <mergeCell ref="AP314:AT314"/>
    <mergeCell ref="AU314:AY314"/>
    <mergeCell ref="AZ314:BD314"/>
    <mergeCell ref="AP313:AT313"/>
    <mergeCell ref="AU313:AY313"/>
    <mergeCell ref="AZ313:BD313"/>
    <mergeCell ref="BE313:BI313"/>
    <mergeCell ref="BJ313:BN313"/>
    <mergeCell ref="BO313:BS313"/>
    <mergeCell ref="BE312:BI312"/>
    <mergeCell ref="BJ312:BN312"/>
    <mergeCell ref="BO312:BS312"/>
    <mergeCell ref="BT312:BX312"/>
    <mergeCell ref="A313:C313"/>
    <mergeCell ref="D313:P313"/>
    <mergeCell ref="Q313:U313"/>
    <mergeCell ref="V313:AE313"/>
    <mergeCell ref="AF313:AJ313"/>
    <mergeCell ref="AK313:AO313"/>
    <mergeCell ref="BT311:BX311"/>
    <mergeCell ref="A312:C312"/>
    <mergeCell ref="D312:P312"/>
    <mergeCell ref="Q312:U312"/>
    <mergeCell ref="V312:AE312"/>
    <mergeCell ref="AF312:AJ312"/>
    <mergeCell ref="AK312:AO312"/>
    <mergeCell ref="AP312:AT312"/>
    <mergeCell ref="AU312:AY312"/>
    <mergeCell ref="AZ312:BD312"/>
    <mergeCell ref="AP311:AT311"/>
    <mergeCell ref="AU311:AY311"/>
    <mergeCell ref="AZ311:BD311"/>
    <mergeCell ref="BE311:BI311"/>
    <mergeCell ref="BJ311:BN311"/>
    <mergeCell ref="BO311:BS311"/>
    <mergeCell ref="BE310:BI310"/>
    <mergeCell ref="BJ310:BN310"/>
    <mergeCell ref="BO310:BS310"/>
    <mergeCell ref="BT310:BX310"/>
    <mergeCell ref="A311:C311"/>
    <mergeCell ref="D311:P311"/>
    <mergeCell ref="Q311:U311"/>
    <mergeCell ref="V311:AE311"/>
    <mergeCell ref="AF311:AJ311"/>
    <mergeCell ref="AK311:AO311"/>
    <mergeCell ref="BT309:BX309"/>
    <mergeCell ref="A310:C310"/>
    <mergeCell ref="D310:P310"/>
    <mergeCell ref="Q310:U310"/>
    <mergeCell ref="V310:AE310"/>
    <mergeCell ref="AF310:AJ310"/>
    <mergeCell ref="AK310:AO310"/>
    <mergeCell ref="AP310:AT310"/>
    <mergeCell ref="AU310:AY310"/>
    <mergeCell ref="AZ310:BD310"/>
    <mergeCell ref="AP309:AT309"/>
    <mergeCell ref="AU309:AY309"/>
    <mergeCell ref="AZ309:BD309"/>
    <mergeCell ref="BE309:BI309"/>
    <mergeCell ref="BJ309:BN309"/>
    <mergeCell ref="BO309:BS309"/>
    <mergeCell ref="BE308:BI308"/>
    <mergeCell ref="BJ308:BN308"/>
    <mergeCell ref="BO308:BS308"/>
    <mergeCell ref="BT308:BX308"/>
    <mergeCell ref="A309:C309"/>
    <mergeCell ref="D309:P309"/>
    <mergeCell ref="Q309:U309"/>
    <mergeCell ref="V309:AE309"/>
    <mergeCell ref="AF309:AJ309"/>
    <mergeCell ref="AK309:AO309"/>
    <mergeCell ref="BT307:BX307"/>
    <mergeCell ref="A308:C308"/>
    <mergeCell ref="D308:P308"/>
    <mergeCell ref="Q308:U308"/>
    <mergeCell ref="V308:AE308"/>
    <mergeCell ref="AF308:AJ308"/>
    <mergeCell ref="AK308:AO308"/>
    <mergeCell ref="AP308:AT308"/>
    <mergeCell ref="AU308:AY308"/>
    <mergeCell ref="AZ308:BD308"/>
    <mergeCell ref="AP307:AT307"/>
    <mergeCell ref="AU307:AY307"/>
    <mergeCell ref="AZ307:BD307"/>
    <mergeCell ref="BE307:BI307"/>
    <mergeCell ref="BJ307:BN307"/>
    <mergeCell ref="BO307:BS307"/>
    <mergeCell ref="BE306:BI306"/>
    <mergeCell ref="BJ306:BN306"/>
    <mergeCell ref="BO306:BS306"/>
    <mergeCell ref="BT306:BX306"/>
    <mergeCell ref="A307:C307"/>
    <mergeCell ref="D307:P307"/>
    <mergeCell ref="Q307:U307"/>
    <mergeCell ref="V307:AE307"/>
    <mergeCell ref="AF307:AJ307"/>
    <mergeCell ref="AK307:AO307"/>
    <mergeCell ref="BT305:BX305"/>
    <mergeCell ref="A306:C306"/>
    <mergeCell ref="D306:P306"/>
    <mergeCell ref="Q306:U306"/>
    <mergeCell ref="V306:AE306"/>
    <mergeCell ref="AF306:AJ306"/>
    <mergeCell ref="AK306:AO306"/>
    <mergeCell ref="AP306:AT306"/>
    <mergeCell ref="AU306:AY306"/>
    <mergeCell ref="AZ306:BD306"/>
    <mergeCell ref="AP305:AT305"/>
    <mergeCell ref="AU305:AY305"/>
    <mergeCell ref="AZ305:BD305"/>
    <mergeCell ref="BE305:BI305"/>
    <mergeCell ref="BJ305:BN305"/>
    <mergeCell ref="BO305:BS305"/>
    <mergeCell ref="BE304:BI304"/>
    <mergeCell ref="BJ304:BN304"/>
    <mergeCell ref="BO304:BS304"/>
    <mergeCell ref="BT304:BX304"/>
    <mergeCell ref="A305:C305"/>
    <mergeCell ref="D305:P305"/>
    <mergeCell ref="Q305:U305"/>
    <mergeCell ref="V305:AE305"/>
    <mergeCell ref="AF305:AJ305"/>
    <mergeCell ref="AK305:AO305"/>
    <mergeCell ref="BT303:BX303"/>
    <mergeCell ref="A304:C304"/>
    <mergeCell ref="D304:P304"/>
    <mergeCell ref="Q304:U304"/>
    <mergeCell ref="V304:AE304"/>
    <mergeCell ref="AF304:AJ304"/>
    <mergeCell ref="AK304:AO304"/>
    <mergeCell ref="AP304:AT304"/>
    <mergeCell ref="AU304:AY304"/>
    <mergeCell ref="AZ304:BD304"/>
    <mergeCell ref="AP303:AT303"/>
    <mergeCell ref="AU303:AY303"/>
    <mergeCell ref="AZ303:BD303"/>
    <mergeCell ref="BE303:BI303"/>
    <mergeCell ref="BJ303:BN303"/>
    <mergeCell ref="BO303:BS303"/>
    <mergeCell ref="BE302:BI302"/>
    <mergeCell ref="BJ302:BN302"/>
    <mergeCell ref="BO302:BS302"/>
    <mergeCell ref="BT302:BX302"/>
    <mergeCell ref="A303:C303"/>
    <mergeCell ref="D303:P303"/>
    <mergeCell ref="Q303:U303"/>
    <mergeCell ref="V303:AE303"/>
    <mergeCell ref="AF303:AJ303"/>
    <mergeCell ref="AK303:AO303"/>
    <mergeCell ref="BT301:BX301"/>
    <mergeCell ref="A302:C302"/>
    <mergeCell ref="D302:P302"/>
    <mergeCell ref="Q302:U302"/>
    <mergeCell ref="V302:AE302"/>
    <mergeCell ref="AF302:AJ302"/>
    <mergeCell ref="AK302:AO302"/>
    <mergeCell ref="AP302:AT302"/>
    <mergeCell ref="AU302:AY302"/>
    <mergeCell ref="AZ302:BD302"/>
    <mergeCell ref="AP301:AT301"/>
    <mergeCell ref="AU301:AY301"/>
    <mergeCell ref="AZ301:BD301"/>
    <mergeCell ref="BE301:BI301"/>
    <mergeCell ref="BJ301:BN301"/>
    <mergeCell ref="BO301:BS301"/>
    <mergeCell ref="BE300:BI300"/>
    <mergeCell ref="BJ300:BN300"/>
    <mergeCell ref="BO300:BS300"/>
    <mergeCell ref="BT300:BX300"/>
    <mergeCell ref="A301:C301"/>
    <mergeCell ref="D301:P301"/>
    <mergeCell ref="Q301:U301"/>
    <mergeCell ref="V301:AE301"/>
    <mergeCell ref="AF301:AJ301"/>
    <mergeCell ref="AK301:AO301"/>
    <mergeCell ref="BT299:BX299"/>
    <mergeCell ref="A300:C300"/>
    <mergeCell ref="D300:P300"/>
    <mergeCell ref="Q300:U300"/>
    <mergeCell ref="V300:AE300"/>
    <mergeCell ref="AF300:AJ300"/>
    <mergeCell ref="AK300:AO300"/>
    <mergeCell ref="AP300:AT300"/>
    <mergeCell ref="AU300:AY300"/>
    <mergeCell ref="AZ300:BD300"/>
    <mergeCell ref="AP299:AT299"/>
    <mergeCell ref="AU299:AY299"/>
    <mergeCell ref="AZ299:BD299"/>
    <mergeCell ref="BE299:BI299"/>
    <mergeCell ref="BJ299:BN299"/>
    <mergeCell ref="BO299:BS299"/>
    <mergeCell ref="BE298:BI298"/>
    <mergeCell ref="BJ298:BN298"/>
    <mergeCell ref="BO298:BS298"/>
    <mergeCell ref="BT298:BX298"/>
    <mergeCell ref="A299:C299"/>
    <mergeCell ref="D299:P299"/>
    <mergeCell ref="Q299:U299"/>
    <mergeCell ref="V299:AE299"/>
    <mergeCell ref="AF299:AJ299"/>
    <mergeCell ref="AK299:AO299"/>
    <mergeCell ref="BT297:BX297"/>
    <mergeCell ref="A298:C298"/>
    <mergeCell ref="D298:P298"/>
    <mergeCell ref="Q298:U298"/>
    <mergeCell ref="V298:AE298"/>
    <mergeCell ref="AF298:AJ298"/>
    <mergeCell ref="AK298:AO298"/>
    <mergeCell ref="AP298:AT298"/>
    <mergeCell ref="AU298:AY298"/>
    <mergeCell ref="AZ298:BD298"/>
    <mergeCell ref="AP297:AT297"/>
    <mergeCell ref="AU297:AY297"/>
    <mergeCell ref="AZ297:BD297"/>
    <mergeCell ref="BE297:BI297"/>
    <mergeCell ref="BJ297:BN297"/>
    <mergeCell ref="BO297:BS297"/>
    <mergeCell ref="BE296:BI296"/>
    <mergeCell ref="BJ296:BN296"/>
    <mergeCell ref="BO296:BS296"/>
    <mergeCell ref="BT296:BX296"/>
    <mergeCell ref="A297:C297"/>
    <mergeCell ref="D297:P297"/>
    <mergeCell ref="Q297:U297"/>
    <mergeCell ref="V297:AE297"/>
    <mergeCell ref="AF297:AJ297"/>
    <mergeCell ref="AK297:AO297"/>
    <mergeCell ref="BT295:BX295"/>
    <mergeCell ref="A296:C296"/>
    <mergeCell ref="D296:P296"/>
    <mergeCell ref="Q296:U296"/>
    <mergeCell ref="V296:AE296"/>
    <mergeCell ref="AF296:AJ296"/>
    <mergeCell ref="AK296:AO296"/>
    <mergeCell ref="AP296:AT296"/>
    <mergeCell ref="AU296:AY296"/>
    <mergeCell ref="AZ296:BD296"/>
    <mergeCell ref="AP295:AT295"/>
    <mergeCell ref="AU295:AY295"/>
    <mergeCell ref="AZ295:BD295"/>
    <mergeCell ref="BE295:BI295"/>
    <mergeCell ref="BJ295:BN295"/>
    <mergeCell ref="BO295:BS295"/>
    <mergeCell ref="BE294:BI294"/>
    <mergeCell ref="BJ294:BN294"/>
    <mergeCell ref="BO294:BS294"/>
    <mergeCell ref="BT294:BX294"/>
    <mergeCell ref="A295:C295"/>
    <mergeCell ref="D295:P295"/>
    <mergeCell ref="Q295:U295"/>
    <mergeCell ref="V295:AE295"/>
    <mergeCell ref="AF295:AJ295"/>
    <mergeCell ref="AK295:AO295"/>
    <mergeCell ref="BT293:BX293"/>
    <mergeCell ref="A294:C294"/>
    <mergeCell ref="D294:P294"/>
    <mergeCell ref="Q294:U294"/>
    <mergeCell ref="V294:AE294"/>
    <mergeCell ref="AF294:AJ294"/>
    <mergeCell ref="AK294:AO294"/>
    <mergeCell ref="AP294:AT294"/>
    <mergeCell ref="AU294:AY294"/>
    <mergeCell ref="AZ294:BD294"/>
    <mergeCell ref="AP293:AT293"/>
    <mergeCell ref="AU293:AY293"/>
    <mergeCell ref="AZ293:BD293"/>
    <mergeCell ref="BE293:BI293"/>
    <mergeCell ref="BJ293:BN293"/>
    <mergeCell ref="BO293:BS293"/>
    <mergeCell ref="BE292:BI292"/>
    <mergeCell ref="BJ292:BN292"/>
    <mergeCell ref="BO292:BS292"/>
    <mergeCell ref="BT292:BX292"/>
    <mergeCell ref="A293:C293"/>
    <mergeCell ref="D293:P293"/>
    <mergeCell ref="Q293:U293"/>
    <mergeCell ref="V293:AE293"/>
    <mergeCell ref="AF293:AJ293"/>
    <mergeCell ref="AK293:AO293"/>
    <mergeCell ref="BT291:BX291"/>
    <mergeCell ref="A292:C292"/>
    <mergeCell ref="D292:P292"/>
    <mergeCell ref="Q292:U292"/>
    <mergeCell ref="V292:AE292"/>
    <mergeCell ref="AF292:AJ292"/>
    <mergeCell ref="AK292:AO292"/>
    <mergeCell ref="AP292:AT292"/>
    <mergeCell ref="AU292:AY292"/>
    <mergeCell ref="AZ292:BD292"/>
    <mergeCell ref="AP291:AT291"/>
    <mergeCell ref="AU291:AY291"/>
    <mergeCell ref="AZ291:BD291"/>
    <mergeCell ref="BE291:BI291"/>
    <mergeCell ref="BJ291:BN291"/>
    <mergeCell ref="BO291:BS291"/>
    <mergeCell ref="BE290:BI290"/>
    <mergeCell ref="BJ290:BN290"/>
    <mergeCell ref="BO290:BS290"/>
    <mergeCell ref="BT290:BX290"/>
    <mergeCell ref="A291:C291"/>
    <mergeCell ref="D291:P291"/>
    <mergeCell ref="Q291:U291"/>
    <mergeCell ref="V291:AE291"/>
    <mergeCell ref="AF291:AJ291"/>
    <mergeCell ref="AK291:AO291"/>
    <mergeCell ref="BT289:BX289"/>
    <mergeCell ref="A290:C290"/>
    <mergeCell ref="D290:P290"/>
    <mergeCell ref="Q290:U290"/>
    <mergeCell ref="V290:AE290"/>
    <mergeCell ref="AF290:AJ290"/>
    <mergeCell ref="AK290:AO290"/>
    <mergeCell ref="AP290:AT290"/>
    <mergeCell ref="AU290:AY290"/>
    <mergeCell ref="AZ290:BD290"/>
    <mergeCell ref="AP289:AT289"/>
    <mergeCell ref="AU289:AY289"/>
    <mergeCell ref="AZ289:BD289"/>
    <mergeCell ref="BE289:BI289"/>
    <mergeCell ref="BJ289:BN289"/>
    <mergeCell ref="BO289:BS289"/>
    <mergeCell ref="BE288:BI288"/>
    <mergeCell ref="BJ288:BN288"/>
    <mergeCell ref="BO288:BS288"/>
    <mergeCell ref="BT288:BX288"/>
    <mergeCell ref="A289:C289"/>
    <mergeCell ref="D289:P289"/>
    <mergeCell ref="Q289:U289"/>
    <mergeCell ref="V289:AE289"/>
    <mergeCell ref="AF289:AJ289"/>
    <mergeCell ref="AK289:AO289"/>
    <mergeCell ref="BT287:BX287"/>
    <mergeCell ref="A288:C288"/>
    <mergeCell ref="D288:P288"/>
    <mergeCell ref="Q288:U288"/>
    <mergeCell ref="V288:AE288"/>
    <mergeCell ref="AF288:AJ288"/>
    <mergeCell ref="AK288:AO288"/>
    <mergeCell ref="AP288:AT288"/>
    <mergeCell ref="AU288:AY288"/>
    <mergeCell ref="AZ288:BD288"/>
    <mergeCell ref="AP287:AT287"/>
    <mergeCell ref="AU287:AY287"/>
    <mergeCell ref="AZ287:BD287"/>
    <mergeCell ref="BE287:BI287"/>
    <mergeCell ref="BJ287:BN287"/>
    <mergeCell ref="BO287:BS287"/>
    <mergeCell ref="BE286:BI286"/>
    <mergeCell ref="BJ286:BN286"/>
    <mergeCell ref="BO286:BS286"/>
    <mergeCell ref="BT286:BX286"/>
    <mergeCell ref="A287:C287"/>
    <mergeCell ref="D287:P287"/>
    <mergeCell ref="Q287:U287"/>
    <mergeCell ref="V287:AE287"/>
    <mergeCell ref="AF287:AJ287"/>
    <mergeCell ref="AK287:AO287"/>
    <mergeCell ref="BT285:BX285"/>
    <mergeCell ref="A286:C286"/>
    <mergeCell ref="D286:P286"/>
    <mergeCell ref="Q286:U286"/>
    <mergeCell ref="V286:AE286"/>
    <mergeCell ref="AF286:AJ286"/>
    <mergeCell ref="AK286:AO286"/>
    <mergeCell ref="AP286:AT286"/>
    <mergeCell ref="AU286:AY286"/>
    <mergeCell ref="AZ286:BD286"/>
    <mergeCell ref="AP285:AT285"/>
    <mergeCell ref="AU285:AY285"/>
    <mergeCell ref="AZ285:BD285"/>
    <mergeCell ref="BE285:BI285"/>
    <mergeCell ref="BJ285:BN285"/>
    <mergeCell ref="BO285:BS285"/>
    <mergeCell ref="BE284:BI284"/>
    <mergeCell ref="BJ284:BN284"/>
    <mergeCell ref="BO284:BS284"/>
    <mergeCell ref="BT284:BX284"/>
    <mergeCell ref="A285:C285"/>
    <mergeCell ref="D285:P285"/>
    <mergeCell ref="Q285:U285"/>
    <mergeCell ref="V285:AE285"/>
    <mergeCell ref="AF285:AJ285"/>
    <mergeCell ref="AK285:AO285"/>
    <mergeCell ref="BT283:BX283"/>
    <mergeCell ref="A284:C284"/>
    <mergeCell ref="D284:P284"/>
    <mergeCell ref="Q284:U284"/>
    <mergeCell ref="V284:AE284"/>
    <mergeCell ref="AF284:AJ284"/>
    <mergeCell ref="AK284:AO284"/>
    <mergeCell ref="AP284:AT284"/>
    <mergeCell ref="AU284:AY284"/>
    <mergeCell ref="AZ284:BD284"/>
    <mergeCell ref="AP283:AT283"/>
    <mergeCell ref="AU283:AY283"/>
    <mergeCell ref="AZ283:BD283"/>
    <mergeCell ref="BE283:BI283"/>
    <mergeCell ref="BJ283:BN283"/>
    <mergeCell ref="BO283:BS283"/>
    <mergeCell ref="BE282:BI282"/>
    <mergeCell ref="BJ282:BN282"/>
    <mergeCell ref="BO282:BS282"/>
    <mergeCell ref="BT282:BX282"/>
    <mergeCell ref="A283:C283"/>
    <mergeCell ref="D283:P283"/>
    <mergeCell ref="Q283:U283"/>
    <mergeCell ref="V283:AE283"/>
    <mergeCell ref="AF283:AJ283"/>
    <mergeCell ref="AK283:AO283"/>
    <mergeCell ref="BT281:BX281"/>
    <mergeCell ref="A282:C282"/>
    <mergeCell ref="D282:P282"/>
    <mergeCell ref="Q282:U282"/>
    <mergeCell ref="V282:AE282"/>
    <mergeCell ref="AF282:AJ282"/>
    <mergeCell ref="AK282:AO282"/>
    <mergeCell ref="AP282:AT282"/>
    <mergeCell ref="AU282:AY282"/>
    <mergeCell ref="AZ282:BD282"/>
    <mergeCell ref="AP281:AT281"/>
    <mergeCell ref="AU281:AY281"/>
    <mergeCell ref="AZ281:BD281"/>
    <mergeCell ref="BE281:BI281"/>
    <mergeCell ref="BJ281:BN281"/>
    <mergeCell ref="BO281:BS281"/>
    <mergeCell ref="BE280:BI280"/>
    <mergeCell ref="BJ280:BN280"/>
    <mergeCell ref="BO280:BS280"/>
    <mergeCell ref="BT280:BX280"/>
    <mergeCell ref="A281:C281"/>
    <mergeCell ref="D281:P281"/>
    <mergeCell ref="Q281:U281"/>
    <mergeCell ref="V281:AE281"/>
    <mergeCell ref="AF281:AJ281"/>
    <mergeCell ref="AK281:AO281"/>
    <mergeCell ref="BT279:BX279"/>
    <mergeCell ref="A280:C280"/>
    <mergeCell ref="D280:P280"/>
    <mergeCell ref="Q280:U280"/>
    <mergeCell ref="V280:AE280"/>
    <mergeCell ref="AF280:AJ280"/>
    <mergeCell ref="AK280:AO280"/>
    <mergeCell ref="AP280:AT280"/>
    <mergeCell ref="AU280:AY280"/>
    <mergeCell ref="AZ280:BD280"/>
    <mergeCell ref="AP279:AT279"/>
    <mergeCell ref="AU279:AY279"/>
    <mergeCell ref="AZ279:BD279"/>
    <mergeCell ref="BE279:BI279"/>
    <mergeCell ref="BJ279:BN279"/>
    <mergeCell ref="BO279:BS279"/>
    <mergeCell ref="BE278:BI278"/>
    <mergeCell ref="BJ278:BN278"/>
    <mergeCell ref="BO278:BS278"/>
    <mergeCell ref="BT278:BX278"/>
    <mergeCell ref="A279:C279"/>
    <mergeCell ref="D279:P279"/>
    <mergeCell ref="Q279:U279"/>
    <mergeCell ref="V279:AE279"/>
    <mergeCell ref="AF279:AJ279"/>
    <mergeCell ref="AK279:AO279"/>
    <mergeCell ref="BT277:BX277"/>
    <mergeCell ref="A278:C278"/>
    <mergeCell ref="D278:P278"/>
    <mergeCell ref="Q278:U278"/>
    <mergeCell ref="V278:AE278"/>
    <mergeCell ref="AF278:AJ278"/>
    <mergeCell ref="AK278:AO278"/>
    <mergeCell ref="AP278:AT278"/>
    <mergeCell ref="AU278:AY278"/>
    <mergeCell ref="AZ278:BD278"/>
    <mergeCell ref="AP277:AT277"/>
    <mergeCell ref="AU277:AY277"/>
    <mergeCell ref="AZ277:BD277"/>
    <mergeCell ref="BE277:BI277"/>
    <mergeCell ref="BJ277:BN277"/>
    <mergeCell ref="BO277:BS277"/>
    <mergeCell ref="BE276:BI276"/>
    <mergeCell ref="BJ276:BN276"/>
    <mergeCell ref="BO276:BS276"/>
    <mergeCell ref="BT276:BX276"/>
    <mergeCell ref="A277:C277"/>
    <mergeCell ref="D277:P277"/>
    <mergeCell ref="Q277:U277"/>
    <mergeCell ref="V277:AE277"/>
    <mergeCell ref="AF277:AJ277"/>
    <mergeCell ref="AK277:AO277"/>
    <mergeCell ref="BT275:BX275"/>
    <mergeCell ref="A276:C276"/>
    <mergeCell ref="D276:P276"/>
    <mergeCell ref="Q276:U276"/>
    <mergeCell ref="V276:AE276"/>
    <mergeCell ref="AF276:AJ276"/>
    <mergeCell ref="AK276:AO276"/>
    <mergeCell ref="AP276:AT276"/>
    <mergeCell ref="AU276:AY276"/>
    <mergeCell ref="AZ276:BD276"/>
    <mergeCell ref="AP275:AT275"/>
    <mergeCell ref="AU275:AY275"/>
    <mergeCell ref="AZ275:BD275"/>
    <mergeCell ref="BE275:BI275"/>
    <mergeCell ref="BJ275:BN275"/>
    <mergeCell ref="BO275:BS275"/>
    <mergeCell ref="BE274:BI274"/>
    <mergeCell ref="BJ274:BN274"/>
    <mergeCell ref="BO274:BS274"/>
    <mergeCell ref="BT274:BX274"/>
    <mergeCell ref="A275:C275"/>
    <mergeCell ref="D275:P275"/>
    <mergeCell ref="Q275:U275"/>
    <mergeCell ref="V275:AE275"/>
    <mergeCell ref="AF275:AJ275"/>
    <mergeCell ref="AK275:AO275"/>
    <mergeCell ref="BT273:BX273"/>
    <mergeCell ref="A274:C274"/>
    <mergeCell ref="D274:P274"/>
    <mergeCell ref="Q274:U274"/>
    <mergeCell ref="V274:AE274"/>
    <mergeCell ref="AF274:AJ274"/>
    <mergeCell ref="AK274:AO274"/>
    <mergeCell ref="AP274:AT274"/>
    <mergeCell ref="AU274:AY274"/>
    <mergeCell ref="AZ274:BD274"/>
    <mergeCell ref="AP273:AT273"/>
    <mergeCell ref="AU273:AY273"/>
    <mergeCell ref="AZ273:BD273"/>
    <mergeCell ref="BE273:BI273"/>
    <mergeCell ref="BJ273:BN273"/>
    <mergeCell ref="BO273:BS273"/>
    <mergeCell ref="BE272:BI272"/>
    <mergeCell ref="BJ272:BN272"/>
    <mergeCell ref="BO272:BS272"/>
    <mergeCell ref="BT272:BX272"/>
    <mergeCell ref="A273:C273"/>
    <mergeCell ref="D273:P273"/>
    <mergeCell ref="Q273:U273"/>
    <mergeCell ref="V273:AE273"/>
    <mergeCell ref="AF273:AJ273"/>
    <mergeCell ref="AK273:AO273"/>
    <mergeCell ref="BT271:BX271"/>
    <mergeCell ref="A272:C272"/>
    <mergeCell ref="D272:P272"/>
    <mergeCell ref="Q272:U272"/>
    <mergeCell ref="V272:AE272"/>
    <mergeCell ref="AF272:AJ272"/>
    <mergeCell ref="AK272:AO272"/>
    <mergeCell ref="AP272:AT272"/>
    <mergeCell ref="AU272:AY272"/>
    <mergeCell ref="AZ272:BD272"/>
    <mergeCell ref="AP271:AT271"/>
    <mergeCell ref="AU271:AY271"/>
    <mergeCell ref="AZ271:BD271"/>
    <mergeCell ref="BE271:BI271"/>
    <mergeCell ref="BJ271:BN271"/>
    <mergeCell ref="BO271:BS271"/>
    <mergeCell ref="BE270:BI270"/>
    <mergeCell ref="BJ270:BN270"/>
    <mergeCell ref="BO270:BS270"/>
    <mergeCell ref="BT270:BX270"/>
    <mergeCell ref="A271:C271"/>
    <mergeCell ref="D271:P271"/>
    <mergeCell ref="Q271:U271"/>
    <mergeCell ref="V271:AE271"/>
    <mergeCell ref="AF271:AJ271"/>
    <mergeCell ref="AK271:AO271"/>
    <mergeCell ref="BT269:BX269"/>
    <mergeCell ref="A270:C270"/>
    <mergeCell ref="D270:P270"/>
    <mergeCell ref="Q270:U270"/>
    <mergeCell ref="V270:AE270"/>
    <mergeCell ref="AF270:AJ270"/>
    <mergeCell ref="AK270:AO270"/>
    <mergeCell ref="AP270:AT270"/>
    <mergeCell ref="AU270:AY270"/>
    <mergeCell ref="AZ270:BD270"/>
    <mergeCell ref="AP269:AT269"/>
    <mergeCell ref="AU269:AY269"/>
    <mergeCell ref="AZ269:BD269"/>
    <mergeCell ref="BE269:BI269"/>
    <mergeCell ref="BJ269:BN269"/>
    <mergeCell ref="BO269:BS269"/>
    <mergeCell ref="BE268:BI268"/>
    <mergeCell ref="BJ268:BN268"/>
    <mergeCell ref="BO268:BS268"/>
    <mergeCell ref="BT268:BX268"/>
    <mergeCell ref="A269:C269"/>
    <mergeCell ref="D269:P269"/>
    <mergeCell ref="Q269:U269"/>
    <mergeCell ref="V269:AE269"/>
    <mergeCell ref="AF269:AJ269"/>
    <mergeCell ref="AK269:AO269"/>
    <mergeCell ref="BT267:BX267"/>
    <mergeCell ref="A268:C268"/>
    <mergeCell ref="D268:P268"/>
    <mergeCell ref="Q268:U268"/>
    <mergeCell ref="V268:AE268"/>
    <mergeCell ref="AF268:AJ268"/>
    <mergeCell ref="AK268:AO268"/>
    <mergeCell ref="AP268:AT268"/>
    <mergeCell ref="AU268:AY268"/>
    <mergeCell ref="AZ268:BD268"/>
    <mergeCell ref="AP267:AT267"/>
    <mergeCell ref="AU267:AY267"/>
    <mergeCell ref="AZ267:BD267"/>
    <mergeCell ref="BE267:BI267"/>
    <mergeCell ref="BJ267:BN267"/>
    <mergeCell ref="BO267:BS267"/>
    <mergeCell ref="BE266:BI266"/>
    <mergeCell ref="BJ266:BN266"/>
    <mergeCell ref="BO266:BS266"/>
    <mergeCell ref="BT266:BX266"/>
    <mergeCell ref="A267:C267"/>
    <mergeCell ref="D267:P267"/>
    <mergeCell ref="Q267:U267"/>
    <mergeCell ref="V267:AE267"/>
    <mergeCell ref="AF267:AJ267"/>
    <mergeCell ref="AK267:AO267"/>
    <mergeCell ref="BT265:BX265"/>
    <mergeCell ref="A266:C266"/>
    <mergeCell ref="D266:P266"/>
    <mergeCell ref="Q266:U266"/>
    <mergeCell ref="V266:AE266"/>
    <mergeCell ref="AF266:AJ266"/>
    <mergeCell ref="AK266:AO266"/>
    <mergeCell ref="AP266:AT266"/>
    <mergeCell ref="AU266:AY266"/>
    <mergeCell ref="AZ266:BD266"/>
    <mergeCell ref="AP265:AT265"/>
    <mergeCell ref="AU265:AY265"/>
    <mergeCell ref="AZ265:BD265"/>
    <mergeCell ref="BE265:BI265"/>
    <mergeCell ref="BJ265:BN265"/>
    <mergeCell ref="BO265:BS265"/>
    <mergeCell ref="BE264:BI264"/>
    <mergeCell ref="BJ264:BN264"/>
    <mergeCell ref="BO264:BS264"/>
    <mergeCell ref="BT264:BX264"/>
    <mergeCell ref="A265:C265"/>
    <mergeCell ref="D265:P265"/>
    <mergeCell ref="Q265:U265"/>
    <mergeCell ref="V265:AE265"/>
    <mergeCell ref="AF265:AJ265"/>
    <mergeCell ref="AK265:AO265"/>
    <mergeCell ref="BT263:BX263"/>
    <mergeCell ref="A264:C264"/>
    <mergeCell ref="D264:P264"/>
    <mergeCell ref="Q264:U264"/>
    <mergeCell ref="V264:AE264"/>
    <mergeCell ref="AF264:AJ264"/>
    <mergeCell ref="AK264:AO264"/>
    <mergeCell ref="AP264:AT264"/>
    <mergeCell ref="AU264:AY264"/>
    <mergeCell ref="AZ264:BD264"/>
    <mergeCell ref="AP263:AT263"/>
    <mergeCell ref="AU263:AY263"/>
    <mergeCell ref="AZ263:BD263"/>
    <mergeCell ref="BE263:BI263"/>
    <mergeCell ref="BJ263:BN263"/>
    <mergeCell ref="BO263:BS263"/>
    <mergeCell ref="BE262:BI262"/>
    <mergeCell ref="BJ262:BN262"/>
    <mergeCell ref="BO262:BS262"/>
    <mergeCell ref="BT262:BX262"/>
    <mergeCell ref="A263:C263"/>
    <mergeCell ref="D263:P263"/>
    <mergeCell ref="Q263:U263"/>
    <mergeCell ref="V263:AE263"/>
    <mergeCell ref="AF263:AJ263"/>
    <mergeCell ref="AK263:AO263"/>
    <mergeCell ref="BT261:BX261"/>
    <mergeCell ref="A262:C262"/>
    <mergeCell ref="D262:P262"/>
    <mergeCell ref="Q262:U262"/>
    <mergeCell ref="V262:AE262"/>
    <mergeCell ref="AF262:AJ262"/>
    <mergeCell ref="AK262:AO262"/>
    <mergeCell ref="AP262:AT262"/>
    <mergeCell ref="AU262:AY262"/>
    <mergeCell ref="AZ262:BD262"/>
    <mergeCell ref="AP261:AT261"/>
    <mergeCell ref="AU261:AY261"/>
    <mergeCell ref="AZ261:BD261"/>
    <mergeCell ref="BE261:BI261"/>
    <mergeCell ref="BJ261:BN261"/>
    <mergeCell ref="BO261:BS261"/>
    <mergeCell ref="BE260:BI260"/>
    <mergeCell ref="BJ260:BN260"/>
    <mergeCell ref="BO260:BS260"/>
    <mergeCell ref="BT260:BX260"/>
    <mergeCell ref="A261:C261"/>
    <mergeCell ref="D261:P261"/>
    <mergeCell ref="Q261:U261"/>
    <mergeCell ref="V261:AE261"/>
    <mergeCell ref="AF261:AJ261"/>
    <mergeCell ref="AK261:AO261"/>
    <mergeCell ref="BT259:BX259"/>
    <mergeCell ref="A260:C260"/>
    <mergeCell ref="D260:P260"/>
    <mergeCell ref="Q260:U260"/>
    <mergeCell ref="V260:AE260"/>
    <mergeCell ref="AF260:AJ260"/>
    <mergeCell ref="AK260:AO260"/>
    <mergeCell ref="AP260:AT260"/>
    <mergeCell ref="AU260:AY260"/>
    <mergeCell ref="AZ260:BD260"/>
    <mergeCell ref="AP259:AT259"/>
    <mergeCell ref="AU259:AY259"/>
    <mergeCell ref="AZ259:BD259"/>
    <mergeCell ref="BE259:BI259"/>
    <mergeCell ref="BJ259:BN259"/>
    <mergeCell ref="BO259:BS259"/>
    <mergeCell ref="BE258:BI258"/>
    <mergeCell ref="BJ258:BN258"/>
    <mergeCell ref="BO258:BS258"/>
    <mergeCell ref="BT258:BX258"/>
    <mergeCell ref="A259:C259"/>
    <mergeCell ref="D259:P259"/>
    <mergeCell ref="Q259:U259"/>
    <mergeCell ref="V259:AE259"/>
    <mergeCell ref="AF259:AJ259"/>
    <mergeCell ref="AK259:AO259"/>
    <mergeCell ref="BT257:BX257"/>
    <mergeCell ref="A258:C258"/>
    <mergeCell ref="D258:P258"/>
    <mergeCell ref="Q258:U258"/>
    <mergeCell ref="V258:AE258"/>
    <mergeCell ref="AF258:AJ258"/>
    <mergeCell ref="AK258:AO258"/>
    <mergeCell ref="AP258:AT258"/>
    <mergeCell ref="AU258:AY258"/>
    <mergeCell ref="AZ258:BD258"/>
    <mergeCell ref="AP257:AT257"/>
    <mergeCell ref="AU257:AY257"/>
    <mergeCell ref="AZ257:BD257"/>
    <mergeCell ref="BE257:BI257"/>
    <mergeCell ref="BJ257:BN257"/>
    <mergeCell ref="BO257:BS257"/>
    <mergeCell ref="BE256:BI256"/>
    <mergeCell ref="BJ256:BN256"/>
    <mergeCell ref="BO256:BS256"/>
    <mergeCell ref="BT256:BX256"/>
    <mergeCell ref="A257:C257"/>
    <mergeCell ref="D257:P257"/>
    <mergeCell ref="Q257:U257"/>
    <mergeCell ref="V257:AE257"/>
    <mergeCell ref="AF257:AJ257"/>
    <mergeCell ref="AK257:AO257"/>
    <mergeCell ref="BT255:BX255"/>
    <mergeCell ref="A256:C256"/>
    <mergeCell ref="D256:P256"/>
    <mergeCell ref="Q256:U256"/>
    <mergeCell ref="V256:AE256"/>
    <mergeCell ref="AF256:AJ256"/>
    <mergeCell ref="AK256:AO256"/>
    <mergeCell ref="AP256:AT256"/>
    <mergeCell ref="AU256:AY256"/>
    <mergeCell ref="AZ256:BD256"/>
    <mergeCell ref="AP255:AT255"/>
    <mergeCell ref="AU255:AY255"/>
    <mergeCell ref="AZ255:BD255"/>
    <mergeCell ref="BE255:BI255"/>
    <mergeCell ref="BJ255:BN255"/>
    <mergeCell ref="BO255:BS255"/>
    <mergeCell ref="BE254:BI254"/>
    <mergeCell ref="BJ254:BN254"/>
    <mergeCell ref="BO254:BS254"/>
    <mergeCell ref="BT254:BX254"/>
    <mergeCell ref="A255:C255"/>
    <mergeCell ref="D255:P255"/>
    <mergeCell ref="Q255:U255"/>
    <mergeCell ref="V255:AE255"/>
    <mergeCell ref="AF255:AJ255"/>
    <mergeCell ref="AK255:AO255"/>
    <mergeCell ref="BT253:BX253"/>
    <mergeCell ref="A254:C254"/>
    <mergeCell ref="D254:P254"/>
    <mergeCell ref="Q254:U254"/>
    <mergeCell ref="V254:AE254"/>
    <mergeCell ref="AF254:AJ254"/>
    <mergeCell ref="AK254:AO254"/>
    <mergeCell ref="AP254:AT254"/>
    <mergeCell ref="AU254:AY254"/>
    <mergeCell ref="AZ254:BD254"/>
    <mergeCell ref="AP253:AT253"/>
    <mergeCell ref="AU253:AY253"/>
    <mergeCell ref="AZ253:BD253"/>
    <mergeCell ref="BE253:BI253"/>
    <mergeCell ref="BJ253:BN253"/>
    <mergeCell ref="BO253:BS253"/>
    <mergeCell ref="BE252:BI252"/>
    <mergeCell ref="BJ252:BN252"/>
    <mergeCell ref="BO252:BS252"/>
    <mergeCell ref="BT252:BX252"/>
    <mergeCell ref="A253:C253"/>
    <mergeCell ref="D253:P253"/>
    <mergeCell ref="Q253:U253"/>
    <mergeCell ref="V253:AE253"/>
    <mergeCell ref="AF253:AJ253"/>
    <mergeCell ref="AK253:AO253"/>
    <mergeCell ref="BT251:BX251"/>
    <mergeCell ref="A252:C252"/>
    <mergeCell ref="D252:P252"/>
    <mergeCell ref="Q252:U252"/>
    <mergeCell ref="V252:AE252"/>
    <mergeCell ref="AF252:AJ252"/>
    <mergeCell ref="AK252:AO252"/>
    <mergeCell ref="AP252:AT252"/>
    <mergeCell ref="AU252:AY252"/>
    <mergeCell ref="AZ252:BD252"/>
    <mergeCell ref="AP251:AT251"/>
    <mergeCell ref="AU251:AY251"/>
    <mergeCell ref="AZ251:BD251"/>
    <mergeCell ref="BE251:BI251"/>
    <mergeCell ref="BJ251:BN251"/>
    <mergeCell ref="BO251:BS251"/>
    <mergeCell ref="BE250:BI250"/>
    <mergeCell ref="BJ250:BN250"/>
    <mergeCell ref="BO250:BS250"/>
    <mergeCell ref="BT250:BX250"/>
    <mergeCell ref="A251:C251"/>
    <mergeCell ref="D251:P251"/>
    <mergeCell ref="Q251:U251"/>
    <mergeCell ref="V251:AE251"/>
    <mergeCell ref="AF251:AJ251"/>
    <mergeCell ref="AK251:AO251"/>
    <mergeCell ref="BT249:BX249"/>
    <mergeCell ref="A250:C250"/>
    <mergeCell ref="D250:P250"/>
    <mergeCell ref="Q250:U250"/>
    <mergeCell ref="V250:AE250"/>
    <mergeCell ref="AF250:AJ250"/>
    <mergeCell ref="AK250:AO250"/>
    <mergeCell ref="AP250:AT250"/>
    <mergeCell ref="AU250:AY250"/>
    <mergeCell ref="AZ250:BD250"/>
    <mergeCell ref="AP249:AT249"/>
    <mergeCell ref="AU249:AY249"/>
    <mergeCell ref="AZ249:BD249"/>
    <mergeCell ref="BE249:BI249"/>
    <mergeCell ref="BJ249:BN249"/>
    <mergeCell ref="BO249:BS249"/>
    <mergeCell ref="BE248:BI248"/>
    <mergeCell ref="BJ248:BN248"/>
    <mergeCell ref="BO248:BS248"/>
    <mergeCell ref="BT248:BX248"/>
    <mergeCell ref="A249:C249"/>
    <mergeCell ref="D249:P249"/>
    <mergeCell ref="Q249:U249"/>
    <mergeCell ref="V249:AE249"/>
    <mergeCell ref="AF249:AJ249"/>
    <mergeCell ref="AK249:AO249"/>
    <mergeCell ref="BT247:BX247"/>
    <mergeCell ref="A248:C248"/>
    <mergeCell ref="D248:P248"/>
    <mergeCell ref="Q248:U248"/>
    <mergeCell ref="V248:AE248"/>
    <mergeCell ref="AF248:AJ248"/>
    <mergeCell ref="AK248:AO248"/>
    <mergeCell ref="AP248:AT248"/>
    <mergeCell ref="AU248:AY248"/>
    <mergeCell ref="AZ248:BD248"/>
    <mergeCell ref="AP247:AT247"/>
    <mergeCell ref="AU247:AY247"/>
    <mergeCell ref="AZ247:BD247"/>
    <mergeCell ref="BE247:BI247"/>
    <mergeCell ref="BJ247:BN247"/>
    <mergeCell ref="BO247:BS247"/>
    <mergeCell ref="BE246:BI246"/>
    <mergeCell ref="BJ246:BN246"/>
    <mergeCell ref="BO246:BS246"/>
    <mergeCell ref="BT246:BX246"/>
    <mergeCell ref="A247:C247"/>
    <mergeCell ref="D247:P247"/>
    <mergeCell ref="Q247:U247"/>
    <mergeCell ref="V247:AE247"/>
    <mergeCell ref="AF247:AJ247"/>
    <mergeCell ref="AK247:AO247"/>
    <mergeCell ref="BT245:BX245"/>
    <mergeCell ref="A246:C246"/>
    <mergeCell ref="D246:P246"/>
    <mergeCell ref="Q246:U246"/>
    <mergeCell ref="V246:AE246"/>
    <mergeCell ref="AF246:AJ246"/>
    <mergeCell ref="AK246:AO246"/>
    <mergeCell ref="AP246:AT246"/>
    <mergeCell ref="AU246:AY246"/>
    <mergeCell ref="AZ246:BD246"/>
    <mergeCell ref="AP245:AT245"/>
    <mergeCell ref="AU245:AY245"/>
    <mergeCell ref="AZ245:BD245"/>
    <mergeCell ref="BE245:BI245"/>
    <mergeCell ref="BJ245:BN245"/>
    <mergeCell ref="BO245:BS245"/>
    <mergeCell ref="BE244:BI244"/>
    <mergeCell ref="BJ244:BN244"/>
    <mergeCell ref="BO244:BS244"/>
    <mergeCell ref="BT244:BX244"/>
    <mergeCell ref="A245:C245"/>
    <mergeCell ref="D245:P245"/>
    <mergeCell ref="Q245:U245"/>
    <mergeCell ref="V245:AE245"/>
    <mergeCell ref="AF245:AJ245"/>
    <mergeCell ref="AK245:AO245"/>
    <mergeCell ref="BT243:BX243"/>
    <mergeCell ref="A244:C244"/>
    <mergeCell ref="D244:P244"/>
    <mergeCell ref="Q244:U244"/>
    <mergeCell ref="V244:AE244"/>
    <mergeCell ref="AF244:AJ244"/>
    <mergeCell ref="AK244:AO244"/>
    <mergeCell ref="AP244:AT244"/>
    <mergeCell ref="AU244:AY244"/>
    <mergeCell ref="AZ244:BD244"/>
    <mergeCell ref="AP243:AT243"/>
    <mergeCell ref="AU243:AY243"/>
    <mergeCell ref="AZ243:BD243"/>
    <mergeCell ref="BE243:BI243"/>
    <mergeCell ref="BJ243:BN243"/>
    <mergeCell ref="BO243:BS243"/>
    <mergeCell ref="BE242:BI242"/>
    <mergeCell ref="BJ242:BN242"/>
    <mergeCell ref="BO242:BS242"/>
    <mergeCell ref="BT242:BX242"/>
    <mergeCell ref="A243:C243"/>
    <mergeCell ref="D243:P243"/>
    <mergeCell ref="Q243:U243"/>
    <mergeCell ref="V243:AE243"/>
    <mergeCell ref="AF243:AJ243"/>
    <mergeCell ref="AK243:AO243"/>
    <mergeCell ref="BT241:BX241"/>
    <mergeCell ref="A242:C242"/>
    <mergeCell ref="D242:P242"/>
    <mergeCell ref="Q242:U242"/>
    <mergeCell ref="V242:AE242"/>
    <mergeCell ref="AF242:AJ242"/>
    <mergeCell ref="AK242:AO242"/>
    <mergeCell ref="AP242:AT242"/>
    <mergeCell ref="AU242:AY242"/>
    <mergeCell ref="AZ242:BD242"/>
    <mergeCell ref="AP241:AT241"/>
    <mergeCell ref="AU241:AY241"/>
    <mergeCell ref="AZ241:BD241"/>
    <mergeCell ref="BE241:BI241"/>
    <mergeCell ref="BJ241:BN241"/>
    <mergeCell ref="BO241:BS241"/>
    <mergeCell ref="BE240:BI240"/>
    <mergeCell ref="BJ240:BN240"/>
    <mergeCell ref="BO240:BS240"/>
    <mergeCell ref="BT240:BX240"/>
    <mergeCell ref="A241:C241"/>
    <mergeCell ref="D241:P241"/>
    <mergeCell ref="Q241:U241"/>
    <mergeCell ref="V241:AE241"/>
    <mergeCell ref="AF241:AJ241"/>
    <mergeCell ref="AK241:AO241"/>
    <mergeCell ref="BT239:BX239"/>
    <mergeCell ref="A240:C240"/>
    <mergeCell ref="D240:P240"/>
    <mergeCell ref="Q240:U240"/>
    <mergeCell ref="V240:AE240"/>
    <mergeCell ref="AF240:AJ240"/>
    <mergeCell ref="AK240:AO240"/>
    <mergeCell ref="AP240:AT240"/>
    <mergeCell ref="AU240:AY240"/>
    <mergeCell ref="AZ240:BD240"/>
    <mergeCell ref="AP239:AT239"/>
    <mergeCell ref="AU239:AY239"/>
    <mergeCell ref="AZ239:BD239"/>
    <mergeCell ref="BE239:BI239"/>
    <mergeCell ref="BJ239:BN239"/>
    <mergeCell ref="BO239:BS239"/>
    <mergeCell ref="BE238:BI238"/>
    <mergeCell ref="BJ238:BN238"/>
    <mergeCell ref="BO238:BS238"/>
    <mergeCell ref="BT238:BX238"/>
    <mergeCell ref="A239:C239"/>
    <mergeCell ref="D239:P239"/>
    <mergeCell ref="Q239:U239"/>
    <mergeCell ref="V239:AE239"/>
    <mergeCell ref="AF239:AJ239"/>
    <mergeCell ref="AK239:AO239"/>
    <mergeCell ref="BT237:BX237"/>
    <mergeCell ref="A238:C238"/>
    <mergeCell ref="D238:P238"/>
    <mergeCell ref="Q238:U238"/>
    <mergeCell ref="V238:AE238"/>
    <mergeCell ref="AF238:AJ238"/>
    <mergeCell ref="AK238:AO238"/>
    <mergeCell ref="AP238:AT238"/>
    <mergeCell ref="AU238:AY238"/>
    <mergeCell ref="AZ238:BD238"/>
    <mergeCell ref="AP237:AT237"/>
    <mergeCell ref="AU237:AY237"/>
    <mergeCell ref="AZ237:BD237"/>
    <mergeCell ref="BE237:BI237"/>
    <mergeCell ref="BJ237:BN237"/>
    <mergeCell ref="BO237:BS237"/>
    <mergeCell ref="BE236:BI236"/>
    <mergeCell ref="BJ236:BN236"/>
    <mergeCell ref="BO236:BS236"/>
    <mergeCell ref="BT236:BX236"/>
    <mergeCell ref="A237:C237"/>
    <mergeCell ref="D237:P237"/>
    <mergeCell ref="Q237:U237"/>
    <mergeCell ref="V237:AE237"/>
    <mergeCell ref="AF237:AJ237"/>
    <mergeCell ref="AK237:AO237"/>
    <mergeCell ref="BT235:BX235"/>
    <mergeCell ref="A236:C236"/>
    <mergeCell ref="D236:P236"/>
    <mergeCell ref="Q236:U236"/>
    <mergeCell ref="V236:AE236"/>
    <mergeCell ref="AF236:AJ236"/>
    <mergeCell ref="AK236:AO236"/>
    <mergeCell ref="AP236:AT236"/>
    <mergeCell ref="AU236:AY236"/>
    <mergeCell ref="AZ236:BD236"/>
    <mergeCell ref="AP235:AT235"/>
    <mergeCell ref="AU235:AY235"/>
    <mergeCell ref="AZ235:BD235"/>
    <mergeCell ref="BE235:BI235"/>
    <mergeCell ref="BJ235:BN235"/>
    <mergeCell ref="BO235:BS235"/>
    <mergeCell ref="BE234:BI234"/>
    <mergeCell ref="BJ234:BN234"/>
    <mergeCell ref="BO234:BS234"/>
    <mergeCell ref="BT234:BX234"/>
    <mergeCell ref="A235:C235"/>
    <mergeCell ref="D235:P235"/>
    <mergeCell ref="Q235:U235"/>
    <mergeCell ref="V235:AE235"/>
    <mergeCell ref="AF235:AJ235"/>
    <mergeCell ref="AK235:AO235"/>
    <mergeCell ref="BT233:BX233"/>
    <mergeCell ref="A234:C234"/>
    <mergeCell ref="D234:P234"/>
    <mergeCell ref="Q234:U234"/>
    <mergeCell ref="V234:AE234"/>
    <mergeCell ref="AF234:AJ234"/>
    <mergeCell ref="AK234:AO234"/>
    <mergeCell ref="AP234:AT234"/>
    <mergeCell ref="AU234:AY234"/>
    <mergeCell ref="AZ234:BD234"/>
    <mergeCell ref="AP233:AT233"/>
    <mergeCell ref="AU233:AY233"/>
    <mergeCell ref="AZ233:BD233"/>
    <mergeCell ref="BE233:BI233"/>
    <mergeCell ref="BJ233:BN233"/>
    <mergeCell ref="BO233:BS233"/>
    <mergeCell ref="BE232:BI232"/>
    <mergeCell ref="BJ232:BN232"/>
    <mergeCell ref="BO232:BS232"/>
    <mergeCell ref="BT232:BX232"/>
    <mergeCell ref="A233:C233"/>
    <mergeCell ref="D233:P233"/>
    <mergeCell ref="Q233:U233"/>
    <mergeCell ref="V233:AE233"/>
    <mergeCell ref="AF233:AJ233"/>
    <mergeCell ref="AK233:AO233"/>
    <mergeCell ref="BT231:BX231"/>
    <mergeCell ref="A232:C232"/>
    <mergeCell ref="D232:P232"/>
    <mergeCell ref="Q232:U232"/>
    <mergeCell ref="V232:AE232"/>
    <mergeCell ref="AF232:AJ232"/>
    <mergeCell ref="AK232:AO232"/>
    <mergeCell ref="AP232:AT232"/>
    <mergeCell ref="AU232:AY232"/>
    <mergeCell ref="AZ232:BD232"/>
    <mergeCell ref="AP231:AT231"/>
    <mergeCell ref="AU231:AY231"/>
    <mergeCell ref="AZ231:BD231"/>
    <mergeCell ref="BE231:BI231"/>
    <mergeCell ref="BJ231:BN231"/>
    <mergeCell ref="BO231:BS231"/>
    <mergeCell ref="BE230:BI230"/>
    <mergeCell ref="BJ230:BN230"/>
    <mergeCell ref="BO230:BS230"/>
    <mergeCell ref="BT230:BX230"/>
    <mergeCell ref="A231:C231"/>
    <mergeCell ref="D231:P231"/>
    <mergeCell ref="Q231:U231"/>
    <mergeCell ref="V231:AE231"/>
    <mergeCell ref="AF231:AJ231"/>
    <mergeCell ref="AK231:AO231"/>
    <mergeCell ref="BT229:BX229"/>
    <mergeCell ref="A230:C230"/>
    <mergeCell ref="D230:P230"/>
    <mergeCell ref="Q230:U230"/>
    <mergeCell ref="V230:AE230"/>
    <mergeCell ref="AF230:AJ230"/>
    <mergeCell ref="AK230:AO230"/>
    <mergeCell ref="AP230:AT230"/>
    <mergeCell ref="AU230:AY230"/>
    <mergeCell ref="AZ230:BD230"/>
    <mergeCell ref="AP229:AT229"/>
    <mergeCell ref="AU229:AY229"/>
    <mergeCell ref="AZ229:BD229"/>
    <mergeCell ref="BE229:BI229"/>
    <mergeCell ref="BJ229:BN229"/>
    <mergeCell ref="BO229:BS229"/>
    <mergeCell ref="BE228:BI228"/>
    <mergeCell ref="BJ228:BN228"/>
    <mergeCell ref="BO228:BS228"/>
    <mergeCell ref="BT228:BX228"/>
    <mergeCell ref="A229:C229"/>
    <mergeCell ref="D229:P229"/>
    <mergeCell ref="Q229:U229"/>
    <mergeCell ref="V229:AE229"/>
    <mergeCell ref="AF229:AJ229"/>
    <mergeCell ref="AK229:AO229"/>
    <mergeCell ref="BT227:BX227"/>
    <mergeCell ref="A228:C228"/>
    <mergeCell ref="D228:P228"/>
    <mergeCell ref="Q228:U228"/>
    <mergeCell ref="V228:AE228"/>
    <mergeCell ref="AF228:AJ228"/>
    <mergeCell ref="AK228:AO228"/>
    <mergeCell ref="AP228:AT228"/>
    <mergeCell ref="AU228:AY228"/>
    <mergeCell ref="AZ228:BD228"/>
    <mergeCell ref="AP227:AT227"/>
    <mergeCell ref="AU227:AY227"/>
    <mergeCell ref="AZ227:BD227"/>
    <mergeCell ref="BE227:BI227"/>
    <mergeCell ref="BJ227:BN227"/>
    <mergeCell ref="BO227:BS227"/>
    <mergeCell ref="BE226:BI226"/>
    <mergeCell ref="BJ226:BN226"/>
    <mergeCell ref="BO226:BS226"/>
    <mergeCell ref="BT226:BX226"/>
    <mergeCell ref="A227:C227"/>
    <mergeCell ref="D227:P227"/>
    <mergeCell ref="Q227:U227"/>
    <mergeCell ref="V227:AE227"/>
    <mergeCell ref="AF227:AJ227"/>
    <mergeCell ref="AK227:AO227"/>
    <mergeCell ref="BT225:BX225"/>
    <mergeCell ref="A226:C226"/>
    <mergeCell ref="D226:P226"/>
    <mergeCell ref="Q226:U226"/>
    <mergeCell ref="V226:AE226"/>
    <mergeCell ref="AF226:AJ226"/>
    <mergeCell ref="AK226:AO226"/>
    <mergeCell ref="AP226:AT226"/>
    <mergeCell ref="AU226:AY226"/>
    <mergeCell ref="AZ226:BD226"/>
    <mergeCell ref="AP225:AT225"/>
    <mergeCell ref="AU225:AY225"/>
    <mergeCell ref="AZ225:BD225"/>
    <mergeCell ref="BE225:BI225"/>
    <mergeCell ref="BJ225:BN225"/>
    <mergeCell ref="BO225:BS225"/>
    <mergeCell ref="A225:C225"/>
    <mergeCell ref="D225:P225"/>
    <mergeCell ref="Q225:U225"/>
    <mergeCell ref="V225:AE225"/>
    <mergeCell ref="AF225:AJ225"/>
    <mergeCell ref="AK225:AO225"/>
    <mergeCell ref="BJ223:BX223"/>
    <mergeCell ref="AF224:AJ224"/>
    <mergeCell ref="AK224:AO224"/>
    <mergeCell ref="AP224:AT224"/>
    <mergeCell ref="AU224:AY224"/>
    <mergeCell ref="AZ224:BD224"/>
    <mergeCell ref="BE224:BI224"/>
    <mergeCell ref="BJ224:BN224"/>
    <mergeCell ref="BO224:BS224"/>
    <mergeCell ref="BT224:BX224"/>
    <mergeCell ref="A223:C224"/>
    <mergeCell ref="D223:P224"/>
    <mergeCell ref="Q223:U224"/>
    <mergeCell ref="V223:AE224"/>
    <mergeCell ref="AF223:AT223"/>
    <mergeCell ref="AU223:BI223"/>
    <mergeCell ref="AO218:AS218"/>
    <mergeCell ref="AT218:AX218"/>
    <mergeCell ref="AY218:BC218"/>
    <mergeCell ref="BD218:BH218"/>
    <mergeCell ref="A221:BL221"/>
    <mergeCell ref="A222:BL222"/>
    <mergeCell ref="AO217:AS217"/>
    <mergeCell ref="AT217:AX217"/>
    <mergeCell ref="AY217:BC217"/>
    <mergeCell ref="BD217:BH217"/>
    <mergeCell ref="A218:C218"/>
    <mergeCell ref="D218:T218"/>
    <mergeCell ref="U218:Y218"/>
    <mergeCell ref="Z218:AD218"/>
    <mergeCell ref="AE218:AI218"/>
    <mergeCell ref="AJ218:AN218"/>
    <mergeCell ref="AO216:AS216"/>
    <mergeCell ref="AT216:AX216"/>
    <mergeCell ref="AY216:BC216"/>
    <mergeCell ref="BD216:BH216"/>
    <mergeCell ref="A217:C217"/>
    <mergeCell ref="D217:T217"/>
    <mergeCell ref="U217:Y217"/>
    <mergeCell ref="Z217:AD217"/>
    <mergeCell ref="AE217:AI217"/>
    <mergeCell ref="AJ217:AN217"/>
    <mergeCell ref="AO215:AS215"/>
    <mergeCell ref="AT215:AX215"/>
    <mergeCell ref="AY215:BC215"/>
    <mergeCell ref="BD215:BH215"/>
    <mergeCell ref="A216:C216"/>
    <mergeCell ref="D216:T216"/>
    <mergeCell ref="U216:Y216"/>
    <mergeCell ref="Z216:AD216"/>
    <mergeCell ref="AE216:AI216"/>
    <mergeCell ref="AJ216:AN216"/>
    <mergeCell ref="AO214:AS214"/>
    <mergeCell ref="AT214:AX214"/>
    <mergeCell ref="AY214:BC214"/>
    <mergeCell ref="BD214:BH214"/>
    <mergeCell ref="A215:C215"/>
    <mergeCell ref="D215:T215"/>
    <mergeCell ref="U215:Y215"/>
    <mergeCell ref="Z215:AD215"/>
    <mergeCell ref="AE215:AI215"/>
    <mergeCell ref="AJ215:AN215"/>
    <mergeCell ref="AO213:AS213"/>
    <mergeCell ref="AT213:AX213"/>
    <mergeCell ref="AY213:BC213"/>
    <mergeCell ref="BD213:BH213"/>
    <mergeCell ref="A214:C214"/>
    <mergeCell ref="D214:T214"/>
    <mergeCell ref="U214:Y214"/>
    <mergeCell ref="Z214:AD214"/>
    <mergeCell ref="AE214:AI214"/>
    <mergeCell ref="AJ214:AN214"/>
    <mergeCell ref="AO212:AS212"/>
    <mergeCell ref="AT212:AX212"/>
    <mergeCell ref="AY212:BC212"/>
    <mergeCell ref="BD212:BH212"/>
    <mergeCell ref="A213:C213"/>
    <mergeCell ref="D213:T213"/>
    <mergeCell ref="U213:Y213"/>
    <mergeCell ref="Z213:AD213"/>
    <mergeCell ref="AE213:AI213"/>
    <mergeCell ref="AJ213:AN213"/>
    <mergeCell ref="AO211:AS211"/>
    <mergeCell ref="AT211:AX211"/>
    <mergeCell ref="AY211:BC211"/>
    <mergeCell ref="BD211:BH211"/>
    <mergeCell ref="A212:C212"/>
    <mergeCell ref="D212:T212"/>
    <mergeCell ref="U212:Y212"/>
    <mergeCell ref="Z212:AD212"/>
    <mergeCell ref="AE212:AI212"/>
    <mergeCell ref="AJ212:AN212"/>
    <mergeCell ref="AO210:AS210"/>
    <mergeCell ref="AT210:AX210"/>
    <mergeCell ref="AY210:BC210"/>
    <mergeCell ref="BD210:BH210"/>
    <mergeCell ref="A211:C211"/>
    <mergeCell ref="D211:T211"/>
    <mergeCell ref="U211:Y211"/>
    <mergeCell ref="Z211:AD211"/>
    <mergeCell ref="AE211:AI211"/>
    <mergeCell ref="AJ211:AN211"/>
    <mergeCell ref="AO209:AS209"/>
    <mergeCell ref="AT209:AX209"/>
    <mergeCell ref="AY209:BC209"/>
    <mergeCell ref="BD209:BH209"/>
    <mergeCell ref="A210:C210"/>
    <mergeCell ref="D210:T210"/>
    <mergeCell ref="U210:Y210"/>
    <mergeCell ref="Z210:AD210"/>
    <mergeCell ref="AE210:AI210"/>
    <mergeCell ref="AJ210:AN210"/>
    <mergeCell ref="AO208:AS208"/>
    <mergeCell ref="AT208:AX208"/>
    <mergeCell ref="AY208:BC208"/>
    <mergeCell ref="BD208:BH208"/>
    <mergeCell ref="A209:C209"/>
    <mergeCell ref="D209:T209"/>
    <mergeCell ref="U209:Y209"/>
    <mergeCell ref="Z209:AD209"/>
    <mergeCell ref="AE209:AI209"/>
    <mergeCell ref="AJ209:AN209"/>
    <mergeCell ref="AO207:AS207"/>
    <mergeCell ref="AT207:AX207"/>
    <mergeCell ref="AY207:BC207"/>
    <mergeCell ref="BD207:BH207"/>
    <mergeCell ref="A208:C208"/>
    <mergeCell ref="D208:T208"/>
    <mergeCell ref="U208:Y208"/>
    <mergeCell ref="Z208:AD208"/>
    <mergeCell ref="AE208:AI208"/>
    <mergeCell ref="AJ208:AN208"/>
    <mergeCell ref="AO206:AS206"/>
    <mergeCell ref="AT206:AX206"/>
    <mergeCell ref="AY206:BC206"/>
    <mergeCell ref="BD206:BH206"/>
    <mergeCell ref="A207:C207"/>
    <mergeCell ref="D207:T207"/>
    <mergeCell ref="U207:Y207"/>
    <mergeCell ref="Z207:AD207"/>
    <mergeCell ref="AE207:AI207"/>
    <mergeCell ref="AJ207:AN207"/>
    <mergeCell ref="AO205:AS205"/>
    <mergeCell ref="AT205:AX205"/>
    <mergeCell ref="AY205:BC205"/>
    <mergeCell ref="BD205:BH205"/>
    <mergeCell ref="A206:C206"/>
    <mergeCell ref="D206:T206"/>
    <mergeCell ref="U206:Y206"/>
    <mergeCell ref="Z206:AD206"/>
    <mergeCell ref="AE206:AI206"/>
    <mergeCell ref="AJ206:AN206"/>
    <mergeCell ref="AO204:AS204"/>
    <mergeCell ref="AT204:AX204"/>
    <mergeCell ref="AY204:BC204"/>
    <mergeCell ref="BD204:BH204"/>
    <mergeCell ref="A205:C205"/>
    <mergeCell ref="D205:T205"/>
    <mergeCell ref="U205:Y205"/>
    <mergeCell ref="Z205:AD205"/>
    <mergeCell ref="AE205:AI205"/>
    <mergeCell ref="AJ205:AN205"/>
    <mergeCell ref="AO203:AS203"/>
    <mergeCell ref="AT203:AX203"/>
    <mergeCell ref="AY203:BC203"/>
    <mergeCell ref="BD203:BH203"/>
    <mergeCell ref="A204:C204"/>
    <mergeCell ref="D204:T204"/>
    <mergeCell ref="U204:Y204"/>
    <mergeCell ref="Z204:AD204"/>
    <mergeCell ref="AE204:AI204"/>
    <mergeCell ref="AJ204:AN204"/>
    <mergeCell ref="AO202:AS202"/>
    <mergeCell ref="AT202:AX202"/>
    <mergeCell ref="AY202:BC202"/>
    <mergeCell ref="BD202:BH202"/>
    <mergeCell ref="A203:C203"/>
    <mergeCell ref="D203:T203"/>
    <mergeCell ref="U203:Y203"/>
    <mergeCell ref="Z203:AD203"/>
    <mergeCell ref="AE203:AI203"/>
    <mergeCell ref="AJ203:AN203"/>
    <mergeCell ref="AO201:AS201"/>
    <mergeCell ref="AT201:AX201"/>
    <mergeCell ref="AY201:BC201"/>
    <mergeCell ref="BD201:BH201"/>
    <mergeCell ref="A202:C202"/>
    <mergeCell ref="D202:T202"/>
    <mergeCell ref="U202:Y202"/>
    <mergeCell ref="Z202:AD202"/>
    <mergeCell ref="AE202:AI202"/>
    <mergeCell ref="AJ202:AN202"/>
    <mergeCell ref="AO200:AS200"/>
    <mergeCell ref="AT200:AX200"/>
    <mergeCell ref="AY200:BC200"/>
    <mergeCell ref="BD200:BH200"/>
    <mergeCell ref="A201:C201"/>
    <mergeCell ref="D201:T201"/>
    <mergeCell ref="U201:Y201"/>
    <mergeCell ref="Z201:AD201"/>
    <mergeCell ref="AE201:AI201"/>
    <mergeCell ref="AJ201:AN201"/>
    <mergeCell ref="AO199:AS199"/>
    <mergeCell ref="AT199:AX199"/>
    <mergeCell ref="AY199:BC199"/>
    <mergeCell ref="BD199:BH199"/>
    <mergeCell ref="A200:C200"/>
    <mergeCell ref="D200:T200"/>
    <mergeCell ref="U200:Y200"/>
    <mergeCell ref="Z200:AD200"/>
    <mergeCell ref="AE200:AI200"/>
    <mergeCell ref="AJ200:AN200"/>
    <mergeCell ref="AO198:AS198"/>
    <mergeCell ref="AT198:AX198"/>
    <mergeCell ref="AY198:BC198"/>
    <mergeCell ref="BD198:BH198"/>
    <mergeCell ref="A199:C199"/>
    <mergeCell ref="D199:T199"/>
    <mergeCell ref="U199:Y199"/>
    <mergeCell ref="Z199:AD199"/>
    <mergeCell ref="AE199:AI199"/>
    <mergeCell ref="AJ199:AN199"/>
    <mergeCell ref="AO197:AS197"/>
    <mergeCell ref="AT197:AX197"/>
    <mergeCell ref="AY197:BC197"/>
    <mergeCell ref="BD197:BH197"/>
    <mergeCell ref="A198:C198"/>
    <mergeCell ref="D198:T198"/>
    <mergeCell ref="U198:Y198"/>
    <mergeCell ref="Z198:AD198"/>
    <mergeCell ref="AE198:AI198"/>
    <mergeCell ref="AJ198:AN198"/>
    <mergeCell ref="AO196:AS196"/>
    <mergeCell ref="AT196:AX196"/>
    <mergeCell ref="AY196:BC196"/>
    <mergeCell ref="BD196:BH196"/>
    <mergeCell ref="A197:C197"/>
    <mergeCell ref="D197:T197"/>
    <mergeCell ref="U197:Y197"/>
    <mergeCell ref="Z197:AD197"/>
    <mergeCell ref="AE197:AI197"/>
    <mergeCell ref="AJ197:AN197"/>
    <mergeCell ref="AO195:AS195"/>
    <mergeCell ref="AT195:AX195"/>
    <mergeCell ref="AY195:BC195"/>
    <mergeCell ref="BD195:BH195"/>
    <mergeCell ref="A196:C196"/>
    <mergeCell ref="D196:T196"/>
    <mergeCell ref="U196:Y196"/>
    <mergeCell ref="Z196:AD196"/>
    <mergeCell ref="AE196:AI196"/>
    <mergeCell ref="AJ196:AN196"/>
    <mergeCell ref="AO194:AS194"/>
    <mergeCell ref="AT194:AX194"/>
    <mergeCell ref="AY194:BC194"/>
    <mergeCell ref="BD194:BH194"/>
    <mergeCell ref="A195:C195"/>
    <mergeCell ref="D195:T195"/>
    <mergeCell ref="U195:Y195"/>
    <mergeCell ref="Z195:AD195"/>
    <mergeCell ref="AE195:AI195"/>
    <mergeCell ref="AJ195:AN195"/>
    <mergeCell ref="AO193:AS193"/>
    <mergeCell ref="AT193:AX193"/>
    <mergeCell ref="AY193:BC193"/>
    <mergeCell ref="BD193:BH193"/>
    <mergeCell ref="A194:C194"/>
    <mergeCell ref="D194:T194"/>
    <mergeCell ref="U194:Y194"/>
    <mergeCell ref="Z194:AD194"/>
    <mergeCell ref="AE194:AI194"/>
    <mergeCell ref="AJ194:AN194"/>
    <mergeCell ref="AO192:AS192"/>
    <mergeCell ref="AT192:AX192"/>
    <mergeCell ref="AY192:BC192"/>
    <mergeCell ref="BD192:BH192"/>
    <mergeCell ref="A193:C193"/>
    <mergeCell ref="D193:T193"/>
    <mergeCell ref="U193:Y193"/>
    <mergeCell ref="Z193:AD193"/>
    <mergeCell ref="AE193:AI193"/>
    <mergeCell ref="AJ193:AN193"/>
    <mergeCell ref="AO191:AS191"/>
    <mergeCell ref="AT191:AX191"/>
    <mergeCell ref="AY191:BC191"/>
    <mergeCell ref="BD191:BH191"/>
    <mergeCell ref="A192:C192"/>
    <mergeCell ref="D192:T192"/>
    <mergeCell ref="U192:Y192"/>
    <mergeCell ref="Z192:AD192"/>
    <mergeCell ref="AE192:AI192"/>
    <mergeCell ref="AJ192:AN192"/>
    <mergeCell ref="AO190:AS190"/>
    <mergeCell ref="AT190:AX190"/>
    <mergeCell ref="AY190:BC190"/>
    <mergeCell ref="BD190:BH190"/>
    <mergeCell ref="A191:C191"/>
    <mergeCell ref="D191:T191"/>
    <mergeCell ref="U191:Y191"/>
    <mergeCell ref="Z191:AD191"/>
    <mergeCell ref="AE191:AI191"/>
    <mergeCell ref="AJ191:AN191"/>
    <mergeCell ref="AO189:AS189"/>
    <mergeCell ref="AT189:AX189"/>
    <mergeCell ref="AY189:BC189"/>
    <mergeCell ref="BD189:BH189"/>
    <mergeCell ref="A190:C190"/>
    <mergeCell ref="D190:T190"/>
    <mergeCell ref="U190:Y190"/>
    <mergeCell ref="Z190:AD190"/>
    <mergeCell ref="AE190:AI190"/>
    <mergeCell ref="AJ190:AN190"/>
    <mergeCell ref="AO188:AS188"/>
    <mergeCell ref="AT188:AX188"/>
    <mergeCell ref="AY188:BC188"/>
    <mergeCell ref="BD188:BH188"/>
    <mergeCell ref="A189:C189"/>
    <mergeCell ref="D189:T189"/>
    <mergeCell ref="U189:Y189"/>
    <mergeCell ref="Z189:AD189"/>
    <mergeCell ref="AE189:AI189"/>
    <mergeCell ref="AJ189:AN189"/>
    <mergeCell ref="AO187:AS187"/>
    <mergeCell ref="AT187:AX187"/>
    <mergeCell ref="AY187:BC187"/>
    <mergeCell ref="BD187:BH187"/>
    <mergeCell ref="A188:C188"/>
    <mergeCell ref="D188:T188"/>
    <mergeCell ref="U188:Y188"/>
    <mergeCell ref="Z188:AD188"/>
    <mergeCell ref="AE188:AI188"/>
    <mergeCell ref="AJ188:AN188"/>
    <mergeCell ref="AO186:AS186"/>
    <mergeCell ref="AT186:AX186"/>
    <mergeCell ref="AY186:BC186"/>
    <mergeCell ref="BD186:BH186"/>
    <mergeCell ref="A187:C187"/>
    <mergeCell ref="D187:T187"/>
    <mergeCell ref="U187:Y187"/>
    <mergeCell ref="Z187:AD187"/>
    <mergeCell ref="AE187:AI187"/>
    <mergeCell ref="AJ187:AN187"/>
    <mergeCell ref="AO185:AS185"/>
    <mergeCell ref="AT185:AX185"/>
    <mergeCell ref="AY185:BC185"/>
    <mergeCell ref="BD185:BH185"/>
    <mergeCell ref="A186:C186"/>
    <mergeCell ref="D186:T186"/>
    <mergeCell ref="U186:Y186"/>
    <mergeCell ref="Z186:AD186"/>
    <mergeCell ref="AE186:AI186"/>
    <mergeCell ref="AJ186:AN186"/>
    <mergeCell ref="AO184:AS184"/>
    <mergeCell ref="AT184:AX184"/>
    <mergeCell ref="AY184:BC184"/>
    <mergeCell ref="BD184:BH184"/>
    <mergeCell ref="A185:C185"/>
    <mergeCell ref="D185:T185"/>
    <mergeCell ref="U185:Y185"/>
    <mergeCell ref="Z185:AD185"/>
    <mergeCell ref="AE185:AI185"/>
    <mergeCell ref="AJ185:AN185"/>
    <mergeCell ref="AO183:AS183"/>
    <mergeCell ref="AT183:AX183"/>
    <mergeCell ref="AY183:BC183"/>
    <mergeCell ref="BD183:BH183"/>
    <mergeCell ref="A184:C184"/>
    <mergeCell ref="D184:T184"/>
    <mergeCell ref="U184:Y184"/>
    <mergeCell ref="Z184:AD184"/>
    <mergeCell ref="AE184:AI184"/>
    <mergeCell ref="AJ184:AN184"/>
    <mergeCell ref="AO182:AS182"/>
    <mergeCell ref="AT182:AX182"/>
    <mergeCell ref="AY182:BC182"/>
    <mergeCell ref="BD182:BH182"/>
    <mergeCell ref="A183:C183"/>
    <mergeCell ref="D183:T183"/>
    <mergeCell ref="U183:Y183"/>
    <mergeCell ref="Z183:AD183"/>
    <mergeCell ref="AE183:AI183"/>
    <mergeCell ref="AJ183:AN183"/>
    <mergeCell ref="AO181:AS181"/>
    <mergeCell ref="AT181:AX181"/>
    <mergeCell ref="AY181:BC181"/>
    <mergeCell ref="BD181:BH181"/>
    <mergeCell ref="A182:C182"/>
    <mergeCell ref="D182:T182"/>
    <mergeCell ref="U182:Y182"/>
    <mergeCell ref="Z182:AD182"/>
    <mergeCell ref="AE182:AI182"/>
    <mergeCell ref="AJ182:AN182"/>
    <mergeCell ref="AO180:AS180"/>
    <mergeCell ref="AT180:AX180"/>
    <mergeCell ref="AY180:BC180"/>
    <mergeCell ref="BD180:BH180"/>
    <mergeCell ref="A181:C181"/>
    <mergeCell ref="D181:T181"/>
    <mergeCell ref="U181:Y181"/>
    <mergeCell ref="Z181:AD181"/>
    <mergeCell ref="AE181:AI181"/>
    <mergeCell ref="AJ181:AN181"/>
    <mergeCell ref="AO179:AS179"/>
    <mergeCell ref="AT179:AX179"/>
    <mergeCell ref="AY179:BC179"/>
    <mergeCell ref="BD179:BH179"/>
    <mergeCell ref="A180:C180"/>
    <mergeCell ref="D180:T180"/>
    <mergeCell ref="U180:Y180"/>
    <mergeCell ref="Z180:AD180"/>
    <mergeCell ref="AE180:AI180"/>
    <mergeCell ref="AJ180:AN180"/>
    <mergeCell ref="AO178:AS178"/>
    <mergeCell ref="AT178:AX178"/>
    <mergeCell ref="AY178:BC178"/>
    <mergeCell ref="BD178:BH178"/>
    <mergeCell ref="A179:C179"/>
    <mergeCell ref="D179:T179"/>
    <mergeCell ref="U179:Y179"/>
    <mergeCell ref="Z179:AD179"/>
    <mergeCell ref="AE179:AI179"/>
    <mergeCell ref="AJ179:AN179"/>
    <mergeCell ref="AO177:AS177"/>
    <mergeCell ref="AT177:AX177"/>
    <mergeCell ref="AY177:BC177"/>
    <mergeCell ref="BD177:BH177"/>
    <mergeCell ref="A178:C178"/>
    <mergeCell ref="D178:T178"/>
    <mergeCell ref="U178:Y178"/>
    <mergeCell ref="Z178:AD178"/>
    <mergeCell ref="AE178:AI178"/>
    <mergeCell ref="AJ178:AN178"/>
    <mergeCell ref="AO176:AS176"/>
    <mergeCell ref="AT176:AX176"/>
    <mergeCell ref="AY176:BC176"/>
    <mergeCell ref="BD176:BH176"/>
    <mergeCell ref="A177:C177"/>
    <mergeCell ref="D177:T177"/>
    <mergeCell ref="U177:Y177"/>
    <mergeCell ref="Z177:AD177"/>
    <mergeCell ref="AE177:AI177"/>
    <mergeCell ref="AJ177:AN177"/>
    <mergeCell ref="AO175:AS175"/>
    <mergeCell ref="AT175:AX175"/>
    <mergeCell ref="AY175:BC175"/>
    <mergeCell ref="BD175:BH175"/>
    <mergeCell ref="A176:C176"/>
    <mergeCell ref="D176:T176"/>
    <mergeCell ref="U176:Y176"/>
    <mergeCell ref="Z176:AD176"/>
    <mergeCell ref="AE176:AI176"/>
    <mergeCell ref="AJ176:AN176"/>
    <mergeCell ref="AO174:AS174"/>
    <mergeCell ref="AT174:AX174"/>
    <mergeCell ref="AY174:BC174"/>
    <mergeCell ref="BD174:BH174"/>
    <mergeCell ref="A175:C175"/>
    <mergeCell ref="D175:T175"/>
    <mergeCell ref="U175:Y175"/>
    <mergeCell ref="Z175:AD175"/>
    <mergeCell ref="AE175:AI175"/>
    <mergeCell ref="AJ175:AN175"/>
    <mergeCell ref="AO173:AS173"/>
    <mergeCell ref="AT173:AX173"/>
    <mergeCell ref="AY173:BC173"/>
    <mergeCell ref="BD173:BH173"/>
    <mergeCell ref="A174:C174"/>
    <mergeCell ref="D174:T174"/>
    <mergeCell ref="U174:Y174"/>
    <mergeCell ref="Z174:AD174"/>
    <mergeCell ref="AE174:AI174"/>
    <mergeCell ref="AJ174:AN174"/>
    <mergeCell ref="AO172:AS172"/>
    <mergeCell ref="AT172:AX172"/>
    <mergeCell ref="AY172:BC172"/>
    <mergeCell ref="BD172:BH172"/>
    <mergeCell ref="A173:C173"/>
    <mergeCell ref="D173:T173"/>
    <mergeCell ref="U173:Y173"/>
    <mergeCell ref="Z173:AD173"/>
    <mergeCell ref="AE173:AI173"/>
    <mergeCell ref="AJ173:AN173"/>
    <mergeCell ref="AO171:AS171"/>
    <mergeCell ref="AT171:AX171"/>
    <mergeCell ref="AY171:BC171"/>
    <mergeCell ref="BD171:BH171"/>
    <mergeCell ref="A172:C172"/>
    <mergeCell ref="D172:T172"/>
    <mergeCell ref="U172:Y172"/>
    <mergeCell ref="Z172:AD172"/>
    <mergeCell ref="AE172:AI172"/>
    <mergeCell ref="AJ172:AN172"/>
    <mergeCell ref="AO170:AS170"/>
    <mergeCell ref="AT170:AX170"/>
    <mergeCell ref="AY170:BC170"/>
    <mergeCell ref="BD170:BH170"/>
    <mergeCell ref="A171:C171"/>
    <mergeCell ref="D171:T171"/>
    <mergeCell ref="U171:Y171"/>
    <mergeCell ref="Z171:AD171"/>
    <mergeCell ref="AE171:AI171"/>
    <mergeCell ref="AJ171:AN171"/>
    <mergeCell ref="AO169:AS169"/>
    <mergeCell ref="AT169:AX169"/>
    <mergeCell ref="AY169:BC169"/>
    <mergeCell ref="BD169:BH169"/>
    <mergeCell ref="A170:C170"/>
    <mergeCell ref="D170:T170"/>
    <mergeCell ref="U170:Y170"/>
    <mergeCell ref="Z170:AD170"/>
    <mergeCell ref="AE170:AI170"/>
    <mergeCell ref="AJ170:AN170"/>
    <mergeCell ref="AO168:AS168"/>
    <mergeCell ref="AT168:AX168"/>
    <mergeCell ref="AY168:BC168"/>
    <mergeCell ref="BD168:BH168"/>
    <mergeCell ref="A169:C169"/>
    <mergeCell ref="D169:T169"/>
    <mergeCell ref="U169:Y169"/>
    <mergeCell ref="Z169:AD169"/>
    <mergeCell ref="AE169:AI169"/>
    <mergeCell ref="AJ169:AN169"/>
    <mergeCell ref="AO167:AS167"/>
    <mergeCell ref="AT167:AX167"/>
    <mergeCell ref="AY167:BC167"/>
    <mergeCell ref="BD167:BH167"/>
    <mergeCell ref="A168:C168"/>
    <mergeCell ref="D168:T168"/>
    <mergeCell ref="U168:Y168"/>
    <mergeCell ref="Z168:AD168"/>
    <mergeCell ref="AE168:AI168"/>
    <mergeCell ref="AJ168:AN168"/>
    <mergeCell ref="AO166:AS166"/>
    <mergeCell ref="AT166:AX166"/>
    <mergeCell ref="AY166:BC166"/>
    <mergeCell ref="BD166:BH166"/>
    <mergeCell ref="A167:C167"/>
    <mergeCell ref="D167:T167"/>
    <mergeCell ref="U167:Y167"/>
    <mergeCell ref="Z167:AD167"/>
    <mergeCell ref="AE167:AI167"/>
    <mergeCell ref="AJ167:AN167"/>
    <mergeCell ref="AO165:AS165"/>
    <mergeCell ref="AT165:AX165"/>
    <mergeCell ref="AY165:BC165"/>
    <mergeCell ref="BD165:BH165"/>
    <mergeCell ref="A166:C166"/>
    <mergeCell ref="D166:T166"/>
    <mergeCell ref="U166:Y166"/>
    <mergeCell ref="Z166:AD166"/>
    <mergeCell ref="AE166:AI166"/>
    <mergeCell ref="AJ166:AN166"/>
    <mergeCell ref="AO164:AS164"/>
    <mergeCell ref="AT164:AX164"/>
    <mergeCell ref="AY164:BC164"/>
    <mergeCell ref="BD164:BH164"/>
    <mergeCell ref="A165:C165"/>
    <mergeCell ref="D165:T165"/>
    <mergeCell ref="U165:Y165"/>
    <mergeCell ref="Z165:AD165"/>
    <mergeCell ref="AE165:AI165"/>
    <mergeCell ref="AJ165:AN165"/>
    <mergeCell ref="AO163:AS163"/>
    <mergeCell ref="AT163:AX163"/>
    <mergeCell ref="AY163:BC163"/>
    <mergeCell ref="BD163:BH163"/>
    <mergeCell ref="A164:C164"/>
    <mergeCell ref="D164:T164"/>
    <mergeCell ref="U164:Y164"/>
    <mergeCell ref="Z164:AD164"/>
    <mergeCell ref="AE164:AI164"/>
    <mergeCell ref="AJ164:AN164"/>
    <mergeCell ref="AO162:AS162"/>
    <mergeCell ref="AT162:AX162"/>
    <mergeCell ref="AY162:BC162"/>
    <mergeCell ref="BD162:BH162"/>
    <mergeCell ref="A163:C163"/>
    <mergeCell ref="D163:T163"/>
    <mergeCell ref="U163:Y163"/>
    <mergeCell ref="Z163:AD163"/>
    <mergeCell ref="AE163:AI163"/>
    <mergeCell ref="AJ163:AN163"/>
    <mergeCell ref="A162:C162"/>
    <mergeCell ref="D162:T162"/>
    <mergeCell ref="U162:Y162"/>
    <mergeCell ref="Z162:AD162"/>
    <mergeCell ref="AE162:AI162"/>
    <mergeCell ref="AJ162:AN162"/>
    <mergeCell ref="AE161:AI161"/>
    <mergeCell ref="AJ161:AN161"/>
    <mergeCell ref="AO161:AS161"/>
    <mergeCell ref="AT161:AX161"/>
    <mergeCell ref="AY161:BC161"/>
    <mergeCell ref="BD161:BH161"/>
    <mergeCell ref="BQ156:BT156"/>
    <mergeCell ref="BU156:BY156"/>
    <mergeCell ref="A158:BL158"/>
    <mergeCell ref="A159:BH159"/>
    <mergeCell ref="A160:C161"/>
    <mergeCell ref="D160:T161"/>
    <mergeCell ref="U160:AN160"/>
    <mergeCell ref="AO160:BH160"/>
    <mergeCell ref="U161:Y161"/>
    <mergeCell ref="Z161:AD161"/>
    <mergeCell ref="AN156:AR156"/>
    <mergeCell ref="AS156:AW156"/>
    <mergeCell ref="AX156:BA156"/>
    <mergeCell ref="BB156:BF156"/>
    <mergeCell ref="BG156:BK156"/>
    <mergeCell ref="BL156:BP156"/>
    <mergeCell ref="A156:C156"/>
    <mergeCell ref="D156:T156"/>
    <mergeCell ref="U156:Y156"/>
    <mergeCell ref="Z156:AD156"/>
    <mergeCell ref="AE156:AH156"/>
    <mergeCell ref="AI156:AM156"/>
    <mergeCell ref="AX155:BA155"/>
    <mergeCell ref="BB155:BF155"/>
    <mergeCell ref="BG155:BK155"/>
    <mergeCell ref="BL155:BP155"/>
    <mergeCell ref="BQ155:BT155"/>
    <mergeCell ref="BU155:BY155"/>
    <mergeCell ref="BQ154:BT154"/>
    <mergeCell ref="BU154:BY154"/>
    <mergeCell ref="A155:C155"/>
    <mergeCell ref="D155:T155"/>
    <mergeCell ref="U155:Y155"/>
    <mergeCell ref="Z155:AD155"/>
    <mergeCell ref="AE155:AH155"/>
    <mergeCell ref="AI155:AM155"/>
    <mergeCell ref="AN155:AR155"/>
    <mergeCell ref="AS155:AW155"/>
    <mergeCell ref="AN154:AR154"/>
    <mergeCell ref="AS154:AW154"/>
    <mergeCell ref="AX154:BA154"/>
    <mergeCell ref="BB154:BF154"/>
    <mergeCell ref="BG154:BK154"/>
    <mergeCell ref="BL154:BP154"/>
    <mergeCell ref="A154:C154"/>
    <mergeCell ref="D154:T154"/>
    <mergeCell ref="U154:Y154"/>
    <mergeCell ref="Z154:AD154"/>
    <mergeCell ref="AE154:AH154"/>
    <mergeCell ref="AI154:AM154"/>
    <mergeCell ref="AX153:BA153"/>
    <mergeCell ref="BB153:BF153"/>
    <mergeCell ref="BG153:BK153"/>
    <mergeCell ref="BL153:BP153"/>
    <mergeCell ref="BQ153:BT153"/>
    <mergeCell ref="BU153:BY153"/>
    <mergeCell ref="BQ152:BT152"/>
    <mergeCell ref="BU152:BY152"/>
    <mergeCell ref="A153:C153"/>
    <mergeCell ref="D153:T153"/>
    <mergeCell ref="U153:Y153"/>
    <mergeCell ref="Z153:AD153"/>
    <mergeCell ref="AE153:AH153"/>
    <mergeCell ref="AI153:AM153"/>
    <mergeCell ref="AN153:AR153"/>
    <mergeCell ref="AS153:AW153"/>
    <mergeCell ref="AN152:AR152"/>
    <mergeCell ref="AS152:AW152"/>
    <mergeCell ref="AX152:BA152"/>
    <mergeCell ref="BB152:BF152"/>
    <mergeCell ref="BG152:BK152"/>
    <mergeCell ref="BL152:BP152"/>
    <mergeCell ref="A152:C152"/>
    <mergeCell ref="D152:T152"/>
    <mergeCell ref="U152:Y152"/>
    <mergeCell ref="Z152:AD152"/>
    <mergeCell ref="AE152:AH152"/>
    <mergeCell ref="AI152:AM152"/>
    <mergeCell ref="AX151:BA151"/>
    <mergeCell ref="BB151:BF151"/>
    <mergeCell ref="BG151:BK151"/>
    <mergeCell ref="BL151:BP151"/>
    <mergeCell ref="BQ151:BT151"/>
    <mergeCell ref="BU151:BY151"/>
    <mergeCell ref="BQ150:BT150"/>
    <mergeCell ref="BU150:BY150"/>
    <mergeCell ref="A151:C151"/>
    <mergeCell ref="D151:T151"/>
    <mergeCell ref="U151:Y151"/>
    <mergeCell ref="Z151:AD151"/>
    <mergeCell ref="AE151:AH151"/>
    <mergeCell ref="AI151:AM151"/>
    <mergeCell ref="AN151:AR151"/>
    <mergeCell ref="AS151:AW151"/>
    <mergeCell ref="AN150:AR150"/>
    <mergeCell ref="AS150:AW150"/>
    <mergeCell ref="AX150:BA150"/>
    <mergeCell ref="BB150:BF150"/>
    <mergeCell ref="BG150:BK150"/>
    <mergeCell ref="BL150:BP150"/>
    <mergeCell ref="A150:C150"/>
    <mergeCell ref="D150:T150"/>
    <mergeCell ref="U150:Y150"/>
    <mergeCell ref="Z150:AD150"/>
    <mergeCell ref="AE150:AH150"/>
    <mergeCell ref="AI150:AM150"/>
    <mergeCell ref="AX149:BA149"/>
    <mergeCell ref="BB149:BF149"/>
    <mergeCell ref="BG149:BK149"/>
    <mergeCell ref="BL149:BP149"/>
    <mergeCell ref="BQ149:BT149"/>
    <mergeCell ref="BU149:BY149"/>
    <mergeCell ref="BQ148:BT148"/>
    <mergeCell ref="BU148:BY148"/>
    <mergeCell ref="A149:C149"/>
    <mergeCell ref="D149:T149"/>
    <mergeCell ref="U149:Y149"/>
    <mergeCell ref="Z149:AD149"/>
    <mergeCell ref="AE149:AH149"/>
    <mergeCell ref="AI149:AM149"/>
    <mergeCell ref="AN149:AR149"/>
    <mergeCell ref="AS149:AW149"/>
    <mergeCell ref="AN148:AR148"/>
    <mergeCell ref="AS148:AW148"/>
    <mergeCell ref="AX148:BA148"/>
    <mergeCell ref="BB148:BF148"/>
    <mergeCell ref="BG148:BK148"/>
    <mergeCell ref="BL148:BP148"/>
    <mergeCell ref="A148:C148"/>
    <mergeCell ref="D148:T148"/>
    <mergeCell ref="U148:Y148"/>
    <mergeCell ref="Z148:AD148"/>
    <mergeCell ref="AE148:AH148"/>
    <mergeCell ref="AI148:AM148"/>
    <mergeCell ref="AX147:BA147"/>
    <mergeCell ref="BB147:BF147"/>
    <mergeCell ref="BG147:BK147"/>
    <mergeCell ref="BL147:BP147"/>
    <mergeCell ref="BQ147:BT147"/>
    <mergeCell ref="BU147:BY147"/>
    <mergeCell ref="BQ146:BT146"/>
    <mergeCell ref="BU146:BY146"/>
    <mergeCell ref="A147:C147"/>
    <mergeCell ref="D147:T147"/>
    <mergeCell ref="U147:Y147"/>
    <mergeCell ref="Z147:AD147"/>
    <mergeCell ref="AE147:AH147"/>
    <mergeCell ref="AI147:AM147"/>
    <mergeCell ref="AN147:AR147"/>
    <mergeCell ref="AS147:AW147"/>
    <mergeCell ref="AN146:AR146"/>
    <mergeCell ref="AS146:AW146"/>
    <mergeCell ref="AX146:BA146"/>
    <mergeCell ref="BB146:BF146"/>
    <mergeCell ref="BG146:BK146"/>
    <mergeCell ref="BL146:BP146"/>
    <mergeCell ref="A146:C146"/>
    <mergeCell ref="D146:T146"/>
    <mergeCell ref="U146:Y146"/>
    <mergeCell ref="Z146:AD146"/>
    <mergeCell ref="AE146:AH146"/>
    <mergeCell ref="AI146:AM146"/>
    <mergeCell ref="AX145:BA145"/>
    <mergeCell ref="BB145:BF145"/>
    <mergeCell ref="BG145:BK145"/>
    <mergeCell ref="BL145:BP145"/>
    <mergeCell ref="BQ145:BT145"/>
    <mergeCell ref="BU145:BY145"/>
    <mergeCell ref="BQ144:BT144"/>
    <mergeCell ref="BU144:BY144"/>
    <mergeCell ref="A145:C145"/>
    <mergeCell ref="D145:T145"/>
    <mergeCell ref="U145:Y145"/>
    <mergeCell ref="Z145:AD145"/>
    <mergeCell ref="AE145:AH145"/>
    <mergeCell ref="AI145:AM145"/>
    <mergeCell ref="AN145:AR145"/>
    <mergeCell ref="AS145:AW145"/>
    <mergeCell ref="AN144:AR144"/>
    <mergeCell ref="AS144:AW144"/>
    <mergeCell ref="AX144:BA144"/>
    <mergeCell ref="BB144:BF144"/>
    <mergeCell ref="BG144:BK144"/>
    <mergeCell ref="BL144:BP144"/>
    <mergeCell ref="A144:C144"/>
    <mergeCell ref="D144:T144"/>
    <mergeCell ref="U144:Y144"/>
    <mergeCell ref="Z144:AD144"/>
    <mergeCell ref="AE144:AH144"/>
    <mergeCell ref="AI144:AM144"/>
    <mergeCell ref="AX143:BA143"/>
    <mergeCell ref="BB143:BF143"/>
    <mergeCell ref="BG143:BK143"/>
    <mergeCell ref="BL143:BP143"/>
    <mergeCell ref="BQ143:BT143"/>
    <mergeCell ref="BU143:BY143"/>
    <mergeCell ref="BQ142:BT142"/>
    <mergeCell ref="BU142:BY142"/>
    <mergeCell ref="A143:C143"/>
    <mergeCell ref="D143:T143"/>
    <mergeCell ref="U143:Y143"/>
    <mergeCell ref="Z143:AD143"/>
    <mergeCell ref="AE143:AH143"/>
    <mergeCell ref="AI143:AM143"/>
    <mergeCell ref="AN143:AR143"/>
    <mergeCell ref="AS143:AW143"/>
    <mergeCell ref="AN142:AR142"/>
    <mergeCell ref="AS142:AW142"/>
    <mergeCell ref="AX142:BA142"/>
    <mergeCell ref="BB142:BF142"/>
    <mergeCell ref="BG142:BK142"/>
    <mergeCell ref="BL142:BP142"/>
    <mergeCell ref="A142:C142"/>
    <mergeCell ref="D142:T142"/>
    <mergeCell ref="U142:Y142"/>
    <mergeCell ref="Z142:AD142"/>
    <mergeCell ref="AE142:AH142"/>
    <mergeCell ref="AI142:AM142"/>
    <mergeCell ref="AX141:BA141"/>
    <mergeCell ref="BB141:BF141"/>
    <mergeCell ref="BG141:BK141"/>
    <mergeCell ref="BL141:BP141"/>
    <mergeCell ref="BQ141:BT141"/>
    <mergeCell ref="BU141:BY141"/>
    <mergeCell ref="BQ140:BT140"/>
    <mergeCell ref="BU140:BY140"/>
    <mergeCell ref="A141:C141"/>
    <mergeCell ref="D141:T141"/>
    <mergeCell ref="U141:Y141"/>
    <mergeCell ref="Z141:AD141"/>
    <mergeCell ref="AE141:AH141"/>
    <mergeCell ref="AI141:AM141"/>
    <mergeCell ref="AN141:AR141"/>
    <mergeCell ref="AS141:AW141"/>
    <mergeCell ref="AN140:AR140"/>
    <mergeCell ref="AS140:AW140"/>
    <mergeCell ref="AX140:BA140"/>
    <mergeCell ref="BB140:BF140"/>
    <mergeCell ref="BG140:BK140"/>
    <mergeCell ref="BL140:BP140"/>
    <mergeCell ref="A140:C140"/>
    <mergeCell ref="D140:T140"/>
    <mergeCell ref="U140:Y140"/>
    <mergeCell ref="Z140:AD140"/>
    <mergeCell ref="AE140:AH140"/>
    <mergeCell ref="AI140:AM140"/>
    <mergeCell ref="AX139:BA139"/>
    <mergeCell ref="BB139:BF139"/>
    <mergeCell ref="BG139:BK139"/>
    <mergeCell ref="BL139:BP139"/>
    <mergeCell ref="BQ139:BT139"/>
    <mergeCell ref="BU139:BY139"/>
    <mergeCell ref="BQ138:BT138"/>
    <mergeCell ref="BU138:BY138"/>
    <mergeCell ref="A139:C139"/>
    <mergeCell ref="D139:T139"/>
    <mergeCell ref="U139:Y139"/>
    <mergeCell ref="Z139:AD139"/>
    <mergeCell ref="AE139:AH139"/>
    <mergeCell ref="AI139:AM139"/>
    <mergeCell ref="AN139:AR139"/>
    <mergeCell ref="AS139:AW139"/>
    <mergeCell ref="AN138:AR138"/>
    <mergeCell ref="AS138:AW138"/>
    <mergeCell ref="AX138:BA138"/>
    <mergeCell ref="BB138:BF138"/>
    <mergeCell ref="BG138:BK138"/>
    <mergeCell ref="BL138:BP138"/>
    <mergeCell ref="A138:C138"/>
    <mergeCell ref="D138:T138"/>
    <mergeCell ref="U138:Y138"/>
    <mergeCell ref="Z138:AD138"/>
    <mergeCell ref="AE138:AH138"/>
    <mergeCell ref="AI138:AM138"/>
    <mergeCell ref="AX137:BA137"/>
    <mergeCell ref="BB137:BF137"/>
    <mergeCell ref="BG137:BK137"/>
    <mergeCell ref="BL137:BP137"/>
    <mergeCell ref="BQ137:BT137"/>
    <mergeCell ref="BU137:BY137"/>
    <mergeCell ref="BQ136:BT136"/>
    <mergeCell ref="BU136:BY136"/>
    <mergeCell ref="A137:C137"/>
    <mergeCell ref="D137:T137"/>
    <mergeCell ref="U137:Y137"/>
    <mergeCell ref="Z137:AD137"/>
    <mergeCell ref="AE137:AH137"/>
    <mergeCell ref="AI137:AM137"/>
    <mergeCell ref="AN137:AR137"/>
    <mergeCell ref="AS137:AW137"/>
    <mergeCell ref="AN136:AR136"/>
    <mergeCell ref="AS136:AW136"/>
    <mergeCell ref="AX136:BA136"/>
    <mergeCell ref="BB136:BF136"/>
    <mergeCell ref="BG136:BK136"/>
    <mergeCell ref="BL136:BP136"/>
    <mergeCell ref="A136:C136"/>
    <mergeCell ref="D136:T136"/>
    <mergeCell ref="U136:Y136"/>
    <mergeCell ref="Z136:AD136"/>
    <mergeCell ref="AE136:AH136"/>
    <mergeCell ref="AI136:AM136"/>
    <mergeCell ref="AX135:BA135"/>
    <mergeCell ref="BB135:BF135"/>
    <mergeCell ref="BG135:BK135"/>
    <mergeCell ref="BL135:BP135"/>
    <mergeCell ref="BQ135:BT135"/>
    <mergeCell ref="BU135:BY135"/>
    <mergeCell ref="BQ134:BT134"/>
    <mergeCell ref="BU134:BY134"/>
    <mergeCell ref="A135:C135"/>
    <mergeCell ref="D135:T135"/>
    <mergeCell ref="U135:Y135"/>
    <mergeCell ref="Z135:AD135"/>
    <mergeCell ref="AE135:AH135"/>
    <mergeCell ref="AI135:AM135"/>
    <mergeCell ref="AN135:AR135"/>
    <mergeCell ref="AS135:AW135"/>
    <mergeCell ref="AN134:AR134"/>
    <mergeCell ref="AS134:AW134"/>
    <mergeCell ref="AX134:BA134"/>
    <mergeCell ref="BB134:BF134"/>
    <mergeCell ref="BG134:BK134"/>
    <mergeCell ref="BL134:BP134"/>
    <mergeCell ref="A134:C134"/>
    <mergeCell ref="D134:T134"/>
    <mergeCell ref="U134:Y134"/>
    <mergeCell ref="Z134:AD134"/>
    <mergeCell ref="AE134:AH134"/>
    <mergeCell ref="AI134:AM134"/>
    <mergeCell ref="AX133:BA133"/>
    <mergeCell ref="BB133:BF133"/>
    <mergeCell ref="BG133:BK133"/>
    <mergeCell ref="BL133:BP133"/>
    <mergeCell ref="BQ133:BT133"/>
    <mergeCell ref="BU133:BY133"/>
    <mergeCell ref="BQ132:BT132"/>
    <mergeCell ref="BU132:BY132"/>
    <mergeCell ref="A133:C133"/>
    <mergeCell ref="D133:T133"/>
    <mergeCell ref="U133:Y133"/>
    <mergeCell ref="Z133:AD133"/>
    <mergeCell ref="AE133:AH133"/>
    <mergeCell ref="AI133:AM133"/>
    <mergeCell ref="AN133:AR133"/>
    <mergeCell ref="AS133:AW133"/>
    <mergeCell ref="AN132:AR132"/>
    <mergeCell ref="AS132:AW132"/>
    <mergeCell ref="AX132:BA132"/>
    <mergeCell ref="BB132:BF132"/>
    <mergeCell ref="BG132:BK132"/>
    <mergeCell ref="BL132:BP132"/>
    <mergeCell ref="A132:C132"/>
    <mergeCell ref="D132:T132"/>
    <mergeCell ref="U132:Y132"/>
    <mergeCell ref="Z132:AD132"/>
    <mergeCell ref="AE132:AH132"/>
    <mergeCell ref="AI132:AM132"/>
    <mergeCell ref="AX131:BA131"/>
    <mergeCell ref="BB131:BF131"/>
    <mergeCell ref="BG131:BK131"/>
    <mergeCell ref="BL131:BP131"/>
    <mergeCell ref="BQ131:BT131"/>
    <mergeCell ref="BU131:BY131"/>
    <mergeCell ref="BQ130:BT130"/>
    <mergeCell ref="BU130:BY130"/>
    <mergeCell ref="A131:C131"/>
    <mergeCell ref="D131:T131"/>
    <mergeCell ref="U131:Y131"/>
    <mergeCell ref="Z131:AD131"/>
    <mergeCell ref="AE131:AH131"/>
    <mergeCell ref="AI131:AM131"/>
    <mergeCell ref="AN131:AR131"/>
    <mergeCell ref="AS131:AW131"/>
    <mergeCell ref="AN130:AR130"/>
    <mergeCell ref="AS130:AW130"/>
    <mergeCell ref="AX130:BA130"/>
    <mergeCell ref="BB130:BF130"/>
    <mergeCell ref="BG130:BK130"/>
    <mergeCell ref="BL130:BP130"/>
    <mergeCell ref="A130:C130"/>
    <mergeCell ref="D130:T130"/>
    <mergeCell ref="U130:Y130"/>
    <mergeCell ref="Z130:AD130"/>
    <mergeCell ref="AE130:AH130"/>
    <mergeCell ref="AI130:AM130"/>
    <mergeCell ref="AX129:BA129"/>
    <mergeCell ref="BB129:BF129"/>
    <mergeCell ref="BG129:BK129"/>
    <mergeCell ref="BL129:BP129"/>
    <mergeCell ref="BQ129:BT129"/>
    <mergeCell ref="BU129:BY129"/>
    <mergeCell ref="BQ128:BT128"/>
    <mergeCell ref="BU128:BY128"/>
    <mergeCell ref="A129:C129"/>
    <mergeCell ref="D129:T129"/>
    <mergeCell ref="U129:Y129"/>
    <mergeCell ref="Z129:AD129"/>
    <mergeCell ref="AE129:AH129"/>
    <mergeCell ref="AI129:AM129"/>
    <mergeCell ref="AN129:AR129"/>
    <mergeCell ref="AS129:AW129"/>
    <mergeCell ref="AN128:AR128"/>
    <mergeCell ref="AS128:AW128"/>
    <mergeCell ref="AX128:BA128"/>
    <mergeCell ref="BB128:BF128"/>
    <mergeCell ref="BG128:BK128"/>
    <mergeCell ref="BL128:BP128"/>
    <mergeCell ref="A128:C128"/>
    <mergeCell ref="D128:T128"/>
    <mergeCell ref="U128:Y128"/>
    <mergeCell ref="Z128:AD128"/>
    <mergeCell ref="AE128:AH128"/>
    <mergeCell ref="AI128:AM128"/>
    <mergeCell ref="AX127:BA127"/>
    <mergeCell ref="BB127:BF127"/>
    <mergeCell ref="BG127:BK127"/>
    <mergeCell ref="BL127:BP127"/>
    <mergeCell ref="BQ127:BT127"/>
    <mergeCell ref="BU127:BY127"/>
    <mergeCell ref="BQ126:BT126"/>
    <mergeCell ref="BU126:BY126"/>
    <mergeCell ref="A127:C127"/>
    <mergeCell ref="D127:T127"/>
    <mergeCell ref="U127:Y127"/>
    <mergeCell ref="Z127:AD127"/>
    <mergeCell ref="AE127:AH127"/>
    <mergeCell ref="AI127:AM127"/>
    <mergeCell ref="AN127:AR127"/>
    <mergeCell ref="AS127:AW127"/>
    <mergeCell ref="AN126:AR126"/>
    <mergeCell ref="AS126:AW126"/>
    <mergeCell ref="AX126:BA126"/>
    <mergeCell ref="BB126:BF126"/>
    <mergeCell ref="BG126:BK126"/>
    <mergeCell ref="BL126:BP126"/>
    <mergeCell ref="A126:C126"/>
    <mergeCell ref="D126:T126"/>
    <mergeCell ref="U126:Y126"/>
    <mergeCell ref="Z126:AD126"/>
    <mergeCell ref="AE126:AH126"/>
    <mergeCell ref="AI126:AM126"/>
    <mergeCell ref="AX125:BA125"/>
    <mergeCell ref="BB125:BF125"/>
    <mergeCell ref="BG125:BK125"/>
    <mergeCell ref="BL125:BP125"/>
    <mergeCell ref="BQ125:BT125"/>
    <mergeCell ref="BU125:BY125"/>
    <mergeCell ref="BQ124:BT124"/>
    <mergeCell ref="BU124:BY124"/>
    <mergeCell ref="A125:C125"/>
    <mergeCell ref="D125:T125"/>
    <mergeCell ref="U125:Y125"/>
    <mergeCell ref="Z125:AD125"/>
    <mergeCell ref="AE125:AH125"/>
    <mergeCell ref="AI125:AM125"/>
    <mergeCell ref="AN125:AR125"/>
    <mergeCell ref="AS125:AW125"/>
    <mergeCell ref="AN124:AR124"/>
    <mergeCell ref="AS124:AW124"/>
    <mergeCell ref="AX124:BA124"/>
    <mergeCell ref="BB124:BF124"/>
    <mergeCell ref="BG124:BK124"/>
    <mergeCell ref="BL124:BP124"/>
    <mergeCell ref="A124:C124"/>
    <mergeCell ref="D124:T124"/>
    <mergeCell ref="U124:Y124"/>
    <mergeCell ref="Z124:AD124"/>
    <mergeCell ref="AE124:AH124"/>
    <mergeCell ref="AI124:AM124"/>
    <mergeCell ref="AX123:BA123"/>
    <mergeCell ref="BB123:BF123"/>
    <mergeCell ref="BG123:BK123"/>
    <mergeCell ref="BL123:BP123"/>
    <mergeCell ref="BQ123:BT123"/>
    <mergeCell ref="BU123:BY123"/>
    <mergeCell ref="BQ122:BT122"/>
    <mergeCell ref="BU122:BY122"/>
    <mergeCell ref="A123:C123"/>
    <mergeCell ref="D123:T123"/>
    <mergeCell ref="U123:Y123"/>
    <mergeCell ref="Z123:AD123"/>
    <mergeCell ref="AE123:AH123"/>
    <mergeCell ref="AI123:AM123"/>
    <mergeCell ref="AN123:AR123"/>
    <mergeCell ref="AS123:AW123"/>
    <mergeCell ref="AN122:AR122"/>
    <mergeCell ref="AS122:AW122"/>
    <mergeCell ref="AX122:BA122"/>
    <mergeCell ref="BB122:BF122"/>
    <mergeCell ref="BG122:BK122"/>
    <mergeCell ref="BL122:BP122"/>
    <mergeCell ref="A122:C122"/>
    <mergeCell ref="D122:T122"/>
    <mergeCell ref="U122:Y122"/>
    <mergeCell ref="Z122:AD122"/>
    <mergeCell ref="AE122:AH122"/>
    <mergeCell ref="AI122:AM122"/>
    <mergeCell ref="AX121:BA121"/>
    <mergeCell ref="BB121:BF121"/>
    <mergeCell ref="BG121:BK121"/>
    <mergeCell ref="BL121:BP121"/>
    <mergeCell ref="BQ121:BT121"/>
    <mergeCell ref="BU121:BY121"/>
    <mergeCell ref="BQ120:BT120"/>
    <mergeCell ref="BU120:BY120"/>
    <mergeCell ref="A121:C121"/>
    <mergeCell ref="D121:T121"/>
    <mergeCell ref="U121:Y121"/>
    <mergeCell ref="Z121:AD121"/>
    <mergeCell ref="AE121:AH121"/>
    <mergeCell ref="AI121:AM121"/>
    <mergeCell ref="AN121:AR121"/>
    <mergeCell ref="AS121:AW121"/>
    <mergeCell ref="AN120:AR120"/>
    <mergeCell ref="AS120:AW120"/>
    <mergeCell ref="AX120:BA120"/>
    <mergeCell ref="BB120:BF120"/>
    <mergeCell ref="BG120:BK120"/>
    <mergeCell ref="BL120:BP120"/>
    <mergeCell ref="A120:C120"/>
    <mergeCell ref="D120:T120"/>
    <mergeCell ref="U120:Y120"/>
    <mergeCell ref="Z120:AD120"/>
    <mergeCell ref="AE120:AH120"/>
    <mergeCell ref="AI120:AM120"/>
    <mergeCell ref="AX119:BA119"/>
    <mergeCell ref="BB119:BF119"/>
    <mergeCell ref="BG119:BK119"/>
    <mergeCell ref="BL119:BP119"/>
    <mergeCell ref="BQ119:BT119"/>
    <mergeCell ref="BU119:BY119"/>
    <mergeCell ref="BQ118:BT118"/>
    <mergeCell ref="BU118:BY118"/>
    <mergeCell ref="A119:C119"/>
    <mergeCell ref="D119:T119"/>
    <mergeCell ref="U119:Y119"/>
    <mergeCell ref="Z119:AD119"/>
    <mergeCell ref="AE119:AH119"/>
    <mergeCell ref="AI119:AM119"/>
    <mergeCell ref="AN119:AR119"/>
    <mergeCell ref="AS119:AW119"/>
    <mergeCell ref="AN118:AR118"/>
    <mergeCell ref="AS118:AW118"/>
    <mergeCell ref="AX118:BA118"/>
    <mergeCell ref="BB118:BF118"/>
    <mergeCell ref="BG118:BK118"/>
    <mergeCell ref="BL118:BP118"/>
    <mergeCell ref="A118:C118"/>
    <mergeCell ref="D118:T118"/>
    <mergeCell ref="U118:Y118"/>
    <mergeCell ref="Z118:AD118"/>
    <mergeCell ref="AE118:AH118"/>
    <mergeCell ref="AI118:AM118"/>
    <mergeCell ref="AX117:BA117"/>
    <mergeCell ref="BB117:BF117"/>
    <mergeCell ref="BG117:BK117"/>
    <mergeCell ref="BL117:BP117"/>
    <mergeCell ref="BQ117:BT117"/>
    <mergeCell ref="BU117:BY117"/>
    <mergeCell ref="BQ116:BT116"/>
    <mergeCell ref="BU116:BY116"/>
    <mergeCell ref="A117:C117"/>
    <mergeCell ref="D117:T117"/>
    <mergeCell ref="U117:Y117"/>
    <mergeCell ref="Z117:AD117"/>
    <mergeCell ref="AE117:AH117"/>
    <mergeCell ref="AI117:AM117"/>
    <mergeCell ref="AN117:AR117"/>
    <mergeCell ref="AS117:AW117"/>
    <mergeCell ref="AN116:AR116"/>
    <mergeCell ref="AS116:AW116"/>
    <mergeCell ref="AX116:BA116"/>
    <mergeCell ref="BB116:BF116"/>
    <mergeCell ref="BG116:BK116"/>
    <mergeCell ref="BL116:BP116"/>
    <mergeCell ref="A116:C116"/>
    <mergeCell ref="D116:T116"/>
    <mergeCell ref="U116:Y116"/>
    <mergeCell ref="Z116:AD116"/>
    <mergeCell ref="AE116:AH116"/>
    <mergeCell ref="AI116:AM116"/>
    <mergeCell ref="AX115:BA115"/>
    <mergeCell ref="BB115:BF115"/>
    <mergeCell ref="BG115:BK115"/>
    <mergeCell ref="BL115:BP115"/>
    <mergeCell ref="BQ115:BT115"/>
    <mergeCell ref="BU115:BY115"/>
    <mergeCell ref="BQ114:BT114"/>
    <mergeCell ref="BU114:BY114"/>
    <mergeCell ref="A115:C115"/>
    <mergeCell ref="D115:T115"/>
    <mergeCell ref="U115:Y115"/>
    <mergeCell ref="Z115:AD115"/>
    <mergeCell ref="AE115:AH115"/>
    <mergeCell ref="AI115:AM115"/>
    <mergeCell ref="AN115:AR115"/>
    <mergeCell ref="AS115:AW115"/>
    <mergeCell ref="AN114:AR114"/>
    <mergeCell ref="AS114:AW114"/>
    <mergeCell ref="AX114:BA114"/>
    <mergeCell ref="BB114:BF114"/>
    <mergeCell ref="BG114:BK114"/>
    <mergeCell ref="BL114:BP114"/>
    <mergeCell ref="A114:C114"/>
    <mergeCell ref="D114:T114"/>
    <mergeCell ref="U114:Y114"/>
    <mergeCell ref="Z114:AD114"/>
    <mergeCell ref="AE114:AH114"/>
    <mergeCell ref="AI114:AM114"/>
    <mergeCell ref="AX113:BA113"/>
    <mergeCell ref="BB113:BF113"/>
    <mergeCell ref="BG113:BK113"/>
    <mergeCell ref="BL113:BP113"/>
    <mergeCell ref="BQ113:BT113"/>
    <mergeCell ref="BU113:BY113"/>
    <mergeCell ref="BQ112:BT112"/>
    <mergeCell ref="BU112:BY112"/>
    <mergeCell ref="A113:C113"/>
    <mergeCell ref="D113:T113"/>
    <mergeCell ref="U113:Y113"/>
    <mergeCell ref="Z113:AD113"/>
    <mergeCell ref="AE113:AH113"/>
    <mergeCell ref="AI113:AM113"/>
    <mergeCell ref="AN113:AR113"/>
    <mergeCell ref="AS113:AW113"/>
    <mergeCell ref="AN112:AR112"/>
    <mergeCell ref="AS112:AW112"/>
    <mergeCell ref="AX112:BA112"/>
    <mergeCell ref="BB112:BF112"/>
    <mergeCell ref="BG112:BK112"/>
    <mergeCell ref="BL112:BP112"/>
    <mergeCell ref="A112:C112"/>
    <mergeCell ref="D112:T112"/>
    <mergeCell ref="U112:Y112"/>
    <mergeCell ref="Z112:AD112"/>
    <mergeCell ref="AE112:AH112"/>
    <mergeCell ref="AI112:AM112"/>
    <mergeCell ref="AX111:BA111"/>
    <mergeCell ref="BB111:BF111"/>
    <mergeCell ref="BG111:BK111"/>
    <mergeCell ref="BL111:BP111"/>
    <mergeCell ref="BQ111:BT111"/>
    <mergeCell ref="BU111:BY111"/>
    <mergeCell ref="BQ110:BT110"/>
    <mergeCell ref="BU110:BY110"/>
    <mergeCell ref="A111:C111"/>
    <mergeCell ref="D111:T111"/>
    <mergeCell ref="U111:Y111"/>
    <mergeCell ref="Z111:AD111"/>
    <mergeCell ref="AE111:AH111"/>
    <mergeCell ref="AI111:AM111"/>
    <mergeCell ref="AN111:AR111"/>
    <mergeCell ref="AS111:AW111"/>
    <mergeCell ref="AN110:AR110"/>
    <mergeCell ref="AS110:AW110"/>
    <mergeCell ref="AX110:BA110"/>
    <mergeCell ref="BB110:BF110"/>
    <mergeCell ref="BG110:BK110"/>
    <mergeCell ref="BL110:BP110"/>
    <mergeCell ref="A110:C110"/>
    <mergeCell ref="D110:T110"/>
    <mergeCell ref="U110:Y110"/>
    <mergeCell ref="Z110:AD110"/>
    <mergeCell ref="AE110:AH110"/>
    <mergeCell ref="AI110:AM110"/>
    <mergeCell ref="AX109:BA109"/>
    <mergeCell ref="BB109:BF109"/>
    <mergeCell ref="BG109:BK109"/>
    <mergeCell ref="BL109:BP109"/>
    <mergeCell ref="BQ109:BT109"/>
    <mergeCell ref="BU109:BY109"/>
    <mergeCell ref="BQ108:BT108"/>
    <mergeCell ref="BU108:BY108"/>
    <mergeCell ref="A109:C109"/>
    <mergeCell ref="D109:T109"/>
    <mergeCell ref="U109:Y109"/>
    <mergeCell ref="Z109:AD109"/>
    <mergeCell ref="AE109:AH109"/>
    <mergeCell ref="AI109:AM109"/>
    <mergeCell ref="AN109:AR109"/>
    <mergeCell ref="AS109:AW109"/>
    <mergeCell ref="AN108:AR108"/>
    <mergeCell ref="AS108:AW108"/>
    <mergeCell ref="AX108:BA108"/>
    <mergeCell ref="BB108:BF108"/>
    <mergeCell ref="BG108:BK108"/>
    <mergeCell ref="BL108:BP108"/>
    <mergeCell ref="A108:C108"/>
    <mergeCell ref="D108:T108"/>
    <mergeCell ref="U108:Y108"/>
    <mergeCell ref="Z108:AD108"/>
    <mergeCell ref="AE108:AH108"/>
    <mergeCell ref="AI108:AM108"/>
    <mergeCell ref="AX107:BA107"/>
    <mergeCell ref="BB107:BF107"/>
    <mergeCell ref="BG107:BK107"/>
    <mergeCell ref="BL107:BP107"/>
    <mergeCell ref="BQ107:BT107"/>
    <mergeCell ref="BU107:BY107"/>
    <mergeCell ref="BQ106:BT106"/>
    <mergeCell ref="BU106:BY106"/>
    <mergeCell ref="A107:C107"/>
    <mergeCell ref="D107:T107"/>
    <mergeCell ref="U107:Y107"/>
    <mergeCell ref="Z107:AD107"/>
    <mergeCell ref="AE107:AH107"/>
    <mergeCell ref="AI107:AM107"/>
    <mergeCell ref="AN107:AR107"/>
    <mergeCell ref="AS107:AW107"/>
    <mergeCell ref="AN106:AR106"/>
    <mergeCell ref="AS106:AW106"/>
    <mergeCell ref="AX106:BA106"/>
    <mergeCell ref="BB106:BF106"/>
    <mergeCell ref="BG106:BK106"/>
    <mergeCell ref="BL106:BP106"/>
    <mergeCell ref="A106:C106"/>
    <mergeCell ref="D106:T106"/>
    <mergeCell ref="U106:Y106"/>
    <mergeCell ref="Z106:AD106"/>
    <mergeCell ref="AE106:AH106"/>
    <mergeCell ref="AI106:AM106"/>
    <mergeCell ref="AX105:BA105"/>
    <mergeCell ref="BB105:BF105"/>
    <mergeCell ref="BG105:BK105"/>
    <mergeCell ref="BL105:BP105"/>
    <mergeCell ref="BQ105:BT105"/>
    <mergeCell ref="BU105:BY105"/>
    <mergeCell ref="BQ104:BT104"/>
    <mergeCell ref="BU104:BY104"/>
    <mergeCell ref="A105:C105"/>
    <mergeCell ref="D105:T105"/>
    <mergeCell ref="U105:Y105"/>
    <mergeCell ref="Z105:AD105"/>
    <mergeCell ref="AE105:AH105"/>
    <mergeCell ref="AI105:AM105"/>
    <mergeCell ref="AN105:AR105"/>
    <mergeCell ref="AS105:AW105"/>
    <mergeCell ref="AN104:AR104"/>
    <mergeCell ref="AS104:AW104"/>
    <mergeCell ref="AX104:BA104"/>
    <mergeCell ref="BB104:BF104"/>
    <mergeCell ref="BG104:BK104"/>
    <mergeCell ref="BL104:BP104"/>
    <mergeCell ref="A104:C104"/>
    <mergeCell ref="D104:T104"/>
    <mergeCell ref="U104:Y104"/>
    <mergeCell ref="Z104:AD104"/>
    <mergeCell ref="AE104:AH104"/>
    <mergeCell ref="AI104:AM104"/>
    <mergeCell ref="AX103:BA103"/>
    <mergeCell ref="BB103:BF103"/>
    <mergeCell ref="BG103:BK103"/>
    <mergeCell ref="BL103:BP103"/>
    <mergeCell ref="BQ103:BT103"/>
    <mergeCell ref="BU103:BY103"/>
    <mergeCell ref="BQ102:BT102"/>
    <mergeCell ref="BU102:BY102"/>
    <mergeCell ref="A103:C103"/>
    <mergeCell ref="D103:T103"/>
    <mergeCell ref="U103:Y103"/>
    <mergeCell ref="Z103:AD103"/>
    <mergeCell ref="AE103:AH103"/>
    <mergeCell ref="AI103:AM103"/>
    <mergeCell ref="AN103:AR103"/>
    <mergeCell ref="AS103:AW103"/>
    <mergeCell ref="AN102:AR102"/>
    <mergeCell ref="AS102:AW102"/>
    <mergeCell ref="AX102:BA102"/>
    <mergeCell ref="BB102:BF102"/>
    <mergeCell ref="BG102:BK102"/>
    <mergeCell ref="BL102:BP102"/>
    <mergeCell ref="A102:C102"/>
    <mergeCell ref="D102:T102"/>
    <mergeCell ref="U102:Y102"/>
    <mergeCell ref="Z102:AD102"/>
    <mergeCell ref="AE102:AH102"/>
    <mergeCell ref="AI102:AM102"/>
    <mergeCell ref="AX101:BA101"/>
    <mergeCell ref="BB101:BF101"/>
    <mergeCell ref="BG101:BK101"/>
    <mergeCell ref="BL101:BP101"/>
    <mergeCell ref="BQ101:BT101"/>
    <mergeCell ref="BU101:BY101"/>
    <mergeCell ref="BQ100:BT100"/>
    <mergeCell ref="BU100:BY100"/>
    <mergeCell ref="A101:C101"/>
    <mergeCell ref="D101:T101"/>
    <mergeCell ref="U101:Y101"/>
    <mergeCell ref="Z101:AD101"/>
    <mergeCell ref="AE101:AH101"/>
    <mergeCell ref="AI101:AM101"/>
    <mergeCell ref="AN101:AR101"/>
    <mergeCell ref="AS101:AW101"/>
    <mergeCell ref="AN100:AR100"/>
    <mergeCell ref="AS100:AW100"/>
    <mergeCell ref="AX100:BA100"/>
    <mergeCell ref="BB100:BF100"/>
    <mergeCell ref="BG100:BK100"/>
    <mergeCell ref="BL100:BP100"/>
    <mergeCell ref="A100:C100"/>
    <mergeCell ref="D100:T100"/>
    <mergeCell ref="U100:Y100"/>
    <mergeCell ref="Z100:AD100"/>
    <mergeCell ref="AE100:AH100"/>
    <mergeCell ref="AI100:AM100"/>
    <mergeCell ref="AX99:BA99"/>
    <mergeCell ref="BB99:BF99"/>
    <mergeCell ref="BG99:BK99"/>
    <mergeCell ref="BL99:BP99"/>
    <mergeCell ref="BQ99:BT99"/>
    <mergeCell ref="BU99:BY99"/>
    <mergeCell ref="U99:Y99"/>
    <mergeCell ref="Z99:AD99"/>
    <mergeCell ref="AE99:AH99"/>
    <mergeCell ref="AI99:AM99"/>
    <mergeCell ref="AN99:AR99"/>
    <mergeCell ref="AS99:AW99"/>
    <mergeCell ref="BB92:BF92"/>
    <mergeCell ref="BG92:BK92"/>
    <mergeCell ref="A95:BL95"/>
    <mergeCell ref="A96:BL96"/>
    <mergeCell ref="A97:BY97"/>
    <mergeCell ref="A98:C99"/>
    <mergeCell ref="D98:T99"/>
    <mergeCell ref="U98:AM98"/>
    <mergeCell ref="AN98:BF98"/>
    <mergeCell ref="BG98:BY98"/>
    <mergeCell ref="BB91:BF91"/>
    <mergeCell ref="BG91:BK91"/>
    <mergeCell ref="A92:E92"/>
    <mergeCell ref="F92:W92"/>
    <mergeCell ref="X92:AB92"/>
    <mergeCell ref="AC92:AG92"/>
    <mergeCell ref="AH92:AL92"/>
    <mergeCell ref="AM92:AQ92"/>
    <mergeCell ref="AR92:AV92"/>
    <mergeCell ref="AW92:BA92"/>
    <mergeCell ref="BB90:BF90"/>
    <mergeCell ref="BG90:BK90"/>
    <mergeCell ref="A91:E91"/>
    <mergeCell ref="F91:W91"/>
    <mergeCell ref="X91:AB91"/>
    <mergeCell ref="AC91:AG91"/>
    <mergeCell ref="AH91:AL91"/>
    <mergeCell ref="AM91:AQ91"/>
    <mergeCell ref="AR91:AV91"/>
    <mergeCell ref="AW91:BA91"/>
    <mergeCell ref="BB89:BF89"/>
    <mergeCell ref="BG89:BK89"/>
    <mergeCell ref="A90:E90"/>
    <mergeCell ref="F90:W90"/>
    <mergeCell ref="X90:AB90"/>
    <mergeCell ref="AC90:AG90"/>
    <mergeCell ref="AH90:AL90"/>
    <mergeCell ref="AM90:AQ90"/>
    <mergeCell ref="AR90:AV90"/>
    <mergeCell ref="AW90:BA90"/>
    <mergeCell ref="A88:E89"/>
    <mergeCell ref="F88:W89"/>
    <mergeCell ref="X88:AQ88"/>
    <mergeCell ref="AR88:BK88"/>
    <mergeCell ref="X89:AB89"/>
    <mergeCell ref="AC89:AG89"/>
    <mergeCell ref="AH89:AL89"/>
    <mergeCell ref="AM89:AQ89"/>
    <mergeCell ref="AR89:AV89"/>
    <mergeCell ref="AW89:BA89"/>
    <mergeCell ref="AR84:AV84"/>
    <mergeCell ref="AW84:BA84"/>
    <mergeCell ref="BB84:BF84"/>
    <mergeCell ref="BG84:BK84"/>
    <mergeCell ref="A86:BL86"/>
    <mergeCell ref="A87:BK87"/>
    <mergeCell ref="AR83:AV83"/>
    <mergeCell ref="AW83:BA83"/>
    <mergeCell ref="BB83:BF83"/>
    <mergeCell ref="BG83:BK83"/>
    <mergeCell ref="A84:D84"/>
    <mergeCell ref="E84:W84"/>
    <mergeCell ref="X84:AB84"/>
    <mergeCell ref="AC84:AG84"/>
    <mergeCell ref="AH84:AL84"/>
    <mergeCell ref="AM84:AQ84"/>
    <mergeCell ref="AR82:AV82"/>
    <mergeCell ref="AW82:BA82"/>
    <mergeCell ref="BB82:BF82"/>
    <mergeCell ref="BG82:BK82"/>
    <mergeCell ref="A83:D83"/>
    <mergeCell ref="E83:W83"/>
    <mergeCell ref="X83:AB83"/>
    <mergeCell ref="AC83:AG83"/>
    <mergeCell ref="AH83:AL83"/>
    <mergeCell ref="AM83:AQ83"/>
    <mergeCell ref="AR81:AV81"/>
    <mergeCell ref="AW81:BA81"/>
    <mergeCell ref="BB81:BF81"/>
    <mergeCell ref="BG81:BK81"/>
    <mergeCell ref="A82:D82"/>
    <mergeCell ref="E82:W82"/>
    <mergeCell ref="X82:AB82"/>
    <mergeCell ref="AC82:AG82"/>
    <mergeCell ref="AH82:AL82"/>
    <mergeCell ref="AM82:AQ82"/>
    <mergeCell ref="AR80:AV80"/>
    <mergeCell ref="AW80:BA80"/>
    <mergeCell ref="BB80:BF80"/>
    <mergeCell ref="BG80:BK80"/>
    <mergeCell ref="A81:D81"/>
    <mergeCell ref="E81:W81"/>
    <mergeCell ref="X81:AB81"/>
    <mergeCell ref="AC81:AG81"/>
    <mergeCell ref="AH81:AL81"/>
    <mergeCell ref="AM81:AQ81"/>
    <mergeCell ref="AR79:AV79"/>
    <mergeCell ref="AW79:BA79"/>
    <mergeCell ref="BB79:BF79"/>
    <mergeCell ref="BG79:BK79"/>
    <mergeCell ref="A80:D80"/>
    <mergeCell ref="E80:W80"/>
    <mergeCell ref="X80:AB80"/>
    <mergeCell ref="AC80:AG80"/>
    <mergeCell ref="AH80:AL80"/>
    <mergeCell ref="AM80:AQ80"/>
    <mergeCell ref="AR78:AV78"/>
    <mergeCell ref="AW78:BA78"/>
    <mergeCell ref="BB78:BF78"/>
    <mergeCell ref="BG78:BK78"/>
    <mergeCell ref="A79:D79"/>
    <mergeCell ref="E79:W79"/>
    <mergeCell ref="X79:AB79"/>
    <mergeCell ref="AC79:AG79"/>
    <mergeCell ref="AH79:AL79"/>
    <mergeCell ref="AM79:AQ79"/>
    <mergeCell ref="AR77:AV77"/>
    <mergeCell ref="AW77:BA77"/>
    <mergeCell ref="BB77:BF77"/>
    <mergeCell ref="BG77:BK77"/>
    <mergeCell ref="A78:D78"/>
    <mergeCell ref="E78:W78"/>
    <mergeCell ref="X78:AB78"/>
    <mergeCell ref="AC78:AG78"/>
    <mergeCell ref="AH78:AL78"/>
    <mergeCell ref="AM78:AQ78"/>
    <mergeCell ref="AR76:AV76"/>
    <mergeCell ref="AW76:BA76"/>
    <mergeCell ref="BB76:BF76"/>
    <mergeCell ref="BG76:BK76"/>
    <mergeCell ref="A77:D77"/>
    <mergeCell ref="E77:W77"/>
    <mergeCell ref="X77:AB77"/>
    <mergeCell ref="AC77:AG77"/>
    <mergeCell ref="AH77:AL77"/>
    <mergeCell ref="AM77:AQ77"/>
    <mergeCell ref="AR75:AV75"/>
    <mergeCell ref="AW75:BA75"/>
    <mergeCell ref="BB75:BF75"/>
    <mergeCell ref="BG75:BK75"/>
    <mergeCell ref="A76:D76"/>
    <mergeCell ref="E76:W76"/>
    <mergeCell ref="X76:AB76"/>
    <mergeCell ref="AC76:AG76"/>
    <mergeCell ref="AH76:AL76"/>
    <mergeCell ref="AM76:AQ76"/>
    <mergeCell ref="AR74:AV74"/>
    <mergeCell ref="AW74:BA74"/>
    <mergeCell ref="BB74:BF74"/>
    <mergeCell ref="BG74:BK74"/>
    <mergeCell ref="A75:D75"/>
    <mergeCell ref="E75:W75"/>
    <mergeCell ref="X75:AB75"/>
    <mergeCell ref="AC75:AG75"/>
    <mergeCell ref="AH75:AL75"/>
    <mergeCell ref="AM75:AQ75"/>
    <mergeCell ref="A71:BL71"/>
    <mergeCell ref="A72:BK72"/>
    <mergeCell ref="A73:D74"/>
    <mergeCell ref="E73:W74"/>
    <mergeCell ref="X73:AQ73"/>
    <mergeCell ref="AR73:BK73"/>
    <mergeCell ref="X74:AB74"/>
    <mergeCell ref="AC74:AG74"/>
    <mergeCell ref="AH74:AL74"/>
    <mergeCell ref="AM74:AQ74"/>
    <mergeCell ref="AX69:BA69"/>
    <mergeCell ref="BB69:BF69"/>
    <mergeCell ref="BG69:BK69"/>
    <mergeCell ref="BL69:BP69"/>
    <mergeCell ref="BQ69:BT69"/>
    <mergeCell ref="BU69:BY69"/>
    <mergeCell ref="BQ68:BT68"/>
    <mergeCell ref="BU68:BY68"/>
    <mergeCell ref="A69:E69"/>
    <mergeCell ref="F69:T69"/>
    <mergeCell ref="U69:Y69"/>
    <mergeCell ref="Z69:AD69"/>
    <mergeCell ref="AE69:AH69"/>
    <mergeCell ref="AI69:AM69"/>
    <mergeCell ref="AN69:AR69"/>
    <mergeCell ref="AS69:AW69"/>
    <mergeCell ref="AN68:AR68"/>
    <mergeCell ref="AS68:AW68"/>
    <mergeCell ref="AX68:BA68"/>
    <mergeCell ref="BB68:BF68"/>
    <mergeCell ref="BG68:BK68"/>
    <mergeCell ref="BL68:BP68"/>
    <mergeCell ref="A68:E68"/>
    <mergeCell ref="F68:T68"/>
    <mergeCell ref="U68:Y68"/>
    <mergeCell ref="Z68:AD68"/>
    <mergeCell ref="AE68:AH68"/>
    <mergeCell ref="AI68:AM68"/>
    <mergeCell ref="AX67:BA67"/>
    <mergeCell ref="BB67:BF67"/>
    <mergeCell ref="BG67:BK67"/>
    <mergeCell ref="BL67:BP67"/>
    <mergeCell ref="BQ67:BT67"/>
    <mergeCell ref="BU67:BY67"/>
    <mergeCell ref="BQ66:BT66"/>
    <mergeCell ref="BU66:BY66"/>
    <mergeCell ref="A67:E67"/>
    <mergeCell ref="F67:T67"/>
    <mergeCell ref="U67:Y67"/>
    <mergeCell ref="Z67:AD67"/>
    <mergeCell ref="AE67:AH67"/>
    <mergeCell ref="AI67:AM67"/>
    <mergeCell ref="AN67:AR67"/>
    <mergeCell ref="AS67:AW67"/>
    <mergeCell ref="AN66:AR66"/>
    <mergeCell ref="AS66:AW66"/>
    <mergeCell ref="AX66:BA66"/>
    <mergeCell ref="BB66:BF66"/>
    <mergeCell ref="BG66:BK66"/>
    <mergeCell ref="BL66:BP66"/>
    <mergeCell ref="A64:BY64"/>
    <mergeCell ref="A65:E66"/>
    <mergeCell ref="F65:T66"/>
    <mergeCell ref="U65:AM65"/>
    <mergeCell ref="AN65:BF65"/>
    <mergeCell ref="BG65:BY65"/>
    <mergeCell ref="U66:Y66"/>
    <mergeCell ref="Z66:AD66"/>
    <mergeCell ref="AE66:AH66"/>
    <mergeCell ref="AI66:AM66"/>
    <mergeCell ref="BB61:BF61"/>
    <mergeCell ref="BG61:BK61"/>
    <mergeCell ref="BL61:BP61"/>
    <mergeCell ref="BQ61:BT61"/>
    <mergeCell ref="BU61:BY61"/>
    <mergeCell ref="A63:BL63"/>
    <mergeCell ref="BU60:BY60"/>
    <mergeCell ref="A61:D61"/>
    <mergeCell ref="E61:T61"/>
    <mergeCell ref="U61:Y61"/>
    <mergeCell ref="Z61:AD61"/>
    <mergeCell ref="AE61:AH61"/>
    <mergeCell ref="AI61:AM61"/>
    <mergeCell ref="AN61:AR61"/>
    <mergeCell ref="AS61:AW61"/>
    <mergeCell ref="AX61:BA61"/>
    <mergeCell ref="AS60:AW60"/>
    <mergeCell ref="AX60:BA60"/>
    <mergeCell ref="BB60:BF60"/>
    <mergeCell ref="BG60:BK60"/>
    <mergeCell ref="BL60:BP60"/>
    <mergeCell ref="BQ60:BT60"/>
    <mergeCell ref="BL59:BP59"/>
    <mergeCell ref="BQ59:BT59"/>
    <mergeCell ref="BU59:BY59"/>
    <mergeCell ref="A60:D60"/>
    <mergeCell ref="E60:T60"/>
    <mergeCell ref="U60:Y60"/>
    <mergeCell ref="Z60:AD60"/>
    <mergeCell ref="AE60:AH60"/>
    <mergeCell ref="AI60:AM60"/>
    <mergeCell ref="AN60:AR60"/>
    <mergeCell ref="AI59:AM59"/>
    <mergeCell ref="AN59:AR59"/>
    <mergeCell ref="AS59:AW59"/>
    <mergeCell ref="AX59:BA59"/>
    <mergeCell ref="BB59:BF59"/>
    <mergeCell ref="BG59:BK59"/>
    <mergeCell ref="BB58:BF58"/>
    <mergeCell ref="BG58:BK58"/>
    <mergeCell ref="BL58:BP58"/>
    <mergeCell ref="BQ58:BT58"/>
    <mergeCell ref="BU58:BY58"/>
    <mergeCell ref="A59:D59"/>
    <mergeCell ref="E59:T59"/>
    <mergeCell ref="U59:Y59"/>
    <mergeCell ref="Z59:AD59"/>
    <mergeCell ref="AE59:AH59"/>
    <mergeCell ref="BU57:BY57"/>
    <mergeCell ref="A58:D58"/>
    <mergeCell ref="E58:T58"/>
    <mergeCell ref="U58:Y58"/>
    <mergeCell ref="Z58:AD58"/>
    <mergeCell ref="AE58:AH58"/>
    <mergeCell ref="AI58:AM58"/>
    <mergeCell ref="AN58:AR58"/>
    <mergeCell ref="AS58:AW58"/>
    <mergeCell ref="AX58:BA58"/>
    <mergeCell ref="AS57:AW57"/>
    <mergeCell ref="AX57:BA57"/>
    <mergeCell ref="BB57:BF57"/>
    <mergeCell ref="BG57:BK57"/>
    <mergeCell ref="BL57:BP57"/>
    <mergeCell ref="BQ57:BT57"/>
    <mergeCell ref="BL56:BP56"/>
    <mergeCell ref="BQ56:BT56"/>
    <mergeCell ref="BU56:BY56"/>
    <mergeCell ref="A57:D57"/>
    <mergeCell ref="E57:T57"/>
    <mergeCell ref="U57:Y57"/>
    <mergeCell ref="Z57:AD57"/>
    <mergeCell ref="AE57:AH57"/>
    <mergeCell ref="AI57:AM57"/>
    <mergeCell ref="AN57:AR57"/>
    <mergeCell ref="AI56:AM56"/>
    <mergeCell ref="AN56:AR56"/>
    <mergeCell ref="AS56:AW56"/>
    <mergeCell ref="AX56:BA56"/>
    <mergeCell ref="BB56:BF56"/>
    <mergeCell ref="BG56:BK56"/>
    <mergeCell ref="BB55:BF55"/>
    <mergeCell ref="BG55:BK55"/>
    <mergeCell ref="BL55:BP55"/>
    <mergeCell ref="BQ55:BT55"/>
    <mergeCell ref="BU55:BY55"/>
    <mergeCell ref="A56:D56"/>
    <mergeCell ref="E56:T56"/>
    <mergeCell ref="U56:Y56"/>
    <mergeCell ref="Z56:AD56"/>
    <mergeCell ref="AE56:AH56"/>
    <mergeCell ref="BU54:BY54"/>
    <mergeCell ref="A55:D55"/>
    <mergeCell ref="E55:T55"/>
    <mergeCell ref="U55:Y55"/>
    <mergeCell ref="Z55:AD55"/>
    <mergeCell ref="AE55:AH55"/>
    <mergeCell ref="AI55:AM55"/>
    <mergeCell ref="AN55:AR55"/>
    <mergeCell ref="AS55:AW55"/>
    <mergeCell ref="AX55:BA55"/>
    <mergeCell ref="AS54:AW54"/>
    <mergeCell ref="AX54:BA54"/>
    <mergeCell ref="BB54:BF54"/>
    <mergeCell ref="BG54:BK54"/>
    <mergeCell ref="BL54:BP54"/>
    <mergeCell ref="BQ54:BT54"/>
    <mergeCell ref="BL53:BP53"/>
    <mergeCell ref="BQ53:BT53"/>
    <mergeCell ref="BU53:BY53"/>
    <mergeCell ref="A54:D54"/>
    <mergeCell ref="E54:T54"/>
    <mergeCell ref="U54:Y54"/>
    <mergeCell ref="Z54:AD54"/>
    <mergeCell ref="AE54:AH54"/>
    <mergeCell ref="AI54:AM54"/>
    <mergeCell ref="AN54:AR54"/>
    <mergeCell ref="AI53:AM53"/>
    <mergeCell ref="AN53:AR53"/>
    <mergeCell ref="AS53:AW53"/>
    <mergeCell ref="AX53:BA53"/>
    <mergeCell ref="BB53:BF53"/>
    <mergeCell ref="BG53:BK53"/>
    <mergeCell ref="BB52:BF52"/>
    <mergeCell ref="BG52:BK52"/>
    <mergeCell ref="BL52:BP52"/>
    <mergeCell ref="BQ52:BT52"/>
    <mergeCell ref="BU52:BY52"/>
    <mergeCell ref="A53:D53"/>
    <mergeCell ref="E53:T53"/>
    <mergeCell ref="U53:Y53"/>
    <mergeCell ref="Z53:AD53"/>
    <mergeCell ref="AE53:AH53"/>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0:D51"/>
    <mergeCell ref="E50:T51"/>
    <mergeCell ref="U50:AM50"/>
    <mergeCell ref="AN50:BF50"/>
    <mergeCell ref="BG50:BY50"/>
    <mergeCell ref="U51:Y51"/>
    <mergeCell ref="Z51:AD51"/>
    <mergeCell ref="AE51:AH51"/>
    <mergeCell ref="AI51:AM51"/>
    <mergeCell ref="AN51:AR51"/>
    <mergeCell ref="AW44:BA44"/>
    <mergeCell ref="BB44:BF44"/>
    <mergeCell ref="BG44:BK44"/>
    <mergeCell ref="A47:BY47"/>
    <mergeCell ref="A48:BY48"/>
    <mergeCell ref="A49:BY49"/>
    <mergeCell ref="AW43:BA43"/>
    <mergeCell ref="BB43:BF43"/>
    <mergeCell ref="BG43:BK43"/>
    <mergeCell ref="A44:D44"/>
    <mergeCell ref="E44:W44"/>
    <mergeCell ref="X44:AB44"/>
    <mergeCell ref="AC44:AG44"/>
    <mergeCell ref="AH44:AL44"/>
    <mergeCell ref="AM44:AQ44"/>
    <mergeCell ref="AR44:AV44"/>
    <mergeCell ref="AW42:BA42"/>
    <mergeCell ref="BB42:BF42"/>
    <mergeCell ref="BG42:BK42"/>
    <mergeCell ref="A43:D43"/>
    <mergeCell ref="E43:W43"/>
    <mergeCell ref="X43:AB43"/>
    <mergeCell ref="AC43:AG43"/>
    <mergeCell ref="AH43:AL43"/>
    <mergeCell ref="AM43:AQ43"/>
    <mergeCell ref="AR43:AV43"/>
    <mergeCell ref="AW41:BA41"/>
    <mergeCell ref="BB41:BF41"/>
    <mergeCell ref="BG41:BK41"/>
    <mergeCell ref="A42:D42"/>
    <mergeCell ref="E42:W42"/>
    <mergeCell ref="X42:AB42"/>
    <mergeCell ref="AC42:AG42"/>
    <mergeCell ref="AH42:AL42"/>
    <mergeCell ref="AM42:AQ42"/>
    <mergeCell ref="AR42:AV42"/>
    <mergeCell ref="AW40:BA40"/>
    <mergeCell ref="BB40:BF40"/>
    <mergeCell ref="BG40:BK40"/>
    <mergeCell ref="A41:D41"/>
    <mergeCell ref="E41:W41"/>
    <mergeCell ref="X41:AB41"/>
    <mergeCell ref="AC41:AG41"/>
    <mergeCell ref="AH41:AL41"/>
    <mergeCell ref="AM41:AQ41"/>
    <mergeCell ref="AR41:AV41"/>
    <mergeCell ref="AW39:BA39"/>
    <mergeCell ref="BB39:BF39"/>
    <mergeCell ref="BG39:BK39"/>
    <mergeCell ref="A40:D40"/>
    <mergeCell ref="E40:W40"/>
    <mergeCell ref="X40:AB40"/>
    <mergeCell ref="AC40:AG40"/>
    <mergeCell ref="AH40:AL40"/>
    <mergeCell ref="AM40:AQ40"/>
    <mergeCell ref="AR40:AV40"/>
    <mergeCell ref="AW38:BA38"/>
    <mergeCell ref="BB38:BF38"/>
    <mergeCell ref="BG38:BK38"/>
    <mergeCell ref="A39:D39"/>
    <mergeCell ref="E39:W39"/>
    <mergeCell ref="X39:AB39"/>
    <mergeCell ref="AC39:AG39"/>
    <mergeCell ref="AH39:AL39"/>
    <mergeCell ref="AM39:AQ39"/>
    <mergeCell ref="AR39:AV39"/>
    <mergeCell ref="A36:BK36"/>
    <mergeCell ref="A37:D38"/>
    <mergeCell ref="E37:W38"/>
    <mergeCell ref="X37:AQ37"/>
    <mergeCell ref="AR37:BK37"/>
    <mergeCell ref="X38:AB38"/>
    <mergeCell ref="AC38:AG38"/>
    <mergeCell ref="AH38:AL38"/>
    <mergeCell ref="AM38:AQ38"/>
    <mergeCell ref="AR38:AV38"/>
    <mergeCell ref="BB33:BF33"/>
    <mergeCell ref="BG33:BK33"/>
    <mergeCell ref="BL33:BP33"/>
    <mergeCell ref="BQ33:BT33"/>
    <mergeCell ref="BU33:BY33"/>
    <mergeCell ref="A35:BL35"/>
    <mergeCell ref="BU32:BY32"/>
    <mergeCell ref="A33:D33"/>
    <mergeCell ref="E33:T33"/>
    <mergeCell ref="U33:Y33"/>
    <mergeCell ref="Z33:AD33"/>
    <mergeCell ref="AE33:AH33"/>
    <mergeCell ref="AI33:AM33"/>
    <mergeCell ref="AN33:AR33"/>
    <mergeCell ref="AS33:AW33"/>
    <mergeCell ref="AX33:BA33"/>
    <mergeCell ref="AS32:AW32"/>
    <mergeCell ref="AX32:BA32"/>
    <mergeCell ref="BB32:BF32"/>
    <mergeCell ref="BG32:BK32"/>
    <mergeCell ref="BL32:BP32"/>
    <mergeCell ref="BQ32:BT32"/>
    <mergeCell ref="BL31:BP31"/>
    <mergeCell ref="BQ31:BT31"/>
    <mergeCell ref="BU31:BY31"/>
    <mergeCell ref="A32:D32"/>
    <mergeCell ref="E32:T32"/>
    <mergeCell ref="U32:Y32"/>
    <mergeCell ref="Z32:AD32"/>
    <mergeCell ref="AE32:AH32"/>
    <mergeCell ref="AI32:AM32"/>
    <mergeCell ref="AN32:AR32"/>
    <mergeCell ref="AI31:AM31"/>
    <mergeCell ref="AN31:AR31"/>
    <mergeCell ref="AS31:AW31"/>
    <mergeCell ref="AX31:BA31"/>
    <mergeCell ref="BB31:BF31"/>
    <mergeCell ref="BG31:BK31"/>
    <mergeCell ref="BB30:BF30"/>
    <mergeCell ref="BG30:BK30"/>
    <mergeCell ref="BL30:BP30"/>
    <mergeCell ref="BQ30:BT30"/>
    <mergeCell ref="BU30:BY30"/>
    <mergeCell ref="A31:D31"/>
    <mergeCell ref="E31:T31"/>
    <mergeCell ref="U31:Y31"/>
    <mergeCell ref="Z31:AD31"/>
    <mergeCell ref="AE31:AH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102:A156 A164:A218 A742:A743">
    <cfRule type="cellIs" dxfId="3" priority="1" stopIfTrue="1" operator="equal">
      <formula>A101</formula>
    </cfRule>
  </conditionalFormatting>
  <conditionalFormatting sqref="A219">
    <cfRule type="cellIs" dxfId="2" priority="4" stopIfTrue="1" operator="equal">
      <formula>A164</formula>
    </cfRule>
  </conditionalFormatting>
  <conditionalFormatting sqref="A227:C472 A479:C724">
    <cfRule type="cellIs" dxfId="1" priority="2" stopIfTrue="1" operator="equal">
      <formula>A226</formula>
    </cfRule>
    <cfRule type="cellIs" dxfId="0" priority="3" stopIfTrue="1" operator="equal">
      <formula>0</formula>
    </cfRule>
  </conditionalFormatting>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2C83CF-1770-4B6D-9996-153BB5ED9314}">
  <sheetPr>
    <pageSetUpPr fitToPage="1"/>
  </sheetPr>
  <dimension ref="A1:CA545"/>
  <sheetViews>
    <sheetView topLeftCell="A519" zoomScaleNormal="100" workbookViewId="0">
      <selection activeCell="AX495" sqref="AX495:BA495"/>
    </sheetView>
  </sheetViews>
  <sheetFormatPr defaultRowHeight="12.75" x14ac:dyDescent="0.2"/>
  <cols>
    <col min="1" max="78" width="2.85546875" customWidth="1"/>
    <col min="79" max="79" width="4" hidden="1" customWidth="1"/>
  </cols>
  <sheetData>
    <row r="1" spans="1:79" ht="57.75" customHeight="1" x14ac:dyDescent="0.2">
      <c r="A1" s="10"/>
      <c r="B1" s="10"/>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113" t="s">
        <v>115</v>
      </c>
      <c r="BO1" s="113"/>
      <c r="BP1" s="113"/>
      <c r="BQ1" s="113"/>
      <c r="BR1" s="113"/>
      <c r="BS1" s="113"/>
      <c r="BT1" s="113"/>
      <c r="BU1" s="113"/>
      <c r="BV1" s="113"/>
      <c r="BW1" s="113"/>
      <c r="BX1" s="113"/>
      <c r="BY1" s="113"/>
      <c r="BZ1" s="113"/>
    </row>
    <row r="2" spans="1:79" ht="14.25" customHeight="1" x14ac:dyDescent="0.2">
      <c r="A2" s="114" t="s">
        <v>261</v>
      </c>
      <c r="B2" s="114"/>
      <c r="C2" s="114"/>
      <c r="D2" s="114"/>
      <c r="E2" s="114"/>
      <c r="F2" s="114"/>
      <c r="G2" s="114"/>
      <c r="H2" s="114"/>
      <c r="I2" s="114"/>
      <c r="J2" s="114"/>
      <c r="K2" s="114"/>
      <c r="L2" s="114"/>
      <c r="M2" s="114"/>
      <c r="N2" s="114"/>
      <c r="O2" s="114"/>
      <c r="P2" s="114"/>
      <c r="Q2" s="114"/>
      <c r="R2" s="114"/>
      <c r="S2" s="114"/>
      <c r="T2" s="114"/>
      <c r="U2" s="114"/>
      <c r="V2" s="114"/>
      <c r="W2" s="114"/>
      <c r="X2" s="114"/>
      <c r="Y2" s="114"/>
      <c r="Z2" s="114"/>
      <c r="AA2" s="114"/>
      <c r="AB2" s="114"/>
      <c r="AC2" s="114"/>
      <c r="AD2" s="114"/>
      <c r="AE2" s="114"/>
      <c r="AF2" s="114"/>
      <c r="AG2" s="114"/>
      <c r="AH2" s="114"/>
      <c r="AI2" s="114"/>
      <c r="AJ2" s="114"/>
      <c r="AK2" s="114"/>
      <c r="AL2" s="114"/>
      <c r="AM2" s="114"/>
      <c r="AN2" s="114"/>
      <c r="AO2" s="114"/>
      <c r="AP2" s="114"/>
      <c r="AQ2" s="114"/>
      <c r="AR2" s="114"/>
      <c r="AS2" s="114"/>
      <c r="AT2" s="114"/>
      <c r="AU2" s="114"/>
      <c r="AV2" s="114"/>
      <c r="AW2" s="114"/>
      <c r="AX2" s="114"/>
      <c r="AY2" s="114"/>
      <c r="AZ2" s="114"/>
      <c r="BA2" s="114"/>
      <c r="BB2" s="114"/>
      <c r="BC2" s="114"/>
      <c r="BD2" s="114"/>
      <c r="BE2" s="114"/>
      <c r="BF2" s="114"/>
      <c r="BG2" s="114"/>
      <c r="BH2" s="114"/>
      <c r="BI2" s="114"/>
      <c r="BJ2" s="114"/>
      <c r="BK2" s="114"/>
      <c r="BL2" s="114"/>
      <c r="BM2" s="114"/>
      <c r="BN2" s="114"/>
      <c r="BO2" s="114"/>
      <c r="BP2" s="114"/>
      <c r="BQ2" s="114"/>
      <c r="BR2" s="114"/>
      <c r="BS2" s="114"/>
      <c r="BT2" s="114"/>
      <c r="BU2" s="114"/>
      <c r="BV2" s="114"/>
      <c r="BW2" s="114"/>
      <c r="BX2" s="114"/>
      <c r="BY2" s="114"/>
      <c r="BZ2" s="114"/>
    </row>
    <row r="4" spans="1:79" ht="15" customHeight="1" x14ac:dyDescent="0.2">
      <c r="A4" s="11" t="s">
        <v>159</v>
      </c>
      <c r="B4" s="115" t="s">
        <v>230</v>
      </c>
      <c r="C4" s="63"/>
      <c r="D4" s="63"/>
      <c r="E4" s="63"/>
      <c r="F4" s="63"/>
      <c r="G4" s="63"/>
      <c r="H4" s="63"/>
      <c r="I4" s="63"/>
      <c r="J4" s="63"/>
      <c r="K4" s="63"/>
      <c r="L4" s="63"/>
      <c r="M4" s="63"/>
      <c r="N4" s="63"/>
      <c r="O4" s="63"/>
      <c r="P4" s="63"/>
      <c r="Q4" s="63"/>
      <c r="R4" s="63"/>
      <c r="S4" s="63"/>
      <c r="T4" s="63"/>
      <c r="U4" s="63"/>
      <c r="V4" s="63"/>
      <c r="W4" s="63"/>
      <c r="X4" s="63"/>
      <c r="Y4" s="63"/>
      <c r="Z4" s="63"/>
      <c r="AA4" s="63"/>
      <c r="AB4" s="63"/>
      <c r="AC4" s="63"/>
      <c r="AD4" s="63"/>
      <c r="AE4" s="63"/>
      <c r="AF4" s="63"/>
      <c r="AG4" s="8"/>
      <c r="AH4" s="116" t="s">
        <v>229</v>
      </c>
      <c r="AI4" s="116"/>
      <c r="AJ4" s="116"/>
      <c r="AK4" s="116"/>
      <c r="AL4" s="116"/>
      <c r="AM4" s="116"/>
      <c r="AN4" s="116"/>
      <c r="AO4" s="116"/>
      <c r="AP4" s="116"/>
      <c r="AQ4" s="116"/>
      <c r="AR4" s="116"/>
      <c r="AS4" s="8"/>
      <c r="AT4" s="117" t="s">
        <v>235</v>
      </c>
      <c r="AU4" s="116"/>
      <c r="AV4" s="116"/>
      <c r="AW4" s="116"/>
      <c r="AX4" s="116"/>
      <c r="AY4" s="116"/>
      <c r="AZ4" s="116"/>
      <c r="BA4" s="116"/>
      <c r="BB4" s="15"/>
      <c r="BC4" s="8"/>
      <c r="BD4" s="8"/>
      <c r="BE4" s="12"/>
      <c r="BF4" s="12"/>
      <c r="BG4" s="12"/>
      <c r="BH4" s="12"/>
      <c r="BI4" s="12"/>
      <c r="BJ4" s="12"/>
      <c r="BK4" s="12"/>
      <c r="BL4" s="12"/>
    </row>
    <row r="5" spans="1:79" ht="24" customHeight="1" x14ac:dyDescent="0.2">
      <c r="A5" s="118" t="s">
        <v>0</v>
      </c>
      <c r="B5" s="118"/>
      <c r="C5" s="118"/>
      <c r="D5" s="118"/>
      <c r="E5" s="118"/>
      <c r="F5" s="118"/>
      <c r="G5" s="118"/>
      <c r="H5" s="118"/>
      <c r="I5" s="118"/>
      <c r="J5" s="118"/>
      <c r="K5" s="118"/>
      <c r="L5" s="118"/>
      <c r="M5" s="118"/>
      <c r="N5" s="118"/>
      <c r="O5" s="118"/>
      <c r="P5" s="118"/>
      <c r="Q5" s="118"/>
      <c r="R5" s="118"/>
      <c r="S5" s="118"/>
      <c r="T5" s="118"/>
      <c r="U5" s="118"/>
      <c r="V5" s="118"/>
      <c r="W5" s="118"/>
      <c r="X5" s="118"/>
      <c r="Y5" s="118"/>
      <c r="Z5" s="118"/>
      <c r="AA5" s="118"/>
      <c r="AB5" s="118"/>
      <c r="AC5" s="118"/>
      <c r="AD5" s="118"/>
      <c r="AE5" s="118"/>
      <c r="AF5" s="118"/>
      <c r="AG5" s="7"/>
      <c r="AH5" s="119" t="s">
        <v>160</v>
      </c>
      <c r="AI5" s="119"/>
      <c r="AJ5" s="119"/>
      <c r="AK5" s="119"/>
      <c r="AL5" s="119"/>
      <c r="AM5" s="119"/>
      <c r="AN5" s="119"/>
      <c r="AO5" s="119"/>
      <c r="AP5" s="119"/>
      <c r="AQ5" s="119"/>
      <c r="AR5" s="119"/>
      <c r="AS5" s="7"/>
      <c r="AT5" s="119" t="s">
        <v>157</v>
      </c>
      <c r="AU5" s="119"/>
      <c r="AV5" s="119"/>
      <c r="AW5" s="119"/>
      <c r="AX5" s="119"/>
      <c r="AY5" s="119"/>
      <c r="AZ5" s="119"/>
      <c r="BA5" s="119"/>
      <c r="BB5" s="13"/>
      <c r="BC5" s="7"/>
      <c r="BD5" s="7"/>
      <c r="BE5" s="13"/>
      <c r="BF5" s="13"/>
      <c r="BG5" s="13"/>
      <c r="BH5" s="13"/>
      <c r="BI5" s="13"/>
      <c r="BJ5" s="13"/>
      <c r="BK5" s="13"/>
      <c r="BL5" s="13"/>
    </row>
    <row r="6" spans="1:79" x14ac:dyDescent="0.2">
      <c r="BE6" s="14"/>
      <c r="BF6" s="14"/>
      <c r="BG6" s="14"/>
      <c r="BH6" s="14"/>
      <c r="BI6" s="14"/>
      <c r="BJ6" s="14"/>
      <c r="BK6" s="14"/>
      <c r="BL6" s="14"/>
    </row>
    <row r="7" spans="1:79" ht="15" customHeight="1" x14ac:dyDescent="0.2">
      <c r="A7" s="11" t="s">
        <v>161</v>
      </c>
      <c r="B7" s="115" t="s">
        <v>230</v>
      </c>
      <c r="C7" s="63"/>
      <c r="D7" s="63"/>
      <c r="E7" s="63"/>
      <c r="F7" s="63"/>
      <c r="G7" s="63"/>
      <c r="H7" s="63"/>
      <c r="I7" s="63"/>
      <c r="J7" s="63"/>
      <c r="K7" s="63"/>
      <c r="L7" s="63"/>
      <c r="M7" s="63"/>
      <c r="N7" s="63"/>
      <c r="O7" s="63"/>
      <c r="P7" s="63"/>
      <c r="Q7" s="63"/>
      <c r="R7" s="63"/>
      <c r="S7" s="63"/>
      <c r="T7" s="63"/>
      <c r="U7" s="63"/>
      <c r="V7" s="63"/>
      <c r="W7" s="63"/>
      <c r="X7" s="63"/>
      <c r="Y7" s="63"/>
      <c r="Z7" s="63"/>
      <c r="AA7" s="63"/>
      <c r="AB7" s="63"/>
      <c r="AC7" s="63"/>
      <c r="AD7" s="63"/>
      <c r="AE7" s="63"/>
      <c r="AF7" s="63"/>
      <c r="AG7" s="8"/>
      <c r="AH7" s="116" t="s">
        <v>278</v>
      </c>
      <c r="AI7" s="116"/>
      <c r="AJ7" s="116"/>
      <c r="AK7" s="116"/>
      <c r="AL7" s="116"/>
      <c r="AM7" s="116"/>
      <c r="AN7" s="116"/>
      <c r="AO7" s="116"/>
      <c r="AP7" s="116"/>
      <c r="AQ7" s="116"/>
      <c r="AR7" s="116"/>
      <c r="AS7" s="116"/>
      <c r="AT7" s="116"/>
      <c r="AU7" s="116"/>
      <c r="AV7" s="116"/>
      <c r="AW7" s="116"/>
      <c r="AX7" s="116"/>
      <c r="AY7" s="116"/>
      <c r="AZ7" s="116"/>
      <c r="BA7" s="116"/>
      <c r="BB7" s="15"/>
      <c r="BC7" s="117" t="s">
        <v>235</v>
      </c>
      <c r="BD7" s="116"/>
      <c r="BE7" s="116"/>
      <c r="BF7" s="116"/>
      <c r="BG7" s="116"/>
      <c r="BH7" s="116"/>
      <c r="BI7" s="116"/>
      <c r="BJ7" s="116"/>
      <c r="BK7" s="15"/>
      <c r="BL7" s="12"/>
      <c r="BP7" s="15"/>
      <c r="BQ7" s="15"/>
      <c r="BR7" s="15"/>
      <c r="BS7" s="15"/>
      <c r="BT7" s="15"/>
      <c r="BU7" s="15"/>
      <c r="BV7" s="15"/>
      <c r="BW7" s="15"/>
    </row>
    <row r="8" spans="1:79" ht="24" customHeight="1" x14ac:dyDescent="0.2">
      <c r="A8" s="118" t="s">
        <v>155</v>
      </c>
      <c r="B8" s="118"/>
      <c r="C8" s="118"/>
      <c r="D8" s="118"/>
      <c r="E8" s="118"/>
      <c r="F8" s="118"/>
      <c r="G8" s="118"/>
      <c r="H8" s="118"/>
      <c r="I8" s="118"/>
      <c r="J8" s="118"/>
      <c r="K8" s="118"/>
      <c r="L8" s="118"/>
      <c r="M8" s="118"/>
      <c r="N8" s="118"/>
      <c r="O8" s="118"/>
      <c r="P8" s="118"/>
      <c r="Q8" s="118"/>
      <c r="R8" s="118"/>
      <c r="S8" s="118"/>
      <c r="T8" s="118"/>
      <c r="U8" s="118"/>
      <c r="V8" s="118"/>
      <c r="W8" s="118"/>
      <c r="X8" s="118"/>
      <c r="Y8" s="118"/>
      <c r="Z8" s="118"/>
      <c r="AA8" s="118"/>
      <c r="AB8" s="118"/>
      <c r="AC8" s="118"/>
      <c r="AD8" s="118"/>
      <c r="AE8" s="118"/>
      <c r="AF8" s="118"/>
      <c r="AG8" s="7"/>
      <c r="AH8" s="119" t="s">
        <v>162</v>
      </c>
      <c r="AI8" s="119"/>
      <c r="AJ8" s="119"/>
      <c r="AK8" s="119"/>
      <c r="AL8" s="119"/>
      <c r="AM8" s="119"/>
      <c r="AN8" s="119"/>
      <c r="AO8" s="119"/>
      <c r="AP8" s="119"/>
      <c r="AQ8" s="119"/>
      <c r="AR8" s="119"/>
      <c r="AS8" s="119"/>
      <c r="AT8" s="119"/>
      <c r="AU8" s="119"/>
      <c r="AV8" s="119"/>
      <c r="AW8" s="119"/>
      <c r="AX8" s="119"/>
      <c r="AY8" s="119"/>
      <c r="AZ8" s="119"/>
      <c r="BA8" s="119"/>
      <c r="BB8" s="13"/>
      <c r="BC8" s="119" t="s">
        <v>157</v>
      </c>
      <c r="BD8" s="119"/>
      <c r="BE8" s="119"/>
      <c r="BF8" s="119"/>
      <c r="BG8" s="119"/>
      <c r="BH8" s="119"/>
      <c r="BI8" s="119"/>
      <c r="BJ8" s="119"/>
      <c r="BK8" s="13"/>
      <c r="BL8" s="13"/>
      <c r="BP8" s="13"/>
      <c r="BQ8" s="13"/>
      <c r="BR8" s="13"/>
      <c r="BS8" s="13"/>
      <c r="BT8" s="13"/>
      <c r="BU8" s="13"/>
      <c r="BV8" s="13"/>
      <c r="BW8" s="13"/>
    </row>
    <row r="10" spans="1:79" ht="28.5" customHeight="1" x14ac:dyDescent="0.2">
      <c r="A10" s="11" t="s">
        <v>163</v>
      </c>
      <c r="B10" s="116" t="s">
        <v>1548</v>
      </c>
      <c r="C10" s="116"/>
      <c r="D10" s="116"/>
      <c r="E10" s="116"/>
      <c r="F10" s="116"/>
      <c r="G10" s="116"/>
      <c r="H10" s="116"/>
      <c r="I10" s="116"/>
      <c r="J10" s="116"/>
      <c r="K10" s="116"/>
      <c r="L10" s="116"/>
      <c r="N10" s="116" t="s">
        <v>1549</v>
      </c>
      <c r="O10" s="116"/>
      <c r="P10" s="116"/>
      <c r="Q10" s="116"/>
      <c r="R10" s="116"/>
      <c r="S10" s="116"/>
      <c r="T10" s="116"/>
      <c r="U10" s="116"/>
      <c r="V10" s="116"/>
      <c r="W10" s="116"/>
      <c r="X10" s="116"/>
      <c r="Y10" s="116"/>
      <c r="Z10" s="15"/>
      <c r="AA10" s="116" t="s">
        <v>1550</v>
      </c>
      <c r="AB10" s="116"/>
      <c r="AC10" s="116"/>
      <c r="AD10" s="116"/>
      <c r="AE10" s="116"/>
      <c r="AF10" s="116"/>
      <c r="AG10" s="116"/>
      <c r="AH10" s="116"/>
      <c r="AI10" s="116"/>
      <c r="AJ10" s="15"/>
      <c r="AK10" s="121" t="s">
        <v>1551</v>
      </c>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19"/>
      <c r="BL10" s="117" t="s">
        <v>236</v>
      </c>
      <c r="BM10" s="116"/>
      <c r="BN10" s="116"/>
      <c r="BO10" s="116"/>
      <c r="BP10" s="116"/>
      <c r="BQ10" s="116"/>
      <c r="BR10" s="116"/>
      <c r="BS10" s="116"/>
      <c r="BT10" s="15"/>
      <c r="BU10" s="15"/>
      <c r="BV10" s="15"/>
      <c r="BW10" s="15"/>
      <c r="BX10" s="15"/>
      <c r="BY10" s="15"/>
      <c r="BZ10" s="15"/>
      <c r="CA10" s="15"/>
    </row>
    <row r="11" spans="1:79" ht="25.5" customHeight="1" x14ac:dyDescent="0.2">
      <c r="B11" s="119" t="s">
        <v>164</v>
      </c>
      <c r="C11" s="119"/>
      <c r="D11" s="119"/>
      <c r="E11" s="119"/>
      <c r="F11" s="119"/>
      <c r="G11" s="119"/>
      <c r="H11" s="119"/>
      <c r="I11" s="119"/>
      <c r="J11" s="119"/>
      <c r="K11" s="119"/>
      <c r="L11" s="119"/>
      <c r="N11" s="119" t="s">
        <v>166</v>
      </c>
      <c r="O11" s="119"/>
      <c r="P11" s="119"/>
      <c r="Q11" s="119"/>
      <c r="R11" s="119"/>
      <c r="S11" s="119"/>
      <c r="T11" s="119"/>
      <c r="U11" s="119"/>
      <c r="V11" s="119"/>
      <c r="W11" s="119"/>
      <c r="X11" s="119"/>
      <c r="Y11" s="119"/>
      <c r="Z11" s="13"/>
      <c r="AA11" s="122" t="s">
        <v>167</v>
      </c>
      <c r="AB11" s="122"/>
      <c r="AC11" s="122"/>
      <c r="AD11" s="122"/>
      <c r="AE11" s="122"/>
      <c r="AF11" s="122"/>
      <c r="AG11" s="122"/>
      <c r="AH11" s="122"/>
      <c r="AI11" s="122"/>
      <c r="AJ11" s="13"/>
      <c r="AK11" s="123" t="s">
        <v>165</v>
      </c>
      <c r="AL11" s="123"/>
      <c r="AM11" s="123"/>
      <c r="AN11" s="123"/>
      <c r="AO11" s="123"/>
      <c r="AP11" s="123"/>
      <c r="AQ11" s="123"/>
      <c r="AR11" s="123"/>
      <c r="AS11" s="123"/>
      <c r="AT11" s="123"/>
      <c r="AU11" s="123"/>
      <c r="AV11" s="123"/>
      <c r="AW11" s="123"/>
      <c r="AX11" s="123"/>
      <c r="AY11" s="123"/>
      <c r="AZ11" s="123"/>
      <c r="BA11" s="123"/>
      <c r="BB11" s="123"/>
      <c r="BC11" s="123"/>
      <c r="BD11" s="123"/>
      <c r="BE11" s="123"/>
      <c r="BF11" s="123"/>
      <c r="BG11" s="123"/>
      <c r="BH11" s="123"/>
      <c r="BI11" s="123"/>
      <c r="BJ11" s="123"/>
      <c r="BK11" s="18"/>
      <c r="BL11" s="119" t="s">
        <v>158</v>
      </c>
      <c r="BM11" s="119"/>
      <c r="BN11" s="119"/>
      <c r="BO11" s="119"/>
      <c r="BP11" s="119"/>
      <c r="BQ11" s="119"/>
      <c r="BR11" s="119"/>
      <c r="BS11" s="119"/>
      <c r="BT11" s="13"/>
      <c r="BU11" s="13"/>
      <c r="BV11" s="13"/>
      <c r="BW11" s="13"/>
      <c r="BX11" s="13"/>
      <c r="BY11" s="13"/>
      <c r="BZ11" s="13"/>
      <c r="CA11" s="13"/>
    </row>
    <row r="13" spans="1:79" ht="14.25" customHeight="1" x14ac:dyDescent="0.2">
      <c r="A13" s="69" t="s">
        <v>262</v>
      </c>
      <c r="B13" s="69"/>
      <c r="C13" s="69"/>
      <c r="D13" s="69"/>
      <c r="E13" s="69"/>
      <c r="F13" s="69"/>
      <c r="G13" s="69"/>
      <c r="H13" s="69"/>
      <c r="I13" s="69"/>
      <c r="J13" s="69"/>
      <c r="K13" s="69"/>
      <c r="L13" s="69"/>
      <c r="M13" s="69"/>
      <c r="N13" s="69"/>
      <c r="O13" s="69"/>
      <c r="P13" s="69"/>
      <c r="Q13" s="69"/>
      <c r="R13" s="69"/>
      <c r="S13" s="69"/>
      <c r="T13" s="69"/>
      <c r="U13" s="69"/>
      <c r="V13" s="69"/>
      <c r="W13" s="69"/>
      <c r="X13" s="69"/>
      <c r="Y13" s="69"/>
      <c r="Z13" s="69"/>
      <c r="AA13" s="69"/>
      <c r="AB13" s="69"/>
      <c r="AC13" s="69"/>
      <c r="AD13" s="69"/>
      <c r="AE13" s="69"/>
      <c r="AF13" s="69"/>
      <c r="AG13" s="69"/>
      <c r="AH13" s="69"/>
      <c r="AI13" s="69"/>
      <c r="AJ13" s="69"/>
      <c r="AK13" s="69"/>
      <c r="AL13" s="69"/>
      <c r="AM13" s="69"/>
      <c r="AN13" s="69"/>
      <c r="AO13" s="69"/>
      <c r="AP13" s="69"/>
      <c r="AQ13" s="69"/>
      <c r="AR13" s="69"/>
      <c r="AS13" s="69"/>
      <c r="AT13" s="69"/>
      <c r="AU13" s="69"/>
      <c r="AV13" s="69"/>
      <c r="AW13" s="69"/>
      <c r="AX13" s="69"/>
      <c r="AY13" s="69"/>
      <c r="AZ13" s="69"/>
      <c r="BA13" s="69"/>
      <c r="BB13" s="69"/>
      <c r="BC13" s="69"/>
      <c r="BD13" s="69"/>
      <c r="BE13" s="69"/>
      <c r="BF13" s="69"/>
      <c r="BG13" s="69"/>
      <c r="BH13" s="69"/>
      <c r="BI13" s="69"/>
      <c r="BJ13" s="69"/>
      <c r="BK13" s="69"/>
      <c r="BL13" s="69"/>
      <c r="BM13" s="69"/>
      <c r="BN13" s="69"/>
      <c r="BO13" s="69"/>
      <c r="BP13" s="69"/>
      <c r="BQ13" s="69"/>
      <c r="BR13" s="69"/>
      <c r="BS13" s="69"/>
      <c r="BT13" s="69"/>
      <c r="BU13" s="69"/>
      <c r="BV13" s="69"/>
      <c r="BW13" s="69"/>
      <c r="BX13" s="69"/>
      <c r="BY13" s="69"/>
    </row>
    <row r="14" spans="1:79" ht="14.25" customHeight="1" x14ac:dyDescent="0.2">
      <c r="A14" s="69" t="s">
        <v>148</v>
      </c>
      <c r="B14" s="69"/>
      <c r="C14" s="69"/>
      <c r="D14" s="69"/>
      <c r="E14" s="69"/>
      <c r="F14" s="69"/>
      <c r="G14" s="69"/>
      <c r="H14" s="69"/>
      <c r="I14" s="69"/>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c r="AI14" s="69"/>
      <c r="AJ14" s="69"/>
      <c r="AK14" s="69"/>
      <c r="AL14" s="69"/>
      <c r="AM14" s="69"/>
      <c r="AN14" s="69"/>
      <c r="AO14" s="69"/>
      <c r="AP14" s="69"/>
      <c r="AQ14" s="69"/>
      <c r="AR14" s="69"/>
      <c r="AS14" s="69"/>
      <c r="AT14" s="69"/>
      <c r="AU14" s="69"/>
      <c r="AV14" s="69"/>
      <c r="AW14" s="69"/>
      <c r="AX14" s="69"/>
      <c r="AY14" s="69"/>
      <c r="AZ14" s="69"/>
      <c r="BA14" s="69"/>
      <c r="BB14" s="69"/>
      <c r="BC14" s="69"/>
      <c r="BD14" s="69"/>
      <c r="BE14" s="69"/>
      <c r="BF14" s="69"/>
      <c r="BG14" s="69"/>
      <c r="BH14" s="69"/>
      <c r="BI14" s="69"/>
      <c r="BJ14" s="69"/>
      <c r="BK14" s="69"/>
      <c r="BL14" s="69"/>
      <c r="BM14" s="69"/>
      <c r="BN14" s="69"/>
      <c r="BO14" s="69"/>
      <c r="BP14" s="69"/>
      <c r="BQ14" s="69"/>
      <c r="BR14" s="69"/>
      <c r="BS14" s="69"/>
      <c r="BT14" s="69"/>
      <c r="BU14" s="69"/>
      <c r="BV14" s="69"/>
      <c r="BW14" s="69"/>
      <c r="BX14" s="69"/>
      <c r="BY14" s="69"/>
    </row>
    <row r="15" spans="1:79" ht="30" customHeight="1" x14ac:dyDescent="0.2">
      <c r="A15" s="112" t="s">
        <v>1545</v>
      </c>
      <c r="B15" s="60"/>
      <c r="C15" s="60"/>
      <c r="D15" s="60"/>
      <c r="E15" s="60"/>
      <c r="F15" s="60"/>
      <c r="G15" s="60"/>
      <c r="H15" s="60"/>
      <c r="I15" s="60"/>
      <c r="J15" s="60"/>
      <c r="K15" s="60"/>
      <c r="L15" s="60"/>
      <c r="M15" s="60"/>
      <c r="N15" s="60"/>
      <c r="O15" s="60"/>
      <c r="P15" s="60"/>
      <c r="Q15" s="60"/>
      <c r="R15" s="60"/>
      <c r="S15" s="60"/>
      <c r="T15" s="60"/>
      <c r="U15" s="60"/>
      <c r="V15" s="60"/>
      <c r="W15" s="60"/>
      <c r="X15" s="60"/>
      <c r="Y15" s="60"/>
      <c r="Z15" s="60"/>
      <c r="AA15" s="60"/>
      <c r="AB15" s="60"/>
      <c r="AC15" s="60"/>
      <c r="AD15" s="60"/>
      <c r="AE15" s="60"/>
      <c r="AF15" s="60"/>
      <c r="AG15" s="60"/>
      <c r="AH15" s="60"/>
      <c r="AI15" s="60"/>
      <c r="AJ15" s="60"/>
      <c r="AK15" s="60"/>
      <c r="AL15" s="60"/>
      <c r="AM15" s="60"/>
      <c r="AN15" s="60"/>
      <c r="AO15" s="60"/>
      <c r="AP15" s="60"/>
      <c r="AQ15" s="60"/>
      <c r="AR15" s="60"/>
      <c r="AS15" s="60"/>
      <c r="AT15" s="60"/>
      <c r="AU15" s="60"/>
      <c r="AV15" s="60"/>
      <c r="AW15" s="60"/>
      <c r="AX15" s="60"/>
      <c r="AY15" s="60"/>
      <c r="AZ15" s="60"/>
      <c r="BA15" s="60"/>
      <c r="BB15" s="60"/>
      <c r="BC15" s="60"/>
      <c r="BD15" s="60"/>
      <c r="BE15" s="60"/>
      <c r="BF15" s="60"/>
      <c r="BG15" s="60"/>
      <c r="BH15" s="60"/>
      <c r="BI15" s="60"/>
      <c r="BJ15" s="60"/>
      <c r="BK15" s="60"/>
      <c r="BL15" s="60"/>
      <c r="BM15" s="60"/>
      <c r="BN15" s="60"/>
      <c r="BO15" s="60"/>
      <c r="BP15" s="60"/>
      <c r="BQ15" s="60"/>
      <c r="BR15" s="60"/>
      <c r="BS15" s="60"/>
      <c r="BT15" s="60"/>
      <c r="BU15" s="60"/>
      <c r="BV15" s="60"/>
      <c r="BW15" s="60"/>
      <c r="BX15" s="60"/>
      <c r="BY15" s="60"/>
    </row>
    <row r="16" spans="1:79" ht="15" customHeight="1" x14ac:dyDescent="0.2">
      <c r="A16" s="2"/>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row>
    <row r="17" spans="1:79" ht="15" customHeight="1" x14ac:dyDescent="0.25">
      <c r="A17" s="120" t="s">
        <v>149</v>
      </c>
      <c r="B17" s="120"/>
      <c r="C17" s="120"/>
      <c r="D17" s="120"/>
      <c r="E17" s="120"/>
      <c r="F17" s="120"/>
      <c r="G17" s="120"/>
      <c r="H17" s="120"/>
      <c r="I17" s="120"/>
      <c r="J17" s="120"/>
      <c r="K17" s="120"/>
      <c r="L17" s="120"/>
      <c r="M17" s="120"/>
      <c r="N17" s="120"/>
      <c r="O17" s="120"/>
      <c r="P17" s="120"/>
      <c r="Q17" s="120"/>
      <c r="R17" s="120"/>
      <c r="S17" s="120"/>
      <c r="T17" s="120"/>
      <c r="U17" s="120"/>
      <c r="V17" s="120"/>
      <c r="W17" s="120"/>
      <c r="X17" s="120"/>
      <c r="Y17" s="120"/>
      <c r="Z17" s="120"/>
      <c r="AA17" s="120"/>
      <c r="AB17" s="120"/>
      <c r="AC17" s="120"/>
      <c r="AD17" s="120"/>
      <c r="AE17" s="120"/>
      <c r="AF17" s="120"/>
      <c r="AG17" s="120"/>
      <c r="AH17" s="120"/>
      <c r="AI17" s="120"/>
      <c r="AJ17" s="120"/>
      <c r="AK17" s="120"/>
      <c r="AL17" s="120"/>
      <c r="AM17" s="120"/>
      <c r="AN17" s="120"/>
      <c r="AO17" s="120"/>
      <c r="AP17" s="120"/>
      <c r="AQ17" s="120"/>
      <c r="AR17" s="120"/>
      <c r="AS17" s="120"/>
      <c r="AT17" s="120"/>
      <c r="AU17" s="120"/>
      <c r="AV17" s="120"/>
      <c r="AW17" s="120"/>
      <c r="AX17" s="120"/>
      <c r="AY17" s="120"/>
      <c r="AZ17" s="120"/>
      <c r="BA17" s="120"/>
      <c r="BB17" s="120"/>
      <c r="BC17" s="120"/>
      <c r="BD17" s="120"/>
      <c r="BE17" s="120"/>
      <c r="BF17" s="120"/>
      <c r="BG17" s="120"/>
      <c r="BH17" s="120"/>
      <c r="BI17" s="120"/>
      <c r="BJ17" s="120"/>
      <c r="BK17" s="120"/>
      <c r="BL17" s="120"/>
      <c r="BM17" s="120"/>
      <c r="BN17" s="120"/>
      <c r="BO17" s="120"/>
      <c r="BP17" s="120"/>
      <c r="BQ17" s="120"/>
      <c r="BR17" s="120"/>
      <c r="BS17" s="120"/>
      <c r="BT17" s="120"/>
      <c r="BU17" s="120"/>
      <c r="BV17" s="120"/>
      <c r="BW17" s="120"/>
      <c r="BX17" s="120"/>
      <c r="BY17" s="120"/>
    </row>
    <row r="18" spans="1:79" ht="15" customHeight="1" x14ac:dyDescent="0.2">
      <c r="A18" s="112" t="s">
        <v>1546</v>
      </c>
      <c r="B18" s="60"/>
      <c r="C18" s="60"/>
      <c r="D18" s="60"/>
      <c r="E18" s="60"/>
      <c r="F18" s="60"/>
      <c r="G18" s="60"/>
      <c r="H18" s="60"/>
      <c r="I18" s="60"/>
      <c r="J18" s="60"/>
      <c r="K18" s="60"/>
      <c r="L18" s="60"/>
      <c r="M18" s="60"/>
      <c r="N18" s="60"/>
      <c r="O18" s="60"/>
      <c r="P18" s="60"/>
      <c r="Q18" s="60"/>
      <c r="R18" s="60"/>
      <c r="S18" s="60"/>
      <c r="T18" s="60"/>
      <c r="U18" s="60"/>
      <c r="V18" s="60"/>
      <c r="W18" s="60"/>
      <c r="X18" s="60"/>
      <c r="Y18" s="60"/>
      <c r="Z18" s="60"/>
      <c r="AA18" s="60"/>
      <c r="AB18" s="60"/>
      <c r="AC18" s="60"/>
      <c r="AD18" s="60"/>
      <c r="AE18" s="60"/>
      <c r="AF18" s="60"/>
      <c r="AG18" s="60"/>
      <c r="AH18" s="60"/>
      <c r="AI18" s="60"/>
      <c r="AJ18" s="60"/>
      <c r="AK18" s="60"/>
      <c r="AL18" s="60"/>
      <c r="AM18" s="60"/>
      <c r="AN18" s="60"/>
      <c r="AO18" s="60"/>
      <c r="AP18" s="60"/>
      <c r="AQ18" s="60"/>
      <c r="AR18" s="60"/>
      <c r="AS18" s="60"/>
      <c r="AT18" s="60"/>
      <c r="AU18" s="60"/>
      <c r="AV18" s="60"/>
      <c r="AW18" s="60"/>
      <c r="AX18" s="60"/>
      <c r="AY18" s="60"/>
      <c r="AZ18" s="60"/>
      <c r="BA18" s="60"/>
      <c r="BB18" s="60"/>
      <c r="BC18" s="60"/>
      <c r="BD18" s="60"/>
      <c r="BE18" s="60"/>
      <c r="BF18" s="60"/>
      <c r="BG18" s="60"/>
      <c r="BH18" s="60"/>
      <c r="BI18" s="60"/>
      <c r="BJ18" s="60"/>
      <c r="BK18" s="60"/>
      <c r="BL18" s="60"/>
      <c r="BM18" s="60"/>
      <c r="BN18" s="60"/>
      <c r="BO18" s="60"/>
      <c r="BP18" s="60"/>
      <c r="BQ18" s="60"/>
      <c r="BR18" s="60"/>
      <c r="BS18" s="60"/>
      <c r="BT18" s="60"/>
      <c r="BU18" s="60"/>
      <c r="BV18" s="60"/>
      <c r="BW18" s="60"/>
      <c r="BX18" s="60"/>
      <c r="BY18" s="60"/>
    </row>
    <row r="19" spans="1:79" ht="15" customHeight="1" x14ac:dyDescent="0.2">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row>
    <row r="20" spans="1:79" ht="14.25" customHeight="1" x14ac:dyDescent="0.2">
      <c r="A20" s="69" t="s">
        <v>150</v>
      </c>
      <c r="B20" s="69"/>
      <c r="C20" s="69"/>
      <c r="D20" s="69"/>
      <c r="E20" s="69"/>
      <c r="F20" s="69"/>
      <c r="G20" s="69"/>
      <c r="H20" s="69"/>
      <c r="I20" s="69"/>
      <c r="J20" s="69"/>
      <c r="K20" s="69"/>
      <c r="L20" s="69"/>
      <c r="M20" s="69"/>
      <c r="N20" s="69"/>
      <c r="O20" s="69"/>
      <c r="P20" s="69"/>
      <c r="Q20" s="69"/>
      <c r="R20" s="69"/>
      <c r="S20" s="69"/>
      <c r="T20" s="69"/>
      <c r="U20" s="69"/>
      <c r="V20" s="69"/>
      <c r="W20" s="69"/>
      <c r="X20" s="69"/>
      <c r="Y20" s="69"/>
      <c r="Z20" s="69"/>
      <c r="AA20" s="69"/>
      <c r="AB20" s="69"/>
      <c r="AC20" s="69"/>
      <c r="AD20" s="69"/>
      <c r="AE20" s="69"/>
      <c r="AF20" s="69"/>
      <c r="AG20" s="69"/>
      <c r="AH20" s="69"/>
      <c r="AI20" s="69"/>
      <c r="AJ20" s="69"/>
      <c r="AK20" s="69"/>
      <c r="AL20" s="69"/>
      <c r="AM20" s="69"/>
      <c r="AN20" s="69"/>
      <c r="AO20" s="69"/>
      <c r="AP20" s="69"/>
      <c r="AQ20" s="69"/>
      <c r="AR20" s="69"/>
      <c r="AS20" s="69"/>
      <c r="AT20" s="69"/>
      <c r="AU20" s="69"/>
      <c r="AV20" s="69"/>
      <c r="AW20" s="69"/>
      <c r="AX20" s="69"/>
      <c r="AY20" s="69"/>
      <c r="AZ20" s="69"/>
      <c r="BA20" s="69"/>
      <c r="BB20" s="69"/>
      <c r="BC20" s="69"/>
      <c r="BD20" s="69"/>
      <c r="BE20" s="69"/>
      <c r="BF20" s="69"/>
      <c r="BG20" s="69"/>
      <c r="BH20" s="69"/>
      <c r="BI20" s="69"/>
      <c r="BJ20" s="69"/>
      <c r="BK20" s="69"/>
      <c r="BL20" s="69"/>
      <c r="BM20" s="69"/>
      <c r="BN20" s="69"/>
      <c r="BO20" s="69"/>
      <c r="BP20" s="69"/>
      <c r="BQ20" s="69"/>
      <c r="BR20" s="69"/>
      <c r="BS20" s="69"/>
      <c r="BT20" s="69"/>
      <c r="BU20" s="69"/>
      <c r="BV20" s="69"/>
      <c r="BW20" s="69"/>
      <c r="BX20" s="69"/>
      <c r="BY20" s="69"/>
    </row>
    <row r="21" spans="1:79" ht="60" customHeight="1" x14ac:dyDescent="0.2">
      <c r="A21" s="112" t="s">
        <v>1547</v>
      </c>
      <c r="B21" s="60"/>
      <c r="C21" s="60"/>
      <c r="D21" s="60"/>
      <c r="E21" s="60"/>
      <c r="F21" s="60"/>
      <c r="G21" s="60"/>
      <c r="H21" s="60"/>
      <c r="I21" s="60"/>
      <c r="J21" s="60"/>
      <c r="K21" s="60"/>
      <c r="L21" s="60"/>
      <c r="M21" s="60"/>
      <c r="N21" s="60"/>
      <c r="O21" s="60"/>
      <c r="P21" s="60"/>
      <c r="Q21" s="60"/>
      <c r="R21" s="60"/>
      <c r="S21" s="60"/>
      <c r="T21" s="60"/>
      <c r="U21" s="60"/>
      <c r="V21" s="60"/>
      <c r="W21" s="60"/>
      <c r="X21" s="60"/>
      <c r="Y21" s="60"/>
      <c r="Z21" s="60"/>
      <c r="AA21" s="60"/>
      <c r="AB21" s="60"/>
      <c r="AC21" s="60"/>
      <c r="AD21" s="60"/>
      <c r="AE21" s="60"/>
      <c r="AF21" s="60"/>
      <c r="AG21" s="60"/>
      <c r="AH21" s="60"/>
      <c r="AI21" s="60"/>
      <c r="AJ21" s="60"/>
      <c r="AK21" s="60"/>
      <c r="AL21" s="60"/>
      <c r="AM21" s="60"/>
      <c r="AN21" s="60"/>
      <c r="AO21" s="60"/>
      <c r="AP21" s="60"/>
      <c r="AQ21" s="60"/>
      <c r="AR21" s="60"/>
      <c r="AS21" s="60"/>
      <c r="AT21" s="60"/>
      <c r="AU21" s="60"/>
      <c r="AV21" s="60"/>
      <c r="AW21" s="60"/>
      <c r="AX21" s="60"/>
      <c r="AY21" s="60"/>
      <c r="AZ21" s="60"/>
      <c r="BA21" s="60"/>
      <c r="BB21" s="60"/>
      <c r="BC21" s="60"/>
      <c r="BD21" s="60"/>
      <c r="BE21" s="60"/>
      <c r="BF21" s="60"/>
      <c r="BG21" s="60"/>
      <c r="BH21" s="60"/>
      <c r="BI21" s="60"/>
      <c r="BJ21" s="60"/>
      <c r="BK21" s="60"/>
      <c r="BL21" s="60"/>
      <c r="BM21" s="60"/>
      <c r="BN21" s="60"/>
      <c r="BO21" s="60"/>
      <c r="BP21" s="60"/>
      <c r="BQ21" s="60"/>
      <c r="BR21" s="60"/>
      <c r="BS21" s="60"/>
      <c r="BT21" s="60"/>
      <c r="BU21" s="60"/>
      <c r="BV21" s="60"/>
      <c r="BW21" s="60"/>
      <c r="BX21" s="60"/>
      <c r="BY21" s="60"/>
    </row>
    <row r="22" spans="1:79" ht="15" customHeight="1" x14ac:dyDescent="0.2">
      <c r="A22" s="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row>
    <row r="23" spans="1:79" ht="14.25" customHeight="1" x14ac:dyDescent="0.2">
      <c r="A23" s="69" t="s">
        <v>151</v>
      </c>
      <c r="B23" s="69"/>
      <c r="C23" s="69"/>
      <c r="D23" s="69"/>
      <c r="E23" s="69"/>
      <c r="F23" s="69"/>
      <c r="G23" s="69"/>
      <c r="H23" s="69"/>
      <c r="I23" s="69"/>
      <c r="J23" s="69"/>
      <c r="K23" s="69"/>
      <c r="L23" s="69"/>
      <c r="M23" s="69"/>
      <c r="N23" s="69"/>
      <c r="O23" s="69"/>
      <c r="P23" s="69"/>
      <c r="Q23" s="69"/>
      <c r="R23" s="69"/>
      <c r="S23" s="69"/>
      <c r="T23" s="69"/>
      <c r="U23" s="69"/>
      <c r="V23" s="69"/>
      <c r="W23" s="69"/>
      <c r="X23" s="69"/>
      <c r="Y23" s="69"/>
      <c r="Z23" s="69"/>
      <c r="AA23" s="69"/>
      <c r="AB23" s="69"/>
      <c r="AC23" s="69"/>
      <c r="AD23" s="69"/>
      <c r="AE23" s="69"/>
      <c r="AF23" s="69"/>
      <c r="AG23" s="69"/>
      <c r="AH23" s="69"/>
      <c r="AI23" s="69"/>
      <c r="AJ23" s="69"/>
      <c r="AK23" s="69"/>
      <c r="AL23" s="69"/>
      <c r="AM23" s="69"/>
      <c r="AN23" s="69"/>
      <c r="AO23" s="69"/>
      <c r="AP23" s="69"/>
      <c r="AQ23" s="69"/>
      <c r="AR23" s="69"/>
      <c r="AS23" s="69"/>
      <c r="AT23" s="69"/>
      <c r="AU23" s="69"/>
      <c r="AV23" s="69"/>
      <c r="AW23" s="69"/>
      <c r="AX23" s="69"/>
      <c r="AY23" s="69"/>
      <c r="AZ23" s="69"/>
      <c r="BA23" s="69"/>
      <c r="BB23" s="69"/>
      <c r="BC23" s="69"/>
      <c r="BD23" s="69"/>
      <c r="BE23" s="69"/>
      <c r="BF23" s="69"/>
      <c r="BG23" s="69"/>
      <c r="BH23" s="69"/>
      <c r="BI23" s="69"/>
      <c r="BJ23" s="69"/>
      <c r="BK23" s="69"/>
      <c r="BL23" s="69"/>
      <c r="BM23" s="69"/>
      <c r="BN23" s="69"/>
      <c r="BO23" s="69"/>
      <c r="BP23" s="69"/>
      <c r="BQ23" s="69"/>
      <c r="BR23" s="69"/>
      <c r="BS23" s="69"/>
      <c r="BT23" s="69"/>
      <c r="BU23" s="69"/>
      <c r="BV23" s="69"/>
      <c r="BW23" s="69"/>
      <c r="BX23" s="69"/>
      <c r="BY23" s="69"/>
    </row>
    <row r="24" spans="1:79" ht="14.25" customHeight="1" x14ac:dyDescent="0.2">
      <c r="A24" s="69" t="s">
        <v>248</v>
      </c>
      <c r="B24" s="69"/>
      <c r="C24" s="69"/>
      <c r="D24" s="69"/>
      <c r="E24" s="69"/>
      <c r="F24" s="69"/>
      <c r="G24" s="69"/>
      <c r="H24" s="69"/>
      <c r="I24" s="69"/>
      <c r="J24" s="69"/>
      <c r="K24" s="69"/>
      <c r="L24" s="69"/>
      <c r="M24" s="69"/>
      <c r="N24" s="69"/>
      <c r="O24" s="69"/>
      <c r="P24" s="69"/>
      <c r="Q24" s="69"/>
      <c r="R24" s="69"/>
      <c r="S24" s="69"/>
      <c r="T24" s="69"/>
      <c r="U24" s="69"/>
      <c r="V24" s="69"/>
      <c r="W24" s="69"/>
      <c r="X24" s="69"/>
      <c r="Y24" s="69"/>
      <c r="Z24" s="69"/>
      <c r="AA24" s="69"/>
      <c r="AB24" s="69"/>
      <c r="AC24" s="69"/>
      <c r="AD24" s="69"/>
      <c r="AE24" s="69"/>
      <c r="AF24" s="69"/>
      <c r="AG24" s="69"/>
      <c r="AH24" s="69"/>
      <c r="AI24" s="69"/>
      <c r="AJ24" s="69"/>
      <c r="AK24" s="69"/>
      <c r="AL24" s="69"/>
      <c r="AM24" s="69"/>
      <c r="AN24" s="69"/>
      <c r="AO24" s="69"/>
      <c r="AP24" s="69"/>
      <c r="AQ24" s="69"/>
      <c r="AR24" s="69"/>
      <c r="AS24" s="69"/>
      <c r="AT24" s="69"/>
      <c r="AU24" s="69"/>
      <c r="AV24" s="69"/>
      <c r="AW24" s="69"/>
      <c r="AX24" s="69"/>
      <c r="AY24" s="69"/>
      <c r="AZ24" s="69"/>
      <c r="BA24" s="69"/>
      <c r="BB24" s="69"/>
      <c r="BC24" s="69"/>
      <c r="BD24" s="69"/>
      <c r="BE24" s="69"/>
      <c r="BF24" s="69"/>
      <c r="BG24" s="69"/>
      <c r="BH24" s="69"/>
      <c r="BI24" s="69"/>
      <c r="BJ24" s="69"/>
      <c r="BK24" s="69"/>
      <c r="BL24" s="69"/>
      <c r="BM24" s="69"/>
      <c r="BN24" s="69"/>
      <c r="BO24" s="69"/>
      <c r="BP24" s="69"/>
      <c r="BQ24" s="69"/>
      <c r="BR24" s="69"/>
      <c r="BS24" s="69"/>
      <c r="BT24" s="69"/>
      <c r="BU24" s="69"/>
      <c r="BV24" s="69"/>
      <c r="BW24" s="69"/>
      <c r="BX24" s="69"/>
      <c r="BY24" s="69"/>
    </row>
    <row r="25" spans="1:79" ht="15" customHeight="1" x14ac:dyDescent="0.2">
      <c r="A25" s="73" t="s">
        <v>237</v>
      </c>
      <c r="B25" s="73"/>
      <c r="C25" s="73"/>
      <c r="D25" s="73"/>
      <c r="E25" s="73"/>
      <c r="F25" s="73"/>
      <c r="G25" s="73"/>
      <c r="H25" s="73"/>
      <c r="I25" s="73"/>
      <c r="J25" s="73"/>
      <c r="K25" s="73"/>
      <c r="L25" s="73"/>
      <c r="M25" s="73"/>
      <c r="N25" s="73"/>
      <c r="O25" s="73"/>
      <c r="P25" s="73"/>
      <c r="Q25" s="73"/>
      <c r="R25" s="73"/>
      <c r="S25" s="73"/>
      <c r="T25" s="73"/>
      <c r="U25" s="73"/>
      <c r="V25" s="73"/>
      <c r="W25" s="73"/>
      <c r="X25" s="73"/>
      <c r="Y25" s="73"/>
      <c r="Z25" s="73"/>
      <c r="AA25" s="73"/>
      <c r="AB25" s="73"/>
      <c r="AC25" s="73"/>
      <c r="AD25" s="73"/>
      <c r="AE25" s="73"/>
      <c r="AF25" s="73"/>
      <c r="AG25" s="73"/>
      <c r="AH25" s="73"/>
      <c r="AI25" s="73"/>
      <c r="AJ25" s="73"/>
      <c r="AK25" s="73"/>
      <c r="AL25" s="73"/>
      <c r="AM25" s="73"/>
      <c r="AN25" s="73"/>
      <c r="AO25" s="73"/>
      <c r="AP25" s="73"/>
      <c r="AQ25" s="73"/>
      <c r="AR25" s="73"/>
      <c r="AS25" s="73"/>
      <c r="AT25" s="73"/>
      <c r="AU25" s="73"/>
      <c r="AV25" s="73"/>
      <c r="AW25" s="73"/>
      <c r="AX25" s="73"/>
      <c r="AY25" s="73"/>
      <c r="AZ25" s="73"/>
      <c r="BA25" s="73"/>
      <c r="BB25" s="73"/>
      <c r="BC25" s="73"/>
      <c r="BD25" s="73"/>
      <c r="BE25" s="73"/>
      <c r="BF25" s="73"/>
      <c r="BG25" s="73"/>
      <c r="BH25" s="73"/>
      <c r="BI25" s="73"/>
      <c r="BJ25" s="73"/>
      <c r="BK25" s="73"/>
      <c r="BL25" s="73"/>
      <c r="BM25" s="73"/>
      <c r="BN25" s="73"/>
      <c r="BO25" s="73"/>
      <c r="BP25" s="73"/>
      <c r="BQ25" s="73"/>
      <c r="BR25" s="73"/>
      <c r="BS25" s="73"/>
      <c r="BT25" s="73"/>
      <c r="BU25" s="73"/>
      <c r="BV25" s="73"/>
      <c r="BW25" s="73"/>
      <c r="BX25" s="73"/>
      <c r="BY25" s="73"/>
    </row>
    <row r="26" spans="1:79" ht="23.1" customHeight="1" x14ac:dyDescent="0.2">
      <c r="A26" s="81" t="s">
        <v>2</v>
      </c>
      <c r="B26" s="82"/>
      <c r="C26" s="82"/>
      <c r="D26" s="83"/>
      <c r="E26" s="81" t="s">
        <v>19</v>
      </c>
      <c r="F26" s="82"/>
      <c r="G26" s="82"/>
      <c r="H26" s="82"/>
      <c r="I26" s="82"/>
      <c r="J26" s="82"/>
      <c r="K26" s="82"/>
      <c r="L26" s="82"/>
      <c r="M26" s="82"/>
      <c r="N26" s="82"/>
      <c r="O26" s="82"/>
      <c r="P26" s="82"/>
      <c r="Q26" s="82"/>
      <c r="R26" s="82"/>
      <c r="S26" s="82"/>
      <c r="T26" s="82"/>
      <c r="U26" s="38" t="s">
        <v>238</v>
      </c>
      <c r="V26" s="38"/>
      <c r="W26" s="38"/>
      <c r="X26" s="38"/>
      <c r="Y26" s="38"/>
      <c r="Z26" s="38"/>
      <c r="AA26" s="38"/>
      <c r="AB26" s="38"/>
      <c r="AC26" s="38"/>
      <c r="AD26" s="38"/>
      <c r="AE26" s="38"/>
      <c r="AF26" s="38"/>
      <c r="AG26" s="38"/>
      <c r="AH26" s="38"/>
      <c r="AI26" s="38"/>
      <c r="AJ26" s="38"/>
      <c r="AK26" s="38"/>
      <c r="AL26" s="38"/>
      <c r="AM26" s="38"/>
      <c r="AN26" s="38" t="s">
        <v>241</v>
      </c>
      <c r="AO26" s="38"/>
      <c r="AP26" s="38"/>
      <c r="AQ26" s="38"/>
      <c r="AR26" s="38"/>
      <c r="AS26" s="38"/>
      <c r="AT26" s="38"/>
      <c r="AU26" s="38"/>
      <c r="AV26" s="38"/>
      <c r="AW26" s="38"/>
      <c r="AX26" s="38"/>
      <c r="AY26" s="38"/>
      <c r="AZ26" s="38"/>
      <c r="BA26" s="38"/>
      <c r="BB26" s="38"/>
      <c r="BC26" s="38"/>
      <c r="BD26" s="38"/>
      <c r="BE26" s="38"/>
      <c r="BF26" s="38"/>
      <c r="BG26" s="38" t="s">
        <v>249</v>
      </c>
      <c r="BH26" s="38"/>
      <c r="BI26" s="38"/>
      <c r="BJ26" s="38"/>
      <c r="BK26" s="38"/>
      <c r="BL26" s="38"/>
      <c r="BM26" s="38"/>
      <c r="BN26" s="38"/>
      <c r="BO26" s="38"/>
      <c r="BP26" s="38"/>
      <c r="BQ26" s="38"/>
      <c r="BR26" s="38"/>
      <c r="BS26" s="38"/>
      <c r="BT26" s="38"/>
      <c r="BU26" s="38"/>
      <c r="BV26" s="38"/>
      <c r="BW26" s="38"/>
      <c r="BX26" s="38"/>
      <c r="BY26" s="38"/>
    </row>
    <row r="27" spans="1:79" ht="54.75" customHeight="1" x14ac:dyDescent="0.2">
      <c r="A27" s="84"/>
      <c r="B27" s="85"/>
      <c r="C27" s="85"/>
      <c r="D27" s="86"/>
      <c r="E27" s="84"/>
      <c r="F27" s="85"/>
      <c r="G27" s="85"/>
      <c r="H27" s="85"/>
      <c r="I27" s="85"/>
      <c r="J27" s="85"/>
      <c r="K27" s="85"/>
      <c r="L27" s="85"/>
      <c r="M27" s="85"/>
      <c r="N27" s="85"/>
      <c r="O27" s="85"/>
      <c r="P27" s="85"/>
      <c r="Q27" s="85"/>
      <c r="R27" s="85"/>
      <c r="S27" s="85"/>
      <c r="T27" s="85"/>
      <c r="U27" s="50" t="s">
        <v>4</v>
      </c>
      <c r="V27" s="51"/>
      <c r="W27" s="51"/>
      <c r="X27" s="51"/>
      <c r="Y27" s="52"/>
      <c r="Z27" s="50" t="s">
        <v>3</v>
      </c>
      <c r="AA27" s="51"/>
      <c r="AB27" s="51"/>
      <c r="AC27" s="51"/>
      <c r="AD27" s="52"/>
      <c r="AE27" s="97" t="s">
        <v>116</v>
      </c>
      <c r="AF27" s="98"/>
      <c r="AG27" s="98"/>
      <c r="AH27" s="99"/>
      <c r="AI27" s="50" t="s">
        <v>5</v>
      </c>
      <c r="AJ27" s="51"/>
      <c r="AK27" s="51"/>
      <c r="AL27" s="51"/>
      <c r="AM27" s="52"/>
      <c r="AN27" s="50" t="s">
        <v>4</v>
      </c>
      <c r="AO27" s="51"/>
      <c r="AP27" s="51"/>
      <c r="AQ27" s="51"/>
      <c r="AR27" s="52"/>
      <c r="AS27" s="50" t="s">
        <v>3</v>
      </c>
      <c r="AT27" s="51"/>
      <c r="AU27" s="51"/>
      <c r="AV27" s="51"/>
      <c r="AW27" s="52"/>
      <c r="AX27" s="97" t="s">
        <v>116</v>
      </c>
      <c r="AY27" s="98"/>
      <c r="AZ27" s="98"/>
      <c r="BA27" s="99"/>
      <c r="BB27" s="50" t="s">
        <v>96</v>
      </c>
      <c r="BC27" s="51"/>
      <c r="BD27" s="51"/>
      <c r="BE27" s="51"/>
      <c r="BF27" s="52"/>
      <c r="BG27" s="50" t="s">
        <v>4</v>
      </c>
      <c r="BH27" s="51"/>
      <c r="BI27" s="51"/>
      <c r="BJ27" s="51"/>
      <c r="BK27" s="52"/>
      <c r="BL27" s="50" t="s">
        <v>3</v>
      </c>
      <c r="BM27" s="51"/>
      <c r="BN27" s="51"/>
      <c r="BO27" s="51"/>
      <c r="BP27" s="52"/>
      <c r="BQ27" s="97" t="s">
        <v>116</v>
      </c>
      <c r="BR27" s="98"/>
      <c r="BS27" s="98"/>
      <c r="BT27" s="99"/>
      <c r="BU27" s="50" t="s">
        <v>97</v>
      </c>
      <c r="BV27" s="51"/>
      <c r="BW27" s="51"/>
      <c r="BX27" s="51"/>
      <c r="BY27" s="52"/>
    </row>
    <row r="28" spans="1:79" ht="15" customHeight="1" x14ac:dyDescent="0.2">
      <c r="A28" s="50">
        <v>1</v>
      </c>
      <c r="B28" s="51"/>
      <c r="C28" s="51"/>
      <c r="D28" s="52"/>
      <c r="E28" s="50">
        <v>2</v>
      </c>
      <c r="F28" s="51"/>
      <c r="G28" s="51"/>
      <c r="H28" s="51"/>
      <c r="I28" s="51"/>
      <c r="J28" s="51"/>
      <c r="K28" s="51"/>
      <c r="L28" s="51"/>
      <c r="M28" s="51"/>
      <c r="N28" s="51"/>
      <c r="O28" s="51"/>
      <c r="P28" s="51"/>
      <c r="Q28" s="51"/>
      <c r="R28" s="51"/>
      <c r="S28" s="51"/>
      <c r="T28" s="51"/>
      <c r="U28" s="50">
        <v>3</v>
      </c>
      <c r="V28" s="51"/>
      <c r="W28" s="51"/>
      <c r="X28" s="51"/>
      <c r="Y28" s="52"/>
      <c r="Z28" s="50">
        <v>4</v>
      </c>
      <c r="AA28" s="51"/>
      <c r="AB28" s="51"/>
      <c r="AC28" s="51"/>
      <c r="AD28" s="52"/>
      <c r="AE28" s="50">
        <v>5</v>
      </c>
      <c r="AF28" s="51"/>
      <c r="AG28" s="51"/>
      <c r="AH28" s="52"/>
      <c r="AI28" s="50">
        <v>6</v>
      </c>
      <c r="AJ28" s="51"/>
      <c r="AK28" s="51"/>
      <c r="AL28" s="51"/>
      <c r="AM28" s="52"/>
      <c r="AN28" s="50">
        <v>7</v>
      </c>
      <c r="AO28" s="51"/>
      <c r="AP28" s="51"/>
      <c r="AQ28" s="51"/>
      <c r="AR28" s="52"/>
      <c r="AS28" s="50">
        <v>8</v>
      </c>
      <c r="AT28" s="51"/>
      <c r="AU28" s="51"/>
      <c r="AV28" s="51"/>
      <c r="AW28" s="52"/>
      <c r="AX28" s="50">
        <v>9</v>
      </c>
      <c r="AY28" s="51"/>
      <c r="AZ28" s="51"/>
      <c r="BA28" s="52"/>
      <c r="BB28" s="50">
        <v>10</v>
      </c>
      <c r="BC28" s="51"/>
      <c r="BD28" s="51"/>
      <c r="BE28" s="51"/>
      <c r="BF28" s="52"/>
      <c r="BG28" s="50">
        <v>11</v>
      </c>
      <c r="BH28" s="51"/>
      <c r="BI28" s="51"/>
      <c r="BJ28" s="51"/>
      <c r="BK28" s="52"/>
      <c r="BL28" s="50">
        <v>12</v>
      </c>
      <c r="BM28" s="51"/>
      <c r="BN28" s="51"/>
      <c r="BO28" s="51"/>
      <c r="BP28" s="52"/>
      <c r="BQ28" s="50">
        <v>13</v>
      </c>
      <c r="BR28" s="51"/>
      <c r="BS28" s="51"/>
      <c r="BT28" s="52"/>
      <c r="BU28" s="50">
        <v>14</v>
      </c>
      <c r="BV28" s="51"/>
      <c r="BW28" s="51"/>
      <c r="BX28" s="51"/>
      <c r="BY28" s="52"/>
    </row>
    <row r="29" spans="1:79" ht="13.5" hidden="1" customHeight="1" x14ac:dyDescent="0.2">
      <c r="A29" s="46" t="s">
        <v>56</v>
      </c>
      <c r="B29" s="47"/>
      <c r="C29" s="47"/>
      <c r="D29" s="48"/>
      <c r="E29" s="46" t="s">
        <v>57</v>
      </c>
      <c r="F29" s="47"/>
      <c r="G29" s="47"/>
      <c r="H29" s="47"/>
      <c r="I29" s="47"/>
      <c r="J29" s="47"/>
      <c r="K29" s="47"/>
      <c r="L29" s="47"/>
      <c r="M29" s="47"/>
      <c r="N29" s="47"/>
      <c r="O29" s="47"/>
      <c r="P29" s="47"/>
      <c r="Q29" s="47"/>
      <c r="R29" s="47"/>
      <c r="S29" s="47"/>
      <c r="T29" s="47"/>
      <c r="U29" s="46" t="s">
        <v>65</v>
      </c>
      <c r="V29" s="47"/>
      <c r="W29" s="47"/>
      <c r="X29" s="47"/>
      <c r="Y29" s="48"/>
      <c r="Z29" s="46" t="s">
        <v>66</v>
      </c>
      <c r="AA29" s="47"/>
      <c r="AB29" s="47"/>
      <c r="AC29" s="47"/>
      <c r="AD29" s="48"/>
      <c r="AE29" s="46" t="s">
        <v>91</v>
      </c>
      <c r="AF29" s="47"/>
      <c r="AG29" s="47"/>
      <c r="AH29" s="48"/>
      <c r="AI29" s="94" t="s">
        <v>169</v>
      </c>
      <c r="AJ29" s="95"/>
      <c r="AK29" s="95"/>
      <c r="AL29" s="95"/>
      <c r="AM29" s="96"/>
      <c r="AN29" s="46" t="s">
        <v>67</v>
      </c>
      <c r="AO29" s="47"/>
      <c r="AP29" s="47"/>
      <c r="AQ29" s="47"/>
      <c r="AR29" s="48"/>
      <c r="AS29" s="46" t="s">
        <v>68</v>
      </c>
      <c r="AT29" s="47"/>
      <c r="AU29" s="47"/>
      <c r="AV29" s="47"/>
      <c r="AW29" s="48"/>
      <c r="AX29" s="46" t="s">
        <v>92</v>
      </c>
      <c r="AY29" s="47"/>
      <c r="AZ29" s="47"/>
      <c r="BA29" s="48"/>
      <c r="BB29" s="94" t="s">
        <v>169</v>
      </c>
      <c r="BC29" s="95"/>
      <c r="BD29" s="95"/>
      <c r="BE29" s="95"/>
      <c r="BF29" s="96"/>
      <c r="BG29" s="46" t="s">
        <v>58</v>
      </c>
      <c r="BH29" s="47"/>
      <c r="BI29" s="47"/>
      <c r="BJ29" s="47"/>
      <c r="BK29" s="48"/>
      <c r="BL29" s="46" t="s">
        <v>59</v>
      </c>
      <c r="BM29" s="47"/>
      <c r="BN29" s="47"/>
      <c r="BO29" s="47"/>
      <c r="BP29" s="48"/>
      <c r="BQ29" s="46" t="s">
        <v>93</v>
      </c>
      <c r="BR29" s="47"/>
      <c r="BS29" s="47"/>
      <c r="BT29" s="48"/>
      <c r="BU29" s="94" t="s">
        <v>169</v>
      </c>
      <c r="BV29" s="95"/>
      <c r="BW29" s="95"/>
      <c r="BX29" s="95"/>
      <c r="BY29" s="96"/>
      <c r="CA29" t="s">
        <v>21</v>
      </c>
    </row>
    <row r="30" spans="1:79" s="4" customFormat="1" ht="12.75" customHeight="1" x14ac:dyDescent="0.2">
      <c r="A30" s="25"/>
      <c r="B30" s="26"/>
      <c r="C30" s="26"/>
      <c r="D30" s="58"/>
      <c r="E30" s="27" t="s">
        <v>172</v>
      </c>
      <c r="F30" s="28"/>
      <c r="G30" s="28"/>
      <c r="H30" s="28"/>
      <c r="I30" s="28"/>
      <c r="J30" s="28"/>
      <c r="K30" s="28"/>
      <c r="L30" s="28"/>
      <c r="M30" s="28"/>
      <c r="N30" s="28"/>
      <c r="O30" s="28"/>
      <c r="P30" s="28"/>
      <c r="Q30" s="28"/>
      <c r="R30" s="28"/>
      <c r="S30" s="28"/>
      <c r="T30" s="29"/>
      <c r="U30" s="142">
        <v>6859173.6100000003</v>
      </c>
      <c r="V30" s="142"/>
      <c r="W30" s="142"/>
      <c r="X30" s="142"/>
      <c r="Y30" s="142"/>
      <c r="Z30" s="142" t="s">
        <v>173</v>
      </c>
      <c r="AA30" s="142"/>
      <c r="AB30" s="142"/>
      <c r="AC30" s="142"/>
      <c r="AD30" s="142"/>
      <c r="AE30" s="139" t="s">
        <v>173</v>
      </c>
      <c r="AF30" s="140"/>
      <c r="AG30" s="140"/>
      <c r="AH30" s="141"/>
      <c r="AI30" s="139">
        <f>IF(ISNUMBER(U30),U30,0)+IF(ISNUMBER(Z30),Z30,0)</f>
        <v>6859173.6100000003</v>
      </c>
      <c r="AJ30" s="140"/>
      <c r="AK30" s="140"/>
      <c r="AL30" s="140"/>
      <c r="AM30" s="141"/>
      <c r="AN30" s="139">
        <v>0</v>
      </c>
      <c r="AO30" s="140"/>
      <c r="AP30" s="140"/>
      <c r="AQ30" s="140"/>
      <c r="AR30" s="141"/>
      <c r="AS30" s="139" t="s">
        <v>173</v>
      </c>
      <c r="AT30" s="140"/>
      <c r="AU30" s="140"/>
      <c r="AV30" s="140"/>
      <c r="AW30" s="141"/>
      <c r="AX30" s="139" t="s">
        <v>173</v>
      </c>
      <c r="AY30" s="140"/>
      <c r="AZ30" s="140"/>
      <c r="BA30" s="141"/>
      <c r="BB30" s="139">
        <f>IF(ISNUMBER(AN30),AN30,0)+IF(ISNUMBER(AS30),AS30,0)</f>
        <v>0</v>
      </c>
      <c r="BC30" s="140"/>
      <c r="BD30" s="140"/>
      <c r="BE30" s="140"/>
      <c r="BF30" s="141"/>
      <c r="BG30" s="139">
        <v>2144866</v>
      </c>
      <c r="BH30" s="140"/>
      <c r="BI30" s="140"/>
      <c r="BJ30" s="140"/>
      <c r="BK30" s="141"/>
      <c r="BL30" s="139" t="s">
        <v>173</v>
      </c>
      <c r="BM30" s="140"/>
      <c r="BN30" s="140"/>
      <c r="BO30" s="140"/>
      <c r="BP30" s="141"/>
      <c r="BQ30" s="139" t="s">
        <v>173</v>
      </c>
      <c r="BR30" s="140"/>
      <c r="BS30" s="140"/>
      <c r="BT30" s="141"/>
      <c r="BU30" s="139">
        <f>IF(ISNUMBER(BG30),BG30,0)+IF(ISNUMBER(BL30),BL30,0)</f>
        <v>2144866</v>
      </c>
      <c r="BV30" s="140"/>
      <c r="BW30" s="140"/>
      <c r="BX30" s="140"/>
      <c r="BY30" s="141"/>
      <c r="CA30" s="4" t="s">
        <v>22</v>
      </c>
    </row>
    <row r="31" spans="1:79" s="6" customFormat="1" ht="12.75" customHeight="1" x14ac:dyDescent="0.2">
      <c r="A31" s="30"/>
      <c r="B31" s="31"/>
      <c r="C31" s="31"/>
      <c r="D31" s="57"/>
      <c r="E31" s="32" t="s">
        <v>147</v>
      </c>
      <c r="F31" s="33"/>
      <c r="G31" s="33"/>
      <c r="H31" s="33"/>
      <c r="I31" s="33"/>
      <c r="J31" s="33"/>
      <c r="K31" s="33"/>
      <c r="L31" s="33"/>
      <c r="M31" s="33"/>
      <c r="N31" s="33"/>
      <c r="O31" s="33"/>
      <c r="P31" s="33"/>
      <c r="Q31" s="33"/>
      <c r="R31" s="33"/>
      <c r="S31" s="33"/>
      <c r="T31" s="34"/>
      <c r="U31" s="138">
        <v>6859173.6100000003</v>
      </c>
      <c r="V31" s="138"/>
      <c r="W31" s="138"/>
      <c r="X31" s="138"/>
      <c r="Y31" s="138"/>
      <c r="Z31" s="138">
        <v>0</v>
      </c>
      <c r="AA31" s="138"/>
      <c r="AB31" s="138"/>
      <c r="AC31" s="138"/>
      <c r="AD31" s="138"/>
      <c r="AE31" s="135">
        <v>0</v>
      </c>
      <c r="AF31" s="136"/>
      <c r="AG31" s="136"/>
      <c r="AH31" s="137"/>
      <c r="AI31" s="135">
        <f>IF(ISNUMBER(U31),U31,0)+IF(ISNUMBER(Z31),Z31,0)</f>
        <v>6859173.6100000003</v>
      </c>
      <c r="AJ31" s="136"/>
      <c r="AK31" s="136"/>
      <c r="AL31" s="136"/>
      <c r="AM31" s="137"/>
      <c r="AN31" s="135">
        <v>0</v>
      </c>
      <c r="AO31" s="136"/>
      <c r="AP31" s="136"/>
      <c r="AQ31" s="136"/>
      <c r="AR31" s="137"/>
      <c r="AS31" s="135">
        <v>0</v>
      </c>
      <c r="AT31" s="136"/>
      <c r="AU31" s="136"/>
      <c r="AV31" s="136"/>
      <c r="AW31" s="137"/>
      <c r="AX31" s="135">
        <v>0</v>
      </c>
      <c r="AY31" s="136"/>
      <c r="AZ31" s="136"/>
      <c r="BA31" s="137"/>
      <c r="BB31" s="135">
        <f>IF(ISNUMBER(AN31),AN31,0)+IF(ISNUMBER(AS31),AS31,0)</f>
        <v>0</v>
      </c>
      <c r="BC31" s="136"/>
      <c r="BD31" s="136"/>
      <c r="BE31" s="136"/>
      <c r="BF31" s="137"/>
      <c r="BG31" s="135">
        <v>2144866</v>
      </c>
      <c r="BH31" s="136"/>
      <c r="BI31" s="136"/>
      <c r="BJ31" s="136"/>
      <c r="BK31" s="137"/>
      <c r="BL31" s="135">
        <v>0</v>
      </c>
      <c r="BM31" s="136"/>
      <c r="BN31" s="136"/>
      <c r="BO31" s="136"/>
      <c r="BP31" s="137"/>
      <c r="BQ31" s="135">
        <v>0</v>
      </c>
      <c r="BR31" s="136"/>
      <c r="BS31" s="136"/>
      <c r="BT31" s="137"/>
      <c r="BU31" s="135">
        <f>IF(ISNUMBER(BG31),BG31,0)+IF(ISNUMBER(BL31),BL31,0)</f>
        <v>2144866</v>
      </c>
      <c r="BV31" s="136"/>
      <c r="BW31" s="136"/>
      <c r="BX31" s="136"/>
      <c r="BY31" s="137"/>
    </row>
    <row r="33" spans="1:79" ht="14.25" customHeight="1" x14ac:dyDescent="0.2">
      <c r="A33" s="69" t="s">
        <v>263</v>
      </c>
      <c r="B33" s="69"/>
      <c r="C33" s="69"/>
      <c r="D33" s="69"/>
      <c r="E33" s="69"/>
      <c r="F33" s="69"/>
      <c r="G33" s="69"/>
      <c r="H33" s="69"/>
      <c r="I33" s="69"/>
      <c r="J33" s="69"/>
      <c r="K33" s="69"/>
      <c r="L33" s="69"/>
      <c r="M33" s="69"/>
      <c r="N33" s="69"/>
      <c r="O33" s="69"/>
      <c r="P33" s="69"/>
      <c r="Q33" s="69"/>
      <c r="R33" s="69"/>
      <c r="S33" s="69"/>
      <c r="T33" s="69"/>
      <c r="U33" s="69"/>
      <c r="V33" s="69"/>
      <c r="W33" s="69"/>
      <c r="X33" s="69"/>
      <c r="Y33" s="69"/>
      <c r="Z33" s="69"/>
      <c r="AA33" s="69"/>
      <c r="AB33" s="69"/>
      <c r="AC33" s="69"/>
      <c r="AD33" s="69"/>
      <c r="AE33" s="69"/>
      <c r="AF33" s="69"/>
      <c r="AG33" s="69"/>
      <c r="AH33" s="69"/>
      <c r="AI33" s="69"/>
      <c r="AJ33" s="69"/>
      <c r="AK33" s="69"/>
      <c r="AL33" s="69"/>
      <c r="AM33" s="69"/>
      <c r="AN33" s="69"/>
      <c r="AO33" s="69"/>
      <c r="AP33" s="69"/>
      <c r="AQ33" s="69"/>
      <c r="AR33" s="69"/>
      <c r="AS33" s="69"/>
      <c r="AT33" s="69"/>
      <c r="AU33" s="69"/>
      <c r="AV33" s="69"/>
      <c r="AW33" s="69"/>
      <c r="AX33" s="69"/>
      <c r="AY33" s="69"/>
      <c r="AZ33" s="69"/>
      <c r="BA33" s="69"/>
      <c r="BB33" s="69"/>
      <c r="BC33" s="69"/>
      <c r="BD33" s="69"/>
      <c r="BE33" s="69"/>
      <c r="BF33" s="69"/>
      <c r="BG33" s="69"/>
      <c r="BH33" s="69"/>
      <c r="BI33" s="69"/>
      <c r="BJ33" s="69"/>
      <c r="BK33" s="69"/>
      <c r="BL33" s="69"/>
    </row>
    <row r="34" spans="1:79" ht="15" customHeight="1" x14ac:dyDescent="0.2">
      <c r="A34" s="80" t="s">
        <v>237</v>
      </c>
      <c r="B34" s="80"/>
      <c r="C34" s="80"/>
      <c r="D34" s="80"/>
      <c r="E34" s="80"/>
      <c r="F34" s="80"/>
      <c r="G34" s="80"/>
      <c r="H34" s="80"/>
      <c r="I34" s="80"/>
      <c r="J34" s="80"/>
      <c r="K34" s="80"/>
      <c r="L34" s="80"/>
      <c r="M34" s="80"/>
      <c r="N34" s="80"/>
      <c r="O34" s="80"/>
      <c r="P34" s="80"/>
      <c r="Q34" s="80"/>
      <c r="R34" s="80"/>
      <c r="S34" s="80"/>
      <c r="T34" s="80"/>
      <c r="U34" s="80"/>
      <c r="V34" s="80"/>
      <c r="W34" s="80"/>
      <c r="X34" s="80"/>
      <c r="Y34" s="80"/>
      <c r="Z34" s="80"/>
      <c r="AA34" s="80"/>
      <c r="AB34" s="80"/>
      <c r="AC34" s="80"/>
      <c r="AD34" s="80"/>
      <c r="AE34" s="80"/>
      <c r="AF34" s="80"/>
      <c r="AG34" s="80"/>
      <c r="AH34" s="80"/>
      <c r="AI34" s="80"/>
      <c r="AJ34" s="80"/>
      <c r="AK34" s="80"/>
      <c r="AL34" s="80"/>
      <c r="AM34" s="80"/>
      <c r="AN34" s="80"/>
      <c r="AO34" s="80"/>
      <c r="AP34" s="80"/>
      <c r="AQ34" s="80"/>
      <c r="AR34" s="80"/>
      <c r="AS34" s="80"/>
      <c r="AT34" s="80"/>
      <c r="AU34" s="80"/>
      <c r="AV34" s="80"/>
      <c r="AW34" s="80"/>
      <c r="AX34" s="80"/>
      <c r="AY34" s="80"/>
      <c r="AZ34" s="80"/>
      <c r="BA34" s="80"/>
      <c r="BB34" s="80"/>
      <c r="BC34" s="80"/>
      <c r="BD34" s="80"/>
      <c r="BE34" s="80"/>
      <c r="BF34" s="80"/>
      <c r="BG34" s="80"/>
      <c r="BH34" s="80"/>
      <c r="BI34" s="80"/>
      <c r="BJ34" s="80"/>
      <c r="BK34" s="80"/>
    </row>
    <row r="35" spans="1:79" ht="22.5" customHeight="1" x14ac:dyDescent="0.2">
      <c r="A35" s="81" t="s">
        <v>2</v>
      </c>
      <c r="B35" s="82"/>
      <c r="C35" s="82"/>
      <c r="D35" s="83"/>
      <c r="E35" s="81" t="s">
        <v>19</v>
      </c>
      <c r="F35" s="82"/>
      <c r="G35" s="82"/>
      <c r="H35" s="82"/>
      <c r="I35" s="82"/>
      <c r="J35" s="82"/>
      <c r="K35" s="82"/>
      <c r="L35" s="82"/>
      <c r="M35" s="82"/>
      <c r="N35" s="82"/>
      <c r="O35" s="82"/>
      <c r="P35" s="82"/>
      <c r="Q35" s="82"/>
      <c r="R35" s="82"/>
      <c r="S35" s="82"/>
      <c r="T35" s="82"/>
      <c r="U35" s="82"/>
      <c r="V35" s="82"/>
      <c r="W35" s="83"/>
      <c r="X35" s="50" t="s">
        <v>259</v>
      </c>
      <c r="Y35" s="51"/>
      <c r="Z35" s="51"/>
      <c r="AA35" s="51"/>
      <c r="AB35" s="51"/>
      <c r="AC35" s="51"/>
      <c r="AD35" s="51"/>
      <c r="AE35" s="51"/>
      <c r="AF35" s="51"/>
      <c r="AG35" s="51"/>
      <c r="AH35" s="51"/>
      <c r="AI35" s="51"/>
      <c r="AJ35" s="51"/>
      <c r="AK35" s="51"/>
      <c r="AL35" s="51"/>
      <c r="AM35" s="51"/>
      <c r="AN35" s="51"/>
      <c r="AO35" s="51"/>
      <c r="AP35" s="51"/>
      <c r="AQ35" s="52"/>
      <c r="AR35" s="38" t="s">
        <v>264</v>
      </c>
      <c r="AS35" s="38"/>
      <c r="AT35" s="38"/>
      <c r="AU35" s="38"/>
      <c r="AV35" s="38"/>
      <c r="AW35" s="38"/>
      <c r="AX35" s="38"/>
      <c r="AY35" s="38"/>
      <c r="AZ35" s="38"/>
      <c r="BA35" s="38"/>
      <c r="BB35" s="38"/>
      <c r="BC35" s="38"/>
      <c r="BD35" s="38"/>
      <c r="BE35" s="38"/>
      <c r="BF35" s="38"/>
      <c r="BG35" s="38"/>
      <c r="BH35" s="38"/>
      <c r="BI35" s="38"/>
      <c r="BJ35" s="38"/>
      <c r="BK35" s="38"/>
    </row>
    <row r="36" spans="1:79" ht="36" customHeight="1" x14ac:dyDescent="0.2">
      <c r="A36" s="84"/>
      <c r="B36" s="85"/>
      <c r="C36" s="85"/>
      <c r="D36" s="86"/>
      <c r="E36" s="84"/>
      <c r="F36" s="85"/>
      <c r="G36" s="85"/>
      <c r="H36" s="85"/>
      <c r="I36" s="85"/>
      <c r="J36" s="85"/>
      <c r="K36" s="85"/>
      <c r="L36" s="85"/>
      <c r="M36" s="85"/>
      <c r="N36" s="85"/>
      <c r="O36" s="85"/>
      <c r="P36" s="85"/>
      <c r="Q36" s="85"/>
      <c r="R36" s="85"/>
      <c r="S36" s="85"/>
      <c r="T36" s="85"/>
      <c r="U36" s="85"/>
      <c r="V36" s="85"/>
      <c r="W36" s="86"/>
      <c r="X36" s="38" t="s">
        <v>4</v>
      </c>
      <c r="Y36" s="38"/>
      <c r="Z36" s="38"/>
      <c r="AA36" s="38"/>
      <c r="AB36" s="38"/>
      <c r="AC36" s="38" t="s">
        <v>3</v>
      </c>
      <c r="AD36" s="38"/>
      <c r="AE36" s="38"/>
      <c r="AF36" s="38"/>
      <c r="AG36" s="38"/>
      <c r="AH36" s="97" t="s">
        <v>116</v>
      </c>
      <c r="AI36" s="98"/>
      <c r="AJ36" s="98"/>
      <c r="AK36" s="98"/>
      <c r="AL36" s="99"/>
      <c r="AM36" s="50" t="s">
        <v>5</v>
      </c>
      <c r="AN36" s="51"/>
      <c r="AO36" s="51"/>
      <c r="AP36" s="51"/>
      <c r="AQ36" s="52"/>
      <c r="AR36" s="50" t="s">
        <v>4</v>
      </c>
      <c r="AS36" s="51"/>
      <c r="AT36" s="51"/>
      <c r="AU36" s="51"/>
      <c r="AV36" s="52"/>
      <c r="AW36" s="50" t="s">
        <v>3</v>
      </c>
      <c r="AX36" s="51"/>
      <c r="AY36" s="51"/>
      <c r="AZ36" s="51"/>
      <c r="BA36" s="52"/>
      <c r="BB36" s="97" t="s">
        <v>116</v>
      </c>
      <c r="BC36" s="98"/>
      <c r="BD36" s="98"/>
      <c r="BE36" s="98"/>
      <c r="BF36" s="99"/>
      <c r="BG36" s="50" t="s">
        <v>96</v>
      </c>
      <c r="BH36" s="51"/>
      <c r="BI36" s="51"/>
      <c r="BJ36" s="51"/>
      <c r="BK36" s="52"/>
    </row>
    <row r="37" spans="1:79" ht="15" customHeight="1" x14ac:dyDescent="0.2">
      <c r="A37" s="50">
        <v>1</v>
      </c>
      <c r="B37" s="51"/>
      <c r="C37" s="51"/>
      <c r="D37" s="52"/>
      <c r="E37" s="50">
        <v>2</v>
      </c>
      <c r="F37" s="51"/>
      <c r="G37" s="51"/>
      <c r="H37" s="51"/>
      <c r="I37" s="51"/>
      <c r="J37" s="51"/>
      <c r="K37" s="51"/>
      <c r="L37" s="51"/>
      <c r="M37" s="51"/>
      <c r="N37" s="51"/>
      <c r="O37" s="51"/>
      <c r="P37" s="51"/>
      <c r="Q37" s="51"/>
      <c r="R37" s="51"/>
      <c r="S37" s="51"/>
      <c r="T37" s="51"/>
      <c r="U37" s="51"/>
      <c r="V37" s="51"/>
      <c r="W37" s="52"/>
      <c r="X37" s="38">
        <v>3</v>
      </c>
      <c r="Y37" s="38"/>
      <c r="Z37" s="38"/>
      <c r="AA37" s="38"/>
      <c r="AB37" s="38"/>
      <c r="AC37" s="38">
        <v>4</v>
      </c>
      <c r="AD37" s="38"/>
      <c r="AE37" s="38"/>
      <c r="AF37" s="38"/>
      <c r="AG37" s="38"/>
      <c r="AH37" s="38">
        <v>5</v>
      </c>
      <c r="AI37" s="38"/>
      <c r="AJ37" s="38"/>
      <c r="AK37" s="38"/>
      <c r="AL37" s="38"/>
      <c r="AM37" s="38">
        <v>6</v>
      </c>
      <c r="AN37" s="38"/>
      <c r="AO37" s="38"/>
      <c r="AP37" s="38"/>
      <c r="AQ37" s="38"/>
      <c r="AR37" s="50">
        <v>7</v>
      </c>
      <c r="AS37" s="51"/>
      <c r="AT37" s="51"/>
      <c r="AU37" s="51"/>
      <c r="AV37" s="52"/>
      <c r="AW37" s="50">
        <v>8</v>
      </c>
      <c r="AX37" s="51"/>
      <c r="AY37" s="51"/>
      <c r="AZ37" s="51"/>
      <c r="BA37" s="52"/>
      <c r="BB37" s="50">
        <v>9</v>
      </c>
      <c r="BC37" s="51"/>
      <c r="BD37" s="51"/>
      <c r="BE37" s="51"/>
      <c r="BF37" s="52"/>
      <c r="BG37" s="50">
        <v>10</v>
      </c>
      <c r="BH37" s="51"/>
      <c r="BI37" s="51"/>
      <c r="BJ37" s="51"/>
      <c r="BK37" s="52"/>
    </row>
    <row r="38" spans="1:79" ht="20.25" hidden="1" customHeight="1" x14ac:dyDescent="0.2">
      <c r="A38" s="46" t="s">
        <v>56</v>
      </c>
      <c r="B38" s="47"/>
      <c r="C38" s="47"/>
      <c r="D38" s="48"/>
      <c r="E38" s="46" t="s">
        <v>57</v>
      </c>
      <c r="F38" s="47"/>
      <c r="G38" s="47"/>
      <c r="H38" s="47"/>
      <c r="I38" s="47"/>
      <c r="J38" s="47"/>
      <c r="K38" s="47"/>
      <c r="L38" s="47"/>
      <c r="M38" s="47"/>
      <c r="N38" s="47"/>
      <c r="O38" s="47"/>
      <c r="P38" s="47"/>
      <c r="Q38" s="47"/>
      <c r="R38" s="47"/>
      <c r="S38" s="47"/>
      <c r="T38" s="47"/>
      <c r="U38" s="47"/>
      <c r="V38" s="47"/>
      <c r="W38" s="48"/>
      <c r="X38" s="72" t="s">
        <v>60</v>
      </c>
      <c r="Y38" s="72"/>
      <c r="Z38" s="72"/>
      <c r="AA38" s="72"/>
      <c r="AB38" s="72"/>
      <c r="AC38" s="72" t="s">
        <v>61</v>
      </c>
      <c r="AD38" s="72"/>
      <c r="AE38" s="72"/>
      <c r="AF38" s="72"/>
      <c r="AG38" s="72"/>
      <c r="AH38" s="46" t="s">
        <v>94</v>
      </c>
      <c r="AI38" s="47"/>
      <c r="AJ38" s="47"/>
      <c r="AK38" s="47"/>
      <c r="AL38" s="48"/>
      <c r="AM38" s="94" t="s">
        <v>170</v>
      </c>
      <c r="AN38" s="95"/>
      <c r="AO38" s="95"/>
      <c r="AP38" s="95"/>
      <c r="AQ38" s="96"/>
      <c r="AR38" s="46" t="s">
        <v>62</v>
      </c>
      <c r="AS38" s="47"/>
      <c r="AT38" s="47"/>
      <c r="AU38" s="47"/>
      <c r="AV38" s="48"/>
      <c r="AW38" s="46" t="s">
        <v>63</v>
      </c>
      <c r="AX38" s="47"/>
      <c r="AY38" s="47"/>
      <c r="AZ38" s="47"/>
      <c r="BA38" s="48"/>
      <c r="BB38" s="46" t="s">
        <v>95</v>
      </c>
      <c r="BC38" s="47"/>
      <c r="BD38" s="47"/>
      <c r="BE38" s="47"/>
      <c r="BF38" s="48"/>
      <c r="BG38" s="94" t="s">
        <v>170</v>
      </c>
      <c r="BH38" s="95"/>
      <c r="BI38" s="95"/>
      <c r="BJ38" s="95"/>
      <c r="BK38" s="96"/>
      <c r="CA38" t="s">
        <v>23</v>
      </c>
    </row>
    <row r="39" spans="1:79" s="4" customFormat="1" ht="12.75" customHeight="1" x14ac:dyDescent="0.2">
      <c r="A39" s="25"/>
      <c r="B39" s="26"/>
      <c r="C39" s="26"/>
      <c r="D39" s="58"/>
      <c r="E39" s="27" t="s">
        <v>172</v>
      </c>
      <c r="F39" s="28"/>
      <c r="G39" s="28"/>
      <c r="H39" s="28"/>
      <c r="I39" s="28"/>
      <c r="J39" s="28"/>
      <c r="K39" s="28"/>
      <c r="L39" s="28"/>
      <c r="M39" s="28"/>
      <c r="N39" s="28"/>
      <c r="O39" s="28"/>
      <c r="P39" s="28"/>
      <c r="Q39" s="28"/>
      <c r="R39" s="28"/>
      <c r="S39" s="28"/>
      <c r="T39" s="28"/>
      <c r="U39" s="28"/>
      <c r="V39" s="28"/>
      <c r="W39" s="29"/>
      <c r="X39" s="139">
        <v>34591635</v>
      </c>
      <c r="Y39" s="140"/>
      <c r="Z39" s="140"/>
      <c r="AA39" s="140"/>
      <c r="AB39" s="141"/>
      <c r="AC39" s="139" t="s">
        <v>173</v>
      </c>
      <c r="AD39" s="140"/>
      <c r="AE39" s="140"/>
      <c r="AF39" s="140"/>
      <c r="AG39" s="141"/>
      <c r="AH39" s="139" t="s">
        <v>173</v>
      </c>
      <c r="AI39" s="140"/>
      <c r="AJ39" s="140"/>
      <c r="AK39" s="140"/>
      <c r="AL39" s="141"/>
      <c r="AM39" s="139">
        <f>IF(ISNUMBER(X39),X39,0)+IF(ISNUMBER(AC39),AC39,0)</f>
        <v>34591635</v>
      </c>
      <c r="AN39" s="140"/>
      <c r="AO39" s="140"/>
      <c r="AP39" s="140"/>
      <c r="AQ39" s="141"/>
      <c r="AR39" s="139">
        <v>34591635</v>
      </c>
      <c r="AS39" s="140"/>
      <c r="AT39" s="140"/>
      <c r="AU39" s="140"/>
      <c r="AV39" s="141"/>
      <c r="AW39" s="139" t="s">
        <v>173</v>
      </c>
      <c r="AX39" s="140"/>
      <c r="AY39" s="140"/>
      <c r="AZ39" s="140"/>
      <c r="BA39" s="141"/>
      <c r="BB39" s="139" t="s">
        <v>173</v>
      </c>
      <c r="BC39" s="140"/>
      <c r="BD39" s="140"/>
      <c r="BE39" s="140"/>
      <c r="BF39" s="141"/>
      <c r="BG39" s="142">
        <f>IF(ISNUMBER(AR39),AR39,0)+IF(ISNUMBER(AW39),AW39,0)</f>
        <v>34591635</v>
      </c>
      <c r="BH39" s="142"/>
      <c r="BI39" s="142"/>
      <c r="BJ39" s="142"/>
      <c r="BK39" s="142"/>
      <c r="CA39" s="4" t="s">
        <v>24</v>
      </c>
    </row>
    <row r="40" spans="1:79" s="6" customFormat="1" ht="12.75" customHeight="1" x14ac:dyDescent="0.2">
      <c r="A40" s="30"/>
      <c r="B40" s="31"/>
      <c r="C40" s="31"/>
      <c r="D40" s="57"/>
      <c r="E40" s="32" t="s">
        <v>147</v>
      </c>
      <c r="F40" s="33"/>
      <c r="G40" s="33"/>
      <c r="H40" s="33"/>
      <c r="I40" s="33"/>
      <c r="J40" s="33"/>
      <c r="K40" s="33"/>
      <c r="L40" s="33"/>
      <c r="M40" s="33"/>
      <c r="N40" s="33"/>
      <c r="O40" s="33"/>
      <c r="P40" s="33"/>
      <c r="Q40" s="33"/>
      <c r="R40" s="33"/>
      <c r="S40" s="33"/>
      <c r="T40" s="33"/>
      <c r="U40" s="33"/>
      <c r="V40" s="33"/>
      <c r="W40" s="34"/>
      <c r="X40" s="135">
        <v>34591635</v>
      </c>
      <c r="Y40" s="136"/>
      <c r="Z40" s="136"/>
      <c r="AA40" s="136"/>
      <c r="AB40" s="137"/>
      <c r="AC40" s="135">
        <v>0</v>
      </c>
      <c r="AD40" s="136"/>
      <c r="AE40" s="136"/>
      <c r="AF40" s="136"/>
      <c r="AG40" s="137"/>
      <c r="AH40" s="135">
        <v>0</v>
      </c>
      <c r="AI40" s="136"/>
      <c r="AJ40" s="136"/>
      <c r="AK40" s="136"/>
      <c r="AL40" s="137"/>
      <c r="AM40" s="135">
        <f>IF(ISNUMBER(X40),X40,0)+IF(ISNUMBER(AC40),AC40,0)</f>
        <v>34591635</v>
      </c>
      <c r="AN40" s="136"/>
      <c r="AO40" s="136"/>
      <c r="AP40" s="136"/>
      <c r="AQ40" s="137"/>
      <c r="AR40" s="135">
        <v>34591635</v>
      </c>
      <c r="AS40" s="136"/>
      <c r="AT40" s="136"/>
      <c r="AU40" s="136"/>
      <c r="AV40" s="137"/>
      <c r="AW40" s="135">
        <v>0</v>
      </c>
      <c r="AX40" s="136"/>
      <c r="AY40" s="136"/>
      <c r="AZ40" s="136"/>
      <c r="BA40" s="137"/>
      <c r="BB40" s="135">
        <v>0</v>
      </c>
      <c r="BC40" s="136"/>
      <c r="BD40" s="136"/>
      <c r="BE40" s="136"/>
      <c r="BF40" s="137"/>
      <c r="BG40" s="138">
        <f>IF(ISNUMBER(AR40),AR40,0)+IF(ISNUMBER(AW40),AW40,0)</f>
        <v>34591635</v>
      </c>
      <c r="BH40" s="138"/>
      <c r="BI40" s="138"/>
      <c r="BJ40" s="138"/>
      <c r="BK40" s="138"/>
    </row>
    <row r="41" spans="1:79" s="4" customFormat="1" ht="12.75" customHeight="1" x14ac:dyDescent="0.2">
      <c r="A41" s="16"/>
      <c r="B41" s="16"/>
      <c r="C41" s="16"/>
      <c r="D41" s="16"/>
      <c r="E41" s="16"/>
      <c r="F41" s="16"/>
      <c r="G41" s="16"/>
      <c r="H41" s="16"/>
      <c r="I41" s="16"/>
      <c r="J41" s="16"/>
      <c r="K41" s="16"/>
      <c r="L41" s="16"/>
      <c r="M41" s="16"/>
      <c r="N41" s="16"/>
      <c r="O41" s="16"/>
      <c r="P41" s="16"/>
      <c r="Q41" s="16"/>
      <c r="R41" s="16"/>
      <c r="S41" s="16"/>
      <c r="T41" s="16"/>
      <c r="U41" s="16"/>
      <c r="V41" s="16"/>
      <c r="W41" s="16"/>
      <c r="X41" s="17"/>
      <c r="Y41" s="17"/>
      <c r="Z41" s="17"/>
      <c r="AA41" s="17"/>
      <c r="AB41" s="17"/>
      <c r="AC41" s="17"/>
      <c r="AD41" s="17"/>
      <c r="AE41" s="17"/>
      <c r="AF41" s="17"/>
      <c r="AG41" s="17"/>
      <c r="AH41" s="17"/>
      <c r="AI41" s="17"/>
      <c r="AJ41" s="17"/>
      <c r="AK41" s="17"/>
      <c r="AL41" s="17"/>
      <c r="AM41" s="17"/>
      <c r="AN41" s="17"/>
      <c r="AO41" s="17"/>
      <c r="AP41" s="17"/>
      <c r="AQ41" s="17"/>
      <c r="AR41" s="17"/>
      <c r="AS41" s="17"/>
      <c r="AT41" s="17"/>
      <c r="AU41" s="17"/>
      <c r="AV41" s="17"/>
      <c r="AW41" s="17"/>
      <c r="AX41" s="17"/>
      <c r="AY41" s="17"/>
      <c r="AZ41" s="17"/>
      <c r="BA41" s="17"/>
      <c r="BB41" s="17"/>
      <c r="BC41" s="17"/>
      <c r="BD41" s="17"/>
      <c r="BE41" s="17"/>
      <c r="BF41" s="17"/>
      <c r="BG41" s="17"/>
    </row>
    <row r="43" spans="1:79" s="3" customFormat="1" ht="14.25" customHeight="1" x14ac:dyDescent="0.2">
      <c r="A43" s="69" t="s">
        <v>117</v>
      </c>
      <c r="B43" s="69"/>
      <c r="C43" s="69"/>
      <c r="D43" s="69"/>
      <c r="E43" s="69"/>
      <c r="F43" s="69"/>
      <c r="G43" s="69"/>
      <c r="H43" s="69"/>
      <c r="I43" s="69"/>
      <c r="J43" s="69"/>
      <c r="K43" s="69"/>
      <c r="L43" s="69"/>
      <c r="M43" s="69"/>
      <c r="N43" s="69"/>
      <c r="O43" s="69"/>
      <c r="P43" s="69"/>
      <c r="Q43" s="69"/>
      <c r="R43" s="69"/>
      <c r="S43" s="69"/>
      <c r="T43" s="69"/>
      <c r="U43" s="69"/>
      <c r="V43" s="69"/>
      <c r="W43" s="69"/>
      <c r="X43" s="69"/>
      <c r="Y43" s="69"/>
      <c r="Z43" s="69"/>
      <c r="AA43" s="69"/>
      <c r="AB43" s="69"/>
      <c r="AC43" s="69"/>
      <c r="AD43" s="69"/>
      <c r="AE43" s="69"/>
      <c r="AF43" s="69"/>
      <c r="AG43" s="69"/>
      <c r="AH43" s="69"/>
      <c r="AI43" s="69"/>
      <c r="AJ43" s="69"/>
      <c r="AK43" s="69"/>
      <c r="AL43" s="69"/>
      <c r="AM43" s="69"/>
      <c r="AN43" s="69"/>
      <c r="AO43" s="69"/>
      <c r="AP43" s="69"/>
      <c r="AQ43" s="69"/>
      <c r="AR43" s="69"/>
      <c r="AS43" s="69"/>
      <c r="AT43" s="69"/>
      <c r="AU43" s="69"/>
      <c r="AV43" s="69"/>
      <c r="AW43" s="69"/>
      <c r="AX43" s="69"/>
      <c r="AY43" s="69"/>
      <c r="AZ43" s="69"/>
      <c r="BA43" s="69"/>
      <c r="BB43" s="69"/>
      <c r="BC43" s="69"/>
      <c r="BD43" s="69"/>
      <c r="BE43" s="69"/>
      <c r="BF43" s="69"/>
      <c r="BG43" s="69"/>
      <c r="BH43" s="69"/>
      <c r="BI43" s="69"/>
      <c r="BJ43" s="69"/>
      <c r="BK43" s="69"/>
      <c r="BL43" s="69"/>
      <c r="BM43" s="69"/>
      <c r="BN43" s="69"/>
      <c r="BO43" s="69"/>
      <c r="BP43" s="69"/>
      <c r="BQ43" s="69"/>
      <c r="BR43" s="69"/>
      <c r="BS43" s="69"/>
      <c r="BT43" s="69"/>
      <c r="BU43" s="69"/>
      <c r="BV43" s="69"/>
      <c r="BW43" s="69"/>
      <c r="BX43" s="69"/>
      <c r="BY43" s="69"/>
      <c r="BZ43" s="9"/>
    </row>
    <row r="44" spans="1:79" ht="14.25" customHeight="1" x14ac:dyDescent="0.2">
      <c r="A44" s="69" t="s">
        <v>250</v>
      </c>
      <c r="B44" s="69"/>
      <c r="C44" s="69"/>
      <c r="D44" s="69"/>
      <c r="E44" s="69"/>
      <c r="F44" s="69"/>
      <c r="G44" s="69"/>
      <c r="H44" s="69"/>
      <c r="I44" s="69"/>
      <c r="J44" s="69"/>
      <c r="K44" s="69"/>
      <c r="L44" s="69"/>
      <c r="M44" s="69"/>
      <c r="N44" s="69"/>
      <c r="O44" s="69"/>
      <c r="P44" s="69"/>
      <c r="Q44" s="69"/>
      <c r="R44" s="69"/>
      <c r="S44" s="69"/>
      <c r="T44" s="69"/>
      <c r="U44" s="69"/>
      <c r="V44" s="69"/>
      <c r="W44" s="69"/>
      <c r="X44" s="69"/>
      <c r="Y44" s="69"/>
      <c r="Z44" s="69"/>
      <c r="AA44" s="69"/>
      <c r="AB44" s="69"/>
      <c r="AC44" s="69"/>
      <c r="AD44" s="69"/>
      <c r="AE44" s="69"/>
      <c r="AF44" s="69"/>
      <c r="AG44" s="69"/>
      <c r="AH44" s="69"/>
      <c r="AI44" s="69"/>
      <c r="AJ44" s="69"/>
      <c r="AK44" s="69"/>
      <c r="AL44" s="69"/>
      <c r="AM44" s="69"/>
      <c r="AN44" s="69"/>
      <c r="AO44" s="69"/>
      <c r="AP44" s="69"/>
      <c r="AQ44" s="69"/>
      <c r="AR44" s="69"/>
      <c r="AS44" s="69"/>
      <c r="AT44" s="69"/>
      <c r="AU44" s="69"/>
      <c r="AV44" s="69"/>
      <c r="AW44" s="69"/>
      <c r="AX44" s="69"/>
      <c r="AY44" s="69"/>
      <c r="AZ44" s="69"/>
      <c r="BA44" s="69"/>
      <c r="BB44" s="69"/>
      <c r="BC44" s="69"/>
      <c r="BD44" s="69"/>
      <c r="BE44" s="69"/>
      <c r="BF44" s="69"/>
      <c r="BG44" s="69"/>
      <c r="BH44" s="69"/>
      <c r="BI44" s="69"/>
      <c r="BJ44" s="69"/>
      <c r="BK44" s="69"/>
      <c r="BL44" s="69"/>
      <c r="BM44" s="69"/>
      <c r="BN44" s="69"/>
      <c r="BO44" s="69"/>
      <c r="BP44" s="69"/>
      <c r="BQ44" s="69"/>
      <c r="BR44" s="69"/>
      <c r="BS44" s="69"/>
      <c r="BT44" s="69"/>
      <c r="BU44" s="69"/>
      <c r="BV44" s="69"/>
      <c r="BW44" s="69"/>
      <c r="BX44" s="69"/>
      <c r="BY44" s="69"/>
    </row>
    <row r="45" spans="1:79" ht="15" customHeight="1" x14ac:dyDescent="0.2">
      <c r="A45" s="73" t="s">
        <v>237</v>
      </c>
      <c r="B45" s="73"/>
      <c r="C45" s="73"/>
      <c r="D45" s="73"/>
      <c r="E45" s="73"/>
      <c r="F45" s="73"/>
      <c r="G45" s="73"/>
      <c r="H45" s="73"/>
      <c r="I45" s="73"/>
      <c r="J45" s="73"/>
      <c r="K45" s="73"/>
      <c r="L45" s="73"/>
      <c r="M45" s="73"/>
      <c r="N45" s="73"/>
      <c r="O45" s="73"/>
      <c r="P45" s="73"/>
      <c r="Q45" s="73"/>
      <c r="R45" s="73"/>
      <c r="S45" s="73"/>
      <c r="T45" s="73"/>
      <c r="U45" s="73"/>
      <c r="V45" s="73"/>
      <c r="W45" s="73"/>
      <c r="X45" s="73"/>
      <c r="Y45" s="73"/>
      <c r="Z45" s="73"/>
      <c r="AA45" s="73"/>
      <c r="AB45" s="73"/>
      <c r="AC45" s="73"/>
      <c r="AD45" s="73"/>
      <c r="AE45" s="73"/>
      <c r="AF45" s="73"/>
      <c r="AG45" s="73"/>
      <c r="AH45" s="73"/>
      <c r="AI45" s="73"/>
      <c r="AJ45" s="73"/>
      <c r="AK45" s="73"/>
      <c r="AL45" s="73"/>
      <c r="AM45" s="73"/>
      <c r="AN45" s="73"/>
      <c r="AO45" s="73"/>
      <c r="AP45" s="73"/>
      <c r="AQ45" s="73"/>
      <c r="AR45" s="73"/>
      <c r="AS45" s="73"/>
      <c r="AT45" s="73"/>
      <c r="AU45" s="73"/>
      <c r="AV45" s="73"/>
      <c r="AW45" s="73"/>
      <c r="AX45" s="73"/>
      <c r="AY45" s="73"/>
      <c r="AZ45" s="73"/>
      <c r="BA45" s="73"/>
      <c r="BB45" s="73"/>
      <c r="BC45" s="73"/>
      <c r="BD45" s="73"/>
      <c r="BE45" s="73"/>
      <c r="BF45" s="73"/>
      <c r="BG45" s="73"/>
      <c r="BH45" s="73"/>
      <c r="BI45" s="73"/>
      <c r="BJ45" s="73"/>
      <c r="BK45" s="73"/>
      <c r="BL45" s="73"/>
      <c r="BM45" s="73"/>
      <c r="BN45" s="73"/>
      <c r="BO45" s="73"/>
      <c r="BP45" s="73"/>
      <c r="BQ45" s="73"/>
      <c r="BR45" s="73"/>
      <c r="BS45" s="73"/>
      <c r="BT45" s="73"/>
      <c r="BU45" s="73"/>
      <c r="BV45" s="73"/>
      <c r="BW45" s="73"/>
      <c r="BX45" s="73"/>
      <c r="BY45" s="73"/>
    </row>
    <row r="46" spans="1:79" ht="23.1" customHeight="1" x14ac:dyDescent="0.2">
      <c r="A46" s="103" t="s">
        <v>118</v>
      </c>
      <c r="B46" s="104"/>
      <c r="C46" s="104"/>
      <c r="D46" s="105"/>
      <c r="E46" s="38" t="s">
        <v>19</v>
      </c>
      <c r="F46" s="38"/>
      <c r="G46" s="38"/>
      <c r="H46" s="38"/>
      <c r="I46" s="38"/>
      <c r="J46" s="38"/>
      <c r="K46" s="38"/>
      <c r="L46" s="38"/>
      <c r="M46" s="38"/>
      <c r="N46" s="38"/>
      <c r="O46" s="38"/>
      <c r="P46" s="38"/>
      <c r="Q46" s="38"/>
      <c r="R46" s="38"/>
      <c r="S46" s="38"/>
      <c r="T46" s="38"/>
      <c r="U46" s="50" t="s">
        <v>238</v>
      </c>
      <c r="V46" s="51"/>
      <c r="W46" s="51"/>
      <c r="X46" s="51"/>
      <c r="Y46" s="51"/>
      <c r="Z46" s="51"/>
      <c r="AA46" s="51"/>
      <c r="AB46" s="51"/>
      <c r="AC46" s="51"/>
      <c r="AD46" s="51"/>
      <c r="AE46" s="51"/>
      <c r="AF46" s="51"/>
      <c r="AG46" s="51"/>
      <c r="AH46" s="51"/>
      <c r="AI46" s="51"/>
      <c r="AJ46" s="51"/>
      <c r="AK46" s="51"/>
      <c r="AL46" s="51"/>
      <c r="AM46" s="52"/>
      <c r="AN46" s="50" t="s">
        <v>241</v>
      </c>
      <c r="AO46" s="51"/>
      <c r="AP46" s="51"/>
      <c r="AQ46" s="51"/>
      <c r="AR46" s="51"/>
      <c r="AS46" s="51"/>
      <c r="AT46" s="51"/>
      <c r="AU46" s="51"/>
      <c r="AV46" s="51"/>
      <c r="AW46" s="51"/>
      <c r="AX46" s="51"/>
      <c r="AY46" s="51"/>
      <c r="AZ46" s="51"/>
      <c r="BA46" s="51"/>
      <c r="BB46" s="51"/>
      <c r="BC46" s="51"/>
      <c r="BD46" s="51"/>
      <c r="BE46" s="51"/>
      <c r="BF46" s="52"/>
      <c r="BG46" s="50" t="s">
        <v>249</v>
      </c>
      <c r="BH46" s="51"/>
      <c r="BI46" s="51"/>
      <c r="BJ46" s="51"/>
      <c r="BK46" s="51"/>
      <c r="BL46" s="51"/>
      <c r="BM46" s="51"/>
      <c r="BN46" s="51"/>
      <c r="BO46" s="51"/>
      <c r="BP46" s="51"/>
      <c r="BQ46" s="51"/>
      <c r="BR46" s="51"/>
      <c r="BS46" s="51"/>
      <c r="BT46" s="51"/>
      <c r="BU46" s="51"/>
      <c r="BV46" s="51"/>
      <c r="BW46" s="51"/>
      <c r="BX46" s="51"/>
      <c r="BY46" s="52"/>
    </row>
    <row r="47" spans="1:79" ht="48.75" customHeight="1" x14ac:dyDescent="0.2">
      <c r="A47" s="106"/>
      <c r="B47" s="107"/>
      <c r="C47" s="107"/>
      <c r="D47" s="108"/>
      <c r="E47" s="38"/>
      <c r="F47" s="38"/>
      <c r="G47" s="38"/>
      <c r="H47" s="38"/>
      <c r="I47" s="38"/>
      <c r="J47" s="38"/>
      <c r="K47" s="38"/>
      <c r="L47" s="38"/>
      <c r="M47" s="38"/>
      <c r="N47" s="38"/>
      <c r="O47" s="38"/>
      <c r="P47" s="38"/>
      <c r="Q47" s="38"/>
      <c r="R47" s="38"/>
      <c r="S47" s="38"/>
      <c r="T47" s="38"/>
      <c r="U47" s="50" t="s">
        <v>4</v>
      </c>
      <c r="V47" s="51"/>
      <c r="W47" s="51"/>
      <c r="X47" s="51"/>
      <c r="Y47" s="52"/>
      <c r="Z47" s="50" t="s">
        <v>3</v>
      </c>
      <c r="AA47" s="51"/>
      <c r="AB47" s="51"/>
      <c r="AC47" s="51"/>
      <c r="AD47" s="52"/>
      <c r="AE47" s="97" t="s">
        <v>116</v>
      </c>
      <c r="AF47" s="98"/>
      <c r="AG47" s="98"/>
      <c r="AH47" s="99"/>
      <c r="AI47" s="50" t="s">
        <v>5</v>
      </c>
      <c r="AJ47" s="51"/>
      <c r="AK47" s="51"/>
      <c r="AL47" s="51"/>
      <c r="AM47" s="52"/>
      <c r="AN47" s="50" t="s">
        <v>4</v>
      </c>
      <c r="AO47" s="51"/>
      <c r="AP47" s="51"/>
      <c r="AQ47" s="51"/>
      <c r="AR47" s="52"/>
      <c r="AS47" s="50" t="s">
        <v>3</v>
      </c>
      <c r="AT47" s="51"/>
      <c r="AU47" s="51"/>
      <c r="AV47" s="51"/>
      <c r="AW47" s="52"/>
      <c r="AX47" s="97" t="s">
        <v>116</v>
      </c>
      <c r="AY47" s="98"/>
      <c r="AZ47" s="98"/>
      <c r="BA47" s="99"/>
      <c r="BB47" s="50" t="s">
        <v>96</v>
      </c>
      <c r="BC47" s="51"/>
      <c r="BD47" s="51"/>
      <c r="BE47" s="51"/>
      <c r="BF47" s="52"/>
      <c r="BG47" s="50" t="s">
        <v>4</v>
      </c>
      <c r="BH47" s="51"/>
      <c r="BI47" s="51"/>
      <c r="BJ47" s="51"/>
      <c r="BK47" s="52"/>
      <c r="BL47" s="50" t="s">
        <v>3</v>
      </c>
      <c r="BM47" s="51"/>
      <c r="BN47" s="51"/>
      <c r="BO47" s="51"/>
      <c r="BP47" s="52"/>
      <c r="BQ47" s="97" t="s">
        <v>116</v>
      </c>
      <c r="BR47" s="98"/>
      <c r="BS47" s="98"/>
      <c r="BT47" s="99"/>
      <c r="BU47" s="50" t="s">
        <v>97</v>
      </c>
      <c r="BV47" s="51"/>
      <c r="BW47" s="51"/>
      <c r="BX47" s="51"/>
      <c r="BY47" s="52"/>
    </row>
    <row r="48" spans="1:79" ht="15" customHeight="1" x14ac:dyDescent="0.2">
      <c r="A48" s="50">
        <v>1</v>
      </c>
      <c r="B48" s="51"/>
      <c r="C48" s="51"/>
      <c r="D48" s="52"/>
      <c r="E48" s="50">
        <v>2</v>
      </c>
      <c r="F48" s="51"/>
      <c r="G48" s="51"/>
      <c r="H48" s="51"/>
      <c r="I48" s="51"/>
      <c r="J48" s="51"/>
      <c r="K48" s="51"/>
      <c r="L48" s="51"/>
      <c r="M48" s="51"/>
      <c r="N48" s="51"/>
      <c r="O48" s="51"/>
      <c r="P48" s="51"/>
      <c r="Q48" s="51"/>
      <c r="R48" s="51"/>
      <c r="S48" s="51"/>
      <c r="T48" s="52"/>
      <c r="U48" s="50">
        <v>3</v>
      </c>
      <c r="V48" s="51"/>
      <c r="W48" s="51"/>
      <c r="X48" s="51"/>
      <c r="Y48" s="52"/>
      <c r="Z48" s="50">
        <v>4</v>
      </c>
      <c r="AA48" s="51"/>
      <c r="AB48" s="51"/>
      <c r="AC48" s="51"/>
      <c r="AD48" s="52"/>
      <c r="AE48" s="50">
        <v>5</v>
      </c>
      <c r="AF48" s="51"/>
      <c r="AG48" s="51"/>
      <c r="AH48" s="52"/>
      <c r="AI48" s="50">
        <v>6</v>
      </c>
      <c r="AJ48" s="51"/>
      <c r="AK48" s="51"/>
      <c r="AL48" s="51"/>
      <c r="AM48" s="52"/>
      <c r="AN48" s="50">
        <v>7</v>
      </c>
      <c r="AO48" s="51"/>
      <c r="AP48" s="51"/>
      <c r="AQ48" s="51"/>
      <c r="AR48" s="52"/>
      <c r="AS48" s="50">
        <v>8</v>
      </c>
      <c r="AT48" s="51"/>
      <c r="AU48" s="51"/>
      <c r="AV48" s="51"/>
      <c r="AW48" s="52"/>
      <c r="AX48" s="50">
        <v>9</v>
      </c>
      <c r="AY48" s="51"/>
      <c r="AZ48" s="51"/>
      <c r="BA48" s="52"/>
      <c r="BB48" s="50">
        <v>10</v>
      </c>
      <c r="BC48" s="51"/>
      <c r="BD48" s="51"/>
      <c r="BE48" s="51"/>
      <c r="BF48" s="52"/>
      <c r="BG48" s="50">
        <v>11</v>
      </c>
      <c r="BH48" s="51"/>
      <c r="BI48" s="51"/>
      <c r="BJ48" s="51"/>
      <c r="BK48" s="52"/>
      <c r="BL48" s="50">
        <v>12</v>
      </c>
      <c r="BM48" s="51"/>
      <c r="BN48" s="51"/>
      <c r="BO48" s="51"/>
      <c r="BP48" s="52"/>
      <c r="BQ48" s="50">
        <v>13</v>
      </c>
      <c r="BR48" s="51"/>
      <c r="BS48" s="51"/>
      <c r="BT48" s="52"/>
      <c r="BU48" s="50">
        <v>14</v>
      </c>
      <c r="BV48" s="51"/>
      <c r="BW48" s="51"/>
      <c r="BX48" s="51"/>
      <c r="BY48" s="52"/>
    </row>
    <row r="49" spans="1:79" s="1" customFormat="1" ht="12.75" hidden="1" customHeight="1" x14ac:dyDescent="0.2">
      <c r="A49" s="46" t="s">
        <v>64</v>
      </c>
      <c r="B49" s="47"/>
      <c r="C49" s="47"/>
      <c r="D49" s="48"/>
      <c r="E49" s="46" t="s">
        <v>57</v>
      </c>
      <c r="F49" s="47"/>
      <c r="G49" s="47"/>
      <c r="H49" s="47"/>
      <c r="I49" s="47"/>
      <c r="J49" s="47"/>
      <c r="K49" s="47"/>
      <c r="L49" s="47"/>
      <c r="M49" s="47"/>
      <c r="N49" s="47"/>
      <c r="O49" s="47"/>
      <c r="P49" s="47"/>
      <c r="Q49" s="47"/>
      <c r="R49" s="47"/>
      <c r="S49" s="47"/>
      <c r="T49" s="48"/>
      <c r="U49" s="46" t="s">
        <v>65</v>
      </c>
      <c r="V49" s="47"/>
      <c r="W49" s="47"/>
      <c r="X49" s="47"/>
      <c r="Y49" s="48"/>
      <c r="Z49" s="46" t="s">
        <v>66</v>
      </c>
      <c r="AA49" s="47"/>
      <c r="AB49" s="47"/>
      <c r="AC49" s="47"/>
      <c r="AD49" s="48"/>
      <c r="AE49" s="46" t="s">
        <v>91</v>
      </c>
      <c r="AF49" s="47"/>
      <c r="AG49" s="47"/>
      <c r="AH49" s="48"/>
      <c r="AI49" s="94" t="s">
        <v>169</v>
      </c>
      <c r="AJ49" s="95"/>
      <c r="AK49" s="95"/>
      <c r="AL49" s="95"/>
      <c r="AM49" s="96"/>
      <c r="AN49" s="46" t="s">
        <v>67</v>
      </c>
      <c r="AO49" s="47"/>
      <c r="AP49" s="47"/>
      <c r="AQ49" s="47"/>
      <c r="AR49" s="48"/>
      <c r="AS49" s="46" t="s">
        <v>68</v>
      </c>
      <c r="AT49" s="47"/>
      <c r="AU49" s="47"/>
      <c r="AV49" s="47"/>
      <c r="AW49" s="48"/>
      <c r="AX49" s="46" t="s">
        <v>92</v>
      </c>
      <c r="AY49" s="47"/>
      <c r="AZ49" s="47"/>
      <c r="BA49" s="48"/>
      <c r="BB49" s="94" t="s">
        <v>169</v>
      </c>
      <c r="BC49" s="95"/>
      <c r="BD49" s="95"/>
      <c r="BE49" s="95"/>
      <c r="BF49" s="96"/>
      <c r="BG49" s="46" t="s">
        <v>58</v>
      </c>
      <c r="BH49" s="47"/>
      <c r="BI49" s="47"/>
      <c r="BJ49" s="47"/>
      <c r="BK49" s="48"/>
      <c r="BL49" s="46" t="s">
        <v>59</v>
      </c>
      <c r="BM49" s="47"/>
      <c r="BN49" s="47"/>
      <c r="BO49" s="47"/>
      <c r="BP49" s="48"/>
      <c r="BQ49" s="46" t="s">
        <v>93</v>
      </c>
      <c r="BR49" s="47"/>
      <c r="BS49" s="47"/>
      <c r="BT49" s="48"/>
      <c r="BU49" s="94" t="s">
        <v>169</v>
      </c>
      <c r="BV49" s="95"/>
      <c r="BW49" s="95"/>
      <c r="BX49" s="95"/>
      <c r="BY49" s="96"/>
      <c r="CA49" t="s">
        <v>25</v>
      </c>
    </row>
    <row r="50" spans="1:79" s="4" customFormat="1" ht="12.75" customHeight="1" x14ac:dyDescent="0.2">
      <c r="A50" s="25">
        <v>2240</v>
      </c>
      <c r="B50" s="26"/>
      <c r="C50" s="26"/>
      <c r="D50" s="58"/>
      <c r="E50" s="27" t="s">
        <v>177</v>
      </c>
      <c r="F50" s="28"/>
      <c r="G50" s="28"/>
      <c r="H50" s="28"/>
      <c r="I50" s="28"/>
      <c r="J50" s="28"/>
      <c r="K50" s="28"/>
      <c r="L50" s="28"/>
      <c r="M50" s="28"/>
      <c r="N50" s="28"/>
      <c r="O50" s="28"/>
      <c r="P50" s="28"/>
      <c r="Q50" s="28"/>
      <c r="R50" s="28"/>
      <c r="S50" s="28"/>
      <c r="T50" s="29"/>
      <c r="U50" s="139">
        <v>0</v>
      </c>
      <c r="V50" s="140"/>
      <c r="W50" s="140"/>
      <c r="X50" s="140"/>
      <c r="Y50" s="141"/>
      <c r="Z50" s="139">
        <v>0</v>
      </c>
      <c r="AA50" s="140"/>
      <c r="AB50" s="140"/>
      <c r="AC50" s="140"/>
      <c r="AD50" s="141"/>
      <c r="AE50" s="139">
        <v>0</v>
      </c>
      <c r="AF50" s="140"/>
      <c r="AG50" s="140"/>
      <c r="AH50" s="141"/>
      <c r="AI50" s="139">
        <f>IF(ISNUMBER(U50),U50,0)+IF(ISNUMBER(Z50),Z50,0)</f>
        <v>0</v>
      </c>
      <c r="AJ50" s="140"/>
      <c r="AK50" s="140"/>
      <c r="AL50" s="140"/>
      <c r="AM50" s="141"/>
      <c r="AN50" s="139">
        <v>0</v>
      </c>
      <c r="AO50" s="140"/>
      <c r="AP50" s="140"/>
      <c r="AQ50" s="140"/>
      <c r="AR50" s="141"/>
      <c r="AS50" s="139">
        <v>0</v>
      </c>
      <c r="AT50" s="140"/>
      <c r="AU50" s="140"/>
      <c r="AV50" s="140"/>
      <c r="AW50" s="141"/>
      <c r="AX50" s="139">
        <v>0</v>
      </c>
      <c r="AY50" s="140"/>
      <c r="AZ50" s="140"/>
      <c r="BA50" s="141"/>
      <c r="BB50" s="139">
        <f>IF(ISNUMBER(AN50),AN50,0)+IF(ISNUMBER(AS50),AS50,0)</f>
        <v>0</v>
      </c>
      <c r="BC50" s="140"/>
      <c r="BD50" s="140"/>
      <c r="BE50" s="140"/>
      <c r="BF50" s="141"/>
      <c r="BG50" s="139">
        <v>750000</v>
      </c>
      <c r="BH50" s="140"/>
      <c r="BI50" s="140"/>
      <c r="BJ50" s="140"/>
      <c r="BK50" s="141"/>
      <c r="BL50" s="139">
        <v>0</v>
      </c>
      <c r="BM50" s="140"/>
      <c r="BN50" s="140"/>
      <c r="BO50" s="140"/>
      <c r="BP50" s="141"/>
      <c r="BQ50" s="139">
        <v>0</v>
      </c>
      <c r="BR50" s="140"/>
      <c r="BS50" s="140"/>
      <c r="BT50" s="141"/>
      <c r="BU50" s="139">
        <f>IF(ISNUMBER(BG50),BG50,0)+IF(ISNUMBER(BL50),BL50,0)</f>
        <v>750000</v>
      </c>
      <c r="BV50" s="140"/>
      <c r="BW50" s="140"/>
      <c r="BX50" s="140"/>
      <c r="BY50" s="141"/>
      <c r="CA50" s="4" t="s">
        <v>26</v>
      </c>
    </row>
    <row r="51" spans="1:79" s="4" customFormat="1" ht="25.5" customHeight="1" x14ac:dyDescent="0.2">
      <c r="A51" s="25">
        <v>2610</v>
      </c>
      <c r="B51" s="26"/>
      <c r="C51" s="26"/>
      <c r="D51" s="58"/>
      <c r="E51" s="27" t="s">
        <v>281</v>
      </c>
      <c r="F51" s="28"/>
      <c r="G51" s="28"/>
      <c r="H51" s="28"/>
      <c r="I51" s="28"/>
      <c r="J51" s="28"/>
      <c r="K51" s="28"/>
      <c r="L51" s="28"/>
      <c r="M51" s="28"/>
      <c r="N51" s="28"/>
      <c r="O51" s="28"/>
      <c r="P51" s="28"/>
      <c r="Q51" s="28"/>
      <c r="R51" s="28"/>
      <c r="S51" s="28"/>
      <c r="T51" s="29"/>
      <c r="U51" s="139">
        <v>6859173.6100000003</v>
      </c>
      <c r="V51" s="140"/>
      <c r="W51" s="140"/>
      <c r="X51" s="140"/>
      <c r="Y51" s="141"/>
      <c r="Z51" s="139">
        <v>0</v>
      </c>
      <c r="AA51" s="140"/>
      <c r="AB51" s="140"/>
      <c r="AC51" s="140"/>
      <c r="AD51" s="141"/>
      <c r="AE51" s="139">
        <v>0</v>
      </c>
      <c r="AF51" s="140"/>
      <c r="AG51" s="140"/>
      <c r="AH51" s="141"/>
      <c r="AI51" s="139">
        <f>IF(ISNUMBER(U51),U51,0)+IF(ISNUMBER(Z51),Z51,0)</f>
        <v>6859173.6100000003</v>
      </c>
      <c r="AJ51" s="140"/>
      <c r="AK51" s="140"/>
      <c r="AL51" s="140"/>
      <c r="AM51" s="141"/>
      <c r="AN51" s="139">
        <v>0</v>
      </c>
      <c r="AO51" s="140"/>
      <c r="AP51" s="140"/>
      <c r="AQ51" s="140"/>
      <c r="AR51" s="141"/>
      <c r="AS51" s="139">
        <v>0</v>
      </c>
      <c r="AT51" s="140"/>
      <c r="AU51" s="140"/>
      <c r="AV51" s="140"/>
      <c r="AW51" s="141"/>
      <c r="AX51" s="139">
        <v>0</v>
      </c>
      <c r="AY51" s="140"/>
      <c r="AZ51" s="140"/>
      <c r="BA51" s="141"/>
      <c r="BB51" s="139">
        <f>IF(ISNUMBER(AN51),AN51,0)+IF(ISNUMBER(AS51),AS51,0)</f>
        <v>0</v>
      </c>
      <c r="BC51" s="140"/>
      <c r="BD51" s="140"/>
      <c r="BE51" s="140"/>
      <c r="BF51" s="141"/>
      <c r="BG51" s="139">
        <v>1394866</v>
      </c>
      <c r="BH51" s="140"/>
      <c r="BI51" s="140"/>
      <c r="BJ51" s="140"/>
      <c r="BK51" s="141"/>
      <c r="BL51" s="139">
        <v>0</v>
      </c>
      <c r="BM51" s="140"/>
      <c r="BN51" s="140"/>
      <c r="BO51" s="140"/>
      <c r="BP51" s="141"/>
      <c r="BQ51" s="139">
        <v>0</v>
      </c>
      <c r="BR51" s="140"/>
      <c r="BS51" s="140"/>
      <c r="BT51" s="141"/>
      <c r="BU51" s="139">
        <f>IF(ISNUMBER(BG51),BG51,0)+IF(ISNUMBER(BL51),BL51,0)</f>
        <v>1394866</v>
      </c>
      <c r="BV51" s="140"/>
      <c r="BW51" s="140"/>
      <c r="BX51" s="140"/>
      <c r="BY51" s="141"/>
    </row>
    <row r="52" spans="1:79" s="6" customFormat="1" ht="12.75" customHeight="1" x14ac:dyDescent="0.2">
      <c r="A52" s="30"/>
      <c r="B52" s="31"/>
      <c r="C52" s="31"/>
      <c r="D52" s="57"/>
      <c r="E52" s="32" t="s">
        <v>147</v>
      </c>
      <c r="F52" s="33"/>
      <c r="G52" s="33"/>
      <c r="H52" s="33"/>
      <c r="I52" s="33"/>
      <c r="J52" s="33"/>
      <c r="K52" s="33"/>
      <c r="L52" s="33"/>
      <c r="M52" s="33"/>
      <c r="N52" s="33"/>
      <c r="O52" s="33"/>
      <c r="P52" s="33"/>
      <c r="Q52" s="33"/>
      <c r="R52" s="33"/>
      <c r="S52" s="33"/>
      <c r="T52" s="34"/>
      <c r="U52" s="135">
        <v>6859173.6100000003</v>
      </c>
      <c r="V52" s="136"/>
      <c r="W52" s="136"/>
      <c r="X52" s="136"/>
      <c r="Y52" s="137"/>
      <c r="Z52" s="135">
        <v>0</v>
      </c>
      <c r="AA52" s="136"/>
      <c r="AB52" s="136"/>
      <c r="AC52" s="136"/>
      <c r="AD52" s="137"/>
      <c r="AE52" s="135">
        <v>0</v>
      </c>
      <c r="AF52" s="136"/>
      <c r="AG52" s="136"/>
      <c r="AH52" s="137"/>
      <c r="AI52" s="135">
        <f>IF(ISNUMBER(U52),U52,0)+IF(ISNUMBER(Z52),Z52,0)</f>
        <v>6859173.6100000003</v>
      </c>
      <c r="AJ52" s="136"/>
      <c r="AK52" s="136"/>
      <c r="AL52" s="136"/>
      <c r="AM52" s="137"/>
      <c r="AN52" s="135">
        <v>0</v>
      </c>
      <c r="AO52" s="136"/>
      <c r="AP52" s="136"/>
      <c r="AQ52" s="136"/>
      <c r="AR52" s="137"/>
      <c r="AS52" s="135">
        <v>0</v>
      </c>
      <c r="AT52" s="136"/>
      <c r="AU52" s="136"/>
      <c r="AV52" s="136"/>
      <c r="AW52" s="137"/>
      <c r="AX52" s="135">
        <v>0</v>
      </c>
      <c r="AY52" s="136"/>
      <c r="AZ52" s="136"/>
      <c r="BA52" s="137"/>
      <c r="BB52" s="135">
        <f>IF(ISNUMBER(AN52),AN52,0)+IF(ISNUMBER(AS52),AS52,0)</f>
        <v>0</v>
      </c>
      <c r="BC52" s="136"/>
      <c r="BD52" s="136"/>
      <c r="BE52" s="136"/>
      <c r="BF52" s="137"/>
      <c r="BG52" s="135">
        <v>2144866</v>
      </c>
      <c r="BH52" s="136"/>
      <c r="BI52" s="136"/>
      <c r="BJ52" s="136"/>
      <c r="BK52" s="137"/>
      <c r="BL52" s="135">
        <v>0</v>
      </c>
      <c r="BM52" s="136"/>
      <c r="BN52" s="136"/>
      <c r="BO52" s="136"/>
      <c r="BP52" s="137"/>
      <c r="BQ52" s="135">
        <v>0</v>
      </c>
      <c r="BR52" s="136"/>
      <c r="BS52" s="136"/>
      <c r="BT52" s="137"/>
      <c r="BU52" s="135">
        <f>IF(ISNUMBER(BG52),BG52,0)+IF(ISNUMBER(BL52),BL52,0)</f>
        <v>2144866</v>
      </c>
      <c r="BV52" s="136"/>
      <c r="BW52" s="136"/>
      <c r="BX52" s="136"/>
      <c r="BY52" s="137"/>
    </row>
    <row r="54" spans="1:79" ht="14.25" customHeight="1" x14ac:dyDescent="0.2">
      <c r="A54" s="69" t="s">
        <v>251</v>
      </c>
      <c r="B54" s="69"/>
      <c r="C54" s="69"/>
      <c r="D54" s="69"/>
      <c r="E54" s="69"/>
      <c r="F54" s="69"/>
      <c r="G54" s="69"/>
      <c r="H54" s="69"/>
      <c r="I54" s="69"/>
      <c r="J54" s="69"/>
      <c r="K54" s="69"/>
      <c r="L54" s="69"/>
      <c r="M54" s="69"/>
      <c r="N54" s="69"/>
      <c r="O54" s="69"/>
      <c r="P54" s="69"/>
      <c r="Q54" s="69"/>
      <c r="R54" s="69"/>
      <c r="S54" s="69"/>
      <c r="T54" s="69"/>
      <c r="U54" s="69"/>
      <c r="V54" s="69"/>
      <c r="W54" s="69"/>
      <c r="X54" s="69"/>
      <c r="Y54" s="69"/>
      <c r="Z54" s="69"/>
      <c r="AA54" s="69"/>
      <c r="AB54" s="69"/>
      <c r="AC54" s="69"/>
      <c r="AD54" s="69"/>
      <c r="AE54" s="69"/>
      <c r="AF54" s="69"/>
      <c r="AG54" s="69"/>
      <c r="AH54" s="69"/>
      <c r="AI54" s="69"/>
      <c r="AJ54" s="69"/>
      <c r="AK54" s="69"/>
      <c r="AL54" s="69"/>
      <c r="AM54" s="69"/>
      <c r="AN54" s="69"/>
      <c r="AO54" s="69"/>
      <c r="AP54" s="69"/>
      <c r="AQ54" s="69"/>
      <c r="AR54" s="69"/>
      <c r="AS54" s="69"/>
      <c r="AT54" s="69"/>
      <c r="AU54" s="69"/>
      <c r="AV54" s="69"/>
      <c r="AW54" s="69"/>
      <c r="AX54" s="69"/>
      <c r="AY54" s="69"/>
      <c r="AZ54" s="69"/>
      <c r="BA54" s="69"/>
      <c r="BB54" s="69"/>
      <c r="BC54" s="69"/>
      <c r="BD54" s="69"/>
      <c r="BE54" s="69"/>
      <c r="BF54" s="69"/>
      <c r="BG54" s="69"/>
      <c r="BH54" s="69"/>
      <c r="BI54" s="69"/>
      <c r="BJ54" s="69"/>
      <c r="BK54" s="69"/>
      <c r="BL54" s="69"/>
    </row>
    <row r="55" spans="1:79" ht="15" customHeight="1" x14ac:dyDescent="0.2">
      <c r="A55" s="80" t="s">
        <v>237</v>
      </c>
      <c r="B55" s="80"/>
      <c r="C55" s="80"/>
      <c r="D55" s="80"/>
      <c r="E55" s="80"/>
      <c r="F55" s="80"/>
      <c r="G55" s="80"/>
      <c r="H55" s="80"/>
      <c r="I55" s="80"/>
      <c r="J55" s="80"/>
      <c r="K55" s="80"/>
      <c r="L55" s="80"/>
      <c r="M55" s="80"/>
      <c r="N55" s="80"/>
      <c r="O55" s="80"/>
      <c r="P55" s="80"/>
      <c r="Q55" s="80"/>
      <c r="R55" s="80"/>
      <c r="S55" s="80"/>
      <c r="T55" s="80"/>
      <c r="U55" s="80"/>
      <c r="V55" s="80"/>
      <c r="W55" s="80"/>
      <c r="X55" s="80"/>
      <c r="Y55" s="80"/>
      <c r="Z55" s="80"/>
      <c r="AA55" s="80"/>
      <c r="AB55" s="80"/>
      <c r="AC55" s="80"/>
      <c r="AD55" s="80"/>
      <c r="AE55" s="80"/>
      <c r="AF55" s="80"/>
      <c r="AG55" s="80"/>
      <c r="AH55" s="80"/>
      <c r="AI55" s="80"/>
      <c r="AJ55" s="80"/>
      <c r="AK55" s="80"/>
      <c r="AL55" s="80"/>
      <c r="AM55" s="80"/>
      <c r="AN55" s="80"/>
      <c r="AO55" s="80"/>
      <c r="AP55" s="80"/>
      <c r="AQ55" s="80"/>
      <c r="AR55" s="80"/>
      <c r="AS55" s="80"/>
      <c r="AT55" s="80"/>
      <c r="AU55" s="80"/>
      <c r="AV55" s="80"/>
      <c r="AW55" s="80"/>
      <c r="AX55" s="80"/>
      <c r="AY55" s="80"/>
      <c r="AZ55" s="80"/>
      <c r="BA55" s="80"/>
      <c r="BB55" s="80"/>
      <c r="BC55" s="80"/>
      <c r="BD55" s="80"/>
      <c r="BE55" s="80"/>
      <c r="BF55" s="80"/>
      <c r="BG55" s="80"/>
      <c r="BH55" s="80"/>
      <c r="BI55" s="80"/>
      <c r="BJ55" s="80"/>
      <c r="BK55" s="80"/>
      <c r="BL55" s="80"/>
      <c r="BM55" s="80"/>
      <c r="BN55" s="80"/>
      <c r="BO55" s="80"/>
      <c r="BP55" s="80"/>
      <c r="BQ55" s="80"/>
      <c r="BR55" s="80"/>
      <c r="BS55" s="80"/>
      <c r="BT55" s="80"/>
      <c r="BU55" s="80"/>
      <c r="BV55" s="80"/>
      <c r="BW55" s="80"/>
      <c r="BX55" s="80"/>
      <c r="BY55" s="80"/>
    </row>
    <row r="56" spans="1:79" ht="23.1" customHeight="1" x14ac:dyDescent="0.2">
      <c r="A56" s="103" t="s">
        <v>119</v>
      </c>
      <c r="B56" s="104"/>
      <c r="C56" s="104"/>
      <c r="D56" s="104"/>
      <c r="E56" s="105"/>
      <c r="F56" s="38" t="s">
        <v>19</v>
      </c>
      <c r="G56" s="38"/>
      <c r="H56" s="38"/>
      <c r="I56" s="38"/>
      <c r="J56" s="38"/>
      <c r="K56" s="38"/>
      <c r="L56" s="38"/>
      <c r="M56" s="38"/>
      <c r="N56" s="38"/>
      <c r="O56" s="38"/>
      <c r="P56" s="38"/>
      <c r="Q56" s="38"/>
      <c r="R56" s="38"/>
      <c r="S56" s="38"/>
      <c r="T56" s="38"/>
      <c r="U56" s="50" t="s">
        <v>238</v>
      </c>
      <c r="V56" s="51"/>
      <c r="W56" s="51"/>
      <c r="X56" s="51"/>
      <c r="Y56" s="51"/>
      <c r="Z56" s="51"/>
      <c r="AA56" s="51"/>
      <c r="AB56" s="51"/>
      <c r="AC56" s="51"/>
      <c r="AD56" s="51"/>
      <c r="AE56" s="51"/>
      <c r="AF56" s="51"/>
      <c r="AG56" s="51"/>
      <c r="AH56" s="51"/>
      <c r="AI56" s="51"/>
      <c r="AJ56" s="51"/>
      <c r="AK56" s="51"/>
      <c r="AL56" s="51"/>
      <c r="AM56" s="52"/>
      <c r="AN56" s="50" t="s">
        <v>241</v>
      </c>
      <c r="AO56" s="51"/>
      <c r="AP56" s="51"/>
      <c r="AQ56" s="51"/>
      <c r="AR56" s="51"/>
      <c r="AS56" s="51"/>
      <c r="AT56" s="51"/>
      <c r="AU56" s="51"/>
      <c r="AV56" s="51"/>
      <c r="AW56" s="51"/>
      <c r="AX56" s="51"/>
      <c r="AY56" s="51"/>
      <c r="AZ56" s="51"/>
      <c r="BA56" s="51"/>
      <c r="BB56" s="51"/>
      <c r="BC56" s="51"/>
      <c r="BD56" s="51"/>
      <c r="BE56" s="51"/>
      <c r="BF56" s="52"/>
      <c r="BG56" s="50" t="s">
        <v>249</v>
      </c>
      <c r="BH56" s="51"/>
      <c r="BI56" s="51"/>
      <c r="BJ56" s="51"/>
      <c r="BK56" s="51"/>
      <c r="BL56" s="51"/>
      <c r="BM56" s="51"/>
      <c r="BN56" s="51"/>
      <c r="BO56" s="51"/>
      <c r="BP56" s="51"/>
      <c r="BQ56" s="51"/>
      <c r="BR56" s="51"/>
      <c r="BS56" s="51"/>
      <c r="BT56" s="51"/>
      <c r="BU56" s="51"/>
      <c r="BV56" s="51"/>
      <c r="BW56" s="51"/>
      <c r="BX56" s="51"/>
      <c r="BY56" s="52"/>
    </row>
    <row r="57" spans="1:79" ht="51.75" customHeight="1" x14ac:dyDescent="0.2">
      <c r="A57" s="106"/>
      <c r="B57" s="107"/>
      <c r="C57" s="107"/>
      <c r="D57" s="107"/>
      <c r="E57" s="108"/>
      <c r="F57" s="38"/>
      <c r="G57" s="38"/>
      <c r="H57" s="38"/>
      <c r="I57" s="38"/>
      <c r="J57" s="38"/>
      <c r="K57" s="38"/>
      <c r="L57" s="38"/>
      <c r="M57" s="38"/>
      <c r="N57" s="38"/>
      <c r="O57" s="38"/>
      <c r="P57" s="38"/>
      <c r="Q57" s="38"/>
      <c r="R57" s="38"/>
      <c r="S57" s="38"/>
      <c r="T57" s="38"/>
      <c r="U57" s="50" t="s">
        <v>4</v>
      </c>
      <c r="V57" s="51"/>
      <c r="W57" s="51"/>
      <c r="X57" s="51"/>
      <c r="Y57" s="52"/>
      <c r="Z57" s="50" t="s">
        <v>3</v>
      </c>
      <c r="AA57" s="51"/>
      <c r="AB57" s="51"/>
      <c r="AC57" s="51"/>
      <c r="AD57" s="52"/>
      <c r="AE57" s="97" t="s">
        <v>116</v>
      </c>
      <c r="AF57" s="98"/>
      <c r="AG57" s="98"/>
      <c r="AH57" s="99"/>
      <c r="AI57" s="50" t="s">
        <v>5</v>
      </c>
      <c r="AJ57" s="51"/>
      <c r="AK57" s="51"/>
      <c r="AL57" s="51"/>
      <c r="AM57" s="52"/>
      <c r="AN57" s="50" t="s">
        <v>4</v>
      </c>
      <c r="AO57" s="51"/>
      <c r="AP57" s="51"/>
      <c r="AQ57" s="51"/>
      <c r="AR57" s="52"/>
      <c r="AS57" s="50" t="s">
        <v>3</v>
      </c>
      <c r="AT57" s="51"/>
      <c r="AU57" s="51"/>
      <c r="AV57" s="51"/>
      <c r="AW57" s="52"/>
      <c r="AX57" s="97" t="s">
        <v>116</v>
      </c>
      <c r="AY57" s="98"/>
      <c r="AZ57" s="98"/>
      <c r="BA57" s="99"/>
      <c r="BB57" s="50" t="s">
        <v>96</v>
      </c>
      <c r="BC57" s="51"/>
      <c r="BD57" s="51"/>
      <c r="BE57" s="51"/>
      <c r="BF57" s="52"/>
      <c r="BG57" s="50" t="s">
        <v>4</v>
      </c>
      <c r="BH57" s="51"/>
      <c r="BI57" s="51"/>
      <c r="BJ57" s="51"/>
      <c r="BK57" s="52"/>
      <c r="BL57" s="50" t="s">
        <v>3</v>
      </c>
      <c r="BM57" s="51"/>
      <c r="BN57" s="51"/>
      <c r="BO57" s="51"/>
      <c r="BP57" s="52"/>
      <c r="BQ57" s="97" t="s">
        <v>116</v>
      </c>
      <c r="BR57" s="98"/>
      <c r="BS57" s="98"/>
      <c r="BT57" s="99"/>
      <c r="BU57" s="38" t="s">
        <v>97</v>
      </c>
      <c r="BV57" s="38"/>
      <c r="BW57" s="38"/>
      <c r="BX57" s="38"/>
      <c r="BY57" s="38"/>
    </row>
    <row r="58" spans="1:79" ht="15" customHeight="1" x14ac:dyDescent="0.2">
      <c r="A58" s="50">
        <v>1</v>
      </c>
      <c r="B58" s="51"/>
      <c r="C58" s="51"/>
      <c r="D58" s="51"/>
      <c r="E58" s="52"/>
      <c r="F58" s="50">
        <v>2</v>
      </c>
      <c r="G58" s="51"/>
      <c r="H58" s="51"/>
      <c r="I58" s="51"/>
      <c r="J58" s="51"/>
      <c r="K58" s="51"/>
      <c r="L58" s="51"/>
      <c r="M58" s="51"/>
      <c r="N58" s="51"/>
      <c r="O58" s="51"/>
      <c r="P58" s="51"/>
      <c r="Q58" s="51"/>
      <c r="R58" s="51"/>
      <c r="S58" s="51"/>
      <c r="T58" s="52"/>
      <c r="U58" s="50">
        <v>3</v>
      </c>
      <c r="V58" s="51"/>
      <c r="W58" s="51"/>
      <c r="X58" s="51"/>
      <c r="Y58" s="52"/>
      <c r="Z58" s="50">
        <v>4</v>
      </c>
      <c r="AA58" s="51"/>
      <c r="AB58" s="51"/>
      <c r="AC58" s="51"/>
      <c r="AD58" s="52"/>
      <c r="AE58" s="50">
        <v>5</v>
      </c>
      <c r="AF58" s="51"/>
      <c r="AG58" s="51"/>
      <c r="AH58" s="52"/>
      <c r="AI58" s="50">
        <v>6</v>
      </c>
      <c r="AJ58" s="51"/>
      <c r="AK58" s="51"/>
      <c r="AL58" s="51"/>
      <c r="AM58" s="52"/>
      <c r="AN58" s="50">
        <v>7</v>
      </c>
      <c r="AO58" s="51"/>
      <c r="AP58" s="51"/>
      <c r="AQ58" s="51"/>
      <c r="AR58" s="52"/>
      <c r="AS58" s="50">
        <v>8</v>
      </c>
      <c r="AT58" s="51"/>
      <c r="AU58" s="51"/>
      <c r="AV58" s="51"/>
      <c r="AW58" s="52"/>
      <c r="AX58" s="50">
        <v>9</v>
      </c>
      <c r="AY58" s="51"/>
      <c r="AZ58" s="51"/>
      <c r="BA58" s="52"/>
      <c r="BB58" s="50">
        <v>10</v>
      </c>
      <c r="BC58" s="51"/>
      <c r="BD58" s="51"/>
      <c r="BE58" s="51"/>
      <c r="BF58" s="52"/>
      <c r="BG58" s="50">
        <v>11</v>
      </c>
      <c r="BH58" s="51"/>
      <c r="BI58" s="51"/>
      <c r="BJ58" s="51"/>
      <c r="BK58" s="52"/>
      <c r="BL58" s="50">
        <v>12</v>
      </c>
      <c r="BM58" s="51"/>
      <c r="BN58" s="51"/>
      <c r="BO58" s="51"/>
      <c r="BP58" s="52"/>
      <c r="BQ58" s="50">
        <v>13</v>
      </c>
      <c r="BR58" s="51"/>
      <c r="BS58" s="51"/>
      <c r="BT58" s="52"/>
      <c r="BU58" s="38">
        <v>14</v>
      </c>
      <c r="BV58" s="38"/>
      <c r="BW58" s="38"/>
      <c r="BX58" s="38"/>
      <c r="BY58" s="38"/>
    </row>
    <row r="59" spans="1:79" s="1" customFormat="1" ht="13.5" hidden="1" customHeight="1" x14ac:dyDescent="0.2">
      <c r="A59" s="46" t="s">
        <v>64</v>
      </c>
      <c r="B59" s="47"/>
      <c r="C59" s="47"/>
      <c r="D59" s="47"/>
      <c r="E59" s="48"/>
      <c r="F59" s="46" t="s">
        <v>57</v>
      </c>
      <c r="G59" s="47"/>
      <c r="H59" s="47"/>
      <c r="I59" s="47"/>
      <c r="J59" s="47"/>
      <c r="K59" s="47"/>
      <c r="L59" s="47"/>
      <c r="M59" s="47"/>
      <c r="N59" s="47"/>
      <c r="O59" s="47"/>
      <c r="P59" s="47"/>
      <c r="Q59" s="47"/>
      <c r="R59" s="47"/>
      <c r="S59" s="47"/>
      <c r="T59" s="48"/>
      <c r="U59" s="46" t="s">
        <v>65</v>
      </c>
      <c r="V59" s="47"/>
      <c r="W59" s="47"/>
      <c r="X59" s="47"/>
      <c r="Y59" s="48"/>
      <c r="Z59" s="46" t="s">
        <v>66</v>
      </c>
      <c r="AA59" s="47"/>
      <c r="AB59" s="47"/>
      <c r="AC59" s="47"/>
      <c r="AD59" s="48"/>
      <c r="AE59" s="46" t="s">
        <v>91</v>
      </c>
      <c r="AF59" s="47"/>
      <c r="AG59" s="47"/>
      <c r="AH59" s="48"/>
      <c r="AI59" s="94" t="s">
        <v>169</v>
      </c>
      <c r="AJ59" s="95"/>
      <c r="AK59" s="95"/>
      <c r="AL59" s="95"/>
      <c r="AM59" s="96"/>
      <c r="AN59" s="46" t="s">
        <v>67</v>
      </c>
      <c r="AO59" s="47"/>
      <c r="AP59" s="47"/>
      <c r="AQ59" s="47"/>
      <c r="AR59" s="48"/>
      <c r="AS59" s="46" t="s">
        <v>68</v>
      </c>
      <c r="AT59" s="47"/>
      <c r="AU59" s="47"/>
      <c r="AV59" s="47"/>
      <c r="AW59" s="48"/>
      <c r="AX59" s="46" t="s">
        <v>92</v>
      </c>
      <c r="AY59" s="47"/>
      <c r="AZ59" s="47"/>
      <c r="BA59" s="48"/>
      <c r="BB59" s="94" t="s">
        <v>169</v>
      </c>
      <c r="BC59" s="95"/>
      <c r="BD59" s="95"/>
      <c r="BE59" s="95"/>
      <c r="BF59" s="96"/>
      <c r="BG59" s="46" t="s">
        <v>58</v>
      </c>
      <c r="BH59" s="47"/>
      <c r="BI59" s="47"/>
      <c r="BJ59" s="47"/>
      <c r="BK59" s="48"/>
      <c r="BL59" s="46" t="s">
        <v>59</v>
      </c>
      <c r="BM59" s="47"/>
      <c r="BN59" s="47"/>
      <c r="BO59" s="47"/>
      <c r="BP59" s="48"/>
      <c r="BQ59" s="46" t="s">
        <v>93</v>
      </c>
      <c r="BR59" s="47"/>
      <c r="BS59" s="47"/>
      <c r="BT59" s="48"/>
      <c r="BU59" s="49" t="s">
        <v>169</v>
      </c>
      <c r="BV59" s="49"/>
      <c r="BW59" s="49"/>
      <c r="BX59" s="49"/>
      <c r="BY59" s="49"/>
      <c r="CA59" t="s">
        <v>27</v>
      </c>
    </row>
    <row r="60" spans="1:79" s="6" customFormat="1" ht="12.75" customHeight="1" x14ac:dyDescent="0.2">
      <c r="A60" s="30"/>
      <c r="B60" s="31"/>
      <c r="C60" s="31"/>
      <c r="D60" s="31"/>
      <c r="E60" s="57"/>
      <c r="F60" s="30" t="s">
        <v>147</v>
      </c>
      <c r="G60" s="31"/>
      <c r="H60" s="31"/>
      <c r="I60" s="31"/>
      <c r="J60" s="31"/>
      <c r="K60" s="31"/>
      <c r="L60" s="31"/>
      <c r="M60" s="31"/>
      <c r="N60" s="31"/>
      <c r="O60" s="31"/>
      <c r="P60" s="31"/>
      <c r="Q60" s="31"/>
      <c r="R60" s="31"/>
      <c r="S60" s="31"/>
      <c r="T60" s="57"/>
      <c r="U60" s="42"/>
      <c r="V60" s="43"/>
      <c r="W60" s="43"/>
      <c r="X60" s="43"/>
      <c r="Y60" s="44"/>
      <c r="Z60" s="42"/>
      <c r="AA60" s="43"/>
      <c r="AB60" s="43"/>
      <c r="AC60" s="43"/>
      <c r="AD60" s="44"/>
      <c r="AE60" s="42"/>
      <c r="AF60" s="43"/>
      <c r="AG60" s="43"/>
      <c r="AH60" s="44"/>
      <c r="AI60" s="42">
        <f>IF(ISNUMBER(U60),U60,0)+IF(ISNUMBER(Z60),Z60,0)</f>
        <v>0</v>
      </c>
      <c r="AJ60" s="43"/>
      <c r="AK60" s="43"/>
      <c r="AL60" s="43"/>
      <c r="AM60" s="44"/>
      <c r="AN60" s="42"/>
      <c r="AO60" s="43"/>
      <c r="AP60" s="43"/>
      <c r="AQ60" s="43"/>
      <c r="AR60" s="44"/>
      <c r="AS60" s="42"/>
      <c r="AT60" s="43"/>
      <c r="AU60" s="43"/>
      <c r="AV60" s="43"/>
      <c r="AW60" s="44"/>
      <c r="AX60" s="42"/>
      <c r="AY60" s="43"/>
      <c r="AZ60" s="43"/>
      <c r="BA60" s="44"/>
      <c r="BB60" s="42">
        <f>IF(ISNUMBER(AN60),AN60,0)+IF(ISNUMBER(AS60),AS60,0)</f>
        <v>0</v>
      </c>
      <c r="BC60" s="43"/>
      <c r="BD60" s="43"/>
      <c r="BE60" s="43"/>
      <c r="BF60" s="44"/>
      <c r="BG60" s="42"/>
      <c r="BH60" s="43"/>
      <c r="BI60" s="43"/>
      <c r="BJ60" s="43"/>
      <c r="BK60" s="44"/>
      <c r="BL60" s="42"/>
      <c r="BM60" s="43"/>
      <c r="BN60" s="43"/>
      <c r="BO60" s="43"/>
      <c r="BP60" s="44"/>
      <c r="BQ60" s="42"/>
      <c r="BR60" s="43"/>
      <c r="BS60" s="43"/>
      <c r="BT60" s="44"/>
      <c r="BU60" s="42">
        <f>IF(ISNUMBER(BG60),BG60,0)+IF(ISNUMBER(BL60),BL60,0)</f>
        <v>0</v>
      </c>
      <c r="BV60" s="43"/>
      <c r="BW60" s="43"/>
      <c r="BX60" s="43"/>
      <c r="BY60" s="44"/>
      <c r="CA60" s="6" t="s">
        <v>28</v>
      </c>
    </row>
    <row r="62" spans="1:79" ht="14.25" customHeight="1" x14ac:dyDescent="0.2">
      <c r="A62" s="69" t="s">
        <v>265</v>
      </c>
      <c r="B62" s="69"/>
      <c r="C62" s="69"/>
      <c r="D62" s="69"/>
      <c r="E62" s="69"/>
      <c r="F62" s="69"/>
      <c r="G62" s="69"/>
      <c r="H62" s="69"/>
      <c r="I62" s="69"/>
      <c r="J62" s="69"/>
      <c r="K62" s="69"/>
      <c r="L62" s="69"/>
      <c r="M62" s="69"/>
      <c r="N62" s="69"/>
      <c r="O62" s="69"/>
      <c r="P62" s="69"/>
      <c r="Q62" s="69"/>
      <c r="R62" s="69"/>
      <c r="S62" s="69"/>
      <c r="T62" s="69"/>
      <c r="U62" s="69"/>
      <c r="V62" s="69"/>
      <c r="W62" s="69"/>
      <c r="X62" s="69"/>
      <c r="Y62" s="69"/>
      <c r="Z62" s="69"/>
      <c r="AA62" s="69"/>
      <c r="AB62" s="69"/>
      <c r="AC62" s="69"/>
      <c r="AD62" s="69"/>
      <c r="AE62" s="69"/>
      <c r="AF62" s="69"/>
      <c r="AG62" s="69"/>
      <c r="AH62" s="69"/>
      <c r="AI62" s="69"/>
      <c r="AJ62" s="69"/>
      <c r="AK62" s="69"/>
      <c r="AL62" s="69"/>
      <c r="AM62" s="69"/>
      <c r="AN62" s="69"/>
      <c r="AO62" s="69"/>
      <c r="AP62" s="69"/>
      <c r="AQ62" s="69"/>
      <c r="AR62" s="69"/>
      <c r="AS62" s="69"/>
      <c r="AT62" s="69"/>
      <c r="AU62" s="69"/>
      <c r="AV62" s="69"/>
      <c r="AW62" s="69"/>
      <c r="AX62" s="69"/>
      <c r="AY62" s="69"/>
      <c r="AZ62" s="69"/>
      <c r="BA62" s="69"/>
      <c r="BB62" s="69"/>
      <c r="BC62" s="69"/>
      <c r="BD62" s="69"/>
      <c r="BE62" s="69"/>
      <c r="BF62" s="69"/>
      <c r="BG62" s="69"/>
      <c r="BH62" s="69"/>
      <c r="BI62" s="69"/>
      <c r="BJ62" s="69"/>
      <c r="BK62" s="69"/>
      <c r="BL62" s="69"/>
    </row>
    <row r="63" spans="1:79" ht="15" customHeight="1" x14ac:dyDescent="0.2">
      <c r="A63" s="80" t="s">
        <v>237</v>
      </c>
      <c r="B63" s="80"/>
      <c r="C63" s="80"/>
      <c r="D63" s="80"/>
      <c r="E63" s="80"/>
      <c r="F63" s="80"/>
      <c r="G63" s="80"/>
      <c r="H63" s="80"/>
      <c r="I63" s="80"/>
      <c r="J63" s="80"/>
      <c r="K63" s="80"/>
      <c r="L63" s="80"/>
      <c r="M63" s="80"/>
      <c r="N63" s="80"/>
      <c r="O63" s="80"/>
      <c r="P63" s="80"/>
      <c r="Q63" s="80"/>
      <c r="R63" s="80"/>
      <c r="S63" s="80"/>
      <c r="T63" s="80"/>
      <c r="U63" s="80"/>
      <c r="V63" s="80"/>
      <c r="W63" s="80"/>
      <c r="X63" s="80"/>
      <c r="Y63" s="80"/>
      <c r="Z63" s="80"/>
      <c r="AA63" s="80"/>
      <c r="AB63" s="80"/>
      <c r="AC63" s="80"/>
      <c r="AD63" s="80"/>
      <c r="AE63" s="80"/>
      <c r="AF63" s="80"/>
      <c r="AG63" s="80"/>
      <c r="AH63" s="80"/>
      <c r="AI63" s="80"/>
      <c r="AJ63" s="80"/>
      <c r="AK63" s="80"/>
      <c r="AL63" s="80"/>
      <c r="AM63" s="80"/>
      <c r="AN63" s="80"/>
      <c r="AO63" s="80"/>
      <c r="AP63" s="80"/>
      <c r="AQ63" s="80"/>
      <c r="AR63" s="80"/>
      <c r="AS63" s="80"/>
      <c r="AT63" s="80"/>
      <c r="AU63" s="80"/>
      <c r="AV63" s="80"/>
      <c r="AW63" s="80"/>
      <c r="AX63" s="80"/>
      <c r="AY63" s="80"/>
      <c r="AZ63" s="80"/>
      <c r="BA63" s="80"/>
      <c r="BB63" s="80"/>
      <c r="BC63" s="80"/>
      <c r="BD63" s="80"/>
      <c r="BE63" s="80"/>
      <c r="BF63" s="80"/>
      <c r="BG63" s="80"/>
      <c r="BH63" s="80"/>
      <c r="BI63" s="80"/>
      <c r="BJ63" s="80"/>
      <c r="BK63" s="80"/>
    </row>
    <row r="64" spans="1:79" ht="23.1" customHeight="1" x14ac:dyDescent="0.2">
      <c r="A64" s="103" t="s">
        <v>118</v>
      </c>
      <c r="B64" s="104"/>
      <c r="C64" s="104"/>
      <c r="D64" s="105"/>
      <c r="E64" s="81" t="s">
        <v>19</v>
      </c>
      <c r="F64" s="82"/>
      <c r="G64" s="82"/>
      <c r="H64" s="82"/>
      <c r="I64" s="82"/>
      <c r="J64" s="82"/>
      <c r="K64" s="82"/>
      <c r="L64" s="82"/>
      <c r="M64" s="82"/>
      <c r="N64" s="82"/>
      <c r="O64" s="82"/>
      <c r="P64" s="82"/>
      <c r="Q64" s="82"/>
      <c r="R64" s="82"/>
      <c r="S64" s="82"/>
      <c r="T64" s="82"/>
      <c r="U64" s="82"/>
      <c r="V64" s="82"/>
      <c r="W64" s="83"/>
      <c r="X64" s="50" t="s">
        <v>259</v>
      </c>
      <c r="Y64" s="51"/>
      <c r="Z64" s="51"/>
      <c r="AA64" s="51"/>
      <c r="AB64" s="51"/>
      <c r="AC64" s="51"/>
      <c r="AD64" s="51"/>
      <c r="AE64" s="51"/>
      <c r="AF64" s="51"/>
      <c r="AG64" s="51"/>
      <c r="AH64" s="51"/>
      <c r="AI64" s="51"/>
      <c r="AJ64" s="51"/>
      <c r="AK64" s="51"/>
      <c r="AL64" s="51"/>
      <c r="AM64" s="51"/>
      <c r="AN64" s="51"/>
      <c r="AO64" s="51"/>
      <c r="AP64" s="51"/>
      <c r="AQ64" s="52"/>
      <c r="AR64" s="38" t="s">
        <v>264</v>
      </c>
      <c r="AS64" s="38"/>
      <c r="AT64" s="38"/>
      <c r="AU64" s="38"/>
      <c r="AV64" s="38"/>
      <c r="AW64" s="38"/>
      <c r="AX64" s="38"/>
      <c r="AY64" s="38"/>
      <c r="AZ64" s="38"/>
      <c r="BA64" s="38"/>
      <c r="BB64" s="38"/>
      <c r="BC64" s="38"/>
      <c r="BD64" s="38"/>
      <c r="BE64" s="38"/>
      <c r="BF64" s="38"/>
      <c r="BG64" s="38"/>
      <c r="BH64" s="38"/>
      <c r="BI64" s="38"/>
      <c r="BJ64" s="38"/>
      <c r="BK64" s="38"/>
    </row>
    <row r="65" spans="1:79" ht="48.75" customHeight="1" x14ac:dyDescent="0.2">
      <c r="A65" s="106"/>
      <c r="B65" s="107"/>
      <c r="C65" s="107"/>
      <c r="D65" s="108"/>
      <c r="E65" s="84"/>
      <c r="F65" s="85"/>
      <c r="G65" s="85"/>
      <c r="H65" s="85"/>
      <c r="I65" s="85"/>
      <c r="J65" s="85"/>
      <c r="K65" s="85"/>
      <c r="L65" s="85"/>
      <c r="M65" s="85"/>
      <c r="N65" s="85"/>
      <c r="O65" s="85"/>
      <c r="P65" s="85"/>
      <c r="Q65" s="85"/>
      <c r="R65" s="85"/>
      <c r="S65" s="85"/>
      <c r="T65" s="85"/>
      <c r="U65" s="85"/>
      <c r="V65" s="85"/>
      <c r="W65" s="86"/>
      <c r="X65" s="81" t="s">
        <v>4</v>
      </c>
      <c r="Y65" s="82"/>
      <c r="Z65" s="82"/>
      <c r="AA65" s="82"/>
      <c r="AB65" s="83"/>
      <c r="AC65" s="81" t="s">
        <v>3</v>
      </c>
      <c r="AD65" s="82"/>
      <c r="AE65" s="82"/>
      <c r="AF65" s="82"/>
      <c r="AG65" s="83"/>
      <c r="AH65" s="97" t="s">
        <v>116</v>
      </c>
      <c r="AI65" s="98"/>
      <c r="AJ65" s="98"/>
      <c r="AK65" s="98"/>
      <c r="AL65" s="99"/>
      <c r="AM65" s="50" t="s">
        <v>5</v>
      </c>
      <c r="AN65" s="51"/>
      <c r="AO65" s="51"/>
      <c r="AP65" s="51"/>
      <c r="AQ65" s="52"/>
      <c r="AR65" s="50" t="s">
        <v>4</v>
      </c>
      <c r="AS65" s="51"/>
      <c r="AT65" s="51"/>
      <c r="AU65" s="51"/>
      <c r="AV65" s="52"/>
      <c r="AW65" s="50" t="s">
        <v>3</v>
      </c>
      <c r="AX65" s="51"/>
      <c r="AY65" s="51"/>
      <c r="AZ65" s="51"/>
      <c r="BA65" s="52"/>
      <c r="BB65" s="97" t="s">
        <v>116</v>
      </c>
      <c r="BC65" s="98"/>
      <c r="BD65" s="98"/>
      <c r="BE65" s="98"/>
      <c r="BF65" s="99"/>
      <c r="BG65" s="50" t="s">
        <v>96</v>
      </c>
      <c r="BH65" s="51"/>
      <c r="BI65" s="51"/>
      <c r="BJ65" s="51"/>
      <c r="BK65" s="52"/>
    </row>
    <row r="66" spans="1:79" ht="12.75" customHeight="1" x14ac:dyDescent="0.2">
      <c r="A66" s="50">
        <v>1</v>
      </c>
      <c r="B66" s="51"/>
      <c r="C66" s="51"/>
      <c r="D66" s="52"/>
      <c r="E66" s="50">
        <v>2</v>
      </c>
      <c r="F66" s="51"/>
      <c r="G66" s="51"/>
      <c r="H66" s="51"/>
      <c r="I66" s="51"/>
      <c r="J66" s="51"/>
      <c r="K66" s="51"/>
      <c r="L66" s="51"/>
      <c r="M66" s="51"/>
      <c r="N66" s="51"/>
      <c r="O66" s="51"/>
      <c r="P66" s="51"/>
      <c r="Q66" s="51"/>
      <c r="R66" s="51"/>
      <c r="S66" s="51"/>
      <c r="T66" s="51"/>
      <c r="U66" s="51"/>
      <c r="V66" s="51"/>
      <c r="W66" s="52"/>
      <c r="X66" s="50">
        <v>3</v>
      </c>
      <c r="Y66" s="51"/>
      <c r="Z66" s="51"/>
      <c r="AA66" s="51"/>
      <c r="AB66" s="52"/>
      <c r="AC66" s="50">
        <v>4</v>
      </c>
      <c r="AD66" s="51"/>
      <c r="AE66" s="51"/>
      <c r="AF66" s="51"/>
      <c r="AG66" s="52"/>
      <c r="AH66" s="50">
        <v>5</v>
      </c>
      <c r="AI66" s="51"/>
      <c r="AJ66" s="51"/>
      <c r="AK66" s="51"/>
      <c r="AL66" s="52"/>
      <c r="AM66" s="50">
        <v>6</v>
      </c>
      <c r="AN66" s="51"/>
      <c r="AO66" s="51"/>
      <c r="AP66" s="51"/>
      <c r="AQ66" s="52"/>
      <c r="AR66" s="50">
        <v>7</v>
      </c>
      <c r="AS66" s="51"/>
      <c r="AT66" s="51"/>
      <c r="AU66" s="51"/>
      <c r="AV66" s="52"/>
      <c r="AW66" s="50">
        <v>8</v>
      </c>
      <c r="AX66" s="51"/>
      <c r="AY66" s="51"/>
      <c r="AZ66" s="51"/>
      <c r="BA66" s="52"/>
      <c r="BB66" s="50">
        <v>9</v>
      </c>
      <c r="BC66" s="51"/>
      <c r="BD66" s="51"/>
      <c r="BE66" s="51"/>
      <c r="BF66" s="52"/>
      <c r="BG66" s="50">
        <v>10</v>
      </c>
      <c r="BH66" s="51"/>
      <c r="BI66" s="51"/>
      <c r="BJ66" s="51"/>
      <c r="BK66" s="52"/>
    </row>
    <row r="67" spans="1:79" s="1" customFormat="1" ht="12.75" hidden="1" customHeight="1" x14ac:dyDescent="0.2">
      <c r="A67" s="46" t="s">
        <v>64</v>
      </c>
      <c r="B67" s="47"/>
      <c r="C67" s="47"/>
      <c r="D67" s="48"/>
      <c r="E67" s="46" t="s">
        <v>57</v>
      </c>
      <c r="F67" s="47"/>
      <c r="G67" s="47"/>
      <c r="H67" s="47"/>
      <c r="I67" s="47"/>
      <c r="J67" s="47"/>
      <c r="K67" s="47"/>
      <c r="L67" s="47"/>
      <c r="M67" s="47"/>
      <c r="N67" s="47"/>
      <c r="O67" s="47"/>
      <c r="P67" s="47"/>
      <c r="Q67" s="47"/>
      <c r="R67" s="47"/>
      <c r="S67" s="47"/>
      <c r="T67" s="47"/>
      <c r="U67" s="47"/>
      <c r="V67" s="47"/>
      <c r="W67" s="48"/>
      <c r="X67" s="109" t="s">
        <v>60</v>
      </c>
      <c r="Y67" s="110"/>
      <c r="Z67" s="110"/>
      <c r="AA67" s="110"/>
      <c r="AB67" s="111"/>
      <c r="AC67" s="109" t="s">
        <v>61</v>
      </c>
      <c r="AD67" s="110"/>
      <c r="AE67" s="110"/>
      <c r="AF67" s="110"/>
      <c r="AG67" s="111"/>
      <c r="AH67" s="46" t="s">
        <v>94</v>
      </c>
      <c r="AI67" s="47"/>
      <c r="AJ67" s="47"/>
      <c r="AK67" s="47"/>
      <c r="AL67" s="48"/>
      <c r="AM67" s="94" t="s">
        <v>170</v>
      </c>
      <c r="AN67" s="95"/>
      <c r="AO67" s="95"/>
      <c r="AP67" s="95"/>
      <c r="AQ67" s="96"/>
      <c r="AR67" s="46" t="s">
        <v>62</v>
      </c>
      <c r="AS67" s="47"/>
      <c r="AT67" s="47"/>
      <c r="AU67" s="47"/>
      <c r="AV67" s="48"/>
      <c r="AW67" s="46" t="s">
        <v>63</v>
      </c>
      <c r="AX67" s="47"/>
      <c r="AY67" s="47"/>
      <c r="AZ67" s="47"/>
      <c r="BA67" s="48"/>
      <c r="BB67" s="46" t="s">
        <v>95</v>
      </c>
      <c r="BC67" s="47"/>
      <c r="BD67" s="47"/>
      <c r="BE67" s="47"/>
      <c r="BF67" s="48"/>
      <c r="BG67" s="94" t="s">
        <v>170</v>
      </c>
      <c r="BH67" s="95"/>
      <c r="BI67" s="95"/>
      <c r="BJ67" s="95"/>
      <c r="BK67" s="96"/>
      <c r="CA67" t="s">
        <v>29</v>
      </c>
    </row>
    <row r="68" spans="1:79" s="4" customFormat="1" ht="12.75" customHeight="1" x14ac:dyDescent="0.2">
      <c r="A68" s="25">
        <v>2240</v>
      </c>
      <c r="B68" s="26"/>
      <c r="C68" s="26"/>
      <c r="D68" s="58"/>
      <c r="E68" s="27" t="s">
        <v>177</v>
      </c>
      <c r="F68" s="28"/>
      <c r="G68" s="28"/>
      <c r="H68" s="28"/>
      <c r="I68" s="28"/>
      <c r="J68" s="28"/>
      <c r="K68" s="28"/>
      <c r="L68" s="28"/>
      <c r="M68" s="28"/>
      <c r="N68" s="28"/>
      <c r="O68" s="28"/>
      <c r="P68" s="28"/>
      <c r="Q68" s="28"/>
      <c r="R68" s="28"/>
      <c r="S68" s="28"/>
      <c r="T68" s="28"/>
      <c r="U68" s="28"/>
      <c r="V68" s="28"/>
      <c r="W68" s="29"/>
      <c r="X68" s="139">
        <v>0</v>
      </c>
      <c r="Y68" s="140"/>
      <c r="Z68" s="140"/>
      <c r="AA68" s="140"/>
      <c r="AB68" s="141"/>
      <c r="AC68" s="139">
        <v>0</v>
      </c>
      <c r="AD68" s="140"/>
      <c r="AE68" s="140"/>
      <c r="AF68" s="140"/>
      <c r="AG68" s="141"/>
      <c r="AH68" s="139">
        <v>0</v>
      </c>
      <c r="AI68" s="140"/>
      <c r="AJ68" s="140"/>
      <c r="AK68" s="140"/>
      <c r="AL68" s="141"/>
      <c r="AM68" s="139">
        <f>IF(ISNUMBER(X68),X68,0)+IF(ISNUMBER(AC68),AC68,0)</f>
        <v>0</v>
      </c>
      <c r="AN68" s="140"/>
      <c r="AO68" s="140"/>
      <c r="AP68" s="140"/>
      <c r="AQ68" s="141"/>
      <c r="AR68" s="139">
        <v>0</v>
      </c>
      <c r="AS68" s="140"/>
      <c r="AT68" s="140"/>
      <c r="AU68" s="140"/>
      <c r="AV68" s="141"/>
      <c r="AW68" s="139">
        <v>0</v>
      </c>
      <c r="AX68" s="140"/>
      <c r="AY68" s="140"/>
      <c r="AZ68" s="140"/>
      <c r="BA68" s="141"/>
      <c r="BB68" s="139">
        <v>0</v>
      </c>
      <c r="BC68" s="140"/>
      <c r="BD68" s="140"/>
      <c r="BE68" s="140"/>
      <c r="BF68" s="141"/>
      <c r="BG68" s="142">
        <f>IF(ISNUMBER(AR68),AR68,0)+IF(ISNUMBER(AW68),AW68,0)</f>
        <v>0</v>
      </c>
      <c r="BH68" s="142"/>
      <c r="BI68" s="142"/>
      <c r="BJ68" s="142"/>
      <c r="BK68" s="142"/>
      <c r="CA68" s="4" t="s">
        <v>30</v>
      </c>
    </row>
    <row r="69" spans="1:79" s="4" customFormat="1" ht="25.5" customHeight="1" x14ac:dyDescent="0.2">
      <c r="A69" s="25">
        <v>2610</v>
      </c>
      <c r="B69" s="26"/>
      <c r="C69" s="26"/>
      <c r="D69" s="58"/>
      <c r="E69" s="27" t="s">
        <v>281</v>
      </c>
      <c r="F69" s="28"/>
      <c r="G69" s="28"/>
      <c r="H69" s="28"/>
      <c r="I69" s="28"/>
      <c r="J69" s="28"/>
      <c r="K69" s="28"/>
      <c r="L69" s="28"/>
      <c r="M69" s="28"/>
      <c r="N69" s="28"/>
      <c r="O69" s="28"/>
      <c r="P69" s="28"/>
      <c r="Q69" s="28"/>
      <c r="R69" s="28"/>
      <c r="S69" s="28"/>
      <c r="T69" s="28"/>
      <c r="U69" s="28"/>
      <c r="V69" s="28"/>
      <c r="W69" s="29"/>
      <c r="X69" s="139">
        <v>34591635</v>
      </c>
      <c r="Y69" s="140"/>
      <c r="Z69" s="140"/>
      <c r="AA69" s="140"/>
      <c r="AB69" s="141"/>
      <c r="AC69" s="139">
        <v>0</v>
      </c>
      <c r="AD69" s="140"/>
      <c r="AE69" s="140"/>
      <c r="AF69" s="140"/>
      <c r="AG69" s="141"/>
      <c r="AH69" s="139">
        <v>0</v>
      </c>
      <c r="AI69" s="140"/>
      <c r="AJ69" s="140"/>
      <c r="AK69" s="140"/>
      <c r="AL69" s="141"/>
      <c r="AM69" s="139">
        <f>IF(ISNUMBER(X69),X69,0)+IF(ISNUMBER(AC69),AC69,0)</f>
        <v>34591635</v>
      </c>
      <c r="AN69" s="140"/>
      <c r="AO69" s="140"/>
      <c r="AP69" s="140"/>
      <c r="AQ69" s="141"/>
      <c r="AR69" s="139">
        <v>34591635</v>
      </c>
      <c r="AS69" s="140"/>
      <c r="AT69" s="140"/>
      <c r="AU69" s="140"/>
      <c r="AV69" s="141"/>
      <c r="AW69" s="139">
        <v>0</v>
      </c>
      <c r="AX69" s="140"/>
      <c r="AY69" s="140"/>
      <c r="AZ69" s="140"/>
      <c r="BA69" s="141"/>
      <c r="BB69" s="139">
        <v>0</v>
      </c>
      <c r="BC69" s="140"/>
      <c r="BD69" s="140"/>
      <c r="BE69" s="140"/>
      <c r="BF69" s="141"/>
      <c r="BG69" s="142">
        <f>IF(ISNUMBER(AR69),AR69,0)+IF(ISNUMBER(AW69),AW69,0)</f>
        <v>34591635</v>
      </c>
      <c r="BH69" s="142"/>
      <c r="BI69" s="142"/>
      <c r="BJ69" s="142"/>
      <c r="BK69" s="142"/>
    </row>
    <row r="70" spans="1:79" s="6" customFormat="1" ht="12.75" customHeight="1" x14ac:dyDescent="0.2">
      <c r="A70" s="30"/>
      <c r="B70" s="31"/>
      <c r="C70" s="31"/>
      <c r="D70" s="57"/>
      <c r="E70" s="32" t="s">
        <v>147</v>
      </c>
      <c r="F70" s="33"/>
      <c r="G70" s="33"/>
      <c r="H70" s="33"/>
      <c r="I70" s="33"/>
      <c r="J70" s="33"/>
      <c r="K70" s="33"/>
      <c r="L70" s="33"/>
      <c r="M70" s="33"/>
      <c r="N70" s="33"/>
      <c r="O70" s="33"/>
      <c r="P70" s="33"/>
      <c r="Q70" s="33"/>
      <c r="R70" s="33"/>
      <c r="S70" s="33"/>
      <c r="T70" s="33"/>
      <c r="U70" s="33"/>
      <c r="V70" s="33"/>
      <c r="W70" s="34"/>
      <c r="X70" s="135">
        <v>34591635</v>
      </c>
      <c r="Y70" s="136"/>
      <c r="Z70" s="136"/>
      <c r="AA70" s="136"/>
      <c r="AB70" s="137"/>
      <c r="AC70" s="135">
        <v>0</v>
      </c>
      <c r="AD70" s="136"/>
      <c r="AE70" s="136"/>
      <c r="AF70" s="136"/>
      <c r="AG70" s="137"/>
      <c r="AH70" s="135">
        <v>0</v>
      </c>
      <c r="AI70" s="136"/>
      <c r="AJ70" s="136"/>
      <c r="AK70" s="136"/>
      <c r="AL70" s="137"/>
      <c r="AM70" s="135">
        <f>IF(ISNUMBER(X70),X70,0)+IF(ISNUMBER(AC70),AC70,0)</f>
        <v>34591635</v>
      </c>
      <c r="AN70" s="136"/>
      <c r="AO70" s="136"/>
      <c r="AP70" s="136"/>
      <c r="AQ70" s="137"/>
      <c r="AR70" s="135">
        <v>34591635</v>
      </c>
      <c r="AS70" s="136"/>
      <c r="AT70" s="136"/>
      <c r="AU70" s="136"/>
      <c r="AV70" s="137"/>
      <c r="AW70" s="135">
        <v>0</v>
      </c>
      <c r="AX70" s="136"/>
      <c r="AY70" s="136"/>
      <c r="AZ70" s="136"/>
      <c r="BA70" s="137"/>
      <c r="BB70" s="135">
        <v>0</v>
      </c>
      <c r="BC70" s="136"/>
      <c r="BD70" s="136"/>
      <c r="BE70" s="136"/>
      <c r="BF70" s="137"/>
      <c r="BG70" s="138">
        <f>IF(ISNUMBER(AR70),AR70,0)+IF(ISNUMBER(AW70),AW70,0)</f>
        <v>34591635</v>
      </c>
      <c r="BH70" s="138"/>
      <c r="BI70" s="138"/>
      <c r="BJ70" s="138"/>
      <c r="BK70" s="138"/>
    </row>
    <row r="72" spans="1:79" ht="14.25" customHeight="1" x14ac:dyDescent="0.2">
      <c r="A72" s="69" t="s">
        <v>266</v>
      </c>
      <c r="B72" s="69"/>
      <c r="C72" s="69"/>
      <c r="D72" s="69"/>
      <c r="E72" s="69"/>
      <c r="F72" s="69"/>
      <c r="G72" s="69"/>
      <c r="H72" s="69"/>
      <c r="I72" s="69"/>
      <c r="J72" s="69"/>
      <c r="K72" s="69"/>
      <c r="L72" s="69"/>
      <c r="M72" s="69"/>
      <c r="N72" s="69"/>
      <c r="O72" s="69"/>
      <c r="P72" s="69"/>
      <c r="Q72" s="69"/>
      <c r="R72" s="69"/>
      <c r="S72" s="69"/>
      <c r="T72" s="69"/>
      <c r="U72" s="69"/>
      <c r="V72" s="69"/>
      <c r="W72" s="69"/>
      <c r="X72" s="69"/>
      <c r="Y72" s="69"/>
      <c r="Z72" s="69"/>
      <c r="AA72" s="69"/>
      <c r="AB72" s="69"/>
      <c r="AC72" s="69"/>
      <c r="AD72" s="69"/>
      <c r="AE72" s="69"/>
      <c r="AF72" s="69"/>
      <c r="AG72" s="69"/>
      <c r="AH72" s="69"/>
      <c r="AI72" s="69"/>
      <c r="AJ72" s="69"/>
      <c r="AK72" s="69"/>
      <c r="AL72" s="69"/>
      <c r="AM72" s="69"/>
      <c r="AN72" s="69"/>
      <c r="AO72" s="69"/>
      <c r="AP72" s="69"/>
      <c r="AQ72" s="69"/>
      <c r="AR72" s="69"/>
      <c r="AS72" s="69"/>
      <c r="AT72" s="69"/>
      <c r="AU72" s="69"/>
      <c r="AV72" s="69"/>
      <c r="AW72" s="69"/>
      <c r="AX72" s="69"/>
      <c r="AY72" s="69"/>
      <c r="AZ72" s="69"/>
      <c r="BA72" s="69"/>
      <c r="BB72" s="69"/>
      <c r="BC72" s="69"/>
      <c r="BD72" s="69"/>
      <c r="BE72" s="69"/>
      <c r="BF72" s="69"/>
      <c r="BG72" s="69"/>
      <c r="BH72" s="69"/>
      <c r="BI72" s="69"/>
      <c r="BJ72" s="69"/>
      <c r="BK72" s="69"/>
      <c r="BL72" s="69"/>
    </row>
    <row r="73" spans="1:79" ht="15" customHeight="1" x14ac:dyDescent="0.2">
      <c r="A73" s="80" t="s">
        <v>237</v>
      </c>
      <c r="B73" s="80"/>
      <c r="C73" s="80"/>
      <c r="D73" s="80"/>
      <c r="E73" s="80"/>
      <c r="F73" s="80"/>
      <c r="G73" s="80"/>
      <c r="H73" s="80"/>
      <c r="I73" s="80"/>
      <c r="J73" s="80"/>
      <c r="K73" s="80"/>
      <c r="L73" s="80"/>
      <c r="M73" s="80"/>
      <c r="N73" s="80"/>
      <c r="O73" s="80"/>
      <c r="P73" s="80"/>
      <c r="Q73" s="80"/>
      <c r="R73" s="80"/>
      <c r="S73" s="80"/>
      <c r="T73" s="80"/>
      <c r="U73" s="80"/>
      <c r="V73" s="80"/>
      <c r="W73" s="80"/>
      <c r="X73" s="80"/>
      <c r="Y73" s="80"/>
      <c r="Z73" s="80"/>
      <c r="AA73" s="80"/>
      <c r="AB73" s="80"/>
      <c r="AC73" s="80"/>
      <c r="AD73" s="80"/>
      <c r="AE73" s="80"/>
      <c r="AF73" s="80"/>
      <c r="AG73" s="80"/>
      <c r="AH73" s="80"/>
      <c r="AI73" s="80"/>
      <c r="AJ73" s="80"/>
      <c r="AK73" s="80"/>
      <c r="AL73" s="80"/>
      <c r="AM73" s="80"/>
      <c r="AN73" s="80"/>
      <c r="AO73" s="80"/>
      <c r="AP73" s="80"/>
      <c r="AQ73" s="80"/>
      <c r="AR73" s="80"/>
      <c r="AS73" s="80"/>
      <c r="AT73" s="80"/>
      <c r="AU73" s="80"/>
      <c r="AV73" s="80"/>
      <c r="AW73" s="80"/>
      <c r="AX73" s="80"/>
      <c r="AY73" s="80"/>
      <c r="AZ73" s="80"/>
      <c r="BA73" s="80"/>
      <c r="BB73" s="80"/>
      <c r="BC73" s="80"/>
      <c r="BD73" s="80"/>
      <c r="BE73" s="80"/>
      <c r="BF73" s="80"/>
      <c r="BG73" s="80"/>
      <c r="BH73" s="80"/>
      <c r="BI73" s="80"/>
      <c r="BJ73" s="80"/>
      <c r="BK73" s="80"/>
    </row>
    <row r="74" spans="1:79" ht="23.1" customHeight="1" x14ac:dyDescent="0.2">
      <c r="A74" s="103" t="s">
        <v>119</v>
      </c>
      <c r="B74" s="104"/>
      <c r="C74" s="104"/>
      <c r="D74" s="104"/>
      <c r="E74" s="105"/>
      <c r="F74" s="81" t="s">
        <v>19</v>
      </c>
      <c r="G74" s="82"/>
      <c r="H74" s="82"/>
      <c r="I74" s="82"/>
      <c r="J74" s="82"/>
      <c r="K74" s="82"/>
      <c r="L74" s="82"/>
      <c r="M74" s="82"/>
      <c r="N74" s="82"/>
      <c r="O74" s="82"/>
      <c r="P74" s="82"/>
      <c r="Q74" s="82"/>
      <c r="R74" s="82"/>
      <c r="S74" s="82"/>
      <c r="T74" s="82"/>
      <c r="U74" s="82"/>
      <c r="V74" s="82"/>
      <c r="W74" s="83"/>
      <c r="X74" s="38" t="s">
        <v>259</v>
      </c>
      <c r="Y74" s="38"/>
      <c r="Z74" s="38"/>
      <c r="AA74" s="38"/>
      <c r="AB74" s="38"/>
      <c r="AC74" s="38"/>
      <c r="AD74" s="38"/>
      <c r="AE74" s="38"/>
      <c r="AF74" s="38"/>
      <c r="AG74" s="38"/>
      <c r="AH74" s="38"/>
      <c r="AI74" s="38"/>
      <c r="AJ74" s="38"/>
      <c r="AK74" s="38"/>
      <c r="AL74" s="38"/>
      <c r="AM74" s="38"/>
      <c r="AN74" s="38"/>
      <c r="AO74" s="38"/>
      <c r="AP74" s="38"/>
      <c r="AQ74" s="38"/>
      <c r="AR74" s="50" t="s">
        <v>264</v>
      </c>
      <c r="AS74" s="51"/>
      <c r="AT74" s="51"/>
      <c r="AU74" s="51"/>
      <c r="AV74" s="51"/>
      <c r="AW74" s="51"/>
      <c r="AX74" s="51"/>
      <c r="AY74" s="51"/>
      <c r="AZ74" s="51"/>
      <c r="BA74" s="51"/>
      <c r="BB74" s="51"/>
      <c r="BC74" s="51"/>
      <c r="BD74" s="51"/>
      <c r="BE74" s="51"/>
      <c r="BF74" s="51"/>
      <c r="BG74" s="51"/>
      <c r="BH74" s="51"/>
      <c r="BI74" s="51"/>
      <c r="BJ74" s="51"/>
      <c r="BK74" s="52"/>
    </row>
    <row r="75" spans="1:79" ht="53.25" customHeight="1" x14ac:dyDescent="0.2">
      <c r="A75" s="106"/>
      <c r="B75" s="107"/>
      <c r="C75" s="107"/>
      <c r="D75" s="107"/>
      <c r="E75" s="108"/>
      <c r="F75" s="84"/>
      <c r="G75" s="85"/>
      <c r="H75" s="85"/>
      <c r="I75" s="85"/>
      <c r="J75" s="85"/>
      <c r="K75" s="85"/>
      <c r="L75" s="85"/>
      <c r="M75" s="85"/>
      <c r="N75" s="85"/>
      <c r="O75" s="85"/>
      <c r="P75" s="85"/>
      <c r="Q75" s="85"/>
      <c r="R75" s="85"/>
      <c r="S75" s="85"/>
      <c r="T75" s="85"/>
      <c r="U75" s="85"/>
      <c r="V75" s="85"/>
      <c r="W75" s="86"/>
      <c r="X75" s="50" t="s">
        <v>4</v>
      </c>
      <c r="Y75" s="51"/>
      <c r="Z75" s="51"/>
      <c r="AA75" s="51"/>
      <c r="AB75" s="52"/>
      <c r="AC75" s="50" t="s">
        <v>3</v>
      </c>
      <c r="AD75" s="51"/>
      <c r="AE75" s="51"/>
      <c r="AF75" s="51"/>
      <c r="AG75" s="52"/>
      <c r="AH75" s="97" t="s">
        <v>116</v>
      </c>
      <c r="AI75" s="98"/>
      <c r="AJ75" s="98"/>
      <c r="AK75" s="98"/>
      <c r="AL75" s="99"/>
      <c r="AM75" s="50" t="s">
        <v>5</v>
      </c>
      <c r="AN75" s="51"/>
      <c r="AO75" s="51"/>
      <c r="AP75" s="51"/>
      <c r="AQ75" s="52"/>
      <c r="AR75" s="50" t="s">
        <v>4</v>
      </c>
      <c r="AS75" s="51"/>
      <c r="AT75" s="51"/>
      <c r="AU75" s="51"/>
      <c r="AV75" s="52"/>
      <c r="AW75" s="50" t="s">
        <v>3</v>
      </c>
      <c r="AX75" s="51"/>
      <c r="AY75" s="51"/>
      <c r="AZ75" s="51"/>
      <c r="BA75" s="52"/>
      <c r="BB75" s="74" t="s">
        <v>116</v>
      </c>
      <c r="BC75" s="74"/>
      <c r="BD75" s="74"/>
      <c r="BE75" s="74"/>
      <c r="BF75" s="74"/>
      <c r="BG75" s="50" t="s">
        <v>96</v>
      </c>
      <c r="BH75" s="51"/>
      <c r="BI75" s="51"/>
      <c r="BJ75" s="51"/>
      <c r="BK75" s="52"/>
    </row>
    <row r="76" spans="1:79" ht="15" customHeight="1" x14ac:dyDescent="0.2">
      <c r="A76" s="50">
        <v>1</v>
      </c>
      <c r="B76" s="51"/>
      <c r="C76" s="51"/>
      <c r="D76" s="51"/>
      <c r="E76" s="52"/>
      <c r="F76" s="50">
        <v>2</v>
      </c>
      <c r="G76" s="51"/>
      <c r="H76" s="51"/>
      <c r="I76" s="51"/>
      <c r="J76" s="51"/>
      <c r="K76" s="51"/>
      <c r="L76" s="51"/>
      <c r="M76" s="51"/>
      <c r="N76" s="51"/>
      <c r="O76" s="51"/>
      <c r="P76" s="51"/>
      <c r="Q76" s="51"/>
      <c r="R76" s="51"/>
      <c r="S76" s="51"/>
      <c r="T76" s="51"/>
      <c r="U76" s="51"/>
      <c r="V76" s="51"/>
      <c r="W76" s="52"/>
      <c r="X76" s="50">
        <v>3</v>
      </c>
      <c r="Y76" s="51"/>
      <c r="Z76" s="51"/>
      <c r="AA76" s="51"/>
      <c r="AB76" s="52"/>
      <c r="AC76" s="50">
        <v>4</v>
      </c>
      <c r="AD76" s="51"/>
      <c r="AE76" s="51"/>
      <c r="AF76" s="51"/>
      <c r="AG76" s="52"/>
      <c r="AH76" s="50">
        <v>5</v>
      </c>
      <c r="AI76" s="51"/>
      <c r="AJ76" s="51"/>
      <c r="AK76" s="51"/>
      <c r="AL76" s="52"/>
      <c r="AM76" s="50">
        <v>6</v>
      </c>
      <c r="AN76" s="51"/>
      <c r="AO76" s="51"/>
      <c r="AP76" s="51"/>
      <c r="AQ76" s="52"/>
      <c r="AR76" s="50">
        <v>7</v>
      </c>
      <c r="AS76" s="51"/>
      <c r="AT76" s="51"/>
      <c r="AU76" s="51"/>
      <c r="AV76" s="52"/>
      <c r="AW76" s="50">
        <v>8</v>
      </c>
      <c r="AX76" s="51"/>
      <c r="AY76" s="51"/>
      <c r="AZ76" s="51"/>
      <c r="BA76" s="52"/>
      <c r="BB76" s="50">
        <v>9</v>
      </c>
      <c r="BC76" s="51"/>
      <c r="BD76" s="51"/>
      <c r="BE76" s="51"/>
      <c r="BF76" s="52"/>
      <c r="BG76" s="50">
        <v>10</v>
      </c>
      <c r="BH76" s="51"/>
      <c r="BI76" s="51"/>
      <c r="BJ76" s="51"/>
      <c r="BK76" s="52"/>
    </row>
    <row r="77" spans="1:79" s="1" customFormat="1" ht="15" hidden="1" customHeight="1" x14ac:dyDescent="0.2">
      <c r="A77" s="46" t="s">
        <v>64</v>
      </c>
      <c r="B77" s="47"/>
      <c r="C77" s="47"/>
      <c r="D77" s="47"/>
      <c r="E77" s="48"/>
      <c r="F77" s="46" t="s">
        <v>57</v>
      </c>
      <c r="G77" s="47"/>
      <c r="H77" s="47"/>
      <c r="I77" s="47"/>
      <c r="J77" s="47"/>
      <c r="K77" s="47"/>
      <c r="L77" s="47"/>
      <c r="M77" s="47"/>
      <c r="N77" s="47"/>
      <c r="O77" s="47"/>
      <c r="P77" s="47"/>
      <c r="Q77" s="47"/>
      <c r="R77" s="47"/>
      <c r="S77" s="47"/>
      <c r="T77" s="47"/>
      <c r="U77" s="47"/>
      <c r="V77" s="47"/>
      <c r="W77" s="48"/>
      <c r="X77" s="46" t="s">
        <v>60</v>
      </c>
      <c r="Y77" s="47"/>
      <c r="Z77" s="47"/>
      <c r="AA77" s="47"/>
      <c r="AB77" s="48"/>
      <c r="AC77" s="46" t="s">
        <v>61</v>
      </c>
      <c r="AD77" s="47"/>
      <c r="AE77" s="47"/>
      <c r="AF77" s="47"/>
      <c r="AG77" s="48"/>
      <c r="AH77" s="46" t="s">
        <v>94</v>
      </c>
      <c r="AI77" s="47"/>
      <c r="AJ77" s="47"/>
      <c r="AK77" s="47"/>
      <c r="AL77" s="48"/>
      <c r="AM77" s="94" t="s">
        <v>170</v>
      </c>
      <c r="AN77" s="95"/>
      <c r="AO77" s="95"/>
      <c r="AP77" s="95"/>
      <c r="AQ77" s="96"/>
      <c r="AR77" s="46" t="s">
        <v>62</v>
      </c>
      <c r="AS77" s="47"/>
      <c r="AT77" s="47"/>
      <c r="AU77" s="47"/>
      <c r="AV77" s="48"/>
      <c r="AW77" s="46" t="s">
        <v>63</v>
      </c>
      <c r="AX77" s="47"/>
      <c r="AY77" s="47"/>
      <c r="AZ77" s="47"/>
      <c r="BA77" s="48"/>
      <c r="BB77" s="46" t="s">
        <v>95</v>
      </c>
      <c r="BC77" s="47"/>
      <c r="BD77" s="47"/>
      <c r="BE77" s="47"/>
      <c r="BF77" s="48"/>
      <c r="BG77" s="94" t="s">
        <v>170</v>
      </c>
      <c r="BH77" s="95"/>
      <c r="BI77" s="95"/>
      <c r="BJ77" s="95"/>
      <c r="BK77" s="96"/>
      <c r="CA77" t="s">
        <v>31</v>
      </c>
    </row>
    <row r="78" spans="1:79" s="6" customFormat="1" ht="12.75" customHeight="1" x14ac:dyDescent="0.2">
      <c r="A78" s="30"/>
      <c r="B78" s="31"/>
      <c r="C78" s="31"/>
      <c r="D78" s="31"/>
      <c r="E78" s="57"/>
      <c r="F78" s="30" t="s">
        <v>147</v>
      </c>
      <c r="G78" s="31"/>
      <c r="H78" s="31"/>
      <c r="I78" s="31"/>
      <c r="J78" s="31"/>
      <c r="K78" s="31"/>
      <c r="L78" s="31"/>
      <c r="M78" s="31"/>
      <c r="N78" s="31"/>
      <c r="O78" s="31"/>
      <c r="P78" s="31"/>
      <c r="Q78" s="31"/>
      <c r="R78" s="31"/>
      <c r="S78" s="31"/>
      <c r="T78" s="31"/>
      <c r="U78" s="31"/>
      <c r="V78" s="31"/>
      <c r="W78" s="57"/>
      <c r="X78" s="100"/>
      <c r="Y78" s="101"/>
      <c r="Z78" s="101"/>
      <c r="AA78" s="101"/>
      <c r="AB78" s="102"/>
      <c r="AC78" s="100"/>
      <c r="AD78" s="101"/>
      <c r="AE78" s="101"/>
      <c r="AF78" s="101"/>
      <c r="AG78" s="102"/>
      <c r="AH78" s="45"/>
      <c r="AI78" s="45"/>
      <c r="AJ78" s="45"/>
      <c r="AK78" s="45"/>
      <c r="AL78" s="45"/>
      <c r="AM78" s="45">
        <f>IF(ISNUMBER(X78),X78,0)+IF(ISNUMBER(AC78),AC78,0)</f>
        <v>0</v>
      </c>
      <c r="AN78" s="45"/>
      <c r="AO78" s="45"/>
      <c r="AP78" s="45"/>
      <c r="AQ78" s="45"/>
      <c r="AR78" s="45"/>
      <c r="AS78" s="45"/>
      <c r="AT78" s="45"/>
      <c r="AU78" s="45"/>
      <c r="AV78" s="45"/>
      <c r="AW78" s="45"/>
      <c r="AX78" s="45"/>
      <c r="AY78" s="45"/>
      <c r="AZ78" s="45"/>
      <c r="BA78" s="45"/>
      <c r="BB78" s="45"/>
      <c r="BC78" s="45"/>
      <c r="BD78" s="45"/>
      <c r="BE78" s="45"/>
      <c r="BF78" s="45"/>
      <c r="BG78" s="45">
        <f>IF(ISNUMBER(AR78),AR78,0)+IF(ISNUMBER(AW78),AW78,0)</f>
        <v>0</v>
      </c>
      <c r="BH78" s="45"/>
      <c r="BI78" s="45"/>
      <c r="BJ78" s="45"/>
      <c r="BK78" s="45"/>
      <c r="CA78" s="6" t="s">
        <v>32</v>
      </c>
    </row>
    <row r="81" spans="1:79" ht="14.25" customHeight="1" x14ac:dyDescent="0.2">
      <c r="A81" s="69" t="s">
        <v>120</v>
      </c>
      <c r="B81" s="69"/>
      <c r="C81" s="69"/>
      <c r="D81" s="69"/>
      <c r="E81" s="69"/>
      <c r="F81" s="69"/>
      <c r="G81" s="69"/>
      <c r="H81" s="69"/>
      <c r="I81" s="69"/>
      <c r="J81" s="69"/>
      <c r="K81" s="69"/>
      <c r="L81" s="69"/>
      <c r="M81" s="69"/>
      <c r="N81" s="69"/>
      <c r="O81" s="69"/>
      <c r="P81" s="69"/>
      <c r="Q81" s="69"/>
      <c r="R81" s="69"/>
      <c r="S81" s="69"/>
      <c r="T81" s="69"/>
      <c r="U81" s="69"/>
      <c r="V81" s="69"/>
      <c r="W81" s="69"/>
      <c r="X81" s="69"/>
      <c r="Y81" s="69"/>
      <c r="Z81" s="69"/>
      <c r="AA81" s="69"/>
      <c r="AB81" s="69"/>
      <c r="AC81" s="69"/>
      <c r="AD81" s="69"/>
      <c r="AE81" s="69"/>
      <c r="AF81" s="69"/>
      <c r="AG81" s="69"/>
      <c r="AH81" s="69"/>
      <c r="AI81" s="69"/>
      <c r="AJ81" s="69"/>
      <c r="AK81" s="69"/>
      <c r="AL81" s="69"/>
      <c r="AM81" s="69"/>
      <c r="AN81" s="69"/>
      <c r="AO81" s="69"/>
      <c r="AP81" s="69"/>
      <c r="AQ81" s="69"/>
      <c r="AR81" s="69"/>
      <c r="AS81" s="69"/>
      <c r="AT81" s="69"/>
      <c r="AU81" s="69"/>
      <c r="AV81" s="69"/>
      <c r="AW81" s="69"/>
      <c r="AX81" s="69"/>
      <c r="AY81" s="69"/>
      <c r="AZ81" s="69"/>
      <c r="BA81" s="69"/>
      <c r="BB81" s="69"/>
      <c r="BC81" s="69"/>
      <c r="BD81" s="69"/>
      <c r="BE81" s="69"/>
      <c r="BF81" s="69"/>
      <c r="BG81" s="69"/>
      <c r="BH81" s="69"/>
      <c r="BI81" s="69"/>
      <c r="BJ81" s="69"/>
      <c r="BK81" s="69"/>
      <c r="BL81" s="69"/>
    </row>
    <row r="82" spans="1:79" ht="14.25" customHeight="1" x14ac:dyDescent="0.2">
      <c r="A82" s="69" t="s">
        <v>252</v>
      </c>
      <c r="B82" s="69"/>
      <c r="C82" s="69"/>
      <c r="D82" s="69"/>
      <c r="E82" s="69"/>
      <c r="F82" s="69"/>
      <c r="G82" s="69"/>
      <c r="H82" s="69"/>
      <c r="I82" s="69"/>
      <c r="J82" s="69"/>
      <c r="K82" s="69"/>
      <c r="L82" s="69"/>
      <c r="M82" s="69"/>
      <c r="N82" s="69"/>
      <c r="O82" s="69"/>
      <c r="P82" s="69"/>
      <c r="Q82" s="69"/>
      <c r="R82" s="69"/>
      <c r="S82" s="69"/>
      <c r="T82" s="69"/>
      <c r="U82" s="69"/>
      <c r="V82" s="69"/>
      <c r="W82" s="69"/>
      <c r="X82" s="69"/>
      <c r="Y82" s="69"/>
      <c r="Z82" s="69"/>
      <c r="AA82" s="69"/>
      <c r="AB82" s="69"/>
      <c r="AC82" s="69"/>
      <c r="AD82" s="69"/>
      <c r="AE82" s="69"/>
      <c r="AF82" s="69"/>
      <c r="AG82" s="69"/>
      <c r="AH82" s="69"/>
      <c r="AI82" s="69"/>
      <c r="AJ82" s="69"/>
      <c r="AK82" s="69"/>
      <c r="AL82" s="69"/>
      <c r="AM82" s="69"/>
      <c r="AN82" s="69"/>
      <c r="AO82" s="69"/>
      <c r="AP82" s="69"/>
      <c r="AQ82" s="69"/>
      <c r="AR82" s="69"/>
      <c r="AS82" s="69"/>
      <c r="AT82" s="69"/>
      <c r="AU82" s="69"/>
      <c r="AV82" s="69"/>
      <c r="AW82" s="69"/>
      <c r="AX82" s="69"/>
      <c r="AY82" s="69"/>
      <c r="AZ82" s="69"/>
      <c r="BA82" s="69"/>
      <c r="BB82" s="69"/>
      <c r="BC82" s="69"/>
      <c r="BD82" s="69"/>
      <c r="BE82" s="69"/>
      <c r="BF82" s="69"/>
      <c r="BG82" s="69"/>
      <c r="BH82" s="69"/>
      <c r="BI82" s="69"/>
      <c r="BJ82" s="69"/>
      <c r="BK82" s="69"/>
      <c r="BL82" s="69"/>
    </row>
    <row r="83" spans="1:79" ht="15" customHeight="1" x14ac:dyDescent="0.2">
      <c r="A83" s="80" t="s">
        <v>237</v>
      </c>
      <c r="B83" s="80"/>
      <c r="C83" s="80"/>
      <c r="D83" s="80"/>
      <c r="E83" s="80"/>
      <c r="F83" s="80"/>
      <c r="G83" s="80"/>
      <c r="H83" s="80"/>
      <c r="I83" s="80"/>
      <c r="J83" s="80"/>
      <c r="K83" s="80"/>
      <c r="L83" s="80"/>
      <c r="M83" s="80"/>
      <c r="N83" s="80"/>
      <c r="O83" s="80"/>
      <c r="P83" s="80"/>
      <c r="Q83" s="80"/>
      <c r="R83" s="80"/>
      <c r="S83" s="80"/>
      <c r="T83" s="80"/>
      <c r="U83" s="80"/>
      <c r="V83" s="80"/>
      <c r="W83" s="80"/>
      <c r="X83" s="80"/>
      <c r="Y83" s="80"/>
      <c r="Z83" s="80"/>
      <c r="AA83" s="80"/>
      <c r="AB83" s="80"/>
      <c r="AC83" s="80"/>
      <c r="AD83" s="80"/>
      <c r="AE83" s="80"/>
      <c r="AF83" s="80"/>
      <c r="AG83" s="80"/>
      <c r="AH83" s="80"/>
      <c r="AI83" s="80"/>
      <c r="AJ83" s="80"/>
      <c r="AK83" s="80"/>
      <c r="AL83" s="80"/>
      <c r="AM83" s="80"/>
      <c r="AN83" s="80"/>
      <c r="AO83" s="80"/>
      <c r="AP83" s="80"/>
      <c r="AQ83" s="80"/>
      <c r="AR83" s="80"/>
      <c r="AS83" s="80"/>
      <c r="AT83" s="80"/>
      <c r="AU83" s="80"/>
      <c r="AV83" s="80"/>
      <c r="AW83" s="80"/>
      <c r="AX83" s="80"/>
      <c r="AY83" s="80"/>
      <c r="AZ83" s="80"/>
      <c r="BA83" s="80"/>
      <c r="BB83" s="80"/>
      <c r="BC83" s="80"/>
      <c r="BD83" s="80"/>
      <c r="BE83" s="80"/>
      <c r="BF83" s="80"/>
      <c r="BG83" s="80"/>
      <c r="BH83" s="80"/>
      <c r="BI83" s="80"/>
      <c r="BJ83" s="80"/>
      <c r="BK83" s="80"/>
      <c r="BL83" s="80"/>
      <c r="BM83" s="80"/>
      <c r="BN83" s="80"/>
      <c r="BO83" s="80"/>
      <c r="BP83" s="80"/>
      <c r="BQ83" s="80"/>
      <c r="BR83" s="80"/>
      <c r="BS83" s="80"/>
      <c r="BT83" s="80"/>
      <c r="BU83" s="80"/>
      <c r="BV83" s="80"/>
      <c r="BW83" s="80"/>
      <c r="BX83" s="80"/>
      <c r="BY83" s="80"/>
    </row>
    <row r="84" spans="1:79" ht="23.1" customHeight="1" x14ac:dyDescent="0.2">
      <c r="A84" s="81" t="s">
        <v>6</v>
      </c>
      <c r="B84" s="82"/>
      <c r="C84" s="82"/>
      <c r="D84" s="81" t="s">
        <v>121</v>
      </c>
      <c r="E84" s="82"/>
      <c r="F84" s="82"/>
      <c r="G84" s="82"/>
      <c r="H84" s="82"/>
      <c r="I84" s="82"/>
      <c r="J84" s="82"/>
      <c r="K84" s="82"/>
      <c r="L84" s="82"/>
      <c r="M84" s="82"/>
      <c r="N84" s="82"/>
      <c r="O84" s="82"/>
      <c r="P84" s="82"/>
      <c r="Q84" s="82"/>
      <c r="R84" s="82"/>
      <c r="S84" s="82"/>
      <c r="T84" s="83"/>
      <c r="U84" s="50" t="s">
        <v>238</v>
      </c>
      <c r="V84" s="51"/>
      <c r="W84" s="51"/>
      <c r="X84" s="51"/>
      <c r="Y84" s="51"/>
      <c r="Z84" s="51"/>
      <c r="AA84" s="51"/>
      <c r="AB84" s="51"/>
      <c r="AC84" s="51"/>
      <c r="AD84" s="51"/>
      <c r="AE84" s="51"/>
      <c r="AF84" s="51"/>
      <c r="AG84" s="51"/>
      <c r="AH84" s="51"/>
      <c r="AI84" s="51"/>
      <c r="AJ84" s="51"/>
      <c r="AK84" s="51"/>
      <c r="AL84" s="51"/>
      <c r="AM84" s="52"/>
      <c r="AN84" s="50" t="s">
        <v>241</v>
      </c>
      <c r="AO84" s="51"/>
      <c r="AP84" s="51"/>
      <c r="AQ84" s="51"/>
      <c r="AR84" s="51"/>
      <c r="AS84" s="51"/>
      <c r="AT84" s="51"/>
      <c r="AU84" s="51"/>
      <c r="AV84" s="51"/>
      <c r="AW84" s="51"/>
      <c r="AX84" s="51"/>
      <c r="AY84" s="51"/>
      <c r="AZ84" s="51"/>
      <c r="BA84" s="51"/>
      <c r="BB84" s="51"/>
      <c r="BC84" s="51"/>
      <c r="BD84" s="51"/>
      <c r="BE84" s="51"/>
      <c r="BF84" s="52"/>
      <c r="BG84" s="38" t="s">
        <v>249</v>
      </c>
      <c r="BH84" s="38"/>
      <c r="BI84" s="38"/>
      <c r="BJ84" s="38"/>
      <c r="BK84" s="38"/>
      <c r="BL84" s="38"/>
      <c r="BM84" s="38"/>
      <c r="BN84" s="38"/>
      <c r="BO84" s="38"/>
      <c r="BP84" s="38"/>
      <c r="BQ84" s="38"/>
      <c r="BR84" s="38"/>
      <c r="BS84" s="38"/>
      <c r="BT84" s="38"/>
      <c r="BU84" s="38"/>
      <c r="BV84" s="38"/>
      <c r="BW84" s="38"/>
      <c r="BX84" s="38"/>
      <c r="BY84" s="38"/>
    </row>
    <row r="85" spans="1:79" ht="52.5" customHeight="1" x14ac:dyDescent="0.2">
      <c r="A85" s="84"/>
      <c r="B85" s="85"/>
      <c r="C85" s="85"/>
      <c r="D85" s="84"/>
      <c r="E85" s="85"/>
      <c r="F85" s="85"/>
      <c r="G85" s="85"/>
      <c r="H85" s="85"/>
      <c r="I85" s="85"/>
      <c r="J85" s="85"/>
      <c r="K85" s="85"/>
      <c r="L85" s="85"/>
      <c r="M85" s="85"/>
      <c r="N85" s="85"/>
      <c r="O85" s="85"/>
      <c r="P85" s="85"/>
      <c r="Q85" s="85"/>
      <c r="R85" s="85"/>
      <c r="S85" s="85"/>
      <c r="T85" s="86"/>
      <c r="U85" s="50" t="s">
        <v>4</v>
      </c>
      <c r="V85" s="51"/>
      <c r="W85" s="51"/>
      <c r="X85" s="51"/>
      <c r="Y85" s="52"/>
      <c r="Z85" s="50" t="s">
        <v>3</v>
      </c>
      <c r="AA85" s="51"/>
      <c r="AB85" s="51"/>
      <c r="AC85" s="51"/>
      <c r="AD85" s="52"/>
      <c r="AE85" s="97" t="s">
        <v>116</v>
      </c>
      <c r="AF85" s="98"/>
      <c r="AG85" s="98"/>
      <c r="AH85" s="99"/>
      <c r="AI85" s="50" t="s">
        <v>5</v>
      </c>
      <c r="AJ85" s="51"/>
      <c r="AK85" s="51"/>
      <c r="AL85" s="51"/>
      <c r="AM85" s="52"/>
      <c r="AN85" s="50" t="s">
        <v>4</v>
      </c>
      <c r="AO85" s="51"/>
      <c r="AP85" s="51"/>
      <c r="AQ85" s="51"/>
      <c r="AR85" s="52"/>
      <c r="AS85" s="50" t="s">
        <v>3</v>
      </c>
      <c r="AT85" s="51"/>
      <c r="AU85" s="51"/>
      <c r="AV85" s="51"/>
      <c r="AW85" s="52"/>
      <c r="AX85" s="97" t="s">
        <v>116</v>
      </c>
      <c r="AY85" s="98"/>
      <c r="AZ85" s="98"/>
      <c r="BA85" s="99"/>
      <c r="BB85" s="50" t="s">
        <v>96</v>
      </c>
      <c r="BC85" s="51"/>
      <c r="BD85" s="51"/>
      <c r="BE85" s="51"/>
      <c r="BF85" s="52"/>
      <c r="BG85" s="50" t="s">
        <v>4</v>
      </c>
      <c r="BH85" s="51"/>
      <c r="BI85" s="51"/>
      <c r="BJ85" s="51"/>
      <c r="BK85" s="52"/>
      <c r="BL85" s="38" t="s">
        <v>3</v>
      </c>
      <c r="BM85" s="38"/>
      <c r="BN85" s="38"/>
      <c r="BO85" s="38"/>
      <c r="BP85" s="38"/>
      <c r="BQ85" s="74" t="s">
        <v>116</v>
      </c>
      <c r="BR85" s="74"/>
      <c r="BS85" s="74"/>
      <c r="BT85" s="74"/>
      <c r="BU85" s="50" t="s">
        <v>97</v>
      </c>
      <c r="BV85" s="51"/>
      <c r="BW85" s="51"/>
      <c r="BX85" s="51"/>
      <c r="BY85" s="52"/>
    </row>
    <row r="86" spans="1:79" ht="15" customHeight="1" x14ac:dyDescent="0.2">
      <c r="A86" s="50">
        <v>1</v>
      </c>
      <c r="B86" s="51"/>
      <c r="C86" s="51"/>
      <c r="D86" s="50">
        <v>2</v>
      </c>
      <c r="E86" s="51"/>
      <c r="F86" s="51"/>
      <c r="G86" s="51"/>
      <c r="H86" s="51"/>
      <c r="I86" s="51"/>
      <c r="J86" s="51"/>
      <c r="K86" s="51"/>
      <c r="L86" s="51"/>
      <c r="M86" s="51"/>
      <c r="N86" s="51"/>
      <c r="O86" s="51"/>
      <c r="P86" s="51"/>
      <c r="Q86" s="51"/>
      <c r="R86" s="51"/>
      <c r="S86" s="51"/>
      <c r="T86" s="52"/>
      <c r="U86" s="50">
        <v>3</v>
      </c>
      <c r="V86" s="51"/>
      <c r="W86" s="51"/>
      <c r="X86" s="51"/>
      <c r="Y86" s="52"/>
      <c r="Z86" s="50">
        <v>4</v>
      </c>
      <c r="AA86" s="51"/>
      <c r="AB86" s="51"/>
      <c r="AC86" s="51"/>
      <c r="AD86" s="52"/>
      <c r="AE86" s="50">
        <v>5</v>
      </c>
      <c r="AF86" s="51"/>
      <c r="AG86" s="51"/>
      <c r="AH86" s="52"/>
      <c r="AI86" s="50">
        <v>6</v>
      </c>
      <c r="AJ86" s="51"/>
      <c r="AK86" s="51"/>
      <c r="AL86" s="51"/>
      <c r="AM86" s="52"/>
      <c r="AN86" s="50">
        <v>7</v>
      </c>
      <c r="AO86" s="51"/>
      <c r="AP86" s="51"/>
      <c r="AQ86" s="51"/>
      <c r="AR86" s="52"/>
      <c r="AS86" s="50">
        <v>8</v>
      </c>
      <c r="AT86" s="51"/>
      <c r="AU86" s="51"/>
      <c r="AV86" s="51"/>
      <c r="AW86" s="52"/>
      <c r="AX86" s="38">
        <v>9</v>
      </c>
      <c r="AY86" s="38"/>
      <c r="AZ86" s="38"/>
      <c r="BA86" s="38"/>
      <c r="BB86" s="50">
        <v>10</v>
      </c>
      <c r="BC86" s="51"/>
      <c r="BD86" s="51"/>
      <c r="BE86" s="51"/>
      <c r="BF86" s="52"/>
      <c r="BG86" s="50">
        <v>11</v>
      </c>
      <c r="BH86" s="51"/>
      <c r="BI86" s="51"/>
      <c r="BJ86" s="51"/>
      <c r="BK86" s="52"/>
      <c r="BL86" s="38">
        <v>12</v>
      </c>
      <c r="BM86" s="38"/>
      <c r="BN86" s="38"/>
      <c r="BO86" s="38"/>
      <c r="BP86" s="38"/>
      <c r="BQ86" s="50">
        <v>13</v>
      </c>
      <c r="BR86" s="51"/>
      <c r="BS86" s="51"/>
      <c r="BT86" s="52"/>
      <c r="BU86" s="50">
        <v>14</v>
      </c>
      <c r="BV86" s="51"/>
      <c r="BW86" s="51"/>
      <c r="BX86" s="51"/>
      <c r="BY86" s="52"/>
    </row>
    <row r="87" spans="1:79" s="1" customFormat="1" ht="14.25" hidden="1" customHeight="1" x14ac:dyDescent="0.2">
      <c r="A87" s="46" t="s">
        <v>69</v>
      </c>
      <c r="B87" s="47"/>
      <c r="C87" s="47"/>
      <c r="D87" s="46" t="s">
        <v>57</v>
      </c>
      <c r="E87" s="47"/>
      <c r="F87" s="47"/>
      <c r="G87" s="47"/>
      <c r="H87" s="47"/>
      <c r="I87" s="47"/>
      <c r="J87" s="47"/>
      <c r="K87" s="47"/>
      <c r="L87" s="47"/>
      <c r="M87" s="47"/>
      <c r="N87" s="47"/>
      <c r="O87" s="47"/>
      <c r="P87" s="47"/>
      <c r="Q87" s="47"/>
      <c r="R87" s="47"/>
      <c r="S87" s="47"/>
      <c r="T87" s="48"/>
      <c r="U87" s="72" t="s">
        <v>65</v>
      </c>
      <c r="V87" s="72"/>
      <c r="W87" s="72"/>
      <c r="X87" s="72"/>
      <c r="Y87" s="72"/>
      <c r="Z87" s="72" t="s">
        <v>66</v>
      </c>
      <c r="AA87" s="72"/>
      <c r="AB87" s="72"/>
      <c r="AC87" s="72"/>
      <c r="AD87" s="72"/>
      <c r="AE87" s="72" t="s">
        <v>91</v>
      </c>
      <c r="AF87" s="72"/>
      <c r="AG87" s="72"/>
      <c r="AH87" s="72"/>
      <c r="AI87" s="49" t="s">
        <v>169</v>
      </c>
      <c r="AJ87" s="49"/>
      <c r="AK87" s="49"/>
      <c r="AL87" s="49"/>
      <c r="AM87" s="49"/>
      <c r="AN87" s="72" t="s">
        <v>67</v>
      </c>
      <c r="AO87" s="72"/>
      <c r="AP87" s="72"/>
      <c r="AQ87" s="72"/>
      <c r="AR87" s="72"/>
      <c r="AS87" s="72" t="s">
        <v>68</v>
      </c>
      <c r="AT87" s="72"/>
      <c r="AU87" s="72"/>
      <c r="AV87" s="72"/>
      <c r="AW87" s="72"/>
      <c r="AX87" s="72" t="s">
        <v>92</v>
      </c>
      <c r="AY87" s="72"/>
      <c r="AZ87" s="72"/>
      <c r="BA87" s="72"/>
      <c r="BB87" s="49" t="s">
        <v>169</v>
      </c>
      <c r="BC87" s="49"/>
      <c r="BD87" s="49"/>
      <c r="BE87" s="49"/>
      <c r="BF87" s="49"/>
      <c r="BG87" s="72" t="s">
        <v>58</v>
      </c>
      <c r="BH87" s="72"/>
      <c r="BI87" s="72"/>
      <c r="BJ87" s="72"/>
      <c r="BK87" s="72"/>
      <c r="BL87" s="72" t="s">
        <v>59</v>
      </c>
      <c r="BM87" s="72"/>
      <c r="BN87" s="72"/>
      <c r="BO87" s="72"/>
      <c r="BP87" s="72"/>
      <c r="BQ87" s="72" t="s">
        <v>93</v>
      </c>
      <c r="BR87" s="72"/>
      <c r="BS87" s="72"/>
      <c r="BT87" s="72"/>
      <c r="BU87" s="49" t="s">
        <v>169</v>
      </c>
      <c r="BV87" s="49"/>
      <c r="BW87" s="49"/>
      <c r="BX87" s="49"/>
      <c r="BY87" s="49"/>
      <c r="CA87" t="s">
        <v>33</v>
      </c>
    </row>
    <row r="88" spans="1:79" s="4" customFormat="1" ht="25.5" hidden="1" customHeight="1" x14ac:dyDescent="0.2">
      <c r="A88" s="25">
        <v>1</v>
      </c>
      <c r="B88" s="26"/>
      <c r="C88" s="26"/>
      <c r="D88" s="27" t="s">
        <v>1378</v>
      </c>
      <c r="E88" s="28"/>
      <c r="F88" s="28"/>
      <c r="G88" s="28"/>
      <c r="H88" s="28"/>
      <c r="I88" s="28"/>
      <c r="J88" s="28"/>
      <c r="K88" s="28"/>
      <c r="L88" s="28"/>
      <c r="M88" s="28"/>
      <c r="N88" s="28"/>
      <c r="O88" s="28"/>
      <c r="P88" s="28"/>
      <c r="Q88" s="28"/>
      <c r="R88" s="28"/>
      <c r="S88" s="28"/>
      <c r="T88" s="29"/>
      <c r="U88" s="139">
        <v>0</v>
      </c>
      <c r="V88" s="140"/>
      <c r="W88" s="140"/>
      <c r="X88" s="140"/>
      <c r="Y88" s="141"/>
      <c r="Z88" s="139">
        <v>0</v>
      </c>
      <c r="AA88" s="140"/>
      <c r="AB88" s="140"/>
      <c r="AC88" s="140"/>
      <c r="AD88" s="141"/>
      <c r="AE88" s="139">
        <v>0</v>
      </c>
      <c r="AF88" s="140"/>
      <c r="AG88" s="140"/>
      <c r="AH88" s="141"/>
      <c r="AI88" s="139">
        <f t="shared" ref="AI88:AI122" si="0">IF(ISNUMBER(U88),U88,0)+IF(ISNUMBER(Z88),Z88,0)</f>
        <v>0</v>
      </c>
      <c r="AJ88" s="140"/>
      <c r="AK88" s="140"/>
      <c r="AL88" s="140"/>
      <c r="AM88" s="141"/>
      <c r="AN88" s="139">
        <v>0</v>
      </c>
      <c r="AO88" s="140"/>
      <c r="AP88" s="140"/>
      <c r="AQ88" s="140"/>
      <c r="AR88" s="141"/>
      <c r="AS88" s="139">
        <v>0</v>
      </c>
      <c r="AT88" s="140"/>
      <c r="AU88" s="140"/>
      <c r="AV88" s="140"/>
      <c r="AW88" s="141"/>
      <c r="AX88" s="139">
        <v>0</v>
      </c>
      <c r="AY88" s="140"/>
      <c r="AZ88" s="140"/>
      <c r="BA88" s="141"/>
      <c r="BB88" s="139">
        <f t="shared" ref="BB88:BB122" si="1">IF(ISNUMBER(AN88),AN88,0)+IF(ISNUMBER(AS88),AS88,0)</f>
        <v>0</v>
      </c>
      <c r="BC88" s="140"/>
      <c r="BD88" s="140"/>
      <c r="BE88" s="140"/>
      <c r="BF88" s="141"/>
      <c r="BG88" s="139">
        <v>0</v>
      </c>
      <c r="BH88" s="140"/>
      <c r="BI88" s="140"/>
      <c r="BJ88" s="140"/>
      <c r="BK88" s="141"/>
      <c r="BL88" s="139">
        <v>0</v>
      </c>
      <c r="BM88" s="140"/>
      <c r="BN88" s="140"/>
      <c r="BO88" s="140"/>
      <c r="BP88" s="141"/>
      <c r="BQ88" s="139">
        <v>0</v>
      </c>
      <c r="BR88" s="140"/>
      <c r="BS88" s="140"/>
      <c r="BT88" s="141"/>
      <c r="BU88" s="139">
        <f t="shared" ref="BU88:BU122" si="2">IF(ISNUMBER(BG88),BG88,0)+IF(ISNUMBER(BL88),BL88,0)</f>
        <v>0</v>
      </c>
      <c r="BV88" s="140"/>
      <c r="BW88" s="140"/>
      <c r="BX88" s="140"/>
      <c r="BY88" s="141"/>
      <c r="CA88" s="4" t="s">
        <v>34</v>
      </c>
    </row>
    <row r="89" spans="1:79" s="4" customFormat="1" ht="25.5" customHeight="1" x14ac:dyDescent="0.2">
      <c r="A89" s="25">
        <v>2</v>
      </c>
      <c r="B89" s="26"/>
      <c r="C89" s="26"/>
      <c r="D89" s="27" t="s">
        <v>1379</v>
      </c>
      <c r="E89" s="28"/>
      <c r="F89" s="28"/>
      <c r="G89" s="28"/>
      <c r="H89" s="28"/>
      <c r="I89" s="28"/>
      <c r="J89" s="28"/>
      <c r="K89" s="28"/>
      <c r="L89" s="28"/>
      <c r="M89" s="28"/>
      <c r="N89" s="28"/>
      <c r="O89" s="28"/>
      <c r="P89" s="28"/>
      <c r="Q89" s="28"/>
      <c r="R89" s="28"/>
      <c r="S89" s="28"/>
      <c r="T89" s="29"/>
      <c r="U89" s="139">
        <v>480616.37</v>
      </c>
      <c r="V89" s="140"/>
      <c r="W89" s="140"/>
      <c r="X89" s="140"/>
      <c r="Y89" s="141"/>
      <c r="Z89" s="139">
        <v>0</v>
      </c>
      <c r="AA89" s="140"/>
      <c r="AB89" s="140"/>
      <c r="AC89" s="140"/>
      <c r="AD89" s="141"/>
      <c r="AE89" s="139">
        <v>0</v>
      </c>
      <c r="AF89" s="140"/>
      <c r="AG89" s="140"/>
      <c r="AH89" s="141"/>
      <c r="AI89" s="139">
        <f t="shared" si="0"/>
        <v>480616.37</v>
      </c>
      <c r="AJ89" s="140"/>
      <c r="AK89" s="140"/>
      <c r="AL89" s="140"/>
      <c r="AM89" s="141"/>
      <c r="AN89" s="139">
        <v>0</v>
      </c>
      <c r="AO89" s="140"/>
      <c r="AP89" s="140"/>
      <c r="AQ89" s="140"/>
      <c r="AR89" s="141"/>
      <c r="AS89" s="139">
        <v>0</v>
      </c>
      <c r="AT89" s="140"/>
      <c r="AU89" s="140"/>
      <c r="AV89" s="140"/>
      <c r="AW89" s="141"/>
      <c r="AX89" s="139">
        <v>0</v>
      </c>
      <c r="AY89" s="140"/>
      <c r="AZ89" s="140"/>
      <c r="BA89" s="141"/>
      <c r="BB89" s="139">
        <f t="shared" si="1"/>
        <v>0</v>
      </c>
      <c r="BC89" s="140"/>
      <c r="BD89" s="140"/>
      <c r="BE89" s="140"/>
      <c r="BF89" s="141"/>
      <c r="BG89" s="139">
        <v>0</v>
      </c>
      <c r="BH89" s="140"/>
      <c r="BI89" s="140"/>
      <c r="BJ89" s="140"/>
      <c r="BK89" s="141"/>
      <c r="BL89" s="139">
        <v>0</v>
      </c>
      <c r="BM89" s="140"/>
      <c r="BN89" s="140"/>
      <c r="BO89" s="140"/>
      <c r="BP89" s="141"/>
      <c r="BQ89" s="139">
        <v>0</v>
      </c>
      <c r="BR89" s="140"/>
      <c r="BS89" s="140"/>
      <c r="BT89" s="141"/>
      <c r="BU89" s="139">
        <f t="shared" si="2"/>
        <v>0</v>
      </c>
      <c r="BV89" s="140"/>
      <c r="BW89" s="140"/>
      <c r="BX89" s="140"/>
      <c r="BY89" s="141"/>
    </row>
    <row r="90" spans="1:79" s="4" customFormat="1" ht="25.5" hidden="1" customHeight="1" x14ac:dyDescent="0.2">
      <c r="A90" s="25">
        <v>3</v>
      </c>
      <c r="B90" s="26"/>
      <c r="C90" s="26"/>
      <c r="D90" s="27" t="s">
        <v>1380</v>
      </c>
      <c r="E90" s="28"/>
      <c r="F90" s="28"/>
      <c r="G90" s="28"/>
      <c r="H90" s="28"/>
      <c r="I90" s="28"/>
      <c r="J90" s="28"/>
      <c r="K90" s="28"/>
      <c r="L90" s="28"/>
      <c r="M90" s="28"/>
      <c r="N90" s="28"/>
      <c r="O90" s="28"/>
      <c r="P90" s="28"/>
      <c r="Q90" s="28"/>
      <c r="R90" s="28"/>
      <c r="S90" s="28"/>
      <c r="T90" s="29"/>
      <c r="U90" s="139">
        <v>0</v>
      </c>
      <c r="V90" s="140"/>
      <c r="W90" s="140"/>
      <c r="X90" s="140"/>
      <c r="Y90" s="141"/>
      <c r="Z90" s="139">
        <v>0</v>
      </c>
      <c r="AA90" s="140"/>
      <c r="AB90" s="140"/>
      <c r="AC90" s="140"/>
      <c r="AD90" s="141"/>
      <c r="AE90" s="139">
        <v>0</v>
      </c>
      <c r="AF90" s="140"/>
      <c r="AG90" s="140"/>
      <c r="AH90" s="141"/>
      <c r="AI90" s="139">
        <f t="shared" si="0"/>
        <v>0</v>
      </c>
      <c r="AJ90" s="140"/>
      <c r="AK90" s="140"/>
      <c r="AL90" s="140"/>
      <c r="AM90" s="141"/>
      <c r="AN90" s="139">
        <v>0</v>
      </c>
      <c r="AO90" s="140"/>
      <c r="AP90" s="140"/>
      <c r="AQ90" s="140"/>
      <c r="AR90" s="141"/>
      <c r="AS90" s="139">
        <v>0</v>
      </c>
      <c r="AT90" s="140"/>
      <c r="AU90" s="140"/>
      <c r="AV90" s="140"/>
      <c r="AW90" s="141"/>
      <c r="AX90" s="139">
        <v>0</v>
      </c>
      <c r="AY90" s="140"/>
      <c r="AZ90" s="140"/>
      <c r="BA90" s="141"/>
      <c r="BB90" s="139">
        <f t="shared" si="1"/>
        <v>0</v>
      </c>
      <c r="BC90" s="140"/>
      <c r="BD90" s="140"/>
      <c r="BE90" s="140"/>
      <c r="BF90" s="141"/>
      <c r="BG90" s="139">
        <v>0</v>
      </c>
      <c r="BH90" s="140"/>
      <c r="BI90" s="140"/>
      <c r="BJ90" s="140"/>
      <c r="BK90" s="141"/>
      <c r="BL90" s="139">
        <v>0</v>
      </c>
      <c r="BM90" s="140"/>
      <c r="BN90" s="140"/>
      <c r="BO90" s="140"/>
      <c r="BP90" s="141"/>
      <c r="BQ90" s="139">
        <v>0</v>
      </c>
      <c r="BR90" s="140"/>
      <c r="BS90" s="140"/>
      <c r="BT90" s="141"/>
      <c r="BU90" s="139">
        <f t="shared" si="2"/>
        <v>0</v>
      </c>
      <c r="BV90" s="140"/>
      <c r="BW90" s="140"/>
      <c r="BX90" s="140"/>
      <c r="BY90" s="141"/>
    </row>
    <row r="91" spans="1:79" s="4" customFormat="1" ht="25.5" hidden="1" customHeight="1" x14ac:dyDescent="0.2">
      <c r="A91" s="25">
        <v>4</v>
      </c>
      <c r="B91" s="26"/>
      <c r="C91" s="26"/>
      <c r="D91" s="27" t="s">
        <v>1381</v>
      </c>
      <c r="E91" s="28"/>
      <c r="F91" s="28"/>
      <c r="G91" s="28"/>
      <c r="H91" s="28"/>
      <c r="I91" s="28"/>
      <c r="J91" s="28"/>
      <c r="K91" s="28"/>
      <c r="L91" s="28"/>
      <c r="M91" s="28"/>
      <c r="N91" s="28"/>
      <c r="O91" s="28"/>
      <c r="P91" s="28"/>
      <c r="Q91" s="28"/>
      <c r="R91" s="28"/>
      <c r="S91" s="28"/>
      <c r="T91" s="29"/>
      <c r="U91" s="139">
        <v>0</v>
      </c>
      <c r="V91" s="140"/>
      <c r="W91" s="140"/>
      <c r="X91" s="140"/>
      <c r="Y91" s="141"/>
      <c r="Z91" s="139">
        <v>0</v>
      </c>
      <c r="AA91" s="140"/>
      <c r="AB91" s="140"/>
      <c r="AC91" s="140"/>
      <c r="AD91" s="141"/>
      <c r="AE91" s="139">
        <v>0</v>
      </c>
      <c r="AF91" s="140"/>
      <c r="AG91" s="140"/>
      <c r="AH91" s="141"/>
      <c r="AI91" s="139">
        <f t="shared" si="0"/>
        <v>0</v>
      </c>
      <c r="AJ91" s="140"/>
      <c r="AK91" s="140"/>
      <c r="AL91" s="140"/>
      <c r="AM91" s="141"/>
      <c r="AN91" s="139">
        <v>0</v>
      </c>
      <c r="AO91" s="140"/>
      <c r="AP91" s="140"/>
      <c r="AQ91" s="140"/>
      <c r="AR91" s="141"/>
      <c r="AS91" s="139">
        <v>0</v>
      </c>
      <c r="AT91" s="140"/>
      <c r="AU91" s="140"/>
      <c r="AV91" s="140"/>
      <c r="AW91" s="141"/>
      <c r="AX91" s="139">
        <v>0</v>
      </c>
      <c r="AY91" s="140"/>
      <c r="AZ91" s="140"/>
      <c r="BA91" s="141"/>
      <c r="BB91" s="139">
        <f t="shared" si="1"/>
        <v>0</v>
      </c>
      <c r="BC91" s="140"/>
      <c r="BD91" s="140"/>
      <c r="BE91" s="140"/>
      <c r="BF91" s="141"/>
      <c r="BG91" s="139">
        <v>0</v>
      </c>
      <c r="BH91" s="140"/>
      <c r="BI91" s="140"/>
      <c r="BJ91" s="140"/>
      <c r="BK91" s="141"/>
      <c r="BL91" s="139">
        <v>0</v>
      </c>
      <c r="BM91" s="140"/>
      <c r="BN91" s="140"/>
      <c r="BO91" s="140"/>
      <c r="BP91" s="141"/>
      <c r="BQ91" s="139">
        <v>0</v>
      </c>
      <c r="BR91" s="140"/>
      <c r="BS91" s="140"/>
      <c r="BT91" s="141"/>
      <c r="BU91" s="139">
        <f t="shared" si="2"/>
        <v>0</v>
      </c>
      <c r="BV91" s="140"/>
      <c r="BW91" s="140"/>
      <c r="BX91" s="140"/>
      <c r="BY91" s="141"/>
    </row>
    <row r="92" spans="1:79" s="4" customFormat="1" ht="76.5" hidden="1" customHeight="1" x14ac:dyDescent="0.2">
      <c r="A92" s="25">
        <v>5</v>
      </c>
      <c r="B92" s="26"/>
      <c r="C92" s="26"/>
      <c r="D92" s="27" t="s">
        <v>1382</v>
      </c>
      <c r="E92" s="28"/>
      <c r="F92" s="28"/>
      <c r="G92" s="28"/>
      <c r="H92" s="28"/>
      <c r="I92" s="28"/>
      <c r="J92" s="28"/>
      <c r="K92" s="28"/>
      <c r="L92" s="28"/>
      <c r="M92" s="28"/>
      <c r="N92" s="28"/>
      <c r="O92" s="28"/>
      <c r="P92" s="28"/>
      <c r="Q92" s="28"/>
      <c r="R92" s="28"/>
      <c r="S92" s="28"/>
      <c r="T92" s="29"/>
      <c r="U92" s="139">
        <v>0</v>
      </c>
      <c r="V92" s="140"/>
      <c r="W92" s="140"/>
      <c r="X92" s="140"/>
      <c r="Y92" s="141"/>
      <c r="Z92" s="139">
        <v>0</v>
      </c>
      <c r="AA92" s="140"/>
      <c r="AB92" s="140"/>
      <c r="AC92" s="140"/>
      <c r="AD92" s="141"/>
      <c r="AE92" s="139">
        <v>0</v>
      </c>
      <c r="AF92" s="140"/>
      <c r="AG92" s="140"/>
      <c r="AH92" s="141"/>
      <c r="AI92" s="139">
        <f t="shared" si="0"/>
        <v>0</v>
      </c>
      <c r="AJ92" s="140"/>
      <c r="AK92" s="140"/>
      <c r="AL92" s="140"/>
      <c r="AM92" s="141"/>
      <c r="AN92" s="139">
        <v>0</v>
      </c>
      <c r="AO92" s="140"/>
      <c r="AP92" s="140"/>
      <c r="AQ92" s="140"/>
      <c r="AR92" s="141"/>
      <c r="AS92" s="139">
        <v>0</v>
      </c>
      <c r="AT92" s="140"/>
      <c r="AU92" s="140"/>
      <c r="AV92" s="140"/>
      <c r="AW92" s="141"/>
      <c r="AX92" s="139">
        <v>0</v>
      </c>
      <c r="AY92" s="140"/>
      <c r="AZ92" s="140"/>
      <c r="BA92" s="141"/>
      <c r="BB92" s="139">
        <f t="shared" si="1"/>
        <v>0</v>
      </c>
      <c r="BC92" s="140"/>
      <c r="BD92" s="140"/>
      <c r="BE92" s="140"/>
      <c r="BF92" s="141"/>
      <c r="BG92" s="139">
        <v>0</v>
      </c>
      <c r="BH92" s="140"/>
      <c r="BI92" s="140"/>
      <c r="BJ92" s="140"/>
      <c r="BK92" s="141"/>
      <c r="BL92" s="139">
        <v>0</v>
      </c>
      <c r="BM92" s="140"/>
      <c r="BN92" s="140"/>
      <c r="BO92" s="140"/>
      <c r="BP92" s="141"/>
      <c r="BQ92" s="139">
        <v>0</v>
      </c>
      <c r="BR92" s="140"/>
      <c r="BS92" s="140"/>
      <c r="BT92" s="141"/>
      <c r="BU92" s="139">
        <f t="shared" si="2"/>
        <v>0</v>
      </c>
      <c r="BV92" s="140"/>
      <c r="BW92" s="140"/>
      <c r="BX92" s="140"/>
      <c r="BY92" s="141"/>
    </row>
    <row r="93" spans="1:79" s="4" customFormat="1" ht="76.5" hidden="1" customHeight="1" x14ac:dyDescent="0.2">
      <c r="A93" s="25">
        <v>6</v>
      </c>
      <c r="B93" s="26"/>
      <c r="C93" s="26"/>
      <c r="D93" s="27" t="s">
        <v>1383</v>
      </c>
      <c r="E93" s="28"/>
      <c r="F93" s="28"/>
      <c r="G93" s="28"/>
      <c r="H93" s="28"/>
      <c r="I93" s="28"/>
      <c r="J93" s="28"/>
      <c r="K93" s="28"/>
      <c r="L93" s="28"/>
      <c r="M93" s="28"/>
      <c r="N93" s="28"/>
      <c r="O93" s="28"/>
      <c r="P93" s="28"/>
      <c r="Q93" s="28"/>
      <c r="R93" s="28"/>
      <c r="S93" s="28"/>
      <c r="T93" s="29"/>
      <c r="U93" s="139">
        <v>0</v>
      </c>
      <c r="V93" s="140"/>
      <c r="W93" s="140"/>
      <c r="X93" s="140"/>
      <c r="Y93" s="141"/>
      <c r="Z93" s="139">
        <v>0</v>
      </c>
      <c r="AA93" s="140"/>
      <c r="AB93" s="140"/>
      <c r="AC93" s="140"/>
      <c r="AD93" s="141"/>
      <c r="AE93" s="139">
        <v>0</v>
      </c>
      <c r="AF93" s="140"/>
      <c r="AG93" s="140"/>
      <c r="AH93" s="141"/>
      <c r="AI93" s="139">
        <f t="shared" si="0"/>
        <v>0</v>
      </c>
      <c r="AJ93" s="140"/>
      <c r="AK93" s="140"/>
      <c r="AL93" s="140"/>
      <c r="AM93" s="141"/>
      <c r="AN93" s="139">
        <v>0</v>
      </c>
      <c r="AO93" s="140"/>
      <c r="AP93" s="140"/>
      <c r="AQ93" s="140"/>
      <c r="AR93" s="141"/>
      <c r="AS93" s="139">
        <v>0</v>
      </c>
      <c r="AT93" s="140"/>
      <c r="AU93" s="140"/>
      <c r="AV93" s="140"/>
      <c r="AW93" s="141"/>
      <c r="AX93" s="139">
        <v>0</v>
      </c>
      <c r="AY93" s="140"/>
      <c r="AZ93" s="140"/>
      <c r="BA93" s="141"/>
      <c r="BB93" s="139">
        <f t="shared" si="1"/>
        <v>0</v>
      </c>
      <c r="BC93" s="140"/>
      <c r="BD93" s="140"/>
      <c r="BE93" s="140"/>
      <c r="BF93" s="141"/>
      <c r="BG93" s="139">
        <v>0</v>
      </c>
      <c r="BH93" s="140"/>
      <c r="BI93" s="140"/>
      <c r="BJ93" s="140"/>
      <c r="BK93" s="141"/>
      <c r="BL93" s="139">
        <v>0</v>
      </c>
      <c r="BM93" s="140"/>
      <c r="BN93" s="140"/>
      <c r="BO93" s="140"/>
      <c r="BP93" s="141"/>
      <c r="BQ93" s="139">
        <v>0</v>
      </c>
      <c r="BR93" s="140"/>
      <c r="BS93" s="140"/>
      <c r="BT93" s="141"/>
      <c r="BU93" s="139">
        <f t="shared" si="2"/>
        <v>0</v>
      </c>
      <c r="BV93" s="140"/>
      <c r="BW93" s="140"/>
      <c r="BX93" s="140"/>
      <c r="BY93" s="141"/>
    </row>
    <row r="94" spans="1:79" s="4" customFormat="1" ht="76.5" hidden="1" customHeight="1" x14ac:dyDescent="0.2">
      <c r="A94" s="25">
        <v>7</v>
      </c>
      <c r="B94" s="26"/>
      <c r="C94" s="26"/>
      <c r="D94" s="27" t="s">
        <v>1384</v>
      </c>
      <c r="E94" s="28"/>
      <c r="F94" s="28"/>
      <c r="G94" s="28"/>
      <c r="H94" s="28"/>
      <c r="I94" s="28"/>
      <c r="J94" s="28"/>
      <c r="K94" s="28"/>
      <c r="L94" s="28"/>
      <c r="M94" s="28"/>
      <c r="N94" s="28"/>
      <c r="O94" s="28"/>
      <c r="P94" s="28"/>
      <c r="Q94" s="28"/>
      <c r="R94" s="28"/>
      <c r="S94" s="28"/>
      <c r="T94" s="29"/>
      <c r="U94" s="139">
        <v>0</v>
      </c>
      <c r="V94" s="140"/>
      <c r="W94" s="140"/>
      <c r="X94" s="140"/>
      <c r="Y94" s="141"/>
      <c r="Z94" s="139">
        <v>0</v>
      </c>
      <c r="AA94" s="140"/>
      <c r="AB94" s="140"/>
      <c r="AC94" s="140"/>
      <c r="AD94" s="141"/>
      <c r="AE94" s="139">
        <v>0</v>
      </c>
      <c r="AF94" s="140"/>
      <c r="AG94" s="140"/>
      <c r="AH94" s="141"/>
      <c r="AI94" s="139">
        <f t="shared" si="0"/>
        <v>0</v>
      </c>
      <c r="AJ94" s="140"/>
      <c r="AK94" s="140"/>
      <c r="AL94" s="140"/>
      <c r="AM94" s="141"/>
      <c r="AN94" s="139">
        <v>0</v>
      </c>
      <c r="AO94" s="140"/>
      <c r="AP94" s="140"/>
      <c r="AQ94" s="140"/>
      <c r="AR94" s="141"/>
      <c r="AS94" s="139">
        <v>0</v>
      </c>
      <c r="AT94" s="140"/>
      <c r="AU94" s="140"/>
      <c r="AV94" s="140"/>
      <c r="AW94" s="141"/>
      <c r="AX94" s="139">
        <v>0</v>
      </c>
      <c r="AY94" s="140"/>
      <c r="AZ94" s="140"/>
      <c r="BA94" s="141"/>
      <c r="BB94" s="139">
        <f t="shared" si="1"/>
        <v>0</v>
      </c>
      <c r="BC94" s="140"/>
      <c r="BD94" s="140"/>
      <c r="BE94" s="140"/>
      <c r="BF94" s="141"/>
      <c r="BG94" s="139">
        <v>0</v>
      </c>
      <c r="BH94" s="140"/>
      <c r="BI94" s="140"/>
      <c r="BJ94" s="140"/>
      <c r="BK94" s="141"/>
      <c r="BL94" s="139">
        <v>0</v>
      </c>
      <c r="BM94" s="140"/>
      <c r="BN94" s="140"/>
      <c r="BO94" s="140"/>
      <c r="BP94" s="141"/>
      <c r="BQ94" s="139">
        <v>0</v>
      </c>
      <c r="BR94" s="140"/>
      <c r="BS94" s="140"/>
      <c r="BT94" s="141"/>
      <c r="BU94" s="139">
        <f t="shared" si="2"/>
        <v>0</v>
      </c>
      <c r="BV94" s="140"/>
      <c r="BW94" s="140"/>
      <c r="BX94" s="140"/>
      <c r="BY94" s="141"/>
    </row>
    <row r="95" spans="1:79" s="4" customFormat="1" ht="76.5" hidden="1" customHeight="1" x14ac:dyDescent="0.2">
      <c r="A95" s="25">
        <v>8</v>
      </c>
      <c r="B95" s="26"/>
      <c r="C95" s="26"/>
      <c r="D95" s="27" t="s">
        <v>1385</v>
      </c>
      <c r="E95" s="28"/>
      <c r="F95" s="28"/>
      <c r="G95" s="28"/>
      <c r="H95" s="28"/>
      <c r="I95" s="28"/>
      <c r="J95" s="28"/>
      <c r="K95" s="28"/>
      <c r="L95" s="28"/>
      <c r="M95" s="28"/>
      <c r="N95" s="28"/>
      <c r="O95" s="28"/>
      <c r="P95" s="28"/>
      <c r="Q95" s="28"/>
      <c r="R95" s="28"/>
      <c r="S95" s="28"/>
      <c r="T95" s="29"/>
      <c r="U95" s="139">
        <v>0</v>
      </c>
      <c r="V95" s="140"/>
      <c r="W95" s="140"/>
      <c r="X95" s="140"/>
      <c r="Y95" s="141"/>
      <c r="Z95" s="139">
        <v>0</v>
      </c>
      <c r="AA95" s="140"/>
      <c r="AB95" s="140"/>
      <c r="AC95" s="140"/>
      <c r="AD95" s="141"/>
      <c r="AE95" s="139">
        <v>0</v>
      </c>
      <c r="AF95" s="140"/>
      <c r="AG95" s="140"/>
      <c r="AH95" s="141"/>
      <c r="AI95" s="139">
        <f t="shared" si="0"/>
        <v>0</v>
      </c>
      <c r="AJ95" s="140"/>
      <c r="AK95" s="140"/>
      <c r="AL95" s="140"/>
      <c r="AM95" s="141"/>
      <c r="AN95" s="139">
        <v>0</v>
      </c>
      <c r="AO95" s="140"/>
      <c r="AP95" s="140"/>
      <c r="AQ95" s="140"/>
      <c r="AR95" s="141"/>
      <c r="AS95" s="139">
        <v>0</v>
      </c>
      <c r="AT95" s="140"/>
      <c r="AU95" s="140"/>
      <c r="AV95" s="140"/>
      <c r="AW95" s="141"/>
      <c r="AX95" s="139">
        <v>0</v>
      </c>
      <c r="AY95" s="140"/>
      <c r="AZ95" s="140"/>
      <c r="BA95" s="141"/>
      <c r="BB95" s="139">
        <f t="shared" si="1"/>
        <v>0</v>
      </c>
      <c r="BC95" s="140"/>
      <c r="BD95" s="140"/>
      <c r="BE95" s="140"/>
      <c r="BF95" s="141"/>
      <c r="BG95" s="139">
        <v>0</v>
      </c>
      <c r="BH95" s="140"/>
      <c r="BI95" s="140"/>
      <c r="BJ95" s="140"/>
      <c r="BK95" s="141"/>
      <c r="BL95" s="139">
        <v>0</v>
      </c>
      <c r="BM95" s="140"/>
      <c r="BN95" s="140"/>
      <c r="BO95" s="140"/>
      <c r="BP95" s="141"/>
      <c r="BQ95" s="139">
        <v>0</v>
      </c>
      <c r="BR95" s="140"/>
      <c r="BS95" s="140"/>
      <c r="BT95" s="141"/>
      <c r="BU95" s="139">
        <f t="shared" si="2"/>
        <v>0</v>
      </c>
      <c r="BV95" s="140"/>
      <c r="BW95" s="140"/>
      <c r="BX95" s="140"/>
      <c r="BY95" s="141"/>
    </row>
    <row r="96" spans="1:79" s="4" customFormat="1" ht="76.5" hidden="1" customHeight="1" x14ac:dyDescent="0.2">
      <c r="A96" s="25">
        <v>9</v>
      </c>
      <c r="B96" s="26"/>
      <c r="C96" s="26"/>
      <c r="D96" s="27" t="s">
        <v>1386</v>
      </c>
      <c r="E96" s="28"/>
      <c r="F96" s="28"/>
      <c r="G96" s="28"/>
      <c r="H96" s="28"/>
      <c r="I96" s="28"/>
      <c r="J96" s="28"/>
      <c r="K96" s="28"/>
      <c r="L96" s="28"/>
      <c r="M96" s="28"/>
      <c r="N96" s="28"/>
      <c r="O96" s="28"/>
      <c r="P96" s="28"/>
      <c r="Q96" s="28"/>
      <c r="R96" s="28"/>
      <c r="S96" s="28"/>
      <c r="T96" s="29"/>
      <c r="U96" s="139">
        <v>0</v>
      </c>
      <c r="V96" s="140"/>
      <c r="W96" s="140"/>
      <c r="X96" s="140"/>
      <c r="Y96" s="141"/>
      <c r="Z96" s="139">
        <v>0</v>
      </c>
      <c r="AA96" s="140"/>
      <c r="AB96" s="140"/>
      <c r="AC96" s="140"/>
      <c r="AD96" s="141"/>
      <c r="AE96" s="139">
        <v>0</v>
      </c>
      <c r="AF96" s="140"/>
      <c r="AG96" s="140"/>
      <c r="AH96" s="141"/>
      <c r="AI96" s="139">
        <f t="shared" si="0"/>
        <v>0</v>
      </c>
      <c r="AJ96" s="140"/>
      <c r="AK96" s="140"/>
      <c r="AL96" s="140"/>
      <c r="AM96" s="141"/>
      <c r="AN96" s="139">
        <v>0</v>
      </c>
      <c r="AO96" s="140"/>
      <c r="AP96" s="140"/>
      <c r="AQ96" s="140"/>
      <c r="AR96" s="141"/>
      <c r="AS96" s="139">
        <v>0</v>
      </c>
      <c r="AT96" s="140"/>
      <c r="AU96" s="140"/>
      <c r="AV96" s="140"/>
      <c r="AW96" s="141"/>
      <c r="AX96" s="139">
        <v>0</v>
      </c>
      <c r="AY96" s="140"/>
      <c r="AZ96" s="140"/>
      <c r="BA96" s="141"/>
      <c r="BB96" s="139">
        <f t="shared" si="1"/>
        <v>0</v>
      </c>
      <c r="BC96" s="140"/>
      <c r="BD96" s="140"/>
      <c r="BE96" s="140"/>
      <c r="BF96" s="141"/>
      <c r="BG96" s="139">
        <v>0</v>
      </c>
      <c r="BH96" s="140"/>
      <c r="BI96" s="140"/>
      <c r="BJ96" s="140"/>
      <c r="BK96" s="141"/>
      <c r="BL96" s="139">
        <v>0</v>
      </c>
      <c r="BM96" s="140"/>
      <c r="BN96" s="140"/>
      <c r="BO96" s="140"/>
      <c r="BP96" s="141"/>
      <c r="BQ96" s="139">
        <v>0</v>
      </c>
      <c r="BR96" s="140"/>
      <c r="BS96" s="140"/>
      <c r="BT96" s="141"/>
      <c r="BU96" s="139">
        <f t="shared" si="2"/>
        <v>0</v>
      </c>
      <c r="BV96" s="140"/>
      <c r="BW96" s="140"/>
      <c r="BX96" s="140"/>
      <c r="BY96" s="141"/>
    </row>
    <row r="97" spans="1:77" s="4" customFormat="1" ht="76.5" hidden="1" customHeight="1" x14ac:dyDescent="0.2">
      <c r="A97" s="25">
        <v>10</v>
      </c>
      <c r="B97" s="26"/>
      <c r="C97" s="26"/>
      <c r="D97" s="27" t="s">
        <v>1387</v>
      </c>
      <c r="E97" s="28"/>
      <c r="F97" s="28"/>
      <c r="G97" s="28"/>
      <c r="H97" s="28"/>
      <c r="I97" s="28"/>
      <c r="J97" s="28"/>
      <c r="K97" s="28"/>
      <c r="L97" s="28"/>
      <c r="M97" s="28"/>
      <c r="N97" s="28"/>
      <c r="O97" s="28"/>
      <c r="P97" s="28"/>
      <c r="Q97" s="28"/>
      <c r="R97" s="28"/>
      <c r="S97" s="28"/>
      <c r="T97" s="29"/>
      <c r="U97" s="139">
        <v>0</v>
      </c>
      <c r="V97" s="140"/>
      <c r="W97" s="140"/>
      <c r="X97" s="140"/>
      <c r="Y97" s="141"/>
      <c r="Z97" s="139">
        <v>0</v>
      </c>
      <c r="AA97" s="140"/>
      <c r="AB97" s="140"/>
      <c r="AC97" s="140"/>
      <c r="AD97" s="141"/>
      <c r="AE97" s="139">
        <v>0</v>
      </c>
      <c r="AF97" s="140"/>
      <c r="AG97" s="140"/>
      <c r="AH97" s="141"/>
      <c r="AI97" s="139">
        <f t="shared" si="0"/>
        <v>0</v>
      </c>
      <c r="AJ97" s="140"/>
      <c r="AK97" s="140"/>
      <c r="AL97" s="140"/>
      <c r="AM97" s="141"/>
      <c r="AN97" s="139">
        <v>0</v>
      </c>
      <c r="AO97" s="140"/>
      <c r="AP97" s="140"/>
      <c r="AQ97" s="140"/>
      <c r="AR97" s="141"/>
      <c r="AS97" s="139">
        <v>0</v>
      </c>
      <c r="AT97" s="140"/>
      <c r="AU97" s="140"/>
      <c r="AV97" s="140"/>
      <c r="AW97" s="141"/>
      <c r="AX97" s="139">
        <v>0</v>
      </c>
      <c r="AY97" s="140"/>
      <c r="AZ97" s="140"/>
      <c r="BA97" s="141"/>
      <c r="BB97" s="139">
        <f t="shared" si="1"/>
        <v>0</v>
      </c>
      <c r="BC97" s="140"/>
      <c r="BD97" s="140"/>
      <c r="BE97" s="140"/>
      <c r="BF97" s="141"/>
      <c r="BG97" s="139">
        <v>0</v>
      </c>
      <c r="BH97" s="140"/>
      <c r="BI97" s="140"/>
      <c r="BJ97" s="140"/>
      <c r="BK97" s="141"/>
      <c r="BL97" s="139">
        <v>0</v>
      </c>
      <c r="BM97" s="140"/>
      <c r="BN97" s="140"/>
      <c r="BO97" s="140"/>
      <c r="BP97" s="141"/>
      <c r="BQ97" s="139">
        <v>0</v>
      </c>
      <c r="BR97" s="140"/>
      <c r="BS97" s="140"/>
      <c r="BT97" s="141"/>
      <c r="BU97" s="139">
        <f t="shared" si="2"/>
        <v>0</v>
      </c>
      <c r="BV97" s="140"/>
      <c r="BW97" s="140"/>
      <c r="BX97" s="140"/>
      <c r="BY97" s="141"/>
    </row>
    <row r="98" spans="1:77" s="4" customFormat="1" ht="76.5" hidden="1" customHeight="1" x14ac:dyDescent="0.2">
      <c r="A98" s="25">
        <v>11</v>
      </c>
      <c r="B98" s="26"/>
      <c r="C98" s="26"/>
      <c r="D98" s="27" t="s">
        <v>1388</v>
      </c>
      <c r="E98" s="28"/>
      <c r="F98" s="28"/>
      <c r="G98" s="28"/>
      <c r="H98" s="28"/>
      <c r="I98" s="28"/>
      <c r="J98" s="28"/>
      <c r="K98" s="28"/>
      <c r="L98" s="28"/>
      <c r="M98" s="28"/>
      <c r="N98" s="28"/>
      <c r="O98" s="28"/>
      <c r="P98" s="28"/>
      <c r="Q98" s="28"/>
      <c r="R98" s="28"/>
      <c r="S98" s="28"/>
      <c r="T98" s="29"/>
      <c r="U98" s="139">
        <v>0</v>
      </c>
      <c r="V98" s="140"/>
      <c r="W98" s="140"/>
      <c r="X98" s="140"/>
      <c r="Y98" s="141"/>
      <c r="Z98" s="139">
        <v>0</v>
      </c>
      <c r="AA98" s="140"/>
      <c r="AB98" s="140"/>
      <c r="AC98" s="140"/>
      <c r="AD98" s="141"/>
      <c r="AE98" s="139">
        <v>0</v>
      </c>
      <c r="AF98" s="140"/>
      <c r="AG98" s="140"/>
      <c r="AH98" s="141"/>
      <c r="AI98" s="139">
        <f t="shared" si="0"/>
        <v>0</v>
      </c>
      <c r="AJ98" s="140"/>
      <c r="AK98" s="140"/>
      <c r="AL98" s="140"/>
      <c r="AM98" s="141"/>
      <c r="AN98" s="139">
        <v>0</v>
      </c>
      <c r="AO98" s="140"/>
      <c r="AP98" s="140"/>
      <c r="AQ98" s="140"/>
      <c r="AR98" s="141"/>
      <c r="AS98" s="139">
        <v>0</v>
      </c>
      <c r="AT98" s="140"/>
      <c r="AU98" s="140"/>
      <c r="AV98" s="140"/>
      <c r="AW98" s="141"/>
      <c r="AX98" s="139">
        <v>0</v>
      </c>
      <c r="AY98" s="140"/>
      <c r="AZ98" s="140"/>
      <c r="BA98" s="141"/>
      <c r="BB98" s="139">
        <f t="shared" si="1"/>
        <v>0</v>
      </c>
      <c r="BC98" s="140"/>
      <c r="BD98" s="140"/>
      <c r="BE98" s="140"/>
      <c r="BF98" s="141"/>
      <c r="BG98" s="139">
        <v>0</v>
      </c>
      <c r="BH98" s="140"/>
      <c r="BI98" s="140"/>
      <c r="BJ98" s="140"/>
      <c r="BK98" s="141"/>
      <c r="BL98" s="139">
        <v>0</v>
      </c>
      <c r="BM98" s="140"/>
      <c r="BN98" s="140"/>
      <c r="BO98" s="140"/>
      <c r="BP98" s="141"/>
      <c r="BQ98" s="139">
        <v>0</v>
      </c>
      <c r="BR98" s="140"/>
      <c r="BS98" s="140"/>
      <c r="BT98" s="141"/>
      <c r="BU98" s="139">
        <f t="shared" si="2"/>
        <v>0</v>
      </c>
      <c r="BV98" s="140"/>
      <c r="BW98" s="140"/>
      <c r="BX98" s="140"/>
      <c r="BY98" s="141"/>
    </row>
    <row r="99" spans="1:77" s="4" customFormat="1" ht="76.5" hidden="1" customHeight="1" x14ac:dyDescent="0.2">
      <c r="A99" s="25">
        <v>12</v>
      </c>
      <c r="B99" s="26"/>
      <c r="C99" s="26"/>
      <c r="D99" s="27" t="s">
        <v>1389</v>
      </c>
      <c r="E99" s="28"/>
      <c r="F99" s="28"/>
      <c r="G99" s="28"/>
      <c r="H99" s="28"/>
      <c r="I99" s="28"/>
      <c r="J99" s="28"/>
      <c r="K99" s="28"/>
      <c r="L99" s="28"/>
      <c r="M99" s="28"/>
      <c r="N99" s="28"/>
      <c r="O99" s="28"/>
      <c r="P99" s="28"/>
      <c r="Q99" s="28"/>
      <c r="R99" s="28"/>
      <c r="S99" s="28"/>
      <c r="T99" s="29"/>
      <c r="U99" s="139">
        <v>0</v>
      </c>
      <c r="V99" s="140"/>
      <c r="W99" s="140"/>
      <c r="X99" s="140"/>
      <c r="Y99" s="141"/>
      <c r="Z99" s="139">
        <v>0</v>
      </c>
      <c r="AA99" s="140"/>
      <c r="AB99" s="140"/>
      <c r="AC99" s="140"/>
      <c r="AD99" s="141"/>
      <c r="AE99" s="139">
        <v>0</v>
      </c>
      <c r="AF99" s="140"/>
      <c r="AG99" s="140"/>
      <c r="AH99" s="141"/>
      <c r="AI99" s="139">
        <f t="shared" si="0"/>
        <v>0</v>
      </c>
      <c r="AJ99" s="140"/>
      <c r="AK99" s="140"/>
      <c r="AL99" s="140"/>
      <c r="AM99" s="141"/>
      <c r="AN99" s="139">
        <v>0</v>
      </c>
      <c r="AO99" s="140"/>
      <c r="AP99" s="140"/>
      <c r="AQ99" s="140"/>
      <c r="AR99" s="141"/>
      <c r="AS99" s="139">
        <v>0</v>
      </c>
      <c r="AT99" s="140"/>
      <c r="AU99" s="140"/>
      <c r="AV99" s="140"/>
      <c r="AW99" s="141"/>
      <c r="AX99" s="139">
        <v>0</v>
      </c>
      <c r="AY99" s="140"/>
      <c r="AZ99" s="140"/>
      <c r="BA99" s="141"/>
      <c r="BB99" s="139">
        <f t="shared" si="1"/>
        <v>0</v>
      </c>
      <c r="BC99" s="140"/>
      <c r="BD99" s="140"/>
      <c r="BE99" s="140"/>
      <c r="BF99" s="141"/>
      <c r="BG99" s="139">
        <v>0</v>
      </c>
      <c r="BH99" s="140"/>
      <c r="BI99" s="140"/>
      <c r="BJ99" s="140"/>
      <c r="BK99" s="141"/>
      <c r="BL99" s="139">
        <v>0</v>
      </c>
      <c r="BM99" s="140"/>
      <c r="BN99" s="140"/>
      <c r="BO99" s="140"/>
      <c r="BP99" s="141"/>
      <c r="BQ99" s="139">
        <v>0</v>
      </c>
      <c r="BR99" s="140"/>
      <c r="BS99" s="140"/>
      <c r="BT99" s="141"/>
      <c r="BU99" s="139">
        <f t="shared" si="2"/>
        <v>0</v>
      </c>
      <c r="BV99" s="140"/>
      <c r="BW99" s="140"/>
      <c r="BX99" s="140"/>
      <c r="BY99" s="141"/>
    </row>
    <row r="100" spans="1:77" s="4" customFormat="1" ht="76.5" hidden="1" customHeight="1" x14ac:dyDescent="0.2">
      <c r="A100" s="25">
        <v>13</v>
      </c>
      <c r="B100" s="26"/>
      <c r="C100" s="26"/>
      <c r="D100" s="27" t="s">
        <v>1390</v>
      </c>
      <c r="E100" s="28"/>
      <c r="F100" s="28"/>
      <c r="G100" s="28"/>
      <c r="H100" s="28"/>
      <c r="I100" s="28"/>
      <c r="J100" s="28"/>
      <c r="K100" s="28"/>
      <c r="L100" s="28"/>
      <c r="M100" s="28"/>
      <c r="N100" s="28"/>
      <c r="O100" s="28"/>
      <c r="P100" s="28"/>
      <c r="Q100" s="28"/>
      <c r="R100" s="28"/>
      <c r="S100" s="28"/>
      <c r="T100" s="29"/>
      <c r="U100" s="139">
        <v>0</v>
      </c>
      <c r="V100" s="140"/>
      <c r="W100" s="140"/>
      <c r="X100" s="140"/>
      <c r="Y100" s="141"/>
      <c r="Z100" s="139">
        <v>0</v>
      </c>
      <c r="AA100" s="140"/>
      <c r="AB100" s="140"/>
      <c r="AC100" s="140"/>
      <c r="AD100" s="141"/>
      <c r="AE100" s="139">
        <v>0</v>
      </c>
      <c r="AF100" s="140"/>
      <c r="AG100" s="140"/>
      <c r="AH100" s="141"/>
      <c r="AI100" s="139">
        <f t="shared" si="0"/>
        <v>0</v>
      </c>
      <c r="AJ100" s="140"/>
      <c r="AK100" s="140"/>
      <c r="AL100" s="140"/>
      <c r="AM100" s="141"/>
      <c r="AN100" s="139">
        <v>0</v>
      </c>
      <c r="AO100" s="140"/>
      <c r="AP100" s="140"/>
      <c r="AQ100" s="140"/>
      <c r="AR100" s="141"/>
      <c r="AS100" s="139">
        <v>0</v>
      </c>
      <c r="AT100" s="140"/>
      <c r="AU100" s="140"/>
      <c r="AV100" s="140"/>
      <c r="AW100" s="141"/>
      <c r="AX100" s="139">
        <v>0</v>
      </c>
      <c r="AY100" s="140"/>
      <c r="AZ100" s="140"/>
      <c r="BA100" s="141"/>
      <c r="BB100" s="139">
        <f t="shared" si="1"/>
        <v>0</v>
      </c>
      <c r="BC100" s="140"/>
      <c r="BD100" s="140"/>
      <c r="BE100" s="140"/>
      <c r="BF100" s="141"/>
      <c r="BG100" s="139">
        <v>0</v>
      </c>
      <c r="BH100" s="140"/>
      <c r="BI100" s="140"/>
      <c r="BJ100" s="140"/>
      <c r="BK100" s="141"/>
      <c r="BL100" s="139">
        <v>0</v>
      </c>
      <c r="BM100" s="140"/>
      <c r="BN100" s="140"/>
      <c r="BO100" s="140"/>
      <c r="BP100" s="141"/>
      <c r="BQ100" s="139">
        <v>0</v>
      </c>
      <c r="BR100" s="140"/>
      <c r="BS100" s="140"/>
      <c r="BT100" s="141"/>
      <c r="BU100" s="139">
        <f t="shared" si="2"/>
        <v>0</v>
      </c>
      <c r="BV100" s="140"/>
      <c r="BW100" s="140"/>
      <c r="BX100" s="140"/>
      <c r="BY100" s="141"/>
    </row>
    <row r="101" spans="1:77" s="4" customFormat="1" ht="76.5" customHeight="1" x14ac:dyDescent="0.2">
      <c r="A101" s="25">
        <v>14</v>
      </c>
      <c r="B101" s="26"/>
      <c r="C101" s="26"/>
      <c r="D101" s="27" t="s">
        <v>1391</v>
      </c>
      <c r="E101" s="28"/>
      <c r="F101" s="28"/>
      <c r="G101" s="28"/>
      <c r="H101" s="28"/>
      <c r="I101" s="28"/>
      <c r="J101" s="28"/>
      <c r="K101" s="28"/>
      <c r="L101" s="28"/>
      <c r="M101" s="28"/>
      <c r="N101" s="28"/>
      <c r="O101" s="28"/>
      <c r="P101" s="28"/>
      <c r="Q101" s="28"/>
      <c r="R101" s="28"/>
      <c r="S101" s="28"/>
      <c r="T101" s="29"/>
      <c r="U101" s="139">
        <v>0</v>
      </c>
      <c r="V101" s="140"/>
      <c r="W101" s="140"/>
      <c r="X101" s="140"/>
      <c r="Y101" s="141"/>
      <c r="Z101" s="139">
        <v>0</v>
      </c>
      <c r="AA101" s="140"/>
      <c r="AB101" s="140"/>
      <c r="AC101" s="140"/>
      <c r="AD101" s="141"/>
      <c r="AE101" s="139">
        <v>0</v>
      </c>
      <c r="AF101" s="140"/>
      <c r="AG101" s="140"/>
      <c r="AH101" s="141"/>
      <c r="AI101" s="139">
        <f t="shared" si="0"/>
        <v>0</v>
      </c>
      <c r="AJ101" s="140"/>
      <c r="AK101" s="140"/>
      <c r="AL101" s="140"/>
      <c r="AM101" s="141"/>
      <c r="AN101" s="139">
        <v>0</v>
      </c>
      <c r="AO101" s="140"/>
      <c r="AP101" s="140"/>
      <c r="AQ101" s="140"/>
      <c r="AR101" s="141"/>
      <c r="AS101" s="139">
        <v>0</v>
      </c>
      <c r="AT101" s="140"/>
      <c r="AU101" s="140"/>
      <c r="AV101" s="140"/>
      <c r="AW101" s="141"/>
      <c r="AX101" s="139">
        <v>0</v>
      </c>
      <c r="AY101" s="140"/>
      <c r="AZ101" s="140"/>
      <c r="BA101" s="141"/>
      <c r="BB101" s="139">
        <f t="shared" si="1"/>
        <v>0</v>
      </c>
      <c r="BC101" s="140"/>
      <c r="BD101" s="140"/>
      <c r="BE101" s="140"/>
      <c r="BF101" s="141"/>
      <c r="BG101" s="139">
        <v>750000</v>
      </c>
      <c r="BH101" s="140"/>
      <c r="BI101" s="140"/>
      <c r="BJ101" s="140"/>
      <c r="BK101" s="141"/>
      <c r="BL101" s="139">
        <v>0</v>
      </c>
      <c r="BM101" s="140"/>
      <c r="BN101" s="140"/>
      <c r="BO101" s="140"/>
      <c r="BP101" s="141"/>
      <c r="BQ101" s="139">
        <v>0</v>
      </c>
      <c r="BR101" s="140"/>
      <c r="BS101" s="140"/>
      <c r="BT101" s="141"/>
      <c r="BU101" s="139">
        <f t="shared" si="2"/>
        <v>750000</v>
      </c>
      <c r="BV101" s="140"/>
      <c r="BW101" s="140"/>
      <c r="BX101" s="140"/>
      <c r="BY101" s="141"/>
    </row>
    <row r="102" spans="1:77" s="4" customFormat="1" ht="25.5" customHeight="1" x14ac:dyDescent="0.2">
      <c r="A102" s="25">
        <v>15</v>
      </c>
      <c r="B102" s="26"/>
      <c r="C102" s="26"/>
      <c r="D102" s="27" t="s">
        <v>1392</v>
      </c>
      <c r="E102" s="28"/>
      <c r="F102" s="28"/>
      <c r="G102" s="28"/>
      <c r="H102" s="28"/>
      <c r="I102" s="28"/>
      <c r="J102" s="28"/>
      <c r="K102" s="28"/>
      <c r="L102" s="28"/>
      <c r="M102" s="28"/>
      <c r="N102" s="28"/>
      <c r="O102" s="28"/>
      <c r="P102" s="28"/>
      <c r="Q102" s="28"/>
      <c r="R102" s="28"/>
      <c r="S102" s="28"/>
      <c r="T102" s="29"/>
      <c r="U102" s="139">
        <v>710414.69</v>
      </c>
      <c r="V102" s="140"/>
      <c r="W102" s="140"/>
      <c r="X102" s="140"/>
      <c r="Y102" s="141"/>
      <c r="Z102" s="139">
        <v>0</v>
      </c>
      <c r="AA102" s="140"/>
      <c r="AB102" s="140"/>
      <c r="AC102" s="140"/>
      <c r="AD102" s="141"/>
      <c r="AE102" s="139">
        <v>0</v>
      </c>
      <c r="AF102" s="140"/>
      <c r="AG102" s="140"/>
      <c r="AH102" s="141"/>
      <c r="AI102" s="139">
        <f t="shared" si="0"/>
        <v>710414.69</v>
      </c>
      <c r="AJ102" s="140"/>
      <c r="AK102" s="140"/>
      <c r="AL102" s="140"/>
      <c r="AM102" s="141"/>
      <c r="AN102" s="139">
        <v>0</v>
      </c>
      <c r="AO102" s="140"/>
      <c r="AP102" s="140"/>
      <c r="AQ102" s="140"/>
      <c r="AR102" s="141"/>
      <c r="AS102" s="139">
        <v>0</v>
      </c>
      <c r="AT102" s="140"/>
      <c r="AU102" s="140"/>
      <c r="AV102" s="140"/>
      <c r="AW102" s="141"/>
      <c r="AX102" s="139">
        <v>0</v>
      </c>
      <c r="AY102" s="140"/>
      <c r="AZ102" s="140"/>
      <c r="BA102" s="141"/>
      <c r="BB102" s="139">
        <f t="shared" si="1"/>
        <v>0</v>
      </c>
      <c r="BC102" s="140"/>
      <c r="BD102" s="140"/>
      <c r="BE102" s="140"/>
      <c r="BF102" s="141"/>
      <c r="BG102" s="139">
        <v>0</v>
      </c>
      <c r="BH102" s="140"/>
      <c r="BI102" s="140"/>
      <c r="BJ102" s="140"/>
      <c r="BK102" s="141"/>
      <c r="BL102" s="139">
        <v>0</v>
      </c>
      <c r="BM102" s="140"/>
      <c r="BN102" s="140"/>
      <c r="BO102" s="140"/>
      <c r="BP102" s="141"/>
      <c r="BQ102" s="139">
        <v>0</v>
      </c>
      <c r="BR102" s="140"/>
      <c r="BS102" s="140"/>
      <c r="BT102" s="141"/>
      <c r="BU102" s="139">
        <f t="shared" si="2"/>
        <v>0</v>
      </c>
      <c r="BV102" s="140"/>
      <c r="BW102" s="140"/>
      <c r="BX102" s="140"/>
      <c r="BY102" s="141"/>
    </row>
    <row r="103" spans="1:77" s="4" customFormat="1" ht="25.5" customHeight="1" x14ac:dyDescent="0.2">
      <c r="A103" s="25">
        <v>16</v>
      </c>
      <c r="B103" s="26"/>
      <c r="C103" s="26"/>
      <c r="D103" s="27" t="s">
        <v>1393</v>
      </c>
      <c r="E103" s="28"/>
      <c r="F103" s="28"/>
      <c r="G103" s="28"/>
      <c r="H103" s="28"/>
      <c r="I103" s="28"/>
      <c r="J103" s="28"/>
      <c r="K103" s="28"/>
      <c r="L103" s="28"/>
      <c r="M103" s="28"/>
      <c r="N103" s="28"/>
      <c r="O103" s="28"/>
      <c r="P103" s="28"/>
      <c r="Q103" s="28"/>
      <c r="R103" s="28"/>
      <c r="S103" s="28"/>
      <c r="T103" s="29"/>
      <c r="U103" s="139">
        <v>2171027.48</v>
      </c>
      <c r="V103" s="140"/>
      <c r="W103" s="140"/>
      <c r="X103" s="140"/>
      <c r="Y103" s="141"/>
      <c r="Z103" s="139">
        <v>0</v>
      </c>
      <c r="AA103" s="140"/>
      <c r="AB103" s="140"/>
      <c r="AC103" s="140"/>
      <c r="AD103" s="141"/>
      <c r="AE103" s="139">
        <v>0</v>
      </c>
      <c r="AF103" s="140"/>
      <c r="AG103" s="140"/>
      <c r="AH103" s="141"/>
      <c r="AI103" s="139">
        <f t="shared" si="0"/>
        <v>2171027.48</v>
      </c>
      <c r="AJ103" s="140"/>
      <c r="AK103" s="140"/>
      <c r="AL103" s="140"/>
      <c r="AM103" s="141"/>
      <c r="AN103" s="139">
        <v>0</v>
      </c>
      <c r="AO103" s="140"/>
      <c r="AP103" s="140"/>
      <c r="AQ103" s="140"/>
      <c r="AR103" s="141"/>
      <c r="AS103" s="139">
        <v>0</v>
      </c>
      <c r="AT103" s="140"/>
      <c r="AU103" s="140"/>
      <c r="AV103" s="140"/>
      <c r="AW103" s="141"/>
      <c r="AX103" s="139">
        <v>0</v>
      </c>
      <c r="AY103" s="140"/>
      <c r="AZ103" s="140"/>
      <c r="BA103" s="141"/>
      <c r="BB103" s="139">
        <f t="shared" si="1"/>
        <v>0</v>
      </c>
      <c r="BC103" s="140"/>
      <c r="BD103" s="140"/>
      <c r="BE103" s="140"/>
      <c r="BF103" s="141"/>
      <c r="BG103" s="139">
        <v>0</v>
      </c>
      <c r="BH103" s="140"/>
      <c r="BI103" s="140"/>
      <c r="BJ103" s="140"/>
      <c r="BK103" s="141"/>
      <c r="BL103" s="139">
        <v>0</v>
      </c>
      <c r="BM103" s="140"/>
      <c r="BN103" s="140"/>
      <c r="BO103" s="140"/>
      <c r="BP103" s="141"/>
      <c r="BQ103" s="139">
        <v>0</v>
      </c>
      <c r="BR103" s="140"/>
      <c r="BS103" s="140"/>
      <c r="BT103" s="141"/>
      <c r="BU103" s="139">
        <f t="shared" si="2"/>
        <v>0</v>
      </c>
      <c r="BV103" s="140"/>
      <c r="BW103" s="140"/>
      <c r="BX103" s="140"/>
      <c r="BY103" s="141"/>
    </row>
    <row r="104" spans="1:77" s="4" customFormat="1" ht="38.25" customHeight="1" x14ac:dyDescent="0.2">
      <c r="A104" s="25">
        <v>17</v>
      </c>
      <c r="B104" s="26"/>
      <c r="C104" s="26"/>
      <c r="D104" s="27" t="s">
        <v>1394</v>
      </c>
      <c r="E104" s="28"/>
      <c r="F104" s="28"/>
      <c r="G104" s="28"/>
      <c r="H104" s="28"/>
      <c r="I104" s="28"/>
      <c r="J104" s="28"/>
      <c r="K104" s="28"/>
      <c r="L104" s="28"/>
      <c r="M104" s="28"/>
      <c r="N104" s="28"/>
      <c r="O104" s="28"/>
      <c r="P104" s="28"/>
      <c r="Q104" s="28"/>
      <c r="R104" s="28"/>
      <c r="S104" s="28"/>
      <c r="T104" s="29"/>
      <c r="U104" s="139">
        <v>2832254.22</v>
      </c>
      <c r="V104" s="140"/>
      <c r="W104" s="140"/>
      <c r="X104" s="140"/>
      <c r="Y104" s="141"/>
      <c r="Z104" s="139">
        <v>0</v>
      </c>
      <c r="AA104" s="140"/>
      <c r="AB104" s="140"/>
      <c r="AC104" s="140"/>
      <c r="AD104" s="141"/>
      <c r="AE104" s="139">
        <v>0</v>
      </c>
      <c r="AF104" s="140"/>
      <c r="AG104" s="140"/>
      <c r="AH104" s="141"/>
      <c r="AI104" s="139">
        <f t="shared" si="0"/>
        <v>2832254.22</v>
      </c>
      <c r="AJ104" s="140"/>
      <c r="AK104" s="140"/>
      <c r="AL104" s="140"/>
      <c r="AM104" s="141"/>
      <c r="AN104" s="139">
        <v>0</v>
      </c>
      <c r="AO104" s="140"/>
      <c r="AP104" s="140"/>
      <c r="AQ104" s="140"/>
      <c r="AR104" s="141"/>
      <c r="AS104" s="139">
        <v>0</v>
      </c>
      <c r="AT104" s="140"/>
      <c r="AU104" s="140"/>
      <c r="AV104" s="140"/>
      <c r="AW104" s="141"/>
      <c r="AX104" s="139">
        <v>0</v>
      </c>
      <c r="AY104" s="140"/>
      <c r="AZ104" s="140"/>
      <c r="BA104" s="141"/>
      <c r="BB104" s="139">
        <f t="shared" si="1"/>
        <v>0</v>
      </c>
      <c r="BC104" s="140"/>
      <c r="BD104" s="140"/>
      <c r="BE104" s="140"/>
      <c r="BF104" s="141"/>
      <c r="BG104" s="139">
        <v>0</v>
      </c>
      <c r="BH104" s="140"/>
      <c r="BI104" s="140"/>
      <c r="BJ104" s="140"/>
      <c r="BK104" s="141"/>
      <c r="BL104" s="139">
        <v>0</v>
      </c>
      <c r="BM104" s="140"/>
      <c r="BN104" s="140"/>
      <c r="BO104" s="140"/>
      <c r="BP104" s="141"/>
      <c r="BQ104" s="139">
        <v>0</v>
      </c>
      <c r="BR104" s="140"/>
      <c r="BS104" s="140"/>
      <c r="BT104" s="141"/>
      <c r="BU104" s="139">
        <f t="shared" si="2"/>
        <v>0</v>
      </c>
      <c r="BV104" s="140"/>
      <c r="BW104" s="140"/>
      <c r="BX104" s="140"/>
      <c r="BY104" s="141"/>
    </row>
    <row r="105" spans="1:77" s="4" customFormat="1" ht="25.5" customHeight="1" x14ac:dyDescent="0.2">
      <c r="A105" s="25">
        <v>18</v>
      </c>
      <c r="B105" s="26"/>
      <c r="C105" s="26"/>
      <c r="D105" s="27" t="s">
        <v>1395</v>
      </c>
      <c r="E105" s="28"/>
      <c r="F105" s="28"/>
      <c r="G105" s="28"/>
      <c r="H105" s="28"/>
      <c r="I105" s="28"/>
      <c r="J105" s="28"/>
      <c r="K105" s="28"/>
      <c r="L105" s="28"/>
      <c r="M105" s="28"/>
      <c r="N105" s="28"/>
      <c r="O105" s="28"/>
      <c r="P105" s="28"/>
      <c r="Q105" s="28"/>
      <c r="R105" s="28"/>
      <c r="S105" s="28"/>
      <c r="T105" s="29"/>
      <c r="U105" s="139">
        <v>369986.46</v>
      </c>
      <c r="V105" s="140"/>
      <c r="W105" s="140"/>
      <c r="X105" s="140"/>
      <c r="Y105" s="141"/>
      <c r="Z105" s="139">
        <v>0</v>
      </c>
      <c r="AA105" s="140"/>
      <c r="AB105" s="140"/>
      <c r="AC105" s="140"/>
      <c r="AD105" s="141"/>
      <c r="AE105" s="139">
        <v>0</v>
      </c>
      <c r="AF105" s="140"/>
      <c r="AG105" s="140"/>
      <c r="AH105" s="141"/>
      <c r="AI105" s="139">
        <f t="shared" si="0"/>
        <v>369986.46</v>
      </c>
      <c r="AJ105" s="140"/>
      <c r="AK105" s="140"/>
      <c r="AL105" s="140"/>
      <c r="AM105" s="141"/>
      <c r="AN105" s="139">
        <v>0</v>
      </c>
      <c r="AO105" s="140"/>
      <c r="AP105" s="140"/>
      <c r="AQ105" s="140"/>
      <c r="AR105" s="141"/>
      <c r="AS105" s="139">
        <v>0</v>
      </c>
      <c r="AT105" s="140"/>
      <c r="AU105" s="140"/>
      <c r="AV105" s="140"/>
      <c r="AW105" s="141"/>
      <c r="AX105" s="139">
        <v>0</v>
      </c>
      <c r="AY105" s="140"/>
      <c r="AZ105" s="140"/>
      <c r="BA105" s="141"/>
      <c r="BB105" s="139">
        <f t="shared" si="1"/>
        <v>0</v>
      </c>
      <c r="BC105" s="140"/>
      <c r="BD105" s="140"/>
      <c r="BE105" s="140"/>
      <c r="BF105" s="141"/>
      <c r="BG105" s="139">
        <v>0</v>
      </c>
      <c r="BH105" s="140"/>
      <c r="BI105" s="140"/>
      <c r="BJ105" s="140"/>
      <c r="BK105" s="141"/>
      <c r="BL105" s="139">
        <v>0</v>
      </c>
      <c r="BM105" s="140"/>
      <c r="BN105" s="140"/>
      <c r="BO105" s="140"/>
      <c r="BP105" s="141"/>
      <c r="BQ105" s="139">
        <v>0</v>
      </c>
      <c r="BR105" s="140"/>
      <c r="BS105" s="140"/>
      <c r="BT105" s="141"/>
      <c r="BU105" s="139">
        <f t="shared" si="2"/>
        <v>0</v>
      </c>
      <c r="BV105" s="140"/>
      <c r="BW105" s="140"/>
      <c r="BX105" s="140"/>
      <c r="BY105" s="141"/>
    </row>
    <row r="106" spans="1:77" s="4" customFormat="1" ht="25.5" customHeight="1" x14ac:dyDescent="0.2">
      <c r="A106" s="25">
        <v>19</v>
      </c>
      <c r="B106" s="26"/>
      <c r="C106" s="26"/>
      <c r="D106" s="27" t="s">
        <v>1396</v>
      </c>
      <c r="E106" s="28"/>
      <c r="F106" s="28"/>
      <c r="G106" s="28"/>
      <c r="H106" s="28"/>
      <c r="I106" s="28"/>
      <c r="J106" s="28"/>
      <c r="K106" s="28"/>
      <c r="L106" s="28"/>
      <c r="M106" s="28"/>
      <c r="N106" s="28"/>
      <c r="O106" s="28"/>
      <c r="P106" s="28"/>
      <c r="Q106" s="28"/>
      <c r="R106" s="28"/>
      <c r="S106" s="28"/>
      <c r="T106" s="29"/>
      <c r="U106" s="139">
        <v>0</v>
      </c>
      <c r="V106" s="140"/>
      <c r="W106" s="140"/>
      <c r="X106" s="140"/>
      <c r="Y106" s="141"/>
      <c r="Z106" s="139">
        <v>0</v>
      </c>
      <c r="AA106" s="140"/>
      <c r="AB106" s="140"/>
      <c r="AC106" s="140"/>
      <c r="AD106" s="141"/>
      <c r="AE106" s="139">
        <v>0</v>
      </c>
      <c r="AF106" s="140"/>
      <c r="AG106" s="140"/>
      <c r="AH106" s="141"/>
      <c r="AI106" s="139">
        <f t="shared" si="0"/>
        <v>0</v>
      </c>
      <c r="AJ106" s="140"/>
      <c r="AK106" s="140"/>
      <c r="AL106" s="140"/>
      <c r="AM106" s="141"/>
      <c r="AN106" s="139">
        <v>0</v>
      </c>
      <c r="AO106" s="140"/>
      <c r="AP106" s="140"/>
      <c r="AQ106" s="140"/>
      <c r="AR106" s="141"/>
      <c r="AS106" s="139">
        <v>0</v>
      </c>
      <c r="AT106" s="140"/>
      <c r="AU106" s="140"/>
      <c r="AV106" s="140"/>
      <c r="AW106" s="141"/>
      <c r="AX106" s="139">
        <v>0</v>
      </c>
      <c r="AY106" s="140"/>
      <c r="AZ106" s="140"/>
      <c r="BA106" s="141"/>
      <c r="BB106" s="139">
        <f t="shared" si="1"/>
        <v>0</v>
      </c>
      <c r="BC106" s="140"/>
      <c r="BD106" s="140"/>
      <c r="BE106" s="140"/>
      <c r="BF106" s="141"/>
      <c r="BG106" s="139">
        <v>0</v>
      </c>
      <c r="BH106" s="140"/>
      <c r="BI106" s="140"/>
      <c r="BJ106" s="140"/>
      <c r="BK106" s="141"/>
      <c r="BL106" s="139">
        <v>0</v>
      </c>
      <c r="BM106" s="140"/>
      <c r="BN106" s="140"/>
      <c r="BO106" s="140"/>
      <c r="BP106" s="141"/>
      <c r="BQ106" s="139">
        <v>0</v>
      </c>
      <c r="BR106" s="140"/>
      <c r="BS106" s="140"/>
      <c r="BT106" s="141"/>
      <c r="BU106" s="139">
        <f t="shared" si="2"/>
        <v>0</v>
      </c>
      <c r="BV106" s="140"/>
      <c r="BW106" s="140"/>
      <c r="BX106" s="140"/>
      <c r="BY106" s="141"/>
    </row>
    <row r="107" spans="1:77" s="4" customFormat="1" ht="25.5" customHeight="1" x14ac:dyDescent="0.2">
      <c r="A107" s="25">
        <v>20</v>
      </c>
      <c r="B107" s="26"/>
      <c r="C107" s="26"/>
      <c r="D107" s="27" t="s">
        <v>1397</v>
      </c>
      <c r="E107" s="28"/>
      <c r="F107" s="28"/>
      <c r="G107" s="28"/>
      <c r="H107" s="28"/>
      <c r="I107" s="28"/>
      <c r="J107" s="28"/>
      <c r="K107" s="28"/>
      <c r="L107" s="28"/>
      <c r="M107" s="28"/>
      <c r="N107" s="28"/>
      <c r="O107" s="28"/>
      <c r="P107" s="28"/>
      <c r="Q107" s="28"/>
      <c r="R107" s="28"/>
      <c r="S107" s="28"/>
      <c r="T107" s="29"/>
      <c r="U107" s="139">
        <v>177200</v>
      </c>
      <c r="V107" s="140"/>
      <c r="W107" s="140"/>
      <c r="X107" s="140"/>
      <c r="Y107" s="141"/>
      <c r="Z107" s="139">
        <v>0</v>
      </c>
      <c r="AA107" s="140"/>
      <c r="AB107" s="140"/>
      <c r="AC107" s="140"/>
      <c r="AD107" s="141"/>
      <c r="AE107" s="139">
        <v>0</v>
      </c>
      <c r="AF107" s="140"/>
      <c r="AG107" s="140"/>
      <c r="AH107" s="141"/>
      <c r="AI107" s="139">
        <f t="shared" si="0"/>
        <v>177200</v>
      </c>
      <c r="AJ107" s="140"/>
      <c r="AK107" s="140"/>
      <c r="AL107" s="140"/>
      <c r="AM107" s="141"/>
      <c r="AN107" s="139">
        <v>0</v>
      </c>
      <c r="AO107" s="140"/>
      <c r="AP107" s="140"/>
      <c r="AQ107" s="140"/>
      <c r="AR107" s="141"/>
      <c r="AS107" s="139">
        <v>0</v>
      </c>
      <c r="AT107" s="140"/>
      <c r="AU107" s="140"/>
      <c r="AV107" s="140"/>
      <c r="AW107" s="141"/>
      <c r="AX107" s="139">
        <v>0</v>
      </c>
      <c r="AY107" s="140"/>
      <c r="AZ107" s="140"/>
      <c r="BA107" s="141"/>
      <c r="BB107" s="139">
        <f t="shared" si="1"/>
        <v>0</v>
      </c>
      <c r="BC107" s="140"/>
      <c r="BD107" s="140"/>
      <c r="BE107" s="140"/>
      <c r="BF107" s="141"/>
      <c r="BG107" s="139">
        <v>0</v>
      </c>
      <c r="BH107" s="140"/>
      <c r="BI107" s="140"/>
      <c r="BJ107" s="140"/>
      <c r="BK107" s="141"/>
      <c r="BL107" s="139">
        <v>0</v>
      </c>
      <c r="BM107" s="140"/>
      <c r="BN107" s="140"/>
      <c r="BO107" s="140"/>
      <c r="BP107" s="141"/>
      <c r="BQ107" s="139">
        <v>0</v>
      </c>
      <c r="BR107" s="140"/>
      <c r="BS107" s="140"/>
      <c r="BT107" s="141"/>
      <c r="BU107" s="139">
        <f t="shared" si="2"/>
        <v>0</v>
      </c>
      <c r="BV107" s="140"/>
      <c r="BW107" s="140"/>
      <c r="BX107" s="140"/>
      <c r="BY107" s="141"/>
    </row>
    <row r="108" spans="1:77" s="4" customFormat="1" ht="25.5" customHeight="1" x14ac:dyDescent="0.2">
      <c r="A108" s="25">
        <v>21</v>
      </c>
      <c r="B108" s="26"/>
      <c r="C108" s="26"/>
      <c r="D108" s="27" t="s">
        <v>1398</v>
      </c>
      <c r="E108" s="28"/>
      <c r="F108" s="28"/>
      <c r="G108" s="28"/>
      <c r="H108" s="28"/>
      <c r="I108" s="28"/>
      <c r="J108" s="28"/>
      <c r="K108" s="28"/>
      <c r="L108" s="28"/>
      <c r="M108" s="28"/>
      <c r="N108" s="28"/>
      <c r="O108" s="28"/>
      <c r="P108" s="28"/>
      <c r="Q108" s="28"/>
      <c r="R108" s="28"/>
      <c r="S108" s="28"/>
      <c r="T108" s="29"/>
      <c r="U108" s="139">
        <v>0</v>
      </c>
      <c r="V108" s="140"/>
      <c r="W108" s="140"/>
      <c r="X108" s="140"/>
      <c r="Y108" s="141"/>
      <c r="Z108" s="139">
        <v>0</v>
      </c>
      <c r="AA108" s="140"/>
      <c r="AB108" s="140"/>
      <c r="AC108" s="140"/>
      <c r="AD108" s="141"/>
      <c r="AE108" s="139">
        <v>0</v>
      </c>
      <c r="AF108" s="140"/>
      <c r="AG108" s="140"/>
      <c r="AH108" s="141"/>
      <c r="AI108" s="139">
        <f t="shared" si="0"/>
        <v>0</v>
      </c>
      <c r="AJ108" s="140"/>
      <c r="AK108" s="140"/>
      <c r="AL108" s="140"/>
      <c r="AM108" s="141"/>
      <c r="AN108" s="139">
        <v>0</v>
      </c>
      <c r="AO108" s="140"/>
      <c r="AP108" s="140"/>
      <c r="AQ108" s="140"/>
      <c r="AR108" s="141"/>
      <c r="AS108" s="139">
        <v>0</v>
      </c>
      <c r="AT108" s="140"/>
      <c r="AU108" s="140"/>
      <c r="AV108" s="140"/>
      <c r="AW108" s="141"/>
      <c r="AX108" s="139">
        <v>0</v>
      </c>
      <c r="AY108" s="140"/>
      <c r="AZ108" s="140"/>
      <c r="BA108" s="141"/>
      <c r="BB108" s="139">
        <f t="shared" si="1"/>
        <v>0</v>
      </c>
      <c r="BC108" s="140"/>
      <c r="BD108" s="140"/>
      <c r="BE108" s="140"/>
      <c r="BF108" s="141"/>
      <c r="BG108" s="139">
        <v>0</v>
      </c>
      <c r="BH108" s="140"/>
      <c r="BI108" s="140"/>
      <c r="BJ108" s="140"/>
      <c r="BK108" s="141"/>
      <c r="BL108" s="139">
        <v>0</v>
      </c>
      <c r="BM108" s="140"/>
      <c r="BN108" s="140"/>
      <c r="BO108" s="140"/>
      <c r="BP108" s="141"/>
      <c r="BQ108" s="139">
        <v>0</v>
      </c>
      <c r="BR108" s="140"/>
      <c r="BS108" s="140"/>
      <c r="BT108" s="141"/>
      <c r="BU108" s="139">
        <f t="shared" si="2"/>
        <v>0</v>
      </c>
      <c r="BV108" s="140"/>
      <c r="BW108" s="140"/>
      <c r="BX108" s="140"/>
      <c r="BY108" s="141"/>
    </row>
    <row r="109" spans="1:77" s="4" customFormat="1" ht="12.75" customHeight="1" x14ac:dyDescent="0.2">
      <c r="A109" s="25">
        <v>22</v>
      </c>
      <c r="B109" s="26"/>
      <c r="C109" s="26"/>
      <c r="D109" s="27" t="s">
        <v>1399</v>
      </c>
      <c r="E109" s="28"/>
      <c r="F109" s="28"/>
      <c r="G109" s="28"/>
      <c r="H109" s="28"/>
      <c r="I109" s="28"/>
      <c r="J109" s="28"/>
      <c r="K109" s="28"/>
      <c r="L109" s="28"/>
      <c r="M109" s="28"/>
      <c r="N109" s="28"/>
      <c r="O109" s="28"/>
      <c r="P109" s="28"/>
      <c r="Q109" s="28"/>
      <c r="R109" s="28"/>
      <c r="S109" s="28"/>
      <c r="T109" s="29"/>
      <c r="U109" s="139">
        <v>117674.39</v>
      </c>
      <c r="V109" s="140"/>
      <c r="W109" s="140"/>
      <c r="X109" s="140"/>
      <c r="Y109" s="141"/>
      <c r="Z109" s="139">
        <v>0</v>
      </c>
      <c r="AA109" s="140"/>
      <c r="AB109" s="140"/>
      <c r="AC109" s="140"/>
      <c r="AD109" s="141"/>
      <c r="AE109" s="139">
        <v>0</v>
      </c>
      <c r="AF109" s="140"/>
      <c r="AG109" s="140"/>
      <c r="AH109" s="141"/>
      <c r="AI109" s="139">
        <f t="shared" si="0"/>
        <v>117674.39</v>
      </c>
      <c r="AJ109" s="140"/>
      <c r="AK109" s="140"/>
      <c r="AL109" s="140"/>
      <c r="AM109" s="141"/>
      <c r="AN109" s="139">
        <v>0</v>
      </c>
      <c r="AO109" s="140"/>
      <c r="AP109" s="140"/>
      <c r="AQ109" s="140"/>
      <c r="AR109" s="141"/>
      <c r="AS109" s="139">
        <v>0</v>
      </c>
      <c r="AT109" s="140"/>
      <c r="AU109" s="140"/>
      <c r="AV109" s="140"/>
      <c r="AW109" s="141"/>
      <c r="AX109" s="139">
        <v>0</v>
      </c>
      <c r="AY109" s="140"/>
      <c r="AZ109" s="140"/>
      <c r="BA109" s="141"/>
      <c r="BB109" s="139">
        <f t="shared" si="1"/>
        <v>0</v>
      </c>
      <c r="BC109" s="140"/>
      <c r="BD109" s="140"/>
      <c r="BE109" s="140"/>
      <c r="BF109" s="141"/>
      <c r="BG109" s="139">
        <v>0</v>
      </c>
      <c r="BH109" s="140"/>
      <c r="BI109" s="140"/>
      <c r="BJ109" s="140"/>
      <c r="BK109" s="141"/>
      <c r="BL109" s="139">
        <v>0</v>
      </c>
      <c r="BM109" s="140"/>
      <c r="BN109" s="140"/>
      <c r="BO109" s="140"/>
      <c r="BP109" s="141"/>
      <c r="BQ109" s="139">
        <v>0</v>
      </c>
      <c r="BR109" s="140"/>
      <c r="BS109" s="140"/>
      <c r="BT109" s="141"/>
      <c r="BU109" s="139">
        <f t="shared" si="2"/>
        <v>0</v>
      </c>
      <c r="BV109" s="140"/>
      <c r="BW109" s="140"/>
      <c r="BX109" s="140"/>
      <c r="BY109" s="141"/>
    </row>
    <row r="110" spans="1:77" s="4" customFormat="1" ht="25.5" hidden="1" customHeight="1" x14ac:dyDescent="0.2">
      <c r="A110" s="25">
        <v>23</v>
      </c>
      <c r="B110" s="26"/>
      <c r="C110" s="26"/>
      <c r="D110" s="27" t="s">
        <v>1400</v>
      </c>
      <c r="E110" s="28"/>
      <c r="F110" s="28"/>
      <c r="G110" s="28"/>
      <c r="H110" s="28"/>
      <c r="I110" s="28"/>
      <c r="J110" s="28"/>
      <c r="K110" s="28"/>
      <c r="L110" s="28"/>
      <c r="M110" s="28"/>
      <c r="N110" s="28"/>
      <c r="O110" s="28"/>
      <c r="P110" s="28"/>
      <c r="Q110" s="28"/>
      <c r="R110" s="28"/>
      <c r="S110" s="28"/>
      <c r="T110" s="29"/>
      <c r="U110" s="139">
        <v>0</v>
      </c>
      <c r="V110" s="140"/>
      <c r="W110" s="140"/>
      <c r="X110" s="140"/>
      <c r="Y110" s="141"/>
      <c r="Z110" s="139">
        <v>0</v>
      </c>
      <c r="AA110" s="140"/>
      <c r="AB110" s="140"/>
      <c r="AC110" s="140"/>
      <c r="AD110" s="141"/>
      <c r="AE110" s="139">
        <v>0</v>
      </c>
      <c r="AF110" s="140"/>
      <c r="AG110" s="140"/>
      <c r="AH110" s="141"/>
      <c r="AI110" s="139">
        <f t="shared" si="0"/>
        <v>0</v>
      </c>
      <c r="AJ110" s="140"/>
      <c r="AK110" s="140"/>
      <c r="AL110" s="140"/>
      <c r="AM110" s="141"/>
      <c r="AN110" s="139">
        <v>0</v>
      </c>
      <c r="AO110" s="140"/>
      <c r="AP110" s="140"/>
      <c r="AQ110" s="140"/>
      <c r="AR110" s="141"/>
      <c r="AS110" s="139">
        <v>0</v>
      </c>
      <c r="AT110" s="140"/>
      <c r="AU110" s="140"/>
      <c r="AV110" s="140"/>
      <c r="AW110" s="141"/>
      <c r="AX110" s="139">
        <v>0</v>
      </c>
      <c r="AY110" s="140"/>
      <c r="AZ110" s="140"/>
      <c r="BA110" s="141"/>
      <c r="BB110" s="139">
        <f t="shared" si="1"/>
        <v>0</v>
      </c>
      <c r="BC110" s="140"/>
      <c r="BD110" s="140"/>
      <c r="BE110" s="140"/>
      <c r="BF110" s="141"/>
      <c r="BG110" s="139">
        <v>0</v>
      </c>
      <c r="BH110" s="140"/>
      <c r="BI110" s="140"/>
      <c r="BJ110" s="140"/>
      <c r="BK110" s="141"/>
      <c r="BL110" s="139">
        <v>0</v>
      </c>
      <c r="BM110" s="140"/>
      <c r="BN110" s="140"/>
      <c r="BO110" s="140"/>
      <c r="BP110" s="141"/>
      <c r="BQ110" s="139">
        <v>0</v>
      </c>
      <c r="BR110" s="140"/>
      <c r="BS110" s="140"/>
      <c r="BT110" s="141"/>
      <c r="BU110" s="139">
        <f t="shared" si="2"/>
        <v>0</v>
      </c>
      <c r="BV110" s="140"/>
      <c r="BW110" s="140"/>
      <c r="BX110" s="140"/>
      <c r="BY110" s="141"/>
    </row>
    <row r="111" spans="1:77" s="4" customFormat="1" ht="38.25" hidden="1" customHeight="1" x14ac:dyDescent="0.2">
      <c r="A111" s="25">
        <v>24</v>
      </c>
      <c r="B111" s="26"/>
      <c r="C111" s="26"/>
      <c r="D111" s="27" t="s">
        <v>1401</v>
      </c>
      <c r="E111" s="28"/>
      <c r="F111" s="28"/>
      <c r="G111" s="28"/>
      <c r="H111" s="28"/>
      <c r="I111" s="28"/>
      <c r="J111" s="28"/>
      <c r="K111" s="28"/>
      <c r="L111" s="28"/>
      <c r="M111" s="28"/>
      <c r="N111" s="28"/>
      <c r="O111" s="28"/>
      <c r="P111" s="28"/>
      <c r="Q111" s="28"/>
      <c r="R111" s="28"/>
      <c r="S111" s="28"/>
      <c r="T111" s="29"/>
      <c r="U111" s="139">
        <v>0</v>
      </c>
      <c r="V111" s="140"/>
      <c r="W111" s="140"/>
      <c r="X111" s="140"/>
      <c r="Y111" s="141"/>
      <c r="Z111" s="139">
        <v>0</v>
      </c>
      <c r="AA111" s="140"/>
      <c r="AB111" s="140"/>
      <c r="AC111" s="140"/>
      <c r="AD111" s="141"/>
      <c r="AE111" s="139">
        <v>0</v>
      </c>
      <c r="AF111" s="140"/>
      <c r="AG111" s="140"/>
      <c r="AH111" s="141"/>
      <c r="AI111" s="139">
        <f t="shared" si="0"/>
        <v>0</v>
      </c>
      <c r="AJ111" s="140"/>
      <c r="AK111" s="140"/>
      <c r="AL111" s="140"/>
      <c r="AM111" s="141"/>
      <c r="AN111" s="139">
        <v>0</v>
      </c>
      <c r="AO111" s="140"/>
      <c r="AP111" s="140"/>
      <c r="AQ111" s="140"/>
      <c r="AR111" s="141"/>
      <c r="AS111" s="139">
        <v>0</v>
      </c>
      <c r="AT111" s="140"/>
      <c r="AU111" s="140"/>
      <c r="AV111" s="140"/>
      <c r="AW111" s="141"/>
      <c r="AX111" s="139">
        <v>0</v>
      </c>
      <c r="AY111" s="140"/>
      <c r="AZ111" s="140"/>
      <c r="BA111" s="141"/>
      <c r="BB111" s="139">
        <f t="shared" si="1"/>
        <v>0</v>
      </c>
      <c r="BC111" s="140"/>
      <c r="BD111" s="140"/>
      <c r="BE111" s="140"/>
      <c r="BF111" s="141"/>
      <c r="BG111" s="139">
        <v>0</v>
      </c>
      <c r="BH111" s="140"/>
      <c r="BI111" s="140"/>
      <c r="BJ111" s="140"/>
      <c r="BK111" s="141"/>
      <c r="BL111" s="139">
        <v>0</v>
      </c>
      <c r="BM111" s="140"/>
      <c r="BN111" s="140"/>
      <c r="BO111" s="140"/>
      <c r="BP111" s="141"/>
      <c r="BQ111" s="139">
        <v>0</v>
      </c>
      <c r="BR111" s="140"/>
      <c r="BS111" s="140"/>
      <c r="BT111" s="141"/>
      <c r="BU111" s="139">
        <f t="shared" si="2"/>
        <v>0</v>
      </c>
      <c r="BV111" s="140"/>
      <c r="BW111" s="140"/>
      <c r="BX111" s="140"/>
      <c r="BY111" s="141"/>
    </row>
    <row r="112" spans="1:77" s="4" customFormat="1" ht="76.5" hidden="1" customHeight="1" x14ac:dyDescent="0.2">
      <c r="A112" s="25">
        <v>25</v>
      </c>
      <c r="B112" s="26"/>
      <c r="C112" s="26"/>
      <c r="D112" s="27" t="s">
        <v>1402</v>
      </c>
      <c r="E112" s="28"/>
      <c r="F112" s="28"/>
      <c r="G112" s="28"/>
      <c r="H112" s="28"/>
      <c r="I112" s="28"/>
      <c r="J112" s="28"/>
      <c r="K112" s="28"/>
      <c r="L112" s="28"/>
      <c r="M112" s="28"/>
      <c r="N112" s="28"/>
      <c r="O112" s="28"/>
      <c r="P112" s="28"/>
      <c r="Q112" s="28"/>
      <c r="R112" s="28"/>
      <c r="S112" s="28"/>
      <c r="T112" s="29"/>
      <c r="U112" s="139">
        <v>0</v>
      </c>
      <c r="V112" s="140"/>
      <c r="W112" s="140"/>
      <c r="X112" s="140"/>
      <c r="Y112" s="141"/>
      <c r="Z112" s="139">
        <v>0</v>
      </c>
      <c r="AA112" s="140"/>
      <c r="AB112" s="140"/>
      <c r="AC112" s="140"/>
      <c r="AD112" s="141"/>
      <c r="AE112" s="139">
        <v>0</v>
      </c>
      <c r="AF112" s="140"/>
      <c r="AG112" s="140"/>
      <c r="AH112" s="141"/>
      <c r="AI112" s="139">
        <f t="shared" si="0"/>
        <v>0</v>
      </c>
      <c r="AJ112" s="140"/>
      <c r="AK112" s="140"/>
      <c r="AL112" s="140"/>
      <c r="AM112" s="141"/>
      <c r="AN112" s="139">
        <v>0</v>
      </c>
      <c r="AO112" s="140"/>
      <c r="AP112" s="140"/>
      <c r="AQ112" s="140"/>
      <c r="AR112" s="141"/>
      <c r="AS112" s="139">
        <v>0</v>
      </c>
      <c r="AT112" s="140"/>
      <c r="AU112" s="140"/>
      <c r="AV112" s="140"/>
      <c r="AW112" s="141"/>
      <c r="AX112" s="139">
        <v>0</v>
      </c>
      <c r="AY112" s="140"/>
      <c r="AZ112" s="140"/>
      <c r="BA112" s="141"/>
      <c r="BB112" s="139">
        <f t="shared" si="1"/>
        <v>0</v>
      </c>
      <c r="BC112" s="140"/>
      <c r="BD112" s="140"/>
      <c r="BE112" s="140"/>
      <c r="BF112" s="141"/>
      <c r="BG112" s="139">
        <v>0</v>
      </c>
      <c r="BH112" s="140"/>
      <c r="BI112" s="140"/>
      <c r="BJ112" s="140"/>
      <c r="BK112" s="141"/>
      <c r="BL112" s="139">
        <v>0</v>
      </c>
      <c r="BM112" s="140"/>
      <c r="BN112" s="140"/>
      <c r="BO112" s="140"/>
      <c r="BP112" s="141"/>
      <c r="BQ112" s="139">
        <v>0</v>
      </c>
      <c r="BR112" s="140"/>
      <c r="BS112" s="140"/>
      <c r="BT112" s="141"/>
      <c r="BU112" s="139">
        <f t="shared" si="2"/>
        <v>0</v>
      </c>
      <c r="BV112" s="140"/>
      <c r="BW112" s="140"/>
      <c r="BX112" s="140"/>
      <c r="BY112" s="141"/>
    </row>
    <row r="113" spans="1:77" s="4" customFormat="1" ht="25.5" customHeight="1" x14ac:dyDescent="0.2">
      <c r="A113" s="25">
        <v>26</v>
      </c>
      <c r="B113" s="26"/>
      <c r="C113" s="26"/>
      <c r="D113" s="27" t="s">
        <v>1403</v>
      </c>
      <c r="E113" s="28"/>
      <c r="F113" s="28"/>
      <c r="G113" s="28"/>
      <c r="H113" s="28"/>
      <c r="I113" s="28"/>
      <c r="J113" s="28"/>
      <c r="K113" s="28"/>
      <c r="L113" s="28"/>
      <c r="M113" s="28"/>
      <c r="N113" s="28"/>
      <c r="O113" s="28"/>
      <c r="P113" s="28"/>
      <c r="Q113" s="28"/>
      <c r="R113" s="28"/>
      <c r="S113" s="28"/>
      <c r="T113" s="29"/>
      <c r="U113" s="139">
        <v>0</v>
      </c>
      <c r="V113" s="140"/>
      <c r="W113" s="140"/>
      <c r="X113" s="140"/>
      <c r="Y113" s="141"/>
      <c r="Z113" s="139">
        <v>0</v>
      </c>
      <c r="AA113" s="140"/>
      <c r="AB113" s="140"/>
      <c r="AC113" s="140"/>
      <c r="AD113" s="141"/>
      <c r="AE113" s="139">
        <v>0</v>
      </c>
      <c r="AF113" s="140"/>
      <c r="AG113" s="140"/>
      <c r="AH113" s="141"/>
      <c r="AI113" s="139">
        <f t="shared" si="0"/>
        <v>0</v>
      </c>
      <c r="AJ113" s="140"/>
      <c r="AK113" s="140"/>
      <c r="AL113" s="140"/>
      <c r="AM113" s="141"/>
      <c r="AN113" s="139">
        <v>0</v>
      </c>
      <c r="AO113" s="140"/>
      <c r="AP113" s="140"/>
      <c r="AQ113" s="140"/>
      <c r="AR113" s="141"/>
      <c r="AS113" s="139">
        <v>0</v>
      </c>
      <c r="AT113" s="140"/>
      <c r="AU113" s="140"/>
      <c r="AV113" s="140"/>
      <c r="AW113" s="141"/>
      <c r="AX113" s="139">
        <v>0</v>
      </c>
      <c r="AY113" s="140"/>
      <c r="AZ113" s="140"/>
      <c r="BA113" s="141"/>
      <c r="BB113" s="139">
        <f t="shared" si="1"/>
        <v>0</v>
      </c>
      <c r="BC113" s="140"/>
      <c r="BD113" s="140"/>
      <c r="BE113" s="140"/>
      <c r="BF113" s="141"/>
      <c r="BG113" s="139">
        <v>319921</v>
      </c>
      <c r="BH113" s="140"/>
      <c r="BI113" s="140"/>
      <c r="BJ113" s="140"/>
      <c r="BK113" s="141"/>
      <c r="BL113" s="139">
        <v>0</v>
      </c>
      <c r="BM113" s="140"/>
      <c r="BN113" s="140"/>
      <c r="BO113" s="140"/>
      <c r="BP113" s="141"/>
      <c r="BQ113" s="139">
        <v>0</v>
      </c>
      <c r="BR113" s="140"/>
      <c r="BS113" s="140"/>
      <c r="BT113" s="141"/>
      <c r="BU113" s="139">
        <f t="shared" si="2"/>
        <v>319921</v>
      </c>
      <c r="BV113" s="140"/>
      <c r="BW113" s="140"/>
      <c r="BX113" s="140"/>
      <c r="BY113" s="141"/>
    </row>
    <row r="114" spans="1:77" s="4" customFormat="1" ht="38.25" customHeight="1" x14ac:dyDescent="0.2">
      <c r="A114" s="25">
        <v>27</v>
      </c>
      <c r="B114" s="26"/>
      <c r="C114" s="26"/>
      <c r="D114" s="27" t="s">
        <v>1404</v>
      </c>
      <c r="E114" s="28"/>
      <c r="F114" s="28"/>
      <c r="G114" s="28"/>
      <c r="H114" s="28"/>
      <c r="I114" s="28"/>
      <c r="J114" s="28"/>
      <c r="K114" s="28"/>
      <c r="L114" s="28"/>
      <c r="M114" s="28"/>
      <c r="N114" s="28"/>
      <c r="O114" s="28"/>
      <c r="P114" s="28"/>
      <c r="Q114" s="28"/>
      <c r="R114" s="28"/>
      <c r="S114" s="28"/>
      <c r="T114" s="29"/>
      <c r="U114" s="139">
        <v>0</v>
      </c>
      <c r="V114" s="140"/>
      <c r="W114" s="140"/>
      <c r="X114" s="140"/>
      <c r="Y114" s="141"/>
      <c r="Z114" s="139">
        <v>0</v>
      </c>
      <c r="AA114" s="140"/>
      <c r="AB114" s="140"/>
      <c r="AC114" s="140"/>
      <c r="AD114" s="141"/>
      <c r="AE114" s="139">
        <v>0</v>
      </c>
      <c r="AF114" s="140"/>
      <c r="AG114" s="140"/>
      <c r="AH114" s="141"/>
      <c r="AI114" s="139">
        <f t="shared" si="0"/>
        <v>0</v>
      </c>
      <c r="AJ114" s="140"/>
      <c r="AK114" s="140"/>
      <c r="AL114" s="140"/>
      <c r="AM114" s="141"/>
      <c r="AN114" s="139">
        <v>0</v>
      </c>
      <c r="AO114" s="140"/>
      <c r="AP114" s="140"/>
      <c r="AQ114" s="140"/>
      <c r="AR114" s="141"/>
      <c r="AS114" s="139">
        <v>0</v>
      </c>
      <c r="AT114" s="140"/>
      <c r="AU114" s="140"/>
      <c r="AV114" s="140"/>
      <c r="AW114" s="141"/>
      <c r="AX114" s="139">
        <v>0</v>
      </c>
      <c r="AY114" s="140"/>
      <c r="AZ114" s="140"/>
      <c r="BA114" s="141"/>
      <c r="BB114" s="139">
        <f t="shared" si="1"/>
        <v>0</v>
      </c>
      <c r="BC114" s="140"/>
      <c r="BD114" s="140"/>
      <c r="BE114" s="140"/>
      <c r="BF114" s="141"/>
      <c r="BG114" s="139">
        <v>927970</v>
      </c>
      <c r="BH114" s="140"/>
      <c r="BI114" s="140"/>
      <c r="BJ114" s="140"/>
      <c r="BK114" s="141"/>
      <c r="BL114" s="139">
        <v>0</v>
      </c>
      <c r="BM114" s="140"/>
      <c r="BN114" s="140"/>
      <c r="BO114" s="140"/>
      <c r="BP114" s="141"/>
      <c r="BQ114" s="139">
        <v>0</v>
      </c>
      <c r="BR114" s="140"/>
      <c r="BS114" s="140"/>
      <c r="BT114" s="141"/>
      <c r="BU114" s="139">
        <f t="shared" si="2"/>
        <v>927970</v>
      </c>
      <c r="BV114" s="140"/>
      <c r="BW114" s="140"/>
      <c r="BX114" s="140"/>
      <c r="BY114" s="141"/>
    </row>
    <row r="115" spans="1:77" s="4" customFormat="1" ht="25.5" customHeight="1" x14ac:dyDescent="0.2">
      <c r="A115" s="25">
        <v>28</v>
      </c>
      <c r="B115" s="26"/>
      <c r="C115" s="26"/>
      <c r="D115" s="27" t="s">
        <v>1405</v>
      </c>
      <c r="E115" s="28"/>
      <c r="F115" s="28"/>
      <c r="G115" s="28"/>
      <c r="H115" s="28"/>
      <c r="I115" s="28"/>
      <c r="J115" s="28"/>
      <c r="K115" s="28"/>
      <c r="L115" s="28"/>
      <c r="M115" s="28"/>
      <c r="N115" s="28"/>
      <c r="O115" s="28"/>
      <c r="P115" s="28"/>
      <c r="Q115" s="28"/>
      <c r="R115" s="28"/>
      <c r="S115" s="28"/>
      <c r="T115" s="29"/>
      <c r="U115" s="139">
        <v>0</v>
      </c>
      <c r="V115" s="140"/>
      <c r="W115" s="140"/>
      <c r="X115" s="140"/>
      <c r="Y115" s="141"/>
      <c r="Z115" s="139">
        <v>0</v>
      </c>
      <c r="AA115" s="140"/>
      <c r="AB115" s="140"/>
      <c r="AC115" s="140"/>
      <c r="AD115" s="141"/>
      <c r="AE115" s="139">
        <v>0</v>
      </c>
      <c r="AF115" s="140"/>
      <c r="AG115" s="140"/>
      <c r="AH115" s="141"/>
      <c r="AI115" s="139">
        <f t="shared" si="0"/>
        <v>0</v>
      </c>
      <c r="AJ115" s="140"/>
      <c r="AK115" s="140"/>
      <c r="AL115" s="140"/>
      <c r="AM115" s="141"/>
      <c r="AN115" s="139">
        <v>0</v>
      </c>
      <c r="AO115" s="140"/>
      <c r="AP115" s="140"/>
      <c r="AQ115" s="140"/>
      <c r="AR115" s="141"/>
      <c r="AS115" s="139">
        <v>0</v>
      </c>
      <c r="AT115" s="140"/>
      <c r="AU115" s="140"/>
      <c r="AV115" s="140"/>
      <c r="AW115" s="141"/>
      <c r="AX115" s="139">
        <v>0</v>
      </c>
      <c r="AY115" s="140"/>
      <c r="AZ115" s="140"/>
      <c r="BA115" s="141"/>
      <c r="BB115" s="139">
        <f t="shared" si="1"/>
        <v>0</v>
      </c>
      <c r="BC115" s="140"/>
      <c r="BD115" s="140"/>
      <c r="BE115" s="140"/>
      <c r="BF115" s="141"/>
      <c r="BG115" s="139">
        <v>146975</v>
      </c>
      <c r="BH115" s="140"/>
      <c r="BI115" s="140"/>
      <c r="BJ115" s="140"/>
      <c r="BK115" s="141"/>
      <c r="BL115" s="139">
        <v>0</v>
      </c>
      <c r="BM115" s="140"/>
      <c r="BN115" s="140"/>
      <c r="BO115" s="140"/>
      <c r="BP115" s="141"/>
      <c r="BQ115" s="139">
        <v>0</v>
      </c>
      <c r="BR115" s="140"/>
      <c r="BS115" s="140"/>
      <c r="BT115" s="141"/>
      <c r="BU115" s="139">
        <f t="shared" si="2"/>
        <v>146975</v>
      </c>
      <c r="BV115" s="140"/>
      <c r="BW115" s="140"/>
      <c r="BX115" s="140"/>
      <c r="BY115" s="141"/>
    </row>
    <row r="116" spans="1:77" s="4" customFormat="1" ht="76.5" hidden="1" customHeight="1" x14ac:dyDescent="0.2">
      <c r="A116" s="25">
        <v>29</v>
      </c>
      <c r="B116" s="26"/>
      <c r="C116" s="26"/>
      <c r="D116" s="27" t="s">
        <v>1406</v>
      </c>
      <c r="E116" s="28"/>
      <c r="F116" s="28"/>
      <c r="G116" s="28"/>
      <c r="H116" s="28"/>
      <c r="I116" s="28"/>
      <c r="J116" s="28"/>
      <c r="K116" s="28"/>
      <c r="L116" s="28"/>
      <c r="M116" s="28"/>
      <c r="N116" s="28"/>
      <c r="O116" s="28"/>
      <c r="P116" s="28"/>
      <c r="Q116" s="28"/>
      <c r="R116" s="28"/>
      <c r="S116" s="28"/>
      <c r="T116" s="29"/>
      <c r="U116" s="139">
        <v>0</v>
      </c>
      <c r="V116" s="140"/>
      <c r="W116" s="140"/>
      <c r="X116" s="140"/>
      <c r="Y116" s="141"/>
      <c r="Z116" s="139">
        <v>0</v>
      </c>
      <c r="AA116" s="140"/>
      <c r="AB116" s="140"/>
      <c r="AC116" s="140"/>
      <c r="AD116" s="141"/>
      <c r="AE116" s="139">
        <v>0</v>
      </c>
      <c r="AF116" s="140"/>
      <c r="AG116" s="140"/>
      <c r="AH116" s="141"/>
      <c r="AI116" s="139">
        <f t="shared" si="0"/>
        <v>0</v>
      </c>
      <c r="AJ116" s="140"/>
      <c r="AK116" s="140"/>
      <c r="AL116" s="140"/>
      <c r="AM116" s="141"/>
      <c r="AN116" s="139">
        <v>0</v>
      </c>
      <c r="AO116" s="140"/>
      <c r="AP116" s="140"/>
      <c r="AQ116" s="140"/>
      <c r="AR116" s="141"/>
      <c r="AS116" s="139">
        <v>0</v>
      </c>
      <c r="AT116" s="140"/>
      <c r="AU116" s="140"/>
      <c r="AV116" s="140"/>
      <c r="AW116" s="141"/>
      <c r="AX116" s="139">
        <v>0</v>
      </c>
      <c r="AY116" s="140"/>
      <c r="AZ116" s="140"/>
      <c r="BA116" s="141"/>
      <c r="BB116" s="139">
        <f t="shared" si="1"/>
        <v>0</v>
      </c>
      <c r="BC116" s="140"/>
      <c r="BD116" s="140"/>
      <c r="BE116" s="140"/>
      <c r="BF116" s="141"/>
      <c r="BG116" s="139">
        <v>0</v>
      </c>
      <c r="BH116" s="140"/>
      <c r="BI116" s="140"/>
      <c r="BJ116" s="140"/>
      <c r="BK116" s="141"/>
      <c r="BL116" s="139">
        <v>0</v>
      </c>
      <c r="BM116" s="140"/>
      <c r="BN116" s="140"/>
      <c r="BO116" s="140"/>
      <c r="BP116" s="141"/>
      <c r="BQ116" s="139">
        <v>0</v>
      </c>
      <c r="BR116" s="140"/>
      <c r="BS116" s="140"/>
      <c r="BT116" s="141"/>
      <c r="BU116" s="139">
        <f t="shared" si="2"/>
        <v>0</v>
      </c>
      <c r="BV116" s="140"/>
      <c r="BW116" s="140"/>
      <c r="BX116" s="140"/>
      <c r="BY116" s="141"/>
    </row>
    <row r="117" spans="1:77" s="4" customFormat="1" ht="76.5" hidden="1" customHeight="1" x14ac:dyDescent="0.2">
      <c r="A117" s="25">
        <v>30</v>
      </c>
      <c r="B117" s="26"/>
      <c r="C117" s="26"/>
      <c r="D117" s="27" t="s">
        <v>1407</v>
      </c>
      <c r="E117" s="28"/>
      <c r="F117" s="28"/>
      <c r="G117" s="28"/>
      <c r="H117" s="28"/>
      <c r="I117" s="28"/>
      <c r="J117" s="28"/>
      <c r="K117" s="28"/>
      <c r="L117" s="28"/>
      <c r="M117" s="28"/>
      <c r="N117" s="28"/>
      <c r="O117" s="28"/>
      <c r="P117" s="28"/>
      <c r="Q117" s="28"/>
      <c r="R117" s="28"/>
      <c r="S117" s="28"/>
      <c r="T117" s="29"/>
      <c r="U117" s="139">
        <v>0</v>
      </c>
      <c r="V117" s="140"/>
      <c r="W117" s="140"/>
      <c r="X117" s="140"/>
      <c r="Y117" s="141"/>
      <c r="Z117" s="139">
        <v>0</v>
      </c>
      <c r="AA117" s="140"/>
      <c r="AB117" s="140"/>
      <c r="AC117" s="140"/>
      <c r="AD117" s="141"/>
      <c r="AE117" s="139">
        <v>0</v>
      </c>
      <c r="AF117" s="140"/>
      <c r="AG117" s="140"/>
      <c r="AH117" s="141"/>
      <c r="AI117" s="139">
        <f t="shared" si="0"/>
        <v>0</v>
      </c>
      <c r="AJ117" s="140"/>
      <c r="AK117" s="140"/>
      <c r="AL117" s="140"/>
      <c r="AM117" s="141"/>
      <c r="AN117" s="139">
        <v>0</v>
      </c>
      <c r="AO117" s="140"/>
      <c r="AP117" s="140"/>
      <c r="AQ117" s="140"/>
      <c r="AR117" s="141"/>
      <c r="AS117" s="139">
        <v>0</v>
      </c>
      <c r="AT117" s="140"/>
      <c r="AU117" s="140"/>
      <c r="AV117" s="140"/>
      <c r="AW117" s="141"/>
      <c r="AX117" s="139">
        <v>0</v>
      </c>
      <c r="AY117" s="140"/>
      <c r="AZ117" s="140"/>
      <c r="BA117" s="141"/>
      <c r="BB117" s="139">
        <f t="shared" si="1"/>
        <v>0</v>
      </c>
      <c r="BC117" s="140"/>
      <c r="BD117" s="140"/>
      <c r="BE117" s="140"/>
      <c r="BF117" s="141"/>
      <c r="BG117" s="139">
        <v>0</v>
      </c>
      <c r="BH117" s="140"/>
      <c r="BI117" s="140"/>
      <c r="BJ117" s="140"/>
      <c r="BK117" s="141"/>
      <c r="BL117" s="139">
        <v>0</v>
      </c>
      <c r="BM117" s="140"/>
      <c r="BN117" s="140"/>
      <c r="BO117" s="140"/>
      <c r="BP117" s="141"/>
      <c r="BQ117" s="139">
        <v>0</v>
      </c>
      <c r="BR117" s="140"/>
      <c r="BS117" s="140"/>
      <c r="BT117" s="141"/>
      <c r="BU117" s="139">
        <f t="shared" si="2"/>
        <v>0</v>
      </c>
      <c r="BV117" s="140"/>
      <c r="BW117" s="140"/>
      <c r="BX117" s="140"/>
      <c r="BY117" s="141"/>
    </row>
    <row r="118" spans="1:77" s="4" customFormat="1" ht="76.5" hidden="1" customHeight="1" x14ac:dyDescent="0.2">
      <c r="A118" s="25">
        <v>31</v>
      </c>
      <c r="B118" s="26"/>
      <c r="C118" s="26"/>
      <c r="D118" s="27" t="s">
        <v>1408</v>
      </c>
      <c r="E118" s="28"/>
      <c r="F118" s="28"/>
      <c r="G118" s="28"/>
      <c r="H118" s="28"/>
      <c r="I118" s="28"/>
      <c r="J118" s="28"/>
      <c r="K118" s="28"/>
      <c r="L118" s="28"/>
      <c r="M118" s="28"/>
      <c r="N118" s="28"/>
      <c r="O118" s="28"/>
      <c r="P118" s="28"/>
      <c r="Q118" s="28"/>
      <c r="R118" s="28"/>
      <c r="S118" s="28"/>
      <c r="T118" s="29"/>
      <c r="U118" s="139">
        <v>0</v>
      </c>
      <c r="V118" s="140"/>
      <c r="W118" s="140"/>
      <c r="X118" s="140"/>
      <c r="Y118" s="141"/>
      <c r="Z118" s="139">
        <v>0</v>
      </c>
      <c r="AA118" s="140"/>
      <c r="AB118" s="140"/>
      <c r="AC118" s="140"/>
      <c r="AD118" s="141"/>
      <c r="AE118" s="139">
        <v>0</v>
      </c>
      <c r="AF118" s="140"/>
      <c r="AG118" s="140"/>
      <c r="AH118" s="141"/>
      <c r="AI118" s="139">
        <f t="shared" si="0"/>
        <v>0</v>
      </c>
      <c r="AJ118" s="140"/>
      <c r="AK118" s="140"/>
      <c r="AL118" s="140"/>
      <c r="AM118" s="141"/>
      <c r="AN118" s="139">
        <v>0</v>
      </c>
      <c r="AO118" s="140"/>
      <c r="AP118" s="140"/>
      <c r="AQ118" s="140"/>
      <c r="AR118" s="141"/>
      <c r="AS118" s="139">
        <v>0</v>
      </c>
      <c r="AT118" s="140"/>
      <c r="AU118" s="140"/>
      <c r="AV118" s="140"/>
      <c r="AW118" s="141"/>
      <c r="AX118" s="139">
        <v>0</v>
      </c>
      <c r="AY118" s="140"/>
      <c r="AZ118" s="140"/>
      <c r="BA118" s="141"/>
      <c r="BB118" s="139">
        <f t="shared" si="1"/>
        <v>0</v>
      </c>
      <c r="BC118" s="140"/>
      <c r="BD118" s="140"/>
      <c r="BE118" s="140"/>
      <c r="BF118" s="141"/>
      <c r="BG118" s="139">
        <v>0</v>
      </c>
      <c r="BH118" s="140"/>
      <c r="BI118" s="140"/>
      <c r="BJ118" s="140"/>
      <c r="BK118" s="141"/>
      <c r="BL118" s="139">
        <v>0</v>
      </c>
      <c r="BM118" s="140"/>
      <c r="BN118" s="140"/>
      <c r="BO118" s="140"/>
      <c r="BP118" s="141"/>
      <c r="BQ118" s="139">
        <v>0</v>
      </c>
      <c r="BR118" s="140"/>
      <c r="BS118" s="140"/>
      <c r="BT118" s="141"/>
      <c r="BU118" s="139">
        <f t="shared" si="2"/>
        <v>0</v>
      </c>
      <c r="BV118" s="140"/>
      <c r="BW118" s="140"/>
      <c r="BX118" s="140"/>
      <c r="BY118" s="141"/>
    </row>
    <row r="119" spans="1:77" s="4" customFormat="1" ht="89.25" hidden="1" customHeight="1" x14ac:dyDescent="0.2">
      <c r="A119" s="25">
        <v>32</v>
      </c>
      <c r="B119" s="26"/>
      <c r="C119" s="26"/>
      <c r="D119" s="27" t="s">
        <v>1409</v>
      </c>
      <c r="E119" s="28"/>
      <c r="F119" s="28"/>
      <c r="G119" s="28"/>
      <c r="H119" s="28"/>
      <c r="I119" s="28"/>
      <c r="J119" s="28"/>
      <c r="K119" s="28"/>
      <c r="L119" s="28"/>
      <c r="M119" s="28"/>
      <c r="N119" s="28"/>
      <c r="O119" s="28"/>
      <c r="P119" s="28"/>
      <c r="Q119" s="28"/>
      <c r="R119" s="28"/>
      <c r="S119" s="28"/>
      <c r="T119" s="29"/>
      <c r="U119" s="139">
        <v>0</v>
      </c>
      <c r="V119" s="140"/>
      <c r="W119" s="140"/>
      <c r="X119" s="140"/>
      <c r="Y119" s="141"/>
      <c r="Z119" s="139">
        <v>0</v>
      </c>
      <c r="AA119" s="140"/>
      <c r="AB119" s="140"/>
      <c r="AC119" s="140"/>
      <c r="AD119" s="141"/>
      <c r="AE119" s="139">
        <v>0</v>
      </c>
      <c r="AF119" s="140"/>
      <c r="AG119" s="140"/>
      <c r="AH119" s="141"/>
      <c r="AI119" s="139">
        <f t="shared" si="0"/>
        <v>0</v>
      </c>
      <c r="AJ119" s="140"/>
      <c r="AK119" s="140"/>
      <c r="AL119" s="140"/>
      <c r="AM119" s="141"/>
      <c r="AN119" s="139">
        <v>0</v>
      </c>
      <c r="AO119" s="140"/>
      <c r="AP119" s="140"/>
      <c r="AQ119" s="140"/>
      <c r="AR119" s="141"/>
      <c r="AS119" s="139">
        <v>0</v>
      </c>
      <c r="AT119" s="140"/>
      <c r="AU119" s="140"/>
      <c r="AV119" s="140"/>
      <c r="AW119" s="141"/>
      <c r="AX119" s="139">
        <v>0</v>
      </c>
      <c r="AY119" s="140"/>
      <c r="AZ119" s="140"/>
      <c r="BA119" s="141"/>
      <c r="BB119" s="139">
        <f t="shared" si="1"/>
        <v>0</v>
      </c>
      <c r="BC119" s="140"/>
      <c r="BD119" s="140"/>
      <c r="BE119" s="140"/>
      <c r="BF119" s="141"/>
      <c r="BG119" s="139">
        <v>0</v>
      </c>
      <c r="BH119" s="140"/>
      <c r="BI119" s="140"/>
      <c r="BJ119" s="140"/>
      <c r="BK119" s="141"/>
      <c r="BL119" s="139">
        <v>0</v>
      </c>
      <c r="BM119" s="140"/>
      <c r="BN119" s="140"/>
      <c r="BO119" s="140"/>
      <c r="BP119" s="141"/>
      <c r="BQ119" s="139">
        <v>0</v>
      </c>
      <c r="BR119" s="140"/>
      <c r="BS119" s="140"/>
      <c r="BT119" s="141"/>
      <c r="BU119" s="139">
        <f t="shared" si="2"/>
        <v>0</v>
      </c>
      <c r="BV119" s="140"/>
      <c r="BW119" s="140"/>
      <c r="BX119" s="140"/>
      <c r="BY119" s="141"/>
    </row>
    <row r="120" spans="1:77" s="4" customFormat="1" ht="51" hidden="1" customHeight="1" x14ac:dyDescent="0.2">
      <c r="A120" s="25">
        <v>33</v>
      </c>
      <c r="B120" s="26"/>
      <c r="C120" s="26"/>
      <c r="D120" s="27" t="s">
        <v>1410</v>
      </c>
      <c r="E120" s="28"/>
      <c r="F120" s="28"/>
      <c r="G120" s="28"/>
      <c r="H120" s="28"/>
      <c r="I120" s="28"/>
      <c r="J120" s="28"/>
      <c r="K120" s="28"/>
      <c r="L120" s="28"/>
      <c r="M120" s="28"/>
      <c r="N120" s="28"/>
      <c r="O120" s="28"/>
      <c r="P120" s="28"/>
      <c r="Q120" s="28"/>
      <c r="R120" s="28"/>
      <c r="S120" s="28"/>
      <c r="T120" s="29"/>
      <c r="U120" s="139">
        <v>0</v>
      </c>
      <c r="V120" s="140"/>
      <c r="W120" s="140"/>
      <c r="X120" s="140"/>
      <c r="Y120" s="141"/>
      <c r="Z120" s="139">
        <v>0</v>
      </c>
      <c r="AA120" s="140"/>
      <c r="AB120" s="140"/>
      <c r="AC120" s="140"/>
      <c r="AD120" s="141"/>
      <c r="AE120" s="139">
        <v>0</v>
      </c>
      <c r="AF120" s="140"/>
      <c r="AG120" s="140"/>
      <c r="AH120" s="141"/>
      <c r="AI120" s="139">
        <f t="shared" si="0"/>
        <v>0</v>
      </c>
      <c r="AJ120" s="140"/>
      <c r="AK120" s="140"/>
      <c r="AL120" s="140"/>
      <c r="AM120" s="141"/>
      <c r="AN120" s="139">
        <v>0</v>
      </c>
      <c r="AO120" s="140"/>
      <c r="AP120" s="140"/>
      <c r="AQ120" s="140"/>
      <c r="AR120" s="141"/>
      <c r="AS120" s="139">
        <v>0</v>
      </c>
      <c r="AT120" s="140"/>
      <c r="AU120" s="140"/>
      <c r="AV120" s="140"/>
      <c r="AW120" s="141"/>
      <c r="AX120" s="139">
        <v>0</v>
      </c>
      <c r="AY120" s="140"/>
      <c r="AZ120" s="140"/>
      <c r="BA120" s="141"/>
      <c r="BB120" s="139">
        <f t="shared" si="1"/>
        <v>0</v>
      </c>
      <c r="BC120" s="140"/>
      <c r="BD120" s="140"/>
      <c r="BE120" s="140"/>
      <c r="BF120" s="141"/>
      <c r="BG120" s="139">
        <v>0</v>
      </c>
      <c r="BH120" s="140"/>
      <c r="BI120" s="140"/>
      <c r="BJ120" s="140"/>
      <c r="BK120" s="141"/>
      <c r="BL120" s="139">
        <v>0</v>
      </c>
      <c r="BM120" s="140"/>
      <c r="BN120" s="140"/>
      <c r="BO120" s="140"/>
      <c r="BP120" s="141"/>
      <c r="BQ120" s="139">
        <v>0</v>
      </c>
      <c r="BR120" s="140"/>
      <c r="BS120" s="140"/>
      <c r="BT120" s="141"/>
      <c r="BU120" s="139">
        <f t="shared" si="2"/>
        <v>0</v>
      </c>
      <c r="BV120" s="140"/>
      <c r="BW120" s="140"/>
      <c r="BX120" s="140"/>
      <c r="BY120" s="141"/>
    </row>
    <row r="121" spans="1:77" s="4" customFormat="1" ht="51" hidden="1" customHeight="1" x14ac:dyDescent="0.2">
      <c r="A121" s="25">
        <v>34</v>
      </c>
      <c r="B121" s="26"/>
      <c r="C121" s="26"/>
      <c r="D121" s="27" t="s">
        <v>1411</v>
      </c>
      <c r="E121" s="28"/>
      <c r="F121" s="28"/>
      <c r="G121" s="28"/>
      <c r="H121" s="28"/>
      <c r="I121" s="28"/>
      <c r="J121" s="28"/>
      <c r="K121" s="28"/>
      <c r="L121" s="28"/>
      <c r="M121" s="28"/>
      <c r="N121" s="28"/>
      <c r="O121" s="28"/>
      <c r="P121" s="28"/>
      <c r="Q121" s="28"/>
      <c r="R121" s="28"/>
      <c r="S121" s="28"/>
      <c r="T121" s="29"/>
      <c r="U121" s="139">
        <v>0</v>
      </c>
      <c r="V121" s="140"/>
      <c r="W121" s="140"/>
      <c r="X121" s="140"/>
      <c r="Y121" s="141"/>
      <c r="Z121" s="139">
        <v>0</v>
      </c>
      <c r="AA121" s="140"/>
      <c r="AB121" s="140"/>
      <c r="AC121" s="140"/>
      <c r="AD121" s="141"/>
      <c r="AE121" s="139">
        <v>0</v>
      </c>
      <c r="AF121" s="140"/>
      <c r="AG121" s="140"/>
      <c r="AH121" s="141"/>
      <c r="AI121" s="139">
        <f t="shared" si="0"/>
        <v>0</v>
      </c>
      <c r="AJ121" s="140"/>
      <c r="AK121" s="140"/>
      <c r="AL121" s="140"/>
      <c r="AM121" s="141"/>
      <c r="AN121" s="139">
        <v>0</v>
      </c>
      <c r="AO121" s="140"/>
      <c r="AP121" s="140"/>
      <c r="AQ121" s="140"/>
      <c r="AR121" s="141"/>
      <c r="AS121" s="139">
        <v>0</v>
      </c>
      <c r="AT121" s="140"/>
      <c r="AU121" s="140"/>
      <c r="AV121" s="140"/>
      <c r="AW121" s="141"/>
      <c r="AX121" s="139">
        <v>0</v>
      </c>
      <c r="AY121" s="140"/>
      <c r="AZ121" s="140"/>
      <c r="BA121" s="141"/>
      <c r="BB121" s="139">
        <f t="shared" si="1"/>
        <v>0</v>
      </c>
      <c r="BC121" s="140"/>
      <c r="BD121" s="140"/>
      <c r="BE121" s="140"/>
      <c r="BF121" s="141"/>
      <c r="BG121" s="139">
        <v>0</v>
      </c>
      <c r="BH121" s="140"/>
      <c r="BI121" s="140"/>
      <c r="BJ121" s="140"/>
      <c r="BK121" s="141"/>
      <c r="BL121" s="139">
        <v>0</v>
      </c>
      <c r="BM121" s="140"/>
      <c r="BN121" s="140"/>
      <c r="BO121" s="140"/>
      <c r="BP121" s="141"/>
      <c r="BQ121" s="139">
        <v>0</v>
      </c>
      <c r="BR121" s="140"/>
      <c r="BS121" s="140"/>
      <c r="BT121" s="141"/>
      <c r="BU121" s="139">
        <f t="shared" si="2"/>
        <v>0</v>
      </c>
      <c r="BV121" s="140"/>
      <c r="BW121" s="140"/>
      <c r="BX121" s="140"/>
      <c r="BY121" s="141"/>
    </row>
    <row r="122" spans="1:77" s="6" customFormat="1" ht="12.75" customHeight="1" x14ac:dyDescent="0.2">
      <c r="A122" s="30"/>
      <c r="B122" s="31"/>
      <c r="C122" s="31"/>
      <c r="D122" s="32" t="s">
        <v>147</v>
      </c>
      <c r="E122" s="33"/>
      <c r="F122" s="33"/>
      <c r="G122" s="33"/>
      <c r="H122" s="33"/>
      <c r="I122" s="33"/>
      <c r="J122" s="33"/>
      <c r="K122" s="33"/>
      <c r="L122" s="33"/>
      <c r="M122" s="33"/>
      <c r="N122" s="33"/>
      <c r="O122" s="33"/>
      <c r="P122" s="33"/>
      <c r="Q122" s="33"/>
      <c r="R122" s="33"/>
      <c r="S122" s="33"/>
      <c r="T122" s="34"/>
      <c r="U122" s="135">
        <v>6859173.6099999994</v>
      </c>
      <c r="V122" s="136"/>
      <c r="W122" s="136"/>
      <c r="X122" s="136"/>
      <c r="Y122" s="137"/>
      <c r="Z122" s="135">
        <v>0</v>
      </c>
      <c r="AA122" s="136"/>
      <c r="AB122" s="136"/>
      <c r="AC122" s="136"/>
      <c r="AD122" s="137"/>
      <c r="AE122" s="135">
        <v>0</v>
      </c>
      <c r="AF122" s="136"/>
      <c r="AG122" s="136"/>
      <c r="AH122" s="137"/>
      <c r="AI122" s="135">
        <f t="shared" si="0"/>
        <v>6859173.6099999994</v>
      </c>
      <c r="AJ122" s="136"/>
      <c r="AK122" s="136"/>
      <c r="AL122" s="136"/>
      <c r="AM122" s="137"/>
      <c r="AN122" s="135">
        <v>0</v>
      </c>
      <c r="AO122" s="136"/>
      <c r="AP122" s="136"/>
      <c r="AQ122" s="136"/>
      <c r="AR122" s="137"/>
      <c r="AS122" s="135">
        <v>0</v>
      </c>
      <c r="AT122" s="136"/>
      <c r="AU122" s="136"/>
      <c r="AV122" s="136"/>
      <c r="AW122" s="137"/>
      <c r="AX122" s="135">
        <v>0</v>
      </c>
      <c r="AY122" s="136"/>
      <c r="AZ122" s="136"/>
      <c r="BA122" s="137"/>
      <c r="BB122" s="135">
        <f t="shared" si="1"/>
        <v>0</v>
      </c>
      <c r="BC122" s="136"/>
      <c r="BD122" s="136"/>
      <c r="BE122" s="136"/>
      <c r="BF122" s="137"/>
      <c r="BG122" s="135">
        <v>2144866</v>
      </c>
      <c r="BH122" s="136"/>
      <c r="BI122" s="136"/>
      <c r="BJ122" s="136"/>
      <c r="BK122" s="137"/>
      <c r="BL122" s="135">
        <v>0</v>
      </c>
      <c r="BM122" s="136"/>
      <c r="BN122" s="136"/>
      <c r="BO122" s="136"/>
      <c r="BP122" s="137"/>
      <c r="BQ122" s="135">
        <v>0</v>
      </c>
      <c r="BR122" s="136"/>
      <c r="BS122" s="136"/>
      <c r="BT122" s="137"/>
      <c r="BU122" s="135">
        <f t="shared" si="2"/>
        <v>2144866</v>
      </c>
      <c r="BV122" s="136"/>
      <c r="BW122" s="136"/>
      <c r="BX122" s="136"/>
      <c r="BY122" s="137"/>
    </row>
    <row r="124" spans="1:77" ht="14.25" customHeight="1" x14ac:dyDescent="0.2">
      <c r="A124" s="69" t="s">
        <v>267</v>
      </c>
      <c r="B124" s="69"/>
      <c r="C124" s="69"/>
      <c r="D124" s="69"/>
      <c r="E124" s="69"/>
      <c r="F124" s="69"/>
      <c r="G124" s="69"/>
      <c r="H124" s="69"/>
      <c r="I124" s="69"/>
      <c r="J124" s="69"/>
      <c r="K124" s="69"/>
      <c r="L124" s="69"/>
      <c r="M124" s="69"/>
      <c r="N124" s="69"/>
      <c r="O124" s="69"/>
      <c r="P124" s="69"/>
      <c r="Q124" s="69"/>
      <c r="R124" s="69"/>
      <c r="S124" s="69"/>
      <c r="T124" s="69"/>
      <c r="U124" s="69"/>
      <c r="V124" s="69"/>
      <c r="W124" s="69"/>
      <c r="X124" s="69"/>
      <c r="Y124" s="69"/>
      <c r="Z124" s="69"/>
      <c r="AA124" s="69"/>
      <c r="AB124" s="69"/>
      <c r="AC124" s="69"/>
      <c r="AD124" s="69"/>
      <c r="AE124" s="69"/>
      <c r="AF124" s="69"/>
      <c r="AG124" s="69"/>
      <c r="AH124" s="69"/>
      <c r="AI124" s="69"/>
      <c r="AJ124" s="69"/>
      <c r="AK124" s="69"/>
      <c r="AL124" s="69"/>
      <c r="AM124" s="69"/>
      <c r="AN124" s="69"/>
      <c r="AO124" s="69"/>
      <c r="AP124" s="69"/>
      <c r="AQ124" s="69"/>
      <c r="AR124" s="69"/>
      <c r="AS124" s="69"/>
      <c r="AT124" s="69"/>
      <c r="AU124" s="69"/>
      <c r="AV124" s="69"/>
      <c r="AW124" s="69"/>
      <c r="AX124" s="69"/>
      <c r="AY124" s="69"/>
      <c r="AZ124" s="69"/>
      <c r="BA124" s="69"/>
      <c r="BB124" s="69"/>
      <c r="BC124" s="69"/>
      <c r="BD124" s="69"/>
      <c r="BE124" s="69"/>
      <c r="BF124" s="69"/>
      <c r="BG124" s="69"/>
      <c r="BH124" s="69"/>
      <c r="BI124" s="69"/>
      <c r="BJ124" s="69"/>
      <c r="BK124" s="69"/>
      <c r="BL124" s="69"/>
    </row>
    <row r="125" spans="1:77" ht="15" customHeight="1" x14ac:dyDescent="0.2">
      <c r="A125" s="73" t="s">
        <v>237</v>
      </c>
      <c r="B125" s="73"/>
      <c r="C125" s="73"/>
      <c r="D125" s="73"/>
      <c r="E125" s="73"/>
      <c r="F125" s="73"/>
      <c r="G125" s="73"/>
      <c r="H125" s="73"/>
      <c r="I125" s="73"/>
      <c r="J125" s="73"/>
      <c r="K125" s="73"/>
      <c r="L125" s="73"/>
      <c r="M125" s="73"/>
      <c r="N125" s="73"/>
      <c r="O125" s="73"/>
      <c r="P125" s="73"/>
      <c r="Q125" s="73"/>
      <c r="R125" s="73"/>
      <c r="S125" s="73"/>
      <c r="T125" s="73"/>
      <c r="U125" s="73"/>
      <c r="V125" s="73"/>
      <c r="W125" s="73"/>
      <c r="X125" s="73"/>
      <c r="Y125" s="73"/>
      <c r="Z125" s="73"/>
      <c r="AA125" s="73"/>
      <c r="AB125" s="73"/>
      <c r="AC125" s="73"/>
      <c r="AD125" s="73"/>
      <c r="AE125" s="73"/>
      <c r="AF125" s="73"/>
      <c r="AG125" s="73"/>
      <c r="AH125" s="73"/>
      <c r="AI125" s="73"/>
      <c r="AJ125" s="73"/>
      <c r="AK125" s="73"/>
      <c r="AL125" s="73"/>
      <c r="AM125" s="73"/>
      <c r="AN125" s="73"/>
      <c r="AO125" s="73"/>
      <c r="AP125" s="73"/>
      <c r="AQ125" s="73"/>
      <c r="AR125" s="73"/>
      <c r="AS125" s="73"/>
      <c r="AT125" s="73"/>
      <c r="AU125" s="73"/>
      <c r="AV125" s="73"/>
      <c r="AW125" s="73"/>
      <c r="AX125" s="73"/>
      <c r="AY125" s="73"/>
      <c r="AZ125" s="73"/>
      <c r="BA125" s="73"/>
      <c r="BB125" s="73"/>
      <c r="BC125" s="73"/>
      <c r="BD125" s="73"/>
      <c r="BE125" s="73"/>
      <c r="BF125" s="73"/>
      <c r="BG125" s="73"/>
      <c r="BH125" s="73"/>
    </row>
    <row r="126" spans="1:77" ht="23.1" customHeight="1" x14ac:dyDescent="0.2">
      <c r="A126" s="81" t="s">
        <v>6</v>
      </c>
      <c r="B126" s="82"/>
      <c r="C126" s="82"/>
      <c r="D126" s="81" t="s">
        <v>121</v>
      </c>
      <c r="E126" s="82"/>
      <c r="F126" s="82"/>
      <c r="G126" s="82"/>
      <c r="H126" s="82"/>
      <c r="I126" s="82"/>
      <c r="J126" s="82"/>
      <c r="K126" s="82"/>
      <c r="L126" s="82"/>
      <c r="M126" s="82"/>
      <c r="N126" s="82"/>
      <c r="O126" s="82"/>
      <c r="P126" s="82"/>
      <c r="Q126" s="82"/>
      <c r="R126" s="82"/>
      <c r="S126" s="82"/>
      <c r="T126" s="83"/>
      <c r="U126" s="38" t="s">
        <v>259</v>
      </c>
      <c r="V126" s="38"/>
      <c r="W126" s="38"/>
      <c r="X126" s="38"/>
      <c r="Y126" s="38"/>
      <c r="Z126" s="38"/>
      <c r="AA126" s="38"/>
      <c r="AB126" s="38"/>
      <c r="AC126" s="38"/>
      <c r="AD126" s="38"/>
      <c r="AE126" s="38"/>
      <c r="AF126" s="38"/>
      <c r="AG126" s="38"/>
      <c r="AH126" s="38"/>
      <c r="AI126" s="38"/>
      <c r="AJ126" s="38"/>
      <c r="AK126" s="38"/>
      <c r="AL126" s="38"/>
      <c r="AM126" s="38"/>
      <c r="AN126" s="38"/>
      <c r="AO126" s="38" t="s">
        <v>264</v>
      </c>
      <c r="AP126" s="38"/>
      <c r="AQ126" s="38"/>
      <c r="AR126" s="38"/>
      <c r="AS126" s="38"/>
      <c r="AT126" s="38"/>
      <c r="AU126" s="38"/>
      <c r="AV126" s="38"/>
      <c r="AW126" s="38"/>
      <c r="AX126" s="38"/>
      <c r="AY126" s="38"/>
      <c r="AZ126" s="38"/>
      <c r="BA126" s="38"/>
      <c r="BB126" s="38"/>
      <c r="BC126" s="38"/>
      <c r="BD126" s="38"/>
      <c r="BE126" s="38"/>
      <c r="BF126" s="38"/>
      <c r="BG126" s="38"/>
      <c r="BH126" s="38"/>
    </row>
    <row r="127" spans="1:77" ht="54" customHeight="1" x14ac:dyDescent="0.2">
      <c r="A127" s="84"/>
      <c r="B127" s="85"/>
      <c r="C127" s="85"/>
      <c r="D127" s="84"/>
      <c r="E127" s="85"/>
      <c r="F127" s="85"/>
      <c r="G127" s="85"/>
      <c r="H127" s="85"/>
      <c r="I127" s="85"/>
      <c r="J127" s="85"/>
      <c r="K127" s="85"/>
      <c r="L127" s="85"/>
      <c r="M127" s="85"/>
      <c r="N127" s="85"/>
      <c r="O127" s="85"/>
      <c r="P127" s="85"/>
      <c r="Q127" s="85"/>
      <c r="R127" s="85"/>
      <c r="S127" s="85"/>
      <c r="T127" s="86"/>
      <c r="U127" s="50" t="s">
        <v>4</v>
      </c>
      <c r="V127" s="51"/>
      <c r="W127" s="51"/>
      <c r="X127" s="51"/>
      <c r="Y127" s="52"/>
      <c r="Z127" s="50" t="s">
        <v>3</v>
      </c>
      <c r="AA127" s="51"/>
      <c r="AB127" s="51"/>
      <c r="AC127" s="51"/>
      <c r="AD127" s="52"/>
      <c r="AE127" s="97" t="s">
        <v>116</v>
      </c>
      <c r="AF127" s="98"/>
      <c r="AG127" s="98"/>
      <c r="AH127" s="98"/>
      <c r="AI127" s="99"/>
      <c r="AJ127" s="50" t="s">
        <v>5</v>
      </c>
      <c r="AK127" s="51"/>
      <c r="AL127" s="51"/>
      <c r="AM127" s="51"/>
      <c r="AN127" s="52"/>
      <c r="AO127" s="50" t="s">
        <v>4</v>
      </c>
      <c r="AP127" s="51"/>
      <c r="AQ127" s="51"/>
      <c r="AR127" s="51"/>
      <c r="AS127" s="52"/>
      <c r="AT127" s="50" t="s">
        <v>3</v>
      </c>
      <c r="AU127" s="51"/>
      <c r="AV127" s="51"/>
      <c r="AW127" s="51"/>
      <c r="AX127" s="52"/>
      <c r="AY127" s="97" t="s">
        <v>116</v>
      </c>
      <c r="AZ127" s="98"/>
      <c r="BA127" s="98"/>
      <c r="BB127" s="98"/>
      <c r="BC127" s="99"/>
      <c r="BD127" s="38" t="s">
        <v>96</v>
      </c>
      <c r="BE127" s="38"/>
      <c r="BF127" s="38"/>
      <c r="BG127" s="38"/>
      <c r="BH127" s="38"/>
    </row>
    <row r="128" spans="1:77" ht="15" customHeight="1" x14ac:dyDescent="0.2">
      <c r="A128" s="50" t="s">
        <v>168</v>
      </c>
      <c r="B128" s="51"/>
      <c r="C128" s="51"/>
      <c r="D128" s="50">
        <v>2</v>
      </c>
      <c r="E128" s="51"/>
      <c r="F128" s="51"/>
      <c r="G128" s="51"/>
      <c r="H128" s="51"/>
      <c r="I128" s="51"/>
      <c r="J128" s="51"/>
      <c r="K128" s="51"/>
      <c r="L128" s="51"/>
      <c r="M128" s="51"/>
      <c r="N128" s="51"/>
      <c r="O128" s="51"/>
      <c r="P128" s="51"/>
      <c r="Q128" s="51"/>
      <c r="R128" s="51"/>
      <c r="S128" s="51"/>
      <c r="T128" s="52"/>
      <c r="U128" s="50">
        <v>3</v>
      </c>
      <c r="V128" s="51"/>
      <c r="W128" s="51"/>
      <c r="X128" s="51"/>
      <c r="Y128" s="52"/>
      <c r="Z128" s="50">
        <v>4</v>
      </c>
      <c r="AA128" s="51"/>
      <c r="AB128" s="51"/>
      <c r="AC128" s="51"/>
      <c r="AD128" s="52"/>
      <c r="AE128" s="50">
        <v>5</v>
      </c>
      <c r="AF128" s="51"/>
      <c r="AG128" s="51"/>
      <c r="AH128" s="51"/>
      <c r="AI128" s="52"/>
      <c r="AJ128" s="50">
        <v>6</v>
      </c>
      <c r="AK128" s="51"/>
      <c r="AL128" s="51"/>
      <c r="AM128" s="51"/>
      <c r="AN128" s="52"/>
      <c r="AO128" s="50">
        <v>7</v>
      </c>
      <c r="AP128" s="51"/>
      <c r="AQ128" s="51"/>
      <c r="AR128" s="51"/>
      <c r="AS128" s="52"/>
      <c r="AT128" s="50">
        <v>8</v>
      </c>
      <c r="AU128" s="51"/>
      <c r="AV128" s="51"/>
      <c r="AW128" s="51"/>
      <c r="AX128" s="52"/>
      <c r="AY128" s="50">
        <v>9</v>
      </c>
      <c r="AZ128" s="51"/>
      <c r="BA128" s="51"/>
      <c r="BB128" s="51"/>
      <c r="BC128" s="52"/>
      <c r="BD128" s="50">
        <v>10</v>
      </c>
      <c r="BE128" s="51"/>
      <c r="BF128" s="51"/>
      <c r="BG128" s="51"/>
      <c r="BH128" s="52"/>
    </row>
    <row r="129" spans="1:79" s="1" customFormat="1" ht="12.75" hidden="1" customHeight="1" x14ac:dyDescent="0.2">
      <c r="A129" s="46" t="s">
        <v>69</v>
      </c>
      <c r="B129" s="47"/>
      <c r="C129" s="47"/>
      <c r="D129" s="46" t="s">
        <v>57</v>
      </c>
      <c r="E129" s="47"/>
      <c r="F129" s="47"/>
      <c r="G129" s="47"/>
      <c r="H129" s="47"/>
      <c r="I129" s="47"/>
      <c r="J129" s="47"/>
      <c r="K129" s="47"/>
      <c r="L129" s="47"/>
      <c r="M129" s="47"/>
      <c r="N129" s="47"/>
      <c r="O129" s="47"/>
      <c r="P129" s="47"/>
      <c r="Q129" s="47"/>
      <c r="R129" s="47"/>
      <c r="S129" s="47"/>
      <c r="T129" s="48"/>
      <c r="U129" s="46" t="s">
        <v>60</v>
      </c>
      <c r="V129" s="47"/>
      <c r="W129" s="47"/>
      <c r="X129" s="47"/>
      <c r="Y129" s="48"/>
      <c r="Z129" s="46" t="s">
        <v>61</v>
      </c>
      <c r="AA129" s="47"/>
      <c r="AB129" s="47"/>
      <c r="AC129" s="47"/>
      <c r="AD129" s="48"/>
      <c r="AE129" s="46" t="s">
        <v>94</v>
      </c>
      <c r="AF129" s="47"/>
      <c r="AG129" s="47"/>
      <c r="AH129" s="47"/>
      <c r="AI129" s="48"/>
      <c r="AJ129" s="94" t="s">
        <v>170</v>
      </c>
      <c r="AK129" s="95"/>
      <c r="AL129" s="95"/>
      <c r="AM129" s="95"/>
      <c r="AN129" s="96"/>
      <c r="AO129" s="46" t="s">
        <v>62</v>
      </c>
      <c r="AP129" s="47"/>
      <c r="AQ129" s="47"/>
      <c r="AR129" s="47"/>
      <c r="AS129" s="48"/>
      <c r="AT129" s="46" t="s">
        <v>63</v>
      </c>
      <c r="AU129" s="47"/>
      <c r="AV129" s="47"/>
      <c r="AW129" s="47"/>
      <c r="AX129" s="48"/>
      <c r="AY129" s="46" t="s">
        <v>95</v>
      </c>
      <c r="AZ129" s="47"/>
      <c r="BA129" s="47"/>
      <c r="BB129" s="47"/>
      <c r="BC129" s="48"/>
      <c r="BD129" s="49" t="s">
        <v>170</v>
      </c>
      <c r="BE129" s="49"/>
      <c r="BF129" s="49"/>
      <c r="BG129" s="49"/>
      <c r="BH129" s="49"/>
      <c r="CA129" s="1" t="s">
        <v>35</v>
      </c>
    </row>
    <row r="130" spans="1:79" s="4" customFormat="1" ht="25.5" customHeight="1" x14ac:dyDescent="0.2">
      <c r="A130" s="25">
        <v>1</v>
      </c>
      <c r="B130" s="26"/>
      <c r="C130" s="26"/>
      <c r="D130" s="27" t="s">
        <v>1378</v>
      </c>
      <c r="E130" s="28"/>
      <c r="F130" s="28"/>
      <c r="G130" s="28"/>
      <c r="H130" s="28"/>
      <c r="I130" s="28"/>
      <c r="J130" s="28"/>
      <c r="K130" s="28"/>
      <c r="L130" s="28"/>
      <c r="M130" s="28"/>
      <c r="N130" s="28"/>
      <c r="O130" s="28"/>
      <c r="P130" s="28"/>
      <c r="Q130" s="28"/>
      <c r="R130" s="28"/>
      <c r="S130" s="28"/>
      <c r="T130" s="29"/>
      <c r="U130" s="139">
        <v>319921</v>
      </c>
      <c r="V130" s="140"/>
      <c r="W130" s="140"/>
      <c r="X130" s="140"/>
      <c r="Y130" s="141"/>
      <c r="Z130" s="139">
        <v>0</v>
      </c>
      <c r="AA130" s="140"/>
      <c r="AB130" s="140"/>
      <c r="AC130" s="140"/>
      <c r="AD130" s="141"/>
      <c r="AE130" s="142">
        <v>0</v>
      </c>
      <c r="AF130" s="142"/>
      <c r="AG130" s="142"/>
      <c r="AH130" s="142"/>
      <c r="AI130" s="142"/>
      <c r="AJ130" s="142">
        <f t="shared" ref="AJ130:AJ164" si="3">IF(ISNUMBER(U130),U130,0)+IF(ISNUMBER(Z130),Z130,0)</f>
        <v>319921</v>
      </c>
      <c r="AK130" s="142"/>
      <c r="AL130" s="142"/>
      <c r="AM130" s="142"/>
      <c r="AN130" s="142"/>
      <c r="AO130" s="142">
        <v>319921</v>
      </c>
      <c r="AP130" s="142"/>
      <c r="AQ130" s="142"/>
      <c r="AR130" s="142"/>
      <c r="AS130" s="142"/>
      <c r="AT130" s="142">
        <v>0</v>
      </c>
      <c r="AU130" s="142"/>
      <c r="AV130" s="142"/>
      <c r="AW130" s="142"/>
      <c r="AX130" s="142"/>
      <c r="AY130" s="142">
        <v>0</v>
      </c>
      <c r="AZ130" s="142"/>
      <c r="BA130" s="142"/>
      <c r="BB130" s="142"/>
      <c r="BC130" s="142"/>
      <c r="BD130" s="142">
        <f t="shared" ref="BD130:BD164" si="4">IF(ISNUMBER(AO130),AO130,0)+IF(ISNUMBER(AT130),AT130,0)</f>
        <v>319921</v>
      </c>
      <c r="BE130" s="142"/>
      <c r="BF130" s="142"/>
      <c r="BG130" s="142"/>
      <c r="BH130" s="142"/>
      <c r="CA130" s="4" t="s">
        <v>36</v>
      </c>
    </row>
    <row r="131" spans="1:79" s="4" customFormat="1" ht="25.5" hidden="1" customHeight="1" x14ac:dyDescent="0.2">
      <c r="A131" s="25">
        <v>2</v>
      </c>
      <c r="B131" s="26"/>
      <c r="C131" s="26"/>
      <c r="D131" s="27" t="s">
        <v>1379</v>
      </c>
      <c r="E131" s="28"/>
      <c r="F131" s="28"/>
      <c r="G131" s="28"/>
      <c r="H131" s="28"/>
      <c r="I131" s="28"/>
      <c r="J131" s="28"/>
      <c r="K131" s="28"/>
      <c r="L131" s="28"/>
      <c r="M131" s="28"/>
      <c r="N131" s="28"/>
      <c r="O131" s="28"/>
      <c r="P131" s="28"/>
      <c r="Q131" s="28"/>
      <c r="R131" s="28"/>
      <c r="S131" s="28"/>
      <c r="T131" s="29"/>
      <c r="U131" s="139">
        <v>0</v>
      </c>
      <c r="V131" s="140"/>
      <c r="W131" s="140"/>
      <c r="X131" s="140"/>
      <c r="Y131" s="141"/>
      <c r="Z131" s="139">
        <v>0</v>
      </c>
      <c r="AA131" s="140"/>
      <c r="AB131" s="140"/>
      <c r="AC131" s="140"/>
      <c r="AD131" s="141"/>
      <c r="AE131" s="142">
        <v>0</v>
      </c>
      <c r="AF131" s="142"/>
      <c r="AG131" s="142"/>
      <c r="AH131" s="142"/>
      <c r="AI131" s="142"/>
      <c r="AJ131" s="142">
        <f t="shared" si="3"/>
        <v>0</v>
      </c>
      <c r="AK131" s="142"/>
      <c r="AL131" s="142"/>
      <c r="AM131" s="142"/>
      <c r="AN131" s="142"/>
      <c r="AO131" s="142">
        <v>0</v>
      </c>
      <c r="AP131" s="142"/>
      <c r="AQ131" s="142"/>
      <c r="AR131" s="142"/>
      <c r="AS131" s="142"/>
      <c r="AT131" s="142">
        <v>0</v>
      </c>
      <c r="AU131" s="142"/>
      <c r="AV131" s="142"/>
      <c r="AW131" s="142"/>
      <c r="AX131" s="142"/>
      <c r="AY131" s="142">
        <v>0</v>
      </c>
      <c r="AZ131" s="142"/>
      <c r="BA131" s="142"/>
      <c r="BB131" s="142"/>
      <c r="BC131" s="142"/>
      <c r="BD131" s="142">
        <f t="shared" si="4"/>
        <v>0</v>
      </c>
      <c r="BE131" s="142"/>
      <c r="BF131" s="142"/>
      <c r="BG131" s="142"/>
      <c r="BH131" s="142"/>
    </row>
    <row r="132" spans="1:79" s="4" customFormat="1" ht="25.5" hidden="1" customHeight="1" x14ac:dyDescent="0.2">
      <c r="A132" s="25">
        <v>3</v>
      </c>
      <c r="B132" s="26"/>
      <c r="C132" s="26"/>
      <c r="D132" s="27" t="s">
        <v>1380</v>
      </c>
      <c r="E132" s="28"/>
      <c r="F132" s="28"/>
      <c r="G132" s="28"/>
      <c r="H132" s="28"/>
      <c r="I132" s="28"/>
      <c r="J132" s="28"/>
      <c r="K132" s="28"/>
      <c r="L132" s="28"/>
      <c r="M132" s="28"/>
      <c r="N132" s="28"/>
      <c r="O132" s="28"/>
      <c r="P132" s="28"/>
      <c r="Q132" s="28"/>
      <c r="R132" s="28"/>
      <c r="S132" s="28"/>
      <c r="T132" s="29"/>
      <c r="U132" s="139">
        <v>0</v>
      </c>
      <c r="V132" s="140"/>
      <c r="W132" s="140"/>
      <c r="X132" s="140"/>
      <c r="Y132" s="141"/>
      <c r="Z132" s="139">
        <v>0</v>
      </c>
      <c r="AA132" s="140"/>
      <c r="AB132" s="140"/>
      <c r="AC132" s="140"/>
      <c r="AD132" s="141"/>
      <c r="AE132" s="142">
        <v>0</v>
      </c>
      <c r="AF132" s="142"/>
      <c r="AG132" s="142"/>
      <c r="AH132" s="142"/>
      <c r="AI132" s="142"/>
      <c r="AJ132" s="142">
        <f t="shared" si="3"/>
        <v>0</v>
      </c>
      <c r="AK132" s="142"/>
      <c r="AL132" s="142"/>
      <c r="AM132" s="142"/>
      <c r="AN132" s="142"/>
      <c r="AO132" s="142">
        <v>0</v>
      </c>
      <c r="AP132" s="142"/>
      <c r="AQ132" s="142"/>
      <c r="AR132" s="142"/>
      <c r="AS132" s="142"/>
      <c r="AT132" s="142">
        <v>0</v>
      </c>
      <c r="AU132" s="142"/>
      <c r="AV132" s="142"/>
      <c r="AW132" s="142"/>
      <c r="AX132" s="142"/>
      <c r="AY132" s="142">
        <v>0</v>
      </c>
      <c r="AZ132" s="142"/>
      <c r="BA132" s="142"/>
      <c r="BB132" s="142"/>
      <c r="BC132" s="142"/>
      <c r="BD132" s="142">
        <f t="shared" si="4"/>
        <v>0</v>
      </c>
      <c r="BE132" s="142"/>
      <c r="BF132" s="142"/>
      <c r="BG132" s="142"/>
      <c r="BH132" s="142"/>
    </row>
    <row r="133" spans="1:79" s="4" customFormat="1" ht="25.5" customHeight="1" x14ac:dyDescent="0.2">
      <c r="A133" s="25">
        <v>4</v>
      </c>
      <c r="B133" s="26"/>
      <c r="C133" s="26"/>
      <c r="D133" s="27" t="s">
        <v>1381</v>
      </c>
      <c r="E133" s="28"/>
      <c r="F133" s="28"/>
      <c r="G133" s="28"/>
      <c r="H133" s="28"/>
      <c r="I133" s="28"/>
      <c r="J133" s="28"/>
      <c r="K133" s="28"/>
      <c r="L133" s="28"/>
      <c r="M133" s="28"/>
      <c r="N133" s="28"/>
      <c r="O133" s="28"/>
      <c r="P133" s="28"/>
      <c r="Q133" s="28"/>
      <c r="R133" s="28"/>
      <c r="S133" s="28"/>
      <c r="T133" s="29"/>
      <c r="U133" s="139">
        <v>146975</v>
      </c>
      <c r="V133" s="140"/>
      <c r="W133" s="140"/>
      <c r="X133" s="140"/>
      <c r="Y133" s="141"/>
      <c r="Z133" s="139">
        <v>0</v>
      </c>
      <c r="AA133" s="140"/>
      <c r="AB133" s="140"/>
      <c r="AC133" s="140"/>
      <c r="AD133" s="141"/>
      <c r="AE133" s="142">
        <v>0</v>
      </c>
      <c r="AF133" s="142"/>
      <c r="AG133" s="142"/>
      <c r="AH133" s="142"/>
      <c r="AI133" s="142"/>
      <c r="AJ133" s="142">
        <f t="shared" si="3"/>
        <v>146975</v>
      </c>
      <c r="AK133" s="142"/>
      <c r="AL133" s="142"/>
      <c r="AM133" s="142"/>
      <c r="AN133" s="142"/>
      <c r="AO133" s="142">
        <v>146975</v>
      </c>
      <c r="AP133" s="142"/>
      <c r="AQ133" s="142"/>
      <c r="AR133" s="142"/>
      <c r="AS133" s="142"/>
      <c r="AT133" s="142">
        <v>0</v>
      </c>
      <c r="AU133" s="142"/>
      <c r="AV133" s="142"/>
      <c r="AW133" s="142"/>
      <c r="AX133" s="142"/>
      <c r="AY133" s="142">
        <v>0</v>
      </c>
      <c r="AZ133" s="142"/>
      <c r="BA133" s="142"/>
      <c r="BB133" s="142"/>
      <c r="BC133" s="142"/>
      <c r="BD133" s="142">
        <f t="shared" si="4"/>
        <v>146975</v>
      </c>
      <c r="BE133" s="142"/>
      <c r="BF133" s="142"/>
      <c r="BG133" s="142"/>
      <c r="BH133" s="142"/>
    </row>
    <row r="134" spans="1:79" s="4" customFormat="1" ht="76.5" hidden="1" customHeight="1" x14ac:dyDescent="0.2">
      <c r="A134" s="25">
        <v>5</v>
      </c>
      <c r="B134" s="26"/>
      <c r="C134" s="26"/>
      <c r="D134" s="27" t="s">
        <v>1382</v>
      </c>
      <c r="E134" s="28"/>
      <c r="F134" s="28"/>
      <c r="G134" s="28"/>
      <c r="H134" s="28"/>
      <c r="I134" s="28"/>
      <c r="J134" s="28"/>
      <c r="K134" s="28"/>
      <c r="L134" s="28"/>
      <c r="M134" s="28"/>
      <c r="N134" s="28"/>
      <c r="O134" s="28"/>
      <c r="P134" s="28"/>
      <c r="Q134" s="28"/>
      <c r="R134" s="28"/>
      <c r="S134" s="28"/>
      <c r="T134" s="29"/>
      <c r="U134" s="139">
        <v>0</v>
      </c>
      <c r="V134" s="140"/>
      <c r="W134" s="140"/>
      <c r="X134" s="140"/>
      <c r="Y134" s="141"/>
      <c r="Z134" s="139">
        <v>0</v>
      </c>
      <c r="AA134" s="140"/>
      <c r="AB134" s="140"/>
      <c r="AC134" s="140"/>
      <c r="AD134" s="141"/>
      <c r="AE134" s="142">
        <v>0</v>
      </c>
      <c r="AF134" s="142"/>
      <c r="AG134" s="142"/>
      <c r="AH134" s="142"/>
      <c r="AI134" s="142"/>
      <c r="AJ134" s="142">
        <f t="shared" si="3"/>
        <v>0</v>
      </c>
      <c r="AK134" s="142"/>
      <c r="AL134" s="142"/>
      <c r="AM134" s="142"/>
      <c r="AN134" s="142"/>
      <c r="AO134" s="142">
        <v>0</v>
      </c>
      <c r="AP134" s="142"/>
      <c r="AQ134" s="142"/>
      <c r="AR134" s="142"/>
      <c r="AS134" s="142"/>
      <c r="AT134" s="142">
        <v>0</v>
      </c>
      <c r="AU134" s="142"/>
      <c r="AV134" s="142"/>
      <c r="AW134" s="142"/>
      <c r="AX134" s="142"/>
      <c r="AY134" s="142">
        <v>0</v>
      </c>
      <c r="AZ134" s="142"/>
      <c r="BA134" s="142"/>
      <c r="BB134" s="142"/>
      <c r="BC134" s="142"/>
      <c r="BD134" s="142">
        <f t="shared" si="4"/>
        <v>0</v>
      </c>
      <c r="BE134" s="142"/>
      <c r="BF134" s="142"/>
      <c r="BG134" s="142"/>
      <c r="BH134" s="142"/>
    </row>
    <row r="135" spans="1:79" s="4" customFormat="1" ht="76.5" hidden="1" customHeight="1" x14ac:dyDescent="0.2">
      <c r="A135" s="25">
        <v>6</v>
      </c>
      <c r="B135" s="26"/>
      <c r="C135" s="26"/>
      <c r="D135" s="27" t="s">
        <v>1383</v>
      </c>
      <c r="E135" s="28"/>
      <c r="F135" s="28"/>
      <c r="G135" s="28"/>
      <c r="H135" s="28"/>
      <c r="I135" s="28"/>
      <c r="J135" s="28"/>
      <c r="K135" s="28"/>
      <c r="L135" s="28"/>
      <c r="M135" s="28"/>
      <c r="N135" s="28"/>
      <c r="O135" s="28"/>
      <c r="P135" s="28"/>
      <c r="Q135" s="28"/>
      <c r="R135" s="28"/>
      <c r="S135" s="28"/>
      <c r="T135" s="29"/>
      <c r="U135" s="139">
        <v>0</v>
      </c>
      <c r="V135" s="140"/>
      <c r="W135" s="140"/>
      <c r="X135" s="140"/>
      <c r="Y135" s="141"/>
      <c r="Z135" s="139">
        <v>0</v>
      </c>
      <c r="AA135" s="140"/>
      <c r="AB135" s="140"/>
      <c r="AC135" s="140"/>
      <c r="AD135" s="141"/>
      <c r="AE135" s="142">
        <v>0</v>
      </c>
      <c r="AF135" s="142"/>
      <c r="AG135" s="142"/>
      <c r="AH135" s="142"/>
      <c r="AI135" s="142"/>
      <c r="AJ135" s="142">
        <f t="shared" si="3"/>
        <v>0</v>
      </c>
      <c r="AK135" s="142"/>
      <c r="AL135" s="142"/>
      <c r="AM135" s="142"/>
      <c r="AN135" s="142"/>
      <c r="AO135" s="142">
        <v>0</v>
      </c>
      <c r="AP135" s="142"/>
      <c r="AQ135" s="142"/>
      <c r="AR135" s="142"/>
      <c r="AS135" s="142"/>
      <c r="AT135" s="142">
        <v>0</v>
      </c>
      <c r="AU135" s="142"/>
      <c r="AV135" s="142"/>
      <c r="AW135" s="142"/>
      <c r="AX135" s="142"/>
      <c r="AY135" s="142">
        <v>0</v>
      </c>
      <c r="AZ135" s="142"/>
      <c r="BA135" s="142"/>
      <c r="BB135" s="142"/>
      <c r="BC135" s="142"/>
      <c r="BD135" s="142">
        <f t="shared" si="4"/>
        <v>0</v>
      </c>
      <c r="BE135" s="142"/>
      <c r="BF135" s="142"/>
      <c r="BG135" s="142"/>
      <c r="BH135" s="142"/>
    </row>
    <row r="136" spans="1:79" s="4" customFormat="1" ht="76.5" hidden="1" customHeight="1" x14ac:dyDescent="0.2">
      <c r="A136" s="25">
        <v>7</v>
      </c>
      <c r="B136" s="26"/>
      <c r="C136" s="26"/>
      <c r="D136" s="27" t="s">
        <v>1384</v>
      </c>
      <c r="E136" s="28"/>
      <c r="F136" s="28"/>
      <c r="G136" s="28"/>
      <c r="H136" s="28"/>
      <c r="I136" s="28"/>
      <c r="J136" s="28"/>
      <c r="K136" s="28"/>
      <c r="L136" s="28"/>
      <c r="M136" s="28"/>
      <c r="N136" s="28"/>
      <c r="O136" s="28"/>
      <c r="P136" s="28"/>
      <c r="Q136" s="28"/>
      <c r="R136" s="28"/>
      <c r="S136" s="28"/>
      <c r="T136" s="29"/>
      <c r="U136" s="139">
        <v>0</v>
      </c>
      <c r="V136" s="140"/>
      <c r="W136" s="140"/>
      <c r="X136" s="140"/>
      <c r="Y136" s="141"/>
      <c r="Z136" s="139">
        <v>0</v>
      </c>
      <c r="AA136" s="140"/>
      <c r="AB136" s="140"/>
      <c r="AC136" s="140"/>
      <c r="AD136" s="141"/>
      <c r="AE136" s="142">
        <v>0</v>
      </c>
      <c r="AF136" s="142"/>
      <c r="AG136" s="142"/>
      <c r="AH136" s="142"/>
      <c r="AI136" s="142"/>
      <c r="AJ136" s="142">
        <f t="shared" si="3"/>
        <v>0</v>
      </c>
      <c r="AK136" s="142"/>
      <c r="AL136" s="142"/>
      <c r="AM136" s="142"/>
      <c r="AN136" s="142"/>
      <c r="AO136" s="142">
        <v>0</v>
      </c>
      <c r="AP136" s="142"/>
      <c r="AQ136" s="142"/>
      <c r="AR136" s="142"/>
      <c r="AS136" s="142"/>
      <c r="AT136" s="142">
        <v>0</v>
      </c>
      <c r="AU136" s="142"/>
      <c r="AV136" s="142"/>
      <c r="AW136" s="142"/>
      <c r="AX136" s="142"/>
      <c r="AY136" s="142">
        <v>0</v>
      </c>
      <c r="AZ136" s="142"/>
      <c r="BA136" s="142"/>
      <c r="BB136" s="142"/>
      <c r="BC136" s="142"/>
      <c r="BD136" s="142">
        <f t="shared" si="4"/>
        <v>0</v>
      </c>
      <c r="BE136" s="142"/>
      <c r="BF136" s="142"/>
      <c r="BG136" s="142"/>
      <c r="BH136" s="142"/>
    </row>
    <row r="137" spans="1:79" s="4" customFormat="1" ht="76.5" hidden="1" customHeight="1" x14ac:dyDescent="0.2">
      <c r="A137" s="25">
        <v>8</v>
      </c>
      <c r="B137" s="26"/>
      <c r="C137" s="26"/>
      <c r="D137" s="27" t="s">
        <v>1385</v>
      </c>
      <c r="E137" s="28"/>
      <c r="F137" s="28"/>
      <c r="G137" s="28"/>
      <c r="H137" s="28"/>
      <c r="I137" s="28"/>
      <c r="J137" s="28"/>
      <c r="K137" s="28"/>
      <c r="L137" s="28"/>
      <c r="M137" s="28"/>
      <c r="N137" s="28"/>
      <c r="O137" s="28"/>
      <c r="P137" s="28"/>
      <c r="Q137" s="28"/>
      <c r="R137" s="28"/>
      <c r="S137" s="28"/>
      <c r="T137" s="29"/>
      <c r="U137" s="139">
        <v>0</v>
      </c>
      <c r="V137" s="140"/>
      <c r="W137" s="140"/>
      <c r="X137" s="140"/>
      <c r="Y137" s="141"/>
      <c r="Z137" s="139">
        <v>0</v>
      </c>
      <c r="AA137" s="140"/>
      <c r="AB137" s="140"/>
      <c r="AC137" s="140"/>
      <c r="AD137" s="141"/>
      <c r="AE137" s="142">
        <v>0</v>
      </c>
      <c r="AF137" s="142"/>
      <c r="AG137" s="142"/>
      <c r="AH137" s="142"/>
      <c r="AI137" s="142"/>
      <c r="AJ137" s="142">
        <f t="shared" si="3"/>
        <v>0</v>
      </c>
      <c r="AK137" s="142"/>
      <c r="AL137" s="142"/>
      <c r="AM137" s="142"/>
      <c r="AN137" s="142"/>
      <c r="AO137" s="142">
        <v>0</v>
      </c>
      <c r="AP137" s="142"/>
      <c r="AQ137" s="142"/>
      <c r="AR137" s="142"/>
      <c r="AS137" s="142"/>
      <c r="AT137" s="142">
        <v>0</v>
      </c>
      <c r="AU137" s="142"/>
      <c r="AV137" s="142"/>
      <c r="AW137" s="142"/>
      <c r="AX137" s="142"/>
      <c r="AY137" s="142">
        <v>0</v>
      </c>
      <c r="AZ137" s="142"/>
      <c r="BA137" s="142"/>
      <c r="BB137" s="142"/>
      <c r="BC137" s="142"/>
      <c r="BD137" s="142">
        <f t="shared" si="4"/>
        <v>0</v>
      </c>
      <c r="BE137" s="142"/>
      <c r="BF137" s="142"/>
      <c r="BG137" s="142"/>
      <c r="BH137" s="142"/>
    </row>
    <row r="138" spans="1:79" s="4" customFormat="1" ht="76.5" hidden="1" customHeight="1" x14ac:dyDescent="0.2">
      <c r="A138" s="25">
        <v>9</v>
      </c>
      <c r="B138" s="26"/>
      <c r="C138" s="26"/>
      <c r="D138" s="27" t="s">
        <v>1386</v>
      </c>
      <c r="E138" s="28"/>
      <c r="F138" s="28"/>
      <c r="G138" s="28"/>
      <c r="H138" s="28"/>
      <c r="I138" s="28"/>
      <c r="J138" s="28"/>
      <c r="K138" s="28"/>
      <c r="L138" s="28"/>
      <c r="M138" s="28"/>
      <c r="N138" s="28"/>
      <c r="O138" s="28"/>
      <c r="P138" s="28"/>
      <c r="Q138" s="28"/>
      <c r="R138" s="28"/>
      <c r="S138" s="28"/>
      <c r="T138" s="29"/>
      <c r="U138" s="139">
        <v>0</v>
      </c>
      <c r="V138" s="140"/>
      <c r="W138" s="140"/>
      <c r="X138" s="140"/>
      <c r="Y138" s="141"/>
      <c r="Z138" s="139">
        <v>0</v>
      </c>
      <c r="AA138" s="140"/>
      <c r="AB138" s="140"/>
      <c r="AC138" s="140"/>
      <c r="AD138" s="141"/>
      <c r="AE138" s="142">
        <v>0</v>
      </c>
      <c r="AF138" s="142"/>
      <c r="AG138" s="142"/>
      <c r="AH138" s="142"/>
      <c r="AI138" s="142"/>
      <c r="AJ138" s="142">
        <f t="shared" si="3"/>
        <v>0</v>
      </c>
      <c r="AK138" s="142"/>
      <c r="AL138" s="142"/>
      <c r="AM138" s="142"/>
      <c r="AN138" s="142"/>
      <c r="AO138" s="142">
        <v>0</v>
      </c>
      <c r="AP138" s="142"/>
      <c r="AQ138" s="142"/>
      <c r="AR138" s="142"/>
      <c r="AS138" s="142"/>
      <c r="AT138" s="142">
        <v>0</v>
      </c>
      <c r="AU138" s="142"/>
      <c r="AV138" s="142"/>
      <c r="AW138" s="142"/>
      <c r="AX138" s="142"/>
      <c r="AY138" s="142">
        <v>0</v>
      </c>
      <c r="AZ138" s="142"/>
      <c r="BA138" s="142"/>
      <c r="BB138" s="142"/>
      <c r="BC138" s="142"/>
      <c r="BD138" s="142">
        <f t="shared" si="4"/>
        <v>0</v>
      </c>
      <c r="BE138" s="142"/>
      <c r="BF138" s="142"/>
      <c r="BG138" s="142"/>
      <c r="BH138" s="142"/>
    </row>
    <row r="139" spans="1:79" s="4" customFormat="1" ht="76.5" hidden="1" customHeight="1" x14ac:dyDescent="0.2">
      <c r="A139" s="25">
        <v>10</v>
      </c>
      <c r="B139" s="26"/>
      <c r="C139" s="26"/>
      <c r="D139" s="27" t="s">
        <v>1387</v>
      </c>
      <c r="E139" s="28"/>
      <c r="F139" s="28"/>
      <c r="G139" s="28"/>
      <c r="H139" s="28"/>
      <c r="I139" s="28"/>
      <c r="J139" s="28"/>
      <c r="K139" s="28"/>
      <c r="L139" s="28"/>
      <c r="M139" s="28"/>
      <c r="N139" s="28"/>
      <c r="O139" s="28"/>
      <c r="P139" s="28"/>
      <c r="Q139" s="28"/>
      <c r="R139" s="28"/>
      <c r="S139" s="28"/>
      <c r="T139" s="29"/>
      <c r="U139" s="139">
        <v>0</v>
      </c>
      <c r="V139" s="140"/>
      <c r="W139" s="140"/>
      <c r="X139" s="140"/>
      <c r="Y139" s="141"/>
      <c r="Z139" s="139">
        <v>0</v>
      </c>
      <c r="AA139" s="140"/>
      <c r="AB139" s="140"/>
      <c r="AC139" s="140"/>
      <c r="AD139" s="141"/>
      <c r="AE139" s="142">
        <v>0</v>
      </c>
      <c r="AF139" s="142"/>
      <c r="AG139" s="142"/>
      <c r="AH139" s="142"/>
      <c r="AI139" s="142"/>
      <c r="AJ139" s="142">
        <f t="shared" si="3"/>
        <v>0</v>
      </c>
      <c r="AK139" s="142"/>
      <c r="AL139" s="142"/>
      <c r="AM139" s="142"/>
      <c r="AN139" s="142"/>
      <c r="AO139" s="142">
        <v>0</v>
      </c>
      <c r="AP139" s="142"/>
      <c r="AQ139" s="142"/>
      <c r="AR139" s="142"/>
      <c r="AS139" s="142"/>
      <c r="AT139" s="142">
        <v>0</v>
      </c>
      <c r="AU139" s="142"/>
      <c r="AV139" s="142"/>
      <c r="AW139" s="142"/>
      <c r="AX139" s="142"/>
      <c r="AY139" s="142">
        <v>0</v>
      </c>
      <c r="AZ139" s="142"/>
      <c r="BA139" s="142"/>
      <c r="BB139" s="142"/>
      <c r="BC139" s="142"/>
      <c r="BD139" s="142">
        <f t="shared" si="4"/>
        <v>0</v>
      </c>
      <c r="BE139" s="142"/>
      <c r="BF139" s="142"/>
      <c r="BG139" s="142"/>
      <c r="BH139" s="142"/>
    </row>
    <row r="140" spans="1:79" s="4" customFormat="1" ht="76.5" hidden="1" customHeight="1" x14ac:dyDescent="0.2">
      <c r="A140" s="25">
        <v>11</v>
      </c>
      <c r="B140" s="26"/>
      <c r="C140" s="26"/>
      <c r="D140" s="27" t="s">
        <v>1388</v>
      </c>
      <c r="E140" s="28"/>
      <c r="F140" s="28"/>
      <c r="G140" s="28"/>
      <c r="H140" s="28"/>
      <c r="I140" s="28"/>
      <c r="J140" s="28"/>
      <c r="K140" s="28"/>
      <c r="L140" s="28"/>
      <c r="M140" s="28"/>
      <c r="N140" s="28"/>
      <c r="O140" s="28"/>
      <c r="P140" s="28"/>
      <c r="Q140" s="28"/>
      <c r="R140" s="28"/>
      <c r="S140" s="28"/>
      <c r="T140" s="29"/>
      <c r="U140" s="139">
        <v>0</v>
      </c>
      <c r="V140" s="140"/>
      <c r="W140" s="140"/>
      <c r="X140" s="140"/>
      <c r="Y140" s="141"/>
      <c r="Z140" s="139">
        <v>0</v>
      </c>
      <c r="AA140" s="140"/>
      <c r="AB140" s="140"/>
      <c r="AC140" s="140"/>
      <c r="AD140" s="141"/>
      <c r="AE140" s="142">
        <v>0</v>
      </c>
      <c r="AF140" s="142"/>
      <c r="AG140" s="142"/>
      <c r="AH140" s="142"/>
      <c r="AI140" s="142"/>
      <c r="AJ140" s="142">
        <f t="shared" si="3"/>
        <v>0</v>
      </c>
      <c r="AK140" s="142"/>
      <c r="AL140" s="142"/>
      <c r="AM140" s="142"/>
      <c r="AN140" s="142"/>
      <c r="AO140" s="142">
        <v>0</v>
      </c>
      <c r="AP140" s="142"/>
      <c r="AQ140" s="142"/>
      <c r="AR140" s="142"/>
      <c r="AS140" s="142"/>
      <c r="AT140" s="142">
        <v>0</v>
      </c>
      <c r="AU140" s="142"/>
      <c r="AV140" s="142"/>
      <c r="AW140" s="142"/>
      <c r="AX140" s="142"/>
      <c r="AY140" s="142">
        <v>0</v>
      </c>
      <c r="AZ140" s="142"/>
      <c r="BA140" s="142"/>
      <c r="BB140" s="142"/>
      <c r="BC140" s="142"/>
      <c r="BD140" s="142">
        <f t="shared" si="4"/>
        <v>0</v>
      </c>
      <c r="BE140" s="142"/>
      <c r="BF140" s="142"/>
      <c r="BG140" s="142"/>
      <c r="BH140" s="142"/>
    </row>
    <row r="141" spans="1:79" s="4" customFormat="1" ht="76.5" hidden="1" customHeight="1" x14ac:dyDescent="0.2">
      <c r="A141" s="25">
        <v>12</v>
      </c>
      <c r="B141" s="26"/>
      <c r="C141" s="26"/>
      <c r="D141" s="27" t="s">
        <v>1389</v>
      </c>
      <c r="E141" s="28"/>
      <c r="F141" s="28"/>
      <c r="G141" s="28"/>
      <c r="H141" s="28"/>
      <c r="I141" s="28"/>
      <c r="J141" s="28"/>
      <c r="K141" s="28"/>
      <c r="L141" s="28"/>
      <c r="M141" s="28"/>
      <c r="N141" s="28"/>
      <c r="O141" s="28"/>
      <c r="P141" s="28"/>
      <c r="Q141" s="28"/>
      <c r="R141" s="28"/>
      <c r="S141" s="28"/>
      <c r="T141" s="29"/>
      <c r="U141" s="139">
        <v>0</v>
      </c>
      <c r="V141" s="140"/>
      <c r="W141" s="140"/>
      <c r="X141" s="140"/>
      <c r="Y141" s="141"/>
      <c r="Z141" s="139">
        <v>0</v>
      </c>
      <c r="AA141" s="140"/>
      <c r="AB141" s="140"/>
      <c r="AC141" s="140"/>
      <c r="AD141" s="141"/>
      <c r="AE141" s="142">
        <v>0</v>
      </c>
      <c r="AF141" s="142"/>
      <c r="AG141" s="142"/>
      <c r="AH141" s="142"/>
      <c r="AI141" s="142"/>
      <c r="AJ141" s="142">
        <f t="shared" si="3"/>
        <v>0</v>
      </c>
      <c r="AK141" s="142"/>
      <c r="AL141" s="142"/>
      <c r="AM141" s="142"/>
      <c r="AN141" s="142"/>
      <c r="AO141" s="142">
        <v>0</v>
      </c>
      <c r="AP141" s="142"/>
      <c r="AQ141" s="142"/>
      <c r="AR141" s="142"/>
      <c r="AS141" s="142"/>
      <c r="AT141" s="142">
        <v>0</v>
      </c>
      <c r="AU141" s="142"/>
      <c r="AV141" s="142"/>
      <c r="AW141" s="142"/>
      <c r="AX141" s="142"/>
      <c r="AY141" s="142">
        <v>0</v>
      </c>
      <c r="AZ141" s="142"/>
      <c r="BA141" s="142"/>
      <c r="BB141" s="142"/>
      <c r="BC141" s="142"/>
      <c r="BD141" s="142">
        <f t="shared" si="4"/>
        <v>0</v>
      </c>
      <c r="BE141" s="142"/>
      <c r="BF141" s="142"/>
      <c r="BG141" s="142"/>
      <c r="BH141" s="142"/>
    </row>
    <row r="142" spans="1:79" s="4" customFormat="1" ht="76.5" hidden="1" customHeight="1" x14ac:dyDescent="0.2">
      <c r="A142" s="25">
        <v>13</v>
      </c>
      <c r="B142" s="26"/>
      <c r="C142" s="26"/>
      <c r="D142" s="27" t="s">
        <v>1390</v>
      </c>
      <c r="E142" s="28"/>
      <c r="F142" s="28"/>
      <c r="G142" s="28"/>
      <c r="H142" s="28"/>
      <c r="I142" s="28"/>
      <c r="J142" s="28"/>
      <c r="K142" s="28"/>
      <c r="L142" s="28"/>
      <c r="M142" s="28"/>
      <c r="N142" s="28"/>
      <c r="O142" s="28"/>
      <c r="P142" s="28"/>
      <c r="Q142" s="28"/>
      <c r="R142" s="28"/>
      <c r="S142" s="28"/>
      <c r="T142" s="29"/>
      <c r="U142" s="139">
        <v>0</v>
      </c>
      <c r="V142" s="140"/>
      <c r="W142" s="140"/>
      <c r="X142" s="140"/>
      <c r="Y142" s="141"/>
      <c r="Z142" s="139">
        <v>0</v>
      </c>
      <c r="AA142" s="140"/>
      <c r="AB142" s="140"/>
      <c r="AC142" s="140"/>
      <c r="AD142" s="141"/>
      <c r="AE142" s="142">
        <v>0</v>
      </c>
      <c r="AF142" s="142"/>
      <c r="AG142" s="142"/>
      <c r="AH142" s="142"/>
      <c r="AI142" s="142"/>
      <c r="AJ142" s="142">
        <f t="shared" si="3"/>
        <v>0</v>
      </c>
      <c r="AK142" s="142"/>
      <c r="AL142" s="142"/>
      <c r="AM142" s="142"/>
      <c r="AN142" s="142"/>
      <c r="AO142" s="142">
        <v>0</v>
      </c>
      <c r="AP142" s="142"/>
      <c r="AQ142" s="142"/>
      <c r="AR142" s="142"/>
      <c r="AS142" s="142"/>
      <c r="AT142" s="142">
        <v>0</v>
      </c>
      <c r="AU142" s="142"/>
      <c r="AV142" s="142"/>
      <c r="AW142" s="142"/>
      <c r="AX142" s="142"/>
      <c r="AY142" s="142">
        <v>0</v>
      </c>
      <c r="AZ142" s="142"/>
      <c r="BA142" s="142"/>
      <c r="BB142" s="142"/>
      <c r="BC142" s="142"/>
      <c r="BD142" s="142">
        <f t="shared" si="4"/>
        <v>0</v>
      </c>
      <c r="BE142" s="142"/>
      <c r="BF142" s="142"/>
      <c r="BG142" s="142"/>
      <c r="BH142" s="142"/>
    </row>
    <row r="143" spans="1:79" s="4" customFormat="1" ht="76.5" hidden="1" customHeight="1" x14ac:dyDescent="0.2">
      <c r="A143" s="25">
        <v>14</v>
      </c>
      <c r="B143" s="26"/>
      <c r="C143" s="26"/>
      <c r="D143" s="27" t="s">
        <v>1391</v>
      </c>
      <c r="E143" s="28"/>
      <c r="F143" s="28"/>
      <c r="G143" s="28"/>
      <c r="H143" s="28"/>
      <c r="I143" s="28"/>
      <c r="J143" s="28"/>
      <c r="K143" s="28"/>
      <c r="L143" s="28"/>
      <c r="M143" s="28"/>
      <c r="N143" s="28"/>
      <c r="O143" s="28"/>
      <c r="P143" s="28"/>
      <c r="Q143" s="28"/>
      <c r="R143" s="28"/>
      <c r="S143" s="28"/>
      <c r="T143" s="29"/>
      <c r="U143" s="139">
        <v>0</v>
      </c>
      <c r="V143" s="140"/>
      <c r="W143" s="140"/>
      <c r="X143" s="140"/>
      <c r="Y143" s="141"/>
      <c r="Z143" s="139">
        <v>0</v>
      </c>
      <c r="AA143" s="140"/>
      <c r="AB143" s="140"/>
      <c r="AC143" s="140"/>
      <c r="AD143" s="141"/>
      <c r="AE143" s="142">
        <v>0</v>
      </c>
      <c r="AF143" s="142"/>
      <c r="AG143" s="142"/>
      <c r="AH143" s="142"/>
      <c r="AI143" s="142"/>
      <c r="AJ143" s="142">
        <f t="shared" si="3"/>
        <v>0</v>
      </c>
      <c r="AK143" s="142"/>
      <c r="AL143" s="142"/>
      <c r="AM143" s="142"/>
      <c r="AN143" s="142"/>
      <c r="AO143" s="142">
        <v>0</v>
      </c>
      <c r="AP143" s="142"/>
      <c r="AQ143" s="142"/>
      <c r="AR143" s="142"/>
      <c r="AS143" s="142"/>
      <c r="AT143" s="142">
        <v>0</v>
      </c>
      <c r="AU143" s="142"/>
      <c r="AV143" s="142"/>
      <c r="AW143" s="142"/>
      <c r="AX143" s="142"/>
      <c r="AY143" s="142">
        <v>0</v>
      </c>
      <c r="AZ143" s="142"/>
      <c r="BA143" s="142"/>
      <c r="BB143" s="142"/>
      <c r="BC143" s="142"/>
      <c r="BD143" s="142">
        <f t="shared" si="4"/>
        <v>0</v>
      </c>
      <c r="BE143" s="142"/>
      <c r="BF143" s="142"/>
      <c r="BG143" s="142"/>
      <c r="BH143" s="142"/>
    </row>
    <row r="144" spans="1:79" s="4" customFormat="1" ht="25.5" hidden="1" customHeight="1" x14ac:dyDescent="0.2">
      <c r="A144" s="25">
        <v>15</v>
      </c>
      <c r="B144" s="26"/>
      <c r="C144" s="26"/>
      <c r="D144" s="27" t="s">
        <v>1392</v>
      </c>
      <c r="E144" s="28"/>
      <c r="F144" s="28"/>
      <c r="G144" s="28"/>
      <c r="H144" s="28"/>
      <c r="I144" s="28"/>
      <c r="J144" s="28"/>
      <c r="K144" s="28"/>
      <c r="L144" s="28"/>
      <c r="M144" s="28"/>
      <c r="N144" s="28"/>
      <c r="O144" s="28"/>
      <c r="P144" s="28"/>
      <c r="Q144" s="28"/>
      <c r="R144" s="28"/>
      <c r="S144" s="28"/>
      <c r="T144" s="29"/>
      <c r="U144" s="139">
        <v>0</v>
      </c>
      <c r="V144" s="140"/>
      <c r="W144" s="140"/>
      <c r="X144" s="140"/>
      <c r="Y144" s="141"/>
      <c r="Z144" s="139">
        <v>0</v>
      </c>
      <c r="AA144" s="140"/>
      <c r="AB144" s="140"/>
      <c r="AC144" s="140"/>
      <c r="AD144" s="141"/>
      <c r="AE144" s="142">
        <v>0</v>
      </c>
      <c r="AF144" s="142"/>
      <c r="AG144" s="142"/>
      <c r="AH144" s="142"/>
      <c r="AI144" s="142"/>
      <c r="AJ144" s="142">
        <f t="shared" si="3"/>
        <v>0</v>
      </c>
      <c r="AK144" s="142"/>
      <c r="AL144" s="142"/>
      <c r="AM144" s="142"/>
      <c r="AN144" s="142"/>
      <c r="AO144" s="142">
        <v>0</v>
      </c>
      <c r="AP144" s="142"/>
      <c r="AQ144" s="142"/>
      <c r="AR144" s="142"/>
      <c r="AS144" s="142"/>
      <c r="AT144" s="142">
        <v>0</v>
      </c>
      <c r="AU144" s="142"/>
      <c r="AV144" s="142"/>
      <c r="AW144" s="142"/>
      <c r="AX144" s="142"/>
      <c r="AY144" s="142">
        <v>0</v>
      </c>
      <c r="AZ144" s="142"/>
      <c r="BA144" s="142"/>
      <c r="BB144" s="142"/>
      <c r="BC144" s="142"/>
      <c r="BD144" s="142">
        <f t="shared" si="4"/>
        <v>0</v>
      </c>
      <c r="BE144" s="142"/>
      <c r="BF144" s="142"/>
      <c r="BG144" s="142"/>
      <c r="BH144" s="142"/>
    </row>
    <row r="145" spans="1:60" s="4" customFormat="1" ht="25.5" hidden="1" customHeight="1" x14ac:dyDescent="0.2">
      <c r="A145" s="25">
        <v>16</v>
      </c>
      <c r="B145" s="26"/>
      <c r="C145" s="26"/>
      <c r="D145" s="27" t="s">
        <v>1393</v>
      </c>
      <c r="E145" s="28"/>
      <c r="F145" s="28"/>
      <c r="G145" s="28"/>
      <c r="H145" s="28"/>
      <c r="I145" s="28"/>
      <c r="J145" s="28"/>
      <c r="K145" s="28"/>
      <c r="L145" s="28"/>
      <c r="M145" s="28"/>
      <c r="N145" s="28"/>
      <c r="O145" s="28"/>
      <c r="P145" s="28"/>
      <c r="Q145" s="28"/>
      <c r="R145" s="28"/>
      <c r="S145" s="28"/>
      <c r="T145" s="29"/>
      <c r="U145" s="139">
        <v>0</v>
      </c>
      <c r="V145" s="140"/>
      <c r="W145" s="140"/>
      <c r="X145" s="140"/>
      <c r="Y145" s="141"/>
      <c r="Z145" s="139">
        <v>0</v>
      </c>
      <c r="AA145" s="140"/>
      <c r="AB145" s="140"/>
      <c r="AC145" s="140"/>
      <c r="AD145" s="141"/>
      <c r="AE145" s="142">
        <v>0</v>
      </c>
      <c r="AF145" s="142"/>
      <c r="AG145" s="142"/>
      <c r="AH145" s="142"/>
      <c r="AI145" s="142"/>
      <c r="AJ145" s="142">
        <f t="shared" si="3"/>
        <v>0</v>
      </c>
      <c r="AK145" s="142"/>
      <c r="AL145" s="142"/>
      <c r="AM145" s="142"/>
      <c r="AN145" s="142"/>
      <c r="AO145" s="142">
        <v>0</v>
      </c>
      <c r="AP145" s="142"/>
      <c r="AQ145" s="142"/>
      <c r="AR145" s="142"/>
      <c r="AS145" s="142"/>
      <c r="AT145" s="142">
        <v>0</v>
      </c>
      <c r="AU145" s="142"/>
      <c r="AV145" s="142"/>
      <c r="AW145" s="142"/>
      <c r="AX145" s="142"/>
      <c r="AY145" s="142">
        <v>0</v>
      </c>
      <c r="AZ145" s="142"/>
      <c r="BA145" s="142"/>
      <c r="BB145" s="142"/>
      <c r="BC145" s="142"/>
      <c r="BD145" s="142">
        <f t="shared" si="4"/>
        <v>0</v>
      </c>
      <c r="BE145" s="142"/>
      <c r="BF145" s="142"/>
      <c r="BG145" s="142"/>
      <c r="BH145" s="142"/>
    </row>
    <row r="146" spans="1:60" s="4" customFormat="1" ht="38.25" hidden="1" customHeight="1" x14ac:dyDescent="0.2">
      <c r="A146" s="25">
        <v>17</v>
      </c>
      <c r="B146" s="26"/>
      <c r="C146" s="26"/>
      <c r="D146" s="27" t="s">
        <v>1394</v>
      </c>
      <c r="E146" s="28"/>
      <c r="F146" s="28"/>
      <c r="G146" s="28"/>
      <c r="H146" s="28"/>
      <c r="I146" s="28"/>
      <c r="J146" s="28"/>
      <c r="K146" s="28"/>
      <c r="L146" s="28"/>
      <c r="M146" s="28"/>
      <c r="N146" s="28"/>
      <c r="O146" s="28"/>
      <c r="P146" s="28"/>
      <c r="Q146" s="28"/>
      <c r="R146" s="28"/>
      <c r="S146" s="28"/>
      <c r="T146" s="29"/>
      <c r="U146" s="139">
        <v>0</v>
      </c>
      <c r="V146" s="140"/>
      <c r="W146" s="140"/>
      <c r="X146" s="140"/>
      <c r="Y146" s="141"/>
      <c r="Z146" s="139">
        <v>0</v>
      </c>
      <c r="AA146" s="140"/>
      <c r="AB146" s="140"/>
      <c r="AC146" s="140"/>
      <c r="AD146" s="141"/>
      <c r="AE146" s="142">
        <v>0</v>
      </c>
      <c r="AF146" s="142"/>
      <c r="AG146" s="142"/>
      <c r="AH146" s="142"/>
      <c r="AI146" s="142"/>
      <c r="AJ146" s="142">
        <f t="shared" si="3"/>
        <v>0</v>
      </c>
      <c r="AK146" s="142"/>
      <c r="AL146" s="142"/>
      <c r="AM146" s="142"/>
      <c r="AN146" s="142"/>
      <c r="AO146" s="142">
        <v>0</v>
      </c>
      <c r="AP146" s="142"/>
      <c r="AQ146" s="142"/>
      <c r="AR146" s="142"/>
      <c r="AS146" s="142"/>
      <c r="AT146" s="142">
        <v>0</v>
      </c>
      <c r="AU146" s="142"/>
      <c r="AV146" s="142"/>
      <c r="AW146" s="142"/>
      <c r="AX146" s="142"/>
      <c r="AY146" s="142">
        <v>0</v>
      </c>
      <c r="AZ146" s="142"/>
      <c r="BA146" s="142"/>
      <c r="BB146" s="142"/>
      <c r="BC146" s="142"/>
      <c r="BD146" s="142">
        <f t="shared" si="4"/>
        <v>0</v>
      </c>
      <c r="BE146" s="142"/>
      <c r="BF146" s="142"/>
      <c r="BG146" s="142"/>
      <c r="BH146" s="142"/>
    </row>
    <row r="147" spans="1:60" s="4" customFormat="1" ht="25.5" hidden="1" customHeight="1" x14ac:dyDescent="0.2">
      <c r="A147" s="25">
        <v>18</v>
      </c>
      <c r="B147" s="26"/>
      <c r="C147" s="26"/>
      <c r="D147" s="27" t="s">
        <v>1395</v>
      </c>
      <c r="E147" s="28"/>
      <c r="F147" s="28"/>
      <c r="G147" s="28"/>
      <c r="H147" s="28"/>
      <c r="I147" s="28"/>
      <c r="J147" s="28"/>
      <c r="K147" s="28"/>
      <c r="L147" s="28"/>
      <c r="M147" s="28"/>
      <c r="N147" s="28"/>
      <c r="O147" s="28"/>
      <c r="P147" s="28"/>
      <c r="Q147" s="28"/>
      <c r="R147" s="28"/>
      <c r="S147" s="28"/>
      <c r="T147" s="29"/>
      <c r="U147" s="139">
        <v>0</v>
      </c>
      <c r="V147" s="140"/>
      <c r="W147" s="140"/>
      <c r="X147" s="140"/>
      <c r="Y147" s="141"/>
      <c r="Z147" s="139">
        <v>0</v>
      </c>
      <c r="AA147" s="140"/>
      <c r="AB147" s="140"/>
      <c r="AC147" s="140"/>
      <c r="AD147" s="141"/>
      <c r="AE147" s="142">
        <v>0</v>
      </c>
      <c r="AF147" s="142"/>
      <c r="AG147" s="142"/>
      <c r="AH147" s="142"/>
      <c r="AI147" s="142"/>
      <c r="AJ147" s="142">
        <f t="shared" si="3"/>
        <v>0</v>
      </c>
      <c r="AK147" s="142"/>
      <c r="AL147" s="142"/>
      <c r="AM147" s="142"/>
      <c r="AN147" s="142"/>
      <c r="AO147" s="142">
        <v>0</v>
      </c>
      <c r="AP147" s="142"/>
      <c r="AQ147" s="142"/>
      <c r="AR147" s="142"/>
      <c r="AS147" s="142"/>
      <c r="AT147" s="142">
        <v>0</v>
      </c>
      <c r="AU147" s="142"/>
      <c r="AV147" s="142"/>
      <c r="AW147" s="142"/>
      <c r="AX147" s="142"/>
      <c r="AY147" s="142">
        <v>0</v>
      </c>
      <c r="AZ147" s="142"/>
      <c r="BA147" s="142"/>
      <c r="BB147" s="142"/>
      <c r="BC147" s="142"/>
      <c r="BD147" s="142">
        <f t="shared" si="4"/>
        <v>0</v>
      </c>
      <c r="BE147" s="142"/>
      <c r="BF147" s="142"/>
      <c r="BG147" s="142"/>
      <c r="BH147" s="142"/>
    </row>
    <row r="148" spans="1:60" s="4" customFormat="1" ht="25.5" customHeight="1" x14ac:dyDescent="0.2">
      <c r="A148" s="25">
        <v>19</v>
      </c>
      <c r="B148" s="26"/>
      <c r="C148" s="26"/>
      <c r="D148" s="27" t="s">
        <v>1396</v>
      </c>
      <c r="E148" s="28"/>
      <c r="F148" s="28"/>
      <c r="G148" s="28"/>
      <c r="H148" s="28"/>
      <c r="I148" s="28"/>
      <c r="J148" s="28"/>
      <c r="K148" s="28"/>
      <c r="L148" s="28"/>
      <c r="M148" s="28"/>
      <c r="N148" s="28"/>
      <c r="O148" s="28"/>
      <c r="P148" s="28"/>
      <c r="Q148" s="28"/>
      <c r="R148" s="28"/>
      <c r="S148" s="28"/>
      <c r="T148" s="29"/>
      <c r="U148" s="139">
        <v>927970</v>
      </c>
      <c r="V148" s="140"/>
      <c r="W148" s="140"/>
      <c r="X148" s="140"/>
      <c r="Y148" s="141"/>
      <c r="Z148" s="139">
        <v>0</v>
      </c>
      <c r="AA148" s="140"/>
      <c r="AB148" s="140"/>
      <c r="AC148" s="140"/>
      <c r="AD148" s="141"/>
      <c r="AE148" s="142">
        <v>0</v>
      </c>
      <c r="AF148" s="142"/>
      <c r="AG148" s="142"/>
      <c r="AH148" s="142"/>
      <c r="AI148" s="142"/>
      <c r="AJ148" s="142">
        <f t="shared" si="3"/>
        <v>927970</v>
      </c>
      <c r="AK148" s="142"/>
      <c r="AL148" s="142"/>
      <c r="AM148" s="142"/>
      <c r="AN148" s="142"/>
      <c r="AO148" s="142">
        <v>927970</v>
      </c>
      <c r="AP148" s="142"/>
      <c r="AQ148" s="142"/>
      <c r="AR148" s="142"/>
      <c r="AS148" s="142"/>
      <c r="AT148" s="142">
        <v>0</v>
      </c>
      <c r="AU148" s="142"/>
      <c r="AV148" s="142"/>
      <c r="AW148" s="142"/>
      <c r="AX148" s="142"/>
      <c r="AY148" s="142">
        <v>0</v>
      </c>
      <c r="AZ148" s="142"/>
      <c r="BA148" s="142"/>
      <c r="BB148" s="142"/>
      <c r="BC148" s="142"/>
      <c r="BD148" s="142">
        <f t="shared" si="4"/>
        <v>927970</v>
      </c>
      <c r="BE148" s="142"/>
      <c r="BF148" s="142"/>
      <c r="BG148" s="142"/>
      <c r="BH148" s="142"/>
    </row>
    <row r="149" spans="1:60" s="4" customFormat="1" ht="25.5" hidden="1" customHeight="1" x14ac:dyDescent="0.2">
      <c r="A149" s="25">
        <v>20</v>
      </c>
      <c r="B149" s="26"/>
      <c r="C149" s="26"/>
      <c r="D149" s="27" t="s">
        <v>1397</v>
      </c>
      <c r="E149" s="28"/>
      <c r="F149" s="28"/>
      <c r="G149" s="28"/>
      <c r="H149" s="28"/>
      <c r="I149" s="28"/>
      <c r="J149" s="28"/>
      <c r="K149" s="28"/>
      <c r="L149" s="28"/>
      <c r="M149" s="28"/>
      <c r="N149" s="28"/>
      <c r="O149" s="28"/>
      <c r="P149" s="28"/>
      <c r="Q149" s="28"/>
      <c r="R149" s="28"/>
      <c r="S149" s="28"/>
      <c r="T149" s="29"/>
      <c r="U149" s="139">
        <v>0</v>
      </c>
      <c r="V149" s="140"/>
      <c r="W149" s="140"/>
      <c r="X149" s="140"/>
      <c r="Y149" s="141"/>
      <c r="Z149" s="139">
        <v>0</v>
      </c>
      <c r="AA149" s="140"/>
      <c r="AB149" s="140"/>
      <c r="AC149" s="140"/>
      <c r="AD149" s="141"/>
      <c r="AE149" s="142">
        <v>0</v>
      </c>
      <c r="AF149" s="142"/>
      <c r="AG149" s="142"/>
      <c r="AH149" s="142"/>
      <c r="AI149" s="142"/>
      <c r="AJ149" s="142">
        <f t="shared" si="3"/>
        <v>0</v>
      </c>
      <c r="AK149" s="142"/>
      <c r="AL149" s="142"/>
      <c r="AM149" s="142"/>
      <c r="AN149" s="142"/>
      <c r="AO149" s="142">
        <v>0</v>
      </c>
      <c r="AP149" s="142"/>
      <c r="AQ149" s="142"/>
      <c r="AR149" s="142"/>
      <c r="AS149" s="142"/>
      <c r="AT149" s="142">
        <v>0</v>
      </c>
      <c r="AU149" s="142"/>
      <c r="AV149" s="142"/>
      <c r="AW149" s="142"/>
      <c r="AX149" s="142"/>
      <c r="AY149" s="142">
        <v>0</v>
      </c>
      <c r="AZ149" s="142"/>
      <c r="BA149" s="142"/>
      <c r="BB149" s="142"/>
      <c r="BC149" s="142"/>
      <c r="BD149" s="142">
        <f t="shared" si="4"/>
        <v>0</v>
      </c>
      <c r="BE149" s="142"/>
      <c r="BF149" s="142"/>
      <c r="BG149" s="142"/>
      <c r="BH149" s="142"/>
    </row>
    <row r="150" spans="1:60" s="4" customFormat="1" ht="25.5" hidden="1" customHeight="1" x14ac:dyDescent="0.2">
      <c r="A150" s="25">
        <v>21</v>
      </c>
      <c r="B150" s="26"/>
      <c r="C150" s="26"/>
      <c r="D150" s="27" t="s">
        <v>1398</v>
      </c>
      <c r="E150" s="28"/>
      <c r="F150" s="28"/>
      <c r="G150" s="28"/>
      <c r="H150" s="28"/>
      <c r="I150" s="28"/>
      <c r="J150" s="28"/>
      <c r="K150" s="28"/>
      <c r="L150" s="28"/>
      <c r="M150" s="28"/>
      <c r="N150" s="28"/>
      <c r="O150" s="28"/>
      <c r="P150" s="28"/>
      <c r="Q150" s="28"/>
      <c r="R150" s="28"/>
      <c r="S150" s="28"/>
      <c r="T150" s="29"/>
      <c r="U150" s="139">
        <v>0</v>
      </c>
      <c r="V150" s="140"/>
      <c r="W150" s="140"/>
      <c r="X150" s="140"/>
      <c r="Y150" s="141"/>
      <c r="Z150" s="139">
        <v>0</v>
      </c>
      <c r="AA150" s="140"/>
      <c r="AB150" s="140"/>
      <c r="AC150" s="140"/>
      <c r="AD150" s="141"/>
      <c r="AE150" s="142">
        <v>0</v>
      </c>
      <c r="AF150" s="142"/>
      <c r="AG150" s="142"/>
      <c r="AH150" s="142"/>
      <c r="AI150" s="142"/>
      <c r="AJ150" s="142">
        <f t="shared" si="3"/>
        <v>0</v>
      </c>
      <c r="AK150" s="142"/>
      <c r="AL150" s="142"/>
      <c r="AM150" s="142"/>
      <c r="AN150" s="142"/>
      <c r="AO150" s="142">
        <v>0</v>
      </c>
      <c r="AP150" s="142"/>
      <c r="AQ150" s="142"/>
      <c r="AR150" s="142"/>
      <c r="AS150" s="142"/>
      <c r="AT150" s="142">
        <v>0</v>
      </c>
      <c r="AU150" s="142"/>
      <c r="AV150" s="142"/>
      <c r="AW150" s="142"/>
      <c r="AX150" s="142"/>
      <c r="AY150" s="142">
        <v>0</v>
      </c>
      <c r="AZ150" s="142"/>
      <c r="BA150" s="142"/>
      <c r="BB150" s="142"/>
      <c r="BC150" s="142"/>
      <c r="BD150" s="142">
        <f t="shared" si="4"/>
        <v>0</v>
      </c>
      <c r="BE150" s="142"/>
      <c r="BF150" s="142"/>
      <c r="BG150" s="142"/>
      <c r="BH150" s="142"/>
    </row>
    <row r="151" spans="1:60" s="4" customFormat="1" ht="12.75" hidden="1" customHeight="1" x14ac:dyDescent="0.2">
      <c r="A151" s="25">
        <v>22</v>
      </c>
      <c r="B151" s="26"/>
      <c r="C151" s="26"/>
      <c r="D151" s="27" t="s">
        <v>1399</v>
      </c>
      <c r="E151" s="28"/>
      <c r="F151" s="28"/>
      <c r="G151" s="28"/>
      <c r="H151" s="28"/>
      <c r="I151" s="28"/>
      <c r="J151" s="28"/>
      <c r="K151" s="28"/>
      <c r="L151" s="28"/>
      <c r="M151" s="28"/>
      <c r="N151" s="28"/>
      <c r="O151" s="28"/>
      <c r="P151" s="28"/>
      <c r="Q151" s="28"/>
      <c r="R151" s="28"/>
      <c r="S151" s="28"/>
      <c r="T151" s="29"/>
      <c r="U151" s="139">
        <v>0</v>
      </c>
      <c r="V151" s="140"/>
      <c r="W151" s="140"/>
      <c r="X151" s="140"/>
      <c r="Y151" s="141"/>
      <c r="Z151" s="139">
        <v>0</v>
      </c>
      <c r="AA151" s="140"/>
      <c r="AB151" s="140"/>
      <c r="AC151" s="140"/>
      <c r="AD151" s="141"/>
      <c r="AE151" s="142">
        <v>0</v>
      </c>
      <c r="AF151" s="142"/>
      <c r="AG151" s="142"/>
      <c r="AH151" s="142"/>
      <c r="AI151" s="142"/>
      <c r="AJ151" s="142">
        <f t="shared" si="3"/>
        <v>0</v>
      </c>
      <c r="AK151" s="142"/>
      <c r="AL151" s="142"/>
      <c r="AM151" s="142"/>
      <c r="AN151" s="142"/>
      <c r="AO151" s="142">
        <v>0</v>
      </c>
      <c r="AP151" s="142"/>
      <c r="AQ151" s="142"/>
      <c r="AR151" s="142"/>
      <c r="AS151" s="142"/>
      <c r="AT151" s="142">
        <v>0</v>
      </c>
      <c r="AU151" s="142"/>
      <c r="AV151" s="142"/>
      <c r="AW151" s="142"/>
      <c r="AX151" s="142"/>
      <c r="AY151" s="142">
        <v>0</v>
      </c>
      <c r="AZ151" s="142"/>
      <c r="BA151" s="142"/>
      <c r="BB151" s="142"/>
      <c r="BC151" s="142"/>
      <c r="BD151" s="142">
        <f t="shared" si="4"/>
        <v>0</v>
      </c>
      <c r="BE151" s="142"/>
      <c r="BF151" s="142"/>
      <c r="BG151" s="142"/>
      <c r="BH151" s="142"/>
    </row>
    <row r="152" spans="1:60" s="4" customFormat="1" ht="25.5" hidden="1" customHeight="1" x14ac:dyDescent="0.2">
      <c r="A152" s="25">
        <v>23</v>
      </c>
      <c r="B152" s="26"/>
      <c r="C152" s="26"/>
      <c r="D152" s="27" t="s">
        <v>1400</v>
      </c>
      <c r="E152" s="28"/>
      <c r="F152" s="28"/>
      <c r="G152" s="28"/>
      <c r="H152" s="28"/>
      <c r="I152" s="28"/>
      <c r="J152" s="28"/>
      <c r="K152" s="28"/>
      <c r="L152" s="28"/>
      <c r="M152" s="28"/>
      <c r="N152" s="28"/>
      <c r="O152" s="28"/>
      <c r="P152" s="28"/>
      <c r="Q152" s="28"/>
      <c r="R152" s="28"/>
      <c r="S152" s="28"/>
      <c r="T152" s="29"/>
      <c r="U152" s="139">
        <v>0</v>
      </c>
      <c r="V152" s="140"/>
      <c r="W152" s="140"/>
      <c r="X152" s="140"/>
      <c r="Y152" s="141"/>
      <c r="Z152" s="139">
        <v>0</v>
      </c>
      <c r="AA152" s="140"/>
      <c r="AB152" s="140"/>
      <c r="AC152" s="140"/>
      <c r="AD152" s="141"/>
      <c r="AE152" s="142">
        <v>0</v>
      </c>
      <c r="AF152" s="142"/>
      <c r="AG152" s="142"/>
      <c r="AH152" s="142"/>
      <c r="AI152" s="142"/>
      <c r="AJ152" s="142">
        <f t="shared" si="3"/>
        <v>0</v>
      </c>
      <c r="AK152" s="142"/>
      <c r="AL152" s="142"/>
      <c r="AM152" s="142"/>
      <c r="AN152" s="142"/>
      <c r="AO152" s="142">
        <v>0</v>
      </c>
      <c r="AP152" s="142"/>
      <c r="AQ152" s="142"/>
      <c r="AR152" s="142"/>
      <c r="AS152" s="142"/>
      <c r="AT152" s="142">
        <v>0</v>
      </c>
      <c r="AU152" s="142"/>
      <c r="AV152" s="142"/>
      <c r="AW152" s="142"/>
      <c r="AX152" s="142"/>
      <c r="AY152" s="142">
        <v>0</v>
      </c>
      <c r="AZ152" s="142"/>
      <c r="BA152" s="142"/>
      <c r="BB152" s="142"/>
      <c r="BC152" s="142"/>
      <c r="BD152" s="142">
        <f t="shared" si="4"/>
        <v>0</v>
      </c>
      <c r="BE152" s="142"/>
      <c r="BF152" s="142"/>
      <c r="BG152" s="142"/>
      <c r="BH152" s="142"/>
    </row>
    <row r="153" spans="1:60" s="4" customFormat="1" ht="38.25" hidden="1" customHeight="1" x14ac:dyDescent="0.2">
      <c r="A153" s="25">
        <v>24</v>
      </c>
      <c r="B153" s="26"/>
      <c r="C153" s="26"/>
      <c r="D153" s="27" t="s">
        <v>1401</v>
      </c>
      <c r="E153" s="28"/>
      <c r="F153" s="28"/>
      <c r="G153" s="28"/>
      <c r="H153" s="28"/>
      <c r="I153" s="28"/>
      <c r="J153" s="28"/>
      <c r="K153" s="28"/>
      <c r="L153" s="28"/>
      <c r="M153" s="28"/>
      <c r="N153" s="28"/>
      <c r="O153" s="28"/>
      <c r="P153" s="28"/>
      <c r="Q153" s="28"/>
      <c r="R153" s="28"/>
      <c r="S153" s="28"/>
      <c r="T153" s="29"/>
      <c r="U153" s="139">
        <v>0</v>
      </c>
      <c r="V153" s="140"/>
      <c r="W153" s="140"/>
      <c r="X153" s="140"/>
      <c r="Y153" s="141"/>
      <c r="Z153" s="139">
        <v>0</v>
      </c>
      <c r="AA153" s="140"/>
      <c r="AB153" s="140"/>
      <c r="AC153" s="140"/>
      <c r="AD153" s="141"/>
      <c r="AE153" s="142">
        <v>0</v>
      </c>
      <c r="AF153" s="142"/>
      <c r="AG153" s="142"/>
      <c r="AH153" s="142"/>
      <c r="AI153" s="142"/>
      <c r="AJ153" s="142">
        <f t="shared" si="3"/>
        <v>0</v>
      </c>
      <c r="AK153" s="142"/>
      <c r="AL153" s="142"/>
      <c r="AM153" s="142"/>
      <c r="AN153" s="142"/>
      <c r="AO153" s="142">
        <v>0</v>
      </c>
      <c r="AP153" s="142"/>
      <c r="AQ153" s="142"/>
      <c r="AR153" s="142"/>
      <c r="AS153" s="142"/>
      <c r="AT153" s="142">
        <v>0</v>
      </c>
      <c r="AU153" s="142"/>
      <c r="AV153" s="142"/>
      <c r="AW153" s="142"/>
      <c r="AX153" s="142"/>
      <c r="AY153" s="142">
        <v>0</v>
      </c>
      <c r="AZ153" s="142"/>
      <c r="BA153" s="142"/>
      <c r="BB153" s="142"/>
      <c r="BC153" s="142"/>
      <c r="BD153" s="142">
        <f t="shared" si="4"/>
        <v>0</v>
      </c>
      <c r="BE153" s="142"/>
      <c r="BF153" s="142"/>
      <c r="BG153" s="142"/>
      <c r="BH153" s="142"/>
    </row>
    <row r="154" spans="1:60" s="4" customFormat="1" ht="76.5" hidden="1" customHeight="1" x14ac:dyDescent="0.2">
      <c r="A154" s="25">
        <v>25</v>
      </c>
      <c r="B154" s="26"/>
      <c r="C154" s="26"/>
      <c r="D154" s="27" t="s">
        <v>1402</v>
      </c>
      <c r="E154" s="28"/>
      <c r="F154" s="28"/>
      <c r="G154" s="28"/>
      <c r="H154" s="28"/>
      <c r="I154" s="28"/>
      <c r="J154" s="28"/>
      <c r="K154" s="28"/>
      <c r="L154" s="28"/>
      <c r="M154" s="28"/>
      <c r="N154" s="28"/>
      <c r="O154" s="28"/>
      <c r="P154" s="28"/>
      <c r="Q154" s="28"/>
      <c r="R154" s="28"/>
      <c r="S154" s="28"/>
      <c r="T154" s="29"/>
      <c r="U154" s="139">
        <v>0</v>
      </c>
      <c r="V154" s="140"/>
      <c r="W154" s="140"/>
      <c r="X154" s="140"/>
      <c r="Y154" s="141"/>
      <c r="Z154" s="139">
        <v>0</v>
      </c>
      <c r="AA154" s="140"/>
      <c r="AB154" s="140"/>
      <c r="AC154" s="140"/>
      <c r="AD154" s="141"/>
      <c r="AE154" s="142">
        <v>0</v>
      </c>
      <c r="AF154" s="142"/>
      <c r="AG154" s="142"/>
      <c r="AH154" s="142"/>
      <c r="AI154" s="142"/>
      <c r="AJ154" s="142">
        <f t="shared" si="3"/>
        <v>0</v>
      </c>
      <c r="AK154" s="142"/>
      <c r="AL154" s="142"/>
      <c r="AM154" s="142"/>
      <c r="AN154" s="142"/>
      <c r="AO154" s="142">
        <v>0</v>
      </c>
      <c r="AP154" s="142"/>
      <c r="AQ154" s="142"/>
      <c r="AR154" s="142"/>
      <c r="AS154" s="142"/>
      <c r="AT154" s="142">
        <v>0</v>
      </c>
      <c r="AU154" s="142"/>
      <c r="AV154" s="142"/>
      <c r="AW154" s="142"/>
      <c r="AX154" s="142"/>
      <c r="AY154" s="142">
        <v>0</v>
      </c>
      <c r="AZ154" s="142"/>
      <c r="BA154" s="142"/>
      <c r="BB154" s="142"/>
      <c r="BC154" s="142"/>
      <c r="BD154" s="142">
        <f t="shared" si="4"/>
        <v>0</v>
      </c>
      <c r="BE154" s="142"/>
      <c r="BF154" s="142"/>
      <c r="BG154" s="142"/>
      <c r="BH154" s="142"/>
    </row>
    <row r="155" spans="1:60" s="4" customFormat="1" ht="25.5" hidden="1" customHeight="1" x14ac:dyDescent="0.2">
      <c r="A155" s="25">
        <v>26</v>
      </c>
      <c r="B155" s="26"/>
      <c r="C155" s="26"/>
      <c r="D155" s="27" t="s">
        <v>1403</v>
      </c>
      <c r="E155" s="28"/>
      <c r="F155" s="28"/>
      <c r="G155" s="28"/>
      <c r="H155" s="28"/>
      <c r="I155" s="28"/>
      <c r="J155" s="28"/>
      <c r="K155" s="28"/>
      <c r="L155" s="28"/>
      <c r="M155" s="28"/>
      <c r="N155" s="28"/>
      <c r="O155" s="28"/>
      <c r="P155" s="28"/>
      <c r="Q155" s="28"/>
      <c r="R155" s="28"/>
      <c r="S155" s="28"/>
      <c r="T155" s="29"/>
      <c r="U155" s="139">
        <v>0</v>
      </c>
      <c r="V155" s="140"/>
      <c r="W155" s="140"/>
      <c r="X155" s="140"/>
      <c r="Y155" s="141"/>
      <c r="Z155" s="139">
        <v>0</v>
      </c>
      <c r="AA155" s="140"/>
      <c r="AB155" s="140"/>
      <c r="AC155" s="140"/>
      <c r="AD155" s="141"/>
      <c r="AE155" s="142">
        <v>0</v>
      </c>
      <c r="AF155" s="142"/>
      <c r="AG155" s="142"/>
      <c r="AH155" s="142"/>
      <c r="AI155" s="142"/>
      <c r="AJ155" s="142">
        <f t="shared" si="3"/>
        <v>0</v>
      </c>
      <c r="AK155" s="142"/>
      <c r="AL155" s="142"/>
      <c r="AM155" s="142"/>
      <c r="AN155" s="142"/>
      <c r="AO155" s="142">
        <v>0</v>
      </c>
      <c r="AP155" s="142"/>
      <c r="AQ155" s="142"/>
      <c r="AR155" s="142"/>
      <c r="AS155" s="142"/>
      <c r="AT155" s="142">
        <v>0</v>
      </c>
      <c r="AU155" s="142"/>
      <c r="AV155" s="142"/>
      <c r="AW155" s="142"/>
      <c r="AX155" s="142"/>
      <c r="AY155" s="142">
        <v>0</v>
      </c>
      <c r="AZ155" s="142"/>
      <c r="BA155" s="142"/>
      <c r="BB155" s="142"/>
      <c r="BC155" s="142"/>
      <c r="BD155" s="142">
        <f t="shared" si="4"/>
        <v>0</v>
      </c>
      <c r="BE155" s="142"/>
      <c r="BF155" s="142"/>
      <c r="BG155" s="142"/>
      <c r="BH155" s="142"/>
    </row>
    <row r="156" spans="1:60" s="4" customFormat="1" ht="38.25" hidden="1" customHeight="1" x14ac:dyDescent="0.2">
      <c r="A156" s="25">
        <v>27</v>
      </c>
      <c r="B156" s="26"/>
      <c r="C156" s="26"/>
      <c r="D156" s="27" t="s">
        <v>1404</v>
      </c>
      <c r="E156" s="28"/>
      <c r="F156" s="28"/>
      <c r="G156" s="28"/>
      <c r="H156" s="28"/>
      <c r="I156" s="28"/>
      <c r="J156" s="28"/>
      <c r="K156" s="28"/>
      <c r="L156" s="28"/>
      <c r="M156" s="28"/>
      <c r="N156" s="28"/>
      <c r="O156" s="28"/>
      <c r="P156" s="28"/>
      <c r="Q156" s="28"/>
      <c r="R156" s="28"/>
      <c r="S156" s="28"/>
      <c r="T156" s="29"/>
      <c r="U156" s="139">
        <v>0</v>
      </c>
      <c r="V156" s="140"/>
      <c r="W156" s="140"/>
      <c r="X156" s="140"/>
      <c r="Y156" s="141"/>
      <c r="Z156" s="139">
        <v>0</v>
      </c>
      <c r="AA156" s="140"/>
      <c r="AB156" s="140"/>
      <c r="AC156" s="140"/>
      <c r="AD156" s="141"/>
      <c r="AE156" s="142">
        <v>0</v>
      </c>
      <c r="AF156" s="142"/>
      <c r="AG156" s="142"/>
      <c r="AH156" s="142"/>
      <c r="AI156" s="142"/>
      <c r="AJ156" s="142">
        <f t="shared" si="3"/>
        <v>0</v>
      </c>
      <c r="AK156" s="142"/>
      <c r="AL156" s="142"/>
      <c r="AM156" s="142"/>
      <c r="AN156" s="142"/>
      <c r="AO156" s="142">
        <v>0</v>
      </c>
      <c r="AP156" s="142"/>
      <c r="AQ156" s="142"/>
      <c r="AR156" s="142"/>
      <c r="AS156" s="142"/>
      <c r="AT156" s="142">
        <v>0</v>
      </c>
      <c r="AU156" s="142"/>
      <c r="AV156" s="142"/>
      <c r="AW156" s="142"/>
      <c r="AX156" s="142"/>
      <c r="AY156" s="142">
        <v>0</v>
      </c>
      <c r="AZ156" s="142"/>
      <c r="BA156" s="142"/>
      <c r="BB156" s="142"/>
      <c r="BC156" s="142"/>
      <c r="BD156" s="142">
        <f t="shared" si="4"/>
        <v>0</v>
      </c>
      <c r="BE156" s="142"/>
      <c r="BF156" s="142"/>
      <c r="BG156" s="142"/>
      <c r="BH156" s="142"/>
    </row>
    <row r="157" spans="1:60" s="4" customFormat="1" ht="25.5" hidden="1" customHeight="1" x14ac:dyDescent="0.2">
      <c r="A157" s="25">
        <v>28</v>
      </c>
      <c r="B157" s="26"/>
      <c r="C157" s="26"/>
      <c r="D157" s="27" t="s">
        <v>1405</v>
      </c>
      <c r="E157" s="28"/>
      <c r="F157" s="28"/>
      <c r="G157" s="28"/>
      <c r="H157" s="28"/>
      <c r="I157" s="28"/>
      <c r="J157" s="28"/>
      <c r="K157" s="28"/>
      <c r="L157" s="28"/>
      <c r="M157" s="28"/>
      <c r="N157" s="28"/>
      <c r="O157" s="28"/>
      <c r="P157" s="28"/>
      <c r="Q157" s="28"/>
      <c r="R157" s="28"/>
      <c r="S157" s="28"/>
      <c r="T157" s="29"/>
      <c r="U157" s="139">
        <v>0</v>
      </c>
      <c r="V157" s="140"/>
      <c r="W157" s="140"/>
      <c r="X157" s="140"/>
      <c r="Y157" s="141"/>
      <c r="Z157" s="139">
        <v>0</v>
      </c>
      <c r="AA157" s="140"/>
      <c r="AB157" s="140"/>
      <c r="AC157" s="140"/>
      <c r="AD157" s="141"/>
      <c r="AE157" s="142">
        <v>0</v>
      </c>
      <c r="AF157" s="142"/>
      <c r="AG157" s="142"/>
      <c r="AH157" s="142"/>
      <c r="AI157" s="142"/>
      <c r="AJ157" s="142">
        <f t="shared" si="3"/>
        <v>0</v>
      </c>
      <c r="AK157" s="142"/>
      <c r="AL157" s="142"/>
      <c r="AM157" s="142"/>
      <c r="AN157" s="142"/>
      <c r="AO157" s="142">
        <v>0</v>
      </c>
      <c r="AP157" s="142"/>
      <c r="AQ157" s="142"/>
      <c r="AR157" s="142"/>
      <c r="AS157" s="142"/>
      <c r="AT157" s="142">
        <v>0</v>
      </c>
      <c r="AU157" s="142"/>
      <c r="AV157" s="142"/>
      <c r="AW157" s="142"/>
      <c r="AX157" s="142"/>
      <c r="AY157" s="142">
        <v>0</v>
      </c>
      <c r="AZ157" s="142"/>
      <c r="BA157" s="142"/>
      <c r="BB157" s="142"/>
      <c r="BC157" s="142"/>
      <c r="BD157" s="142">
        <f t="shared" si="4"/>
        <v>0</v>
      </c>
      <c r="BE157" s="142"/>
      <c r="BF157" s="142"/>
      <c r="BG157" s="142"/>
      <c r="BH157" s="142"/>
    </row>
    <row r="158" spans="1:60" s="4" customFormat="1" ht="76.5" customHeight="1" x14ac:dyDescent="0.2">
      <c r="A158" s="25">
        <v>29</v>
      </c>
      <c r="B158" s="26"/>
      <c r="C158" s="26"/>
      <c r="D158" s="27" t="s">
        <v>1406</v>
      </c>
      <c r="E158" s="28"/>
      <c r="F158" s="28"/>
      <c r="G158" s="28"/>
      <c r="H158" s="28"/>
      <c r="I158" s="28"/>
      <c r="J158" s="28"/>
      <c r="K158" s="28"/>
      <c r="L158" s="28"/>
      <c r="M158" s="28"/>
      <c r="N158" s="28"/>
      <c r="O158" s="28"/>
      <c r="P158" s="28"/>
      <c r="Q158" s="28"/>
      <c r="R158" s="28"/>
      <c r="S158" s="28"/>
      <c r="T158" s="29"/>
      <c r="U158" s="139">
        <v>2305475</v>
      </c>
      <c r="V158" s="140"/>
      <c r="W158" s="140"/>
      <c r="X158" s="140"/>
      <c r="Y158" s="141"/>
      <c r="Z158" s="139">
        <v>0</v>
      </c>
      <c r="AA158" s="140"/>
      <c r="AB158" s="140"/>
      <c r="AC158" s="140"/>
      <c r="AD158" s="141"/>
      <c r="AE158" s="142">
        <v>0</v>
      </c>
      <c r="AF158" s="142"/>
      <c r="AG158" s="142"/>
      <c r="AH158" s="142"/>
      <c r="AI158" s="142"/>
      <c r="AJ158" s="142">
        <f t="shared" si="3"/>
        <v>2305475</v>
      </c>
      <c r="AK158" s="142"/>
      <c r="AL158" s="142"/>
      <c r="AM158" s="142"/>
      <c r="AN158" s="142"/>
      <c r="AO158" s="142">
        <v>2305475</v>
      </c>
      <c r="AP158" s="142"/>
      <c r="AQ158" s="142"/>
      <c r="AR158" s="142"/>
      <c r="AS158" s="142"/>
      <c r="AT158" s="142">
        <v>0</v>
      </c>
      <c r="AU158" s="142"/>
      <c r="AV158" s="142"/>
      <c r="AW158" s="142"/>
      <c r="AX158" s="142"/>
      <c r="AY158" s="142">
        <v>0</v>
      </c>
      <c r="AZ158" s="142"/>
      <c r="BA158" s="142"/>
      <c r="BB158" s="142"/>
      <c r="BC158" s="142"/>
      <c r="BD158" s="142">
        <f t="shared" si="4"/>
        <v>2305475</v>
      </c>
      <c r="BE158" s="142"/>
      <c r="BF158" s="142"/>
      <c r="BG158" s="142"/>
      <c r="BH158" s="142"/>
    </row>
    <row r="159" spans="1:60" s="4" customFormat="1" ht="76.5" customHeight="1" x14ac:dyDescent="0.2">
      <c r="A159" s="25">
        <v>30</v>
      </c>
      <c r="B159" s="26"/>
      <c r="C159" s="26"/>
      <c r="D159" s="27" t="s">
        <v>1407</v>
      </c>
      <c r="E159" s="28"/>
      <c r="F159" s="28"/>
      <c r="G159" s="28"/>
      <c r="H159" s="28"/>
      <c r="I159" s="28"/>
      <c r="J159" s="28"/>
      <c r="K159" s="28"/>
      <c r="L159" s="28"/>
      <c r="M159" s="28"/>
      <c r="N159" s="28"/>
      <c r="O159" s="28"/>
      <c r="P159" s="28"/>
      <c r="Q159" s="28"/>
      <c r="R159" s="28"/>
      <c r="S159" s="28"/>
      <c r="T159" s="29"/>
      <c r="U159" s="139">
        <v>2831285</v>
      </c>
      <c r="V159" s="140"/>
      <c r="W159" s="140"/>
      <c r="X159" s="140"/>
      <c r="Y159" s="141"/>
      <c r="Z159" s="139">
        <v>0</v>
      </c>
      <c r="AA159" s="140"/>
      <c r="AB159" s="140"/>
      <c r="AC159" s="140"/>
      <c r="AD159" s="141"/>
      <c r="AE159" s="142">
        <v>0</v>
      </c>
      <c r="AF159" s="142"/>
      <c r="AG159" s="142"/>
      <c r="AH159" s="142"/>
      <c r="AI159" s="142"/>
      <c r="AJ159" s="142">
        <f t="shared" si="3"/>
        <v>2831285</v>
      </c>
      <c r="AK159" s="142"/>
      <c r="AL159" s="142"/>
      <c r="AM159" s="142"/>
      <c r="AN159" s="142"/>
      <c r="AO159" s="142">
        <v>2831285</v>
      </c>
      <c r="AP159" s="142"/>
      <c r="AQ159" s="142"/>
      <c r="AR159" s="142"/>
      <c r="AS159" s="142"/>
      <c r="AT159" s="142">
        <v>0</v>
      </c>
      <c r="AU159" s="142"/>
      <c r="AV159" s="142"/>
      <c r="AW159" s="142"/>
      <c r="AX159" s="142"/>
      <c r="AY159" s="142">
        <v>0</v>
      </c>
      <c r="AZ159" s="142"/>
      <c r="BA159" s="142"/>
      <c r="BB159" s="142"/>
      <c r="BC159" s="142"/>
      <c r="BD159" s="142">
        <f t="shared" si="4"/>
        <v>2831285</v>
      </c>
      <c r="BE159" s="142"/>
      <c r="BF159" s="142"/>
      <c r="BG159" s="142"/>
      <c r="BH159" s="142"/>
    </row>
    <row r="160" spans="1:60" s="4" customFormat="1" ht="76.5" customHeight="1" x14ac:dyDescent="0.2">
      <c r="A160" s="25">
        <v>31</v>
      </c>
      <c r="B160" s="26"/>
      <c r="C160" s="26"/>
      <c r="D160" s="27" t="s">
        <v>1408</v>
      </c>
      <c r="E160" s="28"/>
      <c r="F160" s="28"/>
      <c r="G160" s="28"/>
      <c r="H160" s="28"/>
      <c r="I160" s="28"/>
      <c r="J160" s="28"/>
      <c r="K160" s="28"/>
      <c r="L160" s="28"/>
      <c r="M160" s="28"/>
      <c r="N160" s="28"/>
      <c r="O160" s="28"/>
      <c r="P160" s="28"/>
      <c r="Q160" s="28"/>
      <c r="R160" s="28"/>
      <c r="S160" s="28"/>
      <c r="T160" s="29"/>
      <c r="U160" s="139">
        <v>661589</v>
      </c>
      <c r="V160" s="140"/>
      <c r="W160" s="140"/>
      <c r="X160" s="140"/>
      <c r="Y160" s="141"/>
      <c r="Z160" s="139">
        <v>0</v>
      </c>
      <c r="AA160" s="140"/>
      <c r="AB160" s="140"/>
      <c r="AC160" s="140"/>
      <c r="AD160" s="141"/>
      <c r="AE160" s="142">
        <v>0</v>
      </c>
      <c r="AF160" s="142"/>
      <c r="AG160" s="142"/>
      <c r="AH160" s="142"/>
      <c r="AI160" s="142"/>
      <c r="AJ160" s="142">
        <f t="shared" si="3"/>
        <v>661589</v>
      </c>
      <c r="AK160" s="142"/>
      <c r="AL160" s="142"/>
      <c r="AM160" s="142"/>
      <c r="AN160" s="142"/>
      <c r="AO160" s="142">
        <v>661589</v>
      </c>
      <c r="AP160" s="142"/>
      <c r="AQ160" s="142"/>
      <c r="AR160" s="142"/>
      <c r="AS160" s="142"/>
      <c r="AT160" s="142">
        <v>0</v>
      </c>
      <c r="AU160" s="142"/>
      <c r="AV160" s="142"/>
      <c r="AW160" s="142"/>
      <c r="AX160" s="142"/>
      <c r="AY160" s="142">
        <v>0</v>
      </c>
      <c r="AZ160" s="142"/>
      <c r="BA160" s="142"/>
      <c r="BB160" s="142"/>
      <c r="BC160" s="142"/>
      <c r="BD160" s="142">
        <f t="shared" si="4"/>
        <v>661589</v>
      </c>
      <c r="BE160" s="142"/>
      <c r="BF160" s="142"/>
      <c r="BG160" s="142"/>
      <c r="BH160" s="142"/>
    </row>
    <row r="161" spans="1:79" s="4" customFormat="1" ht="89.25" customHeight="1" x14ac:dyDescent="0.2">
      <c r="A161" s="25">
        <v>32</v>
      </c>
      <c r="B161" s="26"/>
      <c r="C161" s="26"/>
      <c r="D161" s="27" t="s">
        <v>1409</v>
      </c>
      <c r="E161" s="28"/>
      <c r="F161" s="28"/>
      <c r="G161" s="28"/>
      <c r="H161" s="28"/>
      <c r="I161" s="28"/>
      <c r="J161" s="28"/>
      <c r="K161" s="28"/>
      <c r="L161" s="28"/>
      <c r="M161" s="28"/>
      <c r="N161" s="28"/>
      <c r="O161" s="28"/>
      <c r="P161" s="28"/>
      <c r="Q161" s="28"/>
      <c r="R161" s="28"/>
      <c r="S161" s="28"/>
      <c r="T161" s="29"/>
      <c r="U161" s="139">
        <v>2333420</v>
      </c>
      <c r="V161" s="140"/>
      <c r="W161" s="140"/>
      <c r="X161" s="140"/>
      <c r="Y161" s="141"/>
      <c r="Z161" s="139">
        <v>0</v>
      </c>
      <c r="AA161" s="140"/>
      <c r="AB161" s="140"/>
      <c r="AC161" s="140"/>
      <c r="AD161" s="141"/>
      <c r="AE161" s="142">
        <v>0</v>
      </c>
      <c r="AF161" s="142"/>
      <c r="AG161" s="142"/>
      <c r="AH161" s="142"/>
      <c r="AI161" s="142"/>
      <c r="AJ161" s="142">
        <f t="shared" si="3"/>
        <v>2333420</v>
      </c>
      <c r="AK161" s="142"/>
      <c r="AL161" s="142"/>
      <c r="AM161" s="142"/>
      <c r="AN161" s="142"/>
      <c r="AO161" s="142">
        <v>2333420</v>
      </c>
      <c r="AP161" s="142"/>
      <c r="AQ161" s="142"/>
      <c r="AR161" s="142"/>
      <c r="AS161" s="142"/>
      <c r="AT161" s="142">
        <v>0</v>
      </c>
      <c r="AU161" s="142"/>
      <c r="AV161" s="142"/>
      <c r="AW161" s="142"/>
      <c r="AX161" s="142"/>
      <c r="AY161" s="142">
        <v>0</v>
      </c>
      <c r="AZ161" s="142"/>
      <c r="BA161" s="142"/>
      <c r="BB161" s="142"/>
      <c r="BC161" s="142"/>
      <c r="BD161" s="142">
        <f t="shared" si="4"/>
        <v>2333420</v>
      </c>
      <c r="BE161" s="142"/>
      <c r="BF161" s="142"/>
      <c r="BG161" s="142"/>
      <c r="BH161" s="142"/>
    </row>
    <row r="162" spans="1:79" s="4" customFormat="1" ht="51" customHeight="1" x14ac:dyDescent="0.2">
      <c r="A162" s="25">
        <v>33</v>
      </c>
      <c r="B162" s="26"/>
      <c r="C162" s="26"/>
      <c r="D162" s="27" t="s">
        <v>1410</v>
      </c>
      <c r="E162" s="28"/>
      <c r="F162" s="28"/>
      <c r="G162" s="28"/>
      <c r="H162" s="28"/>
      <c r="I162" s="28"/>
      <c r="J162" s="28"/>
      <c r="K162" s="28"/>
      <c r="L162" s="28"/>
      <c r="M162" s="28"/>
      <c r="N162" s="28"/>
      <c r="O162" s="28"/>
      <c r="P162" s="28"/>
      <c r="Q162" s="28"/>
      <c r="R162" s="28"/>
      <c r="S162" s="28"/>
      <c r="T162" s="29"/>
      <c r="U162" s="139">
        <v>14963000</v>
      </c>
      <c r="V162" s="140"/>
      <c r="W162" s="140"/>
      <c r="X162" s="140"/>
      <c r="Y162" s="141"/>
      <c r="Z162" s="139">
        <v>0</v>
      </c>
      <c r="AA162" s="140"/>
      <c r="AB162" s="140"/>
      <c r="AC162" s="140"/>
      <c r="AD162" s="141"/>
      <c r="AE162" s="142">
        <v>0</v>
      </c>
      <c r="AF162" s="142"/>
      <c r="AG162" s="142"/>
      <c r="AH162" s="142"/>
      <c r="AI162" s="142"/>
      <c r="AJ162" s="142">
        <f t="shared" si="3"/>
        <v>14963000</v>
      </c>
      <c r="AK162" s="142"/>
      <c r="AL162" s="142"/>
      <c r="AM162" s="142"/>
      <c r="AN162" s="142"/>
      <c r="AO162" s="142">
        <v>14963000</v>
      </c>
      <c r="AP162" s="142"/>
      <c r="AQ162" s="142"/>
      <c r="AR162" s="142"/>
      <c r="AS162" s="142"/>
      <c r="AT162" s="142">
        <v>0</v>
      </c>
      <c r="AU162" s="142"/>
      <c r="AV162" s="142"/>
      <c r="AW162" s="142"/>
      <c r="AX162" s="142"/>
      <c r="AY162" s="142">
        <v>0</v>
      </c>
      <c r="AZ162" s="142"/>
      <c r="BA162" s="142"/>
      <c r="BB162" s="142"/>
      <c r="BC162" s="142"/>
      <c r="BD162" s="142">
        <f t="shared" si="4"/>
        <v>14963000</v>
      </c>
      <c r="BE162" s="142"/>
      <c r="BF162" s="142"/>
      <c r="BG162" s="142"/>
      <c r="BH162" s="142"/>
    </row>
    <row r="163" spans="1:79" s="4" customFormat="1" ht="51" customHeight="1" x14ac:dyDescent="0.2">
      <c r="A163" s="25">
        <v>34</v>
      </c>
      <c r="B163" s="26"/>
      <c r="C163" s="26"/>
      <c r="D163" s="27" t="s">
        <v>1411</v>
      </c>
      <c r="E163" s="28"/>
      <c r="F163" s="28"/>
      <c r="G163" s="28"/>
      <c r="H163" s="28"/>
      <c r="I163" s="28"/>
      <c r="J163" s="28"/>
      <c r="K163" s="28"/>
      <c r="L163" s="28"/>
      <c r="M163" s="28"/>
      <c r="N163" s="28"/>
      <c r="O163" s="28"/>
      <c r="P163" s="28"/>
      <c r="Q163" s="28"/>
      <c r="R163" s="28"/>
      <c r="S163" s="28"/>
      <c r="T163" s="29"/>
      <c r="U163" s="139">
        <v>10102000</v>
      </c>
      <c r="V163" s="140"/>
      <c r="W163" s="140"/>
      <c r="X163" s="140"/>
      <c r="Y163" s="141"/>
      <c r="Z163" s="139">
        <v>0</v>
      </c>
      <c r="AA163" s="140"/>
      <c r="AB163" s="140"/>
      <c r="AC163" s="140"/>
      <c r="AD163" s="141"/>
      <c r="AE163" s="142">
        <v>0</v>
      </c>
      <c r="AF163" s="142"/>
      <c r="AG163" s="142"/>
      <c r="AH163" s="142"/>
      <c r="AI163" s="142"/>
      <c r="AJ163" s="142">
        <f t="shared" si="3"/>
        <v>10102000</v>
      </c>
      <c r="AK163" s="142"/>
      <c r="AL163" s="142"/>
      <c r="AM163" s="142"/>
      <c r="AN163" s="142"/>
      <c r="AO163" s="142">
        <v>10102000</v>
      </c>
      <c r="AP163" s="142"/>
      <c r="AQ163" s="142"/>
      <c r="AR163" s="142"/>
      <c r="AS163" s="142"/>
      <c r="AT163" s="142">
        <v>0</v>
      </c>
      <c r="AU163" s="142"/>
      <c r="AV163" s="142"/>
      <c r="AW163" s="142"/>
      <c r="AX163" s="142"/>
      <c r="AY163" s="142">
        <v>0</v>
      </c>
      <c r="AZ163" s="142"/>
      <c r="BA163" s="142"/>
      <c r="BB163" s="142"/>
      <c r="BC163" s="142"/>
      <c r="BD163" s="142">
        <f t="shared" si="4"/>
        <v>10102000</v>
      </c>
      <c r="BE163" s="142"/>
      <c r="BF163" s="142"/>
      <c r="BG163" s="142"/>
      <c r="BH163" s="142"/>
    </row>
    <row r="164" spans="1:79" s="6" customFormat="1" ht="12.75" customHeight="1" x14ac:dyDescent="0.2">
      <c r="A164" s="30"/>
      <c r="B164" s="31"/>
      <c r="C164" s="31"/>
      <c r="D164" s="32" t="s">
        <v>147</v>
      </c>
      <c r="E164" s="33"/>
      <c r="F164" s="33"/>
      <c r="G164" s="33"/>
      <c r="H164" s="33"/>
      <c r="I164" s="33"/>
      <c r="J164" s="33"/>
      <c r="K164" s="33"/>
      <c r="L164" s="33"/>
      <c r="M164" s="33"/>
      <c r="N164" s="33"/>
      <c r="O164" s="33"/>
      <c r="P164" s="33"/>
      <c r="Q164" s="33"/>
      <c r="R164" s="33"/>
      <c r="S164" s="33"/>
      <c r="T164" s="34"/>
      <c r="U164" s="135">
        <v>34591635</v>
      </c>
      <c r="V164" s="136"/>
      <c r="W164" s="136"/>
      <c r="X164" s="136"/>
      <c r="Y164" s="137"/>
      <c r="Z164" s="135">
        <v>0</v>
      </c>
      <c r="AA164" s="136"/>
      <c r="AB164" s="136"/>
      <c r="AC164" s="136"/>
      <c r="AD164" s="137"/>
      <c r="AE164" s="138">
        <v>0</v>
      </c>
      <c r="AF164" s="138"/>
      <c r="AG164" s="138"/>
      <c r="AH164" s="138"/>
      <c r="AI164" s="138"/>
      <c r="AJ164" s="138">
        <f t="shared" si="3"/>
        <v>34591635</v>
      </c>
      <c r="AK164" s="138"/>
      <c r="AL164" s="138"/>
      <c r="AM164" s="138"/>
      <c r="AN164" s="138"/>
      <c r="AO164" s="138">
        <v>34591635</v>
      </c>
      <c r="AP164" s="138"/>
      <c r="AQ164" s="138"/>
      <c r="AR164" s="138"/>
      <c r="AS164" s="138"/>
      <c r="AT164" s="138">
        <v>0</v>
      </c>
      <c r="AU164" s="138"/>
      <c r="AV164" s="138"/>
      <c r="AW164" s="138"/>
      <c r="AX164" s="138"/>
      <c r="AY164" s="138">
        <v>0</v>
      </c>
      <c r="AZ164" s="138"/>
      <c r="BA164" s="138"/>
      <c r="BB164" s="138"/>
      <c r="BC164" s="138"/>
      <c r="BD164" s="138">
        <f t="shared" si="4"/>
        <v>34591635</v>
      </c>
      <c r="BE164" s="138"/>
      <c r="BF164" s="138"/>
      <c r="BG164" s="138"/>
      <c r="BH164" s="138"/>
    </row>
    <row r="165" spans="1:79" s="5" customFormat="1" ht="12.75" customHeight="1" x14ac:dyDescent="0.2">
      <c r="A165" s="16"/>
      <c r="B165" s="16"/>
      <c r="C165" s="16"/>
      <c r="D165" s="16"/>
      <c r="E165" s="16"/>
      <c r="F165" s="16"/>
      <c r="G165" s="16"/>
      <c r="H165" s="16"/>
      <c r="I165" s="16"/>
      <c r="J165" s="16"/>
      <c r="K165" s="16"/>
      <c r="L165" s="16"/>
      <c r="M165" s="16"/>
      <c r="N165" s="16"/>
      <c r="O165" s="16"/>
      <c r="P165" s="16"/>
      <c r="Q165" s="16"/>
      <c r="R165" s="16"/>
      <c r="S165" s="16"/>
      <c r="T165" s="17"/>
      <c r="U165" s="17"/>
      <c r="V165" s="17"/>
      <c r="W165" s="17"/>
      <c r="X165" s="17"/>
      <c r="Y165" s="17"/>
      <c r="Z165" s="17"/>
      <c r="AA165" s="17"/>
      <c r="AB165" s="17"/>
      <c r="AC165" s="17"/>
      <c r="AD165" s="17"/>
      <c r="AE165" s="17"/>
      <c r="AF165" s="17"/>
      <c r="AG165" s="17"/>
      <c r="AH165" s="17"/>
      <c r="AI165" s="17"/>
      <c r="AJ165" s="17"/>
      <c r="AK165" s="17"/>
      <c r="AL165" s="17"/>
      <c r="AM165" s="17"/>
      <c r="AN165" s="17"/>
      <c r="AO165" s="17"/>
      <c r="AP165" s="17"/>
      <c r="AQ165" s="17"/>
      <c r="AR165" s="17"/>
      <c r="AS165" s="17"/>
      <c r="AT165" s="17"/>
      <c r="AU165" s="17"/>
      <c r="AV165" s="17"/>
      <c r="AW165" s="17"/>
      <c r="AX165" s="17"/>
      <c r="AY165" s="17"/>
      <c r="AZ165" s="17"/>
      <c r="BA165" s="17"/>
      <c r="BB165" s="17"/>
      <c r="BC165" s="17"/>
    </row>
    <row r="167" spans="1:79" ht="14.25" customHeight="1" x14ac:dyDescent="0.2">
      <c r="A167" s="69" t="s">
        <v>152</v>
      </c>
      <c r="B167" s="69"/>
      <c r="C167" s="69"/>
      <c r="D167" s="69"/>
      <c r="E167" s="69"/>
      <c r="F167" s="69"/>
      <c r="G167" s="69"/>
      <c r="H167" s="69"/>
      <c r="I167" s="69"/>
      <c r="J167" s="69"/>
      <c r="K167" s="69"/>
      <c r="L167" s="69"/>
      <c r="M167" s="69"/>
      <c r="N167" s="69"/>
      <c r="O167" s="69"/>
      <c r="P167" s="69"/>
      <c r="Q167" s="69"/>
      <c r="R167" s="69"/>
      <c r="S167" s="69"/>
      <c r="T167" s="69"/>
      <c r="U167" s="69"/>
      <c r="V167" s="69"/>
      <c r="W167" s="69"/>
      <c r="X167" s="69"/>
      <c r="Y167" s="69"/>
      <c r="Z167" s="69"/>
      <c r="AA167" s="69"/>
      <c r="AB167" s="69"/>
      <c r="AC167" s="69"/>
      <c r="AD167" s="69"/>
      <c r="AE167" s="69"/>
      <c r="AF167" s="69"/>
      <c r="AG167" s="69"/>
      <c r="AH167" s="69"/>
      <c r="AI167" s="69"/>
      <c r="AJ167" s="69"/>
      <c r="AK167" s="69"/>
      <c r="AL167" s="69"/>
      <c r="AM167" s="69"/>
      <c r="AN167" s="69"/>
      <c r="AO167" s="69"/>
      <c r="AP167" s="69"/>
      <c r="AQ167" s="69"/>
      <c r="AR167" s="69"/>
      <c r="AS167" s="69"/>
      <c r="AT167" s="69"/>
      <c r="AU167" s="69"/>
      <c r="AV167" s="69"/>
      <c r="AW167" s="69"/>
      <c r="AX167" s="69"/>
      <c r="AY167" s="69"/>
      <c r="AZ167" s="69"/>
      <c r="BA167" s="69"/>
      <c r="BB167" s="69"/>
      <c r="BC167" s="69"/>
      <c r="BD167" s="69"/>
      <c r="BE167" s="69"/>
      <c r="BF167" s="69"/>
      <c r="BG167" s="69"/>
      <c r="BH167" s="69"/>
      <c r="BI167" s="69"/>
      <c r="BJ167" s="69"/>
      <c r="BK167" s="69"/>
      <c r="BL167" s="69"/>
    </row>
    <row r="168" spans="1:79" ht="14.25" customHeight="1" x14ac:dyDescent="0.2">
      <c r="A168" s="69" t="s">
        <v>253</v>
      </c>
      <c r="B168" s="69"/>
      <c r="C168" s="69"/>
      <c r="D168" s="69"/>
      <c r="E168" s="69"/>
      <c r="F168" s="69"/>
      <c r="G168" s="69"/>
      <c r="H168" s="69"/>
      <c r="I168" s="69"/>
      <c r="J168" s="69"/>
      <c r="K168" s="69"/>
      <c r="L168" s="69"/>
      <c r="M168" s="69"/>
      <c r="N168" s="69"/>
      <c r="O168" s="69"/>
      <c r="P168" s="69"/>
      <c r="Q168" s="69"/>
      <c r="R168" s="69"/>
      <c r="S168" s="69"/>
      <c r="T168" s="69"/>
      <c r="U168" s="69"/>
      <c r="V168" s="69"/>
      <c r="W168" s="69"/>
      <c r="X168" s="69"/>
      <c r="Y168" s="69"/>
      <c r="Z168" s="69"/>
      <c r="AA168" s="69"/>
      <c r="AB168" s="69"/>
      <c r="AC168" s="69"/>
      <c r="AD168" s="69"/>
      <c r="AE168" s="69"/>
      <c r="AF168" s="69"/>
      <c r="AG168" s="69"/>
      <c r="AH168" s="69"/>
      <c r="AI168" s="69"/>
      <c r="AJ168" s="69"/>
      <c r="AK168" s="69"/>
      <c r="AL168" s="69"/>
      <c r="AM168" s="69"/>
      <c r="AN168" s="69"/>
      <c r="AO168" s="69"/>
      <c r="AP168" s="69"/>
      <c r="AQ168" s="69"/>
      <c r="AR168" s="69"/>
      <c r="AS168" s="69"/>
      <c r="AT168" s="69"/>
      <c r="AU168" s="69"/>
      <c r="AV168" s="69"/>
      <c r="AW168" s="69"/>
      <c r="AX168" s="69"/>
      <c r="AY168" s="69"/>
      <c r="AZ168" s="69"/>
      <c r="BA168" s="69"/>
      <c r="BB168" s="69"/>
      <c r="BC168" s="69"/>
      <c r="BD168" s="69"/>
      <c r="BE168" s="69"/>
      <c r="BF168" s="69"/>
      <c r="BG168" s="69"/>
      <c r="BH168" s="69"/>
      <c r="BI168" s="69"/>
      <c r="BJ168" s="69"/>
      <c r="BK168" s="69"/>
      <c r="BL168" s="69"/>
    </row>
    <row r="169" spans="1:79" ht="23.1" customHeight="1" x14ac:dyDescent="0.2">
      <c r="A169" s="81" t="s">
        <v>6</v>
      </c>
      <c r="B169" s="82"/>
      <c r="C169" s="82"/>
      <c r="D169" s="38" t="s">
        <v>9</v>
      </c>
      <c r="E169" s="38"/>
      <c r="F169" s="38"/>
      <c r="G169" s="38"/>
      <c r="H169" s="38"/>
      <c r="I169" s="38"/>
      <c r="J169" s="38"/>
      <c r="K169" s="38"/>
      <c r="L169" s="38"/>
      <c r="M169" s="38"/>
      <c r="N169" s="38"/>
      <c r="O169" s="38"/>
      <c r="P169" s="38"/>
      <c r="Q169" s="38" t="s">
        <v>8</v>
      </c>
      <c r="R169" s="38"/>
      <c r="S169" s="38"/>
      <c r="T169" s="38"/>
      <c r="U169" s="38"/>
      <c r="V169" s="38" t="s">
        <v>7</v>
      </c>
      <c r="W169" s="38"/>
      <c r="X169" s="38"/>
      <c r="Y169" s="38"/>
      <c r="Z169" s="38"/>
      <c r="AA169" s="38"/>
      <c r="AB169" s="38"/>
      <c r="AC169" s="38"/>
      <c r="AD169" s="38"/>
      <c r="AE169" s="38"/>
      <c r="AF169" s="50" t="s">
        <v>238</v>
      </c>
      <c r="AG169" s="51"/>
      <c r="AH169" s="51"/>
      <c r="AI169" s="51"/>
      <c r="AJ169" s="51"/>
      <c r="AK169" s="51"/>
      <c r="AL169" s="51"/>
      <c r="AM169" s="51"/>
      <c r="AN169" s="51"/>
      <c r="AO169" s="51"/>
      <c r="AP169" s="51"/>
      <c r="AQ169" s="51"/>
      <c r="AR169" s="51"/>
      <c r="AS169" s="51"/>
      <c r="AT169" s="52"/>
      <c r="AU169" s="50" t="s">
        <v>241</v>
      </c>
      <c r="AV169" s="51"/>
      <c r="AW169" s="51"/>
      <c r="AX169" s="51"/>
      <c r="AY169" s="51"/>
      <c r="AZ169" s="51"/>
      <c r="BA169" s="51"/>
      <c r="BB169" s="51"/>
      <c r="BC169" s="51"/>
      <c r="BD169" s="51"/>
      <c r="BE169" s="51"/>
      <c r="BF169" s="51"/>
      <c r="BG169" s="51"/>
      <c r="BH169" s="51"/>
      <c r="BI169" s="52"/>
      <c r="BJ169" s="50" t="s">
        <v>249</v>
      </c>
      <c r="BK169" s="51"/>
      <c r="BL169" s="51"/>
      <c r="BM169" s="51"/>
      <c r="BN169" s="51"/>
      <c r="BO169" s="51"/>
      <c r="BP169" s="51"/>
      <c r="BQ169" s="51"/>
      <c r="BR169" s="51"/>
      <c r="BS169" s="51"/>
      <c r="BT169" s="51"/>
      <c r="BU169" s="51"/>
      <c r="BV169" s="51"/>
      <c r="BW169" s="51"/>
      <c r="BX169" s="52"/>
    </row>
    <row r="170" spans="1:79" ht="32.25" customHeight="1" x14ac:dyDescent="0.2">
      <c r="A170" s="84"/>
      <c r="B170" s="85"/>
      <c r="C170" s="85"/>
      <c r="D170" s="38"/>
      <c r="E170" s="38"/>
      <c r="F170" s="38"/>
      <c r="G170" s="38"/>
      <c r="H170" s="38"/>
      <c r="I170" s="38"/>
      <c r="J170" s="38"/>
      <c r="K170" s="38"/>
      <c r="L170" s="38"/>
      <c r="M170" s="38"/>
      <c r="N170" s="38"/>
      <c r="O170" s="38"/>
      <c r="P170" s="38"/>
      <c r="Q170" s="38"/>
      <c r="R170" s="38"/>
      <c r="S170" s="38"/>
      <c r="T170" s="38"/>
      <c r="U170" s="38"/>
      <c r="V170" s="38"/>
      <c r="W170" s="38"/>
      <c r="X170" s="38"/>
      <c r="Y170" s="38"/>
      <c r="Z170" s="38"/>
      <c r="AA170" s="38"/>
      <c r="AB170" s="38"/>
      <c r="AC170" s="38"/>
      <c r="AD170" s="38"/>
      <c r="AE170" s="38"/>
      <c r="AF170" s="38" t="s">
        <v>4</v>
      </c>
      <c r="AG170" s="38"/>
      <c r="AH170" s="38"/>
      <c r="AI170" s="38"/>
      <c r="AJ170" s="38"/>
      <c r="AK170" s="38" t="s">
        <v>3</v>
      </c>
      <c r="AL170" s="38"/>
      <c r="AM170" s="38"/>
      <c r="AN170" s="38"/>
      <c r="AO170" s="38"/>
      <c r="AP170" s="38" t="s">
        <v>123</v>
      </c>
      <c r="AQ170" s="38"/>
      <c r="AR170" s="38"/>
      <c r="AS170" s="38"/>
      <c r="AT170" s="38"/>
      <c r="AU170" s="38" t="s">
        <v>4</v>
      </c>
      <c r="AV170" s="38"/>
      <c r="AW170" s="38"/>
      <c r="AX170" s="38"/>
      <c r="AY170" s="38"/>
      <c r="AZ170" s="38" t="s">
        <v>3</v>
      </c>
      <c r="BA170" s="38"/>
      <c r="BB170" s="38"/>
      <c r="BC170" s="38"/>
      <c r="BD170" s="38"/>
      <c r="BE170" s="38" t="s">
        <v>90</v>
      </c>
      <c r="BF170" s="38"/>
      <c r="BG170" s="38"/>
      <c r="BH170" s="38"/>
      <c r="BI170" s="38"/>
      <c r="BJ170" s="38" t="s">
        <v>4</v>
      </c>
      <c r="BK170" s="38"/>
      <c r="BL170" s="38"/>
      <c r="BM170" s="38"/>
      <c r="BN170" s="38"/>
      <c r="BO170" s="38" t="s">
        <v>3</v>
      </c>
      <c r="BP170" s="38"/>
      <c r="BQ170" s="38"/>
      <c r="BR170" s="38"/>
      <c r="BS170" s="38"/>
      <c r="BT170" s="38" t="s">
        <v>97</v>
      </c>
      <c r="BU170" s="38"/>
      <c r="BV170" s="38"/>
      <c r="BW170" s="38"/>
      <c r="BX170" s="38"/>
    </row>
    <row r="171" spans="1:79" ht="15" customHeight="1" x14ac:dyDescent="0.2">
      <c r="A171" s="50">
        <v>1</v>
      </c>
      <c r="B171" s="51"/>
      <c r="C171" s="51"/>
      <c r="D171" s="38">
        <v>2</v>
      </c>
      <c r="E171" s="38"/>
      <c r="F171" s="38"/>
      <c r="G171" s="38"/>
      <c r="H171" s="38"/>
      <c r="I171" s="38"/>
      <c r="J171" s="38"/>
      <c r="K171" s="38"/>
      <c r="L171" s="38"/>
      <c r="M171" s="38"/>
      <c r="N171" s="38"/>
      <c r="O171" s="38"/>
      <c r="P171" s="38"/>
      <c r="Q171" s="38">
        <v>3</v>
      </c>
      <c r="R171" s="38"/>
      <c r="S171" s="38"/>
      <c r="T171" s="38"/>
      <c r="U171" s="38"/>
      <c r="V171" s="38">
        <v>4</v>
      </c>
      <c r="W171" s="38"/>
      <c r="X171" s="38"/>
      <c r="Y171" s="38"/>
      <c r="Z171" s="38"/>
      <c r="AA171" s="38"/>
      <c r="AB171" s="38"/>
      <c r="AC171" s="38"/>
      <c r="AD171" s="38"/>
      <c r="AE171" s="38"/>
      <c r="AF171" s="38">
        <v>5</v>
      </c>
      <c r="AG171" s="38"/>
      <c r="AH171" s="38"/>
      <c r="AI171" s="38"/>
      <c r="AJ171" s="38"/>
      <c r="AK171" s="38">
        <v>6</v>
      </c>
      <c r="AL171" s="38"/>
      <c r="AM171" s="38"/>
      <c r="AN171" s="38"/>
      <c r="AO171" s="38"/>
      <c r="AP171" s="38">
        <v>7</v>
      </c>
      <c r="AQ171" s="38"/>
      <c r="AR171" s="38"/>
      <c r="AS171" s="38"/>
      <c r="AT171" s="38"/>
      <c r="AU171" s="38">
        <v>8</v>
      </c>
      <c r="AV171" s="38"/>
      <c r="AW171" s="38"/>
      <c r="AX171" s="38"/>
      <c r="AY171" s="38"/>
      <c r="AZ171" s="38">
        <v>9</v>
      </c>
      <c r="BA171" s="38"/>
      <c r="BB171" s="38"/>
      <c r="BC171" s="38"/>
      <c r="BD171" s="38"/>
      <c r="BE171" s="38">
        <v>10</v>
      </c>
      <c r="BF171" s="38"/>
      <c r="BG171" s="38"/>
      <c r="BH171" s="38"/>
      <c r="BI171" s="38"/>
      <c r="BJ171" s="38">
        <v>11</v>
      </c>
      <c r="BK171" s="38"/>
      <c r="BL171" s="38"/>
      <c r="BM171" s="38"/>
      <c r="BN171" s="38"/>
      <c r="BO171" s="38">
        <v>12</v>
      </c>
      <c r="BP171" s="38"/>
      <c r="BQ171" s="38"/>
      <c r="BR171" s="38"/>
      <c r="BS171" s="38"/>
      <c r="BT171" s="38">
        <v>13</v>
      </c>
      <c r="BU171" s="38"/>
      <c r="BV171" s="38"/>
      <c r="BW171" s="38"/>
      <c r="BX171" s="38"/>
    </row>
    <row r="172" spans="1:79" ht="10.5" hidden="1" customHeight="1" x14ac:dyDescent="0.2">
      <c r="A172" s="46" t="s">
        <v>154</v>
      </c>
      <c r="B172" s="47"/>
      <c r="C172" s="47"/>
      <c r="D172" s="38" t="s">
        <v>57</v>
      </c>
      <c r="E172" s="38"/>
      <c r="F172" s="38"/>
      <c r="G172" s="38"/>
      <c r="H172" s="38"/>
      <c r="I172" s="38"/>
      <c r="J172" s="38"/>
      <c r="K172" s="38"/>
      <c r="L172" s="38"/>
      <c r="M172" s="38"/>
      <c r="N172" s="38"/>
      <c r="O172" s="38"/>
      <c r="P172" s="38"/>
      <c r="Q172" s="38" t="s">
        <v>70</v>
      </c>
      <c r="R172" s="38"/>
      <c r="S172" s="38"/>
      <c r="T172" s="38"/>
      <c r="U172" s="38"/>
      <c r="V172" s="38" t="s">
        <v>71</v>
      </c>
      <c r="W172" s="38"/>
      <c r="X172" s="38"/>
      <c r="Y172" s="38"/>
      <c r="Z172" s="38"/>
      <c r="AA172" s="38"/>
      <c r="AB172" s="38"/>
      <c r="AC172" s="38"/>
      <c r="AD172" s="38"/>
      <c r="AE172" s="38"/>
      <c r="AF172" s="72" t="s">
        <v>111</v>
      </c>
      <c r="AG172" s="72"/>
      <c r="AH172" s="72"/>
      <c r="AI172" s="72"/>
      <c r="AJ172" s="72"/>
      <c r="AK172" s="70" t="s">
        <v>112</v>
      </c>
      <c r="AL172" s="70"/>
      <c r="AM172" s="70"/>
      <c r="AN172" s="70"/>
      <c r="AO172" s="70"/>
      <c r="AP172" s="49" t="s">
        <v>186</v>
      </c>
      <c r="AQ172" s="49"/>
      <c r="AR172" s="49"/>
      <c r="AS172" s="49"/>
      <c r="AT172" s="49"/>
      <c r="AU172" s="72" t="s">
        <v>113</v>
      </c>
      <c r="AV172" s="72"/>
      <c r="AW172" s="72"/>
      <c r="AX172" s="72"/>
      <c r="AY172" s="72"/>
      <c r="AZ172" s="70" t="s">
        <v>114</v>
      </c>
      <c r="BA172" s="70"/>
      <c r="BB172" s="70"/>
      <c r="BC172" s="70"/>
      <c r="BD172" s="70"/>
      <c r="BE172" s="49" t="s">
        <v>186</v>
      </c>
      <c r="BF172" s="49"/>
      <c r="BG172" s="49"/>
      <c r="BH172" s="49"/>
      <c r="BI172" s="49"/>
      <c r="BJ172" s="72" t="s">
        <v>105</v>
      </c>
      <c r="BK172" s="72"/>
      <c r="BL172" s="72"/>
      <c r="BM172" s="72"/>
      <c r="BN172" s="72"/>
      <c r="BO172" s="70" t="s">
        <v>106</v>
      </c>
      <c r="BP172" s="70"/>
      <c r="BQ172" s="70"/>
      <c r="BR172" s="70"/>
      <c r="BS172" s="70"/>
      <c r="BT172" s="49" t="s">
        <v>186</v>
      </c>
      <c r="BU172" s="49"/>
      <c r="BV172" s="49"/>
      <c r="BW172" s="49"/>
      <c r="BX172" s="49"/>
      <c r="CA172" t="s">
        <v>37</v>
      </c>
    </row>
    <row r="173" spans="1:79" s="6" customFormat="1" ht="15" customHeight="1" x14ac:dyDescent="0.2">
      <c r="A173" s="30">
        <v>0</v>
      </c>
      <c r="B173" s="31"/>
      <c r="C173" s="31"/>
      <c r="D173" s="40" t="s">
        <v>185</v>
      </c>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24"/>
      <c r="AG173" s="24"/>
      <c r="AH173" s="24"/>
      <c r="AI173" s="24"/>
      <c r="AJ173" s="24"/>
      <c r="AK173" s="24"/>
      <c r="AL173" s="24"/>
      <c r="AM173" s="24"/>
      <c r="AN173" s="24"/>
      <c r="AO173" s="24"/>
      <c r="AP173" s="24"/>
      <c r="AQ173" s="24"/>
      <c r="AR173" s="24"/>
      <c r="AS173" s="24"/>
      <c r="AT173" s="24"/>
      <c r="AU173" s="24"/>
      <c r="AV173" s="24"/>
      <c r="AW173" s="24"/>
      <c r="AX173" s="24"/>
      <c r="AY173" s="24"/>
      <c r="AZ173" s="24"/>
      <c r="BA173" s="24"/>
      <c r="BB173" s="24"/>
      <c r="BC173" s="24"/>
      <c r="BD173" s="24"/>
      <c r="BE173" s="24"/>
      <c r="BF173" s="24"/>
      <c r="BG173" s="24"/>
      <c r="BH173" s="24"/>
      <c r="BI173" s="24"/>
      <c r="BJ173" s="24"/>
      <c r="BK173" s="24"/>
      <c r="BL173" s="24"/>
      <c r="BM173" s="24"/>
      <c r="BN173" s="24"/>
      <c r="BO173" s="24"/>
      <c r="BP173" s="24"/>
      <c r="BQ173" s="24"/>
      <c r="BR173" s="24"/>
      <c r="BS173" s="24"/>
      <c r="BT173" s="24"/>
      <c r="BU173" s="24"/>
      <c r="BV173" s="24"/>
      <c r="BW173" s="24"/>
      <c r="BX173" s="24"/>
      <c r="CA173" s="6" t="s">
        <v>38</v>
      </c>
    </row>
    <row r="174" spans="1:79" s="4" customFormat="1" ht="114" hidden="1" customHeight="1" x14ac:dyDescent="0.2">
      <c r="A174" s="25">
        <v>0</v>
      </c>
      <c r="B174" s="26"/>
      <c r="C174" s="26"/>
      <c r="D174" s="37" t="s">
        <v>1412</v>
      </c>
      <c r="E174" s="28"/>
      <c r="F174" s="28"/>
      <c r="G174" s="28"/>
      <c r="H174" s="28"/>
      <c r="I174" s="28"/>
      <c r="J174" s="28"/>
      <c r="K174" s="28"/>
      <c r="L174" s="28"/>
      <c r="M174" s="28"/>
      <c r="N174" s="28"/>
      <c r="O174" s="28"/>
      <c r="P174" s="29"/>
      <c r="Q174" s="38" t="s">
        <v>191</v>
      </c>
      <c r="R174" s="38"/>
      <c r="S174" s="38"/>
      <c r="T174" s="38"/>
      <c r="U174" s="38"/>
      <c r="V174" s="38"/>
      <c r="W174" s="38"/>
      <c r="X174" s="38"/>
      <c r="Y174" s="38"/>
      <c r="Z174" s="38"/>
      <c r="AA174" s="38"/>
      <c r="AB174" s="38"/>
      <c r="AC174" s="38"/>
      <c r="AD174" s="38"/>
      <c r="AE174" s="38"/>
      <c r="AF174" s="148">
        <v>0</v>
      </c>
      <c r="AG174" s="148"/>
      <c r="AH174" s="148"/>
      <c r="AI174" s="148"/>
      <c r="AJ174" s="148"/>
      <c r="AK174" s="148">
        <v>0</v>
      </c>
      <c r="AL174" s="148"/>
      <c r="AM174" s="148"/>
      <c r="AN174" s="148"/>
      <c r="AO174" s="148"/>
      <c r="AP174" s="148">
        <v>0</v>
      </c>
      <c r="AQ174" s="148"/>
      <c r="AR174" s="148"/>
      <c r="AS174" s="148"/>
      <c r="AT174" s="148"/>
      <c r="AU174" s="148">
        <v>0</v>
      </c>
      <c r="AV174" s="148"/>
      <c r="AW174" s="148"/>
      <c r="AX174" s="148"/>
      <c r="AY174" s="148"/>
      <c r="AZ174" s="148">
        <v>0</v>
      </c>
      <c r="BA174" s="148"/>
      <c r="BB174" s="148"/>
      <c r="BC174" s="148"/>
      <c r="BD174" s="148"/>
      <c r="BE174" s="148">
        <v>0</v>
      </c>
      <c r="BF174" s="148"/>
      <c r="BG174" s="148"/>
      <c r="BH174" s="148"/>
      <c r="BI174" s="148"/>
      <c r="BJ174" s="148">
        <v>0</v>
      </c>
      <c r="BK174" s="148"/>
      <c r="BL174" s="148"/>
      <c r="BM174" s="148"/>
      <c r="BN174" s="148"/>
      <c r="BO174" s="148">
        <v>0</v>
      </c>
      <c r="BP174" s="148"/>
      <c r="BQ174" s="148"/>
      <c r="BR174" s="148"/>
      <c r="BS174" s="148"/>
      <c r="BT174" s="148">
        <v>0</v>
      </c>
      <c r="BU174" s="148"/>
      <c r="BV174" s="148"/>
      <c r="BW174" s="148"/>
      <c r="BX174" s="148"/>
    </row>
    <row r="175" spans="1:79" s="4" customFormat="1" ht="45" customHeight="1" x14ac:dyDescent="0.2">
      <c r="A175" s="25">
        <v>1312</v>
      </c>
      <c r="B175" s="26"/>
      <c r="C175" s="26"/>
      <c r="D175" s="37" t="s">
        <v>1413</v>
      </c>
      <c r="E175" s="28"/>
      <c r="F175" s="28"/>
      <c r="G175" s="28"/>
      <c r="H175" s="28"/>
      <c r="I175" s="28"/>
      <c r="J175" s="28"/>
      <c r="K175" s="28"/>
      <c r="L175" s="28"/>
      <c r="M175" s="28"/>
      <c r="N175" s="28"/>
      <c r="O175" s="28"/>
      <c r="P175" s="29"/>
      <c r="Q175" s="38" t="s">
        <v>191</v>
      </c>
      <c r="R175" s="38"/>
      <c r="S175" s="38"/>
      <c r="T175" s="38"/>
      <c r="U175" s="38"/>
      <c r="V175" s="37" t="s">
        <v>623</v>
      </c>
      <c r="W175" s="28"/>
      <c r="X175" s="28"/>
      <c r="Y175" s="28"/>
      <c r="Z175" s="28"/>
      <c r="AA175" s="28"/>
      <c r="AB175" s="28"/>
      <c r="AC175" s="28"/>
      <c r="AD175" s="28"/>
      <c r="AE175" s="29"/>
      <c r="AF175" s="148">
        <v>480616.37</v>
      </c>
      <c r="AG175" s="148"/>
      <c r="AH175" s="148"/>
      <c r="AI175" s="148"/>
      <c r="AJ175" s="148"/>
      <c r="AK175" s="148">
        <v>0</v>
      </c>
      <c r="AL175" s="148"/>
      <c r="AM175" s="148"/>
      <c r="AN175" s="148"/>
      <c r="AO175" s="148"/>
      <c r="AP175" s="148">
        <v>480616.37</v>
      </c>
      <c r="AQ175" s="148"/>
      <c r="AR175" s="148"/>
      <c r="AS175" s="148"/>
      <c r="AT175" s="148"/>
      <c r="AU175" s="148">
        <v>97515</v>
      </c>
      <c r="AV175" s="148"/>
      <c r="AW175" s="148"/>
      <c r="AX175" s="148"/>
      <c r="AY175" s="148"/>
      <c r="AZ175" s="148">
        <v>0</v>
      </c>
      <c r="BA175" s="148"/>
      <c r="BB175" s="148"/>
      <c r="BC175" s="148"/>
      <c r="BD175" s="148"/>
      <c r="BE175" s="148">
        <v>97515</v>
      </c>
      <c r="BF175" s="148"/>
      <c r="BG175" s="148"/>
      <c r="BH175" s="148"/>
      <c r="BI175" s="148"/>
      <c r="BJ175" s="148">
        <v>0</v>
      </c>
      <c r="BK175" s="148"/>
      <c r="BL175" s="148"/>
      <c r="BM175" s="148"/>
      <c r="BN175" s="148"/>
      <c r="BO175" s="148">
        <v>0</v>
      </c>
      <c r="BP175" s="148"/>
      <c r="BQ175" s="148"/>
      <c r="BR175" s="148"/>
      <c r="BS175" s="148"/>
      <c r="BT175" s="148">
        <v>0</v>
      </c>
      <c r="BU175" s="148"/>
      <c r="BV175" s="148"/>
      <c r="BW175" s="148"/>
      <c r="BX175" s="148"/>
    </row>
    <row r="176" spans="1:79" s="4" customFormat="1" ht="45" customHeight="1" x14ac:dyDescent="0.2">
      <c r="A176" s="25">
        <v>1396</v>
      </c>
      <c r="B176" s="26"/>
      <c r="C176" s="26"/>
      <c r="D176" s="37" t="s">
        <v>1414</v>
      </c>
      <c r="E176" s="28"/>
      <c r="F176" s="28"/>
      <c r="G176" s="28"/>
      <c r="H176" s="28"/>
      <c r="I176" s="28"/>
      <c r="J176" s="28"/>
      <c r="K176" s="28"/>
      <c r="L176" s="28"/>
      <c r="M176" s="28"/>
      <c r="N176" s="28"/>
      <c r="O176" s="28"/>
      <c r="P176" s="29"/>
      <c r="Q176" s="38" t="s">
        <v>191</v>
      </c>
      <c r="R176" s="38"/>
      <c r="S176" s="38"/>
      <c r="T176" s="38"/>
      <c r="U176" s="38"/>
      <c r="V176" s="37" t="s">
        <v>623</v>
      </c>
      <c r="W176" s="28"/>
      <c r="X176" s="28"/>
      <c r="Y176" s="28"/>
      <c r="Z176" s="28"/>
      <c r="AA176" s="28"/>
      <c r="AB176" s="28"/>
      <c r="AC176" s="28"/>
      <c r="AD176" s="28"/>
      <c r="AE176" s="29"/>
      <c r="AF176" s="148">
        <v>369986.46</v>
      </c>
      <c r="AG176" s="148"/>
      <c r="AH176" s="148"/>
      <c r="AI176" s="148"/>
      <c r="AJ176" s="148"/>
      <c r="AK176" s="148">
        <v>0</v>
      </c>
      <c r="AL176" s="148"/>
      <c r="AM176" s="148"/>
      <c r="AN176" s="148"/>
      <c r="AO176" s="148"/>
      <c r="AP176" s="148">
        <v>369986.46</v>
      </c>
      <c r="AQ176" s="148"/>
      <c r="AR176" s="148"/>
      <c r="AS176" s="148"/>
      <c r="AT176" s="148"/>
      <c r="AU176" s="148">
        <v>0</v>
      </c>
      <c r="AV176" s="148"/>
      <c r="AW176" s="148"/>
      <c r="AX176" s="148"/>
      <c r="AY176" s="148"/>
      <c r="AZ176" s="148">
        <v>0</v>
      </c>
      <c r="BA176" s="148"/>
      <c r="BB176" s="148"/>
      <c r="BC176" s="148"/>
      <c r="BD176" s="148"/>
      <c r="BE176" s="148">
        <v>0</v>
      </c>
      <c r="BF176" s="148"/>
      <c r="BG176" s="148"/>
      <c r="BH176" s="148"/>
      <c r="BI176" s="148"/>
      <c r="BJ176" s="148">
        <v>0</v>
      </c>
      <c r="BK176" s="148"/>
      <c r="BL176" s="148"/>
      <c r="BM176" s="148"/>
      <c r="BN176" s="148"/>
      <c r="BO176" s="148">
        <v>0</v>
      </c>
      <c r="BP176" s="148"/>
      <c r="BQ176" s="148"/>
      <c r="BR176" s="148"/>
      <c r="BS176" s="148"/>
      <c r="BT176" s="148">
        <v>0</v>
      </c>
      <c r="BU176" s="148"/>
      <c r="BV176" s="148"/>
      <c r="BW176" s="148"/>
      <c r="BX176" s="148"/>
    </row>
    <row r="177" spans="1:76" s="4" customFormat="1" ht="75" customHeight="1" x14ac:dyDescent="0.2">
      <c r="A177" s="25">
        <v>1400</v>
      </c>
      <c r="B177" s="26"/>
      <c r="C177" s="26"/>
      <c r="D177" s="37" t="s">
        <v>1415</v>
      </c>
      <c r="E177" s="28"/>
      <c r="F177" s="28"/>
      <c r="G177" s="28"/>
      <c r="H177" s="28"/>
      <c r="I177" s="28"/>
      <c r="J177" s="28"/>
      <c r="K177" s="28"/>
      <c r="L177" s="28"/>
      <c r="M177" s="28"/>
      <c r="N177" s="28"/>
      <c r="O177" s="28"/>
      <c r="P177" s="29"/>
      <c r="Q177" s="38" t="s">
        <v>191</v>
      </c>
      <c r="R177" s="38"/>
      <c r="S177" s="38"/>
      <c r="T177" s="38"/>
      <c r="U177" s="38"/>
      <c r="V177" s="37" t="s">
        <v>623</v>
      </c>
      <c r="W177" s="28"/>
      <c r="X177" s="28"/>
      <c r="Y177" s="28"/>
      <c r="Z177" s="28"/>
      <c r="AA177" s="28"/>
      <c r="AB177" s="28"/>
      <c r="AC177" s="28"/>
      <c r="AD177" s="28"/>
      <c r="AE177" s="29"/>
      <c r="AF177" s="148">
        <v>2832254.22</v>
      </c>
      <c r="AG177" s="148"/>
      <c r="AH177" s="148"/>
      <c r="AI177" s="148"/>
      <c r="AJ177" s="148"/>
      <c r="AK177" s="148">
        <v>0</v>
      </c>
      <c r="AL177" s="148"/>
      <c r="AM177" s="148"/>
      <c r="AN177" s="148"/>
      <c r="AO177" s="148"/>
      <c r="AP177" s="148">
        <v>2832254.22</v>
      </c>
      <c r="AQ177" s="148"/>
      <c r="AR177" s="148"/>
      <c r="AS177" s="148"/>
      <c r="AT177" s="148"/>
      <c r="AU177" s="148">
        <v>0</v>
      </c>
      <c r="AV177" s="148"/>
      <c r="AW177" s="148"/>
      <c r="AX177" s="148"/>
      <c r="AY177" s="148"/>
      <c r="AZ177" s="148">
        <v>0</v>
      </c>
      <c r="BA177" s="148"/>
      <c r="BB177" s="148"/>
      <c r="BC177" s="148"/>
      <c r="BD177" s="148"/>
      <c r="BE177" s="148">
        <v>0</v>
      </c>
      <c r="BF177" s="148"/>
      <c r="BG177" s="148"/>
      <c r="BH177" s="148"/>
      <c r="BI177" s="148"/>
      <c r="BJ177" s="148">
        <v>0</v>
      </c>
      <c r="BK177" s="148"/>
      <c r="BL177" s="148"/>
      <c r="BM177" s="148"/>
      <c r="BN177" s="148"/>
      <c r="BO177" s="148">
        <v>0</v>
      </c>
      <c r="BP177" s="148"/>
      <c r="BQ177" s="148"/>
      <c r="BR177" s="148"/>
      <c r="BS177" s="148"/>
      <c r="BT177" s="148">
        <v>0</v>
      </c>
      <c r="BU177" s="148"/>
      <c r="BV177" s="148"/>
      <c r="BW177" s="148"/>
      <c r="BX177" s="148"/>
    </row>
    <row r="178" spans="1:76" s="4" customFormat="1" ht="45" customHeight="1" x14ac:dyDescent="0.2">
      <c r="A178" s="25">
        <v>1529</v>
      </c>
      <c r="B178" s="26"/>
      <c r="C178" s="26"/>
      <c r="D178" s="37" t="s">
        <v>1416</v>
      </c>
      <c r="E178" s="28"/>
      <c r="F178" s="28"/>
      <c r="G178" s="28"/>
      <c r="H178" s="28"/>
      <c r="I178" s="28"/>
      <c r="J178" s="28"/>
      <c r="K178" s="28"/>
      <c r="L178" s="28"/>
      <c r="M178" s="28"/>
      <c r="N178" s="28"/>
      <c r="O178" s="28"/>
      <c r="P178" s="29"/>
      <c r="Q178" s="38" t="s">
        <v>191</v>
      </c>
      <c r="R178" s="38"/>
      <c r="S178" s="38"/>
      <c r="T178" s="38"/>
      <c r="U178" s="38"/>
      <c r="V178" s="37" t="s">
        <v>288</v>
      </c>
      <c r="W178" s="28"/>
      <c r="X178" s="28"/>
      <c r="Y178" s="28"/>
      <c r="Z178" s="28"/>
      <c r="AA178" s="28"/>
      <c r="AB178" s="28"/>
      <c r="AC178" s="28"/>
      <c r="AD178" s="28"/>
      <c r="AE178" s="29"/>
      <c r="AF178" s="148">
        <v>2171027.48</v>
      </c>
      <c r="AG178" s="148"/>
      <c r="AH178" s="148"/>
      <c r="AI178" s="148"/>
      <c r="AJ178" s="148"/>
      <c r="AK178" s="148">
        <v>0</v>
      </c>
      <c r="AL178" s="148"/>
      <c r="AM178" s="148"/>
      <c r="AN178" s="148"/>
      <c r="AO178" s="148"/>
      <c r="AP178" s="148">
        <v>2171027.48</v>
      </c>
      <c r="AQ178" s="148"/>
      <c r="AR178" s="148"/>
      <c r="AS178" s="148"/>
      <c r="AT178" s="148"/>
      <c r="AU178" s="148">
        <v>0</v>
      </c>
      <c r="AV178" s="148"/>
      <c r="AW178" s="148"/>
      <c r="AX178" s="148"/>
      <c r="AY178" s="148"/>
      <c r="AZ178" s="148">
        <v>0</v>
      </c>
      <c r="BA178" s="148"/>
      <c r="BB178" s="148"/>
      <c r="BC178" s="148"/>
      <c r="BD178" s="148"/>
      <c r="BE178" s="148">
        <v>0</v>
      </c>
      <c r="BF178" s="148"/>
      <c r="BG178" s="148"/>
      <c r="BH178" s="148"/>
      <c r="BI178" s="148"/>
      <c r="BJ178" s="148">
        <v>0</v>
      </c>
      <c r="BK178" s="148"/>
      <c r="BL178" s="148"/>
      <c r="BM178" s="148"/>
      <c r="BN178" s="148"/>
      <c r="BO178" s="148">
        <v>0</v>
      </c>
      <c r="BP178" s="148"/>
      <c r="BQ178" s="148"/>
      <c r="BR178" s="148"/>
      <c r="BS178" s="148"/>
      <c r="BT178" s="148">
        <v>0</v>
      </c>
      <c r="BU178" s="148"/>
      <c r="BV178" s="148"/>
      <c r="BW178" s="148"/>
      <c r="BX178" s="148"/>
    </row>
    <row r="179" spans="1:76" s="4" customFormat="1" ht="60" customHeight="1" x14ac:dyDescent="0.2">
      <c r="A179" s="25">
        <v>1631</v>
      </c>
      <c r="B179" s="26"/>
      <c r="C179" s="26"/>
      <c r="D179" s="37" t="s">
        <v>1417</v>
      </c>
      <c r="E179" s="28"/>
      <c r="F179" s="28"/>
      <c r="G179" s="28"/>
      <c r="H179" s="28"/>
      <c r="I179" s="28"/>
      <c r="J179" s="28"/>
      <c r="K179" s="28"/>
      <c r="L179" s="28"/>
      <c r="M179" s="28"/>
      <c r="N179" s="28"/>
      <c r="O179" s="28"/>
      <c r="P179" s="29"/>
      <c r="Q179" s="38" t="s">
        <v>191</v>
      </c>
      <c r="R179" s="38"/>
      <c r="S179" s="38"/>
      <c r="T179" s="38"/>
      <c r="U179" s="38"/>
      <c r="V179" s="37" t="s">
        <v>623</v>
      </c>
      <c r="W179" s="28"/>
      <c r="X179" s="28"/>
      <c r="Y179" s="28"/>
      <c r="Z179" s="28"/>
      <c r="AA179" s="28"/>
      <c r="AB179" s="28"/>
      <c r="AC179" s="28"/>
      <c r="AD179" s="28"/>
      <c r="AE179" s="29"/>
      <c r="AF179" s="148">
        <v>177200</v>
      </c>
      <c r="AG179" s="148"/>
      <c r="AH179" s="148"/>
      <c r="AI179" s="148"/>
      <c r="AJ179" s="148"/>
      <c r="AK179" s="148">
        <v>0</v>
      </c>
      <c r="AL179" s="148"/>
      <c r="AM179" s="148"/>
      <c r="AN179" s="148"/>
      <c r="AO179" s="148"/>
      <c r="AP179" s="148">
        <v>177200</v>
      </c>
      <c r="AQ179" s="148"/>
      <c r="AR179" s="148"/>
      <c r="AS179" s="148"/>
      <c r="AT179" s="148"/>
      <c r="AU179" s="148">
        <v>0</v>
      </c>
      <c r="AV179" s="148"/>
      <c r="AW179" s="148"/>
      <c r="AX179" s="148"/>
      <c r="AY179" s="148"/>
      <c r="AZ179" s="148">
        <v>0</v>
      </c>
      <c r="BA179" s="148"/>
      <c r="BB179" s="148"/>
      <c r="BC179" s="148"/>
      <c r="BD179" s="148"/>
      <c r="BE179" s="148">
        <v>0</v>
      </c>
      <c r="BF179" s="148"/>
      <c r="BG179" s="148"/>
      <c r="BH179" s="148"/>
      <c r="BI179" s="148"/>
      <c r="BJ179" s="148">
        <v>0</v>
      </c>
      <c r="BK179" s="148"/>
      <c r="BL179" s="148"/>
      <c r="BM179" s="148"/>
      <c r="BN179" s="148"/>
      <c r="BO179" s="148">
        <v>0</v>
      </c>
      <c r="BP179" s="148"/>
      <c r="BQ179" s="148"/>
      <c r="BR179" s="148"/>
      <c r="BS179" s="148"/>
      <c r="BT179" s="148">
        <v>0</v>
      </c>
      <c r="BU179" s="148"/>
      <c r="BV179" s="148"/>
      <c r="BW179" s="148"/>
      <c r="BX179" s="148"/>
    </row>
    <row r="180" spans="1:76" s="4" customFormat="1" ht="30" customHeight="1" x14ac:dyDescent="0.2">
      <c r="A180" s="25">
        <v>1699</v>
      </c>
      <c r="B180" s="26"/>
      <c r="C180" s="26"/>
      <c r="D180" s="37" t="s">
        <v>1418</v>
      </c>
      <c r="E180" s="28"/>
      <c r="F180" s="28"/>
      <c r="G180" s="28"/>
      <c r="H180" s="28"/>
      <c r="I180" s="28"/>
      <c r="J180" s="28"/>
      <c r="K180" s="28"/>
      <c r="L180" s="28"/>
      <c r="M180" s="28"/>
      <c r="N180" s="28"/>
      <c r="O180" s="28"/>
      <c r="P180" s="29"/>
      <c r="Q180" s="38" t="s">
        <v>191</v>
      </c>
      <c r="R180" s="38"/>
      <c r="S180" s="38"/>
      <c r="T180" s="38"/>
      <c r="U180" s="38"/>
      <c r="V180" s="37" t="s">
        <v>623</v>
      </c>
      <c r="W180" s="28"/>
      <c r="X180" s="28"/>
      <c r="Y180" s="28"/>
      <c r="Z180" s="28"/>
      <c r="AA180" s="28"/>
      <c r="AB180" s="28"/>
      <c r="AC180" s="28"/>
      <c r="AD180" s="28"/>
      <c r="AE180" s="29"/>
      <c r="AF180" s="148">
        <v>117674.39</v>
      </c>
      <c r="AG180" s="148"/>
      <c r="AH180" s="148"/>
      <c r="AI180" s="148"/>
      <c r="AJ180" s="148"/>
      <c r="AK180" s="148">
        <v>0</v>
      </c>
      <c r="AL180" s="148"/>
      <c r="AM180" s="148"/>
      <c r="AN180" s="148"/>
      <c r="AO180" s="148"/>
      <c r="AP180" s="148">
        <v>117674.39</v>
      </c>
      <c r="AQ180" s="148"/>
      <c r="AR180" s="148"/>
      <c r="AS180" s="148"/>
      <c r="AT180" s="148"/>
      <c r="AU180" s="148">
        <v>0</v>
      </c>
      <c r="AV180" s="148"/>
      <c r="AW180" s="148"/>
      <c r="AX180" s="148"/>
      <c r="AY180" s="148"/>
      <c r="AZ180" s="148">
        <v>0</v>
      </c>
      <c r="BA180" s="148"/>
      <c r="BB180" s="148"/>
      <c r="BC180" s="148"/>
      <c r="BD180" s="148"/>
      <c r="BE180" s="148">
        <v>0</v>
      </c>
      <c r="BF180" s="148"/>
      <c r="BG180" s="148"/>
      <c r="BH180" s="148"/>
      <c r="BI180" s="148"/>
      <c r="BJ180" s="148">
        <v>0</v>
      </c>
      <c r="BK180" s="148"/>
      <c r="BL180" s="148"/>
      <c r="BM180" s="148"/>
      <c r="BN180" s="148"/>
      <c r="BO180" s="148">
        <v>0</v>
      </c>
      <c r="BP180" s="148"/>
      <c r="BQ180" s="148"/>
      <c r="BR180" s="148"/>
      <c r="BS180" s="148"/>
      <c r="BT180" s="148">
        <v>0</v>
      </c>
      <c r="BU180" s="148"/>
      <c r="BV180" s="148"/>
      <c r="BW180" s="148"/>
      <c r="BX180" s="148"/>
    </row>
    <row r="181" spans="1:76" s="4" customFormat="1" ht="60" customHeight="1" x14ac:dyDescent="0.2">
      <c r="A181" s="25">
        <v>1703</v>
      </c>
      <c r="B181" s="26"/>
      <c r="C181" s="26"/>
      <c r="D181" s="37" t="s">
        <v>1419</v>
      </c>
      <c r="E181" s="28"/>
      <c r="F181" s="28"/>
      <c r="G181" s="28"/>
      <c r="H181" s="28"/>
      <c r="I181" s="28"/>
      <c r="J181" s="28"/>
      <c r="K181" s="28"/>
      <c r="L181" s="28"/>
      <c r="M181" s="28"/>
      <c r="N181" s="28"/>
      <c r="O181" s="28"/>
      <c r="P181" s="29"/>
      <c r="Q181" s="38" t="s">
        <v>191</v>
      </c>
      <c r="R181" s="38"/>
      <c r="S181" s="38"/>
      <c r="T181" s="38"/>
      <c r="U181" s="38"/>
      <c r="V181" s="37" t="s">
        <v>288</v>
      </c>
      <c r="W181" s="28"/>
      <c r="X181" s="28"/>
      <c r="Y181" s="28"/>
      <c r="Z181" s="28"/>
      <c r="AA181" s="28"/>
      <c r="AB181" s="28"/>
      <c r="AC181" s="28"/>
      <c r="AD181" s="28"/>
      <c r="AE181" s="29"/>
      <c r="AF181" s="148">
        <v>710414.69</v>
      </c>
      <c r="AG181" s="148"/>
      <c r="AH181" s="148"/>
      <c r="AI181" s="148"/>
      <c r="AJ181" s="148"/>
      <c r="AK181" s="148">
        <v>0</v>
      </c>
      <c r="AL181" s="148"/>
      <c r="AM181" s="148"/>
      <c r="AN181" s="148"/>
      <c r="AO181" s="148"/>
      <c r="AP181" s="148">
        <v>710414.69</v>
      </c>
      <c r="AQ181" s="148"/>
      <c r="AR181" s="148"/>
      <c r="AS181" s="148"/>
      <c r="AT181" s="148"/>
      <c r="AU181" s="148">
        <v>0</v>
      </c>
      <c r="AV181" s="148"/>
      <c r="AW181" s="148"/>
      <c r="AX181" s="148"/>
      <c r="AY181" s="148"/>
      <c r="AZ181" s="148">
        <v>0</v>
      </c>
      <c r="BA181" s="148"/>
      <c r="BB181" s="148"/>
      <c r="BC181" s="148"/>
      <c r="BD181" s="148"/>
      <c r="BE181" s="148">
        <v>0</v>
      </c>
      <c r="BF181" s="148"/>
      <c r="BG181" s="148"/>
      <c r="BH181" s="148"/>
      <c r="BI181" s="148"/>
      <c r="BJ181" s="148">
        <v>0</v>
      </c>
      <c r="BK181" s="148"/>
      <c r="BL181" s="148"/>
      <c r="BM181" s="148"/>
      <c r="BN181" s="148"/>
      <c r="BO181" s="148">
        <v>0</v>
      </c>
      <c r="BP181" s="148"/>
      <c r="BQ181" s="148"/>
      <c r="BR181" s="148"/>
      <c r="BS181" s="148"/>
      <c r="BT181" s="148">
        <v>0</v>
      </c>
      <c r="BU181" s="148"/>
      <c r="BV181" s="148"/>
      <c r="BW181" s="148"/>
      <c r="BX181" s="148"/>
    </row>
    <row r="182" spans="1:76" s="4" customFormat="1" ht="120" hidden="1" customHeight="1" x14ac:dyDescent="0.2">
      <c r="A182" s="25">
        <v>1902</v>
      </c>
      <c r="B182" s="26"/>
      <c r="C182" s="26"/>
      <c r="D182" s="37" t="s">
        <v>1420</v>
      </c>
      <c r="E182" s="28"/>
      <c r="F182" s="28"/>
      <c r="G182" s="28"/>
      <c r="H182" s="28"/>
      <c r="I182" s="28"/>
      <c r="J182" s="28"/>
      <c r="K182" s="28"/>
      <c r="L182" s="28"/>
      <c r="M182" s="28"/>
      <c r="N182" s="28"/>
      <c r="O182" s="28"/>
      <c r="P182" s="29"/>
      <c r="Q182" s="38" t="s">
        <v>191</v>
      </c>
      <c r="R182" s="38"/>
      <c r="S182" s="38"/>
      <c r="T182" s="38"/>
      <c r="U182" s="38"/>
      <c r="V182" s="37" t="s">
        <v>285</v>
      </c>
      <c r="W182" s="28"/>
      <c r="X182" s="28"/>
      <c r="Y182" s="28"/>
      <c r="Z182" s="28"/>
      <c r="AA182" s="28"/>
      <c r="AB182" s="28"/>
      <c r="AC182" s="28"/>
      <c r="AD182" s="28"/>
      <c r="AE182" s="29"/>
      <c r="AF182" s="148">
        <v>0</v>
      </c>
      <c r="AG182" s="148"/>
      <c r="AH182" s="148"/>
      <c r="AI182" s="148"/>
      <c r="AJ182" s="148"/>
      <c r="AK182" s="148">
        <v>0</v>
      </c>
      <c r="AL182" s="148"/>
      <c r="AM182" s="148"/>
      <c r="AN182" s="148"/>
      <c r="AO182" s="148"/>
      <c r="AP182" s="148">
        <v>0</v>
      </c>
      <c r="AQ182" s="148"/>
      <c r="AR182" s="148"/>
      <c r="AS182" s="148"/>
      <c r="AT182" s="148"/>
      <c r="AU182" s="148">
        <v>0</v>
      </c>
      <c r="AV182" s="148"/>
      <c r="AW182" s="148"/>
      <c r="AX182" s="148"/>
      <c r="AY182" s="148"/>
      <c r="AZ182" s="148">
        <v>0</v>
      </c>
      <c r="BA182" s="148"/>
      <c r="BB182" s="148"/>
      <c r="BC182" s="148"/>
      <c r="BD182" s="148"/>
      <c r="BE182" s="148">
        <v>0</v>
      </c>
      <c r="BF182" s="148"/>
      <c r="BG182" s="148"/>
      <c r="BH182" s="148"/>
      <c r="BI182" s="148"/>
      <c r="BJ182" s="148">
        <v>0</v>
      </c>
      <c r="BK182" s="148"/>
      <c r="BL182" s="148"/>
      <c r="BM182" s="148"/>
      <c r="BN182" s="148"/>
      <c r="BO182" s="148">
        <v>0</v>
      </c>
      <c r="BP182" s="148"/>
      <c r="BQ182" s="148"/>
      <c r="BR182" s="148"/>
      <c r="BS182" s="148"/>
      <c r="BT182" s="148">
        <v>0</v>
      </c>
      <c r="BU182" s="148"/>
      <c r="BV182" s="148"/>
      <c r="BW182" s="148"/>
      <c r="BX182" s="148"/>
    </row>
    <row r="183" spans="1:76" s="4" customFormat="1" ht="150" hidden="1" customHeight="1" x14ac:dyDescent="0.2">
      <c r="A183" s="25">
        <v>2024</v>
      </c>
      <c r="B183" s="26"/>
      <c r="C183" s="26"/>
      <c r="D183" s="37" t="s">
        <v>1421</v>
      </c>
      <c r="E183" s="28"/>
      <c r="F183" s="28"/>
      <c r="G183" s="28"/>
      <c r="H183" s="28"/>
      <c r="I183" s="28"/>
      <c r="J183" s="28"/>
      <c r="K183" s="28"/>
      <c r="L183" s="28"/>
      <c r="M183" s="28"/>
      <c r="N183" s="28"/>
      <c r="O183" s="28"/>
      <c r="P183" s="29"/>
      <c r="Q183" s="38" t="s">
        <v>191</v>
      </c>
      <c r="R183" s="38"/>
      <c r="S183" s="38"/>
      <c r="T183" s="38"/>
      <c r="U183" s="38"/>
      <c r="V183" s="37" t="s">
        <v>285</v>
      </c>
      <c r="W183" s="28"/>
      <c r="X183" s="28"/>
      <c r="Y183" s="28"/>
      <c r="Z183" s="28"/>
      <c r="AA183" s="28"/>
      <c r="AB183" s="28"/>
      <c r="AC183" s="28"/>
      <c r="AD183" s="28"/>
      <c r="AE183" s="29"/>
      <c r="AF183" s="148">
        <v>0</v>
      </c>
      <c r="AG183" s="148"/>
      <c r="AH183" s="148"/>
      <c r="AI183" s="148"/>
      <c r="AJ183" s="148"/>
      <c r="AK183" s="148">
        <v>0</v>
      </c>
      <c r="AL183" s="148"/>
      <c r="AM183" s="148"/>
      <c r="AN183" s="148"/>
      <c r="AO183" s="148"/>
      <c r="AP183" s="148">
        <v>0</v>
      </c>
      <c r="AQ183" s="148"/>
      <c r="AR183" s="148"/>
      <c r="AS183" s="148"/>
      <c r="AT183" s="148"/>
      <c r="AU183" s="148">
        <v>0</v>
      </c>
      <c r="AV183" s="148"/>
      <c r="AW183" s="148"/>
      <c r="AX183" s="148"/>
      <c r="AY183" s="148"/>
      <c r="AZ183" s="148">
        <v>0</v>
      </c>
      <c r="BA183" s="148"/>
      <c r="BB183" s="148"/>
      <c r="BC183" s="148"/>
      <c r="BD183" s="148"/>
      <c r="BE183" s="148">
        <v>0</v>
      </c>
      <c r="BF183" s="148"/>
      <c r="BG183" s="148"/>
      <c r="BH183" s="148"/>
      <c r="BI183" s="148"/>
      <c r="BJ183" s="148">
        <v>0</v>
      </c>
      <c r="BK183" s="148"/>
      <c r="BL183" s="148"/>
      <c r="BM183" s="148"/>
      <c r="BN183" s="148"/>
      <c r="BO183" s="148">
        <v>0</v>
      </c>
      <c r="BP183" s="148"/>
      <c r="BQ183" s="148"/>
      <c r="BR183" s="148"/>
      <c r="BS183" s="148"/>
      <c r="BT183" s="148">
        <v>0</v>
      </c>
      <c r="BU183" s="148"/>
      <c r="BV183" s="148"/>
      <c r="BW183" s="148"/>
      <c r="BX183" s="148"/>
    </row>
    <row r="184" spans="1:76" s="4" customFormat="1" ht="120" hidden="1" customHeight="1" x14ac:dyDescent="0.2">
      <c r="A184" s="25">
        <v>2028</v>
      </c>
      <c r="B184" s="26"/>
      <c r="C184" s="26"/>
      <c r="D184" s="37" t="s">
        <v>1422</v>
      </c>
      <c r="E184" s="28"/>
      <c r="F184" s="28"/>
      <c r="G184" s="28"/>
      <c r="H184" s="28"/>
      <c r="I184" s="28"/>
      <c r="J184" s="28"/>
      <c r="K184" s="28"/>
      <c r="L184" s="28"/>
      <c r="M184" s="28"/>
      <c r="N184" s="28"/>
      <c r="O184" s="28"/>
      <c r="P184" s="29"/>
      <c r="Q184" s="38" t="s">
        <v>191</v>
      </c>
      <c r="R184" s="38"/>
      <c r="S184" s="38"/>
      <c r="T184" s="38"/>
      <c r="U184" s="38"/>
      <c r="V184" s="37" t="s">
        <v>285</v>
      </c>
      <c r="W184" s="28"/>
      <c r="X184" s="28"/>
      <c r="Y184" s="28"/>
      <c r="Z184" s="28"/>
      <c r="AA184" s="28"/>
      <c r="AB184" s="28"/>
      <c r="AC184" s="28"/>
      <c r="AD184" s="28"/>
      <c r="AE184" s="29"/>
      <c r="AF184" s="148">
        <v>0</v>
      </c>
      <c r="AG184" s="148"/>
      <c r="AH184" s="148"/>
      <c r="AI184" s="148"/>
      <c r="AJ184" s="148"/>
      <c r="AK184" s="148">
        <v>0</v>
      </c>
      <c r="AL184" s="148"/>
      <c r="AM184" s="148"/>
      <c r="AN184" s="148"/>
      <c r="AO184" s="148"/>
      <c r="AP184" s="148">
        <v>0</v>
      </c>
      <c r="AQ184" s="148"/>
      <c r="AR184" s="148"/>
      <c r="AS184" s="148"/>
      <c r="AT184" s="148"/>
      <c r="AU184" s="148">
        <v>0</v>
      </c>
      <c r="AV184" s="148"/>
      <c r="AW184" s="148"/>
      <c r="AX184" s="148"/>
      <c r="AY184" s="148"/>
      <c r="AZ184" s="148">
        <v>0</v>
      </c>
      <c r="BA184" s="148"/>
      <c r="BB184" s="148"/>
      <c r="BC184" s="148"/>
      <c r="BD184" s="148"/>
      <c r="BE184" s="148">
        <v>0</v>
      </c>
      <c r="BF184" s="148"/>
      <c r="BG184" s="148"/>
      <c r="BH184" s="148"/>
      <c r="BI184" s="148"/>
      <c r="BJ184" s="148">
        <v>0</v>
      </c>
      <c r="BK184" s="148"/>
      <c r="BL184" s="148"/>
      <c r="BM184" s="148"/>
      <c r="BN184" s="148"/>
      <c r="BO184" s="148">
        <v>0</v>
      </c>
      <c r="BP184" s="148"/>
      <c r="BQ184" s="148"/>
      <c r="BR184" s="148"/>
      <c r="BS184" s="148"/>
      <c r="BT184" s="148">
        <v>0</v>
      </c>
      <c r="BU184" s="148"/>
      <c r="BV184" s="148"/>
      <c r="BW184" s="148"/>
      <c r="BX184" s="148"/>
    </row>
    <row r="185" spans="1:76" s="4" customFormat="1" ht="120" hidden="1" customHeight="1" x14ac:dyDescent="0.2">
      <c r="A185" s="25">
        <v>2032</v>
      </c>
      <c r="B185" s="26"/>
      <c r="C185" s="26"/>
      <c r="D185" s="37" t="s">
        <v>1423</v>
      </c>
      <c r="E185" s="28"/>
      <c r="F185" s="28"/>
      <c r="G185" s="28"/>
      <c r="H185" s="28"/>
      <c r="I185" s="28"/>
      <c r="J185" s="28"/>
      <c r="K185" s="28"/>
      <c r="L185" s="28"/>
      <c r="M185" s="28"/>
      <c r="N185" s="28"/>
      <c r="O185" s="28"/>
      <c r="P185" s="29"/>
      <c r="Q185" s="38" t="s">
        <v>191</v>
      </c>
      <c r="R185" s="38"/>
      <c r="S185" s="38"/>
      <c r="T185" s="38"/>
      <c r="U185" s="38"/>
      <c r="V185" s="37" t="s">
        <v>285</v>
      </c>
      <c r="W185" s="28"/>
      <c r="X185" s="28"/>
      <c r="Y185" s="28"/>
      <c r="Z185" s="28"/>
      <c r="AA185" s="28"/>
      <c r="AB185" s="28"/>
      <c r="AC185" s="28"/>
      <c r="AD185" s="28"/>
      <c r="AE185" s="29"/>
      <c r="AF185" s="148">
        <v>0</v>
      </c>
      <c r="AG185" s="148"/>
      <c r="AH185" s="148"/>
      <c r="AI185" s="148"/>
      <c r="AJ185" s="148"/>
      <c r="AK185" s="148">
        <v>0</v>
      </c>
      <c r="AL185" s="148"/>
      <c r="AM185" s="148"/>
      <c r="AN185" s="148"/>
      <c r="AO185" s="148"/>
      <c r="AP185" s="148">
        <v>0</v>
      </c>
      <c r="AQ185" s="148"/>
      <c r="AR185" s="148"/>
      <c r="AS185" s="148"/>
      <c r="AT185" s="148"/>
      <c r="AU185" s="148">
        <v>0</v>
      </c>
      <c r="AV185" s="148"/>
      <c r="AW185" s="148"/>
      <c r="AX185" s="148"/>
      <c r="AY185" s="148"/>
      <c r="AZ185" s="148">
        <v>0</v>
      </c>
      <c r="BA185" s="148"/>
      <c r="BB185" s="148"/>
      <c r="BC185" s="148"/>
      <c r="BD185" s="148"/>
      <c r="BE185" s="148">
        <v>0</v>
      </c>
      <c r="BF185" s="148"/>
      <c r="BG185" s="148"/>
      <c r="BH185" s="148"/>
      <c r="BI185" s="148"/>
      <c r="BJ185" s="148">
        <v>0</v>
      </c>
      <c r="BK185" s="148"/>
      <c r="BL185" s="148"/>
      <c r="BM185" s="148"/>
      <c r="BN185" s="148"/>
      <c r="BO185" s="148">
        <v>0</v>
      </c>
      <c r="BP185" s="148"/>
      <c r="BQ185" s="148"/>
      <c r="BR185" s="148"/>
      <c r="BS185" s="148"/>
      <c r="BT185" s="148">
        <v>0</v>
      </c>
      <c r="BU185" s="148"/>
      <c r="BV185" s="148"/>
      <c r="BW185" s="148"/>
      <c r="BX185" s="148"/>
    </row>
    <row r="186" spans="1:76" s="4" customFormat="1" ht="120" hidden="1" customHeight="1" x14ac:dyDescent="0.2">
      <c r="A186" s="25">
        <v>2072</v>
      </c>
      <c r="B186" s="26"/>
      <c r="C186" s="26"/>
      <c r="D186" s="37" t="s">
        <v>1424</v>
      </c>
      <c r="E186" s="28"/>
      <c r="F186" s="28"/>
      <c r="G186" s="28"/>
      <c r="H186" s="28"/>
      <c r="I186" s="28"/>
      <c r="J186" s="28"/>
      <c r="K186" s="28"/>
      <c r="L186" s="28"/>
      <c r="M186" s="28"/>
      <c r="N186" s="28"/>
      <c r="O186" s="28"/>
      <c r="P186" s="29"/>
      <c r="Q186" s="38" t="s">
        <v>191</v>
      </c>
      <c r="R186" s="38"/>
      <c r="S186" s="38"/>
      <c r="T186" s="38"/>
      <c r="U186" s="38"/>
      <c r="V186" s="37" t="s">
        <v>285</v>
      </c>
      <c r="W186" s="28"/>
      <c r="X186" s="28"/>
      <c r="Y186" s="28"/>
      <c r="Z186" s="28"/>
      <c r="AA186" s="28"/>
      <c r="AB186" s="28"/>
      <c r="AC186" s="28"/>
      <c r="AD186" s="28"/>
      <c r="AE186" s="29"/>
      <c r="AF186" s="148">
        <v>0</v>
      </c>
      <c r="AG186" s="148"/>
      <c r="AH186" s="148"/>
      <c r="AI186" s="148"/>
      <c r="AJ186" s="148"/>
      <c r="AK186" s="148">
        <v>0</v>
      </c>
      <c r="AL186" s="148"/>
      <c r="AM186" s="148"/>
      <c r="AN186" s="148"/>
      <c r="AO186" s="148"/>
      <c r="AP186" s="148">
        <v>0</v>
      </c>
      <c r="AQ186" s="148"/>
      <c r="AR186" s="148"/>
      <c r="AS186" s="148"/>
      <c r="AT186" s="148"/>
      <c r="AU186" s="148">
        <v>0</v>
      </c>
      <c r="AV186" s="148"/>
      <c r="AW186" s="148"/>
      <c r="AX186" s="148"/>
      <c r="AY186" s="148"/>
      <c r="AZ186" s="148">
        <v>0</v>
      </c>
      <c r="BA186" s="148"/>
      <c r="BB186" s="148"/>
      <c r="BC186" s="148"/>
      <c r="BD186" s="148"/>
      <c r="BE186" s="148">
        <v>0</v>
      </c>
      <c r="BF186" s="148"/>
      <c r="BG186" s="148"/>
      <c r="BH186" s="148"/>
      <c r="BI186" s="148"/>
      <c r="BJ186" s="148">
        <v>750000</v>
      </c>
      <c r="BK186" s="148"/>
      <c r="BL186" s="148"/>
      <c r="BM186" s="148"/>
      <c r="BN186" s="148"/>
      <c r="BO186" s="148">
        <v>0</v>
      </c>
      <c r="BP186" s="148"/>
      <c r="BQ186" s="148"/>
      <c r="BR186" s="148"/>
      <c r="BS186" s="148"/>
      <c r="BT186" s="148">
        <v>750000</v>
      </c>
      <c r="BU186" s="148"/>
      <c r="BV186" s="148"/>
      <c r="BW186" s="148"/>
      <c r="BX186" s="148"/>
    </row>
    <row r="187" spans="1:76" s="4" customFormat="1" ht="45" hidden="1" customHeight="1" x14ac:dyDescent="0.2">
      <c r="A187" s="25">
        <v>2116</v>
      </c>
      <c r="B187" s="26"/>
      <c r="C187" s="26"/>
      <c r="D187" s="37" t="s">
        <v>1425</v>
      </c>
      <c r="E187" s="28"/>
      <c r="F187" s="28"/>
      <c r="G187" s="28"/>
      <c r="H187" s="28"/>
      <c r="I187" s="28"/>
      <c r="J187" s="28"/>
      <c r="K187" s="28"/>
      <c r="L187" s="28"/>
      <c r="M187" s="28"/>
      <c r="N187" s="28"/>
      <c r="O187" s="28"/>
      <c r="P187" s="29"/>
      <c r="Q187" s="38" t="s">
        <v>191</v>
      </c>
      <c r="R187" s="38"/>
      <c r="S187" s="38"/>
      <c r="T187" s="38"/>
      <c r="U187" s="38"/>
      <c r="V187" s="37" t="s">
        <v>623</v>
      </c>
      <c r="W187" s="28"/>
      <c r="X187" s="28"/>
      <c r="Y187" s="28"/>
      <c r="Z187" s="28"/>
      <c r="AA187" s="28"/>
      <c r="AB187" s="28"/>
      <c r="AC187" s="28"/>
      <c r="AD187" s="28"/>
      <c r="AE187" s="29"/>
      <c r="AF187" s="148">
        <v>0</v>
      </c>
      <c r="AG187" s="148"/>
      <c r="AH187" s="148"/>
      <c r="AI187" s="148"/>
      <c r="AJ187" s="148"/>
      <c r="AK187" s="148">
        <v>0</v>
      </c>
      <c r="AL187" s="148"/>
      <c r="AM187" s="148"/>
      <c r="AN187" s="148"/>
      <c r="AO187" s="148"/>
      <c r="AP187" s="148">
        <v>0</v>
      </c>
      <c r="AQ187" s="148"/>
      <c r="AR187" s="148"/>
      <c r="AS187" s="148"/>
      <c r="AT187" s="148"/>
      <c r="AU187" s="148">
        <v>0</v>
      </c>
      <c r="AV187" s="148"/>
      <c r="AW187" s="148"/>
      <c r="AX187" s="148"/>
      <c r="AY187" s="148"/>
      <c r="AZ187" s="148">
        <v>0</v>
      </c>
      <c r="BA187" s="148"/>
      <c r="BB187" s="148"/>
      <c r="BC187" s="148"/>
      <c r="BD187" s="148"/>
      <c r="BE187" s="148">
        <v>0</v>
      </c>
      <c r="BF187" s="148"/>
      <c r="BG187" s="148"/>
      <c r="BH187" s="148"/>
      <c r="BI187" s="148"/>
      <c r="BJ187" s="148">
        <v>0</v>
      </c>
      <c r="BK187" s="148"/>
      <c r="BL187" s="148"/>
      <c r="BM187" s="148"/>
      <c r="BN187" s="148"/>
      <c r="BO187" s="148">
        <v>0</v>
      </c>
      <c r="BP187" s="148"/>
      <c r="BQ187" s="148"/>
      <c r="BR187" s="148"/>
      <c r="BS187" s="148"/>
      <c r="BT187" s="148">
        <v>0</v>
      </c>
      <c r="BU187" s="148"/>
      <c r="BV187" s="148"/>
      <c r="BW187" s="148"/>
      <c r="BX187" s="148"/>
    </row>
    <row r="188" spans="1:76" s="4" customFormat="1" ht="135" hidden="1" customHeight="1" x14ac:dyDescent="0.2">
      <c r="A188" s="25">
        <v>2120</v>
      </c>
      <c r="B188" s="26"/>
      <c r="C188" s="26"/>
      <c r="D188" s="37" t="s">
        <v>1426</v>
      </c>
      <c r="E188" s="28"/>
      <c r="F188" s="28"/>
      <c r="G188" s="28"/>
      <c r="H188" s="28"/>
      <c r="I188" s="28"/>
      <c r="J188" s="28"/>
      <c r="K188" s="28"/>
      <c r="L188" s="28"/>
      <c r="M188" s="28"/>
      <c r="N188" s="28"/>
      <c r="O188" s="28"/>
      <c r="P188" s="29"/>
      <c r="Q188" s="38" t="s">
        <v>191</v>
      </c>
      <c r="R188" s="38"/>
      <c r="S188" s="38"/>
      <c r="T188" s="38"/>
      <c r="U188" s="38"/>
      <c r="V188" s="37" t="s">
        <v>288</v>
      </c>
      <c r="W188" s="28"/>
      <c r="X188" s="28"/>
      <c r="Y188" s="28"/>
      <c r="Z188" s="28"/>
      <c r="AA188" s="28"/>
      <c r="AB188" s="28"/>
      <c r="AC188" s="28"/>
      <c r="AD188" s="28"/>
      <c r="AE188" s="29"/>
      <c r="AF188" s="148">
        <v>0</v>
      </c>
      <c r="AG188" s="148"/>
      <c r="AH188" s="148"/>
      <c r="AI188" s="148"/>
      <c r="AJ188" s="148"/>
      <c r="AK188" s="148">
        <v>0</v>
      </c>
      <c r="AL188" s="148"/>
      <c r="AM188" s="148"/>
      <c r="AN188" s="148"/>
      <c r="AO188" s="148"/>
      <c r="AP188" s="148">
        <v>0</v>
      </c>
      <c r="AQ188" s="148"/>
      <c r="AR188" s="148"/>
      <c r="AS188" s="148"/>
      <c r="AT188" s="148"/>
      <c r="AU188" s="148">
        <v>0</v>
      </c>
      <c r="AV188" s="148"/>
      <c r="AW188" s="148"/>
      <c r="AX188" s="148"/>
      <c r="AY188" s="148"/>
      <c r="AZ188" s="148">
        <v>0</v>
      </c>
      <c r="BA188" s="148"/>
      <c r="BB188" s="148"/>
      <c r="BC188" s="148"/>
      <c r="BD188" s="148"/>
      <c r="BE188" s="148">
        <v>0</v>
      </c>
      <c r="BF188" s="148"/>
      <c r="BG188" s="148"/>
      <c r="BH188" s="148"/>
      <c r="BI188" s="148"/>
      <c r="BJ188" s="148">
        <v>0</v>
      </c>
      <c r="BK188" s="148"/>
      <c r="BL188" s="148"/>
      <c r="BM188" s="148"/>
      <c r="BN188" s="148"/>
      <c r="BO188" s="148">
        <v>0</v>
      </c>
      <c r="BP188" s="148"/>
      <c r="BQ188" s="148"/>
      <c r="BR188" s="148"/>
      <c r="BS188" s="148"/>
      <c r="BT188" s="148">
        <v>0</v>
      </c>
      <c r="BU188" s="148"/>
      <c r="BV188" s="148"/>
      <c r="BW188" s="148"/>
      <c r="BX188" s="148"/>
    </row>
    <row r="189" spans="1:76" s="4" customFormat="1" ht="150" hidden="1" customHeight="1" x14ac:dyDescent="0.2">
      <c r="A189" s="25">
        <v>2124</v>
      </c>
      <c r="B189" s="26"/>
      <c r="C189" s="26"/>
      <c r="D189" s="37" t="s">
        <v>1427</v>
      </c>
      <c r="E189" s="28"/>
      <c r="F189" s="28"/>
      <c r="G189" s="28"/>
      <c r="H189" s="28"/>
      <c r="I189" s="28"/>
      <c r="J189" s="28"/>
      <c r="K189" s="28"/>
      <c r="L189" s="28"/>
      <c r="M189" s="28"/>
      <c r="N189" s="28"/>
      <c r="O189" s="28"/>
      <c r="P189" s="29"/>
      <c r="Q189" s="38" t="s">
        <v>191</v>
      </c>
      <c r="R189" s="38"/>
      <c r="S189" s="38"/>
      <c r="T189" s="38"/>
      <c r="U189" s="38"/>
      <c r="V189" s="37" t="s">
        <v>288</v>
      </c>
      <c r="W189" s="28"/>
      <c r="X189" s="28"/>
      <c r="Y189" s="28"/>
      <c r="Z189" s="28"/>
      <c r="AA189" s="28"/>
      <c r="AB189" s="28"/>
      <c r="AC189" s="28"/>
      <c r="AD189" s="28"/>
      <c r="AE189" s="29"/>
      <c r="AF189" s="148">
        <v>0</v>
      </c>
      <c r="AG189" s="148"/>
      <c r="AH189" s="148"/>
      <c r="AI189" s="148"/>
      <c r="AJ189" s="148"/>
      <c r="AK189" s="148">
        <v>0</v>
      </c>
      <c r="AL189" s="148"/>
      <c r="AM189" s="148"/>
      <c r="AN189" s="148"/>
      <c r="AO189" s="148"/>
      <c r="AP189" s="148">
        <v>0</v>
      </c>
      <c r="AQ189" s="148"/>
      <c r="AR189" s="148"/>
      <c r="AS189" s="148"/>
      <c r="AT189" s="148"/>
      <c r="AU189" s="148">
        <v>0</v>
      </c>
      <c r="AV189" s="148"/>
      <c r="AW189" s="148"/>
      <c r="AX189" s="148"/>
      <c r="AY189" s="148"/>
      <c r="AZ189" s="148">
        <v>0</v>
      </c>
      <c r="BA189" s="148"/>
      <c r="BB189" s="148"/>
      <c r="BC189" s="148"/>
      <c r="BD189" s="148"/>
      <c r="BE189" s="148">
        <v>0</v>
      </c>
      <c r="BF189" s="148"/>
      <c r="BG189" s="148"/>
      <c r="BH189" s="148"/>
      <c r="BI189" s="148"/>
      <c r="BJ189" s="148">
        <v>0</v>
      </c>
      <c r="BK189" s="148"/>
      <c r="BL189" s="148"/>
      <c r="BM189" s="148"/>
      <c r="BN189" s="148"/>
      <c r="BO189" s="148">
        <v>0</v>
      </c>
      <c r="BP189" s="148"/>
      <c r="BQ189" s="148"/>
      <c r="BR189" s="148"/>
      <c r="BS189" s="148"/>
      <c r="BT189" s="148">
        <v>0</v>
      </c>
      <c r="BU189" s="148"/>
      <c r="BV189" s="148"/>
      <c r="BW189" s="148"/>
      <c r="BX189" s="148"/>
    </row>
    <row r="190" spans="1:76" s="4" customFormat="1" ht="105" hidden="1" customHeight="1" x14ac:dyDescent="0.2">
      <c r="A190" s="25">
        <v>2148</v>
      </c>
      <c r="B190" s="26"/>
      <c r="C190" s="26"/>
      <c r="D190" s="37" t="s">
        <v>1428</v>
      </c>
      <c r="E190" s="28"/>
      <c r="F190" s="28"/>
      <c r="G190" s="28"/>
      <c r="H190" s="28"/>
      <c r="I190" s="28"/>
      <c r="J190" s="28"/>
      <c r="K190" s="28"/>
      <c r="L190" s="28"/>
      <c r="M190" s="28"/>
      <c r="N190" s="28"/>
      <c r="O190" s="28"/>
      <c r="P190" s="29"/>
      <c r="Q190" s="38" t="s">
        <v>191</v>
      </c>
      <c r="R190" s="38"/>
      <c r="S190" s="38"/>
      <c r="T190" s="38"/>
      <c r="U190" s="38"/>
      <c r="V190" s="37" t="s">
        <v>285</v>
      </c>
      <c r="W190" s="28"/>
      <c r="X190" s="28"/>
      <c r="Y190" s="28"/>
      <c r="Z190" s="28"/>
      <c r="AA190" s="28"/>
      <c r="AB190" s="28"/>
      <c r="AC190" s="28"/>
      <c r="AD190" s="28"/>
      <c r="AE190" s="29"/>
      <c r="AF190" s="148">
        <v>0</v>
      </c>
      <c r="AG190" s="148"/>
      <c r="AH190" s="148"/>
      <c r="AI190" s="148"/>
      <c r="AJ190" s="148"/>
      <c r="AK190" s="148">
        <v>0</v>
      </c>
      <c r="AL190" s="148"/>
      <c r="AM190" s="148"/>
      <c r="AN190" s="148"/>
      <c r="AO190" s="148"/>
      <c r="AP190" s="148">
        <v>0</v>
      </c>
      <c r="AQ190" s="148"/>
      <c r="AR190" s="148"/>
      <c r="AS190" s="148"/>
      <c r="AT190" s="148"/>
      <c r="AU190" s="148">
        <v>0</v>
      </c>
      <c r="AV190" s="148"/>
      <c r="AW190" s="148"/>
      <c r="AX190" s="148"/>
      <c r="AY190" s="148"/>
      <c r="AZ190" s="148">
        <v>0</v>
      </c>
      <c r="BA190" s="148"/>
      <c r="BB190" s="148"/>
      <c r="BC190" s="148"/>
      <c r="BD190" s="148"/>
      <c r="BE190" s="148">
        <v>0</v>
      </c>
      <c r="BF190" s="148"/>
      <c r="BG190" s="148"/>
      <c r="BH190" s="148"/>
      <c r="BI190" s="148"/>
      <c r="BJ190" s="148">
        <v>0</v>
      </c>
      <c r="BK190" s="148"/>
      <c r="BL190" s="148"/>
      <c r="BM190" s="148"/>
      <c r="BN190" s="148"/>
      <c r="BO190" s="148">
        <v>0</v>
      </c>
      <c r="BP190" s="148"/>
      <c r="BQ190" s="148"/>
      <c r="BR190" s="148"/>
      <c r="BS190" s="148"/>
      <c r="BT190" s="148">
        <v>0</v>
      </c>
      <c r="BU190" s="148"/>
      <c r="BV190" s="148"/>
      <c r="BW190" s="148"/>
      <c r="BX190" s="148"/>
    </row>
    <row r="191" spans="1:76" s="4" customFormat="1" ht="225" hidden="1" customHeight="1" x14ac:dyDescent="0.2">
      <c r="A191" s="25">
        <v>2226</v>
      </c>
      <c r="B191" s="26"/>
      <c r="C191" s="26"/>
      <c r="D191" s="37" t="s">
        <v>1429</v>
      </c>
      <c r="E191" s="28"/>
      <c r="F191" s="28"/>
      <c r="G191" s="28"/>
      <c r="H191" s="28"/>
      <c r="I191" s="28"/>
      <c r="J191" s="28"/>
      <c r="K191" s="28"/>
      <c r="L191" s="28"/>
      <c r="M191" s="28"/>
      <c r="N191" s="28"/>
      <c r="O191" s="28"/>
      <c r="P191" s="29"/>
      <c r="Q191" s="38" t="s">
        <v>191</v>
      </c>
      <c r="R191" s="38"/>
      <c r="S191" s="38"/>
      <c r="T191" s="38"/>
      <c r="U191" s="38"/>
      <c r="V191" s="37" t="s">
        <v>285</v>
      </c>
      <c r="W191" s="28"/>
      <c r="X191" s="28"/>
      <c r="Y191" s="28"/>
      <c r="Z191" s="28"/>
      <c r="AA191" s="28"/>
      <c r="AB191" s="28"/>
      <c r="AC191" s="28"/>
      <c r="AD191" s="28"/>
      <c r="AE191" s="29"/>
      <c r="AF191" s="148">
        <v>0</v>
      </c>
      <c r="AG191" s="148"/>
      <c r="AH191" s="148"/>
      <c r="AI191" s="148"/>
      <c r="AJ191" s="148"/>
      <c r="AK191" s="148">
        <v>0</v>
      </c>
      <c r="AL191" s="148"/>
      <c r="AM191" s="148"/>
      <c r="AN191" s="148"/>
      <c r="AO191" s="148"/>
      <c r="AP191" s="148">
        <v>0</v>
      </c>
      <c r="AQ191" s="148"/>
      <c r="AR191" s="148"/>
      <c r="AS191" s="148"/>
      <c r="AT191" s="148"/>
      <c r="AU191" s="148">
        <v>0</v>
      </c>
      <c r="AV191" s="148"/>
      <c r="AW191" s="148"/>
      <c r="AX191" s="148"/>
      <c r="AY191" s="148"/>
      <c r="AZ191" s="148">
        <v>0</v>
      </c>
      <c r="BA191" s="148"/>
      <c r="BB191" s="148"/>
      <c r="BC191" s="148"/>
      <c r="BD191" s="148"/>
      <c r="BE191" s="148">
        <v>0</v>
      </c>
      <c r="BF191" s="148"/>
      <c r="BG191" s="148"/>
      <c r="BH191" s="148"/>
      <c r="BI191" s="148"/>
      <c r="BJ191" s="148">
        <v>0</v>
      </c>
      <c r="BK191" s="148"/>
      <c r="BL191" s="148"/>
      <c r="BM191" s="148"/>
      <c r="BN191" s="148"/>
      <c r="BO191" s="148">
        <v>0</v>
      </c>
      <c r="BP191" s="148"/>
      <c r="BQ191" s="148"/>
      <c r="BR191" s="148"/>
      <c r="BS191" s="148"/>
      <c r="BT191" s="148">
        <v>0</v>
      </c>
      <c r="BU191" s="148"/>
      <c r="BV191" s="148"/>
      <c r="BW191" s="148"/>
      <c r="BX191" s="148"/>
    </row>
    <row r="192" spans="1:76" s="4" customFormat="1" ht="45" hidden="1" customHeight="1" x14ac:dyDescent="0.2">
      <c r="A192" s="25">
        <v>2251</v>
      </c>
      <c r="B192" s="26"/>
      <c r="C192" s="26"/>
      <c r="D192" s="37" t="s">
        <v>1430</v>
      </c>
      <c r="E192" s="28"/>
      <c r="F192" s="28"/>
      <c r="G192" s="28"/>
      <c r="H192" s="28"/>
      <c r="I192" s="28"/>
      <c r="J192" s="28"/>
      <c r="K192" s="28"/>
      <c r="L192" s="28"/>
      <c r="M192" s="28"/>
      <c r="N192" s="28"/>
      <c r="O192" s="28"/>
      <c r="P192" s="29"/>
      <c r="Q192" s="38" t="s">
        <v>191</v>
      </c>
      <c r="R192" s="38"/>
      <c r="S192" s="38"/>
      <c r="T192" s="38"/>
      <c r="U192" s="38"/>
      <c r="V192" s="37" t="s">
        <v>288</v>
      </c>
      <c r="W192" s="28"/>
      <c r="X192" s="28"/>
      <c r="Y192" s="28"/>
      <c r="Z192" s="28"/>
      <c r="AA192" s="28"/>
      <c r="AB192" s="28"/>
      <c r="AC192" s="28"/>
      <c r="AD192" s="28"/>
      <c r="AE192" s="29"/>
      <c r="AF192" s="148">
        <v>0</v>
      </c>
      <c r="AG192" s="148"/>
      <c r="AH192" s="148"/>
      <c r="AI192" s="148"/>
      <c r="AJ192" s="148"/>
      <c r="AK192" s="148">
        <v>0</v>
      </c>
      <c r="AL192" s="148"/>
      <c r="AM192" s="148"/>
      <c r="AN192" s="148"/>
      <c r="AO192" s="148"/>
      <c r="AP192" s="148">
        <v>0</v>
      </c>
      <c r="AQ192" s="148"/>
      <c r="AR192" s="148"/>
      <c r="AS192" s="148"/>
      <c r="AT192" s="148"/>
      <c r="AU192" s="148">
        <v>0</v>
      </c>
      <c r="AV192" s="148"/>
      <c r="AW192" s="148"/>
      <c r="AX192" s="148"/>
      <c r="AY192" s="148"/>
      <c r="AZ192" s="148">
        <v>0</v>
      </c>
      <c r="BA192" s="148"/>
      <c r="BB192" s="148"/>
      <c r="BC192" s="148"/>
      <c r="BD192" s="148"/>
      <c r="BE192" s="148">
        <v>0</v>
      </c>
      <c r="BF192" s="148"/>
      <c r="BG192" s="148"/>
      <c r="BH192" s="148"/>
      <c r="BI192" s="148"/>
      <c r="BJ192" s="148">
        <v>0</v>
      </c>
      <c r="BK192" s="148"/>
      <c r="BL192" s="148"/>
      <c r="BM192" s="148"/>
      <c r="BN192" s="148"/>
      <c r="BO192" s="148">
        <v>0</v>
      </c>
      <c r="BP192" s="148"/>
      <c r="BQ192" s="148"/>
      <c r="BR192" s="148"/>
      <c r="BS192" s="148"/>
      <c r="BT192" s="148">
        <v>0</v>
      </c>
      <c r="BU192" s="148"/>
      <c r="BV192" s="148"/>
      <c r="BW192" s="148"/>
      <c r="BX192" s="148"/>
    </row>
    <row r="193" spans="1:76" s="4" customFormat="1" ht="45" hidden="1" customHeight="1" x14ac:dyDescent="0.2">
      <c r="A193" s="25">
        <v>2255</v>
      </c>
      <c r="B193" s="26"/>
      <c r="C193" s="26"/>
      <c r="D193" s="37" t="s">
        <v>1431</v>
      </c>
      <c r="E193" s="28"/>
      <c r="F193" s="28"/>
      <c r="G193" s="28"/>
      <c r="H193" s="28"/>
      <c r="I193" s="28"/>
      <c r="J193" s="28"/>
      <c r="K193" s="28"/>
      <c r="L193" s="28"/>
      <c r="M193" s="28"/>
      <c r="N193" s="28"/>
      <c r="O193" s="28"/>
      <c r="P193" s="29"/>
      <c r="Q193" s="38" t="s">
        <v>191</v>
      </c>
      <c r="R193" s="38"/>
      <c r="S193" s="38"/>
      <c r="T193" s="38"/>
      <c r="U193" s="38"/>
      <c r="V193" s="37" t="s">
        <v>623</v>
      </c>
      <c r="W193" s="28"/>
      <c r="X193" s="28"/>
      <c r="Y193" s="28"/>
      <c r="Z193" s="28"/>
      <c r="AA193" s="28"/>
      <c r="AB193" s="28"/>
      <c r="AC193" s="28"/>
      <c r="AD193" s="28"/>
      <c r="AE193" s="29"/>
      <c r="AF193" s="148">
        <v>0</v>
      </c>
      <c r="AG193" s="148"/>
      <c r="AH193" s="148"/>
      <c r="AI193" s="148"/>
      <c r="AJ193" s="148"/>
      <c r="AK193" s="148">
        <v>0</v>
      </c>
      <c r="AL193" s="148"/>
      <c r="AM193" s="148"/>
      <c r="AN193" s="148"/>
      <c r="AO193" s="148"/>
      <c r="AP193" s="148">
        <v>0</v>
      </c>
      <c r="AQ193" s="148"/>
      <c r="AR193" s="148"/>
      <c r="AS193" s="148"/>
      <c r="AT193" s="148"/>
      <c r="AU193" s="148">
        <v>0</v>
      </c>
      <c r="AV193" s="148"/>
      <c r="AW193" s="148"/>
      <c r="AX193" s="148"/>
      <c r="AY193" s="148"/>
      <c r="AZ193" s="148">
        <v>0</v>
      </c>
      <c r="BA193" s="148"/>
      <c r="BB193" s="148"/>
      <c r="BC193" s="148"/>
      <c r="BD193" s="148"/>
      <c r="BE193" s="148">
        <v>0</v>
      </c>
      <c r="BF193" s="148"/>
      <c r="BG193" s="148"/>
      <c r="BH193" s="148"/>
      <c r="BI193" s="148"/>
      <c r="BJ193" s="148">
        <v>0</v>
      </c>
      <c r="BK193" s="148"/>
      <c r="BL193" s="148"/>
      <c r="BM193" s="148"/>
      <c r="BN193" s="148"/>
      <c r="BO193" s="148">
        <v>0</v>
      </c>
      <c r="BP193" s="148"/>
      <c r="BQ193" s="148"/>
      <c r="BR193" s="148"/>
      <c r="BS193" s="148"/>
      <c r="BT193" s="148">
        <v>0</v>
      </c>
      <c r="BU193" s="148"/>
      <c r="BV193" s="148"/>
      <c r="BW193" s="148"/>
      <c r="BX193" s="148"/>
    </row>
    <row r="194" spans="1:76" s="4" customFormat="1" ht="60" hidden="1" customHeight="1" x14ac:dyDescent="0.2">
      <c r="A194" s="25">
        <v>2259</v>
      </c>
      <c r="B194" s="26"/>
      <c r="C194" s="26"/>
      <c r="D194" s="37" t="s">
        <v>1432</v>
      </c>
      <c r="E194" s="28"/>
      <c r="F194" s="28"/>
      <c r="G194" s="28"/>
      <c r="H194" s="28"/>
      <c r="I194" s="28"/>
      <c r="J194" s="28"/>
      <c r="K194" s="28"/>
      <c r="L194" s="28"/>
      <c r="M194" s="28"/>
      <c r="N194" s="28"/>
      <c r="O194" s="28"/>
      <c r="P194" s="29"/>
      <c r="Q194" s="38" t="s">
        <v>191</v>
      </c>
      <c r="R194" s="38"/>
      <c r="S194" s="38"/>
      <c r="T194" s="38"/>
      <c r="U194" s="38"/>
      <c r="V194" s="37" t="s">
        <v>623</v>
      </c>
      <c r="W194" s="28"/>
      <c r="X194" s="28"/>
      <c r="Y194" s="28"/>
      <c r="Z194" s="28"/>
      <c r="AA194" s="28"/>
      <c r="AB194" s="28"/>
      <c r="AC194" s="28"/>
      <c r="AD194" s="28"/>
      <c r="AE194" s="29"/>
      <c r="AF194" s="148">
        <v>0</v>
      </c>
      <c r="AG194" s="148"/>
      <c r="AH194" s="148"/>
      <c r="AI194" s="148"/>
      <c r="AJ194" s="148"/>
      <c r="AK194" s="148">
        <v>0</v>
      </c>
      <c r="AL194" s="148"/>
      <c r="AM194" s="148"/>
      <c r="AN194" s="148"/>
      <c r="AO194" s="148"/>
      <c r="AP194" s="148">
        <v>0</v>
      </c>
      <c r="AQ194" s="148"/>
      <c r="AR194" s="148"/>
      <c r="AS194" s="148"/>
      <c r="AT194" s="148"/>
      <c r="AU194" s="148">
        <v>0</v>
      </c>
      <c r="AV194" s="148"/>
      <c r="AW194" s="148"/>
      <c r="AX194" s="148"/>
      <c r="AY194" s="148"/>
      <c r="AZ194" s="148">
        <v>0</v>
      </c>
      <c r="BA194" s="148"/>
      <c r="BB194" s="148"/>
      <c r="BC194" s="148"/>
      <c r="BD194" s="148"/>
      <c r="BE194" s="148">
        <v>0</v>
      </c>
      <c r="BF194" s="148"/>
      <c r="BG194" s="148"/>
      <c r="BH194" s="148"/>
      <c r="BI194" s="148"/>
      <c r="BJ194" s="148">
        <v>0</v>
      </c>
      <c r="BK194" s="148"/>
      <c r="BL194" s="148"/>
      <c r="BM194" s="148"/>
      <c r="BN194" s="148"/>
      <c r="BO194" s="148">
        <v>0</v>
      </c>
      <c r="BP194" s="148"/>
      <c r="BQ194" s="148"/>
      <c r="BR194" s="148"/>
      <c r="BS194" s="148"/>
      <c r="BT194" s="148">
        <v>0</v>
      </c>
      <c r="BU194" s="148"/>
      <c r="BV194" s="148"/>
      <c r="BW194" s="148"/>
      <c r="BX194" s="148"/>
    </row>
    <row r="195" spans="1:76" s="4" customFormat="1" ht="75" hidden="1" customHeight="1" x14ac:dyDescent="0.2">
      <c r="A195" s="25">
        <v>2323</v>
      </c>
      <c r="B195" s="26"/>
      <c r="C195" s="26"/>
      <c r="D195" s="37" t="s">
        <v>1433</v>
      </c>
      <c r="E195" s="28"/>
      <c r="F195" s="28"/>
      <c r="G195" s="28"/>
      <c r="H195" s="28"/>
      <c r="I195" s="28"/>
      <c r="J195" s="28"/>
      <c r="K195" s="28"/>
      <c r="L195" s="28"/>
      <c r="M195" s="28"/>
      <c r="N195" s="28"/>
      <c r="O195" s="28"/>
      <c r="P195" s="29"/>
      <c r="Q195" s="38" t="s">
        <v>191</v>
      </c>
      <c r="R195" s="38"/>
      <c r="S195" s="38"/>
      <c r="T195" s="38"/>
      <c r="U195" s="38"/>
      <c r="V195" s="37" t="s">
        <v>623</v>
      </c>
      <c r="W195" s="28"/>
      <c r="X195" s="28"/>
      <c r="Y195" s="28"/>
      <c r="Z195" s="28"/>
      <c r="AA195" s="28"/>
      <c r="AB195" s="28"/>
      <c r="AC195" s="28"/>
      <c r="AD195" s="28"/>
      <c r="AE195" s="29"/>
      <c r="AF195" s="148">
        <v>0</v>
      </c>
      <c r="AG195" s="148"/>
      <c r="AH195" s="148"/>
      <c r="AI195" s="148"/>
      <c r="AJ195" s="148"/>
      <c r="AK195" s="148">
        <v>0</v>
      </c>
      <c r="AL195" s="148"/>
      <c r="AM195" s="148"/>
      <c r="AN195" s="148"/>
      <c r="AO195" s="148"/>
      <c r="AP195" s="148">
        <v>0</v>
      </c>
      <c r="AQ195" s="148"/>
      <c r="AR195" s="148"/>
      <c r="AS195" s="148"/>
      <c r="AT195" s="148"/>
      <c r="AU195" s="148">
        <v>0</v>
      </c>
      <c r="AV195" s="148"/>
      <c r="AW195" s="148"/>
      <c r="AX195" s="148"/>
      <c r="AY195" s="148"/>
      <c r="AZ195" s="148">
        <v>0</v>
      </c>
      <c r="BA195" s="148"/>
      <c r="BB195" s="148"/>
      <c r="BC195" s="148"/>
      <c r="BD195" s="148"/>
      <c r="BE195" s="148">
        <v>0</v>
      </c>
      <c r="BF195" s="148"/>
      <c r="BG195" s="148"/>
      <c r="BH195" s="148"/>
      <c r="BI195" s="148"/>
      <c r="BJ195" s="148">
        <v>0</v>
      </c>
      <c r="BK195" s="148"/>
      <c r="BL195" s="148"/>
      <c r="BM195" s="148"/>
      <c r="BN195" s="148"/>
      <c r="BO195" s="148">
        <v>0</v>
      </c>
      <c r="BP195" s="148"/>
      <c r="BQ195" s="148"/>
      <c r="BR195" s="148"/>
      <c r="BS195" s="148"/>
      <c r="BT195" s="148">
        <v>0</v>
      </c>
      <c r="BU195" s="148"/>
      <c r="BV195" s="148"/>
      <c r="BW195" s="148"/>
      <c r="BX195" s="148"/>
    </row>
    <row r="196" spans="1:76" s="4" customFormat="1" ht="120" hidden="1" customHeight="1" x14ac:dyDescent="0.2">
      <c r="A196" s="25">
        <v>2399</v>
      </c>
      <c r="B196" s="26"/>
      <c r="C196" s="26"/>
      <c r="D196" s="37" t="s">
        <v>1434</v>
      </c>
      <c r="E196" s="28"/>
      <c r="F196" s="28"/>
      <c r="G196" s="28"/>
      <c r="H196" s="28"/>
      <c r="I196" s="28"/>
      <c r="J196" s="28"/>
      <c r="K196" s="28"/>
      <c r="L196" s="28"/>
      <c r="M196" s="28"/>
      <c r="N196" s="28"/>
      <c r="O196" s="28"/>
      <c r="P196" s="29"/>
      <c r="Q196" s="38" t="s">
        <v>191</v>
      </c>
      <c r="R196" s="38"/>
      <c r="S196" s="38"/>
      <c r="T196" s="38"/>
      <c r="U196" s="38"/>
      <c r="V196" s="37" t="s">
        <v>623</v>
      </c>
      <c r="W196" s="28"/>
      <c r="X196" s="28"/>
      <c r="Y196" s="28"/>
      <c r="Z196" s="28"/>
      <c r="AA196" s="28"/>
      <c r="AB196" s="28"/>
      <c r="AC196" s="28"/>
      <c r="AD196" s="28"/>
      <c r="AE196" s="29"/>
      <c r="AF196" s="148">
        <v>0</v>
      </c>
      <c r="AG196" s="148"/>
      <c r="AH196" s="148"/>
      <c r="AI196" s="148"/>
      <c r="AJ196" s="148"/>
      <c r="AK196" s="148">
        <v>0</v>
      </c>
      <c r="AL196" s="148"/>
      <c r="AM196" s="148"/>
      <c r="AN196" s="148"/>
      <c r="AO196" s="148"/>
      <c r="AP196" s="148">
        <v>0</v>
      </c>
      <c r="AQ196" s="148"/>
      <c r="AR196" s="148"/>
      <c r="AS196" s="148"/>
      <c r="AT196" s="148"/>
      <c r="AU196" s="148">
        <v>0</v>
      </c>
      <c r="AV196" s="148"/>
      <c r="AW196" s="148"/>
      <c r="AX196" s="148"/>
      <c r="AY196" s="148"/>
      <c r="AZ196" s="148">
        <v>0</v>
      </c>
      <c r="BA196" s="148"/>
      <c r="BB196" s="148"/>
      <c r="BC196" s="148"/>
      <c r="BD196" s="148"/>
      <c r="BE196" s="148">
        <v>0</v>
      </c>
      <c r="BF196" s="148"/>
      <c r="BG196" s="148"/>
      <c r="BH196" s="148"/>
      <c r="BI196" s="148"/>
      <c r="BJ196" s="148">
        <v>0</v>
      </c>
      <c r="BK196" s="148"/>
      <c r="BL196" s="148"/>
      <c r="BM196" s="148"/>
      <c r="BN196" s="148"/>
      <c r="BO196" s="148">
        <v>0</v>
      </c>
      <c r="BP196" s="148"/>
      <c r="BQ196" s="148"/>
      <c r="BR196" s="148"/>
      <c r="BS196" s="148"/>
      <c r="BT196" s="148">
        <v>0</v>
      </c>
      <c r="BU196" s="148"/>
      <c r="BV196" s="148"/>
      <c r="BW196" s="148"/>
      <c r="BX196" s="148"/>
    </row>
    <row r="197" spans="1:76" s="4" customFormat="1" ht="45" hidden="1" customHeight="1" x14ac:dyDescent="0.2">
      <c r="A197" s="25">
        <v>2403</v>
      </c>
      <c r="B197" s="26"/>
      <c r="C197" s="26"/>
      <c r="D197" s="37" t="s">
        <v>1435</v>
      </c>
      <c r="E197" s="28"/>
      <c r="F197" s="28"/>
      <c r="G197" s="28"/>
      <c r="H197" s="28"/>
      <c r="I197" s="28"/>
      <c r="J197" s="28"/>
      <c r="K197" s="28"/>
      <c r="L197" s="28"/>
      <c r="M197" s="28"/>
      <c r="N197" s="28"/>
      <c r="O197" s="28"/>
      <c r="P197" s="29"/>
      <c r="Q197" s="38" t="s">
        <v>191</v>
      </c>
      <c r="R197" s="38"/>
      <c r="S197" s="38"/>
      <c r="T197" s="38"/>
      <c r="U197" s="38"/>
      <c r="V197" s="37" t="s">
        <v>623</v>
      </c>
      <c r="W197" s="28"/>
      <c r="X197" s="28"/>
      <c r="Y197" s="28"/>
      <c r="Z197" s="28"/>
      <c r="AA197" s="28"/>
      <c r="AB197" s="28"/>
      <c r="AC197" s="28"/>
      <c r="AD197" s="28"/>
      <c r="AE197" s="29"/>
      <c r="AF197" s="148">
        <v>0</v>
      </c>
      <c r="AG197" s="148"/>
      <c r="AH197" s="148"/>
      <c r="AI197" s="148"/>
      <c r="AJ197" s="148"/>
      <c r="AK197" s="148">
        <v>0</v>
      </c>
      <c r="AL197" s="148"/>
      <c r="AM197" s="148"/>
      <c r="AN197" s="148"/>
      <c r="AO197" s="148"/>
      <c r="AP197" s="148">
        <v>0</v>
      </c>
      <c r="AQ197" s="148"/>
      <c r="AR197" s="148"/>
      <c r="AS197" s="148"/>
      <c r="AT197" s="148"/>
      <c r="AU197" s="148">
        <v>0</v>
      </c>
      <c r="AV197" s="148"/>
      <c r="AW197" s="148"/>
      <c r="AX197" s="148"/>
      <c r="AY197" s="148"/>
      <c r="AZ197" s="148">
        <v>0</v>
      </c>
      <c r="BA197" s="148"/>
      <c r="BB197" s="148"/>
      <c r="BC197" s="148"/>
      <c r="BD197" s="148"/>
      <c r="BE197" s="148">
        <v>0</v>
      </c>
      <c r="BF197" s="148"/>
      <c r="BG197" s="148"/>
      <c r="BH197" s="148"/>
      <c r="BI197" s="148"/>
      <c r="BJ197" s="148">
        <v>0</v>
      </c>
      <c r="BK197" s="148"/>
      <c r="BL197" s="148"/>
      <c r="BM197" s="148"/>
      <c r="BN197" s="148"/>
      <c r="BO197" s="148">
        <v>0</v>
      </c>
      <c r="BP197" s="148"/>
      <c r="BQ197" s="148"/>
      <c r="BR197" s="148"/>
      <c r="BS197" s="148"/>
      <c r="BT197" s="148">
        <v>0</v>
      </c>
      <c r="BU197" s="148"/>
      <c r="BV197" s="148"/>
      <c r="BW197" s="148"/>
      <c r="BX197" s="148"/>
    </row>
    <row r="198" spans="1:76" s="4" customFormat="1" ht="60" customHeight="1" x14ac:dyDescent="0.2">
      <c r="A198" s="25">
        <v>2575</v>
      </c>
      <c r="B198" s="26"/>
      <c r="C198" s="26"/>
      <c r="D198" s="37" t="s">
        <v>1436</v>
      </c>
      <c r="E198" s="28"/>
      <c r="F198" s="28"/>
      <c r="G198" s="28"/>
      <c r="H198" s="28"/>
      <c r="I198" s="28"/>
      <c r="J198" s="28"/>
      <c r="K198" s="28"/>
      <c r="L198" s="28"/>
      <c r="M198" s="28"/>
      <c r="N198" s="28"/>
      <c r="O198" s="28"/>
      <c r="P198" s="29"/>
      <c r="Q198" s="38" t="s">
        <v>191</v>
      </c>
      <c r="R198" s="38"/>
      <c r="S198" s="38"/>
      <c r="T198" s="38"/>
      <c r="U198" s="38"/>
      <c r="V198" s="37" t="s">
        <v>623</v>
      </c>
      <c r="W198" s="28"/>
      <c r="X198" s="28"/>
      <c r="Y198" s="28"/>
      <c r="Z198" s="28"/>
      <c r="AA198" s="28"/>
      <c r="AB198" s="28"/>
      <c r="AC198" s="28"/>
      <c r="AD198" s="28"/>
      <c r="AE198" s="29"/>
      <c r="AF198" s="148">
        <v>0</v>
      </c>
      <c r="AG198" s="148"/>
      <c r="AH198" s="148"/>
      <c r="AI198" s="148"/>
      <c r="AJ198" s="148"/>
      <c r="AK198" s="148">
        <v>0</v>
      </c>
      <c r="AL198" s="148"/>
      <c r="AM198" s="148"/>
      <c r="AN198" s="148"/>
      <c r="AO198" s="148"/>
      <c r="AP198" s="148">
        <v>0</v>
      </c>
      <c r="AQ198" s="148"/>
      <c r="AR198" s="148"/>
      <c r="AS198" s="148"/>
      <c r="AT198" s="148"/>
      <c r="AU198" s="148">
        <v>0</v>
      </c>
      <c r="AV198" s="148"/>
      <c r="AW198" s="148"/>
      <c r="AX198" s="148"/>
      <c r="AY198" s="148"/>
      <c r="AZ198" s="148">
        <v>0</v>
      </c>
      <c r="BA198" s="148"/>
      <c r="BB198" s="148"/>
      <c r="BC198" s="148"/>
      <c r="BD198" s="148"/>
      <c r="BE198" s="148">
        <v>0</v>
      </c>
      <c r="BF198" s="148"/>
      <c r="BG198" s="148"/>
      <c r="BH198" s="148"/>
      <c r="BI198" s="148"/>
      <c r="BJ198" s="148">
        <v>319921</v>
      </c>
      <c r="BK198" s="148"/>
      <c r="BL198" s="148"/>
      <c r="BM198" s="148"/>
      <c r="BN198" s="148"/>
      <c r="BO198" s="148">
        <v>0</v>
      </c>
      <c r="BP198" s="148"/>
      <c r="BQ198" s="148"/>
      <c r="BR198" s="148"/>
      <c r="BS198" s="148"/>
      <c r="BT198" s="148">
        <v>319921</v>
      </c>
      <c r="BU198" s="148"/>
      <c r="BV198" s="148"/>
      <c r="BW198" s="148"/>
      <c r="BX198" s="148"/>
    </row>
    <row r="199" spans="1:76" s="4" customFormat="1" ht="60" customHeight="1" x14ac:dyDescent="0.2">
      <c r="A199" s="25">
        <v>2579</v>
      </c>
      <c r="B199" s="26"/>
      <c r="C199" s="26"/>
      <c r="D199" s="37" t="s">
        <v>1437</v>
      </c>
      <c r="E199" s="28"/>
      <c r="F199" s="28"/>
      <c r="G199" s="28"/>
      <c r="H199" s="28"/>
      <c r="I199" s="28"/>
      <c r="J199" s="28"/>
      <c r="K199" s="28"/>
      <c r="L199" s="28"/>
      <c r="M199" s="28"/>
      <c r="N199" s="28"/>
      <c r="O199" s="28"/>
      <c r="P199" s="29"/>
      <c r="Q199" s="38" t="s">
        <v>191</v>
      </c>
      <c r="R199" s="38"/>
      <c r="S199" s="38"/>
      <c r="T199" s="38"/>
      <c r="U199" s="38"/>
      <c r="V199" s="37" t="s">
        <v>623</v>
      </c>
      <c r="W199" s="28"/>
      <c r="X199" s="28"/>
      <c r="Y199" s="28"/>
      <c r="Z199" s="28"/>
      <c r="AA199" s="28"/>
      <c r="AB199" s="28"/>
      <c r="AC199" s="28"/>
      <c r="AD199" s="28"/>
      <c r="AE199" s="29"/>
      <c r="AF199" s="148">
        <v>0</v>
      </c>
      <c r="AG199" s="148"/>
      <c r="AH199" s="148"/>
      <c r="AI199" s="148"/>
      <c r="AJ199" s="148"/>
      <c r="AK199" s="148">
        <v>0</v>
      </c>
      <c r="AL199" s="148"/>
      <c r="AM199" s="148"/>
      <c r="AN199" s="148"/>
      <c r="AO199" s="148"/>
      <c r="AP199" s="148">
        <v>0</v>
      </c>
      <c r="AQ199" s="148"/>
      <c r="AR199" s="148"/>
      <c r="AS199" s="148"/>
      <c r="AT199" s="148"/>
      <c r="AU199" s="148">
        <v>0</v>
      </c>
      <c r="AV199" s="148"/>
      <c r="AW199" s="148"/>
      <c r="AX199" s="148"/>
      <c r="AY199" s="148"/>
      <c r="AZ199" s="148">
        <v>0</v>
      </c>
      <c r="BA199" s="148"/>
      <c r="BB199" s="148"/>
      <c r="BC199" s="148"/>
      <c r="BD199" s="148"/>
      <c r="BE199" s="148">
        <v>0</v>
      </c>
      <c r="BF199" s="148"/>
      <c r="BG199" s="148"/>
      <c r="BH199" s="148"/>
      <c r="BI199" s="148"/>
      <c r="BJ199" s="148">
        <v>927970</v>
      </c>
      <c r="BK199" s="148"/>
      <c r="BL199" s="148"/>
      <c r="BM199" s="148"/>
      <c r="BN199" s="148"/>
      <c r="BO199" s="148">
        <v>0</v>
      </c>
      <c r="BP199" s="148"/>
      <c r="BQ199" s="148"/>
      <c r="BR199" s="148"/>
      <c r="BS199" s="148"/>
      <c r="BT199" s="148">
        <v>927970</v>
      </c>
      <c r="BU199" s="148"/>
      <c r="BV199" s="148"/>
      <c r="BW199" s="148"/>
      <c r="BX199" s="148"/>
    </row>
    <row r="200" spans="1:76" s="4" customFormat="1" ht="45" customHeight="1" x14ac:dyDescent="0.2">
      <c r="A200" s="25">
        <v>2583</v>
      </c>
      <c r="B200" s="26"/>
      <c r="C200" s="26"/>
      <c r="D200" s="37" t="s">
        <v>1438</v>
      </c>
      <c r="E200" s="28"/>
      <c r="F200" s="28"/>
      <c r="G200" s="28"/>
      <c r="H200" s="28"/>
      <c r="I200" s="28"/>
      <c r="J200" s="28"/>
      <c r="K200" s="28"/>
      <c r="L200" s="28"/>
      <c r="M200" s="28"/>
      <c r="N200" s="28"/>
      <c r="O200" s="28"/>
      <c r="P200" s="29"/>
      <c r="Q200" s="38" t="s">
        <v>191</v>
      </c>
      <c r="R200" s="38"/>
      <c r="S200" s="38"/>
      <c r="T200" s="38"/>
      <c r="U200" s="38"/>
      <c r="V200" s="37" t="s">
        <v>623</v>
      </c>
      <c r="W200" s="28"/>
      <c r="X200" s="28"/>
      <c r="Y200" s="28"/>
      <c r="Z200" s="28"/>
      <c r="AA200" s="28"/>
      <c r="AB200" s="28"/>
      <c r="AC200" s="28"/>
      <c r="AD200" s="28"/>
      <c r="AE200" s="29"/>
      <c r="AF200" s="148">
        <v>0</v>
      </c>
      <c r="AG200" s="148"/>
      <c r="AH200" s="148"/>
      <c r="AI200" s="148"/>
      <c r="AJ200" s="148"/>
      <c r="AK200" s="148">
        <v>0</v>
      </c>
      <c r="AL200" s="148"/>
      <c r="AM200" s="148"/>
      <c r="AN200" s="148"/>
      <c r="AO200" s="148"/>
      <c r="AP200" s="148">
        <v>0</v>
      </c>
      <c r="AQ200" s="148"/>
      <c r="AR200" s="148"/>
      <c r="AS200" s="148"/>
      <c r="AT200" s="148"/>
      <c r="AU200" s="148">
        <v>0</v>
      </c>
      <c r="AV200" s="148"/>
      <c r="AW200" s="148"/>
      <c r="AX200" s="148"/>
      <c r="AY200" s="148"/>
      <c r="AZ200" s="148">
        <v>0</v>
      </c>
      <c r="BA200" s="148"/>
      <c r="BB200" s="148"/>
      <c r="BC200" s="148"/>
      <c r="BD200" s="148"/>
      <c r="BE200" s="148">
        <v>0</v>
      </c>
      <c r="BF200" s="148"/>
      <c r="BG200" s="148"/>
      <c r="BH200" s="148"/>
      <c r="BI200" s="148"/>
      <c r="BJ200" s="148">
        <v>146975</v>
      </c>
      <c r="BK200" s="148"/>
      <c r="BL200" s="148"/>
      <c r="BM200" s="148"/>
      <c r="BN200" s="148"/>
      <c r="BO200" s="148">
        <v>0</v>
      </c>
      <c r="BP200" s="148"/>
      <c r="BQ200" s="148"/>
      <c r="BR200" s="148"/>
      <c r="BS200" s="148"/>
      <c r="BT200" s="148">
        <v>146975</v>
      </c>
      <c r="BU200" s="148"/>
      <c r="BV200" s="148"/>
      <c r="BW200" s="148"/>
      <c r="BX200" s="148"/>
    </row>
    <row r="201" spans="1:76" s="4" customFormat="1" ht="135" hidden="1" customHeight="1" x14ac:dyDescent="0.2">
      <c r="A201" s="25">
        <v>2587</v>
      </c>
      <c r="B201" s="26"/>
      <c r="C201" s="26"/>
      <c r="D201" s="37" t="s">
        <v>1439</v>
      </c>
      <c r="E201" s="28"/>
      <c r="F201" s="28"/>
      <c r="G201" s="28"/>
      <c r="H201" s="28"/>
      <c r="I201" s="28"/>
      <c r="J201" s="28"/>
      <c r="K201" s="28"/>
      <c r="L201" s="28"/>
      <c r="M201" s="28"/>
      <c r="N201" s="28"/>
      <c r="O201" s="28"/>
      <c r="P201" s="29"/>
      <c r="Q201" s="38" t="s">
        <v>191</v>
      </c>
      <c r="R201" s="38"/>
      <c r="S201" s="38"/>
      <c r="T201" s="38"/>
      <c r="U201" s="38"/>
      <c r="V201" s="37" t="s">
        <v>623</v>
      </c>
      <c r="W201" s="28"/>
      <c r="X201" s="28"/>
      <c r="Y201" s="28"/>
      <c r="Z201" s="28"/>
      <c r="AA201" s="28"/>
      <c r="AB201" s="28"/>
      <c r="AC201" s="28"/>
      <c r="AD201" s="28"/>
      <c r="AE201" s="29"/>
      <c r="AF201" s="148">
        <v>0</v>
      </c>
      <c r="AG201" s="148"/>
      <c r="AH201" s="148"/>
      <c r="AI201" s="148"/>
      <c r="AJ201" s="148"/>
      <c r="AK201" s="148">
        <v>0</v>
      </c>
      <c r="AL201" s="148"/>
      <c r="AM201" s="148"/>
      <c r="AN201" s="148"/>
      <c r="AO201" s="148"/>
      <c r="AP201" s="148">
        <v>0</v>
      </c>
      <c r="AQ201" s="148"/>
      <c r="AR201" s="148"/>
      <c r="AS201" s="148"/>
      <c r="AT201" s="148"/>
      <c r="AU201" s="148">
        <v>0</v>
      </c>
      <c r="AV201" s="148"/>
      <c r="AW201" s="148"/>
      <c r="AX201" s="148"/>
      <c r="AY201" s="148"/>
      <c r="AZ201" s="148">
        <v>0</v>
      </c>
      <c r="BA201" s="148"/>
      <c r="BB201" s="148"/>
      <c r="BC201" s="148"/>
      <c r="BD201" s="148"/>
      <c r="BE201" s="148">
        <v>0</v>
      </c>
      <c r="BF201" s="148"/>
      <c r="BG201" s="148"/>
      <c r="BH201" s="148"/>
      <c r="BI201" s="148"/>
      <c r="BJ201" s="148">
        <v>0</v>
      </c>
      <c r="BK201" s="148"/>
      <c r="BL201" s="148"/>
      <c r="BM201" s="148"/>
      <c r="BN201" s="148"/>
      <c r="BO201" s="148">
        <v>0</v>
      </c>
      <c r="BP201" s="148"/>
      <c r="BQ201" s="148"/>
      <c r="BR201" s="148"/>
      <c r="BS201" s="148"/>
      <c r="BT201" s="148">
        <v>0</v>
      </c>
      <c r="BU201" s="148"/>
      <c r="BV201" s="148"/>
      <c r="BW201" s="148"/>
      <c r="BX201" s="148"/>
    </row>
    <row r="202" spans="1:76" s="4" customFormat="1" ht="120" hidden="1" customHeight="1" x14ac:dyDescent="0.2">
      <c r="A202" s="25">
        <v>2591</v>
      </c>
      <c r="B202" s="26"/>
      <c r="C202" s="26"/>
      <c r="D202" s="37" t="s">
        <v>1440</v>
      </c>
      <c r="E202" s="28"/>
      <c r="F202" s="28"/>
      <c r="G202" s="28"/>
      <c r="H202" s="28"/>
      <c r="I202" s="28"/>
      <c r="J202" s="28"/>
      <c r="K202" s="28"/>
      <c r="L202" s="28"/>
      <c r="M202" s="28"/>
      <c r="N202" s="28"/>
      <c r="O202" s="28"/>
      <c r="P202" s="29"/>
      <c r="Q202" s="38" t="s">
        <v>191</v>
      </c>
      <c r="R202" s="38"/>
      <c r="S202" s="38"/>
      <c r="T202" s="38"/>
      <c r="U202" s="38"/>
      <c r="V202" s="37" t="s">
        <v>288</v>
      </c>
      <c r="W202" s="28"/>
      <c r="X202" s="28"/>
      <c r="Y202" s="28"/>
      <c r="Z202" s="28"/>
      <c r="AA202" s="28"/>
      <c r="AB202" s="28"/>
      <c r="AC202" s="28"/>
      <c r="AD202" s="28"/>
      <c r="AE202" s="29"/>
      <c r="AF202" s="148">
        <v>0</v>
      </c>
      <c r="AG202" s="148"/>
      <c r="AH202" s="148"/>
      <c r="AI202" s="148"/>
      <c r="AJ202" s="148"/>
      <c r="AK202" s="148">
        <v>0</v>
      </c>
      <c r="AL202" s="148"/>
      <c r="AM202" s="148"/>
      <c r="AN202" s="148"/>
      <c r="AO202" s="148"/>
      <c r="AP202" s="148">
        <v>0</v>
      </c>
      <c r="AQ202" s="148"/>
      <c r="AR202" s="148"/>
      <c r="AS202" s="148"/>
      <c r="AT202" s="148"/>
      <c r="AU202" s="148">
        <v>0</v>
      </c>
      <c r="AV202" s="148"/>
      <c r="AW202" s="148"/>
      <c r="AX202" s="148"/>
      <c r="AY202" s="148"/>
      <c r="AZ202" s="148">
        <v>0</v>
      </c>
      <c r="BA202" s="148"/>
      <c r="BB202" s="148"/>
      <c r="BC202" s="148"/>
      <c r="BD202" s="148"/>
      <c r="BE202" s="148">
        <v>0</v>
      </c>
      <c r="BF202" s="148"/>
      <c r="BG202" s="148"/>
      <c r="BH202" s="148"/>
      <c r="BI202" s="148"/>
      <c r="BJ202" s="148">
        <v>0</v>
      </c>
      <c r="BK202" s="148"/>
      <c r="BL202" s="148"/>
      <c r="BM202" s="148"/>
      <c r="BN202" s="148"/>
      <c r="BO202" s="148">
        <v>0</v>
      </c>
      <c r="BP202" s="148"/>
      <c r="BQ202" s="148"/>
      <c r="BR202" s="148"/>
      <c r="BS202" s="148"/>
      <c r="BT202" s="148">
        <v>0</v>
      </c>
      <c r="BU202" s="148"/>
      <c r="BV202" s="148"/>
      <c r="BW202" s="148"/>
      <c r="BX202" s="148"/>
    </row>
    <row r="203" spans="1:76" s="4" customFormat="1" ht="135" hidden="1" customHeight="1" x14ac:dyDescent="0.2">
      <c r="A203" s="25">
        <v>2595</v>
      </c>
      <c r="B203" s="26"/>
      <c r="C203" s="26"/>
      <c r="D203" s="37" t="s">
        <v>1441</v>
      </c>
      <c r="E203" s="28"/>
      <c r="F203" s="28"/>
      <c r="G203" s="28"/>
      <c r="H203" s="28"/>
      <c r="I203" s="28"/>
      <c r="J203" s="28"/>
      <c r="K203" s="28"/>
      <c r="L203" s="28"/>
      <c r="M203" s="28"/>
      <c r="N203" s="28"/>
      <c r="O203" s="28"/>
      <c r="P203" s="29"/>
      <c r="Q203" s="38" t="s">
        <v>191</v>
      </c>
      <c r="R203" s="38"/>
      <c r="S203" s="38"/>
      <c r="T203" s="38"/>
      <c r="U203" s="38"/>
      <c r="V203" s="37" t="s">
        <v>288</v>
      </c>
      <c r="W203" s="28"/>
      <c r="X203" s="28"/>
      <c r="Y203" s="28"/>
      <c r="Z203" s="28"/>
      <c r="AA203" s="28"/>
      <c r="AB203" s="28"/>
      <c r="AC203" s="28"/>
      <c r="AD203" s="28"/>
      <c r="AE203" s="29"/>
      <c r="AF203" s="148">
        <v>0</v>
      </c>
      <c r="AG203" s="148"/>
      <c r="AH203" s="148"/>
      <c r="AI203" s="148"/>
      <c r="AJ203" s="148"/>
      <c r="AK203" s="148">
        <v>0</v>
      </c>
      <c r="AL203" s="148"/>
      <c r="AM203" s="148"/>
      <c r="AN203" s="148"/>
      <c r="AO203" s="148"/>
      <c r="AP203" s="148">
        <v>0</v>
      </c>
      <c r="AQ203" s="148"/>
      <c r="AR203" s="148"/>
      <c r="AS203" s="148"/>
      <c r="AT203" s="148"/>
      <c r="AU203" s="148">
        <v>0</v>
      </c>
      <c r="AV203" s="148"/>
      <c r="AW203" s="148"/>
      <c r="AX203" s="148"/>
      <c r="AY203" s="148"/>
      <c r="AZ203" s="148">
        <v>0</v>
      </c>
      <c r="BA203" s="148"/>
      <c r="BB203" s="148"/>
      <c r="BC203" s="148"/>
      <c r="BD203" s="148"/>
      <c r="BE203" s="148">
        <v>0</v>
      </c>
      <c r="BF203" s="148"/>
      <c r="BG203" s="148"/>
      <c r="BH203" s="148"/>
      <c r="BI203" s="148"/>
      <c r="BJ203" s="148">
        <v>0</v>
      </c>
      <c r="BK203" s="148"/>
      <c r="BL203" s="148"/>
      <c r="BM203" s="148"/>
      <c r="BN203" s="148"/>
      <c r="BO203" s="148">
        <v>0</v>
      </c>
      <c r="BP203" s="148"/>
      <c r="BQ203" s="148"/>
      <c r="BR203" s="148"/>
      <c r="BS203" s="148"/>
      <c r="BT203" s="148">
        <v>0</v>
      </c>
      <c r="BU203" s="148"/>
      <c r="BV203" s="148"/>
      <c r="BW203" s="148"/>
      <c r="BX203" s="148"/>
    </row>
    <row r="204" spans="1:76" s="4" customFormat="1" ht="150" hidden="1" customHeight="1" x14ac:dyDescent="0.2">
      <c r="A204" s="25">
        <v>2599</v>
      </c>
      <c r="B204" s="26"/>
      <c r="C204" s="26"/>
      <c r="D204" s="37" t="s">
        <v>1442</v>
      </c>
      <c r="E204" s="28"/>
      <c r="F204" s="28"/>
      <c r="G204" s="28"/>
      <c r="H204" s="28"/>
      <c r="I204" s="28"/>
      <c r="J204" s="28"/>
      <c r="K204" s="28"/>
      <c r="L204" s="28"/>
      <c r="M204" s="28"/>
      <c r="N204" s="28"/>
      <c r="O204" s="28"/>
      <c r="P204" s="29"/>
      <c r="Q204" s="38" t="s">
        <v>191</v>
      </c>
      <c r="R204" s="38"/>
      <c r="S204" s="38"/>
      <c r="T204" s="38"/>
      <c r="U204" s="38"/>
      <c r="V204" s="37" t="s">
        <v>288</v>
      </c>
      <c r="W204" s="28"/>
      <c r="X204" s="28"/>
      <c r="Y204" s="28"/>
      <c r="Z204" s="28"/>
      <c r="AA204" s="28"/>
      <c r="AB204" s="28"/>
      <c r="AC204" s="28"/>
      <c r="AD204" s="28"/>
      <c r="AE204" s="29"/>
      <c r="AF204" s="148">
        <v>0</v>
      </c>
      <c r="AG204" s="148"/>
      <c r="AH204" s="148"/>
      <c r="AI204" s="148"/>
      <c r="AJ204" s="148"/>
      <c r="AK204" s="148">
        <v>0</v>
      </c>
      <c r="AL204" s="148"/>
      <c r="AM204" s="148"/>
      <c r="AN204" s="148"/>
      <c r="AO204" s="148"/>
      <c r="AP204" s="148">
        <v>0</v>
      </c>
      <c r="AQ204" s="148"/>
      <c r="AR204" s="148"/>
      <c r="AS204" s="148"/>
      <c r="AT204" s="148"/>
      <c r="AU204" s="148">
        <v>0</v>
      </c>
      <c r="AV204" s="148"/>
      <c r="AW204" s="148"/>
      <c r="AX204" s="148"/>
      <c r="AY204" s="148"/>
      <c r="AZ204" s="148">
        <v>0</v>
      </c>
      <c r="BA204" s="148"/>
      <c r="BB204" s="148"/>
      <c r="BC204" s="148"/>
      <c r="BD204" s="148"/>
      <c r="BE204" s="148">
        <v>0</v>
      </c>
      <c r="BF204" s="148"/>
      <c r="BG204" s="148"/>
      <c r="BH204" s="148"/>
      <c r="BI204" s="148"/>
      <c r="BJ204" s="148">
        <v>0</v>
      </c>
      <c r="BK204" s="148"/>
      <c r="BL204" s="148"/>
      <c r="BM204" s="148"/>
      <c r="BN204" s="148"/>
      <c r="BO204" s="148">
        <v>0</v>
      </c>
      <c r="BP204" s="148"/>
      <c r="BQ204" s="148"/>
      <c r="BR204" s="148"/>
      <c r="BS204" s="148"/>
      <c r="BT204" s="148">
        <v>0</v>
      </c>
      <c r="BU204" s="148"/>
      <c r="BV204" s="148"/>
      <c r="BW204" s="148"/>
      <c r="BX204" s="148"/>
    </row>
    <row r="205" spans="1:76" s="4" customFormat="1" ht="105" hidden="1" customHeight="1" x14ac:dyDescent="0.2">
      <c r="A205" s="25">
        <v>2603</v>
      </c>
      <c r="B205" s="26"/>
      <c r="C205" s="26"/>
      <c r="D205" s="37" t="s">
        <v>1443</v>
      </c>
      <c r="E205" s="28"/>
      <c r="F205" s="28"/>
      <c r="G205" s="28"/>
      <c r="H205" s="28"/>
      <c r="I205" s="28"/>
      <c r="J205" s="28"/>
      <c r="K205" s="28"/>
      <c r="L205" s="28"/>
      <c r="M205" s="28"/>
      <c r="N205" s="28"/>
      <c r="O205" s="28"/>
      <c r="P205" s="29"/>
      <c r="Q205" s="38" t="s">
        <v>191</v>
      </c>
      <c r="R205" s="38"/>
      <c r="S205" s="38"/>
      <c r="T205" s="38"/>
      <c r="U205" s="38"/>
      <c r="V205" s="37" t="s">
        <v>623</v>
      </c>
      <c r="W205" s="28"/>
      <c r="X205" s="28"/>
      <c r="Y205" s="28"/>
      <c r="Z205" s="28"/>
      <c r="AA205" s="28"/>
      <c r="AB205" s="28"/>
      <c r="AC205" s="28"/>
      <c r="AD205" s="28"/>
      <c r="AE205" s="29"/>
      <c r="AF205" s="148">
        <v>0</v>
      </c>
      <c r="AG205" s="148"/>
      <c r="AH205" s="148"/>
      <c r="AI205" s="148"/>
      <c r="AJ205" s="148"/>
      <c r="AK205" s="148">
        <v>0</v>
      </c>
      <c r="AL205" s="148"/>
      <c r="AM205" s="148"/>
      <c r="AN205" s="148"/>
      <c r="AO205" s="148"/>
      <c r="AP205" s="148">
        <v>0</v>
      </c>
      <c r="AQ205" s="148"/>
      <c r="AR205" s="148"/>
      <c r="AS205" s="148"/>
      <c r="AT205" s="148"/>
      <c r="AU205" s="148">
        <v>0</v>
      </c>
      <c r="AV205" s="148"/>
      <c r="AW205" s="148"/>
      <c r="AX205" s="148"/>
      <c r="AY205" s="148"/>
      <c r="AZ205" s="148">
        <v>0</v>
      </c>
      <c r="BA205" s="148"/>
      <c r="BB205" s="148"/>
      <c r="BC205" s="148"/>
      <c r="BD205" s="148"/>
      <c r="BE205" s="148">
        <v>0</v>
      </c>
      <c r="BF205" s="148"/>
      <c r="BG205" s="148"/>
      <c r="BH205" s="148"/>
      <c r="BI205" s="148"/>
      <c r="BJ205" s="148">
        <v>0</v>
      </c>
      <c r="BK205" s="148"/>
      <c r="BL205" s="148"/>
      <c r="BM205" s="148"/>
      <c r="BN205" s="148"/>
      <c r="BO205" s="148">
        <v>0</v>
      </c>
      <c r="BP205" s="148"/>
      <c r="BQ205" s="148"/>
      <c r="BR205" s="148"/>
      <c r="BS205" s="148"/>
      <c r="BT205" s="148">
        <v>0</v>
      </c>
      <c r="BU205" s="148"/>
      <c r="BV205" s="148"/>
      <c r="BW205" s="148"/>
      <c r="BX205" s="148"/>
    </row>
    <row r="206" spans="1:76" s="4" customFormat="1" ht="105" hidden="1" customHeight="1" x14ac:dyDescent="0.2">
      <c r="A206" s="25">
        <v>2607</v>
      </c>
      <c r="B206" s="26"/>
      <c r="C206" s="26"/>
      <c r="D206" s="37" t="s">
        <v>1444</v>
      </c>
      <c r="E206" s="28"/>
      <c r="F206" s="28"/>
      <c r="G206" s="28"/>
      <c r="H206" s="28"/>
      <c r="I206" s="28"/>
      <c r="J206" s="28"/>
      <c r="K206" s="28"/>
      <c r="L206" s="28"/>
      <c r="M206" s="28"/>
      <c r="N206" s="28"/>
      <c r="O206" s="28"/>
      <c r="P206" s="29"/>
      <c r="Q206" s="38" t="s">
        <v>191</v>
      </c>
      <c r="R206" s="38"/>
      <c r="S206" s="38"/>
      <c r="T206" s="38"/>
      <c r="U206" s="38"/>
      <c r="V206" s="37" t="s">
        <v>623</v>
      </c>
      <c r="W206" s="28"/>
      <c r="X206" s="28"/>
      <c r="Y206" s="28"/>
      <c r="Z206" s="28"/>
      <c r="AA206" s="28"/>
      <c r="AB206" s="28"/>
      <c r="AC206" s="28"/>
      <c r="AD206" s="28"/>
      <c r="AE206" s="29"/>
      <c r="AF206" s="148">
        <v>0</v>
      </c>
      <c r="AG206" s="148"/>
      <c r="AH206" s="148"/>
      <c r="AI206" s="148"/>
      <c r="AJ206" s="148"/>
      <c r="AK206" s="148">
        <v>0</v>
      </c>
      <c r="AL206" s="148"/>
      <c r="AM206" s="148"/>
      <c r="AN206" s="148"/>
      <c r="AO206" s="148"/>
      <c r="AP206" s="148">
        <v>0</v>
      </c>
      <c r="AQ206" s="148"/>
      <c r="AR206" s="148"/>
      <c r="AS206" s="148"/>
      <c r="AT206" s="148"/>
      <c r="AU206" s="148">
        <v>0</v>
      </c>
      <c r="AV206" s="148"/>
      <c r="AW206" s="148"/>
      <c r="AX206" s="148"/>
      <c r="AY206" s="148"/>
      <c r="AZ206" s="148">
        <v>0</v>
      </c>
      <c r="BA206" s="148"/>
      <c r="BB206" s="148"/>
      <c r="BC206" s="148"/>
      <c r="BD206" s="148"/>
      <c r="BE206" s="148">
        <v>0</v>
      </c>
      <c r="BF206" s="148"/>
      <c r="BG206" s="148"/>
      <c r="BH206" s="148"/>
      <c r="BI206" s="148"/>
      <c r="BJ206" s="148">
        <v>0</v>
      </c>
      <c r="BK206" s="148"/>
      <c r="BL206" s="148"/>
      <c r="BM206" s="148"/>
      <c r="BN206" s="148"/>
      <c r="BO206" s="148">
        <v>0</v>
      </c>
      <c r="BP206" s="148"/>
      <c r="BQ206" s="148"/>
      <c r="BR206" s="148"/>
      <c r="BS206" s="148"/>
      <c r="BT206" s="148">
        <v>0</v>
      </c>
      <c r="BU206" s="148"/>
      <c r="BV206" s="148"/>
      <c r="BW206" s="148"/>
      <c r="BX206" s="148"/>
    </row>
    <row r="207" spans="1:76" s="6" customFormat="1" ht="15" customHeight="1" x14ac:dyDescent="0.2">
      <c r="A207" s="30">
        <v>0</v>
      </c>
      <c r="B207" s="31"/>
      <c r="C207" s="31"/>
      <c r="D207" s="39" t="s">
        <v>196</v>
      </c>
      <c r="E207" s="33"/>
      <c r="F207" s="33"/>
      <c r="G207" s="33"/>
      <c r="H207" s="33"/>
      <c r="I207" s="33"/>
      <c r="J207" s="33"/>
      <c r="K207" s="33"/>
      <c r="L207" s="33"/>
      <c r="M207" s="33"/>
      <c r="N207" s="33"/>
      <c r="O207" s="33"/>
      <c r="P207" s="34"/>
      <c r="Q207" s="40"/>
      <c r="R207" s="40"/>
      <c r="S207" s="40"/>
      <c r="T207" s="40"/>
      <c r="U207" s="40"/>
      <c r="V207" s="39"/>
      <c r="W207" s="33"/>
      <c r="X207" s="33"/>
      <c r="Y207" s="33"/>
      <c r="Z207" s="33"/>
      <c r="AA207" s="33"/>
      <c r="AB207" s="33"/>
      <c r="AC207" s="33"/>
      <c r="AD207" s="33"/>
      <c r="AE207" s="34"/>
      <c r="AF207" s="149"/>
      <c r="AG207" s="149"/>
      <c r="AH207" s="149"/>
      <c r="AI207" s="149"/>
      <c r="AJ207" s="149"/>
      <c r="AK207" s="149"/>
      <c r="AL207" s="149"/>
      <c r="AM207" s="149"/>
      <c r="AN207" s="149"/>
      <c r="AO207" s="149"/>
      <c r="AP207" s="149"/>
      <c r="AQ207" s="149"/>
      <c r="AR207" s="149"/>
      <c r="AS207" s="149"/>
      <c r="AT207" s="149"/>
      <c r="AU207" s="149"/>
      <c r="AV207" s="149"/>
      <c r="AW207" s="149"/>
      <c r="AX207" s="149"/>
      <c r="AY207" s="149"/>
      <c r="AZ207" s="149"/>
      <c r="BA207" s="149"/>
      <c r="BB207" s="149"/>
      <c r="BC207" s="149"/>
      <c r="BD207" s="149"/>
      <c r="BE207" s="149"/>
      <c r="BF207" s="149"/>
      <c r="BG207" s="149"/>
      <c r="BH207" s="149"/>
      <c r="BI207" s="149"/>
      <c r="BJ207" s="149"/>
      <c r="BK207" s="149"/>
      <c r="BL207" s="149"/>
      <c r="BM207" s="149"/>
      <c r="BN207" s="149"/>
      <c r="BO207" s="149"/>
      <c r="BP207" s="149"/>
      <c r="BQ207" s="149"/>
      <c r="BR207" s="149"/>
      <c r="BS207" s="149"/>
      <c r="BT207" s="149"/>
      <c r="BU207" s="149"/>
      <c r="BV207" s="149"/>
      <c r="BW207" s="149"/>
      <c r="BX207" s="149"/>
    </row>
    <row r="208" spans="1:76" s="4" customFormat="1" ht="57" customHeight="1" x14ac:dyDescent="0.2">
      <c r="A208" s="25">
        <v>1312</v>
      </c>
      <c r="B208" s="26"/>
      <c r="C208" s="26"/>
      <c r="D208" s="37" t="s">
        <v>1445</v>
      </c>
      <c r="E208" s="28"/>
      <c r="F208" s="28"/>
      <c r="G208" s="28"/>
      <c r="H208" s="28"/>
      <c r="I208" s="28"/>
      <c r="J208" s="28"/>
      <c r="K208" s="28"/>
      <c r="L208" s="28"/>
      <c r="M208" s="28"/>
      <c r="N208" s="28"/>
      <c r="O208" s="28"/>
      <c r="P208" s="29"/>
      <c r="Q208" s="38" t="s">
        <v>188</v>
      </c>
      <c r="R208" s="38"/>
      <c r="S208" s="38"/>
      <c r="T208" s="38"/>
      <c r="U208" s="38"/>
      <c r="V208" s="37" t="s">
        <v>623</v>
      </c>
      <c r="W208" s="28"/>
      <c r="X208" s="28"/>
      <c r="Y208" s="28"/>
      <c r="Z208" s="28"/>
      <c r="AA208" s="28"/>
      <c r="AB208" s="28"/>
      <c r="AC208" s="28"/>
      <c r="AD208" s="28"/>
      <c r="AE208" s="29"/>
      <c r="AF208" s="148">
        <v>52</v>
      </c>
      <c r="AG208" s="148"/>
      <c r="AH208" s="148"/>
      <c r="AI208" s="148"/>
      <c r="AJ208" s="148"/>
      <c r="AK208" s="148">
        <v>0</v>
      </c>
      <c r="AL208" s="148"/>
      <c r="AM208" s="148"/>
      <c r="AN208" s="148"/>
      <c r="AO208" s="148"/>
      <c r="AP208" s="148">
        <v>52</v>
      </c>
      <c r="AQ208" s="148"/>
      <c r="AR208" s="148"/>
      <c r="AS208" s="148"/>
      <c r="AT208" s="148"/>
      <c r="AU208" s="148">
        <v>0</v>
      </c>
      <c r="AV208" s="148"/>
      <c r="AW208" s="148"/>
      <c r="AX208" s="148"/>
      <c r="AY208" s="148"/>
      <c r="AZ208" s="148">
        <v>0</v>
      </c>
      <c r="BA208" s="148"/>
      <c r="BB208" s="148"/>
      <c r="BC208" s="148"/>
      <c r="BD208" s="148"/>
      <c r="BE208" s="148">
        <v>0</v>
      </c>
      <c r="BF208" s="148"/>
      <c r="BG208" s="148"/>
      <c r="BH208" s="148"/>
      <c r="BI208" s="148"/>
      <c r="BJ208" s="148">
        <v>0</v>
      </c>
      <c r="BK208" s="148"/>
      <c r="BL208" s="148"/>
      <c r="BM208" s="148"/>
      <c r="BN208" s="148"/>
      <c r="BO208" s="148">
        <v>0</v>
      </c>
      <c r="BP208" s="148"/>
      <c r="BQ208" s="148"/>
      <c r="BR208" s="148"/>
      <c r="BS208" s="148"/>
      <c r="BT208" s="148">
        <v>0</v>
      </c>
      <c r="BU208" s="148"/>
      <c r="BV208" s="148"/>
      <c r="BW208" s="148"/>
      <c r="BX208" s="148"/>
    </row>
    <row r="209" spans="1:76" s="4" customFormat="1" ht="45" customHeight="1" x14ac:dyDescent="0.2">
      <c r="A209" s="25">
        <v>1396</v>
      </c>
      <c r="B209" s="26"/>
      <c r="C209" s="26"/>
      <c r="D209" s="37" t="s">
        <v>1446</v>
      </c>
      <c r="E209" s="28"/>
      <c r="F209" s="28"/>
      <c r="G209" s="28"/>
      <c r="H209" s="28"/>
      <c r="I209" s="28"/>
      <c r="J209" s="28"/>
      <c r="K209" s="28"/>
      <c r="L209" s="28"/>
      <c r="M209" s="28"/>
      <c r="N209" s="28"/>
      <c r="O209" s="28"/>
      <c r="P209" s="29"/>
      <c r="Q209" s="38" t="s">
        <v>331</v>
      </c>
      <c r="R209" s="38"/>
      <c r="S209" s="38"/>
      <c r="T209" s="38"/>
      <c r="U209" s="38"/>
      <c r="V209" s="37" t="s">
        <v>623</v>
      </c>
      <c r="W209" s="28"/>
      <c r="X209" s="28"/>
      <c r="Y209" s="28"/>
      <c r="Z209" s="28"/>
      <c r="AA209" s="28"/>
      <c r="AB209" s="28"/>
      <c r="AC209" s="28"/>
      <c r="AD209" s="28"/>
      <c r="AE209" s="29"/>
      <c r="AF209" s="148">
        <v>1053.0999999999999</v>
      </c>
      <c r="AG209" s="148"/>
      <c r="AH209" s="148"/>
      <c r="AI209" s="148"/>
      <c r="AJ209" s="148"/>
      <c r="AK209" s="148">
        <v>0</v>
      </c>
      <c r="AL209" s="148"/>
      <c r="AM209" s="148"/>
      <c r="AN209" s="148"/>
      <c r="AO209" s="148"/>
      <c r="AP209" s="148">
        <v>1053.0999999999999</v>
      </c>
      <c r="AQ209" s="148"/>
      <c r="AR209" s="148"/>
      <c r="AS209" s="148"/>
      <c r="AT209" s="148"/>
      <c r="AU209" s="148">
        <v>0</v>
      </c>
      <c r="AV209" s="148"/>
      <c r="AW209" s="148"/>
      <c r="AX209" s="148"/>
      <c r="AY209" s="148"/>
      <c r="AZ209" s="148">
        <v>0</v>
      </c>
      <c r="BA209" s="148"/>
      <c r="BB209" s="148"/>
      <c r="BC209" s="148"/>
      <c r="BD209" s="148"/>
      <c r="BE209" s="148">
        <v>0</v>
      </c>
      <c r="BF209" s="148"/>
      <c r="BG209" s="148"/>
      <c r="BH209" s="148"/>
      <c r="BI209" s="148"/>
      <c r="BJ209" s="148">
        <v>0</v>
      </c>
      <c r="BK209" s="148"/>
      <c r="BL209" s="148"/>
      <c r="BM209" s="148"/>
      <c r="BN209" s="148"/>
      <c r="BO209" s="148">
        <v>0</v>
      </c>
      <c r="BP209" s="148"/>
      <c r="BQ209" s="148"/>
      <c r="BR209" s="148"/>
      <c r="BS209" s="148"/>
      <c r="BT209" s="148">
        <v>0</v>
      </c>
      <c r="BU209" s="148"/>
      <c r="BV209" s="148"/>
      <c r="BW209" s="148"/>
      <c r="BX209" s="148"/>
    </row>
    <row r="210" spans="1:76" s="4" customFormat="1" ht="75" customHeight="1" x14ac:dyDescent="0.2">
      <c r="A210" s="25">
        <v>1400</v>
      </c>
      <c r="B210" s="26"/>
      <c r="C210" s="26"/>
      <c r="D210" s="37" t="s">
        <v>1447</v>
      </c>
      <c r="E210" s="28"/>
      <c r="F210" s="28"/>
      <c r="G210" s="28"/>
      <c r="H210" s="28"/>
      <c r="I210" s="28"/>
      <c r="J210" s="28"/>
      <c r="K210" s="28"/>
      <c r="L210" s="28"/>
      <c r="M210" s="28"/>
      <c r="N210" s="28"/>
      <c r="O210" s="28"/>
      <c r="P210" s="29"/>
      <c r="Q210" s="38" t="s">
        <v>331</v>
      </c>
      <c r="R210" s="38"/>
      <c r="S210" s="38"/>
      <c r="T210" s="38"/>
      <c r="U210" s="38"/>
      <c r="V210" s="37" t="s">
        <v>623</v>
      </c>
      <c r="W210" s="28"/>
      <c r="X210" s="28"/>
      <c r="Y210" s="28"/>
      <c r="Z210" s="28"/>
      <c r="AA210" s="28"/>
      <c r="AB210" s="28"/>
      <c r="AC210" s="28"/>
      <c r="AD210" s="28"/>
      <c r="AE210" s="29"/>
      <c r="AF210" s="148">
        <v>3136</v>
      </c>
      <c r="AG210" s="148"/>
      <c r="AH210" s="148"/>
      <c r="AI210" s="148"/>
      <c r="AJ210" s="148"/>
      <c r="AK210" s="148">
        <v>0</v>
      </c>
      <c r="AL210" s="148"/>
      <c r="AM210" s="148"/>
      <c r="AN210" s="148"/>
      <c r="AO210" s="148"/>
      <c r="AP210" s="148">
        <v>3136</v>
      </c>
      <c r="AQ210" s="148"/>
      <c r="AR210" s="148"/>
      <c r="AS210" s="148"/>
      <c r="AT210" s="148"/>
      <c r="AU210" s="148">
        <v>0</v>
      </c>
      <c r="AV210" s="148"/>
      <c r="AW210" s="148"/>
      <c r="AX210" s="148"/>
      <c r="AY210" s="148"/>
      <c r="AZ210" s="148">
        <v>0</v>
      </c>
      <c r="BA210" s="148"/>
      <c r="BB210" s="148"/>
      <c r="BC210" s="148"/>
      <c r="BD210" s="148"/>
      <c r="BE210" s="148">
        <v>0</v>
      </c>
      <c r="BF210" s="148"/>
      <c r="BG210" s="148"/>
      <c r="BH210" s="148"/>
      <c r="BI210" s="148"/>
      <c r="BJ210" s="148">
        <v>0</v>
      </c>
      <c r="BK210" s="148"/>
      <c r="BL210" s="148"/>
      <c r="BM210" s="148"/>
      <c r="BN210" s="148"/>
      <c r="BO210" s="148">
        <v>0</v>
      </c>
      <c r="BP210" s="148"/>
      <c r="BQ210" s="148"/>
      <c r="BR210" s="148"/>
      <c r="BS210" s="148"/>
      <c r="BT210" s="148">
        <v>0</v>
      </c>
      <c r="BU210" s="148"/>
      <c r="BV210" s="148"/>
      <c r="BW210" s="148"/>
      <c r="BX210" s="148"/>
    </row>
    <row r="211" spans="1:76" s="4" customFormat="1" ht="45" customHeight="1" x14ac:dyDescent="0.2">
      <c r="A211" s="25">
        <v>1529</v>
      </c>
      <c r="B211" s="26"/>
      <c r="C211" s="26"/>
      <c r="D211" s="37" t="s">
        <v>1448</v>
      </c>
      <c r="E211" s="28"/>
      <c r="F211" s="28"/>
      <c r="G211" s="28"/>
      <c r="H211" s="28"/>
      <c r="I211" s="28"/>
      <c r="J211" s="28"/>
      <c r="K211" s="28"/>
      <c r="L211" s="28"/>
      <c r="M211" s="28"/>
      <c r="N211" s="28"/>
      <c r="O211" s="28"/>
      <c r="P211" s="29"/>
      <c r="Q211" s="38" t="s">
        <v>331</v>
      </c>
      <c r="R211" s="38"/>
      <c r="S211" s="38"/>
      <c r="T211" s="38"/>
      <c r="U211" s="38"/>
      <c r="V211" s="37" t="s">
        <v>288</v>
      </c>
      <c r="W211" s="28"/>
      <c r="X211" s="28"/>
      <c r="Y211" s="28"/>
      <c r="Z211" s="28"/>
      <c r="AA211" s="28"/>
      <c r="AB211" s="28"/>
      <c r="AC211" s="28"/>
      <c r="AD211" s="28"/>
      <c r="AE211" s="29"/>
      <c r="AF211" s="148">
        <v>3297.4</v>
      </c>
      <c r="AG211" s="148"/>
      <c r="AH211" s="148"/>
      <c r="AI211" s="148"/>
      <c r="AJ211" s="148"/>
      <c r="AK211" s="148">
        <v>0</v>
      </c>
      <c r="AL211" s="148"/>
      <c r="AM211" s="148"/>
      <c r="AN211" s="148"/>
      <c r="AO211" s="148"/>
      <c r="AP211" s="148">
        <v>3297.4</v>
      </c>
      <c r="AQ211" s="148"/>
      <c r="AR211" s="148"/>
      <c r="AS211" s="148"/>
      <c r="AT211" s="148"/>
      <c r="AU211" s="148">
        <v>0</v>
      </c>
      <c r="AV211" s="148"/>
      <c r="AW211" s="148"/>
      <c r="AX211" s="148"/>
      <c r="AY211" s="148"/>
      <c r="AZ211" s="148">
        <v>0</v>
      </c>
      <c r="BA211" s="148"/>
      <c r="BB211" s="148"/>
      <c r="BC211" s="148"/>
      <c r="BD211" s="148"/>
      <c r="BE211" s="148">
        <v>0</v>
      </c>
      <c r="BF211" s="148"/>
      <c r="BG211" s="148"/>
      <c r="BH211" s="148"/>
      <c r="BI211" s="148"/>
      <c r="BJ211" s="148">
        <v>0</v>
      </c>
      <c r="BK211" s="148"/>
      <c r="BL211" s="148"/>
      <c r="BM211" s="148"/>
      <c r="BN211" s="148"/>
      <c r="BO211" s="148">
        <v>0</v>
      </c>
      <c r="BP211" s="148"/>
      <c r="BQ211" s="148"/>
      <c r="BR211" s="148"/>
      <c r="BS211" s="148"/>
      <c r="BT211" s="148">
        <v>0</v>
      </c>
      <c r="BU211" s="148"/>
      <c r="BV211" s="148"/>
      <c r="BW211" s="148"/>
      <c r="BX211" s="148"/>
    </row>
    <row r="212" spans="1:76" s="4" customFormat="1" ht="60" customHeight="1" x14ac:dyDescent="0.2">
      <c r="A212" s="25">
        <v>1631</v>
      </c>
      <c r="B212" s="26"/>
      <c r="C212" s="26"/>
      <c r="D212" s="37" t="s">
        <v>1449</v>
      </c>
      <c r="E212" s="28"/>
      <c r="F212" s="28"/>
      <c r="G212" s="28"/>
      <c r="H212" s="28"/>
      <c r="I212" s="28"/>
      <c r="J212" s="28"/>
      <c r="K212" s="28"/>
      <c r="L212" s="28"/>
      <c r="M212" s="28"/>
      <c r="N212" s="28"/>
      <c r="O212" s="28"/>
      <c r="P212" s="29"/>
      <c r="Q212" s="38" t="s">
        <v>331</v>
      </c>
      <c r="R212" s="38"/>
      <c r="S212" s="38"/>
      <c r="T212" s="38"/>
      <c r="U212" s="38"/>
      <c r="V212" s="37" t="s">
        <v>623</v>
      </c>
      <c r="W212" s="28"/>
      <c r="X212" s="28"/>
      <c r="Y212" s="28"/>
      <c r="Z212" s="28"/>
      <c r="AA212" s="28"/>
      <c r="AB212" s="28"/>
      <c r="AC212" s="28"/>
      <c r="AD212" s="28"/>
      <c r="AE212" s="29"/>
      <c r="AF212" s="148">
        <v>196</v>
      </c>
      <c r="AG212" s="148"/>
      <c r="AH212" s="148"/>
      <c r="AI212" s="148"/>
      <c r="AJ212" s="148"/>
      <c r="AK212" s="148">
        <v>0</v>
      </c>
      <c r="AL212" s="148"/>
      <c r="AM212" s="148"/>
      <c r="AN212" s="148"/>
      <c r="AO212" s="148"/>
      <c r="AP212" s="148">
        <v>196</v>
      </c>
      <c r="AQ212" s="148"/>
      <c r="AR212" s="148"/>
      <c r="AS212" s="148"/>
      <c r="AT212" s="148"/>
      <c r="AU212" s="148">
        <v>0</v>
      </c>
      <c r="AV212" s="148"/>
      <c r="AW212" s="148"/>
      <c r="AX212" s="148"/>
      <c r="AY212" s="148"/>
      <c r="AZ212" s="148">
        <v>0</v>
      </c>
      <c r="BA212" s="148"/>
      <c r="BB212" s="148"/>
      <c r="BC212" s="148"/>
      <c r="BD212" s="148"/>
      <c r="BE212" s="148">
        <v>0</v>
      </c>
      <c r="BF212" s="148"/>
      <c r="BG212" s="148"/>
      <c r="BH212" s="148"/>
      <c r="BI212" s="148"/>
      <c r="BJ212" s="148">
        <v>0</v>
      </c>
      <c r="BK212" s="148"/>
      <c r="BL212" s="148"/>
      <c r="BM212" s="148"/>
      <c r="BN212" s="148"/>
      <c r="BO212" s="148">
        <v>0</v>
      </c>
      <c r="BP212" s="148"/>
      <c r="BQ212" s="148"/>
      <c r="BR212" s="148"/>
      <c r="BS212" s="148"/>
      <c r="BT212" s="148">
        <v>0</v>
      </c>
      <c r="BU212" s="148"/>
      <c r="BV212" s="148"/>
      <c r="BW212" s="148"/>
      <c r="BX212" s="148"/>
    </row>
    <row r="213" spans="1:76" s="4" customFormat="1" ht="30" customHeight="1" x14ac:dyDescent="0.2">
      <c r="A213" s="25">
        <v>1699</v>
      </c>
      <c r="B213" s="26"/>
      <c r="C213" s="26"/>
      <c r="D213" s="37" t="s">
        <v>1450</v>
      </c>
      <c r="E213" s="28"/>
      <c r="F213" s="28"/>
      <c r="G213" s="28"/>
      <c r="H213" s="28"/>
      <c r="I213" s="28"/>
      <c r="J213" s="28"/>
      <c r="K213" s="28"/>
      <c r="L213" s="28"/>
      <c r="M213" s="28"/>
      <c r="N213" s="28"/>
      <c r="O213" s="28"/>
      <c r="P213" s="29"/>
      <c r="Q213" s="38" t="s">
        <v>188</v>
      </c>
      <c r="R213" s="38"/>
      <c r="S213" s="38"/>
      <c r="T213" s="38"/>
      <c r="U213" s="38"/>
      <c r="V213" s="37" t="s">
        <v>623</v>
      </c>
      <c r="W213" s="28"/>
      <c r="X213" s="28"/>
      <c r="Y213" s="28"/>
      <c r="Z213" s="28"/>
      <c r="AA213" s="28"/>
      <c r="AB213" s="28"/>
      <c r="AC213" s="28"/>
      <c r="AD213" s="28"/>
      <c r="AE213" s="29"/>
      <c r="AF213" s="148">
        <v>68</v>
      </c>
      <c r="AG213" s="148"/>
      <c r="AH213" s="148"/>
      <c r="AI213" s="148"/>
      <c r="AJ213" s="148"/>
      <c r="AK213" s="148">
        <v>0</v>
      </c>
      <c r="AL213" s="148"/>
      <c r="AM213" s="148"/>
      <c r="AN213" s="148"/>
      <c r="AO213" s="148"/>
      <c r="AP213" s="148">
        <v>68</v>
      </c>
      <c r="AQ213" s="148"/>
      <c r="AR213" s="148"/>
      <c r="AS213" s="148"/>
      <c r="AT213" s="148"/>
      <c r="AU213" s="148">
        <v>0</v>
      </c>
      <c r="AV213" s="148"/>
      <c r="AW213" s="148"/>
      <c r="AX213" s="148"/>
      <c r="AY213" s="148"/>
      <c r="AZ213" s="148">
        <v>0</v>
      </c>
      <c r="BA213" s="148"/>
      <c r="BB213" s="148"/>
      <c r="BC213" s="148"/>
      <c r="BD213" s="148"/>
      <c r="BE213" s="148">
        <v>0</v>
      </c>
      <c r="BF213" s="148"/>
      <c r="BG213" s="148"/>
      <c r="BH213" s="148"/>
      <c r="BI213" s="148"/>
      <c r="BJ213" s="148">
        <v>0</v>
      </c>
      <c r="BK213" s="148"/>
      <c r="BL213" s="148"/>
      <c r="BM213" s="148"/>
      <c r="BN213" s="148"/>
      <c r="BO213" s="148">
        <v>0</v>
      </c>
      <c r="BP213" s="148"/>
      <c r="BQ213" s="148"/>
      <c r="BR213" s="148"/>
      <c r="BS213" s="148"/>
      <c r="BT213" s="148">
        <v>0</v>
      </c>
      <c r="BU213" s="148"/>
      <c r="BV213" s="148"/>
      <c r="BW213" s="148"/>
      <c r="BX213" s="148"/>
    </row>
    <row r="214" spans="1:76" s="4" customFormat="1" ht="60" customHeight="1" x14ac:dyDescent="0.2">
      <c r="A214" s="25">
        <v>1703</v>
      </c>
      <c r="B214" s="26"/>
      <c r="C214" s="26"/>
      <c r="D214" s="37" t="s">
        <v>1451</v>
      </c>
      <c r="E214" s="28"/>
      <c r="F214" s="28"/>
      <c r="G214" s="28"/>
      <c r="H214" s="28"/>
      <c r="I214" s="28"/>
      <c r="J214" s="28"/>
      <c r="K214" s="28"/>
      <c r="L214" s="28"/>
      <c r="M214" s="28"/>
      <c r="N214" s="28"/>
      <c r="O214" s="28"/>
      <c r="P214" s="29"/>
      <c r="Q214" s="38" t="s">
        <v>331</v>
      </c>
      <c r="R214" s="38"/>
      <c r="S214" s="38"/>
      <c r="T214" s="38"/>
      <c r="U214" s="38"/>
      <c r="V214" s="37" t="s">
        <v>288</v>
      </c>
      <c r="W214" s="28"/>
      <c r="X214" s="28"/>
      <c r="Y214" s="28"/>
      <c r="Z214" s="28"/>
      <c r="AA214" s="28"/>
      <c r="AB214" s="28"/>
      <c r="AC214" s="28"/>
      <c r="AD214" s="28"/>
      <c r="AE214" s="29"/>
      <c r="AF214" s="148">
        <v>1205</v>
      </c>
      <c r="AG214" s="148"/>
      <c r="AH214" s="148"/>
      <c r="AI214" s="148"/>
      <c r="AJ214" s="148"/>
      <c r="AK214" s="148">
        <v>0</v>
      </c>
      <c r="AL214" s="148"/>
      <c r="AM214" s="148"/>
      <c r="AN214" s="148"/>
      <c r="AO214" s="148"/>
      <c r="AP214" s="148">
        <v>1205</v>
      </c>
      <c r="AQ214" s="148"/>
      <c r="AR214" s="148"/>
      <c r="AS214" s="148"/>
      <c r="AT214" s="148"/>
      <c r="AU214" s="148">
        <v>0</v>
      </c>
      <c r="AV214" s="148"/>
      <c r="AW214" s="148"/>
      <c r="AX214" s="148"/>
      <c r="AY214" s="148"/>
      <c r="AZ214" s="148">
        <v>0</v>
      </c>
      <c r="BA214" s="148"/>
      <c r="BB214" s="148"/>
      <c r="BC214" s="148"/>
      <c r="BD214" s="148"/>
      <c r="BE214" s="148">
        <v>0</v>
      </c>
      <c r="BF214" s="148"/>
      <c r="BG214" s="148"/>
      <c r="BH214" s="148"/>
      <c r="BI214" s="148"/>
      <c r="BJ214" s="148">
        <v>0</v>
      </c>
      <c r="BK214" s="148"/>
      <c r="BL214" s="148"/>
      <c r="BM214" s="148"/>
      <c r="BN214" s="148"/>
      <c r="BO214" s="148">
        <v>0</v>
      </c>
      <c r="BP214" s="148"/>
      <c r="BQ214" s="148"/>
      <c r="BR214" s="148"/>
      <c r="BS214" s="148"/>
      <c r="BT214" s="148">
        <v>0</v>
      </c>
      <c r="BU214" s="148"/>
      <c r="BV214" s="148"/>
      <c r="BW214" s="148"/>
      <c r="BX214" s="148"/>
    </row>
    <row r="215" spans="1:76" s="4" customFormat="1" ht="120" hidden="1" customHeight="1" x14ac:dyDescent="0.2">
      <c r="A215" s="25">
        <v>1902</v>
      </c>
      <c r="B215" s="26"/>
      <c r="C215" s="26"/>
      <c r="D215" s="37" t="s">
        <v>1452</v>
      </c>
      <c r="E215" s="28"/>
      <c r="F215" s="28"/>
      <c r="G215" s="28"/>
      <c r="H215" s="28"/>
      <c r="I215" s="28"/>
      <c r="J215" s="28"/>
      <c r="K215" s="28"/>
      <c r="L215" s="28"/>
      <c r="M215" s="28"/>
      <c r="N215" s="28"/>
      <c r="O215" s="28"/>
      <c r="P215" s="29"/>
      <c r="Q215" s="38" t="s">
        <v>331</v>
      </c>
      <c r="R215" s="38"/>
      <c r="S215" s="38"/>
      <c r="T215" s="38"/>
      <c r="U215" s="38"/>
      <c r="V215" s="37" t="s">
        <v>285</v>
      </c>
      <c r="W215" s="28"/>
      <c r="X215" s="28"/>
      <c r="Y215" s="28"/>
      <c r="Z215" s="28"/>
      <c r="AA215" s="28"/>
      <c r="AB215" s="28"/>
      <c r="AC215" s="28"/>
      <c r="AD215" s="28"/>
      <c r="AE215" s="29"/>
      <c r="AF215" s="148">
        <v>0</v>
      </c>
      <c r="AG215" s="148"/>
      <c r="AH215" s="148"/>
      <c r="AI215" s="148"/>
      <c r="AJ215" s="148"/>
      <c r="AK215" s="148">
        <v>0</v>
      </c>
      <c r="AL215" s="148"/>
      <c r="AM215" s="148"/>
      <c r="AN215" s="148"/>
      <c r="AO215" s="148"/>
      <c r="AP215" s="148">
        <v>0</v>
      </c>
      <c r="AQ215" s="148"/>
      <c r="AR215" s="148"/>
      <c r="AS215" s="148"/>
      <c r="AT215" s="148"/>
      <c r="AU215" s="148">
        <v>0</v>
      </c>
      <c r="AV215" s="148"/>
      <c r="AW215" s="148"/>
      <c r="AX215" s="148"/>
      <c r="AY215" s="148"/>
      <c r="AZ215" s="148">
        <v>0</v>
      </c>
      <c r="BA215" s="148"/>
      <c r="BB215" s="148"/>
      <c r="BC215" s="148"/>
      <c r="BD215" s="148"/>
      <c r="BE215" s="148">
        <v>0</v>
      </c>
      <c r="BF215" s="148"/>
      <c r="BG215" s="148"/>
      <c r="BH215" s="148"/>
      <c r="BI215" s="148"/>
      <c r="BJ215" s="148">
        <v>0</v>
      </c>
      <c r="BK215" s="148"/>
      <c r="BL215" s="148"/>
      <c r="BM215" s="148"/>
      <c r="BN215" s="148"/>
      <c r="BO215" s="148">
        <v>0</v>
      </c>
      <c r="BP215" s="148"/>
      <c r="BQ215" s="148"/>
      <c r="BR215" s="148"/>
      <c r="BS215" s="148"/>
      <c r="BT215" s="148">
        <v>0</v>
      </c>
      <c r="BU215" s="148"/>
      <c r="BV215" s="148"/>
      <c r="BW215" s="148"/>
      <c r="BX215" s="148"/>
    </row>
    <row r="216" spans="1:76" s="4" customFormat="1" ht="150" hidden="1" customHeight="1" x14ac:dyDescent="0.2">
      <c r="A216" s="25">
        <v>2024</v>
      </c>
      <c r="B216" s="26"/>
      <c r="C216" s="26"/>
      <c r="D216" s="37" t="s">
        <v>1453</v>
      </c>
      <c r="E216" s="28"/>
      <c r="F216" s="28"/>
      <c r="G216" s="28"/>
      <c r="H216" s="28"/>
      <c r="I216" s="28"/>
      <c r="J216" s="28"/>
      <c r="K216" s="28"/>
      <c r="L216" s="28"/>
      <c r="M216" s="28"/>
      <c r="N216" s="28"/>
      <c r="O216" s="28"/>
      <c r="P216" s="29"/>
      <c r="Q216" s="38" t="s">
        <v>331</v>
      </c>
      <c r="R216" s="38"/>
      <c r="S216" s="38"/>
      <c r="T216" s="38"/>
      <c r="U216" s="38"/>
      <c r="V216" s="37" t="s">
        <v>285</v>
      </c>
      <c r="W216" s="28"/>
      <c r="X216" s="28"/>
      <c r="Y216" s="28"/>
      <c r="Z216" s="28"/>
      <c r="AA216" s="28"/>
      <c r="AB216" s="28"/>
      <c r="AC216" s="28"/>
      <c r="AD216" s="28"/>
      <c r="AE216" s="29"/>
      <c r="AF216" s="148">
        <v>0</v>
      </c>
      <c r="AG216" s="148"/>
      <c r="AH216" s="148"/>
      <c r="AI216" s="148"/>
      <c r="AJ216" s="148"/>
      <c r="AK216" s="148">
        <v>0</v>
      </c>
      <c r="AL216" s="148"/>
      <c r="AM216" s="148"/>
      <c r="AN216" s="148"/>
      <c r="AO216" s="148"/>
      <c r="AP216" s="148">
        <v>0</v>
      </c>
      <c r="AQ216" s="148"/>
      <c r="AR216" s="148"/>
      <c r="AS216" s="148"/>
      <c r="AT216" s="148"/>
      <c r="AU216" s="148">
        <v>0</v>
      </c>
      <c r="AV216" s="148"/>
      <c r="AW216" s="148"/>
      <c r="AX216" s="148"/>
      <c r="AY216" s="148"/>
      <c r="AZ216" s="148">
        <v>0</v>
      </c>
      <c r="BA216" s="148"/>
      <c r="BB216" s="148"/>
      <c r="BC216" s="148"/>
      <c r="BD216" s="148"/>
      <c r="BE216" s="148">
        <v>0</v>
      </c>
      <c r="BF216" s="148"/>
      <c r="BG216" s="148"/>
      <c r="BH216" s="148"/>
      <c r="BI216" s="148"/>
      <c r="BJ216" s="148">
        <v>0</v>
      </c>
      <c r="BK216" s="148"/>
      <c r="BL216" s="148"/>
      <c r="BM216" s="148"/>
      <c r="BN216" s="148"/>
      <c r="BO216" s="148">
        <v>0</v>
      </c>
      <c r="BP216" s="148"/>
      <c r="BQ216" s="148"/>
      <c r="BR216" s="148"/>
      <c r="BS216" s="148"/>
      <c r="BT216" s="148">
        <v>0</v>
      </c>
      <c r="BU216" s="148"/>
      <c r="BV216" s="148"/>
      <c r="BW216" s="148"/>
      <c r="BX216" s="148"/>
    </row>
    <row r="217" spans="1:76" s="4" customFormat="1" ht="105" hidden="1" customHeight="1" x14ac:dyDescent="0.2">
      <c r="A217" s="25">
        <v>2028</v>
      </c>
      <c r="B217" s="26"/>
      <c r="C217" s="26"/>
      <c r="D217" s="37" t="s">
        <v>1454</v>
      </c>
      <c r="E217" s="28"/>
      <c r="F217" s="28"/>
      <c r="G217" s="28"/>
      <c r="H217" s="28"/>
      <c r="I217" s="28"/>
      <c r="J217" s="28"/>
      <c r="K217" s="28"/>
      <c r="L217" s="28"/>
      <c r="M217" s="28"/>
      <c r="N217" s="28"/>
      <c r="O217" s="28"/>
      <c r="P217" s="29"/>
      <c r="Q217" s="38" t="s">
        <v>331</v>
      </c>
      <c r="R217" s="38"/>
      <c r="S217" s="38"/>
      <c r="T217" s="38"/>
      <c r="U217" s="38"/>
      <c r="V217" s="37" t="s">
        <v>285</v>
      </c>
      <c r="W217" s="28"/>
      <c r="X217" s="28"/>
      <c r="Y217" s="28"/>
      <c r="Z217" s="28"/>
      <c r="AA217" s="28"/>
      <c r="AB217" s="28"/>
      <c r="AC217" s="28"/>
      <c r="AD217" s="28"/>
      <c r="AE217" s="29"/>
      <c r="AF217" s="148">
        <v>0</v>
      </c>
      <c r="AG217" s="148"/>
      <c r="AH217" s="148"/>
      <c r="AI217" s="148"/>
      <c r="AJ217" s="148"/>
      <c r="AK217" s="148">
        <v>0</v>
      </c>
      <c r="AL217" s="148"/>
      <c r="AM217" s="148"/>
      <c r="AN217" s="148"/>
      <c r="AO217" s="148"/>
      <c r="AP217" s="148">
        <v>0</v>
      </c>
      <c r="AQ217" s="148"/>
      <c r="AR217" s="148"/>
      <c r="AS217" s="148"/>
      <c r="AT217" s="148"/>
      <c r="AU217" s="148">
        <v>0</v>
      </c>
      <c r="AV217" s="148"/>
      <c r="AW217" s="148"/>
      <c r="AX217" s="148"/>
      <c r="AY217" s="148"/>
      <c r="AZ217" s="148">
        <v>0</v>
      </c>
      <c r="BA217" s="148"/>
      <c r="BB217" s="148"/>
      <c r="BC217" s="148"/>
      <c r="BD217" s="148"/>
      <c r="BE217" s="148">
        <v>0</v>
      </c>
      <c r="BF217" s="148"/>
      <c r="BG217" s="148"/>
      <c r="BH217" s="148"/>
      <c r="BI217" s="148"/>
      <c r="BJ217" s="148">
        <v>0</v>
      </c>
      <c r="BK217" s="148"/>
      <c r="BL217" s="148"/>
      <c r="BM217" s="148"/>
      <c r="BN217" s="148"/>
      <c r="BO217" s="148">
        <v>0</v>
      </c>
      <c r="BP217" s="148"/>
      <c r="BQ217" s="148"/>
      <c r="BR217" s="148"/>
      <c r="BS217" s="148"/>
      <c r="BT217" s="148">
        <v>0</v>
      </c>
      <c r="BU217" s="148"/>
      <c r="BV217" s="148"/>
      <c r="BW217" s="148"/>
      <c r="BX217" s="148"/>
    </row>
    <row r="218" spans="1:76" s="4" customFormat="1" ht="120" hidden="1" customHeight="1" x14ac:dyDescent="0.2">
      <c r="A218" s="25">
        <v>2032</v>
      </c>
      <c r="B218" s="26"/>
      <c r="C218" s="26"/>
      <c r="D218" s="37" t="s">
        <v>1455</v>
      </c>
      <c r="E218" s="28"/>
      <c r="F218" s="28"/>
      <c r="G218" s="28"/>
      <c r="H218" s="28"/>
      <c r="I218" s="28"/>
      <c r="J218" s="28"/>
      <c r="K218" s="28"/>
      <c r="L218" s="28"/>
      <c r="M218" s="28"/>
      <c r="N218" s="28"/>
      <c r="O218" s="28"/>
      <c r="P218" s="29"/>
      <c r="Q218" s="38" t="s">
        <v>331</v>
      </c>
      <c r="R218" s="38"/>
      <c r="S218" s="38"/>
      <c r="T218" s="38"/>
      <c r="U218" s="38"/>
      <c r="V218" s="37" t="s">
        <v>285</v>
      </c>
      <c r="W218" s="28"/>
      <c r="X218" s="28"/>
      <c r="Y218" s="28"/>
      <c r="Z218" s="28"/>
      <c r="AA218" s="28"/>
      <c r="AB218" s="28"/>
      <c r="AC218" s="28"/>
      <c r="AD218" s="28"/>
      <c r="AE218" s="29"/>
      <c r="AF218" s="148">
        <v>0</v>
      </c>
      <c r="AG218" s="148"/>
      <c r="AH218" s="148"/>
      <c r="AI218" s="148"/>
      <c r="AJ218" s="148"/>
      <c r="AK218" s="148">
        <v>0</v>
      </c>
      <c r="AL218" s="148"/>
      <c r="AM218" s="148"/>
      <c r="AN218" s="148"/>
      <c r="AO218" s="148"/>
      <c r="AP218" s="148">
        <v>0</v>
      </c>
      <c r="AQ218" s="148"/>
      <c r="AR218" s="148"/>
      <c r="AS218" s="148"/>
      <c r="AT218" s="148"/>
      <c r="AU218" s="148">
        <v>0</v>
      </c>
      <c r="AV218" s="148"/>
      <c r="AW218" s="148"/>
      <c r="AX218" s="148"/>
      <c r="AY218" s="148"/>
      <c r="AZ218" s="148">
        <v>0</v>
      </c>
      <c r="BA218" s="148"/>
      <c r="BB218" s="148"/>
      <c r="BC218" s="148"/>
      <c r="BD218" s="148"/>
      <c r="BE218" s="148">
        <v>0</v>
      </c>
      <c r="BF218" s="148"/>
      <c r="BG218" s="148"/>
      <c r="BH218" s="148"/>
      <c r="BI218" s="148"/>
      <c r="BJ218" s="148">
        <v>0</v>
      </c>
      <c r="BK218" s="148"/>
      <c r="BL218" s="148"/>
      <c r="BM218" s="148"/>
      <c r="BN218" s="148"/>
      <c r="BO218" s="148">
        <v>0</v>
      </c>
      <c r="BP218" s="148"/>
      <c r="BQ218" s="148"/>
      <c r="BR218" s="148"/>
      <c r="BS218" s="148"/>
      <c r="BT218" s="148">
        <v>0</v>
      </c>
      <c r="BU218" s="148"/>
      <c r="BV218" s="148"/>
      <c r="BW218" s="148"/>
      <c r="BX218" s="148"/>
    </row>
    <row r="219" spans="1:76" s="4" customFormat="1" ht="135" hidden="1" customHeight="1" x14ac:dyDescent="0.2">
      <c r="A219" s="25">
        <v>2072</v>
      </c>
      <c r="B219" s="26"/>
      <c r="C219" s="26"/>
      <c r="D219" s="37" t="s">
        <v>1456</v>
      </c>
      <c r="E219" s="28"/>
      <c r="F219" s="28"/>
      <c r="G219" s="28"/>
      <c r="H219" s="28"/>
      <c r="I219" s="28"/>
      <c r="J219" s="28"/>
      <c r="K219" s="28"/>
      <c r="L219" s="28"/>
      <c r="M219" s="28"/>
      <c r="N219" s="28"/>
      <c r="O219" s="28"/>
      <c r="P219" s="29"/>
      <c r="Q219" s="38" t="s">
        <v>331</v>
      </c>
      <c r="R219" s="38"/>
      <c r="S219" s="38"/>
      <c r="T219" s="38"/>
      <c r="U219" s="38"/>
      <c r="V219" s="37" t="s">
        <v>285</v>
      </c>
      <c r="W219" s="28"/>
      <c r="X219" s="28"/>
      <c r="Y219" s="28"/>
      <c r="Z219" s="28"/>
      <c r="AA219" s="28"/>
      <c r="AB219" s="28"/>
      <c r="AC219" s="28"/>
      <c r="AD219" s="28"/>
      <c r="AE219" s="29"/>
      <c r="AF219" s="148">
        <v>0</v>
      </c>
      <c r="AG219" s="148"/>
      <c r="AH219" s="148"/>
      <c r="AI219" s="148"/>
      <c r="AJ219" s="148"/>
      <c r="AK219" s="148">
        <v>0</v>
      </c>
      <c r="AL219" s="148"/>
      <c r="AM219" s="148"/>
      <c r="AN219" s="148"/>
      <c r="AO219" s="148"/>
      <c r="AP219" s="148">
        <v>0</v>
      </c>
      <c r="AQ219" s="148"/>
      <c r="AR219" s="148"/>
      <c r="AS219" s="148"/>
      <c r="AT219" s="148"/>
      <c r="AU219" s="148">
        <v>0</v>
      </c>
      <c r="AV219" s="148"/>
      <c r="AW219" s="148"/>
      <c r="AX219" s="148"/>
      <c r="AY219" s="148"/>
      <c r="AZ219" s="148">
        <v>0</v>
      </c>
      <c r="BA219" s="148"/>
      <c r="BB219" s="148"/>
      <c r="BC219" s="148"/>
      <c r="BD219" s="148"/>
      <c r="BE219" s="148">
        <v>0</v>
      </c>
      <c r="BF219" s="148"/>
      <c r="BG219" s="148"/>
      <c r="BH219" s="148"/>
      <c r="BI219" s="148"/>
      <c r="BJ219" s="148">
        <v>368</v>
      </c>
      <c r="BK219" s="148"/>
      <c r="BL219" s="148"/>
      <c r="BM219" s="148"/>
      <c r="BN219" s="148"/>
      <c r="BO219" s="148">
        <v>0</v>
      </c>
      <c r="BP219" s="148"/>
      <c r="BQ219" s="148"/>
      <c r="BR219" s="148"/>
      <c r="BS219" s="148"/>
      <c r="BT219" s="148">
        <v>368</v>
      </c>
      <c r="BU219" s="148"/>
      <c r="BV219" s="148"/>
      <c r="BW219" s="148"/>
      <c r="BX219" s="148"/>
    </row>
    <row r="220" spans="1:76" s="4" customFormat="1" ht="45" hidden="1" customHeight="1" x14ac:dyDescent="0.2">
      <c r="A220" s="25">
        <v>2116</v>
      </c>
      <c r="B220" s="26"/>
      <c r="C220" s="26"/>
      <c r="D220" s="37" t="s">
        <v>1457</v>
      </c>
      <c r="E220" s="28"/>
      <c r="F220" s="28"/>
      <c r="G220" s="28"/>
      <c r="H220" s="28"/>
      <c r="I220" s="28"/>
      <c r="J220" s="28"/>
      <c r="K220" s="28"/>
      <c r="L220" s="28"/>
      <c r="M220" s="28"/>
      <c r="N220" s="28"/>
      <c r="O220" s="28"/>
      <c r="P220" s="29"/>
      <c r="Q220" s="38" t="s">
        <v>188</v>
      </c>
      <c r="R220" s="38"/>
      <c r="S220" s="38"/>
      <c r="T220" s="38"/>
      <c r="U220" s="38"/>
      <c r="V220" s="37" t="s">
        <v>623</v>
      </c>
      <c r="W220" s="28"/>
      <c r="X220" s="28"/>
      <c r="Y220" s="28"/>
      <c r="Z220" s="28"/>
      <c r="AA220" s="28"/>
      <c r="AB220" s="28"/>
      <c r="AC220" s="28"/>
      <c r="AD220" s="28"/>
      <c r="AE220" s="29"/>
      <c r="AF220" s="148">
        <v>0</v>
      </c>
      <c r="AG220" s="148"/>
      <c r="AH220" s="148"/>
      <c r="AI220" s="148"/>
      <c r="AJ220" s="148"/>
      <c r="AK220" s="148">
        <v>0</v>
      </c>
      <c r="AL220" s="148"/>
      <c r="AM220" s="148"/>
      <c r="AN220" s="148"/>
      <c r="AO220" s="148"/>
      <c r="AP220" s="148">
        <v>0</v>
      </c>
      <c r="AQ220" s="148"/>
      <c r="AR220" s="148"/>
      <c r="AS220" s="148"/>
      <c r="AT220" s="148"/>
      <c r="AU220" s="148">
        <v>0</v>
      </c>
      <c r="AV220" s="148"/>
      <c r="AW220" s="148"/>
      <c r="AX220" s="148"/>
      <c r="AY220" s="148"/>
      <c r="AZ220" s="148">
        <v>0</v>
      </c>
      <c r="BA220" s="148"/>
      <c r="BB220" s="148"/>
      <c r="BC220" s="148"/>
      <c r="BD220" s="148"/>
      <c r="BE220" s="148">
        <v>0</v>
      </c>
      <c r="BF220" s="148"/>
      <c r="BG220" s="148"/>
      <c r="BH220" s="148"/>
      <c r="BI220" s="148"/>
      <c r="BJ220" s="148">
        <v>0</v>
      </c>
      <c r="BK220" s="148"/>
      <c r="BL220" s="148"/>
      <c r="BM220" s="148"/>
      <c r="BN220" s="148"/>
      <c r="BO220" s="148">
        <v>0</v>
      </c>
      <c r="BP220" s="148"/>
      <c r="BQ220" s="148"/>
      <c r="BR220" s="148"/>
      <c r="BS220" s="148"/>
      <c r="BT220" s="148">
        <v>0</v>
      </c>
      <c r="BU220" s="148"/>
      <c r="BV220" s="148"/>
      <c r="BW220" s="148"/>
      <c r="BX220" s="148"/>
    </row>
    <row r="221" spans="1:76" s="4" customFormat="1" ht="135" hidden="1" customHeight="1" x14ac:dyDescent="0.2">
      <c r="A221" s="25">
        <v>2120</v>
      </c>
      <c r="B221" s="26"/>
      <c r="C221" s="26"/>
      <c r="D221" s="37" t="s">
        <v>1458</v>
      </c>
      <c r="E221" s="28"/>
      <c r="F221" s="28"/>
      <c r="G221" s="28"/>
      <c r="H221" s="28"/>
      <c r="I221" s="28"/>
      <c r="J221" s="28"/>
      <c r="K221" s="28"/>
      <c r="L221" s="28"/>
      <c r="M221" s="28"/>
      <c r="N221" s="28"/>
      <c r="O221" s="28"/>
      <c r="P221" s="29"/>
      <c r="Q221" s="38" t="s">
        <v>331</v>
      </c>
      <c r="R221" s="38"/>
      <c r="S221" s="38"/>
      <c r="T221" s="38"/>
      <c r="U221" s="38"/>
      <c r="V221" s="37" t="s">
        <v>288</v>
      </c>
      <c r="W221" s="28"/>
      <c r="X221" s="28"/>
      <c r="Y221" s="28"/>
      <c r="Z221" s="28"/>
      <c r="AA221" s="28"/>
      <c r="AB221" s="28"/>
      <c r="AC221" s="28"/>
      <c r="AD221" s="28"/>
      <c r="AE221" s="29"/>
      <c r="AF221" s="148">
        <v>0</v>
      </c>
      <c r="AG221" s="148"/>
      <c r="AH221" s="148"/>
      <c r="AI221" s="148"/>
      <c r="AJ221" s="148"/>
      <c r="AK221" s="148">
        <v>0</v>
      </c>
      <c r="AL221" s="148"/>
      <c r="AM221" s="148"/>
      <c r="AN221" s="148"/>
      <c r="AO221" s="148"/>
      <c r="AP221" s="148">
        <v>0</v>
      </c>
      <c r="AQ221" s="148"/>
      <c r="AR221" s="148"/>
      <c r="AS221" s="148"/>
      <c r="AT221" s="148"/>
      <c r="AU221" s="148">
        <v>0</v>
      </c>
      <c r="AV221" s="148"/>
      <c r="AW221" s="148"/>
      <c r="AX221" s="148"/>
      <c r="AY221" s="148"/>
      <c r="AZ221" s="148">
        <v>0</v>
      </c>
      <c r="BA221" s="148"/>
      <c r="BB221" s="148"/>
      <c r="BC221" s="148"/>
      <c r="BD221" s="148"/>
      <c r="BE221" s="148">
        <v>0</v>
      </c>
      <c r="BF221" s="148"/>
      <c r="BG221" s="148"/>
      <c r="BH221" s="148"/>
      <c r="BI221" s="148"/>
      <c r="BJ221" s="148">
        <v>0</v>
      </c>
      <c r="BK221" s="148"/>
      <c r="BL221" s="148"/>
      <c r="BM221" s="148"/>
      <c r="BN221" s="148"/>
      <c r="BO221" s="148">
        <v>0</v>
      </c>
      <c r="BP221" s="148"/>
      <c r="BQ221" s="148"/>
      <c r="BR221" s="148"/>
      <c r="BS221" s="148"/>
      <c r="BT221" s="148">
        <v>0</v>
      </c>
      <c r="BU221" s="148"/>
      <c r="BV221" s="148"/>
      <c r="BW221" s="148"/>
      <c r="BX221" s="148"/>
    </row>
    <row r="222" spans="1:76" s="4" customFormat="1" ht="150" hidden="1" customHeight="1" x14ac:dyDescent="0.2">
      <c r="A222" s="25">
        <v>2124</v>
      </c>
      <c r="B222" s="26"/>
      <c r="C222" s="26"/>
      <c r="D222" s="37" t="s">
        <v>1459</v>
      </c>
      <c r="E222" s="28"/>
      <c r="F222" s="28"/>
      <c r="G222" s="28"/>
      <c r="H222" s="28"/>
      <c r="I222" s="28"/>
      <c r="J222" s="28"/>
      <c r="K222" s="28"/>
      <c r="L222" s="28"/>
      <c r="M222" s="28"/>
      <c r="N222" s="28"/>
      <c r="O222" s="28"/>
      <c r="P222" s="29"/>
      <c r="Q222" s="38" t="s">
        <v>331</v>
      </c>
      <c r="R222" s="38"/>
      <c r="S222" s="38"/>
      <c r="T222" s="38"/>
      <c r="U222" s="38"/>
      <c r="V222" s="37" t="s">
        <v>288</v>
      </c>
      <c r="W222" s="28"/>
      <c r="X222" s="28"/>
      <c r="Y222" s="28"/>
      <c r="Z222" s="28"/>
      <c r="AA222" s="28"/>
      <c r="AB222" s="28"/>
      <c r="AC222" s="28"/>
      <c r="AD222" s="28"/>
      <c r="AE222" s="29"/>
      <c r="AF222" s="148">
        <v>0</v>
      </c>
      <c r="AG222" s="148"/>
      <c r="AH222" s="148"/>
      <c r="AI222" s="148"/>
      <c r="AJ222" s="148"/>
      <c r="AK222" s="148">
        <v>0</v>
      </c>
      <c r="AL222" s="148"/>
      <c r="AM222" s="148"/>
      <c r="AN222" s="148"/>
      <c r="AO222" s="148"/>
      <c r="AP222" s="148">
        <v>0</v>
      </c>
      <c r="AQ222" s="148"/>
      <c r="AR222" s="148"/>
      <c r="AS222" s="148"/>
      <c r="AT222" s="148"/>
      <c r="AU222" s="148">
        <v>0</v>
      </c>
      <c r="AV222" s="148"/>
      <c r="AW222" s="148"/>
      <c r="AX222" s="148"/>
      <c r="AY222" s="148"/>
      <c r="AZ222" s="148">
        <v>0</v>
      </c>
      <c r="BA222" s="148"/>
      <c r="BB222" s="148"/>
      <c r="BC222" s="148"/>
      <c r="BD222" s="148"/>
      <c r="BE222" s="148">
        <v>0</v>
      </c>
      <c r="BF222" s="148"/>
      <c r="BG222" s="148"/>
      <c r="BH222" s="148"/>
      <c r="BI222" s="148"/>
      <c r="BJ222" s="148">
        <v>0</v>
      </c>
      <c r="BK222" s="148"/>
      <c r="BL222" s="148"/>
      <c r="BM222" s="148"/>
      <c r="BN222" s="148"/>
      <c r="BO222" s="148">
        <v>0</v>
      </c>
      <c r="BP222" s="148"/>
      <c r="BQ222" s="148"/>
      <c r="BR222" s="148"/>
      <c r="BS222" s="148"/>
      <c r="BT222" s="148">
        <v>0</v>
      </c>
      <c r="BU222" s="148"/>
      <c r="BV222" s="148"/>
      <c r="BW222" s="148"/>
      <c r="BX222" s="148"/>
    </row>
    <row r="223" spans="1:76" s="4" customFormat="1" ht="105" hidden="1" customHeight="1" x14ac:dyDescent="0.2">
      <c r="A223" s="25">
        <v>2148</v>
      </c>
      <c r="B223" s="26"/>
      <c r="C223" s="26"/>
      <c r="D223" s="37" t="s">
        <v>1460</v>
      </c>
      <c r="E223" s="28"/>
      <c r="F223" s="28"/>
      <c r="G223" s="28"/>
      <c r="H223" s="28"/>
      <c r="I223" s="28"/>
      <c r="J223" s="28"/>
      <c r="K223" s="28"/>
      <c r="L223" s="28"/>
      <c r="M223" s="28"/>
      <c r="N223" s="28"/>
      <c r="O223" s="28"/>
      <c r="P223" s="29"/>
      <c r="Q223" s="38" t="s">
        <v>331</v>
      </c>
      <c r="R223" s="38"/>
      <c r="S223" s="38"/>
      <c r="T223" s="38"/>
      <c r="U223" s="38"/>
      <c r="V223" s="37" t="s">
        <v>285</v>
      </c>
      <c r="W223" s="28"/>
      <c r="X223" s="28"/>
      <c r="Y223" s="28"/>
      <c r="Z223" s="28"/>
      <c r="AA223" s="28"/>
      <c r="AB223" s="28"/>
      <c r="AC223" s="28"/>
      <c r="AD223" s="28"/>
      <c r="AE223" s="29"/>
      <c r="AF223" s="148">
        <v>0</v>
      </c>
      <c r="AG223" s="148"/>
      <c r="AH223" s="148"/>
      <c r="AI223" s="148"/>
      <c r="AJ223" s="148"/>
      <c r="AK223" s="148">
        <v>0</v>
      </c>
      <c r="AL223" s="148"/>
      <c r="AM223" s="148"/>
      <c r="AN223" s="148"/>
      <c r="AO223" s="148"/>
      <c r="AP223" s="148">
        <v>0</v>
      </c>
      <c r="AQ223" s="148"/>
      <c r="AR223" s="148"/>
      <c r="AS223" s="148"/>
      <c r="AT223" s="148"/>
      <c r="AU223" s="148">
        <v>0</v>
      </c>
      <c r="AV223" s="148"/>
      <c r="AW223" s="148"/>
      <c r="AX223" s="148"/>
      <c r="AY223" s="148"/>
      <c r="AZ223" s="148">
        <v>0</v>
      </c>
      <c r="BA223" s="148"/>
      <c r="BB223" s="148"/>
      <c r="BC223" s="148"/>
      <c r="BD223" s="148"/>
      <c r="BE223" s="148">
        <v>0</v>
      </c>
      <c r="BF223" s="148"/>
      <c r="BG223" s="148"/>
      <c r="BH223" s="148"/>
      <c r="BI223" s="148"/>
      <c r="BJ223" s="148">
        <v>0</v>
      </c>
      <c r="BK223" s="148"/>
      <c r="BL223" s="148"/>
      <c r="BM223" s="148"/>
      <c r="BN223" s="148"/>
      <c r="BO223" s="148">
        <v>0</v>
      </c>
      <c r="BP223" s="148"/>
      <c r="BQ223" s="148"/>
      <c r="BR223" s="148"/>
      <c r="BS223" s="148"/>
      <c r="BT223" s="148">
        <v>0</v>
      </c>
      <c r="BU223" s="148"/>
      <c r="BV223" s="148"/>
      <c r="BW223" s="148"/>
      <c r="BX223" s="148"/>
    </row>
    <row r="224" spans="1:76" s="4" customFormat="1" ht="225" hidden="1" customHeight="1" x14ac:dyDescent="0.2">
      <c r="A224" s="25">
        <v>2226</v>
      </c>
      <c r="B224" s="26"/>
      <c r="C224" s="26"/>
      <c r="D224" s="37" t="s">
        <v>1461</v>
      </c>
      <c r="E224" s="28"/>
      <c r="F224" s="28"/>
      <c r="G224" s="28"/>
      <c r="H224" s="28"/>
      <c r="I224" s="28"/>
      <c r="J224" s="28"/>
      <c r="K224" s="28"/>
      <c r="L224" s="28"/>
      <c r="M224" s="28"/>
      <c r="N224" s="28"/>
      <c r="O224" s="28"/>
      <c r="P224" s="29"/>
      <c r="Q224" s="38" t="s">
        <v>331</v>
      </c>
      <c r="R224" s="38"/>
      <c r="S224" s="38"/>
      <c r="T224" s="38"/>
      <c r="U224" s="38"/>
      <c r="V224" s="37" t="s">
        <v>285</v>
      </c>
      <c r="W224" s="28"/>
      <c r="X224" s="28"/>
      <c r="Y224" s="28"/>
      <c r="Z224" s="28"/>
      <c r="AA224" s="28"/>
      <c r="AB224" s="28"/>
      <c r="AC224" s="28"/>
      <c r="AD224" s="28"/>
      <c r="AE224" s="29"/>
      <c r="AF224" s="148">
        <v>0</v>
      </c>
      <c r="AG224" s="148"/>
      <c r="AH224" s="148"/>
      <c r="AI224" s="148"/>
      <c r="AJ224" s="148"/>
      <c r="AK224" s="148">
        <v>0</v>
      </c>
      <c r="AL224" s="148"/>
      <c r="AM224" s="148"/>
      <c r="AN224" s="148"/>
      <c r="AO224" s="148"/>
      <c r="AP224" s="148">
        <v>0</v>
      </c>
      <c r="AQ224" s="148"/>
      <c r="AR224" s="148"/>
      <c r="AS224" s="148"/>
      <c r="AT224" s="148"/>
      <c r="AU224" s="148">
        <v>0</v>
      </c>
      <c r="AV224" s="148"/>
      <c r="AW224" s="148"/>
      <c r="AX224" s="148"/>
      <c r="AY224" s="148"/>
      <c r="AZ224" s="148">
        <v>0</v>
      </c>
      <c r="BA224" s="148"/>
      <c r="BB224" s="148"/>
      <c r="BC224" s="148"/>
      <c r="BD224" s="148"/>
      <c r="BE224" s="148">
        <v>0</v>
      </c>
      <c r="BF224" s="148"/>
      <c r="BG224" s="148"/>
      <c r="BH224" s="148"/>
      <c r="BI224" s="148"/>
      <c r="BJ224" s="148">
        <v>0</v>
      </c>
      <c r="BK224" s="148"/>
      <c r="BL224" s="148"/>
      <c r="BM224" s="148"/>
      <c r="BN224" s="148"/>
      <c r="BO224" s="148">
        <v>0</v>
      </c>
      <c r="BP224" s="148"/>
      <c r="BQ224" s="148"/>
      <c r="BR224" s="148"/>
      <c r="BS224" s="148"/>
      <c r="BT224" s="148">
        <v>0</v>
      </c>
      <c r="BU224" s="148"/>
      <c r="BV224" s="148"/>
      <c r="BW224" s="148"/>
      <c r="BX224" s="148"/>
    </row>
    <row r="225" spans="1:76" s="4" customFormat="1" ht="165" hidden="1" customHeight="1" x14ac:dyDescent="0.2">
      <c r="A225" s="25">
        <v>2247</v>
      </c>
      <c r="B225" s="26"/>
      <c r="C225" s="26"/>
      <c r="D225" s="37" t="s">
        <v>1462</v>
      </c>
      <c r="E225" s="28"/>
      <c r="F225" s="28"/>
      <c r="G225" s="28"/>
      <c r="H225" s="28"/>
      <c r="I225" s="28"/>
      <c r="J225" s="28"/>
      <c r="K225" s="28"/>
      <c r="L225" s="28"/>
      <c r="M225" s="28"/>
      <c r="N225" s="28"/>
      <c r="O225" s="28"/>
      <c r="P225" s="29"/>
      <c r="Q225" s="38" t="s">
        <v>331</v>
      </c>
      <c r="R225" s="38"/>
      <c r="S225" s="38"/>
      <c r="T225" s="38"/>
      <c r="U225" s="38"/>
      <c r="V225" s="37" t="s">
        <v>285</v>
      </c>
      <c r="W225" s="28"/>
      <c r="X225" s="28"/>
      <c r="Y225" s="28"/>
      <c r="Z225" s="28"/>
      <c r="AA225" s="28"/>
      <c r="AB225" s="28"/>
      <c r="AC225" s="28"/>
      <c r="AD225" s="28"/>
      <c r="AE225" s="29"/>
      <c r="AF225" s="148">
        <v>0</v>
      </c>
      <c r="AG225" s="148"/>
      <c r="AH225" s="148"/>
      <c r="AI225" s="148"/>
      <c r="AJ225" s="148"/>
      <c r="AK225" s="148">
        <v>0</v>
      </c>
      <c r="AL225" s="148"/>
      <c r="AM225" s="148"/>
      <c r="AN225" s="148"/>
      <c r="AO225" s="148"/>
      <c r="AP225" s="148">
        <v>0</v>
      </c>
      <c r="AQ225" s="148"/>
      <c r="AR225" s="148"/>
      <c r="AS225" s="148"/>
      <c r="AT225" s="148"/>
      <c r="AU225" s="148">
        <v>0</v>
      </c>
      <c r="AV225" s="148"/>
      <c r="AW225" s="148"/>
      <c r="AX225" s="148"/>
      <c r="AY225" s="148"/>
      <c r="AZ225" s="148">
        <v>0</v>
      </c>
      <c r="BA225" s="148"/>
      <c r="BB225" s="148"/>
      <c r="BC225" s="148"/>
      <c r="BD225" s="148"/>
      <c r="BE225" s="148">
        <v>0</v>
      </c>
      <c r="BF225" s="148"/>
      <c r="BG225" s="148"/>
      <c r="BH225" s="148"/>
      <c r="BI225" s="148"/>
      <c r="BJ225" s="148">
        <v>0</v>
      </c>
      <c r="BK225" s="148"/>
      <c r="BL225" s="148"/>
      <c r="BM225" s="148"/>
      <c r="BN225" s="148"/>
      <c r="BO225" s="148">
        <v>0</v>
      </c>
      <c r="BP225" s="148"/>
      <c r="BQ225" s="148"/>
      <c r="BR225" s="148"/>
      <c r="BS225" s="148"/>
      <c r="BT225" s="148">
        <v>0</v>
      </c>
      <c r="BU225" s="148"/>
      <c r="BV225" s="148"/>
      <c r="BW225" s="148"/>
      <c r="BX225" s="148"/>
    </row>
    <row r="226" spans="1:76" s="4" customFormat="1" ht="45" hidden="1" customHeight="1" x14ac:dyDescent="0.2">
      <c r="A226" s="25">
        <v>2251</v>
      </c>
      <c r="B226" s="26"/>
      <c r="C226" s="26"/>
      <c r="D226" s="37" t="s">
        <v>1463</v>
      </c>
      <c r="E226" s="28"/>
      <c r="F226" s="28"/>
      <c r="G226" s="28"/>
      <c r="H226" s="28"/>
      <c r="I226" s="28"/>
      <c r="J226" s="28"/>
      <c r="K226" s="28"/>
      <c r="L226" s="28"/>
      <c r="M226" s="28"/>
      <c r="N226" s="28"/>
      <c r="O226" s="28"/>
      <c r="P226" s="29"/>
      <c r="Q226" s="38" t="s">
        <v>331</v>
      </c>
      <c r="R226" s="38"/>
      <c r="S226" s="38"/>
      <c r="T226" s="38"/>
      <c r="U226" s="38"/>
      <c r="V226" s="37" t="s">
        <v>288</v>
      </c>
      <c r="W226" s="28"/>
      <c r="X226" s="28"/>
      <c r="Y226" s="28"/>
      <c r="Z226" s="28"/>
      <c r="AA226" s="28"/>
      <c r="AB226" s="28"/>
      <c r="AC226" s="28"/>
      <c r="AD226" s="28"/>
      <c r="AE226" s="29"/>
      <c r="AF226" s="148">
        <v>0</v>
      </c>
      <c r="AG226" s="148"/>
      <c r="AH226" s="148"/>
      <c r="AI226" s="148"/>
      <c r="AJ226" s="148"/>
      <c r="AK226" s="148">
        <v>0</v>
      </c>
      <c r="AL226" s="148"/>
      <c r="AM226" s="148"/>
      <c r="AN226" s="148"/>
      <c r="AO226" s="148"/>
      <c r="AP226" s="148">
        <v>0</v>
      </c>
      <c r="AQ226" s="148"/>
      <c r="AR226" s="148"/>
      <c r="AS226" s="148"/>
      <c r="AT226" s="148"/>
      <c r="AU226" s="148">
        <v>0</v>
      </c>
      <c r="AV226" s="148"/>
      <c r="AW226" s="148"/>
      <c r="AX226" s="148"/>
      <c r="AY226" s="148"/>
      <c r="AZ226" s="148">
        <v>0</v>
      </c>
      <c r="BA226" s="148"/>
      <c r="BB226" s="148"/>
      <c r="BC226" s="148"/>
      <c r="BD226" s="148"/>
      <c r="BE226" s="148">
        <v>0</v>
      </c>
      <c r="BF226" s="148"/>
      <c r="BG226" s="148"/>
      <c r="BH226" s="148"/>
      <c r="BI226" s="148"/>
      <c r="BJ226" s="148">
        <v>0</v>
      </c>
      <c r="BK226" s="148"/>
      <c r="BL226" s="148"/>
      <c r="BM226" s="148"/>
      <c r="BN226" s="148"/>
      <c r="BO226" s="148">
        <v>0</v>
      </c>
      <c r="BP226" s="148"/>
      <c r="BQ226" s="148"/>
      <c r="BR226" s="148"/>
      <c r="BS226" s="148"/>
      <c r="BT226" s="148">
        <v>0</v>
      </c>
      <c r="BU226" s="148"/>
      <c r="BV226" s="148"/>
      <c r="BW226" s="148"/>
      <c r="BX226" s="148"/>
    </row>
    <row r="227" spans="1:76" s="4" customFormat="1" ht="45" hidden="1" customHeight="1" x14ac:dyDescent="0.2">
      <c r="A227" s="25">
        <v>2255</v>
      </c>
      <c r="B227" s="26"/>
      <c r="C227" s="26"/>
      <c r="D227" s="37" t="s">
        <v>1464</v>
      </c>
      <c r="E227" s="28"/>
      <c r="F227" s="28"/>
      <c r="G227" s="28"/>
      <c r="H227" s="28"/>
      <c r="I227" s="28"/>
      <c r="J227" s="28"/>
      <c r="K227" s="28"/>
      <c r="L227" s="28"/>
      <c r="M227" s="28"/>
      <c r="N227" s="28"/>
      <c r="O227" s="28"/>
      <c r="P227" s="29"/>
      <c r="Q227" s="38" t="s">
        <v>188</v>
      </c>
      <c r="R227" s="38"/>
      <c r="S227" s="38"/>
      <c r="T227" s="38"/>
      <c r="U227" s="38"/>
      <c r="V227" s="37" t="s">
        <v>623</v>
      </c>
      <c r="W227" s="28"/>
      <c r="X227" s="28"/>
      <c r="Y227" s="28"/>
      <c r="Z227" s="28"/>
      <c r="AA227" s="28"/>
      <c r="AB227" s="28"/>
      <c r="AC227" s="28"/>
      <c r="AD227" s="28"/>
      <c r="AE227" s="29"/>
      <c r="AF227" s="148">
        <v>0</v>
      </c>
      <c r="AG227" s="148"/>
      <c r="AH227" s="148"/>
      <c r="AI227" s="148"/>
      <c r="AJ227" s="148"/>
      <c r="AK227" s="148">
        <v>0</v>
      </c>
      <c r="AL227" s="148"/>
      <c r="AM227" s="148"/>
      <c r="AN227" s="148"/>
      <c r="AO227" s="148"/>
      <c r="AP227" s="148">
        <v>0</v>
      </c>
      <c r="AQ227" s="148"/>
      <c r="AR227" s="148"/>
      <c r="AS227" s="148"/>
      <c r="AT227" s="148"/>
      <c r="AU227" s="148">
        <v>0</v>
      </c>
      <c r="AV227" s="148"/>
      <c r="AW227" s="148"/>
      <c r="AX227" s="148"/>
      <c r="AY227" s="148"/>
      <c r="AZ227" s="148">
        <v>0</v>
      </c>
      <c r="BA227" s="148"/>
      <c r="BB227" s="148"/>
      <c r="BC227" s="148"/>
      <c r="BD227" s="148"/>
      <c r="BE227" s="148">
        <v>0</v>
      </c>
      <c r="BF227" s="148"/>
      <c r="BG227" s="148"/>
      <c r="BH227" s="148"/>
      <c r="BI227" s="148"/>
      <c r="BJ227" s="148">
        <v>0</v>
      </c>
      <c r="BK227" s="148"/>
      <c r="BL227" s="148"/>
      <c r="BM227" s="148"/>
      <c r="BN227" s="148"/>
      <c r="BO227" s="148">
        <v>0</v>
      </c>
      <c r="BP227" s="148"/>
      <c r="BQ227" s="148"/>
      <c r="BR227" s="148"/>
      <c r="BS227" s="148"/>
      <c r="BT227" s="148">
        <v>0</v>
      </c>
      <c r="BU227" s="148"/>
      <c r="BV227" s="148"/>
      <c r="BW227" s="148"/>
      <c r="BX227" s="148"/>
    </row>
    <row r="228" spans="1:76" s="4" customFormat="1" ht="45" hidden="1" customHeight="1" x14ac:dyDescent="0.2">
      <c r="A228" s="25">
        <v>2259</v>
      </c>
      <c r="B228" s="26"/>
      <c r="C228" s="26"/>
      <c r="D228" s="37" t="s">
        <v>1465</v>
      </c>
      <c r="E228" s="28"/>
      <c r="F228" s="28"/>
      <c r="G228" s="28"/>
      <c r="H228" s="28"/>
      <c r="I228" s="28"/>
      <c r="J228" s="28"/>
      <c r="K228" s="28"/>
      <c r="L228" s="28"/>
      <c r="M228" s="28"/>
      <c r="N228" s="28"/>
      <c r="O228" s="28"/>
      <c r="P228" s="29"/>
      <c r="Q228" s="38" t="s">
        <v>331</v>
      </c>
      <c r="R228" s="38"/>
      <c r="S228" s="38"/>
      <c r="T228" s="38"/>
      <c r="U228" s="38"/>
      <c r="V228" s="37" t="s">
        <v>623</v>
      </c>
      <c r="W228" s="28"/>
      <c r="X228" s="28"/>
      <c r="Y228" s="28"/>
      <c r="Z228" s="28"/>
      <c r="AA228" s="28"/>
      <c r="AB228" s="28"/>
      <c r="AC228" s="28"/>
      <c r="AD228" s="28"/>
      <c r="AE228" s="29"/>
      <c r="AF228" s="148">
        <v>0</v>
      </c>
      <c r="AG228" s="148"/>
      <c r="AH228" s="148"/>
      <c r="AI228" s="148"/>
      <c r="AJ228" s="148"/>
      <c r="AK228" s="148">
        <v>0</v>
      </c>
      <c r="AL228" s="148"/>
      <c r="AM228" s="148"/>
      <c r="AN228" s="148"/>
      <c r="AO228" s="148"/>
      <c r="AP228" s="148">
        <v>0</v>
      </c>
      <c r="AQ228" s="148"/>
      <c r="AR228" s="148"/>
      <c r="AS228" s="148"/>
      <c r="AT228" s="148"/>
      <c r="AU228" s="148">
        <v>0</v>
      </c>
      <c r="AV228" s="148"/>
      <c r="AW228" s="148"/>
      <c r="AX228" s="148"/>
      <c r="AY228" s="148"/>
      <c r="AZ228" s="148">
        <v>0</v>
      </c>
      <c r="BA228" s="148"/>
      <c r="BB228" s="148"/>
      <c r="BC228" s="148"/>
      <c r="BD228" s="148"/>
      <c r="BE228" s="148">
        <v>0</v>
      </c>
      <c r="BF228" s="148"/>
      <c r="BG228" s="148"/>
      <c r="BH228" s="148"/>
      <c r="BI228" s="148"/>
      <c r="BJ228" s="148">
        <v>0</v>
      </c>
      <c r="BK228" s="148"/>
      <c r="BL228" s="148"/>
      <c r="BM228" s="148"/>
      <c r="BN228" s="148"/>
      <c r="BO228" s="148">
        <v>0</v>
      </c>
      <c r="BP228" s="148"/>
      <c r="BQ228" s="148"/>
      <c r="BR228" s="148"/>
      <c r="BS228" s="148"/>
      <c r="BT228" s="148">
        <v>0</v>
      </c>
      <c r="BU228" s="148"/>
      <c r="BV228" s="148"/>
      <c r="BW228" s="148"/>
      <c r="BX228" s="148"/>
    </row>
    <row r="229" spans="1:76" s="4" customFormat="1" ht="90" hidden="1" customHeight="1" x14ac:dyDescent="0.2">
      <c r="A229" s="25">
        <v>2323</v>
      </c>
      <c r="B229" s="26"/>
      <c r="C229" s="26"/>
      <c r="D229" s="37" t="s">
        <v>1466</v>
      </c>
      <c r="E229" s="28"/>
      <c r="F229" s="28"/>
      <c r="G229" s="28"/>
      <c r="H229" s="28"/>
      <c r="I229" s="28"/>
      <c r="J229" s="28"/>
      <c r="K229" s="28"/>
      <c r="L229" s="28"/>
      <c r="M229" s="28"/>
      <c r="N229" s="28"/>
      <c r="O229" s="28"/>
      <c r="P229" s="29"/>
      <c r="Q229" s="38" t="s">
        <v>188</v>
      </c>
      <c r="R229" s="38"/>
      <c r="S229" s="38"/>
      <c r="T229" s="38"/>
      <c r="U229" s="38"/>
      <c r="V229" s="37" t="s">
        <v>623</v>
      </c>
      <c r="W229" s="28"/>
      <c r="X229" s="28"/>
      <c r="Y229" s="28"/>
      <c r="Z229" s="28"/>
      <c r="AA229" s="28"/>
      <c r="AB229" s="28"/>
      <c r="AC229" s="28"/>
      <c r="AD229" s="28"/>
      <c r="AE229" s="29"/>
      <c r="AF229" s="148">
        <v>0</v>
      </c>
      <c r="AG229" s="148"/>
      <c r="AH229" s="148"/>
      <c r="AI229" s="148"/>
      <c r="AJ229" s="148"/>
      <c r="AK229" s="148">
        <v>0</v>
      </c>
      <c r="AL229" s="148"/>
      <c r="AM229" s="148"/>
      <c r="AN229" s="148"/>
      <c r="AO229" s="148"/>
      <c r="AP229" s="148">
        <v>0</v>
      </c>
      <c r="AQ229" s="148"/>
      <c r="AR229" s="148"/>
      <c r="AS229" s="148"/>
      <c r="AT229" s="148"/>
      <c r="AU229" s="148">
        <v>0</v>
      </c>
      <c r="AV229" s="148"/>
      <c r="AW229" s="148"/>
      <c r="AX229" s="148"/>
      <c r="AY229" s="148"/>
      <c r="AZ229" s="148">
        <v>0</v>
      </c>
      <c r="BA229" s="148"/>
      <c r="BB229" s="148"/>
      <c r="BC229" s="148"/>
      <c r="BD229" s="148"/>
      <c r="BE229" s="148">
        <v>0</v>
      </c>
      <c r="BF229" s="148"/>
      <c r="BG229" s="148"/>
      <c r="BH229" s="148"/>
      <c r="BI229" s="148"/>
      <c r="BJ229" s="148">
        <v>0</v>
      </c>
      <c r="BK229" s="148"/>
      <c r="BL229" s="148"/>
      <c r="BM229" s="148"/>
      <c r="BN229" s="148"/>
      <c r="BO229" s="148">
        <v>0</v>
      </c>
      <c r="BP229" s="148"/>
      <c r="BQ229" s="148"/>
      <c r="BR229" s="148"/>
      <c r="BS229" s="148"/>
      <c r="BT229" s="148">
        <v>0</v>
      </c>
      <c r="BU229" s="148"/>
      <c r="BV229" s="148"/>
      <c r="BW229" s="148"/>
      <c r="BX229" s="148"/>
    </row>
    <row r="230" spans="1:76" s="4" customFormat="1" ht="135" hidden="1" customHeight="1" x14ac:dyDescent="0.2">
      <c r="A230" s="25">
        <v>2399</v>
      </c>
      <c r="B230" s="26"/>
      <c r="C230" s="26"/>
      <c r="D230" s="37" t="s">
        <v>1467</v>
      </c>
      <c r="E230" s="28"/>
      <c r="F230" s="28"/>
      <c r="G230" s="28"/>
      <c r="H230" s="28"/>
      <c r="I230" s="28"/>
      <c r="J230" s="28"/>
      <c r="K230" s="28"/>
      <c r="L230" s="28"/>
      <c r="M230" s="28"/>
      <c r="N230" s="28"/>
      <c r="O230" s="28"/>
      <c r="P230" s="29"/>
      <c r="Q230" s="38" t="s">
        <v>188</v>
      </c>
      <c r="R230" s="38"/>
      <c r="S230" s="38"/>
      <c r="T230" s="38"/>
      <c r="U230" s="38"/>
      <c r="V230" s="37" t="s">
        <v>623</v>
      </c>
      <c r="W230" s="28"/>
      <c r="X230" s="28"/>
      <c r="Y230" s="28"/>
      <c r="Z230" s="28"/>
      <c r="AA230" s="28"/>
      <c r="AB230" s="28"/>
      <c r="AC230" s="28"/>
      <c r="AD230" s="28"/>
      <c r="AE230" s="29"/>
      <c r="AF230" s="148">
        <v>0</v>
      </c>
      <c r="AG230" s="148"/>
      <c r="AH230" s="148"/>
      <c r="AI230" s="148"/>
      <c r="AJ230" s="148"/>
      <c r="AK230" s="148">
        <v>0</v>
      </c>
      <c r="AL230" s="148"/>
      <c r="AM230" s="148"/>
      <c r="AN230" s="148"/>
      <c r="AO230" s="148"/>
      <c r="AP230" s="148">
        <v>0</v>
      </c>
      <c r="AQ230" s="148"/>
      <c r="AR230" s="148"/>
      <c r="AS230" s="148"/>
      <c r="AT230" s="148"/>
      <c r="AU230" s="148">
        <v>0</v>
      </c>
      <c r="AV230" s="148"/>
      <c r="AW230" s="148"/>
      <c r="AX230" s="148"/>
      <c r="AY230" s="148"/>
      <c r="AZ230" s="148">
        <v>0</v>
      </c>
      <c r="BA230" s="148"/>
      <c r="BB230" s="148"/>
      <c r="BC230" s="148"/>
      <c r="BD230" s="148"/>
      <c r="BE230" s="148">
        <v>0</v>
      </c>
      <c r="BF230" s="148"/>
      <c r="BG230" s="148"/>
      <c r="BH230" s="148"/>
      <c r="BI230" s="148"/>
      <c r="BJ230" s="148">
        <v>0</v>
      </c>
      <c r="BK230" s="148"/>
      <c r="BL230" s="148"/>
      <c r="BM230" s="148"/>
      <c r="BN230" s="148"/>
      <c r="BO230" s="148">
        <v>0</v>
      </c>
      <c r="BP230" s="148"/>
      <c r="BQ230" s="148"/>
      <c r="BR230" s="148"/>
      <c r="BS230" s="148"/>
      <c r="BT230" s="148">
        <v>0</v>
      </c>
      <c r="BU230" s="148"/>
      <c r="BV230" s="148"/>
      <c r="BW230" s="148"/>
      <c r="BX230" s="148"/>
    </row>
    <row r="231" spans="1:76" s="4" customFormat="1" ht="45" hidden="1" customHeight="1" x14ac:dyDescent="0.2">
      <c r="A231" s="25">
        <v>2403</v>
      </c>
      <c r="B231" s="26"/>
      <c r="C231" s="26"/>
      <c r="D231" s="37" t="s">
        <v>1468</v>
      </c>
      <c r="E231" s="28"/>
      <c r="F231" s="28"/>
      <c r="G231" s="28"/>
      <c r="H231" s="28"/>
      <c r="I231" s="28"/>
      <c r="J231" s="28"/>
      <c r="K231" s="28"/>
      <c r="L231" s="28"/>
      <c r="M231" s="28"/>
      <c r="N231" s="28"/>
      <c r="O231" s="28"/>
      <c r="P231" s="29"/>
      <c r="Q231" s="38" t="s">
        <v>188</v>
      </c>
      <c r="R231" s="38"/>
      <c r="S231" s="38"/>
      <c r="T231" s="38"/>
      <c r="U231" s="38"/>
      <c r="V231" s="37" t="s">
        <v>623</v>
      </c>
      <c r="W231" s="28"/>
      <c r="X231" s="28"/>
      <c r="Y231" s="28"/>
      <c r="Z231" s="28"/>
      <c r="AA231" s="28"/>
      <c r="AB231" s="28"/>
      <c r="AC231" s="28"/>
      <c r="AD231" s="28"/>
      <c r="AE231" s="29"/>
      <c r="AF231" s="148">
        <v>0</v>
      </c>
      <c r="AG231" s="148"/>
      <c r="AH231" s="148"/>
      <c r="AI231" s="148"/>
      <c r="AJ231" s="148"/>
      <c r="AK231" s="148">
        <v>0</v>
      </c>
      <c r="AL231" s="148"/>
      <c r="AM231" s="148"/>
      <c r="AN231" s="148"/>
      <c r="AO231" s="148"/>
      <c r="AP231" s="148">
        <v>0</v>
      </c>
      <c r="AQ231" s="148"/>
      <c r="AR231" s="148"/>
      <c r="AS231" s="148"/>
      <c r="AT231" s="148"/>
      <c r="AU231" s="148">
        <v>0</v>
      </c>
      <c r="AV231" s="148"/>
      <c r="AW231" s="148"/>
      <c r="AX231" s="148"/>
      <c r="AY231" s="148"/>
      <c r="AZ231" s="148">
        <v>0</v>
      </c>
      <c r="BA231" s="148"/>
      <c r="BB231" s="148"/>
      <c r="BC231" s="148"/>
      <c r="BD231" s="148"/>
      <c r="BE231" s="148">
        <v>0</v>
      </c>
      <c r="BF231" s="148"/>
      <c r="BG231" s="148"/>
      <c r="BH231" s="148"/>
      <c r="BI231" s="148"/>
      <c r="BJ231" s="148">
        <v>0</v>
      </c>
      <c r="BK231" s="148"/>
      <c r="BL231" s="148"/>
      <c r="BM231" s="148"/>
      <c r="BN231" s="148"/>
      <c r="BO231" s="148">
        <v>0</v>
      </c>
      <c r="BP231" s="148"/>
      <c r="BQ231" s="148"/>
      <c r="BR231" s="148"/>
      <c r="BS231" s="148"/>
      <c r="BT231" s="148">
        <v>0</v>
      </c>
      <c r="BU231" s="148"/>
      <c r="BV231" s="148"/>
      <c r="BW231" s="148"/>
      <c r="BX231" s="148"/>
    </row>
    <row r="232" spans="1:76" s="4" customFormat="1" ht="45" hidden="1" customHeight="1" x14ac:dyDescent="0.2">
      <c r="A232" s="25">
        <v>2575</v>
      </c>
      <c r="B232" s="26"/>
      <c r="C232" s="26"/>
      <c r="D232" s="37" t="s">
        <v>1469</v>
      </c>
      <c r="E232" s="28"/>
      <c r="F232" s="28"/>
      <c r="G232" s="28"/>
      <c r="H232" s="28"/>
      <c r="I232" s="28"/>
      <c r="J232" s="28"/>
      <c r="K232" s="28"/>
      <c r="L232" s="28"/>
      <c r="M232" s="28"/>
      <c r="N232" s="28"/>
      <c r="O232" s="28"/>
      <c r="P232" s="29"/>
      <c r="Q232" s="38" t="s">
        <v>373</v>
      </c>
      <c r="R232" s="38"/>
      <c r="S232" s="38"/>
      <c r="T232" s="38"/>
      <c r="U232" s="38"/>
      <c r="V232" s="37" t="s">
        <v>623</v>
      </c>
      <c r="W232" s="28"/>
      <c r="X232" s="28"/>
      <c r="Y232" s="28"/>
      <c r="Z232" s="28"/>
      <c r="AA232" s="28"/>
      <c r="AB232" s="28"/>
      <c r="AC232" s="28"/>
      <c r="AD232" s="28"/>
      <c r="AE232" s="29"/>
      <c r="AF232" s="148">
        <v>0</v>
      </c>
      <c r="AG232" s="148"/>
      <c r="AH232" s="148"/>
      <c r="AI232" s="148"/>
      <c r="AJ232" s="148"/>
      <c r="AK232" s="148">
        <v>0</v>
      </c>
      <c r="AL232" s="148"/>
      <c r="AM232" s="148"/>
      <c r="AN232" s="148"/>
      <c r="AO232" s="148"/>
      <c r="AP232" s="148">
        <v>0</v>
      </c>
      <c r="AQ232" s="148"/>
      <c r="AR232" s="148"/>
      <c r="AS232" s="148"/>
      <c r="AT232" s="148"/>
      <c r="AU232" s="148">
        <v>0</v>
      </c>
      <c r="AV232" s="148"/>
      <c r="AW232" s="148"/>
      <c r="AX232" s="148"/>
      <c r="AY232" s="148"/>
      <c r="AZ232" s="148">
        <v>0</v>
      </c>
      <c r="BA232" s="148"/>
      <c r="BB232" s="148"/>
      <c r="BC232" s="148"/>
      <c r="BD232" s="148"/>
      <c r="BE232" s="148">
        <v>0</v>
      </c>
      <c r="BF232" s="148"/>
      <c r="BG232" s="148"/>
      <c r="BH232" s="148"/>
      <c r="BI232" s="148"/>
      <c r="BJ232" s="148">
        <v>10</v>
      </c>
      <c r="BK232" s="148"/>
      <c r="BL232" s="148"/>
      <c r="BM232" s="148"/>
      <c r="BN232" s="148"/>
      <c r="BO232" s="148">
        <v>0</v>
      </c>
      <c r="BP232" s="148"/>
      <c r="BQ232" s="148"/>
      <c r="BR232" s="148"/>
      <c r="BS232" s="148"/>
      <c r="BT232" s="148">
        <v>10</v>
      </c>
      <c r="BU232" s="148"/>
      <c r="BV232" s="148"/>
      <c r="BW232" s="148"/>
      <c r="BX232" s="148"/>
    </row>
    <row r="233" spans="1:76" s="4" customFormat="1" ht="60" hidden="1" customHeight="1" x14ac:dyDescent="0.2">
      <c r="A233" s="25">
        <v>2579</v>
      </c>
      <c r="B233" s="26"/>
      <c r="C233" s="26"/>
      <c r="D233" s="37" t="s">
        <v>1470</v>
      </c>
      <c r="E233" s="28"/>
      <c r="F233" s="28"/>
      <c r="G233" s="28"/>
      <c r="H233" s="28"/>
      <c r="I233" s="28"/>
      <c r="J233" s="28"/>
      <c r="K233" s="28"/>
      <c r="L233" s="28"/>
      <c r="M233" s="28"/>
      <c r="N233" s="28"/>
      <c r="O233" s="28"/>
      <c r="P233" s="29"/>
      <c r="Q233" s="38" t="s">
        <v>331</v>
      </c>
      <c r="R233" s="38"/>
      <c r="S233" s="38"/>
      <c r="T233" s="38"/>
      <c r="U233" s="38"/>
      <c r="V233" s="37" t="s">
        <v>623</v>
      </c>
      <c r="W233" s="28"/>
      <c r="X233" s="28"/>
      <c r="Y233" s="28"/>
      <c r="Z233" s="28"/>
      <c r="AA233" s="28"/>
      <c r="AB233" s="28"/>
      <c r="AC233" s="28"/>
      <c r="AD233" s="28"/>
      <c r="AE233" s="29"/>
      <c r="AF233" s="148">
        <v>0</v>
      </c>
      <c r="AG233" s="148"/>
      <c r="AH233" s="148"/>
      <c r="AI233" s="148"/>
      <c r="AJ233" s="148"/>
      <c r="AK233" s="148">
        <v>0</v>
      </c>
      <c r="AL233" s="148"/>
      <c r="AM233" s="148"/>
      <c r="AN233" s="148"/>
      <c r="AO233" s="148"/>
      <c r="AP233" s="148">
        <v>0</v>
      </c>
      <c r="AQ233" s="148"/>
      <c r="AR233" s="148"/>
      <c r="AS233" s="148"/>
      <c r="AT233" s="148"/>
      <c r="AU233" s="148">
        <v>0</v>
      </c>
      <c r="AV233" s="148"/>
      <c r="AW233" s="148"/>
      <c r="AX233" s="148"/>
      <c r="AY233" s="148"/>
      <c r="AZ233" s="148">
        <v>0</v>
      </c>
      <c r="BA233" s="148"/>
      <c r="BB233" s="148"/>
      <c r="BC233" s="148"/>
      <c r="BD233" s="148"/>
      <c r="BE233" s="148">
        <v>0</v>
      </c>
      <c r="BF233" s="148"/>
      <c r="BG233" s="148"/>
      <c r="BH233" s="148"/>
      <c r="BI233" s="148"/>
      <c r="BJ233" s="148">
        <v>1908</v>
      </c>
      <c r="BK233" s="148"/>
      <c r="BL233" s="148"/>
      <c r="BM233" s="148"/>
      <c r="BN233" s="148"/>
      <c r="BO233" s="148">
        <v>0</v>
      </c>
      <c r="BP233" s="148"/>
      <c r="BQ233" s="148"/>
      <c r="BR233" s="148"/>
      <c r="BS233" s="148"/>
      <c r="BT233" s="148">
        <v>1908</v>
      </c>
      <c r="BU233" s="148"/>
      <c r="BV233" s="148"/>
      <c r="BW233" s="148"/>
      <c r="BX233" s="148"/>
    </row>
    <row r="234" spans="1:76" s="4" customFormat="1" ht="45" hidden="1" customHeight="1" x14ac:dyDescent="0.2">
      <c r="A234" s="25">
        <v>2583</v>
      </c>
      <c r="B234" s="26"/>
      <c r="C234" s="26"/>
      <c r="D234" s="37" t="s">
        <v>1471</v>
      </c>
      <c r="E234" s="28"/>
      <c r="F234" s="28"/>
      <c r="G234" s="28"/>
      <c r="H234" s="28"/>
      <c r="I234" s="28"/>
      <c r="J234" s="28"/>
      <c r="K234" s="28"/>
      <c r="L234" s="28"/>
      <c r="M234" s="28"/>
      <c r="N234" s="28"/>
      <c r="O234" s="28"/>
      <c r="P234" s="29"/>
      <c r="Q234" s="38" t="s">
        <v>188</v>
      </c>
      <c r="R234" s="38"/>
      <c r="S234" s="38"/>
      <c r="T234" s="38"/>
      <c r="U234" s="38"/>
      <c r="V234" s="37" t="s">
        <v>623</v>
      </c>
      <c r="W234" s="28"/>
      <c r="X234" s="28"/>
      <c r="Y234" s="28"/>
      <c r="Z234" s="28"/>
      <c r="AA234" s="28"/>
      <c r="AB234" s="28"/>
      <c r="AC234" s="28"/>
      <c r="AD234" s="28"/>
      <c r="AE234" s="29"/>
      <c r="AF234" s="148">
        <v>0</v>
      </c>
      <c r="AG234" s="148"/>
      <c r="AH234" s="148"/>
      <c r="AI234" s="148"/>
      <c r="AJ234" s="148"/>
      <c r="AK234" s="148">
        <v>0</v>
      </c>
      <c r="AL234" s="148"/>
      <c r="AM234" s="148"/>
      <c r="AN234" s="148"/>
      <c r="AO234" s="148"/>
      <c r="AP234" s="148">
        <v>0</v>
      </c>
      <c r="AQ234" s="148"/>
      <c r="AR234" s="148"/>
      <c r="AS234" s="148"/>
      <c r="AT234" s="148"/>
      <c r="AU234" s="148">
        <v>0</v>
      </c>
      <c r="AV234" s="148"/>
      <c r="AW234" s="148"/>
      <c r="AX234" s="148"/>
      <c r="AY234" s="148"/>
      <c r="AZ234" s="148">
        <v>0</v>
      </c>
      <c r="BA234" s="148"/>
      <c r="BB234" s="148"/>
      <c r="BC234" s="148"/>
      <c r="BD234" s="148"/>
      <c r="BE234" s="148">
        <v>0</v>
      </c>
      <c r="BF234" s="148"/>
      <c r="BG234" s="148"/>
      <c r="BH234" s="148"/>
      <c r="BI234" s="148"/>
      <c r="BJ234" s="148">
        <v>50</v>
      </c>
      <c r="BK234" s="148"/>
      <c r="BL234" s="148"/>
      <c r="BM234" s="148"/>
      <c r="BN234" s="148"/>
      <c r="BO234" s="148">
        <v>0</v>
      </c>
      <c r="BP234" s="148"/>
      <c r="BQ234" s="148"/>
      <c r="BR234" s="148"/>
      <c r="BS234" s="148"/>
      <c r="BT234" s="148">
        <v>50</v>
      </c>
      <c r="BU234" s="148"/>
      <c r="BV234" s="148"/>
      <c r="BW234" s="148"/>
      <c r="BX234" s="148"/>
    </row>
    <row r="235" spans="1:76" s="4" customFormat="1" ht="135" hidden="1" customHeight="1" x14ac:dyDescent="0.2">
      <c r="A235" s="25">
        <v>2587</v>
      </c>
      <c r="B235" s="26"/>
      <c r="C235" s="26"/>
      <c r="D235" s="37" t="s">
        <v>1472</v>
      </c>
      <c r="E235" s="28"/>
      <c r="F235" s="28"/>
      <c r="G235" s="28"/>
      <c r="H235" s="28"/>
      <c r="I235" s="28"/>
      <c r="J235" s="28"/>
      <c r="K235" s="28"/>
      <c r="L235" s="28"/>
      <c r="M235" s="28"/>
      <c r="N235" s="28"/>
      <c r="O235" s="28"/>
      <c r="P235" s="29"/>
      <c r="Q235" s="38" t="s">
        <v>331</v>
      </c>
      <c r="R235" s="38"/>
      <c r="S235" s="38"/>
      <c r="T235" s="38"/>
      <c r="U235" s="38"/>
      <c r="V235" s="37" t="s">
        <v>623</v>
      </c>
      <c r="W235" s="28"/>
      <c r="X235" s="28"/>
      <c r="Y235" s="28"/>
      <c r="Z235" s="28"/>
      <c r="AA235" s="28"/>
      <c r="AB235" s="28"/>
      <c r="AC235" s="28"/>
      <c r="AD235" s="28"/>
      <c r="AE235" s="29"/>
      <c r="AF235" s="148">
        <v>0</v>
      </c>
      <c r="AG235" s="148"/>
      <c r="AH235" s="148"/>
      <c r="AI235" s="148"/>
      <c r="AJ235" s="148"/>
      <c r="AK235" s="148">
        <v>0</v>
      </c>
      <c r="AL235" s="148"/>
      <c r="AM235" s="148"/>
      <c r="AN235" s="148"/>
      <c r="AO235" s="148"/>
      <c r="AP235" s="148">
        <v>0</v>
      </c>
      <c r="AQ235" s="148"/>
      <c r="AR235" s="148"/>
      <c r="AS235" s="148"/>
      <c r="AT235" s="148"/>
      <c r="AU235" s="148">
        <v>0</v>
      </c>
      <c r="AV235" s="148"/>
      <c r="AW235" s="148"/>
      <c r="AX235" s="148"/>
      <c r="AY235" s="148"/>
      <c r="AZ235" s="148">
        <v>0</v>
      </c>
      <c r="BA235" s="148"/>
      <c r="BB235" s="148"/>
      <c r="BC235" s="148"/>
      <c r="BD235" s="148"/>
      <c r="BE235" s="148">
        <v>0</v>
      </c>
      <c r="BF235" s="148"/>
      <c r="BG235" s="148"/>
      <c r="BH235" s="148"/>
      <c r="BI235" s="148"/>
      <c r="BJ235" s="148">
        <v>0</v>
      </c>
      <c r="BK235" s="148"/>
      <c r="BL235" s="148"/>
      <c r="BM235" s="148"/>
      <c r="BN235" s="148"/>
      <c r="BO235" s="148">
        <v>0</v>
      </c>
      <c r="BP235" s="148"/>
      <c r="BQ235" s="148"/>
      <c r="BR235" s="148"/>
      <c r="BS235" s="148"/>
      <c r="BT235" s="148">
        <v>0</v>
      </c>
      <c r="BU235" s="148"/>
      <c r="BV235" s="148"/>
      <c r="BW235" s="148"/>
      <c r="BX235" s="148"/>
    </row>
    <row r="236" spans="1:76" s="4" customFormat="1" ht="120" hidden="1" customHeight="1" x14ac:dyDescent="0.2">
      <c r="A236" s="25">
        <v>2591</v>
      </c>
      <c r="B236" s="26"/>
      <c r="C236" s="26"/>
      <c r="D236" s="37" t="s">
        <v>1473</v>
      </c>
      <c r="E236" s="28"/>
      <c r="F236" s="28"/>
      <c r="G236" s="28"/>
      <c r="H236" s="28"/>
      <c r="I236" s="28"/>
      <c r="J236" s="28"/>
      <c r="K236" s="28"/>
      <c r="L236" s="28"/>
      <c r="M236" s="28"/>
      <c r="N236" s="28"/>
      <c r="O236" s="28"/>
      <c r="P236" s="29"/>
      <c r="Q236" s="38" t="s">
        <v>331</v>
      </c>
      <c r="R236" s="38"/>
      <c r="S236" s="38"/>
      <c r="T236" s="38"/>
      <c r="U236" s="38"/>
      <c r="V236" s="37" t="s">
        <v>288</v>
      </c>
      <c r="W236" s="28"/>
      <c r="X236" s="28"/>
      <c r="Y236" s="28"/>
      <c r="Z236" s="28"/>
      <c r="AA236" s="28"/>
      <c r="AB236" s="28"/>
      <c r="AC236" s="28"/>
      <c r="AD236" s="28"/>
      <c r="AE236" s="29"/>
      <c r="AF236" s="148">
        <v>0</v>
      </c>
      <c r="AG236" s="148"/>
      <c r="AH236" s="148"/>
      <c r="AI236" s="148"/>
      <c r="AJ236" s="148"/>
      <c r="AK236" s="148">
        <v>0</v>
      </c>
      <c r="AL236" s="148"/>
      <c r="AM236" s="148"/>
      <c r="AN236" s="148"/>
      <c r="AO236" s="148"/>
      <c r="AP236" s="148">
        <v>0</v>
      </c>
      <c r="AQ236" s="148"/>
      <c r="AR236" s="148"/>
      <c r="AS236" s="148"/>
      <c r="AT236" s="148"/>
      <c r="AU236" s="148">
        <v>0</v>
      </c>
      <c r="AV236" s="148"/>
      <c r="AW236" s="148"/>
      <c r="AX236" s="148"/>
      <c r="AY236" s="148"/>
      <c r="AZ236" s="148">
        <v>0</v>
      </c>
      <c r="BA236" s="148"/>
      <c r="BB236" s="148"/>
      <c r="BC236" s="148"/>
      <c r="BD236" s="148"/>
      <c r="BE236" s="148">
        <v>0</v>
      </c>
      <c r="BF236" s="148"/>
      <c r="BG236" s="148"/>
      <c r="BH236" s="148"/>
      <c r="BI236" s="148"/>
      <c r="BJ236" s="148">
        <v>0</v>
      </c>
      <c r="BK236" s="148"/>
      <c r="BL236" s="148"/>
      <c r="BM236" s="148"/>
      <c r="BN236" s="148"/>
      <c r="BO236" s="148">
        <v>0</v>
      </c>
      <c r="BP236" s="148"/>
      <c r="BQ236" s="148"/>
      <c r="BR236" s="148"/>
      <c r="BS236" s="148"/>
      <c r="BT236" s="148">
        <v>0</v>
      </c>
      <c r="BU236" s="148"/>
      <c r="BV236" s="148"/>
      <c r="BW236" s="148"/>
      <c r="BX236" s="148"/>
    </row>
    <row r="237" spans="1:76" s="4" customFormat="1" ht="135" hidden="1" customHeight="1" x14ac:dyDescent="0.2">
      <c r="A237" s="25">
        <v>2595</v>
      </c>
      <c r="B237" s="26"/>
      <c r="C237" s="26"/>
      <c r="D237" s="37" t="s">
        <v>1474</v>
      </c>
      <c r="E237" s="28"/>
      <c r="F237" s="28"/>
      <c r="G237" s="28"/>
      <c r="H237" s="28"/>
      <c r="I237" s="28"/>
      <c r="J237" s="28"/>
      <c r="K237" s="28"/>
      <c r="L237" s="28"/>
      <c r="M237" s="28"/>
      <c r="N237" s="28"/>
      <c r="O237" s="28"/>
      <c r="P237" s="29"/>
      <c r="Q237" s="38" t="s">
        <v>331</v>
      </c>
      <c r="R237" s="38"/>
      <c r="S237" s="38"/>
      <c r="T237" s="38"/>
      <c r="U237" s="38"/>
      <c r="V237" s="37" t="s">
        <v>288</v>
      </c>
      <c r="W237" s="28"/>
      <c r="X237" s="28"/>
      <c r="Y237" s="28"/>
      <c r="Z237" s="28"/>
      <c r="AA237" s="28"/>
      <c r="AB237" s="28"/>
      <c r="AC237" s="28"/>
      <c r="AD237" s="28"/>
      <c r="AE237" s="29"/>
      <c r="AF237" s="148">
        <v>0</v>
      </c>
      <c r="AG237" s="148"/>
      <c r="AH237" s="148"/>
      <c r="AI237" s="148"/>
      <c r="AJ237" s="148"/>
      <c r="AK237" s="148">
        <v>0</v>
      </c>
      <c r="AL237" s="148"/>
      <c r="AM237" s="148"/>
      <c r="AN237" s="148"/>
      <c r="AO237" s="148"/>
      <c r="AP237" s="148">
        <v>0</v>
      </c>
      <c r="AQ237" s="148"/>
      <c r="AR237" s="148"/>
      <c r="AS237" s="148"/>
      <c r="AT237" s="148"/>
      <c r="AU237" s="148">
        <v>0</v>
      </c>
      <c r="AV237" s="148"/>
      <c r="AW237" s="148"/>
      <c r="AX237" s="148"/>
      <c r="AY237" s="148"/>
      <c r="AZ237" s="148">
        <v>0</v>
      </c>
      <c r="BA237" s="148"/>
      <c r="BB237" s="148"/>
      <c r="BC237" s="148"/>
      <c r="BD237" s="148"/>
      <c r="BE237" s="148">
        <v>0</v>
      </c>
      <c r="BF237" s="148"/>
      <c r="BG237" s="148"/>
      <c r="BH237" s="148"/>
      <c r="BI237" s="148"/>
      <c r="BJ237" s="148">
        <v>0</v>
      </c>
      <c r="BK237" s="148"/>
      <c r="BL237" s="148"/>
      <c r="BM237" s="148"/>
      <c r="BN237" s="148"/>
      <c r="BO237" s="148">
        <v>0</v>
      </c>
      <c r="BP237" s="148"/>
      <c r="BQ237" s="148"/>
      <c r="BR237" s="148"/>
      <c r="BS237" s="148"/>
      <c r="BT237" s="148">
        <v>0</v>
      </c>
      <c r="BU237" s="148"/>
      <c r="BV237" s="148"/>
      <c r="BW237" s="148"/>
      <c r="BX237" s="148"/>
    </row>
    <row r="238" spans="1:76" s="4" customFormat="1" ht="150" hidden="1" customHeight="1" x14ac:dyDescent="0.2">
      <c r="A238" s="25">
        <v>2599</v>
      </c>
      <c r="B238" s="26"/>
      <c r="C238" s="26"/>
      <c r="D238" s="37" t="s">
        <v>1475</v>
      </c>
      <c r="E238" s="28"/>
      <c r="F238" s="28"/>
      <c r="G238" s="28"/>
      <c r="H238" s="28"/>
      <c r="I238" s="28"/>
      <c r="J238" s="28"/>
      <c r="K238" s="28"/>
      <c r="L238" s="28"/>
      <c r="M238" s="28"/>
      <c r="N238" s="28"/>
      <c r="O238" s="28"/>
      <c r="P238" s="29"/>
      <c r="Q238" s="38" t="s">
        <v>331</v>
      </c>
      <c r="R238" s="38"/>
      <c r="S238" s="38"/>
      <c r="T238" s="38"/>
      <c r="U238" s="38"/>
      <c r="V238" s="37" t="s">
        <v>288</v>
      </c>
      <c r="W238" s="28"/>
      <c r="X238" s="28"/>
      <c r="Y238" s="28"/>
      <c r="Z238" s="28"/>
      <c r="AA238" s="28"/>
      <c r="AB238" s="28"/>
      <c r="AC238" s="28"/>
      <c r="AD238" s="28"/>
      <c r="AE238" s="29"/>
      <c r="AF238" s="148">
        <v>0</v>
      </c>
      <c r="AG238" s="148"/>
      <c r="AH238" s="148"/>
      <c r="AI238" s="148"/>
      <c r="AJ238" s="148"/>
      <c r="AK238" s="148">
        <v>0</v>
      </c>
      <c r="AL238" s="148"/>
      <c r="AM238" s="148"/>
      <c r="AN238" s="148"/>
      <c r="AO238" s="148"/>
      <c r="AP238" s="148">
        <v>0</v>
      </c>
      <c r="AQ238" s="148"/>
      <c r="AR238" s="148"/>
      <c r="AS238" s="148"/>
      <c r="AT238" s="148"/>
      <c r="AU238" s="148">
        <v>0</v>
      </c>
      <c r="AV238" s="148"/>
      <c r="AW238" s="148"/>
      <c r="AX238" s="148"/>
      <c r="AY238" s="148"/>
      <c r="AZ238" s="148">
        <v>0</v>
      </c>
      <c r="BA238" s="148"/>
      <c r="BB238" s="148"/>
      <c r="BC238" s="148"/>
      <c r="BD238" s="148"/>
      <c r="BE238" s="148">
        <v>0</v>
      </c>
      <c r="BF238" s="148"/>
      <c r="BG238" s="148"/>
      <c r="BH238" s="148"/>
      <c r="BI238" s="148"/>
      <c r="BJ238" s="148">
        <v>0</v>
      </c>
      <c r="BK238" s="148"/>
      <c r="BL238" s="148"/>
      <c r="BM238" s="148"/>
      <c r="BN238" s="148"/>
      <c r="BO238" s="148">
        <v>0</v>
      </c>
      <c r="BP238" s="148"/>
      <c r="BQ238" s="148"/>
      <c r="BR238" s="148"/>
      <c r="BS238" s="148"/>
      <c r="BT238" s="148">
        <v>0</v>
      </c>
      <c r="BU238" s="148"/>
      <c r="BV238" s="148"/>
      <c r="BW238" s="148"/>
      <c r="BX238" s="148"/>
    </row>
    <row r="239" spans="1:76" s="4" customFormat="1" ht="90" hidden="1" customHeight="1" x14ac:dyDescent="0.2">
      <c r="A239" s="25">
        <v>2603</v>
      </c>
      <c r="B239" s="26"/>
      <c r="C239" s="26"/>
      <c r="D239" s="37" t="s">
        <v>1476</v>
      </c>
      <c r="E239" s="28"/>
      <c r="F239" s="28"/>
      <c r="G239" s="28"/>
      <c r="H239" s="28"/>
      <c r="I239" s="28"/>
      <c r="J239" s="28"/>
      <c r="K239" s="28"/>
      <c r="L239" s="28"/>
      <c r="M239" s="28"/>
      <c r="N239" s="28"/>
      <c r="O239" s="28"/>
      <c r="P239" s="29"/>
      <c r="Q239" s="38" t="s">
        <v>331</v>
      </c>
      <c r="R239" s="38"/>
      <c r="S239" s="38"/>
      <c r="T239" s="38"/>
      <c r="U239" s="38"/>
      <c r="V239" s="37" t="s">
        <v>623</v>
      </c>
      <c r="W239" s="28"/>
      <c r="X239" s="28"/>
      <c r="Y239" s="28"/>
      <c r="Z239" s="28"/>
      <c r="AA239" s="28"/>
      <c r="AB239" s="28"/>
      <c r="AC239" s="28"/>
      <c r="AD239" s="28"/>
      <c r="AE239" s="29"/>
      <c r="AF239" s="148">
        <v>0</v>
      </c>
      <c r="AG239" s="148"/>
      <c r="AH239" s="148"/>
      <c r="AI239" s="148"/>
      <c r="AJ239" s="148"/>
      <c r="AK239" s="148">
        <v>0</v>
      </c>
      <c r="AL239" s="148"/>
      <c r="AM239" s="148"/>
      <c r="AN239" s="148"/>
      <c r="AO239" s="148"/>
      <c r="AP239" s="148">
        <v>0</v>
      </c>
      <c r="AQ239" s="148"/>
      <c r="AR239" s="148"/>
      <c r="AS239" s="148"/>
      <c r="AT239" s="148"/>
      <c r="AU239" s="148">
        <v>0</v>
      </c>
      <c r="AV239" s="148"/>
      <c r="AW239" s="148"/>
      <c r="AX239" s="148"/>
      <c r="AY239" s="148"/>
      <c r="AZ239" s="148">
        <v>0</v>
      </c>
      <c r="BA239" s="148"/>
      <c r="BB239" s="148"/>
      <c r="BC239" s="148"/>
      <c r="BD239" s="148"/>
      <c r="BE239" s="148">
        <v>0</v>
      </c>
      <c r="BF239" s="148"/>
      <c r="BG239" s="148"/>
      <c r="BH239" s="148"/>
      <c r="BI239" s="148"/>
      <c r="BJ239" s="148">
        <v>0</v>
      </c>
      <c r="BK239" s="148"/>
      <c r="BL239" s="148"/>
      <c r="BM239" s="148"/>
      <c r="BN239" s="148"/>
      <c r="BO239" s="148">
        <v>0</v>
      </c>
      <c r="BP239" s="148"/>
      <c r="BQ239" s="148"/>
      <c r="BR239" s="148"/>
      <c r="BS239" s="148"/>
      <c r="BT239" s="148">
        <v>0</v>
      </c>
      <c r="BU239" s="148"/>
      <c r="BV239" s="148"/>
      <c r="BW239" s="148"/>
      <c r="BX239" s="148"/>
    </row>
    <row r="240" spans="1:76" s="4" customFormat="1" ht="90" hidden="1" customHeight="1" x14ac:dyDescent="0.2">
      <c r="A240" s="25">
        <v>2608</v>
      </c>
      <c r="B240" s="26"/>
      <c r="C240" s="26"/>
      <c r="D240" s="37" t="s">
        <v>1477</v>
      </c>
      <c r="E240" s="28"/>
      <c r="F240" s="28"/>
      <c r="G240" s="28"/>
      <c r="H240" s="28"/>
      <c r="I240" s="28"/>
      <c r="J240" s="28"/>
      <c r="K240" s="28"/>
      <c r="L240" s="28"/>
      <c r="M240" s="28"/>
      <c r="N240" s="28"/>
      <c r="O240" s="28"/>
      <c r="P240" s="29"/>
      <c r="Q240" s="38" t="s">
        <v>331</v>
      </c>
      <c r="R240" s="38"/>
      <c r="S240" s="38"/>
      <c r="T240" s="38"/>
      <c r="U240" s="38"/>
      <c r="V240" s="37" t="s">
        <v>623</v>
      </c>
      <c r="W240" s="28"/>
      <c r="X240" s="28"/>
      <c r="Y240" s="28"/>
      <c r="Z240" s="28"/>
      <c r="AA240" s="28"/>
      <c r="AB240" s="28"/>
      <c r="AC240" s="28"/>
      <c r="AD240" s="28"/>
      <c r="AE240" s="29"/>
      <c r="AF240" s="148">
        <v>0</v>
      </c>
      <c r="AG240" s="148"/>
      <c r="AH240" s="148"/>
      <c r="AI240" s="148"/>
      <c r="AJ240" s="148"/>
      <c r="AK240" s="148">
        <v>0</v>
      </c>
      <c r="AL240" s="148"/>
      <c r="AM240" s="148"/>
      <c r="AN240" s="148"/>
      <c r="AO240" s="148"/>
      <c r="AP240" s="148">
        <v>0</v>
      </c>
      <c r="AQ240" s="148"/>
      <c r="AR240" s="148"/>
      <c r="AS240" s="148"/>
      <c r="AT240" s="148"/>
      <c r="AU240" s="148">
        <v>0</v>
      </c>
      <c r="AV240" s="148"/>
      <c r="AW240" s="148"/>
      <c r="AX240" s="148"/>
      <c r="AY240" s="148"/>
      <c r="AZ240" s="148">
        <v>0</v>
      </c>
      <c r="BA240" s="148"/>
      <c r="BB240" s="148"/>
      <c r="BC240" s="148"/>
      <c r="BD240" s="148"/>
      <c r="BE240" s="148">
        <v>0</v>
      </c>
      <c r="BF240" s="148"/>
      <c r="BG240" s="148"/>
      <c r="BH240" s="148"/>
      <c r="BI240" s="148"/>
      <c r="BJ240" s="148">
        <v>0</v>
      </c>
      <c r="BK240" s="148"/>
      <c r="BL240" s="148"/>
      <c r="BM240" s="148"/>
      <c r="BN240" s="148"/>
      <c r="BO240" s="148">
        <v>0</v>
      </c>
      <c r="BP240" s="148"/>
      <c r="BQ240" s="148"/>
      <c r="BR240" s="148"/>
      <c r="BS240" s="148"/>
      <c r="BT240" s="148">
        <v>0</v>
      </c>
      <c r="BU240" s="148"/>
      <c r="BV240" s="148"/>
      <c r="BW240" s="148"/>
      <c r="BX240" s="148"/>
    </row>
    <row r="241" spans="1:76" s="6" customFormat="1" ht="15" customHeight="1" x14ac:dyDescent="0.2">
      <c r="A241" s="30">
        <v>0</v>
      </c>
      <c r="B241" s="31"/>
      <c r="C241" s="31"/>
      <c r="D241" s="39" t="s">
        <v>201</v>
      </c>
      <c r="E241" s="33"/>
      <c r="F241" s="33"/>
      <c r="G241" s="33"/>
      <c r="H241" s="33"/>
      <c r="I241" s="33"/>
      <c r="J241" s="33"/>
      <c r="K241" s="33"/>
      <c r="L241" s="33"/>
      <c r="M241" s="33"/>
      <c r="N241" s="33"/>
      <c r="O241" s="33"/>
      <c r="P241" s="34"/>
      <c r="Q241" s="40"/>
      <c r="R241" s="40"/>
      <c r="S241" s="40"/>
      <c r="T241" s="40"/>
      <c r="U241" s="40"/>
      <c r="V241" s="39"/>
      <c r="W241" s="33"/>
      <c r="X241" s="33"/>
      <c r="Y241" s="33"/>
      <c r="Z241" s="33"/>
      <c r="AA241" s="33"/>
      <c r="AB241" s="33"/>
      <c r="AC241" s="33"/>
      <c r="AD241" s="33"/>
      <c r="AE241" s="34"/>
      <c r="AF241" s="149"/>
      <c r="AG241" s="149"/>
      <c r="AH241" s="149"/>
      <c r="AI241" s="149"/>
      <c r="AJ241" s="149"/>
      <c r="AK241" s="149"/>
      <c r="AL241" s="149"/>
      <c r="AM241" s="149"/>
      <c r="AN241" s="149"/>
      <c r="AO241" s="149"/>
      <c r="AP241" s="149"/>
      <c r="AQ241" s="149"/>
      <c r="AR241" s="149"/>
      <c r="AS241" s="149"/>
      <c r="AT241" s="149"/>
      <c r="AU241" s="149"/>
      <c r="AV241" s="149"/>
      <c r="AW241" s="149"/>
      <c r="AX241" s="149"/>
      <c r="AY241" s="149"/>
      <c r="AZ241" s="149"/>
      <c r="BA241" s="149"/>
      <c r="BB241" s="149"/>
      <c r="BC241" s="149"/>
      <c r="BD241" s="149"/>
      <c r="BE241" s="149"/>
      <c r="BF241" s="149"/>
      <c r="BG241" s="149"/>
      <c r="BH241" s="149"/>
      <c r="BI241" s="149"/>
      <c r="BJ241" s="149"/>
      <c r="BK241" s="149"/>
      <c r="BL241" s="149"/>
      <c r="BM241" s="149"/>
      <c r="BN241" s="149"/>
      <c r="BO241" s="149"/>
      <c r="BP241" s="149"/>
      <c r="BQ241" s="149"/>
      <c r="BR241" s="149"/>
      <c r="BS241" s="149"/>
      <c r="BT241" s="149"/>
      <c r="BU241" s="149"/>
      <c r="BV241" s="149"/>
      <c r="BW241" s="149"/>
      <c r="BX241" s="149"/>
    </row>
    <row r="242" spans="1:76" s="4" customFormat="1" ht="71.25" customHeight="1" x14ac:dyDescent="0.2">
      <c r="A242" s="25">
        <v>1312</v>
      </c>
      <c r="B242" s="26"/>
      <c r="C242" s="26"/>
      <c r="D242" s="37" t="s">
        <v>1478</v>
      </c>
      <c r="E242" s="28"/>
      <c r="F242" s="28"/>
      <c r="G242" s="28"/>
      <c r="H242" s="28"/>
      <c r="I242" s="28"/>
      <c r="J242" s="28"/>
      <c r="K242" s="28"/>
      <c r="L242" s="28"/>
      <c r="M242" s="28"/>
      <c r="N242" s="28"/>
      <c r="O242" s="28"/>
      <c r="P242" s="29"/>
      <c r="Q242" s="38" t="s">
        <v>191</v>
      </c>
      <c r="R242" s="38"/>
      <c r="S242" s="38"/>
      <c r="T242" s="38"/>
      <c r="U242" s="38"/>
      <c r="V242" s="37" t="s">
        <v>623</v>
      </c>
      <c r="W242" s="28"/>
      <c r="X242" s="28"/>
      <c r="Y242" s="28"/>
      <c r="Z242" s="28"/>
      <c r="AA242" s="28"/>
      <c r="AB242" s="28"/>
      <c r="AC242" s="28"/>
      <c r="AD242" s="28"/>
      <c r="AE242" s="29"/>
      <c r="AF242" s="148">
        <v>9242.6200000000008</v>
      </c>
      <c r="AG242" s="148"/>
      <c r="AH242" s="148"/>
      <c r="AI242" s="148"/>
      <c r="AJ242" s="148"/>
      <c r="AK242" s="148">
        <v>0</v>
      </c>
      <c r="AL242" s="148"/>
      <c r="AM242" s="148"/>
      <c r="AN242" s="148"/>
      <c r="AO242" s="148"/>
      <c r="AP242" s="148">
        <v>9242.6200000000008</v>
      </c>
      <c r="AQ242" s="148"/>
      <c r="AR242" s="148"/>
      <c r="AS242" s="148"/>
      <c r="AT242" s="148"/>
      <c r="AU242" s="148">
        <v>0</v>
      </c>
      <c r="AV242" s="148"/>
      <c r="AW242" s="148"/>
      <c r="AX242" s="148"/>
      <c r="AY242" s="148"/>
      <c r="AZ242" s="148">
        <v>0</v>
      </c>
      <c r="BA242" s="148"/>
      <c r="BB242" s="148"/>
      <c r="BC242" s="148"/>
      <c r="BD242" s="148"/>
      <c r="BE242" s="148">
        <v>0</v>
      </c>
      <c r="BF242" s="148"/>
      <c r="BG242" s="148"/>
      <c r="BH242" s="148"/>
      <c r="BI242" s="148"/>
      <c r="BJ242" s="148">
        <v>0</v>
      </c>
      <c r="BK242" s="148"/>
      <c r="BL242" s="148"/>
      <c r="BM242" s="148"/>
      <c r="BN242" s="148"/>
      <c r="BO242" s="148">
        <v>0</v>
      </c>
      <c r="BP242" s="148"/>
      <c r="BQ242" s="148"/>
      <c r="BR242" s="148"/>
      <c r="BS242" s="148"/>
      <c r="BT242" s="148">
        <v>0</v>
      </c>
      <c r="BU242" s="148"/>
      <c r="BV242" s="148"/>
      <c r="BW242" s="148"/>
      <c r="BX242" s="148"/>
    </row>
    <row r="243" spans="1:76" s="4" customFormat="1" ht="45" customHeight="1" x14ac:dyDescent="0.2">
      <c r="A243" s="25">
        <v>1396</v>
      </c>
      <c r="B243" s="26"/>
      <c r="C243" s="26"/>
      <c r="D243" s="37" t="s">
        <v>1479</v>
      </c>
      <c r="E243" s="28"/>
      <c r="F243" s="28"/>
      <c r="G243" s="28"/>
      <c r="H243" s="28"/>
      <c r="I243" s="28"/>
      <c r="J243" s="28"/>
      <c r="K243" s="28"/>
      <c r="L243" s="28"/>
      <c r="M243" s="28"/>
      <c r="N243" s="28"/>
      <c r="O243" s="28"/>
      <c r="P243" s="29"/>
      <c r="Q243" s="38" t="s">
        <v>191</v>
      </c>
      <c r="R243" s="38"/>
      <c r="S243" s="38"/>
      <c r="T243" s="38"/>
      <c r="U243" s="38"/>
      <c r="V243" s="37" t="s">
        <v>623</v>
      </c>
      <c r="W243" s="28"/>
      <c r="X243" s="28"/>
      <c r="Y243" s="28"/>
      <c r="Z243" s="28"/>
      <c r="AA243" s="28"/>
      <c r="AB243" s="28"/>
      <c r="AC243" s="28"/>
      <c r="AD243" s="28"/>
      <c r="AE243" s="29"/>
      <c r="AF243" s="148">
        <v>351.33</v>
      </c>
      <c r="AG243" s="148"/>
      <c r="AH243" s="148"/>
      <c r="AI243" s="148"/>
      <c r="AJ243" s="148"/>
      <c r="AK243" s="148">
        <v>0</v>
      </c>
      <c r="AL243" s="148"/>
      <c r="AM243" s="148"/>
      <c r="AN243" s="148"/>
      <c r="AO243" s="148"/>
      <c r="AP243" s="148">
        <v>351.33</v>
      </c>
      <c r="AQ243" s="148"/>
      <c r="AR243" s="148"/>
      <c r="AS243" s="148"/>
      <c r="AT243" s="148"/>
      <c r="AU243" s="148">
        <v>0</v>
      </c>
      <c r="AV243" s="148"/>
      <c r="AW243" s="148"/>
      <c r="AX243" s="148"/>
      <c r="AY243" s="148"/>
      <c r="AZ243" s="148">
        <v>0</v>
      </c>
      <c r="BA243" s="148"/>
      <c r="BB243" s="148"/>
      <c r="BC243" s="148"/>
      <c r="BD243" s="148"/>
      <c r="BE243" s="148">
        <v>0</v>
      </c>
      <c r="BF243" s="148"/>
      <c r="BG243" s="148"/>
      <c r="BH243" s="148"/>
      <c r="BI243" s="148"/>
      <c r="BJ243" s="148">
        <v>0</v>
      </c>
      <c r="BK243" s="148"/>
      <c r="BL243" s="148"/>
      <c r="BM243" s="148"/>
      <c r="BN243" s="148"/>
      <c r="BO243" s="148">
        <v>0</v>
      </c>
      <c r="BP243" s="148"/>
      <c r="BQ243" s="148"/>
      <c r="BR243" s="148"/>
      <c r="BS243" s="148"/>
      <c r="BT243" s="148">
        <v>0</v>
      </c>
      <c r="BU243" s="148"/>
      <c r="BV243" s="148"/>
      <c r="BW243" s="148"/>
      <c r="BX243" s="148"/>
    </row>
    <row r="244" spans="1:76" s="4" customFormat="1" ht="75" customHeight="1" x14ac:dyDescent="0.2">
      <c r="A244" s="25">
        <v>1400</v>
      </c>
      <c r="B244" s="26"/>
      <c r="C244" s="26"/>
      <c r="D244" s="37" t="s">
        <v>1480</v>
      </c>
      <c r="E244" s="28"/>
      <c r="F244" s="28"/>
      <c r="G244" s="28"/>
      <c r="H244" s="28"/>
      <c r="I244" s="28"/>
      <c r="J244" s="28"/>
      <c r="K244" s="28"/>
      <c r="L244" s="28"/>
      <c r="M244" s="28"/>
      <c r="N244" s="28"/>
      <c r="O244" s="28"/>
      <c r="P244" s="29"/>
      <c r="Q244" s="38" t="s">
        <v>191</v>
      </c>
      <c r="R244" s="38"/>
      <c r="S244" s="38"/>
      <c r="T244" s="38"/>
      <c r="U244" s="38"/>
      <c r="V244" s="37" t="s">
        <v>623</v>
      </c>
      <c r="W244" s="28"/>
      <c r="X244" s="28"/>
      <c r="Y244" s="28"/>
      <c r="Z244" s="28"/>
      <c r="AA244" s="28"/>
      <c r="AB244" s="28"/>
      <c r="AC244" s="28"/>
      <c r="AD244" s="28"/>
      <c r="AE244" s="29"/>
      <c r="AF244" s="148">
        <v>903.14</v>
      </c>
      <c r="AG244" s="148"/>
      <c r="AH244" s="148"/>
      <c r="AI244" s="148"/>
      <c r="AJ244" s="148"/>
      <c r="AK244" s="148">
        <v>0</v>
      </c>
      <c r="AL244" s="148"/>
      <c r="AM244" s="148"/>
      <c r="AN244" s="148"/>
      <c r="AO244" s="148"/>
      <c r="AP244" s="148">
        <v>903.14</v>
      </c>
      <c r="AQ244" s="148"/>
      <c r="AR244" s="148"/>
      <c r="AS244" s="148"/>
      <c r="AT244" s="148"/>
      <c r="AU244" s="148">
        <v>0</v>
      </c>
      <c r="AV244" s="148"/>
      <c r="AW244" s="148"/>
      <c r="AX244" s="148"/>
      <c r="AY244" s="148"/>
      <c r="AZ244" s="148">
        <v>0</v>
      </c>
      <c r="BA244" s="148"/>
      <c r="BB244" s="148"/>
      <c r="BC244" s="148"/>
      <c r="BD244" s="148"/>
      <c r="BE244" s="148">
        <v>0</v>
      </c>
      <c r="BF244" s="148"/>
      <c r="BG244" s="148"/>
      <c r="BH244" s="148"/>
      <c r="BI244" s="148"/>
      <c r="BJ244" s="148">
        <v>0</v>
      </c>
      <c r="BK244" s="148"/>
      <c r="BL244" s="148"/>
      <c r="BM244" s="148"/>
      <c r="BN244" s="148"/>
      <c r="BO244" s="148">
        <v>0</v>
      </c>
      <c r="BP244" s="148"/>
      <c r="BQ244" s="148"/>
      <c r="BR244" s="148"/>
      <c r="BS244" s="148"/>
      <c r="BT244" s="148">
        <v>0</v>
      </c>
      <c r="BU244" s="148"/>
      <c r="BV244" s="148"/>
      <c r="BW244" s="148"/>
      <c r="BX244" s="148"/>
    </row>
    <row r="245" spans="1:76" s="4" customFormat="1" ht="60" customHeight="1" x14ac:dyDescent="0.2">
      <c r="A245" s="25">
        <v>1529</v>
      </c>
      <c r="B245" s="26"/>
      <c r="C245" s="26"/>
      <c r="D245" s="37" t="s">
        <v>1481</v>
      </c>
      <c r="E245" s="28"/>
      <c r="F245" s="28"/>
      <c r="G245" s="28"/>
      <c r="H245" s="28"/>
      <c r="I245" s="28"/>
      <c r="J245" s="28"/>
      <c r="K245" s="28"/>
      <c r="L245" s="28"/>
      <c r="M245" s="28"/>
      <c r="N245" s="28"/>
      <c r="O245" s="28"/>
      <c r="P245" s="29"/>
      <c r="Q245" s="38" t="s">
        <v>191</v>
      </c>
      <c r="R245" s="38"/>
      <c r="S245" s="38"/>
      <c r="T245" s="38"/>
      <c r="U245" s="38"/>
      <c r="V245" s="37" t="s">
        <v>288</v>
      </c>
      <c r="W245" s="28"/>
      <c r="X245" s="28"/>
      <c r="Y245" s="28"/>
      <c r="Z245" s="28"/>
      <c r="AA245" s="28"/>
      <c r="AB245" s="28"/>
      <c r="AC245" s="28"/>
      <c r="AD245" s="28"/>
      <c r="AE245" s="29"/>
      <c r="AF245" s="148">
        <v>658.41</v>
      </c>
      <c r="AG245" s="148"/>
      <c r="AH245" s="148"/>
      <c r="AI245" s="148"/>
      <c r="AJ245" s="148"/>
      <c r="AK245" s="148">
        <v>0</v>
      </c>
      <c r="AL245" s="148"/>
      <c r="AM245" s="148"/>
      <c r="AN245" s="148"/>
      <c r="AO245" s="148"/>
      <c r="AP245" s="148">
        <v>658.41</v>
      </c>
      <c r="AQ245" s="148"/>
      <c r="AR245" s="148"/>
      <c r="AS245" s="148"/>
      <c r="AT245" s="148"/>
      <c r="AU245" s="148">
        <v>0</v>
      </c>
      <c r="AV245" s="148"/>
      <c r="AW245" s="148"/>
      <c r="AX245" s="148"/>
      <c r="AY245" s="148"/>
      <c r="AZ245" s="148">
        <v>0</v>
      </c>
      <c r="BA245" s="148"/>
      <c r="BB245" s="148"/>
      <c r="BC245" s="148"/>
      <c r="BD245" s="148"/>
      <c r="BE245" s="148">
        <v>0</v>
      </c>
      <c r="BF245" s="148"/>
      <c r="BG245" s="148"/>
      <c r="BH245" s="148"/>
      <c r="BI245" s="148"/>
      <c r="BJ245" s="148">
        <v>0</v>
      </c>
      <c r="BK245" s="148"/>
      <c r="BL245" s="148"/>
      <c r="BM245" s="148"/>
      <c r="BN245" s="148"/>
      <c r="BO245" s="148">
        <v>0</v>
      </c>
      <c r="BP245" s="148"/>
      <c r="BQ245" s="148"/>
      <c r="BR245" s="148"/>
      <c r="BS245" s="148"/>
      <c r="BT245" s="148">
        <v>0</v>
      </c>
      <c r="BU245" s="148"/>
      <c r="BV245" s="148"/>
      <c r="BW245" s="148"/>
      <c r="BX245" s="148"/>
    </row>
    <row r="246" spans="1:76" s="4" customFormat="1" ht="60" customHeight="1" x14ac:dyDescent="0.2">
      <c r="A246" s="25">
        <v>1631</v>
      </c>
      <c r="B246" s="26"/>
      <c r="C246" s="26"/>
      <c r="D246" s="37" t="s">
        <v>1482</v>
      </c>
      <c r="E246" s="28"/>
      <c r="F246" s="28"/>
      <c r="G246" s="28"/>
      <c r="H246" s="28"/>
      <c r="I246" s="28"/>
      <c r="J246" s="28"/>
      <c r="K246" s="28"/>
      <c r="L246" s="28"/>
      <c r="M246" s="28"/>
      <c r="N246" s="28"/>
      <c r="O246" s="28"/>
      <c r="P246" s="29"/>
      <c r="Q246" s="38" t="s">
        <v>191</v>
      </c>
      <c r="R246" s="38"/>
      <c r="S246" s="38"/>
      <c r="T246" s="38"/>
      <c r="U246" s="38"/>
      <c r="V246" s="37" t="s">
        <v>623</v>
      </c>
      <c r="W246" s="28"/>
      <c r="X246" s="28"/>
      <c r="Y246" s="28"/>
      <c r="Z246" s="28"/>
      <c r="AA246" s="28"/>
      <c r="AB246" s="28"/>
      <c r="AC246" s="28"/>
      <c r="AD246" s="28"/>
      <c r="AE246" s="29"/>
      <c r="AF246" s="148">
        <v>904.08</v>
      </c>
      <c r="AG246" s="148"/>
      <c r="AH246" s="148"/>
      <c r="AI246" s="148"/>
      <c r="AJ246" s="148"/>
      <c r="AK246" s="148">
        <v>0</v>
      </c>
      <c r="AL246" s="148"/>
      <c r="AM246" s="148"/>
      <c r="AN246" s="148"/>
      <c r="AO246" s="148"/>
      <c r="AP246" s="148">
        <v>904.08</v>
      </c>
      <c r="AQ246" s="148"/>
      <c r="AR246" s="148"/>
      <c r="AS246" s="148"/>
      <c r="AT246" s="148"/>
      <c r="AU246" s="148">
        <v>0</v>
      </c>
      <c r="AV246" s="148"/>
      <c r="AW246" s="148"/>
      <c r="AX246" s="148"/>
      <c r="AY246" s="148"/>
      <c r="AZ246" s="148">
        <v>0</v>
      </c>
      <c r="BA246" s="148"/>
      <c r="BB246" s="148"/>
      <c r="BC246" s="148"/>
      <c r="BD246" s="148"/>
      <c r="BE246" s="148">
        <v>0</v>
      </c>
      <c r="BF246" s="148"/>
      <c r="BG246" s="148"/>
      <c r="BH246" s="148"/>
      <c r="BI246" s="148"/>
      <c r="BJ246" s="148">
        <v>0</v>
      </c>
      <c r="BK246" s="148"/>
      <c r="BL246" s="148"/>
      <c r="BM246" s="148"/>
      <c r="BN246" s="148"/>
      <c r="BO246" s="148">
        <v>0</v>
      </c>
      <c r="BP246" s="148"/>
      <c r="BQ246" s="148"/>
      <c r="BR246" s="148"/>
      <c r="BS246" s="148"/>
      <c r="BT246" s="148">
        <v>0</v>
      </c>
      <c r="BU246" s="148"/>
      <c r="BV246" s="148"/>
      <c r="BW246" s="148"/>
      <c r="BX246" s="148"/>
    </row>
    <row r="247" spans="1:76" s="4" customFormat="1" ht="30" customHeight="1" x14ac:dyDescent="0.2">
      <c r="A247" s="25">
        <v>1699</v>
      </c>
      <c r="B247" s="26"/>
      <c r="C247" s="26"/>
      <c r="D247" s="37" t="s">
        <v>1483</v>
      </c>
      <c r="E247" s="28"/>
      <c r="F247" s="28"/>
      <c r="G247" s="28"/>
      <c r="H247" s="28"/>
      <c r="I247" s="28"/>
      <c r="J247" s="28"/>
      <c r="K247" s="28"/>
      <c r="L247" s="28"/>
      <c r="M247" s="28"/>
      <c r="N247" s="28"/>
      <c r="O247" s="28"/>
      <c r="P247" s="29"/>
      <c r="Q247" s="38" t="s">
        <v>191</v>
      </c>
      <c r="R247" s="38"/>
      <c r="S247" s="38"/>
      <c r="T247" s="38"/>
      <c r="U247" s="38"/>
      <c r="V247" s="37" t="s">
        <v>623</v>
      </c>
      <c r="W247" s="28"/>
      <c r="X247" s="28"/>
      <c r="Y247" s="28"/>
      <c r="Z247" s="28"/>
      <c r="AA247" s="28"/>
      <c r="AB247" s="28"/>
      <c r="AC247" s="28"/>
      <c r="AD247" s="28"/>
      <c r="AE247" s="29"/>
      <c r="AF247" s="148">
        <v>1730.51</v>
      </c>
      <c r="AG247" s="148"/>
      <c r="AH247" s="148"/>
      <c r="AI247" s="148"/>
      <c r="AJ247" s="148"/>
      <c r="AK247" s="148">
        <v>0</v>
      </c>
      <c r="AL247" s="148"/>
      <c r="AM247" s="148"/>
      <c r="AN247" s="148"/>
      <c r="AO247" s="148"/>
      <c r="AP247" s="148">
        <v>1730.51</v>
      </c>
      <c r="AQ247" s="148"/>
      <c r="AR247" s="148"/>
      <c r="AS247" s="148"/>
      <c r="AT247" s="148"/>
      <c r="AU247" s="148">
        <v>0</v>
      </c>
      <c r="AV247" s="148"/>
      <c r="AW247" s="148"/>
      <c r="AX247" s="148"/>
      <c r="AY247" s="148"/>
      <c r="AZ247" s="148">
        <v>0</v>
      </c>
      <c r="BA247" s="148"/>
      <c r="BB247" s="148"/>
      <c r="BC247" s="148"/>
      <c r="BD247" s="148"/>
      <c r="BE247" s="148">
        <v>0</v>
      </c>
      <c r="BF247" s="148"/>
      <c r="BG247" s="148"/>
      <c r="BH247" s="148"/>
      <c r="BI247" s="148"/>
      <c r="BJ247" s="148">
        <v>0</v>
      </c>
      <c r="BK247" s="148"/>
      <c r="BL247" s="148"/>
      <c r="BM247" s="148"/>
      <c r="BN247" s="148"/>
      <c r="BO247" s="148">
        <v>0</v>
      </c>
      <c r="BP247" s="148"/>
      <c r="BQ247" s="148"/>
      <c r="BR247" s="148"/>
      <c r="BS247" s="148"/>
      <c r="BT247" s="148">
        <v>0</v>
      </c>
      <c r="BU247" s="148"/>
      <c r="BV247" s="148"/>
      <c r="BW247" s="148"/>
      <c r="BX247" s="148"/>
    </row>
    <row r="248" spans="1:76" s="4" customFormat="1" ht="60" customHeight="1" x14ac:dyDescent="0.2">
      <c r="A248" s="25">
        <v>1703</v>
      </c>
      <c r="B248" s="26"/>
      <c r="C248" s="26"/>
      <c r="D248" s="37" t="s">
        <v>1484</v>
      </c>
      <c r="E248" s="28"/>
      <c r="F248" s="28"/>
      <c r="G248" s="28"/>
      <c r="H248" s="28"/>
      <c r="I248" s="28"/>
      <c r="J248" s="28"/>
      <c r="K248" s="28"/>
      <c r="L248" s="28"/>
      <c r="M248" s="28"/>
      <c r="N248" s="28"/>
      <c r="O248" s="28"/>
      <c r="P248" s="29"/>
      <c r="Q248" s="38" t="s">
        <v>191</v>
      </c>
      <c r="R248" s="38"/>
      <c r="S248" s="38"/>
      <c r="T248" s="38"/>
      <c r="U248" s="38"/>
      <c r="V248" s="37" t="s">
        <v>288</v>
      </c>
      <c r="W248" s="28"/>
      <c r="X248" s="28"/>
      <c r="Y248" s="28"/>
      <c r="Z248" s="28"/>
      <c r="AA248" s="28"/>
      <c r="AB248" s="28"/>
      <c r="AC248" s="28"/>
      <c r="AD248" s="28"/>
      <c r="AE248" s="29"/>
      <c r="AF248" s="148">
        <v>589.55999999999995</v>
      </c>
      <c r="AG248" s="148"/>
      <c r="AH248" s="148"/>
      <c r="AI248" s="148"/>
      <c r="AJ248" s="148"/>
      <c r="AK248" s="148">
        <v>0</v>
      </c>
      <c r="AL248" s="148"/>
      <c r="AM248" s="148"/>
      <c r="AN248" s="148"/>
      <c r="AO248" s="148"/>
      <c r="AP248" s="148">
        <v>589.55999999999995</v>
      </c>
      <c r="AQ248" s="148"/>
      <c r="AR248" s="148"/>
      <c r="AS248" s="148"/>
      <c r="AT248" s="148"/>
      <c r="AU248" s="148">
        <v>0</v>
      </c>
      <c r="AV248" s="148"/>
      <c r="AW248" s="148"/>
      <c r="AX248" s="148"/>
      <c r="AY248" s="148"/>
      <c r="AZ248" s="148">
        <v>0</v>
      </c>
      <c r="BA248" s="148"/>
      <c r="BB248" s="148"/>
      <c r="BC248" s="148"/>
      <c r="BD248" s="148"/>
      <c r="BE248" s="148">
        <v>0</v>
      </c>
      <c r="BF248" s="148"/>
      <c r="BG248" s="148"/>
      <c r="BH248" s="148"/>
      <c r="BI248" s="148"/>
      <c r="BJ248" s="148">
        <v>0</v>
      </c>
      <c r="BK248" s="148"/>
      <c r="BL248" s="148"/>
      <c r="BM248" s="148"/>
      <c r="BN248" s="148"/>
      <c r="BO248" s="148">
        <v>0</v>
      </c>
      <c r="BP248" s="148"/>
      <c r="BQ248" s="148"/>
      <c r="BR248" s="148"/>
      <c r="BS248" s="148"/>
      <c r="BT248" s="148">
        <v>0</v>
      </c>
      <c r="BU248" s="148"/>
      <c r="BV248" s="148"/>
      <c r="BW248" s="148"/>
      <c r="BX248" s="148"/>
    </row>
    <row r="249" spans="1:76" s="4" customFormat="1" ht="135" hidden="1" customHeight="1" x14ac:dyDescent="0.2">
      <c r="A249" s="25">
        <v>1902</v>
      </c>
      <c r="B249" s="26"/>
      <c r="C249" s="26"/>
      <c r="D249" s="37" t="s">
        <v>1485</v>
      </c>
      <c r="E249" s="28"/>
      <c r="F249" s="28"/>
      <c r="G249" s="28"/>
      <c r="H249" s="28"/>
      <c r="I249" s="28"/>
      <c r="J249" s="28"/>
      <c r="K249" s="28"/>
      <c r="L249" s="28"/>
      <c r="M249" s="28"/>
      <c r="N249" s="28"/>
      <c r="O249" s="28"/>
      <c r="P249" s="29"/>
      <c r="Q249" s="38" t="s">
        <v>191</v>
      </c>
      <c r="R249" s="38"/>
      <c r="S249" s="38"/>
      <c r="T249" s="38"/>
      <c r="U249" s="38"/>
      <c r="V249" s="37" t="s">
        <v>285</v>
      </c>
      <c r="W249" s="28"/>
      <c r="X249" s="28"/>
      <c r="Y249" s="28"/>
      <c r="Z249" s="28"/>
      <c r="AA249" s="28"/>
      <c r="AB249" s="28"/>
      <c r="AC249" s="28"/>
      <c r="AD249" s="28"/>
      <c r="AE249" s="29"/>
      <c r="AF249" s="148">
        <v>0</v>
      </c>
      <c r="AG249" s="148"/>
      <c r="AH249" s="148"/>
      <c r="AI249" s="148"/>
      <c r="AJ249" s="148"/>
      <c r="AK249" s="148">
        <v>0</v>
      </c>
      <c r="AL249" s="148"/>
      <c r="AM249" s="148"/>
      <c r="AN249" s="148"/>
      <c r="AO249" s="148"/>
      <c r="AP249" s="148">
        <v>0</v>
      </c>
      <c r="AQ249" s="148"/>
      <c r="AR249" s="148"/>
      <c r="AS249" s="148"/>
      <c r="AT249" s="148"/>
      <c r="AU249" s="148">
        <v>0</v>
      </c>
      <c r="AV249" s="148"/>
      <c r="AW249" s="148"/>
      <c r="AX249" s="148"/>
      <c r="AY249" s="148"/>
      <c r="AZ249" s="148">
        <v>0</v>
      </c>
      <c r="BA249" s="148"/>
      <c r="BB249" s="148"/>
      <c r="BC249" s="148"/>
      <c r="BD249" s="148"/>
      <c r="BE249" s="148">
        <v>0</v>
      </c>
      <c r="BF249" s="148"/>
      <c r="BG249" s="148"/>
      <c r="BH249" s="148"/>
      <c r="BI249" s="148"/>
      <c r="BJ249" s="148">
        <v>0</v>
      </c>
      <c r="BK249" s="148"/>
      <c r="BL249" s="148"/>
      <c r="BM249" s="148"/>
      <c r="BN249" s="148"/>
      <c r="BO249" s="148">
        <v>0</v>
      </c>
      <c r="BP249" s="148"/>
      <c r="BQ249" s="148"/>
      <c r="BR249" s="148"/>
      <c r="BS249" s="148"/>
      <c r="BT249" s="148">
        <v>0</v>
      </c>
      <c r="BU249" s="148"/>
      <c r="BV249" s="148"/>
      <c r="BW249" s="148"/>
      <c r="BX249" s="148"/>
    </row>
    <row r="250" spans="1:76" s="4" customFormat="1" ht="165" hidden="1" customHeight="1" x14ac:dyDescent="0.2">
      <c r="A250" s="25">
        <v>2024</v>
      </c>
      <c r="B250" s="26"/>
      <c r="C250" s="26"/>
      <c r="D250" s="37" t="s">
        <v>1486</v>
      </c>
      <c r="E250" s="28"/>
      <c r="F250" s="28"/>
      <c r="G250" s="28"/>
      <c r="H250" s="28"/>
      <c r="I250" s="28"/>
      <c r="J250" s="28"/>
      <c r="K250" s="28"/>
      <c r="L250" s="28"/>
      <c r="M250" s="28"/>
      <c r="N250" s="28"/>
      <c r="O250" s="28"/>
      <c r="P250" s="29"/>
      <c r="Q250" s="38" t="s">
        <v>191</v>
      </c>
      <c r="R250" s="38"/>
      <c r="S250" s="38"/>
      <c r="T250" s="38"/>
      <c r="U250" s="38"/>
      <c r="V250" s="37" t="s">
        <v>285</v>
      </c>
      <c r="W250" s="28"/>
      <c r="X250" s="28"/>
      <c r="Y250" s="28"/>
      <c r="Z250" s="28"/>
      <c r="AA250" s="28"/>
      <c r="AB250" s="28"/>
      <c r="AC250" s="28"/>
      <c r="AD250" s="28"/>
      <c r="AE250" s="29"/>
      <c r="AF250" s="148">
        <v>0</v>
      </c>
      <c r="AG250" s="148"/>
      <c r="AH250" s="148"/>
      <c r="AI250" s="148"/>
      <c r="AJ250" s="148"/>
      <c r="AK250" s="148">
        <v>0</v>
      </c>
      <c r="AL250" s="148"/>
      <c r="AM250" s="148"/>
      <c r="AN250" s="148"/>
      <c r="AO250" s="148"/>
      <c r="AP250" s="148">
        <v>0</v>
      </c>
      <c r="AQ250" s="148"/>
      <c r="AR250" s="148"/>
      <c r="AS250" s="148"/>
      <c r="AT250" s="148"/>
      <c r="AU250" s="148">
        <v>0</v>
      </c>
      <c r="AV250" s="148"/>
      <c r="AW250" s="148"/>
      <c r="AX250" s="148"/>
      <c r="AY250" s="148"/>
      <c r="AZ250" s="148">
        <v>0</v>
      </c>
      <c r="BA250" s="148"/>
      <c r="BB250" s="148"/>
      <c r="BC250" s="148"/>
      <c r="BD250" s="148"/>
      <c r="BE250" s="148">
        <v>0</v>
      </c>
      <c r="BF250" s="148"/>
      <c r="BG250" s="148"/>
      <c r="BH250" s="148"/>
      <c r="BI250" s="148"/>
      <c r="BJ250" s="148">
        <v>0</v>
      </c>
      <c r="BK250" s="148"/>
      <c r="BL250" s="148"/>
      <c r="BM250" s="148"/>
      <c r="BN250" s="148"/>
      <c r="BO250" s="148">
        <v>0</v>
      </c>
      <c r="BP250" s="148"/>
      <c r="BQ250" s="148"/>
      <c r="BR250" s="148"/>
      <c r="BS250" s="148"/>
      <c r="BT250" s="148">
        <v>0</v>
      </c>
      <c r="BU250" s="148"/>
      <c r="BV250" s="148"/>
      <c r="BW250" s="148"/>
      <c r="BX250" s="148"/>
    </row>
    <row r="251" spans="1:76" s="4" customFormat="1" ht="120" hidden="1" customHeight="1" x14ac:dyDescent="0.2">
      <c r="A251" s="25">
        <v>2028</v>
      </c>
      <c r="B251" s="26"/>
      <c r="C251" s="26"/>
      <c r="D251" s="37" t="s">
        <v>1487</v>
      </c>
      <c r="E251" s="28"/>
      <c r="F251" s="28"/>
      <c r="G251" s="28"/>
      <c r="H251" s="28"/>
      <c r="I251" s="28"/>
      <c r="J251" s="28"/>
      <c r="K251" s="28"/>
      <c r="L251" s="28"/>
      <c r="M251" s="28"/>
      <c r="N251" s="28"/>
      <c r="O251" s="28"/>
      <c r="P251" s="29"/>
      <c r="Q251" s="38" t="s">
        <v>191</v>
      </c>
      <c r="R251" s="38"/>
      <c r="S251" s="38"/>
      <c r="T251" s="38"/>
      <c r="U251" s="38"/>
      <c r="V251" s="37" t="s">
        <v>285</v>
      </c>
      <c r="W251" s="28"/>
      <c r="X251" s="28"/>
      <c r="Y251" s="28"/>
      <c r="Z251" s="28"/>
      <c r="AA251" s="28"/>
      <c r="AB251" s="28"/>
      <c r="AC251" s="28"/>
      <c r="AD251" s="28"/>
      <c r="AE251" s="29"/>
      <c r="AF251" s="148">
        <v>0</v>
      </c>
      <c r="AG251" s="148"/>
      <c r="AH251" s="148"/>
      <c r="AI251" s="148"/>
      <c r="AJ251" s="148"/>
      <c r="AK251" s="148">
        <v>0</v>
      </c>
      <c r="AL251" s="148"/>
      <c r="AM251" s="148"/>
      <c r="AN251" s="148"/>
      <c r="AO251" s="148"/>
      <c r="AP251" s="148">
        <v>0</v>
      </c>
      <c r="AQ251" s="148"/>
      <c r="AR251" s="148"/>
      <c r="AS251" s="148"/>
      <c r="AT251" s="148"/>
      <c r="AU251" s="148">
        <v>0</v>
      </c>
      <c r="AV251" s="148"/>
      <c r="AW251" s="148"/>
      <c r="AX251" s="148"/>
      <c r="AY251" s="148"/>
      <c r="AZ251" s="148">
        <v>0</v>
      </c>
      <c r="BA251" s="148"/>
      <c r="BB251" s="148"/>
      <c r="BC251" s="148"/>
      <c r="BD251" s="148"/>
      <c r="BE251" s="148">
        <v>0</v>
      </c>
      <c r="BF251" s="148"/>
      <c r="BG251" s="148"/>
      <c r="BH251" s="148"/>
      <c r="BI251" s="148"/>
      <c r="BJ251" s="148">
        <v>0</v>
      </c>
      <c r="BK251" s="148"/>
      <c r="BL251" s="148"/>
      <c r="BM251" s="148"/>
      <c r="BN251" s="148"/>
      <c r="BO251" s="148">
        <v>0</v>
      </c>
      <c r="BP251" s="148"/>
      <c r="BQ251" s="148"/>
      <c r="BR251" s="148"/>
      <c r="BS251" s="148"/>
      <c r="BT251" s="148">
        <v>0</v>
      </c>
      <c r="BU251" s="148"/>
      <c r="BV251" s="148"/>
      <c r="BW251" s="148"/>
      <c r="BX251" s="148"/>
    </row>
    <row r="252" spans="1:76" s="4" customFormat="1" ht="135" hidden="1" customHeight="1" x14ac:dyDescent="0.2">
      <c r="A252" s="25">
        <v>2032</v>
      </c>
      <c r="B252" s="26"/>
      <c r="C252" s="26"/>
      <c r="D252" s="37" t="s">
        <v>1488</v>
      </c>
      <c r="E252" s="28"/>
      <c r="F252" s="28"/>
      <c r="G252" s="28"/>
      <c r="H252" s="28"/>
      <c r="I252" s="28"/>
      <c r="J252" s="28"/>
      <c r="K252" s="28"/>
      <c r="L252" s="28"/>
      <c r="M252" s="28"/>
      <c r="N252" s="28"/>
      <c r="O252" s="28"/>
      <c r="P252" s="29"/>
      <c r="Q252" s="38" t="s">
        <v>191</v>
      </c>
      <c r="R252" s="38"/>
      <c r="S252" s="38"/>
      <c r="T252" s="38"/>
      <c r="U252" s="38"/>
      <c r="V252" s="37" t="s">
        <v>285</v>
      </c>
      <c r="W252" s="28"/>
      <c r="X252" s="28"/>
      <c r="Y252" s="28"/>
      <c r="Z252" s="28"/>
      <c r="AA252" s="28"/>
      <c r="AB252" s="28"/>
      <c r="AC252" s="28"/>
      <c r="AD252" s="28"/>
      <c r="AE252" s="29"/>
      <c r="AF252" s="148">
        <v>0</v>
      </c>
      <c r="AG252" s="148"/>
      <c r="AH252" s="148"/>
      <c r="AI252" s="148"/>
      <c r="AJ252" s="148"/>
      <c r="AK252" s="148">
        <v>0</v>
      </c>
      <c r="AL252" s="148"/>
      <c r="AM252" s="148"/>
      <c r="AN252" s="148"/>
      <c r="AO252" s="148"/>
      <c r="AP252" s="148">
        <v>0</v>
      </c>
      <c r="AQ252" s="148"/>
      <c r="AR252" s="148"/>
      <c r="AS252" s="148"/>
      <c r="AT252" s="148"/>
      <c r="AU252" s="148">
        <v>0</v>
      </c>
      <c r="AV252" s="148"/>
      <c r="AW252" s="148"/>
      <c r="AX252" s="148"/>
      <c r="AY252" s="148"/>
      <c r="AZ252" s="148">
        <v>0</v>
      </c>
      <c r="BA252" s="148"/>
      <c r="BB252" s="148"/>
      <c r="BC252" s="148"/>
      <c r="BD252" s="148"/>
      <c r="BE252" s="148">
        <v>0</v>
      </c>
      <c r="BF252" s="148"/>
      <c r="BG252" s="148"/>
      <c r="BH252" s="148"/>
      <c r="BI252" s="148"/>
      <c r="BJ252" s="148">
        <v>0</v>
      </c>
      <c r="BK252" s="148"/>
      <c r="BL252" s="148"/>
      <c r="BM252" s="148"/>
      <c r="BN252" s="148"/>
      <c r="BO252" s="148">
        <v>0</v>
      </c>
      <c r="BP252" s="148"/>
      <c r="BQ252" s="148"/>
      <c r="BR252" s="148"/>
      <c r="BS252" s="148"/>
      <c r="BT252" s="148">
        <v>0</v>
      </c>
      <c r="BU252" s="148"/>
      <c r="BV252" s="148"/>
      <c r="BW252" s="148"/>
      <c r="BX252" s="148"/>
    </row>
    <row r="253" spans="1:76" s="4" customFormat="1" ht="135" hidden="1" customHeight="1" x14ac:dyDescent="0.2">
      <c r="A253" s="25">
        <v>2072</v>
      </c>
      <c r="B253" s="26"/>
      <c r="C253" s="26"/>
      <c r="D253" s="37" t="s">
        <v>1489</v>
      </c>
      <c r="E253" s="28"/>
      <c r="F253" s="28"/>
      <c r="G253" s="28"/>
      <c r="H253" s="28"/>
      <c r="I253" s="28"/>
      <c r="J253" s="28"/>
      <c r="K253" s="28"/>
      <c r="L253" s="28"/>
      <c r="M253" s="28"/>
      <c r="N253" s="28"/>
      <c r="O253" s="28"/>
      <c r="P253" s="29"/>
      <c r="Q253" s="38" t="s">
        <v>191</v>
      </c>
      <c r="R253" s="38"/>
      <c r="S253" s="38"/>
      <c r="T253" s="38"/>
      <c r="U253" s="38"/>
      <c r="V253" s="37" t="s">
        <v>285</v>
      </c>
      <c r="W253" s="28"/>
      <c r="X253" s="28"/>
      <c r="Y253" s="28"/>
      <c r="Z253" s="28"/>
      <c r="AA253" s="28"/>
      <c r="AB253" s="28"/>
      <c r="AC253" s="28"/>
      <c r="AD253" s="28"/>
      <c r="AE253" s="29"/>
      <c r="AF253" s="148">
        <v>0</v>
      </c>
      <c r="AG253" s="148"/>
      <c r="AH253" s="148"/>
      <c r="AI253" s="148"/>
      <c r="AJ253" s="148"/>
      <c r="AK253" s="148">
        <v>0</v>
      </c>
      <c r="AL253" s="148"/>
      <c r="AM253" s="148"/>
      <c r="AN253" s="148"/>
      <c r="AO253" s="148"/>
      <c r="AP253" s="148">
        <v>0</v>
      </c>
      <c r="AQ253" s="148"/>
      <c r="AR253" s="148"/>
      <c r="AS253" s="148"/>
      <c r="AT253" s="148"/>
      <c r="AU253" s="148">
        <v>0</v>
      </c>
      <c r="AV253" s="148"/>
      <c r="AW253" s="148"/>
      <c r="AX253" s="148"/>
      <c r="AY253" s="148"/>
      <c r="AZ253" s="148">
        <v>0</v>
      </c>
      <c r="BA253" s="148"/>
      <c r="BB253" s="148"/>
      <c r="BC253" s="148"/>
      <c r="BD253" s="148"/>
      <c r="BE253" s="148">
        <v>0</v>
      </c>
      <c r="BF253" s="148"/>
      <c r="BG253" s="148"/>
      <c r="BH253" s="148"/>
      <c r="BI253" s="148"/>
      <c r="BJ253" s="148">
        <v>2038.04</v>
      </c>
      <c r="BK253" s="148"/>
      <c r="BL253" s="148"/>
      <c r="BM253" s="148"/>
      <c r="BN253" s="148"/>
      <c r="BO253" s="148">
        <v>0</v>
      </c>
      <c r="BP253" s="148"/>
      <c r="BQ253" s="148"/>
      <c r="BR253" s="148"/>
      <c r="BS253" s="148"/>
      <c r="BT253" s="148">
        <v>2038.04</v>
      </c>
      <c r="BU253" s="148"/>
      <c r="BV253" s="148"/>
      <c r="BW253" s="148"/>
      <c r="BX253" s="148"/>
    </row>
    <row r="254" spans="1:76" s="4" customFormat="1" ht="60" hidden="1" customHeight="1" x14ac:dyDescent="0.2">
      <c r="A254" s="25">
        <v>2116</v>
      </c>
      <c r="B254" s="26"/>
      <c r="C254" s="26"/>
      <c r="D254" s="37" t="s">
        <v>1490</v>
      </c>
      <c r="E254" s="28"/>
      <c r="F254" s="28"/>
      <c r="G254" s="28"/>
      <c r="H254" s="28"/>
      <c r="I254" s="28"/>
      <c r="J254" s="28"/>
      <c r="K254" s="28"/>
      <c r="L254" s="28"/>
      <c r="M254" s="28"/>
      <c r="N254" s="28"/>
      <c r="O254" s="28"/>
      <c r="P254" s="29"/>
      <c r="Q254" s="38" t="s">
        <v>191</v>
      </c>
      <c r="R254" s="38"/>
      <c r="S254" s="38"/>
      <c r="T254" s="38"/>
      <c r="U254" s="38"/>
      <c r="V254" s="37" t="s">
        <v>623</v>
      </c>
      <c r="W254" s="28"/>
      <c r="X254" s="28"/>
      <c r="Y254" s="28"/>
      <c r="Z254" s="28"/>
      <c r="AA254" s="28"/>
      <c r="AB254" s="28"/>
      <c r="AC254" s="28"/>
      <c r="AD254" s="28"/>
      <c r="AE254" s="29"/>
      <c r="AF254" s="148">
        <v>0</v>
      </c>
      <c r="AG254" s="148"/>
      <c r="AH254" s="148"/>
      <c r="AI254" s="148"/>
      <c r="AJ254" s="148"/>
      <c r="AK254" s="148">
        <v>0</v>
      </c>
      <c r="AL254" s="148"/>
      <c r="AM254" s="148"/>
      <c r="AN254" s="148"/>
      <c r="AO254" s="148"/>
      <c r="AP254" s="148">
        <v>0</v>
      </c>
      <c r="AQ254" s="148"/>
      <c r="AR254" s="148"/>
      <c r="AS254" s="148"/>
      <c r="AT254" s="148"/>
      <c r="AU254" s="148">
        <v>0</v>
      </c>
      <c r="AV254" s="148"/>
      <c r="AW254" s="148"/>
      <c r="AX254" s="148"/>
      <c r="AY254" s="148"/>
      <c r="AZ254" s="148">
        <v>0</v>
      </c>
      <c r="BA254" s="148"/>
      <c r="BB254" s="148"/>
      <c r="BC254" s="148"/>
      <c r="BD254" s="148"/>
      <c r="BE254" s="148">
        <v>0</v>
      </c>
      <c r="BF254" s="148"/>
      <c r="BG254" s="148"/>
      <c r="BH254" s="148"/>
      <c r="BI254" s="148"/>
      <c r="BJ254" s="148">
        <v>0</v>
      </c>
      <c r="BK254" s="148"/>
      <c r="BL254" s="148"/>
      <c r="BM254" s="148"/>
      <c r="BN254" s="148"/>
      <c r="BO254" s="148">
        <v>0</v>
      </c>
      <c r="BP254" s="148"/>
      <c r="BQ254" s="148"/>
      <c r="BR254" s="148"/>
      <c r="BS254" s="148"/>
      <c r="BT254" s="148">
        <v>0</v>
      </c>
      <c r="BU254" s="148"/>
      <c r="BV254" s="148"/>
      <c r="BW254" s="148"/>
      <c r="BX254" s="148"/>
    </row>
    <row r="255" spans="1:76" s="4" customFormat="1" ht="150" hidden="1" customHeight="1" x14ac:dyDescent="0.2">
      <c r="A255" s="25">
        <v>2120</v>
      </c>
      <c r="B255" s="26"/>
      <c r="C255" s="26"/>
      <c r="D255" s="37" t="s">
        <v>1491</v>
      </c>
      <c r="E255" s="28"/>
      <c r="F255" s="28"/>
      <c r="G255" s="28"/>
      <c r="H255" s="28"/>
      <c r="I255" s="28"/>
      <c r="J255" s="28"/>
      <c r="K255" s="28"/>
      <c r="L255" s="28"/>
      <c r="M255" s="28"/>
      <c r="N255" s="28"/>
      <c r="O255" s="28"/>
      <c r="P255" s="29"/>
      <c r="Q255" s="38" t="s">
        <v>191</v>
      </c>
      <c r="R255" s="38"/>
      <c r="S255" s="38"/>
      <c r="T255" s="38"/>
      <c r="U255" s="38"/>
      <c r="V255" s="37" t="s">
        <v>288</v>
      </c>
      <c r="W255" s="28"/>
      <c r="X255" s="28"/>
      <c r="Y255" s="28"/>
      <c r="Z255" s="28"/>
      <c r="AA255" s="28"/>
      <c r="AB255" s="28"/>
      <c r="AC255" s="28"/>
      <c r="AD255" s="28"/>
      <c r="AE255" s="29"/>
      <c r="AF255" s="148">
        <v>0</v>
      </c>
      <c r="AG255" s="148"/>
      <c r="AH255" s="148"/>
      <c r="AI255" s="148"/>
      <c r="AJ255" s="148"/>
      <c r="AK255" s="148">
        <v>0</v>
      </c>
      <c r="AL255" s="148"/>
      <c r="AM255" s="148"/>
      <c r="AN255" s="148"/>
      <c r="AO255" s="148"/>
      <c r="AP255" s="148">
        <v>0</v>
      </c>
      <c r="AQ255" s="148"/>
      <c r="AR255" s="148"/>
      <c r="AS255" s="148"/>
      <c r="AT255" s="148"/>
      <c r="AU255" s="148">
        <v>0</v>
      </c>
      <c r="AV255" s="148"/>
      <c r="AW255" s="148"/>
      <c r="AX255" s="148"/>
      <c r="AY255" s="148"/>
      <c r="AZ255" s="148">
        <v>0</v>
      </c>
      <c r="BA255" s="148"/>
      <c r="BB255" s="148"/>
      <c r="BC255" s="148"/>
      <c r="BD255" s="148"/>
      <c r="BE255" s="148">
        <v>0</v>
      </c>
      <c r="BF255" s="148"/>
      <c r="BG255" s="148"/>
      <c r="BH255" s="148"/>
      <c r="BI255" s="148"/>
      <c r="BJ255" s="148">
        <v>0</v>
      </c>
      <c r="BK255" s="148"/>
      <c r="BL255" s="148"/>
      <c r="BM255" s="148"/>
      <c r="BN255" s="148"/>
      <c r="BO255" s="148">
        <v>0</v>
      </c>
      <c r="BP255" s="148"/>
      <c r="BQ255" s="148"/>
      <c r="BR255" s="148"/>
      <c r="BS255" s="148"/>
      <c r="BT255" s="148">
        <v>0</v>
      </c>
      <c r="BU255" s="148"/>
      <c r="BV255" s="148"/>
      <c r="BW255" s="148"/>
      <c r="BX255" s="148"/>
    </row>
    <row r="256" spans="1:76" s="4" customFormat="1" ht="165" hidden="1" customHeight="1" x14ac:dyDescent="0.2">
      <c r="A256" s="25">
        <v>2124</v>
      </c>
      <c r="B256" s="26"/>
      <c r="C256" s="26"/>
      <c r="D256" s="37" t="s">
        <v>1492</v>
      </c>
      <c r="E256" s="28"/>
      <c r="F256" s="28"/>
      <c r="G256" s="28"/>
      <c r="H256" s="28"/>
      <c r="I256" s="28"/>
      <c r="J256" s="28"/>
      <c r="K256" s="28"/>
      <c r="L256" s="28"/>
      <c r="M256" s="28"/>
      <c r="N256" s="28"/>
      <c r="O256" s="28"/>
      <c r="P256" s="29"/>
      <c r="Q256" s="38" t="s">
        <v>191</v>
      </c>
      <c r="R256" s="38"/>
      <c r="S256" s="38"/>
      <c r="T256" s="38"/>
      <c r="U256" s="38"/>
      <c r="V256" s="37" t="s">
        <v>288</v>
      </c>
      <c r="W256" s="28"/>
      <c r="X256" s="28"/>
      <c r="Y256" s="28"/>
      <c r="Z256" s="28"/>
      <c r="AA256" s="28"/>
      <c r="AB256" s="28"/>
      <c r="AC256" s="28"/>
      <c r="AD256" s="28"/>
      <c r="AE256" s="29"/>
      <c r="AF256" s="148">
        <v>0</v>
      </c>
      <c r="AG256" s="148"/>
      <c r="AH256" s="148"/>
      <c r="AI256" s="148"/>
      <c r="AJ256" s="148"/>
      <c r="AK256" s="148">
        <v>0</v>
      </c>
      <c r="AL256" s="148"/>
      <c r="AM256" s="148"/>
      <c r="AN256" s="148"/>
      <c r="AO256" s="148"/>
      <c r="AP256" s="148">
        <v>0</v>
      </c>
      <c r="AQ256" s="148"/>
      <c r="AR256" s="148"/>
      <c r="AS256" s="148"/>
      <c r="AT256" s="148"/>
      <c r="AU256" s="148">
        <v>0</v>
      </c>
      <c r="AV256" s="148"/>
      <c r="AW256" s="148"/>
      <c r="AX256" s="148"/>
      <c r="AY256" s="148"/>
      <c r="AZ256" s="148">
        <v>0</v>
      </c>
      <c r="BA256" s="148"/>
      <c r="BB256" s="148"/>
      <c r="BC256" s="148"/>
      <c r="BD256" s="148"/>
      <c r="BE256" s="148">
        <v>0</v>
      </c>
      <c r="BF256" s="148"/>
      <c r="BG256" s="148"/>
      <c r="BH256" s="148"/>
      <c r="BI256" s="148"/>
      <c r="BJ256" s="148">
        <v>0</v>
      </c>
      <c r="BK256" s="148"/>
      <c r="BL256" s="148"/>
      <c r="BM256" s="148"/>
      <c r="BN256" s="148"/>
      <c r="BO256" s="148">
        <v>0</v>
      </c>
      <c r="BP256" s="148"/>
      <c r="BQ256" s="148"/>
      <c r="BR256" s="148"/>
      <c r="BS256" s="148"/>
      <c r="BT256" s="148">
        <v>0</v>
      </c>
      <c r="BU256" s="148"/>
      <c r="BV256" s="148"/>
      <c r="BW256" s="148"/>
      <c r="BX256" s="148"/>
    </row>
    <row r="257" spans="1:76" s="4" customFormat="1" ht="120" hidden="1" customHeight="1" x14ac:dyDescent="0.2">
      <c r="A257" s="25">
        <v>2148</v>
      </c>
      <c r="B257" s="26"/>
      <c r="C257" s="26"/>
      <c r="D257" s="37" t="s">
        <v>1493</v>
      </c>
      <c r="E257" s="28"/>
      <c r="F257" s="28"/>
      <c r="G257" s="28"/>
      <c r="H257" s="28"/>
      <c r="I257" s="28"/>
      <c r="J257" s="28"/>
      <c r="K257" s="28"/>
      <c r="L257" s="28"/>
      <c r="M257" s="28"/>
      <c r="N257" s="28"/>
      <c r="O257" s="28"/>
      <c r="P257" s="29"/>
      <c r="Q257" s="38" t="s">
        <v>191</v>
      </c>
      <c r="R257" s="38"/>
      <c r="S257" s="38"/>
      <c r="T257" s="38"/>
      <c r="U257" s="38"/>
      <c r="V257" s="37" t="s">
        <v>285</v>
      </c>
      <c r="W257" s="28"/>
      <c r="X257" s="28"/>
      <c r="Y257" s="28"/>
      <c r="Z257" s="28"/>
      <c r="AA257" s="28"/>
      <c r="AB257" s="28"/>
      <c r="AC257" s="28"/>
      <c r="AD257" s="28"/>
      <c r="AE257" s="29"/>
      <c r="AF257" s="148">
        <v>0</v>
      </c>
      <c r="AG257" s="148"/>
      <c r="AH257" s="148"/>
      <c r="AI257" s="148"/>
      <c r="AJ257" s="148"/>
      <c r="AK257" s="148">
        <v>0</v>
      </c>
      <c r="AL257" s="148"/>
      <c r="AM257" s="148"/>
      <c r="AN257" s="148"/>
      <c r="AO257" s="148"/>
      <c r="AP257" s="148">
        <v>0</v>
      </c>
      <c r="AQ257" s="148"/>
      <c r="AR257" s="148"/>
      <c r="AS257" s="148"/>
      <c r="AT257" s="148"/>
      <c r="AU257" s="148">
        <v>0</v>
      </c>
      <c r="AV257" s="148"/>
      <c r="AW257" s="148"/>
      <c r="AX257" s="148"/>
      <c r="AY257" s="148"/>
      <c r="AZ257" s="148">
        <v>0</v>
      </c>
      <c r="BA257" s="148"/>
      <c r="BB257" s="148"/>
      <c r="BC257" s="148"/>
      <c r="BD257" s="148"/>
      <c r="BE257" s="148">
        <v>0</v>
      </c>
      <c r="BF257" s="148"/>
      <c r="BG257" s="148"/>
      <c r="BH257" s="148"/>
      <c r="BI257" s="148"/>
      <c r="BJ257" s="148">
        <v>0</v>
      </c>
      <c r="BK257" s="148"/>
      <c r="BL257" s="148"/>
      <c r="BM257" s="148"/>
      <c r="BN257" s="148"/>
      <c r="BO257" s="148">
        <v>0</v>
      </c>
      <c r="BP257" s="148"/>
      <c r="BQ257" s="148"/>
      <c r="BR257" s="148"/>
      <c r="BS257" s="148"/>
      <c r="BT257" s="148">
        <v>0</v>
      </c>
      <c r="BU257" s="148"/>
      <c r="BV257" s="148"/>
      <c r="BW257" s="148"/>
      <c r="BX257" s="148"/>
    </row>
    <row r="258" spans="1:76" s="4" customFormat="1" ht="225" hidden="1" customHeight="1" x14ac:dyDescent="0.2">
      <c r="A258" s="25">
        <v>2226</v>
      </c>
      <c r="B258" s="26"/>
      <c r="C258" s="26"/>
      <c r="D258" s="37" t="s">
        <v>1494</v>
      </c>
      <c r="E258" s="28"/>
      <c r="F258" s="28"/>
      <c r="G258" s="28"/>
      <c r="H258" s="28"/>
      <c r="I258" s="28"/>
      <c r="J258" s="28"/>
      <c r="K258" s="28"/>
      <c r="L258" s="28"/>
      <c r="M258" s="28"/>
      <c r="N258" s="28"/>
      <c r="O258" s="28"/>
      <c r="P258" s="29"/>
      <c r="Q258" s="38" t="s">
        <v>191</v>
      </c>
      <c r="R258" s="38"/>
      <c r="S258" s="38"/>
      <c r="T258" s="38"/>
      <c r="U258" s="38"/>
      <c r="V258" s="37" t="s">
        <v>285</v>
      </c>
      <c r="W258" s="28"/>
      <c r="X258" s="28"/>
      <c r="Y258" s="28"/>
      <c r="Z258" s="28"/>
      <c r="AA258" s="28"/>
      <c r="AB258" s="28"/>
      <c r="AC258" s="28"/>
      <c r="AD258" s="28"/>
      <c r="AE258" s="29"/>
      <c r="AF258" s="148">
        <v>0</v>
      </c>
      <c r="AG258" s="148"/>
      <c r="AH258" s="148"/>
      <c r="AI258" s="148"/>
      <c r="AJ258" s="148"/>
      <c r="AK258" s="148">
        <v>0</v>
      </c>
      <c r="AL258" s="148"/>
      <c r="AM258" s="148"/>
      <c r="AN258" s="148"/>
      <c r="AO258" s="148"/>
      <c r="AP258" s="148">
        <v>0</v>
      </c>
      <c r="AQ258" s="148"/>
      <c r="AR258" s="148"/>
      <c r="AS258" s="148"/>
      <c r="AT258" s="148"/>
      <c r="AU258" s="148">
        <v>0</v>
      </c>
      <c r="AV258" s="148"/>
      <c r="AW258" s="148"/>
      <c r="AX258" s="148"/>
      <c r="AY258" s="148"/>
      <c r="AZ258" s="148">
        <v>0</v>
      </c>
      <c r="BA258" s="148"/>
      <c r="BB258" s="148"/>
      <c r="BC258" s="148"/>
      <c r="BD258" s="148"/>
      <c r="BE258" s="148">
        <v>0</v>
      </c>
      <c r="BF258" s="148"/>
      <c r="BG258" s="148"/>
      <c r="BH258" s="148"/>
      <c r="BI258" s="148"/>
      <c r="BJ258" s="148">
        <v>0</v>
      </c>
      <c r="BK258" s="148"/>
      <c r="BL258" s="148"/>
      <c r="BM258" s="148"/>
      <c r="BN258" s="148"/>
      <c r="BO258" s="148">
        <v>0</v>
      </c>
      <c r="BP258" s="148"/>
      <c r="BQ258" s="148"/>
      <c r="BR258" s="148"/>
      <c r="BS258" s="148"/>
      <c r="BT258" s="148">
        <v>0</v>
      </c>
      <c r="BU258" s="148"/>
      <c r="BV258" s="148"/>
      <c r="BW258" s="148"/>
      <c r="BX258" s="148"/>
    </row>
    <row r="259" spans="1:76" s="4" customFormat="1" ht="180" hidden="1" customHeight="1" x14ac:dyDescent="0.2">
      <c r="A259" s="25">
        <v>2247</v>
      </c>
      <c r="B259" s="26"/>
      <c r="C259" s="26"/>
      <c r="D259" s="37" t="s">
        <v>1495</v>
      </c>
      <c r="E259" s="28"/>
      <c r="F259" s="28"/>
      <c r="G259" s="28"/>
      <c r="H259" s="28"/>
      <c r="I259" s="28"/>
      <c r="J259" s="28"/>
      <c r="K259" s="28"/>
      <c r="L259" s="28"/>
      <c r="M259" s="28"/>
      <c r="N259" s="28"/>
      <c r="O259" s="28"/>
      <c r="P259" s="29"/>
      <c r="Q259" s="38" t="s">
        <v>191</v>
      </c>
      <c r="R259" s="38"/>
      <c r="S259" s="38"/>
      <c r="T259" s="38"/>
      <c r="U259" s="38"/>
      <c r="V259" s="37" t="s">
        <v>285</v>
      </c>
      <c r="W259" s="28"/>
      <c r="X259" s="28"/>
      <c r="Y259" s="28"/>
      <c r="Z259" s="28"/>
      <c r="AA259" s="28"/>
      <c r="AB259" s="28"/>
      <c r="AC259" s="28"/>
      <c r="AD259" s="28"/>
      <c r="AE259" s="29"/>
      <c r="AF259" s="148">
        <v>0</v>
      </c>
      <c r="AG259" s="148"/>
      <c r="AH259" s="148"/>
      <c r="AI259" s="148"/>
      <c r="AJ259" s="148"/>
      <c r="AK259" s="148">
        <v>0</v>
      </c>
      <c r="AL259" s="148"/>
      <c r="AM259" s="148"/>
      <c r="AN259" s="148"/>
      <c r="AO259" s="148"/>
      <c r="AP259" s="148">
        <v>0</v>
      </c>
      <c r="AQ259" s="148"/>
      <c r="AR259" s="148"/>
      <c r="AS259" s="148"/>
      <c r="AT259" s="148"/>
      <c r="AU259" s="148">
        <v>0</v>
      </c>
      <c r="AV259" s="148"/>
      <c r="AW259" s="148"/>
      <c r="AX259" s="148"/>
      <c r="AY259" s="148"/>
      <c r="AZ259" s="148">
        <v>0</v>
      </c>
      <c r="BA259" s="148"/>
      <c r="BB259" s="148"/>
      <c r="BC259" s="148"/>
      <c r="BD259" s="148"/>
      <c r="BE259" s="148">
        <v>0</v>
      </c>
      <c r="BF259" s="148"/>
      <c r="BG259" s="148"/>
      <c r="BH259" s="148"/>
      <c r="BI259" s="148"/>
      <c r="BJ259" s="148">
        <v>0</v>
      </c>
      <c r="BK259" s="148"/>
      <c r="BL259" s="148"/>
      <c r="BM259" s="148"/>
      <c r="BN259" s="148"/>
      <c r="BO259" s="148">
        <v>0</v>
      </c>
      <c r="BP259" s="148"/>
      <c r="BQ259" s="148"/>
      <c r="BR259" s="148"/>
      <c r="BS259" s="148"/>
      <c r="BT259" s="148">
        <v>0</v>
      </c>
      <c r="BU259" s="148"/>
      <c r="BV259" s="148"/>
      <c r="BW259" s="148"/>
      <c r="BX259" s="148"/>
    </row>
    <row r="260" spans="1:76" s="4" customFormat="1" ht="60" hidden="1" customHeight="1" x14ac:dyDescent="0.2">
      <c r="A260" s="25">
        <v>2251</v>
      </c>
      <c r="B260" s="26"/>
      <c r="C260" s="26"/>
      <c r="D260" s="37" t="s">
        <v>1496</v>
      </c>
      <c r="E260" s="28"/>
      <c r="F260" s="28"/>
      <c r="G260" s="28"/>
      <c r="H260" s="28"/>
      <c r="I260" s="28"/>
      <c r="J260" s="28"/>
      <c r="K260" s="28"/>
      <c r="L260" s="28"/>
      <c r="M260" s="28"/>
      <c r="N260" s="28"/>
      <c r="O260" s="28"/>
      <c r="P260" s="29"/>
      <c r="Q260" s="38" t="s">
        <v>191</v>
      </c>
      <c r="R260" s="38"/>
      <c r="S260" s="38"/>
      <c r="T260" s="38"/>
      <c r="U260" s="38"/>
      <c r="V260" s="37" t="s">
        <v>288</v>
      </c>
      <c r="W260" s="28"/>
      <c r="X260" s="28"/>
      <c r="Y260" s="28"/>
      <c r="Z260" s="28"/>
      <c r="AA260" s="28"/>
      <c r="AB260" s="28"/>
      <c r="AC260" s="28"/>
      <c r="AD260" s="28"/>
      <c r="AE260" s="29"/>
      <c r="AF260" s="148">
        <v>0</v>
      </c>
      <c r="AG260" s="148"/>
      <c r="AH260" s="148"/>
      <c r="AI260" s="148"/>
      <c r="AJ260" s="148"/>
      <c r="AK260" s="148">
        <v>0</v>
      </c>
      <c r="AL260" s="148"/>
      <c r="AM260" s="148"/>
      <c r="AN260" s="148"/>
      <c r="AO260" s="148"/>
      <c r="AP260" s="148">
        <v>0</v>
      </c>
      <c r="AQ260" s="148"/>
      <c r="AR260" s="148"/>
      <c r="AS260" s="148"/>
      <c r="AT260" s="148"/>
      <c r="AU260" s="148">
        <v>0</v>
      </c>
      <c r="AV260" s="148"/>
      <c r="AW260" s="148"/>
      <c r="AX260" s="148"/>
      <c r="AY260" s="148"/>
      <c r="AZ260" s="148">
        <v>0</v>
      </c>
      <c r="BA260" s="148"/>
      <c r="BB260" s="148"/>
      <c r="BC260" s="148"/>
      <c r="BD260" s="148"/>
      <c r="BE260" s="148">
        <v>0</v>
      </c>
      <c r="BF260" s="148"/>
      <c r="BG260" s="148"/>
      <c r="BH260" s="148"/>
      <c r="BI260" s="148"/>
      <c r="BJ260" s="148">
        <v>0</v>
      </c>
      <c r="BK260" s="148"/>
      <c r="BL260" s="148"/>
      <c r="BM260" s="148"/>
      <c r="BN260" s="148"/>
      <c r="BO260" s="148">
        <v>0</v>
      </c>
      <c r="BP260" s="148"/>
      <c r="BQ260" s="148"/>
      <c r="BR260" s="148"/>
      <c r="BS260" s="148"/>
      <c r="BT260" s="148">
        <v>0</v>
      </c>
      <c r="BU260" s="148"/>
      <c r="BV260" s="148"/>
      <c r="BW260" s="148"/>
      <c r="BX260" s="148"/>
    </row>
    <row r="261" spans="1:76" s="4" customFormat="1" ht="45" hidden="1" customHeight="1" x14ac:dyDescent="0.2">
      <c r="A261" s="25">
        <v>2255</v>
      </c>
      <c r="B261" s="26"/>
      <c r="C261" s="26"/>
      <c r="D261" s="37" t="s">
        <v>1497</v>
      </c>
      <c r="E261" s="28"/>
      <c r="F261" s="28"/>
      <c r="G261" s="28"/>
      <c r="H261" s="28"/>
      <c r="I261" s="28"/>
      <c r="J261" s="28"/>
      <c r="K261" s="28"/>
      <c r="L261" s="28"/>
      <c r="M261" s="28"/>
      <c r="N261" s="28"/>
      <c r="O261" s="28"/>
      <c r="P261" s="29"/>
      <c r="Q261" s="38" t="s">
        <v>191</v>
      </c>
      <c r="R261" s="38"/>
      <c r="S261" s="38"/>
      <c r="T261" s="38"/>
      <c r="U261" s="38"/>
      <c r="V261" s="37" t="s">
        <v>623</v>
      </c>
      <c r="W261" s="28"/>
      <c r="X261" s="28"/>
      <c r="Y261" s="28"/>
      <c r="Z261" s="28"/>
      <c r="AA261" s="28"/>
      <c r="AB261" s="28"/>
      <c r="AC261" s="28"/>
      <c r="AD261" s="28"/>
      <c r="AE261" s="29"/>
      <c r="AF261" s="148">
        <v>0</v>
      </c>
      <c r="AG261" s="148"/>
      <c r="AH261" s="148"/>
      <c r="AI261" s="148"/>
      <c r="AJ261" s="148"/>
      <c r="AK261" s="148">
        <v>0</v>
      </c>
      <c r="AL261" s="148"/>
      <c r="AM261" s="148"/>
      <c r="AN261" s="148"/>
      <c r="AO261" s="148"/>
      <c r="AP261" s="148">
        <v>0</v>
      </c>
      <c r="AQ261" s="148"/>
      <c r="AR261" s="148"/>
      <c r="AS261" s="148"/>
      <c r="AT261" s="148"/>
      <c r="AU261" s="148">
        <v>0</v>
      </c>
      <c r="AV261" s="148"/>
      <c r="AW261" s="148"/>
      <c r="AX261" s="148"/>
      <c r="AY261" s="148"/>
      <c r="AZ261" s="148">
        <v>0</v>
      </c>
      <c r="BA261" s="148"/>
      <c r="BB261" s="148"/>
      <c r="BC261" s="148"/>
      <c r="BD261" s="148"/>
      <c r="BE261" s="148">
        <v>0</v>
      </c>
      <c r="BF261" s="148"/>
      <c r="BG261" s="148"/>
      <c r="BH261" s="148"/>
      <c r="BI261" s="148"/>
      <c r="BJ261" s="148">
        <v>0</v>
      </c>
      <c r="BK261" s="148"/>
      <c r="BL261" s="148"/>
      <c r="BM261" s="148"/>
      <c r="BN261" s="148"/>
      <c r="BO261" s="148">
        <v>0</v>
      </c>
      <c r="BP261" s="148"/>
      <c r="BQ261" s="148"/>
      <c r="BR261" s="148"/>
      <c r="BS261" s="148"/>
      <c r="BT261" s="148">
        <v>0</v>
      </c>
      <c r="BU261" s="148"/>
      <c r="BV261" s="148"/>
      <c r="BW261" s="148"/>
      <c r="BX261" s="148"/>
    </row>
    <row r="262" spans="1:76" s="4" customFormat="1" ht="60" hidden="1" customHeight="1" x14ac:dyDescent="0.2">
      <c r="A262" s="25">
        <v>2259</v>
      </c>
      <c r="B262" s="26"/>
      <c r="C262" s="26"/>
      <c r="D262" s="37" t="s">
        <v>1498</v>
      </c>
      <c r="E262" s="28"/>
      <c r="F262" s="28"/>
      <c r="G262" s="28"/>
      <c r="H262" s="28"/>
      <c r="I262" s="28"/>
      <c r="J262" s="28"/>
      <c r="K262" s="28"/>
      <c r="L262" s="28"/>
      <c r="M262" s="28"/>
      <c r="N262" s="28"/>
      <c r="O262" s="28"/>
      <c r="P262" s="29"/>
      <c r="Q262" s="38" t="s">
        <v>191</v>
      </c>
      <c r="R262" s="38"/>
      <c r="S262" s="38"/>
      <c r="T262" s="38"/>
      <c r="U262" s="38"/>
      <c r="V262" s="37" t="s">
        <v>623</v>
      </c>
      <c r="W262" s="28"/>
      <c r="X262" s="28"/>
      <c r="Y262" s="28"/>
      <c r="Z262" s="28"/>
      <c r="AA262" s="28"/>
      <c r="AB262" s="28"/>
      <c r="AC262" s="28"/>
      <c r="AD262" s="28"/>
      <c r="AE262" s="29"/>
      <c r="AF262" s="148">
        <v>0</v>
      </c>
      <c r="AG262" s="148"/>
      <c r="AH262" s="148"/>
      <c r="AI262" s="148"/>
      <c r="AJ262" s="148"/>
      <c r="AK262" s="148">
        <v>0</v>
      </c>
      <c r="AL262" s="148"/>
      <c r="AM262" s="148"/>
      <c r="AN262" s="148"/>
      <c r="AO262" s="148"/>
      <c r="AP262" s="148">
        <v>0</v>
      </c>
      <c r="AQ262" s="148"/>
      <c r="AR262" s="148"/>
      <c r="AS262" s="148"/>
      <c r="AT262" s="148"/>
      <c r="AU262" s="148">
        <v>0</v>
      </c>
      <c r="AV262" s="148"/>
      <c r="AW262" s="148"/>
      <c r="AX262" s="148"/>
      <c r="AY262" s="148"/>
      <c r="AZ262" s="148">
        <v>0</v>
      </c>
      <c r="BA262" s="148"/>
      <c r="BB262" s="148"/>
      <c r="BC262" s="148"/>
      <c r="BD262" s="148"/>
      <c r="BE262" s="148">
        <v>0</v>
      </c>
      <c r="BF262" s="148"/>
      <c r="BG262" s="148"/>
      <c r="BH262" s="148"/>
      <c r="BI262" s="148"/>
      <c r="BJ262" s="148">
        <v>0</v>
      </c>
      <c r="BK262" s="148"/>
      <c r="BL262" s="148"/>
      <c r="BM262" s="148"/>
      <c r="BN262" s="148"/>
      <c r="BO262" s="148">
        <v>0</v>
      </c>
      <c r="BP262" s="148"/>
      <c r="BQ262" s="148"/>
      <c r="BR262" s="148"/>
      <c r="BS262" s="148"/>
      <c r="BT262" s="148">
        <v>0</v>
      </c>
      <c r="BU262" s="148"/>
      <c r="BV262" s="148"/>
      <c r="BW262" s="148"/>
      <c r="BX262" s="148"/>
    </row>
    <row r="263" spans="1:76" s="4" customFormat="1" ht="90" hidden="1" customHeight="1" x14ac:dyDescent="0.2">
      <c r="A263" s="25">
        <v>2323</v>
      </c>
      <c r="B263" s="26"/>
      <c r="C263" s="26"/>
      <c r="D263" s="37" t="s">
        <v>1499</v>
      </c>
      <c r="E263" s="28"/>
      <c r="F263" s="28"/>
      <c r="G263" s="28"/>
      <c r="H263" s="28"/>
      <c r="I263" s="28"/>
      <c r="J263" s="28"/>
      <c r="K263" s="28"/>
      <c r="L263" s="28"/>
      <c r="M263" s="28"/>
      <c r="N263" s="28"/>
      <c r="O263" s="28"/>
      <c r="P263" s="29"/>
      <c r="Q263" s="38" t="s">
        <v>191</v>
      </c>
      <c r="R263" s="38"/>
      <c r="S263" s="38"/>
      <c r="T263" s="38"/>
      <c r="U263" s="38"/>
      <c r="V263" s="37" t="s">
        <v>623</v>
      </c>
      <c r="W263" s="28"/>
      <c r="X263" s="28"/>
      <c r="Y263" s="28"/>
      <c r="Z263" s="28"/>
      <c r="AA263" s="28"/>
      <c r="AB263" s="28"/>
      <c r="AC263" s="28"/>
      <c r="AD263" s="28"/>
      <c r="AE263" s="29"/>
      <c r="AF263" s="148">
        <v>0</v>
      </c>
      <c r="AG263" s="148"/>
      <c r="AH263" s="148"/>
      <c r="AI263" s="148"/>
      <c r="AJ263" s="148"/>
      <c r="AK263" s="148">
        <v>0</v>
      </c>
      <c r="AL263" s="148"/>
      <c r="AM263" s="148"/>
      <c r="AN263" s="148"/>
      <c r="AO263" s="148"/>
      <c r="AP263" s="148">
        <v>0</v>
      </c>
      <c r="AQ263" s="148"/>
      <c r="AR263" s="148"/>
      <c r="AS263" s="148"/>
      <c r="AT263" s="148"/>
      <c r="AU263" s="148">
        <v>0</v>
      </c>
      <c r="AV263" s="148"/>
      <c r="AW263" s="148"/>
      <c r="AX263" s="148"/>
      <c r="AY263" s="148"/>
      <c r="AZ263" s="148">
        <v>0</v>
      </c>
      <c r="BA263" s="148"/>
      <c r="BB263" s="148"/>
      <c r="BC263" s="148"/>
      <c r="BD263" s="148"/>
      <c r="BE263" s="148">
        <v>0</v>
      </c>
      <c r="BF263" s="148"/>
      <c r="BG263" s="148"/>
      <c r="BH263" s="148"/>
      <c r="BI263" s="148"/>
      <c r="BJ263" s="148">
        <v>0</v>
      </c>
      <c r="BK263" s="148"/>
      <c r="BL263" s="148"/>
      <c r="BM263" s="148"/>
      <c r="BN263" s="148"/>
      <c r="BO263" s="148">
        <v>0</v>
      </c>
      <c r="BP263" s="148"/>
      <c r="BQ263" s="148"/>
      <c r="BR263" s="148"/>
      <c r="BS263" s="148"/>
      <c r="BT263" s="148">
        <v>0</v>
      </c>
      <c r="BU263" s="148"/>
      <c r="BV263" s="148"/>
      <c r="BW263" s="148"/>
      <c r="BX263" s="148"/>
    </row>
    <row r="264" spans="1:76" s="4" customFormat="1" ht="135" hidden="1" customHeight="1" x14ac:dyDescent="0.2">
      <c r="A264" s="25">
        <v>2399</v>
      </c>
      <c r="B264" s="26"/>
      <c r="C264" s="26"/>
      <c r="D264" s="37" t="s">
        <v>1500</v>
      </c>
      <c r="E264" s="28"/>
      <c r="F264" s="28"/>
      <c r="G264" s="28"/>
      <c r="H264" s="28"/>
      <c r="I264" s="28"/>
      <c r="J264" s="28"/>
      <c r="K264" s="28"/>
      <c r="L264" s="28"/>
      <c r="M264" s="28"/>
      <c r="N264" s="28"/>
      <c r="O264" s="28"/>
      <c r="P264" s="29"/>
      <c r="Q264" s="38" t="s">
        <v>191</v>
      </c>
      <c r="R264" s="38"/>
      <c r="S264" s="38"/>
      <c r="T264" s="38"/>
      <c r="U264" s="38"/>
      <c r="V264" s="37" t="s">
        <v>623</v>
      </c>
      <c r="W264" s="28"/>
      <c r="X264" s="28"/>
      <c r="Y264" s="28"/>
      <c r="Z264" s="28"/>
      <c r="AA264" s="28"/>
      <c r="AB264" s="28"/>
      <c r="AC264" s="28"/>
      <c r="AD264" s="28"/>
      <c r="AE264" s="29"/>
      <c r="AF264" s="148">
        <v>0</v>
      </c>
      <c r="AG264" s="148"/>
      <c r="AH264" s="148"/>
      <c r="AI264" s="148"/>
      <c r="AJ264" s="148"/>
      <c r="AK264" s="148">
        <v>0</v>
      </c>
      <c r="AL264" s="148"/>
      <c r="AM264" s="148"/>
      <c r="AN264" s="148"/>
      <c r="AO264" s="148"/>
      <c r="AP264" s="148">
        <v>0</v>
      </c>
      <c r="AQ264" s="148"/>
      <c r="AR264" s="148"/>
      <c r="AS264" s="148"/>
      <c r="AT264" s="148"/>
      <c r="AU264" s="148">
        <v>0</v>
      </c>
      <c r="AV264" s="148"/>
      <c r="AW264" s="148"/>
      <c r="AX264" s="148"/>
      <c r="AY264" s="148"/>
      <c r="AZ264" s="148">
        <v>0</v>
      </c>
      <c r="BA264" s="148"/>
      <c r="BB264" s="148"/>
      <c r="BC264" s="148"/>
      <c r="BD264" s="148"/>
      <c r="BE264" s="148">
        <v>0</v>
      </c>
      <c r="BF264" s="148"/>
      <c r="BG264" s="148"/>
      <c r="BH264" s="148"/>
      <c r="BI264" s="148"/>
      <c r="BJ264" s="148">
        <v>0</v>
      </c>
      <c r="BK264" s="148"/>
      <c r="BL264" s="148"/>
      <c r="BM264" s="148"/>
      <c r="BN264" s="148"/>
      <c r="BO264" s="148">
        <v>0</v>
      </c>
      <c r="BP264" s="148"/>
      <c r="BQ264" s="148"/>
      <c r="BR264" s="148"/>
      <c r="BS264" s="148"/>
      <c r="BT264" s="148">
        <v>0</v>
      </c>
      <c r="BU264" s="148"/>
      <c r="BV264" s="148"/>
      <c r="BW264" s="148"/>
      <c r="BX264" s="148"/>
    </row>
    <row r="265" spans="1:76" s="4" customFormat="1" ht="45" hidden="1" customHeight="1" x14ac:dyDescent="0.2">
      <c r="A265" s="25">
        <v>2403</v>
      </c>
      <c r="B265" s="26"/>
      <c r="C265" s="26"/>
      <c r="D265" s="37" t="s">
        <v>1501</v>
      </c>
      <c r="E265" s="28"/>
      <c r="F265" s="28"/>
      <c r="G265" s="28"/>
      <c r="H265" s="28"/>
      <c r="I265" s="28"/>
      <c r="J265" s="28"/>
      <c r="K265" s="28"/>
      <c r="L265" s="28"/>
      <c r="M265" s="28"/>
      <c r="N265" s="28"/>
      <c r="O265" s="28"/>
      <c r="P265" s="29"/>
      <c r="Q265" s="38" t="s">
        <v>191</v>
      </c>
      <c r="R265" s="38"/>
      <c r="S265" s="38"/>
      <c r="T265" s="38"/>
      <c r="U265" s="38"/>
      <c r="V265" s="37" t="s">
        <v>623</v>
      </c>
      <c r="W265" s="28"/>
      <c r="X265" s="28"/>
      <c r="Y265" s="28"/>
      <c r="Z265" s="28"/>
      <c r="AA265" s="28"/>
      <c r="AB265" s="28"/>
      <c r="AC265" s="28"/>
      <c r="AD265" s="28"/>
      <c r="AE265" s="29"/>
      <c r="AF265" s="148">
        <v>0</v>
      </c>
      <c r="AG265" s="148"/>
      <c r="AH265" s="148"/>
      <c r="AI265" s="148"/>
      <c r="AJ265" s="148"/>
      <c r="AK265" s="148">
        <v>0</v>
      </c>
      <c r="AL265" s="148"/>
      <c r="AM265" s="148"/>
      <c r="AN265" s="148"/>
      <c r="AO265" s="148"/>
      <c r="AP265" s="148">
        <v>0</v>
      </c>
      <c r="AQ265" s="148"/>
      <c r="AR265" s="148"/>
      <c r="AS265" s="148"/>
      <c r="AT265" s="148"/>
      <c r="AU265" s="148">
        <v>0</v>
      </c>
      <c r="AV265" s="148"/>
      <c r="AW265" s="148"/>
      <c r="AX265" s="148"/>
      <c r="AY265" s="148"/>
      <c r="AZ265" s="148">
        <v>0</v>
      </c>
      <c r="BA265" s="148"/>
      <c r="BB265" s="148"/>
      <c r="BC265" s="148"/>
      <c r="BD265" s="148"/>
      <c r="BE265" s="148">
        <v>0</v>
      </c>
      <c r="BF265" s="148"/>
      <c r="BG265" s="148"/>
      <c r="BH265" s="148"/>
      <c r="BI265" s="148"/>
      <c r="BJ265" s="148">
        <v>0</v>
      </c>
      <c r="BK265" s="148"/>
      <c r="BL265" s="148"/>
      <c r="BM265" s="148"/>
      <c r="BN265" s="148"/>
      <c r="BO265" s="148">
        <v>0</v>
      </c>
      <c r="BP265" s="148"/>
      <c r="BQ265" s="148"/>
      <c r="BR265" s="148"/>
      <c r="BS265" s="148"/>
      <c r="BT265" s="148">
        <v>0</v>
      </c>
      <c r="BU265" s="148"/>
      <c r="BV265" s="148"/>
      <c r="BW265" s="148"/>
      <c r="BX265" s="148"/>
    </row>
    <row r="266" spans="1:76" s="4" customFormat="1" ht="60" customHeight="1" x14ac:dyDescent="0.2">
      <c r="A266" s="25">
        <v>2575</v>
      </c>
      <c r="B266" s="26"/>
      <c r="C266" s="26"/>
      <c r="D266" s="37" t="s">
        <v>1502</v>
      </c>
      <c r="E266" s="28"/>
      <c r="F266" s="28"/>
      <c r="G266" s="28"/>
      <c r="H266" s="28"/>
      <c r="I266" s="28"/>
      <c r="J266" s="28"/>
      <c r="K266" s="28"/>
      <c r="L266" s="28"/>
      <c r="M266" s="28"/>
      <c r="N266" s="28"/>
      <c r="O266" s="28"/>
      <c r="P266" s="29"/>
      <c r="Q266" s="38" t="s">
        <v>191</v>
      </c>
      <c r="R266" s="38"/>
      <c r="S266" s="38"/>
      <c r="T266" s="38"/>
      <c r="U266" s="38"/>
      <c r="V266" s="37" t="s">
        <v>623</v>
      </c>
      <c r="W266" s="28"/>
      <c r="X266" s="28"/>
      <c r="Y266" s="28"/>
      <c r="Z266" s="28"/>
      <c r="AA266" s="28"/>
      <c r="AB266" s="28"/>
      <c r="AC266" s="28"/>
      <c r="AD266" s="28"/>
      <c r="AE266" s="29"/>
      <c r="AF266" s="148">
        <v>0</v>
      </c>
      <c r="AG266" s="148"/>
      <c r="AH266" s="148"/>
      <c r="AI266" s="148"/>
      <c r="AJ266" s="148"/>
      <c r="AK266" s="148">
        <v>0</v>
      </c>
      <c r="AL266" s="148"/>
      <c r="AM266" s="148"/>
      <c r="AN266" s="148"/>
      <c r="AO266" s="148"/>
      <c r="AP266" s="148">
        <v>0</v>
      </c>
      <c r="AQ266" s="148"/>
      <c r="AR266" s="148"/>
      <c r="AS266" s="148"/>
      <c r="AT266" s="148"/>
      <c r="AU266" s="148">
        <v>0</v>
      </c>
      <c r="AV266" s="148"/>
      <c r="AW266" s="148"/>
      <c r="AX266" s="148"/>
      <c r="AY266" s="148"/>
      <c r="AZ266" s="148">
        <v>0</v>
      </c>
      <c r="BA266" s="148"/>
      <c r="BB266" s="148"/>
      <c r="BC266" s="148"/>
      <c r="BD266" s="148"/>
      <c r="BE266" s="148">
        <v>0</v>
      </c>
      <c r="BF266" s="148"/>
      <c r="BG266" s="148"/>
      <c r="BH266" s="148"/>
      <c r="BI266" s="148"/>
      <c r="BJ266" s="148">
        <v>31992.1</v>
      </c>
      <c r="BK266" s="148"/>
      <c r="BL266" s="148"/>
      <c r="BM266" s="148"/>
      <c r="BN266" s="148"/>
      <c r="BO266" s="148">
        <v>0</v>
      </c>
      <c r="BP266" s="148"/>
      <c r="BQ266" s="148"/>
      <c r="BR266" s="148"/>
      <c r="BS266" s="148"/>
      <c r="BT266" s="148">
        <v>31992.1</v>
      </c>
      <c r="BU266" s="148"/>
      <c r="BV266" s="148"/>
      <c r="BW266" s="148"/>
      <c r="BX266" s="148"/>
    </row>
    <row r="267" spans="1:76" s="4" customFormat="1" ht="60" customHeight="1" x14ac:dyDescent="0.2">
      <c r="A267" s="25">
        <v>2579</v>
      </c>
      <c r="B267" s="26"/>
      <c r="C267" s="26"/>
      <c r="D267" s="37" t="s">
        <v>1503</v>
      </c>
      <c r="E267" s="28"/>
      <c r="F267" s="28"/>
      <c r="G267" s="28"/>
      <c r="H267" s="28"/>
      <c r="I267" s="28"/>
      <c r="J267" s="28"/>
      <c r="K267" s="28"/>
      <c r="L267" s="28"/>
      <c r="M267" s="28"/>
      <c r="N267" s="28"/>
      <c r="O267" s="28"/>
      <c r="P267" s="29"/>
      <c r="Q267" s="38" t="s">
        <v>191</v>
      </c>
      <c r="R267" s="38"/>
      <c r="S267" s="38"/>
      <c r="T267" s="38"/>
      <c r="U267" s="38"/>
      <c r="V267" s="37" t="s">
        <v>623</v>
      </c>
      <c r="W267" s="28"/>
      <c r="X267" s="28"/>
      <c r="Y267" s="28"/>
      <c r="Z267" s="28"/>
      <c r="AA267" s="28"/>
      <c r="AB267" s="28"/>
      <c r="AC267" s="28"/>
      <c r="AD267" s="28"/>
      <c r="AE267" s="29"/>
      <c r="AF267" s="148">
        <v>0</v>
      </c>
      <c r="AG267" s="148"/>
      <c r="AH267" s="148"/>
      <c r="AI267" s="148"/>
      <c r="AJ267" s="148"/>
      <c r="AK267" s="148">
        <v>0</v>
      </c>
      <c r="AL267" s="148"/>
      <c r="AM267" s="148"/>
      <c r="AN267" s="148"/>
      <c r="AO267" s="148"/>
      <c r="AP267" s="148">
        <v>0</v>
      </c>
      <c r="AQ267" s="148"/>
      <c r="AR267" s="148"/>
      <c r="AS267" s="148"/>
      <c r="AT267" s="148"/>
      <c r="AU267" s="148">
        <v>0</v>
      </c>
      <c r="AV267" s="148"/>
      <c r="AW267" s="148"/>
      <c r="AX267" s="148"/>
      <c r="AY267" s="148"/>
      <c r="AZ267" s="148">
        <v>0</v>
      </c>
      <c r="BA267" s="148"/>
      <c r="BB267" s="148"/>
      <c r="BC267" s="148"/>
      <c r="BD267" s="148"/>
      <c r="BE267" s="148">
        <v>0</v>
      </c>
      <c r="BF267" s="148"/>
      <c r="BG267" s="148"/>
      <c r="BH267" s="148"/>
      <c r="BI267" s="148"/>
      <c r="BJ267" s="148">
        <v>486.36</v>
      </c>
      <c r="BK267" s="148"/>
      <c r="BL267" s="148"/>
      <c r="BM267" s="148"/>
      <c r="BN267" s="148"/>
      <c r="BO267" s="148">
        <v>0</v>
      </c>
      <c r="BP267" s="148"/>
      <c r="BQ267" s="148"/>
      <c r="BR267" s="148"/>
      <c r="BS267" s="148"/>
      <c r="BT267" s="148">
        <v>486.36</v>
      </c>
      <c r="BU267" s="148"/>
      <c r="BV267" s="148"/>
      <c r="BW267" s="148"/>
      <c r="BX267" s="148"/>
    </row>
    <row r="268" spans="1:76" s="4" customFormat="1" ht="60" customHeight="1" x14ac:dyDescent="0.2">
      <c r="A268" s="25">
        <v>2583</v>
      </c>
      <c r="B268" s="26"/>
      <c r="C268" s="26"/>
      <c r="D268" s="37" t="s">
        <v>1504</v>
      </c>
      <c r="E268" s="28"/>
      <c r="F268" s="28"/>
      <c r="G268" s="28"/>
      <c r="H268" s="28"/>
      <c r="I268" s="28"/>
      <c r="J268" s="28"/>
      <c r="K268" s="28"/>
      <c r="L268" s="28"/>
      <c r="M268" s="28"/>
      <c r="N268" s="28"/>
      <c r="O268" s="28"/>
      <c r="P268" s="29"/>
      <c r="Q268" s="38" t="s">
        <v>191</v>
      </c>
      <c r="R268" s="38"/>
      <c r="S268" s="38"/>
      <c r="T268" s="38"/>
      <c r="U268" s="38"/>
      <c r="V268" s="37" t="s">
        <v>623</v>
      </c>
      <c r="W268" s="28"/>
      <c r="X268" s="28"/>
      <c r="Y268" s="28"/>
      <c r="Z268" s="28"/>
      <c r="AA268" s="28"/>
      <c r="AB268" s="28"/>
      <c r="AC268" s="28"/>
      <c r="AD268" s="28"/>
      <c r="AE268" s="29"/>
      <c r="AF268" s="148">
        <v>0</v>
      </c>
      <c r="AG268" s="148"/>
      <c r="AH268" s="148"/>
      <c r="AI268" s="148"/>
      <c r="AJ268" s="148"/>
      <c r="AK268" s="148">
        <v>0</v>
      </c>
      <c r="AL268" s="148"/>
      <c r="AM268" s="148"/>
      <c r="AN268" s="148"/>
      <c r="AO268" s="148"/>
      <c r="AP268" s="148">
        <v>0</v>
      </c>
      <c r="AQ268" s="148"/>
      <c r="AR268" s="148"/>
      <c r="AS268" s="148"/>
      <c r="AT268" s="148"/>
      <c r="AU268" s="148">
        <v>0</v>
      </c>
      <c r="AV268" s="148"/>
      <c r="AW268" s="148"/>
      <c r="AX268" s="148"/>
      <c r="AY268" s="148"/>
      <c r="AZ268" s="148">
        <v>0</v>
      </c>
      <c r="BA268" s="148"/>
      <c r="BB268" s="148"/>
      <c r="BC268" s="148"/>
      <c r="BD268" s="148"/>
      <c r="BE268" s="148">
        <v>0</v>
      </c>
      <c r="BF268" s="148"/>
      <c r="BG268" s="148"/>
      <c r="BH268" s="148"/>
      <c r="BI268" s="148"/>
      <c r="BJ268" s="148">
        <v>2939.5</v>
      </c>
      <c r="BK268" s="148"/>
      <c r="BL268" s="148"/>
      <c r="BM268" s="148"/>
      <c r="BN268" s="148"/>
      <c r="BO268" s="148">
        <v>0</v>
      </c>
      <c r="BP268" s="148"/>
      <c r="BQ268" s="148"/>
      <c r="BR268" s="148"/>
      <c r="BS268" s="148"/>
      <c r="BT268" s="148">
        <v>2939.5</v>
      </c>
      <c r="BU268" s="148"/>
      <c r="BV268" s="148"/>
      <c r="BW268" s="148"/>
      <c r="BX268" s="148"/>
    </row>
    <row r="269" spans="1:76" s="4" customFormat="1" ht="150" hidden="1" customHeight="1" x14ac:dyDescent="0.2">
      <c r="A269" s="25">
        <v>2587</v>
      </c>
      <c r="B269" s="26"/>
      <c r="C269" s="26"/>
      <c r="D269" s="37" t="s">
        <v>1505</v>
      </c>
      <c r="E269" s="28"/>
      <c r="F269" s="28"/>
      <c r="G269" s="28"/>
      <c r="H269" s="28"/>
      <c r="I269" s="28"/>
      <c r="J269" s="28"/>
      <c r="K269" s="28"/>
      <c r="L269" s="28"/>
      <c r="M269" s="28"/>
      <c r="N269" s="28"/>
      <c r="O269" s="28"/>
      <c r="P269" s="29"/>
      <c r="Q269" s="38" t="s">
        <v>191</v>
      </c>
      <c r="R269" s="38"/>
      <c r="S269" s="38"/>
      <c r="T269" s="38"/>
      <c r="U269" s="38"/>
      <c r="V269" s="37" t="s">
        <v>623</v>
      </c>
      <c r="W269" s="28"/>
      <c r="X269" s="28"/>
      <c r="Y269" s="28"/>
      <c r="Z269" s="28"/>
      <c r="AA269" s="28"/>
      <c r="AB269" s="28"/>
      <c r="AC269" s="28"/>
      <c r="AD269" s="28"/>
      <c r="AE269" s="29"/>
      <c r="AF269" s="148">
        <v>0</v>
      </c>
      <c r="AG269" s="148"/>
      <c r="AH269" s="148"/>
      <c r="AI269" s="148"/>
      <c r="AJ269" s="148"/>
      <c r="AK269" s="148">
        <v>0</v>
      </c>
      <c r="AL269" s="148"/>
      <c r="AM269" s="148"/>
      <c r="AN269" s="148"/>
      <c r="AO269" s="148"/>
      <c r="AP269" s="148">
        <v>0</v>
      </c>
      <c r="AQ269" s="148"/>
      <c r="AR269" s="148"/>
      <c r="AS269" s="148"/>
      <c r="AT269" s="148"/>
      <c r="AU269" s="148">
        <v>0</v>
      </c>
      <c r="AV269" s="148"/>
      <c r="AW269" s="148"/>
      <c r="AX269" s="148"/>
      <c r="AY269" s="148"/>
      <c r="AZ269" s="148">
        <v>0</v>
      </c>
      <c r="BA269" s="148"/>
      <c r="BB269" s="148"/>
      <c r="BC269" s="148"/>
      <c r="BD269" s="148"/>
      <c r="BE269" s="148">
        <v>0</v>
      </c>
      <c r="BF269" s="148"/>
      <c r="BG269" s="148"/>
      <c r="BH269" s="148"/>
      <c r="BI269" s="148"/>
      <c r="BJ269" s="148">
        <v>0</v>
      </c>
      <c r="BK269" s="148"/>
      <c r="BL269" s="148"/>
      <c r="BM269" s="148"/>
      <c r="BN269" s="148"/>
      <c r="BO269" s="148">
        <v>0</v>
      </c>
      <c r="BP269" s="148"/>
      <c r="BQ269" s="148"/>
      <c r="BR269" s="148"/>
      <c r="BS269" s="148"/>
      <c r="BT269" s="148">
        <v>0</v>
      </c>
      <c r="BU269" s="148"/>
      <c r="BV269" s="148"/>
      <c r="BW269" s="148"/>
      <c r="BX269" s="148"/>
    </row>
    <row r="270" spans="1:76" s="4" customFormat="1" ht="135" hidden="1" customHeight="1" x14ac:dyDescent="0.2">
      <c r="A270" s="25">
        <v>2591</v>
      </c>
      <c r="B270" s="26"/>
      <c r="C270" s="26"/>
      <c r="D270" s="37" t="s">
        <v>1506</v>
      </c>
      <c r="E270" s="28"/>
      <c r="F270" s="28"/>
      <c r="G270" s="28"/>
      <c r="H270" s="28"/>
      <c r="I270" s="28"/>
      <c r="J270" s="28"/>
      <c r="K270" s="28"/>
      <c r="L270" s="28"/>
      <c r="M270" s="28"/>
      <c r="N270" s="28"/>
      <c r="O270" s="28"/>
      <c r="P270" s="29"/>
      <c r="Q270" s="38" t="s">
        <v>191</v>
      </c>
      <c r="R270" s="38"/>
      <c r="S270" s="38"/>
      <c r="T270" s="38"/>
      <c r="U270" s="38"/>
      <c r="V270" s="37" t="s">
        <v>288</v>
      </c>
      <c r="W270" s="28"/>
      <c r="X270" s="28"/>
      <c r="Y270" s="28"/>
      <c r="Z270" s="28"/>
      <c r="AA270" s="28"/>
      <c r="AB270" s="28"/>
      <c r="AC270" s="28"/>
      <c r="AD270" s="28"/>
      <c r="AE270" s="29"/>
      <c r="AF270" s="148">
        <v>0</v>
      </c>
      <c r="AG270" s="148"/>
      <c r="AH270" s="148"/>
      <c r="AI270" s="148"/>
      <c r="AJ270" s="148"/>
      <c r="AK270" s="148">
        <v>0</v>
      </c>
      <c r="AL270" s="148"/>
      <c r="AM270" s="148"/>
      <c r="AN270" s="148"/>
      <c r="AO270" s="148"/>
      <c r="AP270" s="148">
        <v>0</v>
      </c>
      <c r="AQ270" s="148"/>
      <c r="AR270" s="148"/>
      <c r="AS270" s="148"/>
      <c r="AT270" s="148"/>
      <c r="AU270" s="148">
        <v>0</v>
      </c>
      <c r="AV270" s="148"/>
      <c r="AW270" s="148"/>
      <c r="AX270" s="148"/>
      <c r="AY270" s="148"/>
      <c r="AZ270" s="148">
        <v>0</v>
      </c>
      <c r="BA270" s="148"/>
      <c r="BB270" s="148"/>
      <c r="BC270" s="148"/>
      <c r="BD270" s="148"/>
      <c r="BE270" s="148">
        <v>0</v>
      </c>
      <c r="BF270" s="148"/>
      <c r="BG270" s="148"/>
      <c r="BH270" s="148"/>
      <c r="BI270" s="148"/>
      <c r="BJ270" s="148">
        <v>0</v>
      </c>
      <c r="BK270" s="148"/>
      <c r="BL270" s="148"/>
      <c r="BM270" s="148"/>
      <c r="BN270" s="148"/>
      <c r="BO270" s="148">
        <v>0</v>
      </c>
      <c r="BP270" s="148"/>
      <c r="BQ270" s="148"/>
      <c r="BR270" s="148"/>
      <c r="BS270" s="148"/>
      <c r="BT270" s="148">
        <v>0</v>
      </c>
      <c r="BU270" s="148"/>
      <c r="BV270" s="148"/>
      <c r="BW270" s="148"/>
      <c r="BX270" s="148"/>
    </row>
    <row r="271" spans="1:76" s="4" customFormat="1" ht="150" hidden="1" customHeight="1" x14ac:dyDescent="0.2">
      <c r="A271" s="25">
        <v>2595</v>
      </c>
      <c r="B271" s="26"/>
      <c r="C271" s="26"/>
      <c r="D271" s="37" t="s">
        <v>1507</v>
      </c>
      <c r="E271" s="28"/>
      <c r="F271" s="28"/>
      <c r="G271" s="28"/>
      <c r="H271" s="28"/>
      <c r="I271" s="28"/>
      <c r="J271" s="28"/>
      <c r="K271" s="28"/>
      <c r="L271" s="28"/>
      <c r="M271" s="28"/>
      <c r="N271" s="28"/>
      <c r="O271" s="28"/>
      <c r="P271" s="29"/>
      <c r="Q271" s="38" t="s">
        <v>191</v>
      </c>
      <c r="R271" s="38"/>
      <c r="S271" s="38"/>
      <c r="T271" s="38"/>
      <c r="U271" s="38"/>
      <c r="V271" s="37" t="s">
        <v>288</v>
      </c>
      <c r="W271" s="28"/>
      <c r="X271" s="28"/>
      <c r="Y271" s="28"/>
      <c r="Z271" s="28"/>
      <c r="AA271" s="28"/>
      <c r="AB271" s="28"/>
      <c r="AC271" s="28"/>
      <c r="AD271" s="28"/>
      <c r="AE271" s="29"/>
      <c r="AF271" s="148">
        <v>0</v>
      </c>
      <c r="AG271" s="148"/>
      <c r="AH271" s="148"/>
      <c r="AI271" s="148"/>
      <c r="AJ271" s="148"/>
      <c r="AK271" s="148">
        <v>0</v>
      </c>
      <c r="AL271" s="148"/>
      <c r="AM271" s="148"/>
      <c r="AN271" s="148"/>
      <c r="AO271" s="148"/>
      <c r="AP271" s="148">
        <v>0</v>
      </c>
      <c r="AQ271" s="148"/>
      <c r="AR271" s="148"/>
      <c r="AS271" s="148"/>
      <c r="AT271" s="148"/>
      <c r="AU271" s="148">
        <v>0</v>
      </c>
      <c r="AV271" s="148"/>
      <c r="AW271" s="148"/>
      <c r="AX271" s="148"/>
      <c r="AY271" s="148"/>
      <c r="AZ271" s="148">
        <v>0</v>
      </c>
      <c r="BA271" s="148"/>
      <c r="BB271" s="148"/>
      <c r="BC271" s="148"/>
      <c r="BD271" s="148"/>
      <c r="BE271" s="148">
        <v>0</v>
      </c>
      <c r="BF271" s="148"/>
      <c r="BG271" s="148"/>
      <c r="BH271" s="148"/>
      <c r="BI271" s="148"/>
      <c r="BJ271" s="148">
        <v>0</v>
      </c>
      <c r="BK271" s="148"/>
      <c r="BL271" s="148"/>
      <c r="BM271" s="148"/>
      <c r="BN271" s="148"/>
      <c r="BO271" s="148">
        <v>0</v>
      </c>
      <c r="BP271" s="148"/>
      <c r="BQ271" s="148"/>
      <c r="BR271" s="148"/>
      <c r="BS271" s="148"/>
      <c r="BT271" s="148">
        <v>0</v>
      </c>
      <c r="BU271" s="148"/>
      <c r="BV271" s="148"/>
      <c r="BW271" s="148"/>
      <c r="BX271" s="148"/>
    </row>
    <row r="272" spans="1:76" s="4" customFormat="1" ht="165" hidden="1" customHeight="1" x14ac:dyDescent="0.2">
      <c r="A272" s="25">
        <v>2599</v>
      </c>
      <c r="B272" s="26"/>
      <c r="C272" s="26"/>
      <c r="D272" s="37" t="s">
        <v>1508</v>
      </c>
      <c r="E272" s="28"/>
      <c r="F272" s="28"/>
      <c r="G272" s="28"/>
      <c r="H272" s="28"/>
      <c r="I272" s="28"/>
      <c r="J272" s="28"/>
      <c r="K272" s="28"/>
      <c r="L272" s="28"/>
      <c r="M272" s="28"/>
      <c r="N272" s="28"/>
      <c r="O272" s="28"/>
      <c r="P272" s="29"/>
      <c r="Q272" s="38" t="s">
        <v>191</v>
      </c>
      <c r="R272" s="38"/>
      <c r="S272" s="38"/>
      <c r="T272" s="38"/>
      <c r="U272" s="38"/>
      <c r="V272" s="37" t="s">
        <v>288</v>
      </c>
      <c r="W272" s="28"/>
      <c r="X272" s="28"/>
      <c r="Y272" s="28"/>
      <c r="Z272" s="28"/>
      <c r="AA272" s="28"/>
      <c r="AB272" s="28"/>
      <c r="AC272" s="28"/>
      <c r="AD272" s="28"/>
      <c r="AE272" s="29"/>
      <c r="AF272" s="148">
        <v>0</v>
      </c>
      <c r="AG272" s="148"/>
      <c r="AH272" s="148"/>
      <c r="AI272" s="148"/>
      <c r="AJ272" s="148"/>
      <c r="AK272" s="148">
        <v>0</v>
      </c>
      <c r="AL272" s="148"/>
      <c r="AM272" s="148"/>
      <c r="AN272" s="148"/>
      <c r="AO272" s="148"/>
      <c r="AP272" s="148">
        <v>0</v>
      </c>
      <c r="AQ272" s="148"/>
      <c r="AR272" s="148"/>
      <c r="AS272" s="148"/>
      <c r="AT272" s="148"/>
      <c r="AU272" s="148">
        <v>0</v>
      </c>
      <c r="AV272" s="148"/>
      <c r="AW272" s="148"/>
      <c r="AX272" s="148"/>
      <c r="AY272" s="148"/>
      <c r="AZ272" s="148">
        <v>0</v>
      </c>
      <c r="BA272" s="148"/>
      <c r="BB272" s="148"/>
      <c r="BC272" s="148"/>
      <c r="BD272" s="148"/>
      <c r="BE272" s="148">
        <v>0</v>
      </c>
      <c r="BF272" s="148"/>
      <c r="BG272" s="148"/>
      <c r="BH272" s="148"/>
      <c r="BI272" s="148"/>
      <c r="BJ272" s="148">
        <v>0</v>
      </c>
      <c r="BK272" s="148"/>
      <c r="BL272" s="148"/>
      <c r="BM272" s="148"/>
      <c r="BN272" s="148"/>
      <c r="BO272" s="148">
        <v>0</v>
      </c>
      <c r="BP272" s="148"/>
      <c r="BQ272" s="148"/>
      <c r="BR272" s="148"/>
      <c r="BS272" s="148"/>
      <c r="BT272" s="148">
        <v>0</v>
      </c>
      <c r="BU272" s="148"/>
      <c r="BV272" s="148"/>
      <c r="BW272" s="148"/>
      <c r="BX272" s="148"/>
    </row>
    <row r="273" spans="1:76" s="4" customFormat="1" ht="105" hidden="1" customHeight="1" x14ac:dyDescent="0.2">
      <c r="A273" s="25">
        <v>2603</v>
      </c>
      <c r="B273" s="26"/>
      <c r="C273" s="26"/>
      <c r="D273" s="37" t="s">
        <v>1509</v>
      </c>
      <c r="E273" s="28"/>
      <c r="F273" s="28"/>
      <c r="G273" s="28"/>
      <c r="H273" s="28"/>
      <c r="I273" s="28"/>
      <c r="J273" s="28"/>
      <c r="K273" s="28"/>
      <c r="L273" s="28"/>
      <c r="M273" s="28"/>
      <c r="N273" s="28"/>
      <c r="O273" s="28"/>
      <c r="P273" s="29"/>
      <c r="Q273" s="38" t="s">
        <v>191</v>
      </c>
      <c r="R273" s="38"/>
      <c r="S273" s="38"/>
      <c r="T273" s="38"/>
      <c r="U273" s="38"/>
      <c r="V273" s="37" t="s">
        <v>623</v>
      </c>
      <c r="W273" s="28"/>
      <c r="X273" s="28"/>
      <c r="Y273" s="28"/>
      <c r="Z273" s="28"/>
      <c r="AA273" s="28"/>
      <c r="AB273" s="28"/>
      <c r="AC273" s="28"/>
      <c r="AD273" s="28"/>
      <c r="AE273" s="29"/>
      <c r="AF273" s="148">
        <v>0</v>
      </c>
      <c r="AG273" s="148"/>
      <c r="AH273" s="148"/>
      <c r="AI273" s="148"/>
      <c r="AJ273" s="148"/>
      <c r="AK273" s="148">
        <v>0</v>
      </c>
      <c r="AL273" s="148"/>
      <c r="AM273" s="148"/>
      <c r="AN273" s="148"/>
      <c r="AO273" s="148"/>
      <c r="AP273" s="148">
        <v>0</v>
      </c>
      <c r="AQ273" s="148"/>
      <c r="AR273" s="148"/>
      <c r="AS273" s="148"/>
      <c r="AT273" s="148"/>
      <c r="AU273" s="148">
        <v>0</v>
      </c>
      <c r="AV273" s="148"/>
      <c r="AW273" s="148"/>
      <c r="AX273" s="148"/>
      <c r="AY273" s="148"/>
      <c r="AZ273" s="148">
        <v>0</v>
      </c>
      <c r="BA273" s="148"/>
      <c r="BB273" s="148"/>
      <c r="BC273" s="148"/>
      <c r="BD273" s="148"/>
      <c r="BE273" s="148">
        <v>0</v>
      </c>
      <c r="BF273" s="148"/>
      <c r="BG273" s="148"/>
      <c r="BH273" s="148"/>
      <c r="BI273" s="148"/>
      <c r="BJ273" s="148">
        <v>0</v>
      </c>
      <c r="BK273" s="148"/>
      <c r="BL273" s="148"/>
      <c r="BM273" s="148"/>
      <c r="BN273" s="148"/>
      <c r="BO273" s="148">
        <v>0</v>
      </c>
      <c r="BP273" s="148"/>
      <c r="BQ273" s="148"/>
      <c r="BR273" s="148"/>
      <c r="BS273" s="148"/>
      <c r="BT273" s="148">
        <v>0</v>
      </c>
      <c r="BU273" s="148"/>
      <c r="BV273" s="148"/>
      <c r="BW273" s="148"/>
      <c r="BX273" s="148"/>
    </row>
    <row r="274" spans="1:76" s="4" customFormat="1" ht="105" hidden="1" customHeight="1" x14ac:dyDescent="0.2">
      <c r="A274" s="25">
        <v>2608</v>
      </c>
      <c r="B274" s="26"/>
      <c r="C274" s="26"/>
      <c r="D274" s="37" t="s">
        <v>1510</v>
      </c>
      <c r="E274" s="28"/>
      <c r="F274" s="28"/>
      <c r="G274" s="28"/>
      <c r="H274" s="28"/>
      <c r="I274" s="28"/>
      <c r="J274" s="28"/>
      <c r="K274" s="28"/>
      <c r="L274" s="28"/>
      <c r="M274" s="28"/>
      <c r="N274" s="28"/>
      <c r="O274" s="28"/>
      <c r="P274" s="29"/>
      <c r="Q274" s="38" t="s">
        <v>191</v>
      </c>
      <c r="R274" s="38"/>
      <c r="S274" s="38"/>
      <c r="T274" s="38"/>
      <c r="U274" s="38"/>
      <c r="V274" s="37" t="s">
        <v>623</v>
      </c>
      <c r="W274" s="28"/>
      <c r="X274" s="28"/>
      <c r="Y274" s="28"/>
      <c r="Z274" s="28"/>
      <c r="AA274" s="28"/>
      <c r="AB274" s="28"/>
      <c r="AC274" s="28"/>
      <c r="AD274" s="28"/>
      <c r="AE274" s="29"/>
      <c r="AF274" s="148">
        <v>0</v>
      </c>
      <c r="AG274" s="148"/>
      <c r="AH274" s="148"/>
      <c r="AI274" s="148"/>
      <c r="AJ274" s="148"/>
      <c r="AK274" s="148">
        <v>0</v>
      </c>
      <c r="AL274" s="148"/>
      <c r="AM274" s="148"/>
      <c r="AN274" s="148"/>
      <c r="AO274" s="148"/>
      <c r="AP274" s="148">
        <v>0</v>
      </c>
      <c r="AQ274" s="148"/>
      <c r="AR274" s="148"/>
      <c r="AS274" s="148"/>
      <c r="AT274" s="148"/>
      <c r="AU274" s="148">
        <v>0</v>
      </c>
      <c r="AV274" s="148"/>
      <c r="AW274" s="148"/>
      <c r="AX274" s="148"/>
      <c r="AY274" s="148"/>
      <c r="AZ274" s="148">
        <v>0</v>
      </c>
      <c r="BA274" s="148"/>
      <c r="BB274" s="148"/>
      <c r="BC274" s="148"/>
      <c r="BD274" s="148"/>
      <c r="BE274" s="148">
        <v>0</v>
      </c>
      <c r="BF274" s="148"/>
      <c r="BG274" s="148"/>
      <c r="BH274" s="148"/>
      <c r="BI274" s="148"/>
      <c r="BJ274" s="148">
        <v>0</v>
      </c>
      <c r="BK274" s="148"/>
      <c r="BL274" s="148"/>
      <c r="BM274" s="148"/>
      <c r="BN274" s="148"/>
      <c r="BO274" s="148">
        <v>0</v>
      </c>
      <c r="BP274" s="148"/>
      <c r="BQ274" s="148"/>
      <c r="BR274" s="148"/>
      <c r="BS274" s="148"/>
      <c r="BT274" s="148">
        <v>0</v>
      </c>
      <c r="BU274" s="148"/>
      <c r="BV274" s="148"/>
      <c r="BW274" s="148"/>
      <c r="BX274" s="148"/>
    </row>
    <row r="275" spans="1:76" s="6" customFormat="1" ht="15" customHeight="1" x14ac:dyDescent="0.2">
      <c r="A275" s="30">
        <v>0</v>
      </c>
      <c r="B275" s="31"/>
      <c r="C275" s="31"/>
      <c r="D275" s="39" t="s">
        <v>207</v>
      </c>
      <c r="E275" s="33"/>
      <c r="F275" s="33"/>
      <c r="G275" s="33"/>
      <c r="H275" s="33"/>
      <c r="I275" s="33"/>
      <c r="J275" s="33"/>
      <c r="K275" s="33"/>
      <c r="L275" s="33"/>
      <c r="M275" s="33"/>
      <c r="N275" s="33"/>
      <c r="O275" s="33"/>
      <c r="P275" s="34"/>
      <c r="Q275" s="40"/>
      <c r="R275" s="40"/>
      <c r="S275" s="40"/>
      <c r="T275" s="40"/>
      <c r="U275" s="40"/>
      <c r="V275" s="39"/>
      <c r="W275" s="33"/>
      <c r="X275" s="33"/>
      <c r="Y275" s="33"/>
      <c r="Z275" s="33"/>
      <c r="AA275" s="33"/>
      <c r="AB275" s="33"/>
      <c r="AC275" s="33"/>
      <c r="AD275" s="33"/>
      <c r="AE275" s="34"/>
      <c r="AF275" s="149"/>
      <c r="AG275" s="149"/>
      <c r="AH275" s="149"/>
      <c r="AI275" s="149"/>
      <c r="AJ275" s="149"/>
      <c r="AK275" s="149"/>
      <c r="AL275" s="149"/>
      <c r="AM275" s="149"/>
      <c r="AN275" s="149"/>
      <c r="AO275" s="149"/>
      <c r="AP275" s="149"/>
      <c r="AQ275" s="149"/>
      <c r="AR275" s="149"/>
      <c r="AS275" s="149"/>
      <c r="AT275" s="149"/>
      <c r="AU275" s="149"/>
      <c r="AV275" s="149"/>
      <c r="AW275" s="149"/>
      <c r="AX275" s="149"/>
      <c r="AY275" s="149"/>
      <c r="AZ275" s="149"/>
      <c r="BA275" s="149"/>
      <c r="BB275" s="149"/>
      <c r="BC275" s="149"/>
      <c r="BD275" s="149"/>
      <c r="BE275" s="149"/>
      <c r="BF275" s="149"/>
      <c r="BG275" s="149"/>
      <c r="BH275" s="149"/>
      <c r="BI275" s="149"/>
      <c r="BJ275" s="149"/>
      <c r="BK275" s="149"/>
      <c r="BL275" s="149"/>
      <c r="BM275" s="149"/>
      <c r="BN275" s="149"/>
      <c r="BO275" s="149"/>
      <c r="BP275" s="149"/>
      <c r="BQ275" s="149"/>
      <c r="BR275" s="149"/>
      <c r="BS275" s="149"/>
      <c r="BT275" s="149"/>
      <c r="BU275" s="149"/>
      <c r="BV275" s="149"/>
      <c r="BW275" s="149"/>
      <c r="BX275" s="149"/>
    </row>
    <row r="276" spans="1:76" s="4" customFormat="1" ht="71.25" customHeight="1" x14ac:dyDescent="0.2">
      <c r="A276" s="25">
        <v>1312</v>
      </c>
      <c r="B276" s="26"/>
      <c r="C276" s="26"/>
      <c r="D276" s="37" t="s">
        <v>1511</v>
      </c>
      <c r="E276" s="28"/>
      <c r="F276" s="28"/>
      <c r="G276" s="28"/>
      <c r="H276" s="28"/>
      <c r="I276" s="28"/>
      <c r="J276" s="28"/>
      <c r="K276" s="28"/>
      <c r="L276" s="28"/>
      <c r="M276" s="28"/>
      <c r="N276" s="28"/>
      <c r="O276" s="28"/>
      <c r="P276" s="29"/>
      <c r="Q276" s="38" t="s">
        <v>209</v>
      </c>
      <c r="R276" s="38"/>
      <c r="S276" s="38"/>
      <c r="T276" s="38"/>
      <c r="U276" s="38"/>
      <c r="V276" s="37" t="s">
        <v>623</v>
      </c>
      <c r="W276" s="28"/>
      <c r="X276" s="28"/>
      <c r="Y276" s="28"/>
      <c r="Z276" s="28"/>
      <c r="AA276" s="28"/>
      <c r="AB276" s="28"/>
      <c r="AC276" s="28"/>
      <c r="AD276" s="28"/>
      <c r="AE276" s="29"/>
      <c r="AF276" s="148">
        <v>100</v>
      </c>
      <c r="AG276" s="148"/>
      <c r="AH276" s="148"/>
      <c r="AI276" s="148"/>
      <c r="AJ276" s="148"/>
      <c r="AK276" s="148">
        <v>0</v>
      </c>
      <c r="AL276" s="148"/>
      <c r="AM276" s="148"/>
      <c r="AN276" s="148"/>
      <c r="AO276" s="148"/>
      <c r="AP276" s="148">
        <v>100</v>
      </c>
      <c r="AQ276" s="148"/>
      <c r="AR276" s="148"/>
      <c r="AS276" s="148"/>
      <c r="AT276" s="148"/>
      <c r="AU276" s="148">
        <v>0</v>
      </c>
      <c r="AV276" s="148"/>
      <c r="AW276" s="148"/>
      <c r="AX276" s="148"/>
      <c r="AY276" s="148"/>
      <c r="AZ276" s="148">
        <v>0</v>
      </c>
      <c r="BA276" s="148"/>
      <c r="BB276" s="148"/>
      <c r="BC276" s="148"/>
      <c r="BD276" s="148"/>
      <c r="BE276" s="148">
        <v>0</v>
      </c>
      <c r="BF276" s="148"/>
      <c r="BG276" s="148"/>
      <c r="BH276" s="148"/>
      <c r="BI276" s="148"/>
      <c r="BJ276" s="148">
        <v>0</v>
      </c>
      <c r="BK276" s="148"/>
      <c r="BL276" s="148"/>
      <c r="BM276" s="148"/>
      <c r="BN276" s="148"/>
      <c r="BO276" s="148">
        <v>0</v>
      </c>
      <c r="BP276" s="148"/>
      <c r="BQ276" s="148"/>
      <c r="BR276" s="148"/>
      <c r="BS276" s="148"/>
      <c r="BT276" s="148">
        <v>0</v>
      </c>
      <c r="BU276" s="148"/>
      <c r="BV276" s="148"/>
      <c r="BW276" s="148"/>
      <c r="BX276" s="148"/>
    </row>
    <row r="277" spans="1:76" s="4" customFormat="1" ht="45" customHeight="1" x14ac:dyDescent="0.2">
      <c r="A277" s="25">
        <v>1396</v>
      </c>
      <c r="B277" s="26"/>
      <c r="C277" s="26"/>
      <c r="D277" s="37" t="s">
        <v>1512</v>
      </c>
      <c r="E277" s="28"/>
      <c r="F277" s="28"/>
      <c r="G277" s="28"/>
      <c r="H277" s="28"/>
      <c r="I277" s="28"/>
      <c r="J277" s="28"/>
      <c r="K277" s="28"/>
      <c r="L277" s="28"/>
      <c r="M277" s="28"/>
      <c r="N277" s="28"/>
      <c r="O277" s="28"/>
      <c r="P277" s="29"/>
      <c r="Q277" s="38" t="s">
        <v>209</v>
      </c>
      <c r="R277" s="38"/>
      <c r="S277" s="38"/>
      <c r="T277" s="38"/>
      <c r="U277" s="38"/>
      <c r="V277" s="37" t="s">
        <v>623</v>
      </c>
      <c r="W277" s="28"/>
      <c r="X277" s="28"/>
      <c r="Y277" s="28"/>
      <c r="Z277" s="28"/>
      <c r="AA277" s="28"/>
      <c r="AB277" s="28"/>
      <c r="AC277" s="28"/>
      <c r="AD277" s="28"/>
      <c r="AE277" s="29"/>
      <c r="AF277" s="148">
        <v>100</v>
      </c>
      <c r="AG277" s="148"/>
      <c r="AH277" s="148"/>
      <c r="AI277" s="148"/>
      <c r="AJ277" s="148"/>
      <c r="AK277" s="148">
        <v>0</v>
      </c>
      <c r="AL277" s="148"/>
      <c r="AM277" s="148"/>
      <c r="AN277" s="148"/>
      <c r="AO277" s="148"/>
      <c r="AP277" s="148">
        <v>100</v>
      </c>
      <c r="AQ277" s="148"/>
      <c r="AR277" s="148"/>
      <c r="AS277" s="148"/>
      <c r="AT277" s="148"/>
      <c r="AU277" s="148">
        <v>0</v>
      </c>
      <c r="AV277" s="148"/>
      <c r="AW277" s="148"/>
      <c r="AX277" s="148"/>
      <c r="AY277" s="148"/>
      <c r="AZ277" s="148">
        <v>0</v>
      </c>
      <c r="BA277" s="148"/>
      <c r="BB277" s="148"/>
      <c r="BC277" s="148"/>
      <c r="BD277" s="148"/>
      <c r="BE277" s="148">
        <v>0</v>
      </c>
      <c r="BF277" s="148"/>
      <c r="BG277" s="148"/>
      <c r="BH277" s="148"/>
      <c r="BI277" s="148"/>
      <c r="BJ277" s="148">
        <v>0</v>
      </c>
      <c r="BK277" s="148"/>
      <c r="BL277" s="148"/>
      <c r="BM277" s="148"/>
      <c r="BN277" s="148"/>
      <c r="BO277" s="148">
        <v>0</v>
      </c>
      <c r="BP277" s="148"/>
      <c r="BQ277" s="148"/>
      <c r="BR277" s="148"/>
      <c r="BS277" s="148"/>
      <c r="BT277" s="148">
        <v>0</v>
      </c>
      <c r="BU277" s="148"/>
      <c r="BV277" s="148"/>
      <c r="BW277" s="148"/>
      <c r="BX277" s="148"/>
    </row>
    <row r="278" spans="1:76" s="4" customFormat="1" ht="90" customHeight="1" x14ac:dyDescent="0.2">
      <c r="A278" s="25">
        <v>1400</v>
      </c>
      <c r="B278" s="26"/>
      <c r="C278" s="26"/>
      <c r="D278" s="37" t="s">
        <v>1513</v>
      </c>
      <c r="E278" s="28"/>
      <c r="F278" s="28"/>
      <c r="G278" s="28"/>
      <c r="H278" s="28"/>
      <c r="I278" s="28"/>
      <c r="J278" s="28"/>
      <c r="K278" s="28"/>
      <c r="L278" s="28"/>
      <c r="M278" s="28"/>
      <c r="N278" s="28"/>
      <c r="O278" s="28"/>
      <c r="P278" s="29"/>
      <c r="Q278" s="38" t="s">
        <v>209</v>
      </c>
      <c r="R278" s="38"/>
      <c r="S278" s="38"/>
      <c r="T278" s="38"/>
      <c r="U278" s="38"/>
      <c r="V278" s="37" t="s">
        <v>623</v>
      </c>
      <c r="W278" s="28"/>
      <c r="X278" s="28"/>
      <c r="Y278" s="28"/>
      <c r="Z278" s="28"/>
      <c r="AA278" s="28"/>
      <c r="AB278" s="28"/>
      <c r="AC278" s="28"/>
      <c r="AD278" s="28"/>
      <c r="AE278" s="29"/>
      <c r="AF278" s="148">
        <v>100</v>
      </c>
      <c r="AG278" s="148"/>
      <c r="AH278" s="148"/>
      <c r="AI278" s="148"/>
      <c r="AJ278" s="148"/>
      <c r="AK278" s="148">
        <v>0</v>
      </c>
      <c r="AL278" s="148"/>
      <c r="AM278" s="148"/>
      <c r="AN278" s="148"/>
      <c r="AO278" s="148"/>
      <c r="AP278" s="148">
        <v>100</v>
      </c>
      <c r="AQ278" s="148"/>
      <c r="AR278" s="148"/>
      <c r="AS278" s="148"/>
      <c r="AT278" s="148"/>
      <c r="AU278" s="148">
        <v>0</v>
      </c>
      <c r="AV278" s="148"/>
      <c r="AW278" s="148"/>
      <c r="AX278" s="148"/>
      <c r="AY278" s="148"/>
      <c r="AZ278" s="148">
        <v>0</v>
      </c>
      <c r="BA278" s="148"/>
      <c r="BB278" s="148"/>
      <c r="BC278" s="148"/>
      <c r="BD278" s="148"/>
      <c r="BE278" s="148">
        <v>0</v>
      </c>
      <c r="BF278" s="148"/>
      <c r="BG278" s="148"/>
      <c r="BH278" s="148"/>
      <c r="BI278" s="148"/>
      <c r="BJ278" s="148">
        <v>0</v>
      </c>
      <c r="BK278" s="148"/>
      <c r="BL278" s="148"/>
      <c r="BM278" s="148"/>
      <c r="BN278" s="148"/>
      <c r="BO278" s="148">
        <v>0</v>
      </c>
      <c r="BP278" s="148"/>
      <c r="BQ278" s="148"/>
      <c r="BR278" s="148"/>
      <c r="BS278" s="148"/>
      <c r="BT278" s="148">
        <v>0</v>
      </c>
      <c r="BU278" s="148"/>
      <c r="BV278" s="148"/>
      <c r="BW278" s="148"/>
      <c r="BX278" s="148"/>
    </row>
    <row r="279" spans="1:76" s="4" customFormat="1" ht="60" customHeight="1" x14ac:dyDescent="0.2">
      <c r="A279" s="25">
        <v>1529</v>
      </c>
      <c r="B279" s="26"/>
      <c r="C279" s="26"/>
      <c r="D279" s="37" t="s">
        <v>1514</v>
      </c>
      <c r="E279" s="28"/>
      <c r="F279" s="28"/>
      <c r="G279" s="28"/>
      <c r="H279" s="28"/>
      <c r="I279" s="28"/>
      <c r="J279" s="28"/>
      <c r="K279" s="28"/>
      <c r="L279" s="28"/>
      <c r="M279" s="28"/>
      <c r="N279" s="28"/>
      <c r="O279" s="28"/>
      <c r="P279" s="29"/>
      <c r="Q279" s="38" t="s">
        <v>209</v>
      </c>
      <c r="R279" s="38"/>
      <c r="S279" s="38"/>
      <c r="T279" s="38"/>
      <c r="U279" s="38"/>
      <c r="V279" s="37" t="s">
        <v>288</v>
      </c>
      <c r="W279" s="28"/>
      <c r="X279" s="28"/>
      <c r="Y279" s="28"/>
      <c r="Z279" s="28"/>
      <c r="AA279" s="28"/>
      <c r="AB279" s="28"/>
      <c r="AC279" s="28"/>
      <c r="AD279" s="28"/>
      <c r="AE279" s="29"/>
      <c r="AF279" s="148">
        <v>100</v>
      </c>
      <c r="AG279" s="148"/>
      <c r="AH279" s="148"/>
      <c r="AI279" s="148"/>
      <c r="AJ279" s="148"/>
      <c r="AK279" s="148">
        <v>0</v>
      </c>
      <c r="AL279" s="148"/>
      <c r="AM279" s="148"/>
      <c r="AN279" s="148"/>
      <c r="AO279" s="148"/>
      <c r="AP279" s="148">
        <v>100</v>
      </c>
      <c r="AQ279" s="148"/>
      <c r="AR279" s="148"/>
      <c r="AS279" s="148"/>
      <c r="AT279" s="148"/>
      <c r="AU279" s="148">
        <v>0</v>
      </c>
      <c r="AV279" s="148"/>
      <c r="AW279" s="148"/>
      <c r="AX279" s="148"/>
      <c r="AY279" s="148"/>
      <c r="AZ279" s="148">
        <v>0</v>
      </c>
      <c r="BA279" s="148"/>
      <c r="BB279" s="148"/>
      <c r="BC279" s="148"/>
      <c r="BD279" s="148"/>
      <c r="BE279" s="148">
        <v>0</v>
      </c>
      <c r="BF279" s="148"/>
      <c r="BG279" s="148"/>
      <c r="BH279" s="148"/>
      <c r="BI279" s="148"/>
      <c r="BJ279" s="148">
        <v>0</v>
      </c>
      <c r="BK279" s="148"/>
      <c r="BL279" s="148"/>
      <c r="BM279" s="148"/>
      <c r="BN279" s="148"/>
      <c r="BO279" s="148">
        <v>0</v>
      </c>
      <c r="BP279" s="148"/>
      <c r="BQ279" s="148"/>
      <c r="BR279" s="148"/>
      <c r="BS279" s="148"/>
      <c r="BT279" s="148">
        <v>0</v>
      </c>
      <c r="BU279" s="148"/>
      <c r="BV279" s="148"/>
      <c r="BW279" s="148"/>
      <c r="BX279" s="148"/>
    </row>
    <row r="280" spans="1:76" s="4" customFormat="1" ht="75" customHeight="1" x14ac:dyDescent="0.2">
      <c r="A280" s="25">
        <v>1631</v>
      </c>
      <c r="B280" s="26"/>
      <c r="C280" s="26"/>
      <c r="D280" s="37" t="s">
        <v>1515</v>
      </c>
      <c r="E280" s="28"/>
      <c r="F280" s="28"/>
      <c r="G280" s="28"/>
      <c r="H280" s="28"/>
      <c r="I280" s="28"/>
      <c r="J280" s="28"/>
      <c r="K280" s="28"/>
      <c r="L280" s="28"/>
      <c r="M280" s="28"/>
      <c r="N280" s="28"/>
      <c r="O280" s="28"/>
      <c r="P280" s="29"/>
      <c r="Q280" s="38" t="s">
        <v>209</v>
      </c>
      <c r="R280" s="38"/>
      <c r="S280" s="38"/>
      <c r="T280" s="38"/>
      <c r="U280" s="38"/>
      <c r="V280" s="37" t="s">
        <v>288</v>
      </c>
      <c r="W280" s="28"/>
      <c r="X280" s="28"/>
      <c r="Y280" s="28"/>
      <c r="Z280" s="28"/>
      <c r="AA280" s="28"/>
      <c r="AB280" s="28"/>
      <c r="AC280" s="28"/>
      <c r="AD280" s="28"/>
      <c r="AE280" s="29"/>
      <c r="AF280" s="148">
        <v>100</v>
      </c>
      <c r="AG280" s="148"/>
      <c r="AH280" s="148"/>
      <c r="AI280" s="148"/>
      <c r="AJ280" s="148"/>
      <c r="AK280" s="148">
        <v>0</v>
      </c>
      <c r="AL280" s="148"/>
      <c r="AM280" s="148"/>
      <c r="AN280" s="148"/>
      <c r="AO280" s="148"/>
      <c r="AP280" s="148">
        <v>100</v>
      </c>
      <c r="AQ280" s="148"/>
      <c r="AR280" s="148"/>
      <c r="AS280" s="148"/>
      <c r="AT280" s="148"/>
      <c r="AU280" s="148">
        <v>0</v>
      </c>
      <c r="AV280" s="148"/>
      <c r="AW280" s="148"/>
      <c r="AX280" s="148"/>
      <c r="AY280" s="148"/>
      <c r="AZ280" s="148">
        <v>0</v>
      </c>
      <c r="BA280" s="148"/>
      <c r="BB280" s="148"/>
      <c r="BC280" s="148"/>
      <c r="BD280" s="148"/>
      <c r="BE280" s="148">
        <v>0</v>
      </c>
      <c r="BF280" s="148"/>
      <c r="BG280" s="148"/>
      <c r="BH280" s="148"/>
      <c r="BI280" s="148"/>
      <c r="BJ280" s="148">
        <v>0</v>
      </c>
      <c r="BK280" s="148"/>
      <c r="BL280" s="148"/>
      <c r="BM280" s="148"/>
      <c r="BN280" s="148"/>
      <c r="BO280" s="148">
        <v>0</v>
      </c>
      <c r="BP280" s="148"/>
      <c r="BQ280" s="148"/>
      <c r="BR280" s="148"/>
      <c r="BS280" s="148"/>
      <c r="BT280" s="148">
        <v>0</v>
      </c>
      <c r="BU280" s="148"/>
      <c r="BV280" s="148"/>
      <c r="BW280" s="148"/>
      <c r="BX280" s="148"/>
    </row>
    <row r="281" spans="1:76" s="4" customFormat="1" ht="45" customHeight="1" x14ac:dyDescent="0.2">
      <c r="A281" s="25">
        <v>1699</v>
      </c>
      <c r="B281" s="26"/>
      <c r="C281" s="26"/>
      <c r="D281" s="37" t="s">
        <v>1516</v>
      </c>
      <c r="E281" s="28"/>
      <c r="F281" s="28"/>
      <c r="G281" s="28"/>
      <c r="H281" s="28"/>
      <c r="I281" s="28"/>
      <c r="J281" s="28"/>
      <c r="K281" s="28"/>
      <c r="L281" s="28"/>
      <c r="M281" s="28"/>
      <c r="N281" s="28"/>
      <c r="O281" s="28"/>
      <c r="P281" s="29"/>
      <c r="Q281" s="38" t="s">
        <v>209</v>
      </c>
      <c r="R281" s="38"/>
      <c r="S281" s="38"/>
      <c r="T281" s="38"/>
      <c r="U281" s="38"/>
      <c r="V281" s="37" t="s">
        <v>623</v>
      </c>
      <c r="W281" s="28"/>
      <c r="X281" s="28"/>
      <c r="Y281" s="28"/>
      <c r="Z281" s="28"/>
      <c r="AA281" s="28"/>
      <c r="AB281" s="28"/>
      <c r="AC281" s="28"/>
      <c r="AD281" s="28"/>
      <c r="AE281" s="29"/>
      <c r="AF281" s="148">
        <v>100</v>
      </c>
      <c r="AG281" s="148"/>
      <c r="AH281" s="148"/>
      <c r="AI281" s="148"/>
      <c r="AJ281" s="148"/>
      <c r="AK281" s="148">
        <v>0</v>
      </c>
      <c r="AL281" s="148"/>
      <c r="AM281" s="148"/>
      <c r="AN281" s="148"/>
      <c r="AO281" s="148"/>
      <c r="AP281" s="148">
        <v>100</v>
      </c>
      <c r="AQ281" s="148"/>
      <c r="AR281" s="148"/>
      <c r="AS281" s="148"/>
      <c r="AT281" s="148"/>
      <c r="AU281" s="148">
        <v>0</v>
      </c>
      <c r="AV281" s="148"/>
      <c r="AW281" s="148"/>
      <c r="AX281" s="148"/>
      <c r="AY281" s="148"/>
      <c r="AZ281" s="148">
        <v>0</v>
      </c>
      <c r="BA281" s="148"/>
      <c r="BB281" s="148"/>
      <c r="BC281" s="148"/>
      <c r="BD281" s="148"/>
      <c r="BE281" s="148">
        <v>0</v>
      </c>
      <c r="BF281" s="148"/>
      <c r="BG281" s="148"/>
      <c r="BH281" s="148"/>
      <c r="BI281" s="148"/>
      <c r="BJ281" s="148">
        <v>0</v>
      </c>
      <c r="BK281" s="148"/>
      <c r="BL281" s="148"/>
      <c r="BM281" s="148"/>
      <c r="BN281" s="148"/>
      <c r="BO281" s="148">
        <v>0</v>
      </c>
      <c r="BP281" s="148"/>
      <c r="BQ281" s="148"/>
      <c r="BR281" s="148"/>
      <c r="BS281" s="148"/>
      <c r="BT281" s="148">
        <v>0</v>
      </c>
      <c r="BU281" s="148"/>
      <c r="BV281" s="148"/>
      <c r="BW281" s="148"/>
      <c r="BX281" s="148"/>
    </row>
    <row r="282" spans="1:76" s="4" customFormat="1" ht="75" customHeight="1" x14ac:dyDescent="0.2">
      <c r="A282" s="25">
        <v>1703</v>
      </c>
      <c r="B282" s="26"/>
      <c r="C282" s="26"/>
      <c r="D282" s="37" t="s">
        <v>1517</v>
      </c>
      <c r="E282" s="28"/>
      <c r="F282" s="28"/>
      <c r="G282" s="28"/>
      <c r="H282" s="28"/>
      <c r="I282" s="28"/>
      <c r="J282" s="28"/>
      <c r="K282" s="28"/>
      <c r="L282" s="28"/>
      <c r="M282" s="28"/>
      <c r="N282" s="28"/>
      <c r="O282" s="28"/>
      <c r="P282" s="29"/>
      <c r="Q282" s="38" t="s">
        <v>209</v>
      </c>
      <c r="R282" s="38"/>
      <c r="S282" s="38"/>
      <c r="T282" s="38"/>
      <c r="U282" s="38"/>
      <c r="V282" s="37" t="s">
        <v>288</v>
      </c>
      <c r="W282" s="28"/>
      <c r="X282" s="28"/>
      <c r="Y282" s="28"/>
      <c r="Z282" s="28"/>
      <c r="AA282" s="28"/>
      <c r="AB282" s="28"/>
      <c r="AC282" s="28"/>
      <c r="AD282" s="28"/>
      <c r="AE282" s="29"/>
      <c r="AF282" s="148">
        <v>100</v>
      </c>
      <c r="AG282" s="148"/>
      <c r="AH282" s="148"/>
      <c r="AI282" s="148"/>
      <c r="AJ282" s="148"/>
      <c r="AK282" s="148">
        <v>0</v>
      </c>
      <c r="AL282" s="148"/>
      <c r="AM282" s="148"/>
      <c r="AN282" s="148"/>
      <c r="AO282" s="148"/>
      <c r="AP282" s="148">
        <v>100</v>
      </c>
      <c r="AQ282" s="148"/>
      <c r="AR282" s="148"/>
      <c r="AS282" s="148"/>
      <c r="AT282" s="148"/>
      <c r="AU282" s="148">
        <v>0</v>
      </c>
      <c r="AV282" s="148"/>
      <c r="AW282" s="148"/>
      <c r="AX282" s="148"/>
      <c r="AY282" s="148"/>
      <c r="AZ282" s="148">
        <v>0</v>
      </c>
      <c r="BA282" s="148"/>
      <c r="BB282" s="148"/>
      <c r="BC282" s="148"/>
      <c r="BD282" s="148"/>
      <c r="BE282" s="148">
        <v>0</v>
      </c>
      <c r="BF282" s="148"/>
      <c r="BG282" s="148"/>
      <c r="BH282" s="148"/>
      <c r="BI282" s="148"/>
      <c r="BJ282" s="148">
        <v>0</v>
      </c>
      <c r="BK282" s="148"/>
      <c r="BL282" s="148"/>
      <c r="BM282" s="148"/>
      <c r="BN282" s="148"/>
      <c r="BO282" s="148">
        <v>0</v>
      </c>
      <c r="BP282" s="148"/>
      <c r="BQ282" s="148"/>
      <c r="BR282" s="148"/>
      <c r="BS282" s="148"/>
      <c r="BT282" s="148">
        <v>0</v>
      </c>
      <c r="BU282" s="148"/>
      <c r="BV282" s="148"/>
      <c r="BW282" s="148"/>
      <c r="BX282" s="148"/>
    </row>
    <row r="283" spans="1:76" s="4" customFormat="1" ht="135" hidden="1" customHeight="1" x14ac:dyDescent="0.2">
      <c r="A283" s="25">
        <v>1902</v>
      </c>
      <c r="B283" s="26"/>
      <c r="C283" s="26"/>
      <c r="D283" s="37" t="s">
        <v>1518</v>
      </c>
      <c r="E283" s="28"/>
      <c r="F283" s="28"/>
      <c r="G283" s="28"/>
      <c r="H283" s="28"/>
      <c r="I283" s="28"/>
      <c r="J283" s="28"/>
      <c r="K283" s="28"/>
      <c r="L283" s="28"/>
      <c r="M283" s="28"/>
      <c r="N283" s="28"/>
      <c r="O283" s="28"/>
      <c r="P283" s="29"/>
      <c r="Q283" s="38" t="s">
        <v>209</v>
      </c>
      <c r="R283" s="38"/>
      <c r="S283" s="38"/>
      <c r="T283" s="38"/>
      <c r="U283" s="38"/>
      <c r="V283" s="37" t="s">
        <v>285</v>
      </c>
      <c r="W283" s="28"/>
      <c r="X283" s="28"/>
      <c r="Y283" s="28"/>
      <c r="Z283" s="28"/>
      <c r="AA283" s="28"/>
      <c r="AB283" s="28"/>
      <c r="AC283" s="28"/>
      <c r="AD283" s="28"/>
      <c r="AE283" s="29"/>
      <c r="AF283" s="148">
        <v>0</v>
      </c>
      <c r="AG283" s="148"/>
      <c r="AH283" s="148"/>
      <c r="AI283" s="148"/>
      <c r="AJ283" s="148"/>
      <c r="AK283" s="148">
        <v>0</v>
      </c>
      <c r="AL283" s="148"/>
      <c r="AM283" s="148"/>
      <c r="AN283" s="148"/>
      <c r="AO283" s="148"/>
      <c r="AP283" s="148">
        <v>0</v>
      </c>
      <c r="AQ283" s="148"/>
      <c r="AR283" s="148"/>
      <c r="AS283" s="148"/>
      <c r="AT283" s="148"/>
      <c r="AU283" s="148">
        <v>0</v>
      </c>
      <c r="AV283" s="148"/>
      <c r="AW283" s="148"/>
      <c r="AX283" s="148"/>
      <c r="AY283" s="148"/>
      <c r="AZ283" s="148">
        <v>0</v>
      </c>
      <c r="BA283" s="148"/>
      <c r="BB283" s="148"/>
      <c r="BC283" s="148"/>
      <c r="BD283" s="148"/>
      <c r="BE283" s="148">
        <v>0</v>
      </c>
      <c r="BF283" s="148"/>
      <c r="BG283" s="148"/>
      <c r="BH283" s="148"/>
      <c r="BI283" s="148"/>
      <c r="BJ283" s="148">
        <v>0</v>
      </c>
      <c r="BK283" s="148"/>
      <c r="BL283" s="148"/>
      <c r="BM283" s="148"/>
      <c r="BN283" s="148"/>
      <c r="BO283" s="148">
        <v>0</v>
      </c>
      <c r="BP283" s="148"/>
      <c r="BQ283" s="148"/>
      <c r="BR283" s="148"/>
      <c r="BS283" s="148"/>
      <c r="BT283" s="148">
        <v>0</v>
      </c>
      <c r="BU283" s="148"/>
      <c r="BV283" s="148"/>
      <c r="BW283" s="148"/>
      <c r="BX283" s="148"/>
    </row>
    <row r="284" spans="1:76" s="4" customFormat="1" ht="165" hidden="1" customHeight="1" x14ac:dyDescent="0.2">
      <c r="A284" s="25">
        <v>2024</v>
      </c>
      <c r="B284" s="26"/>
      <c r="C284" s="26"/>
      <c r="D284" s="37" t="s">
        <v>1519</v>
      </c>
      <c r="E284" s="28"/>
      <c r="F284" s="28"/>
      <c r="G284" s="28"/>
      <c r="H284" s="28"/>
      <c r="I284" s="28"/>
      <c r="J284" s="28"/>
      <c r="K284" s="28"/>
      <c r="L284" s="28"/>
      <c r="M284" s="28"/>
      <c r="N284" s="28"/>
      <c r="O284" s="28"/>
      <c r="P284" s="29"/>
      <c r="Q284" s="38" t="s">
        <v>209</v>
      </c>
      <c r="R284" s="38"/>
      <c r="S284" s="38"/>
      <c r="T284" s="38"/>
      <c r="U284" s="38"/>
      <c r="V284" s="37" t="s">
        <v>285</v>
      </c>
      <c r="W284" s="28"/>
      <c r="X284" s="28"/>
      <c r="Y284" s="28"/>
      <c r="Z284" s="28"/>
      <c r="AA284" s="28"/>
      <c r="AB284" s="28"/>
      <c r="AC284" s="28"/>
      <c r="AD284" s="28"/>
      <c r="AE284" s="29"/>
      <c r="AF284" s="148">
        <v>0</v>
      </c>
      <c r="AG284" s="148"/>
      <c r="AH284" s="148"/>
      <c r="AI284" s="148"/>
      <c r="AJ284" s="148"/>
      <c r="AK284" s="148">
        <v>0</v>
      </c>
      <c r="AL284" s="148"/>
      <c r="AM284" s="148"/>
      <c r="AN284" s="148"/>
      <c r="AO284" s="148"/>
      <c r="AP284" s="148">
        <v>0</v>
      </c>
      <c r="AQ284" s="148"/>
      <c r="AR284" s="148"/>
      <c r="AS284" s="148"/>
      <c r="AT284" s="148"/>
      <c r="AU284" s="148">
        <v>0</v>
      </c>
      <c r="AV284" s="148"/>
      <c r="AW284" s="148"/>
      <c r="AX284" s="148"/>
      <c r="AY284" s="148"/>
      <c r="AZ284" s="148">
        <v>0</v>
      </c>
      <c r="BA284" s="148"/>
      <c r="BB284" s="148"/>
      <c r="BC284" s="148"/>
      <c r="BD284" s="148"/>
      <c r="BE284" s="148">
        <v>0</v>
      </c>
      <c r="BF284" s="148"/>
      <c r="BG284" s="148"/>
      <c r="BH284" s="148"/>
      <c r="BI284" s="148"/>
      <c r="BJ284" s="148">
        <v>0</v>
      </c>
      <c r="BK284" s="148"/>
      <c r="BL284" s="148"/>
      <c r="BM284" s="148"/>
      <c r="BN284" s="148"/>
      <c r="BO284" s="148">
        <v>0</v>
      </c>
      <c r="BP284" s="148"/>
      <c r="BQ284" s="148"/>
      <c r="BR284" s="148"/>
      <c r="BS284" s="148"/>
      <c r="BT284" s="148">
        <v>0</v>
      </c>
      <c r="BU284" s="148"/>
      <c r="BV284" s="148"/>
      <c r="BW284" s="148"/>
      <c r="BX284" s="148"/>
    </row>
    <row r="285" spans="1:76" s="4" customFormat="1" ht="120" hidden="1" customHeight="1" x14ac:dyDescent="0.2">
      <c r="A285" s="25">
        <v>2028</v>
      </c>
      <c r="B285" s="26"/>
      <c r="C285" s="26"/>
      <c r="D285" s="37" t="s">
        <v>1520</v>
      </c>
      <c r="E285" s="28"/>
      <c r="F285" s="28"/>
      <c r="G285" s="28"/>
      <c r="H285" s="28"/>
      <c r="I285" s="28"/>
      <c r="J285" s="28"/>
      <c r="K285" s="28"/>
      <c r="L285" s="28"/>
      <c r="M285" s="28"/>
      <c r="N285" s="28"/>
      <c r="O285" s="28"/>
      <c r="P285" s="29"/>
      <c r="Q285" s="38" t="s">
        <v>209</v>
      </c>
      <c r="R285" s="38"/>
      <c r="S285" s="38"/>
      <c r="T285" s="38"/>
      <c r="U285" s="38"/>
      <c r="V285" s="37" t="s">
        <v>285</v>
      </c>
      <c r="W285" s="28"/>
      <c r="X285" s="28"/>
      <c r="Y285" s="28"/>
      <c r="Z285" s="28"/>
      <c r="AA285" s="28"/>
      <c r="AB285" s="28"/>
      <c r="AC285" s="28"/>
      <c r="AD285" s="28"/>
      <c r="AE285" s="29"/>
      <c r="AF285" s="148">
        <v>0</v>
      </c>
      <c r="AG285" s="148"/>
      <c r="AH285" s="148"/>
      <c r="AI285" s="148"/>
      <c r="AJ285" s="148"/>
      <c r="AK285" s="148">
        <v>0</v>
      </c>
      <c r="AL285" s="148"/>
      <c r="AM285" s="148"/>
      <c r="AN285" s="148"/>
      <c r="AO285" s="148"/>
      <c r="AP285" s="148">
        <v>0</v>
      </c>
      <c r="AQ285" s="148"/>
      <c r="AR285" s="148"/>
      <c r="AS285" s="148"/>
      <c r="AT285" s="148"/>
      <c r="AU285" s="148">
        <v>0</v>
      </c>
      <c r="AV285" s="148"/>
      <c r="AW285" s="148"/>
      <c r="AX285" s="148"/>
      <c r="AY285" s="148"/>
      <c r="AZ285" s="148">
        <v>0</v>
      </c>
      <c r="BA285" s="148"/>
      <c r="BB285" s="148"/>
      <c r="BC285" s="148"/>
      <c r="BD285" s="148"/>
      <c r="BE285" s="148">
        <v>0</v>
      </c>
      <c r="BF285" s="148"/>
      <c r="BG285" s="148"/>
      <c r="BH285" s="148"/>
      <c r="BI285" s="148"/>
      <c r="BJ285" s="148">
        <v>0</v>
      </c>
      <c r="BK285" s="148"/>
      <c r="BL285" s="148"/>
      <c r="BM285" s="148"/>
      <c r="BN285" s="148"/>
      <c r="BO285" s="148">
        <v>0</v>
      </c>
      <c r="BP285" s="148"/>
      <c r="BQ285" s="148"/>
      <c r="BR285" s="148"/>
      <c r="BS285" s="148"/>
      <c r="BT285" s="148">
        <v>0</v>
      </c>
      <c r="BU285" s="148"/>
      <c r="BV285" s="148"/>
      <c r="BW285" s="148"/>
      <c r="BX285" s="148"/>
    </row>
    <row r="286" spans="1:76" s="4" customFormat="1" ht="135" hidden="1" customHeight="1" x14ac:dyDescent="0.2">
      <c r="A286" s="25">
        <v>2032</v>
      </c>
      <c r="B286" s="26"/>
      <c r="C286" s="26"/>
      <c r="D286" s="37" t="s">
        <v>1521</v>
      </c>
      <c r="E286" s="28"/>
      <c r="F286" s="28"/>
      <c r="G286" s="28"/>
      <c r="H286" s="28"/>
      <c r="I286" s="28"/>
      <c r="J286" s="28"/>
      <c r="K286" s="28"/>
      <c r="L286" s="28"/>
      <c r="M286" s="28"/>
      <c r="N286" s="28"/>
      <c r="O286" s="28"/>
      <c r="P286" s="29"/>
      <c r="Q286" s="38" t="s">
        <v>209</v>
      </c>
      <c r="R286" s="38"/>
      <c r="S286" s="38"/>
      <c r="T286" s="38"/>
      <c r="U286" s="38"/>
      <c r="V286" s="37" t="s">
        <v>285</v>
      </c>
      <c r="W286" s="28"/>
      <c r="X286" s="28"/>
      <c r="Y286" s="28"/>
      <c r="Z286" s="28"/>
      <c r="AA286" s="28"/>
      <c r="AB286" s="28"/>
      <c r="AC286" s="28"/>
      <c r="AD286" s="28"/>
      <c r="AE286" s="29"/>
      <c r="AF286" s="148">
        <v>0</v>
      </c>
      <c r="AG286" s="148"/>
      <c r="AH286" s="148"/>
      <c r="AI286" s="148"/>
      <c r="AJ286" s="148"/>
      <c r="AK286" s="148">
        <v>0</v>
      </c>
      <c r="AL286" s="148"/>
      <c r="AM286" s="148"/>
      <c r="AN286" s="148"/>
      <c r="AO286" s="148"/>
      <c r="AP286" s="148">
        <v>0</v>
      </c>
      <c r="AQ286" s="148"/>
      <c r="AR286" s="148"/>
      <c r="AS286" s="148"/>
      <c r="AT286" s="148"/>
      <c r="AU286" s="148">
        <v>0</v>
      </c>
      <c r="AV286" s="148"/>
      <c r="AW286" s="148"/>
      <c r="AX286" s="148"/>
      <c r="AY286" s="148"/>
      <c r="AZ286" s="148">
        <v>0</v>
      </c>
      <c r="BA286" s="148"/>
      <c r="BB286" s="148"/>
      <c r="BC286" s="148"/>
      <c r="BD286" s="148"/>
      <c r="BE286" s="148">
        <v>0</v>
      </c>
      <c r="BF286" s="148"/>
      <c r="BG286" s="148"/>
      <c r="BH286" s="148"/>
      <c r="BI286" s="148"/>
      <c r="BJ286" s="148">
        <v>0</v>
      </c>
      <c r="BK286" s="148"/>
      <c r="BL286" s="148"/>
      <c r="BM286" s="148"/>
      <c r="BN286" s="148"/>
      <c r="BO286" s="148">
        <v>0</v>
      </c>
      <c r="BP286" s="148"/>
      <c r="BQ286" s="148"/>
      <c r="BR286" s="148"/>
      <c r="BS286" s="148"/>
      <c r="BT286" s="148">
        <v>0</v>
      </c>
      <c r="BU286" s="148"/>
      <c r="BV286" s="148"/>
      <c r="BW286" s="148"/>
      <c r="BX286" s="148"/>
    </row>
    <row r="287" spans="1:76" s="4" customFormat="1" ht="150" hidden="1" customHeight="1" x14ac:dyDescent="0.2">
      <c r="A287" s="25">
        <v>2072</v>
      </c>
      <c r="B287" s="26"/>
      <c r="C287" s="26"/>
      <c r="D287" s="37" t="s">
        <v>1522</v>
      </c>
      <c r="E287" s="28"/>
      <c r="F287" s="28"/>
      <c r="G287" s="28"/>
      <c r="H287" s="28"/>
      <c r="I287" s="28"/>
      <c r="J287" s="28"/>
      <c r="K287" s="28"/>
      <c r="L287" s="28"/>
      <c r="M287" s="28"/>
      <c r="N287" s="28"/>
      <c r="O287" s="28"/>
      <c r="P287" s="29"/>
      <c r="Q287" s="38" t="s">
        <v>209</v>
      </c>
      <c r="R287" s="38"/>
      <c r="S287" s="38"/>
      <c r="T287" s="38"/>
      <c r="U287" s="38"/>
      <c r="V287" s="37" t="s">
        <v>285</v>
      </c>
      <c r="W287" s="28"/>
      <c r="X287" s="28"/>
      <c r="Y287" s="28"/>
      <c r="Z287" s="28"/>
      <c r="AA287" s="28"/>
      <c r="AB287" s="28"/>
      <c r="AC287" s="28"/>
      <c r="AD287" s="28"/>
      <c r="AE287" s="29"/>
      <c r="AF287" s="148">
        <v>0</v>
      </c>
      <c r="AG287" s="148"/>
      <c r="AH287" s="148"/>
      <c r="AI287" s="148"/>
      <c r="AJ287" s="148"/>
      <c r="AK287" s="148">
        <v>0</v>
      </c>
      <c r="AL287" s="148"/>
      <c r="AM287" s="148"/>
      <c r="AN287" s="148"/>
      <c r="AO287" s="148"/>
      <c r="AP287" s="148">
        <v>0</v>
      </c>
      <c r="AQ287" s="148"/>
      <c r="AR287" s="148"/>
      <c r="AS287" s="148"/>
      <c r="AT287" s="148"/>
      <c r="AU287" s="148">
        <v>0</v>
      </c>
      <c r="AV287" s="148"/>
      <c r="AW287" s="148"/>
      <c r="AX287" s="148"/>
      <c r="AY287" s="148"/>
      <c r="AZ287" s="148">
        <v>0</v>
      </c>
      <c r="BA287" s="148"/>
      <c r="BB287" s="148"/>
      <c r="BC287" s="148"/>
      <c r="BD287" s="148"/>
      <c r="BE287" s="148">
        <v>0</v>
      </c>
      <c r="BF287" s="148"/>
      <c r="BG287" s="148"/>
      <c r="BH287" s="148"/>
      <c r="BI287" s="148"/>
      <c r="BJ287" s="148">
        <v>100</v>
      </c>
      <c r="BK287" s="148"/>
      <c r="BL287" s="148"/>
      <c r="BM287" s="148"/>
      <c r="BN287" s="148"/>
      <c r="BO287" s="148">
        <v>0</v>
      </c>
      <c r="BP287" s="148"/>
      <c r="BQ287" s="148"/>
      <c r="BR287" s="148"/>
      <c r="BS287" s="148"/>
      <c r="BT287" s="148">
        <v>100</v>
      </c>
      <c r="BU287" s="148"/>
      <c r="BV287" s="148"/>
      <c r="BW287" s="148"/>
      <c r="BX287" s="148"/>
    </row>
    <row r="288" spans="1:76" s="4" customFormat="1" ht="60" hidden="1" customHeight="1" x14ac:dyDescent="0.2">
      <c r="A288" s="25">
        <v>2116</v>
      </c>
      <c r="B288" s="26"/>
      <c r="C288" s="26"/>
      <c r="D288" s="37" t="s">
        <v>1523</v>
      </c>
      <c r="E288" s="28"/>
      <c r="F288" s="28"/>
      <c r="G288" s="28"/>
      <c r="H288" s="28"/>
      <c r="I288" s="28"/>
      <c r="J288" s="28"/>
      <c r="K288" s="28"/>
      <c r="L288" s="28"/>
      <c r="M288" s="28"/>
      <c r="N288" s="28"/>
      <c r="O288" s="28"/>
      <c r="P288" s="29"/>
      <c r="Q288" s="38" t="s">
        <v>209</v>
      </c>
      <c r="R288" s="38"/>
      <c r="S288" s="38"/>
      <c r="T288" s="38"/>
      <c r="U288" s="38"/>
      <c r="V288" s="37" t="s">
        <v>623</v>
      </c>
      <c r="W288" s="28"/>
      <c r="X288" s="28"/>
      <c r="Y288" s="28"/>
      <c r="Z288" s="28"/>
      <c r="AA288" s="28"/>
      <c r="AB288" s="28"/>
      <c r="AC288" s="28"/>
      <c r="AD288" s="28"/>
      <c r="AE288" s="29"/>
      <c r="AF288" s="148">
        <v>0</v>
      </c>
      <c r="AG288" s="148"/>
      <c r="AH288" s="148"/>
      <c r="AI288" s="148"/>
      <c r="AJ288" s="148"/>
      <c r="AK288" s="148">
        <v>0</v>
      </c>
      <c r="AL288" s="148"/>
      <c r="AM288" s="148"/>
      <c r="AN288" s="148"/>
      <c r="AO288" s="148"/>
      <c r="AP288" s="148">
        <v>0</v>
      </c>
      <c r="AQ288" s="148"/>
      <c r="AR288" s="148"/>
      <c r="AS288" s="148"/>
      <c r="AT288" s="148"/>
      <c r="AU288" s="148">
        <v>0</v>
      </c>
      <c r="AV288" s="148"/>
      <c r="AW288" s="148"/>
      <c r="AX288" s="148"/>
      <c r="AY288" s="148"/>
      <c r="AZ288" s="148">
        <v>0</v>
      </c>
      <c r="BA288" s="148"/>
      <c r="BB288" s="148"/>
      <c r="BC288" s="148"/>
      <c r="BD288" s="148"/>
      <c r="BE288" s="148">
        <v>0</v>
      </c>
      <c r="BF288" s="148"/>
      <c r="BG288" s="148"/>
      <c r="BH288" s="148"/>
      <c r="BI288" s="148"/>
      <c r="BJ288" s="148">
        <v>0</v>
      </c>
      <c r="BK288" s="148"/>
      <c r="BL288" s="148"/>
      <c r="BM288" s="148"/>
      <c r="BN288" s="148"/>
      <c r="BO288" s="148">
        <v>0</v>
      </c>
      <c r="BP288" s="148"/>
      <c r="BQ288" s="148"/>
      <c r="BR288" s="148"/>
      <c r="BS288" s="148"/>
      <c r="BT288" s="148">
        <v>0</v>
      </c>
      <c r="BU288" s="148"/>
      <c r="BV288" s="148"/>
      <c r="BW288" s="148"/>
      <c r="BX288" s="148"/>
    </row>
    <row r="289" spans="1:76" s="4" customFormat="1" ht="150" hidden="1" customHeight="1" x14ac:dyDescent="0.2">
      <c r="A289" s="25">
        <v>2120</v>
      </c>
      <c r="B289" s="26"/>
      <c r="C289" s="26"/>
      <c r="D289" s="37" t="s">
        <v>1524</v>
      </c>
      <c r="E289" s="28"/>
      <c r="F289" s="28"/>
      <c r="G289" s="28"/>
      <c r="H289" s="28"/>
      <c r="I289" s="28"/>
      <c r="J289" s="28"/>
      <c r="K289" s="28"/>
      <c r="L289" s="28"/>
      <c r="M289" s="28"/>
      <c r="N289" s="28"/>
      <c r="O289" s="28"/>
      <c r="P289" s="29"/>
      <c r="Q289" s="38" t="s">
        <v>209</v>
      </c>
      <c r="R289" s="38"/>
      <c r="S289" s="38"/>
      <c r="T289" s="38"/>
      <c r="U289" s="38"/>
      <c r="V289" s="37" t="s">
        <v>288</v>
      </c>
      <c r="W289" s="28"/>
      <c r="X289" s="28"/>
      <c r="Y289" s="28"/>
      <c r="Z289" s="28"/>
      <c r="AA289" s="28"/>
      <c r="AB289" s="28"/>
      <c r="AC289" s="28"/>
      <c r="AD289" s="28"/>
      <c r="AE289" s="29"/>
      <c r="AF289" s="148">
        <v>0</v>
      </c>
      <c r="AG289" s="148"/>
      <c r="AH289" s="148"/>
      <c r="AI289" s="148"/>
      <c r="AJ289" s="148"/>
      <c r="AK289" s="148">
        <v>0</v>
      </c>
      <c r="AL289" s="148"/>
      <c r="AM289" s="148"/>
      <c r="AN289" s="148"/>
      <c r="AO289" s="148"/>
      <c r="AP289" s="148">
        <v>0</v>
      </c>
      <c r="AQ289" s="148"/>
      <c r="AR289" s="148"/>
      <c r="AS289" s="148"/>
      <c r="AT289" s="148"/>
      <c r="AU289" s="148">
        <v>0</v>
      </c>
      <c r="AV289" s="148"/>
      <c r="AW289" s="148"/>
      <c r="AX289" s="148"/>
      <c r="AY289" s="148"/>
      <c r="AZ289" s="148">
        <v>0</v>
      </c>
      <c r="BA289" s="148"/>
      <c r="BB289" s="148"/>
      <c r="BC289" s="148"/>
      <c r="BD289" s="148"/>
      <c r="BE289" s="148">
        <v>0</v>
      </c>
      <c r="BF289" s="148"/>
      <c r="BG289" s="148"/>
      <c r="BH289" s="148"/>
      <c r="BI289" s="148"/>
      <c r="BJ289" s="148">
        <v>0</v>
      </c>
      <c r="BK289" s="148"/>
      <c r="BL289" s="148"/>
      <c r="BM289" s="148"/>
      <c r="BN289" s="148"/>
      <c r="BO289" s="148">
        <v>0</v>
      </c>
      <c r="BP289" s="148"/>
      <c r="BQ289" s="148"/>
      <c r="BR289" s="148"/>
      <c r="BS289" s="148"/>
      <c r="BT289" s="148">
        <v>0</v>
      </c>
      <c r="BU289" s="148"/>
      <c r="BV289" s="148"/>
      <c r="BW289" s="148"/>
      <c r="BX289" s="148"/>
    </row>
    <row r="290" spans="1:76" s="4" customFormat="1" ht="165" hidden="1" customHeight="1" x14ac:dyDescent="0.2">
      <c r="A290" s="25">
        <v>2127</v>
      </c>
      <c r="B290" s="26"/>
      <c r="C290" s="26"/>
      <c r="D290" s="37" t="s">
        <v>1525</v>
      </c>
      <c r="E290" s="28"/>
      <c r="F290" s="28"/>
      <c r="G290" s="28"/>
      <c r="H290" s="28"/>
      <c r="I290" s="28"/>
      <c r="J290" s="28"/>
      <c r="K290" s="28"/>
      <c r="L290" s="28"/>
      <c r="M290" s="28"/>
      <c r="N290" s="28"/>
      <c r="O290" s="28"/>
      <c r="P290" s="29"/>
      <c r="Q290" s="38" t="s">
        <v>209</v>
      </c>
      <c r="R290" s="38"/>
      <c r="S290" s="38"/>
      <c r="T290" s="38"/>
      <c r="U290" s="38"/>
      <c r="V290" s="37" t="s">
        <v>288</v>
      </c>
      <c r="W290" s="28"/>
      <c r="X290" s="28"/>
      <c r="Y290" s="28"/>
      <c r="Z290" s="28"/>
      <c r="AA290" s="28"/>
      <c r="AB290" s="28"/>
      <c r="AC290" s="28"/>
      <c r="AD290" s="28"/>
      <c r="AE290" s="29"/>
      <c r="AF290" s="148">
        <v>0</v>
      </c>
      <c r="AG290" s="148"/>
      <c r="AH290" s="148"/>
      <c r="AI290" s="148"/>
      <c r="AJ290" s="148"/>
      <c r="AK290" s="148">
        <v>0</v>
      </c>
      <c r="AL290" s="148"/>
      <c r="AM290" s="148"/>
      <c r="AN290" s="148"/>
      <c r="AO290" s="148"/>
      <c r="AP290" s="148">
        <v>0</v>
      </c>
      <c r="AQ290" s="148"/>
      <c r="AR290" s="148"/>
      <c r="AS290" s="148"/>
      <c r="AT290" s="148"/>
      <c r="AU290" s="148">
        <v>0</v>
      </c>
      <c r="AV290" s="148"/>
      <c r="AW290" s="148"/>
      <c r="AX290" s="148"/>
      <c r="AY290" s="148"/>
      <c r="AZ290" s="148">
        <v>0</v>
      </c>
      <c r="BA290" s="148"/>
      <c r="BB290" s="148"/>
      <c r="BC290" s="148"/>
      <c r="BD290" s="148"/>
      <c r="BE290" s="148">
        <v>0</v>
      </c>
      <c r="BF290" s="148"/>
      <c r="BG290" s="148"/>
      <c r="BH290" s="148"/>
      <c r="BI290" s="148"/>
      <c r="BJ290" s="148">
        <v>0</v>
      </c>
      <c r="BK290" s="148"/>
      <c r="BL290" s="148"/>
      <c r="BM290" s="148"/>
      <c r="BN290" s="148"/>
      <c r="BO290" s="148">
        <v>0</v>
      </c>
      <c r="BP290" s="148"/>
      <c r="BQ290" s="148"/>
      <c r="BR290" s="148"/>
      <c r="BS290" s="148"/>
      <c r="BT290" s="148">
        <v>0</v>
      </c>
      <c r="BU290" s="148"/>
      <c r="BV290" s="148"/>
      <c r="BW290" s="148"/>
      <c r="BX290" s="148"/>
    </row>
    <row r="291" spans="1:76" s="4" customFormat="1" ht="120" hidden="1" customHeight="1" x14ac:dyDescent="0.2">
      <c r="A291" s="25">
        <v>2148</v>
      </c>
      <c r="B291" s="26"/>
      <c r="C291" s="26"/>
      <c r="D291" s="37" t="s">
        <v>1526</v>
      </c>
      <c r="E291" s="28"/>
      <c r="F291" s="28"/>
      <c r="G291" s="28"/>
      <c r="H291" s="28"/>
      <c r="I291" s="28"/>
      <c r="J291" s="28"/>
      <c r="K291" s="28"/>
      <c r="L291" s="28"/>
      <c r="M291" s="28"/>
      <c r="N291" s="28"/>
      <c r="O291" s="28"/>
      <c r="P291" s="29"/>
      <c r="Q291" s="38" t="s">
        <v>209</v>
      </c>
      <c r="R291" s="38"/>
      <c r="S291" s="38"/>
      <c r="T291" s="38"/>
      <c r="U291" s="38"/>
      <c r="V291" s="37" t="s">
        <v>285</v>
      </c>
      <c r="W291" s="28"/>
      <c r="X291" s="28"/>
      <c r="Y291" s="28"/>
      <c r="Z291" s="28"/>
      <c r="AA291" s="28"/>
      <c r="AB291" s="28"/>
      <c r="AC291" s="28"/>
      <c r="AD291" s="28"/>
      <c r="AE291" s="29"/>
      <c r="AF291" s="148">
        <v>0</v>
      </c>
      <c r="AG291" s="148"/>
      <c r="AH291" s="148"/>
      <c r="AI291" s="148"/>
      <c r="AJ291" s="148"/>
      <c r="AK291" s="148">
        <v>0</v>
      </c>
      <c r="AL291" s="148"/>
      <c r="AM291" s="148"/>
      <c r="AN291" s="148"/>
      <c r="AO291" s="148"/>
      <c r="AP291" s="148">
        <v>0</v>
      </c>
      <c r="AQ291" s="148"/>
      <c r="AR291" s="148"/>
      <c r="AS291" s="148"/>
      <c r="AT291" s="148"/>
      <c r="AU291" s="148">
        <v>0</v>
      </c>
      <c r="AV291" s="148"/>
      <c r="AW291" s="148"/>
      <c r="AX291" s="148"/>
      <c r="AY291" s="148"/>
      <c r="AZ291" s="148">
        <v>0</v>
      </c>
      <c r="BA291" s="148"/>
      <c r="BB291" s="148"/>
      <c r="BC291" s="148"/>
      <c r="BD291" s="148"/>
      <c r="BE291" s="148">
        <v>0</v>
      </c>
      <c r="BF291" s="148"/>
      <c r="BG291" s="148"/>
      <c r="BH291" s="148"/>
      <c r="BI291" s="148"/>
      <c r="BJ291" s="148">
        <v>0</v>
      </c>
      <c r="BK291" s="148"/>
      <c r="BL291" s="148"/>
      <c r="BM291" s="148"/>
      <c r="BN291" s="148"/>
      <c r="BO291" s="148">
        <v>0</v>
      </c>
      <c r="BP291" s="148"/>
      <c r="BQ291" s="148"/>
      <c r="BR291" s="148"/>
      <c r="BS291" s="148"/>
      <c r="BT291" s="148">
        <v>0</v>
      </c>
      <c r="BU291" s="148"/>
      <c r="BV291" s="148"/>
      <c r="BW291" s="148"/>
      <c r="BX291" s="148"/>
    </row>
    <row r="292" spans="1:76" s="4" customFormat="1" ht="240" hidden="1" customHeight="1" x14ac:dyDescent="0.2">
      <c r="A292" s="25">
        <v>2226</v>
      </c>
      <c r="B292" s="26"/>
      <c r="C292" s="26"/>
      <c r="D292" s="37" t="s">
        <v>1527</v>
      </c>
      <c r="E292" s="28"/>
      <c r="F292" s="28"/>
      <c r="G292" s="28"/>
      <c r="H292" s="28"/>
      <c r="I292" s="28"/>
      <c r="J292" s="28"/>
      <c r="K292" s="28"/>
      <c r="L292" s="28"/>
      <c r="M292" s="28"/>
      <c r="N292" s="28"/>
      <c r="O292" s="28"/>
      <c r="P292" s="29"/>
      <c r="Q292" s="38" t="s">
        <v>209</v>
      </c>
      <c r="R292" s="38"/>
      <c r="S292" s="38"/>
      <c r="T292" s="38"/>
      <c r="U292" s="38"/>
      <c r="V292" s="37" t="s">
        <v>285</v>
      </c>
      <c r="W292" s="28"/>
      <c r="X292" s="28"/>
      <c r="Y292" s="28"/>
      <c r="Z292" s="28"/>
      <c r="AA292" s="28"/>
      <c r="AB292" s="28"/>
      <c r="AC292" s="28"/>
      <c r="AD292" s="28"/>
      <c r="AE292" s="29"/>
      <c r="AF292" s="148">
        <v>0</v>
      </c>
      <c r="AG292" s="148"/>
      <c r="AH292" s="148"/>
      <c r="AI292" s="148"/>
      <c r="AJ292" s="148"/>
      <c r="AK292" s="148">
        <v>0</v>
      </c>
      <c r="AL292" s="148"/>
      <c r="AM292" s="148"/>
      <c r="AN292" s="148"/>
      <c r="AO292" s="148"/>
      <c r="AP292" s="148">
        <v>0</v>
      </c>
      <c r="AQ292" s="148"/>
      <c r="AR292" s="148"/>
      <c r="AS292" s="148"/>
      <c r="AT292" s="148"/>
      <c r="AU292" s="148">
        <v>0</v>
      </c>
      <c r="AV292" s="148"/>
      <c r="AW292" s="148"/>
      <c r="AX292" s="148"/>
      <c r="AY292" s="148"/>
      <c r="AZ292" s="148">
        <v>0</v>
      </c>
      <c r="BA292" s="148"/>
      <c r="BB292" s="148"/>
      <c r="BC292" s="148"/>
      <c r="BD292" s="148"/>
      <c r="BE292" s="148">
        <v>0</v>
      </c>
      <c r="BF292" s="148"/>
      <c r="BG292" s="148"/>
      <c r="BH292" s="148"/>
      <c r="BI292" s="148"/>
      <c r="BJ292" s="148">
        <v>0</v>
      </c>
      <c r="BK292" s="148"/>
      <c r="BL292" s="148"/>
      <c r="BM292" s="148"/>
      <c r="BN292" s="148"/>
      <c r="BO292" s="148">
        <v>0</v>
      </c>
      <c r="BP292" s="148"/>
      <c r="BQ292" s="148"/>
      <c r="BR292" s="148"/>
      <c r="BS292" s="148"/>
      <c r="BT292" s="148">
        <v>0</v>
      </c>
      <c r="BU292" s="148"/>
      <c r="BV292" s="148"/>
      <c r="BW292" s="148"/>
      <c r="BX292" s="148"/>
    </row>
    <row r="293" spans="1:76" s="4" customFormat="1" ht="180" hidden="1" customHeight="1" x14ac:dyDescent="0.2">
      <c r="A293" s="25">
        <v>2247</v>
      </c>
      <c r="B293" s="26"/>
      <c r="C293" s="26"/>
      <c r="D293" s="37" t="s">
        <v>1528</v>
      </c>
      <c r="E293" s="28"/>
      <c r="F293" s="28"/>
      <c r="G293" s="28"/>
      <c r="H293" s="28"/>
      <c r="I293" s="28"/>
      <c r="J293" s="28"/>
      <c r="K293" s="28"/>
      <c r="L293" s="28"/>
      <c r="M293" s="28"/>
      <c r="N293" s="28"/>
      <c r="O293" s="28"/>
      <c r="P293" s="29"/>
      <c r="Q293" s="38" t="s">
        <v>209</v>
      </c>
      <c r="R293" s="38"/>
      <c r="S293" s="38"/>
      <c r="T293" s="38"/>
      <c r="U293" s="38"/>
      <c r="V293" s="37" t="s">
        <v>285</v>
      </c>
      <c r="W293" s="28"/>
      <c r="X293" s="28"/>
      <c r="Y293" s="28"/>
      <c r="Z293" s="28"/>
      <c r="AA293" s="28"/>
      <c r="AB293" s="28"/>
      <c r="AC293" s="28"/>
      <c r="AD293" s="28"/>
      <c r="AE293" s="29"/>
      <c r="AF293" s="148">
        <v>0</v>
      </c>
      <c r="AG293" s="148"/>
      <c r="AH293" s="148"/>
      <c r="AI293" s="148"/>
      <c r="AJ293" s="148"/>
      <c r="AK293" s="148">
        <v>0</v>
      </c>
      <c r="AL293" s="148"/>
      <c r="AM293" s="148"/>
      <c r="AN293" s="148"/>
      <c r="AO293" s="148"/>
      <c r="AP293" s="148">
        <v>0</v>
      </c>
      <c r="AQ293" s="148"/>
      <c r="AR293" s="148"/>
      <c r="AS293" s="148"/>
      <c r="AT293" s="148"/>
      <c r="AU293" s="148">
        <v>0</v>
      </c>
      <c r="AV293" s="148"/>
      <c r="AW293" s="148"/>
      <c r="AX293" s="148"/>
      <c r="AY293" s="148"/>
      <c r="AZ293" s="148">
        <v>0</v>
      </c>
      <c r="BA293" s="148"/>
      <c r="BB293" s="148"/>
      <c r="BC293" s="148"/>
      <c r="BD293" s="148"/>
      <c r="BE293" s="148">
        <v>0</v>
      </c>
      <c r="BF293" s="148"/>
      <c r="BG293" s="148"/>
      <c r="BH293" s="148"/>
      <c r="BI293" s="148"/>
      <c r="BJ293" s="148">
        <v>0</v>
      </c>
      <c r="BK293" s="148"/>
      <c r="BL293" s="148"/>
      <c r="BM293" s="148"/>
      <c r="BN293" s="148"/>
      <c r="BO293" s="148">
        <v>0</v>
      </c>
      <c r="BP293" s="148"/>
      <c r="BQ293" s="148"/>
      <c r="BR293" s="148"/>
      <c r="BS293" s="148"/>
      <c r="BT293" s="148">
        <v>0</v>
      </c>
      <c r="BU293" s="148"/>
      <c r="BV293" s="148"/>
      <c r="BW293" s="148"/>
      <c r="BX293" s="148"/>
    </row>
    <row r="294" spans="1:76" s="4" customFormat="1" ht="60" hidden="1" customHeight="1" x14ac:dyDescent="0.2">
      <c r="A294" s="25">
        <v>2251</v>
      </c>
      <c r="B294" s="26"/>
      <c r="C294" s="26"/>
      <c r="D294" s="37" t="s">
        <v>1529</v>
      </c>
      <c r="E294" s="28"/>
      <c r="F294" s="28"/>
      <c r="G294" s="28"/>
      <c r="H294" s="28"/>
      <c r="I294" s="28"/>
      <c r="J294" s="28"/>
      <c r="K294" s="28"/>
      <c r="L294" s="28"/>
      <c r="M294" s="28"/>
      <c r="N294" s="28"/>
      <c r="O294" s="28"/>
      <c r="P294" s="29"/>
      <c r="Q294" s="38" t="s">
        <v>209</v>
      </c>
      <c r="R294" s="38"/>
      <c r="S294" s="38"/>
      <c r="T294" s="38"/>
      <c r="U294" s="38"/>
      <c r="V294" s="37" t="s">
        <v>288</v>
      </c>
      <c r="W294" s="28"/>
      <c r="X294" s="28"/>
      <c r="Y294" s="28"/>
      <c r="Z294" s="28"/>
      <c r="AA294" s="28"/>
      <c r="AB294" s="28"/>
      <c r="AC294" s="28"/>
      <c r="AD294" s="28"/>
      <c r="AE294" s="29"/>
      <c r="AF294" s="148">
        <v>0</v>
      </c>
      <c r="AG294" s="148"/>
      <c r="AH294" s="148"/>
      <c r="AI294" s="148"/>
      <c r="AJ294" s="148"/>
      <c r="AK294" s="148">
        <v>0</v>
      </c>
      <c r="AL294" s="148"/>
      <c r="AM294" s="148"/>
      <c r="AN294" s="148"/>
      <c r="AO294" s="148"/>
      <c r="AP294" s="148">
        <v>0</v>
      </c>
      <c r="AQ294" s="148"/>
      <c r="AR294" s="148"/>
      <c r="AS294" s="148"/>
      <c r="AT294" s="148"/>
      <c r="AU294" s="148">
        <v>0</v>
      </c>
      <c r="AV294" s="148"/>
      <c r="AW294" s="148"/>
      <c r="AX294" s="148"/>
      <c r="AY294" s="148"/>
      <c r="AZ294" s="148">
        <v>0</v>
      </c>
      <c r="BA294" s="148"/>
      <c r="BB294" s="148"/>
      <c r="BC294" s="148"/>
      <c r="BD294" s="148"/>
      <c r="BE294" s="148">
        <v>0</v>
      </c>
      <c r="BF294" s="148"/>
      <c r="BG294" s="148"/>
      <c r="BH294" s="148"/>
      <c r="BI294" s="148"/>
      <c r="BJ294" s="148">
        <v>0</v>
      </c>
      <c r="BK294" s="148"/>
      <c r="BL294" s="148"/>
      <c r="BM294" s="148"/>
      <c r="BN294" s="148"/>
      <c r="BO294" s="148">
        <v>0</v>
      </c>
      <c r="BP294" s="148"/>
      <c r="BQ294" s="148"/>
      <c r="BR294" s="148"/>
      <c r="BS294" s="148"/>
      <c r="BT294" s="148">
        <v>0</v>
      </c>
      <c r="BU294" s="148"/>
      <c r="BV294" s="148"/>
      <c r="BW294" s="148"/>
      <c r="BX294" s="148"/>
    </row>
    <row r="295" spans="1:76" s="4" customFormat="1" ht="60" hidden="1" customHeight="1" x14ac:dyDescent="0.2">
      <c r="A295" s="25">
        <v>2255</v>
      </c>
      <c r="B295" s="26"/>
      <c r="C295" s="26"/>
      <c r="D295" s="37" t="s">
        <v>1530</v>
      </c>
      <c r="E295" s="28"/>
      <c r="F295" s="28"/>
      <c r="G295" s="28"/>
      <c r="H295" s="28"/>
      <c r="I295" s="28"/>
      <c r="J295" s="28"/>
      <c r="K295" s="28"/>
      <c r="L295" s="28"/>
      <c r="M295" s="28"/>
      <c r="N295" s="28"/>
      <c r="O295" s="28"/>
      <c r="P295" s="29"/>
      <c r="Q295" s="38" t="s">
        <v>209</v>
      </c>
      <c r="R295" s="38"/>
      <c r="S295" s="38"/>
      <c r="T295" s="38"/>
      <c r="U295" s="38"/>
      <c r="V295" s="37" t="s">
        <v>623</v>
      </c>
      <c r="W295" s="28"/>
      <c r="X295" s="28"/>
      <c r="Y295" s="28"/>
      <c r="Z295" s="28"/>
      <c r="AA295" s="28"/>
      <c r="AB295" s="28"/>
      <c r="AC295" s="28"/>
      <c r="AD295" s="28"/>
      <c r="AE295" s="29"/>
      <c r="AF295" s="148">
        <v>0</v>
      </c>
      <c r="AG295" s="148"/>
      <c r="AH295" s="148"/>
      <c r="AI295" s="148"/>
      <c r="AJ295" s="148"/>
      <c r="AK295" s="148">
        <v>0</v>
      </c>
      <c r="AL295" s="148"/>
      <c r="AM295" s="148"/>
      <c r="AN295" s="148"/>
      <c r="AO295" s="148"/>
      <c r="AP295" s="148">
        <v>0</v>
      </c>
      <c r="AQ295" s="148"/>
      <c r="AR295" s="148"/>
      <c r="AS295" s="148"/>
      <c r="AT295" s="148"/>
      <c r="AU295" s="148">
        <v>0</v>
      </c>
      <c r="AV295" s="148"/>
      <c r="AW295" s="148"/>
      <c r="AX295" s="148"/>
      <c r="AY295" s="148"/>
      <c r="AZ295" s="148">
        <v>0</v>
      </c>
      <c r="BA295" s="148"/>
      <c r="BB295" s="148"/>
      <c r="BC295" s="148"/>
      <c r="BD295" s="148"/>
      <c r="BE295" s="148">
        <v>0</v>
      </c>
      <c r="BF295" s="148"/>
      <c r="BG295" s="148"/>
      <c r="BH295" s="148"/>
      <c r="BI295" s="148"/>
      <c r="BJ295" s="148">
        <v>0</v>
      </c>
      <c r="BK295" s="148"/>
      <c r="BL295" s="148"/>
      <c r="BM295" s="148"/>
      <c r="BN295" s="148"/>
      <c r="BO295" s="148">
        <v>0</v>
      </c>
      <c r="BP295" s="148"/>
      <c r="BQ295" s="148"/>
      <c r="BR295" s="148"/>
      <c r="BS295" s="148"/>
      <c r="BT295" s="148">
        <v>0</v>
      </c>
      <c r="BU295" s="148"/>
      <c r="BV295" s="148"/>
      <c r="BW295" s="148"/>
      <c r="BX295" s="148"/>
    </row>
    <row r="296" spans="1:76" s="4" customFormat="1" ht="60" hidden="1" customHeight="1" x14ac:dyDescent="0.2">
      <c r="A296" s="25">
        <v>2259</v>
      </c>
      <c r="B296" s="26"/>
      <c r="C296" s="26"/>
      <c r="D296" s="37" t="s">
        <v>1531</v>
      </c>
      <c r="E296" s="28"/>
      <c r="F296" s="28"/>
      <c r="G296" s="28"/>
      <c r="H296" s="28"/>
      <c r="I296" s="28"/>
      <c r="J296" s="28"/>
      <c r="K296" s="28"/>
      <c r="L296" s="28"/>
      <c r="M296" s="28"/>
      <c r="N296" s="28"/>
      <c r="O296" s="28"/>
      <c r="P296" s="29"/>
      <c r="Q296" s="38" t="s">
        <v>209</v>
      </c>
      <c r="R296" s="38"/>
      <c r="S296" s="38"/>
      <c r="T296" s="38"/>
      <c r="U296" s="38"/>
      <c r="V296" s="37" t="s">
        <v>623</v>
      </c>
      <c r="W296" s="28"/>
      <c r="X296" s="28"/>
      <c r="Y296" s="28"/>
      <c r="Z296" s="28"/>
      <c r="AA296" s="28"/>
      <c r="AB296" s="28"/>
      <c r="AC296" s="28"/>
      <c r="AD296" s="28"/>
      <c r="AE296" s="29"/>
      <c r="AF296" s="148">
        <v>0</v>
      </c>
      <c r="AG296" s="148"/>
      <c r="AH296" s="148"/>
      <c r="AI296" s="148"/>
      <c r="AJ296" s="148"/>
      <c r="AK296" s="148">
        <v>0</v>
      </c>
      <c r="AL296" s="148"/>
      <c r="AM296" s="148"/>
      <c r="AN296" s="148"/>
      <c r="AO296" s="148"/>
      <c r="AP296" s="148">
        <v>0</v>
      </c>
      <c r="AQ296" s="148"/>
      <c r="AR296" s="148"/>
      <c r="AS296" s="148"/>
      <c r="AT296" s="148"/>
      <c r="AU296" s="148">
        <v>0</v>
      </c>
      <c r="AV296" s="148"/>
      <c r="AW296" s="148"/>
      <c r="AX296" s="148"/>
      <c r="AY296" s="148"/>
      <c r="AZ296" s="148">
        <v>0</v>
      </c>
      <c r="BA296" s="148"/>
      <c r="BB296" s="148"/>
      <c r="BC296" s="148"/>
      <c r="BD296" s="148"/>
      <c r="BE296" s="148">
        <v>0</v>
      </c>
      <c r="BF296" s="148"/>
      <c r="BG296" s="148"/>
      <c r="BH296" s="148"/>
      <c r="BI296" s="148"/>
      <c r="BJ296" s="148">
        <v>0</v>
      </c>
      <c r="BK296" s="148"/>
      <c r="BL296" s="148"/>
      <c r="BM296" s="148"/>
      <c r="BN296" s="148"/>
      <c r="BO296" s="148">
        <v>0</v>
      </c>
      <c r="BP296" s="148"/>
      <c r="BQ296" s="148"/>
      <c r="BR296" s="148"/>
      <c r="BS296" s="148"/>
      <c r="BT296" s="148">
        <v>0</v>
      </c>
      <c r="BU296" s="148"/>
      <c r="BV296" s="148"/>
      <c r="BW296" s="148"/>
      <c r="BX296" s="148"/>
    </row>
    <row r="297" spans="1:76" s="4" customFormat="1" ht="75" hidden="1" customHeight="1" x14ac:dyDescent="0.2">
      <c r="A297" s="25">
        <v>2323</v>
      </c>
      <c r="B297" s="26"/>
      <c r="C297" s="26"/>
      <c r="D297" s="37" t="s">
        <v>1532</v>
      </c>
      <c r="E297" s="28"/>
      <c r="F297" s="28"/>
      <c r="G297" s="28"/>
      <c r="H297" s="28"/>
      <c r="I297" s="28"/>
      <c r="J297" s="28"/>
      <c r="K297" s="28"/>
      <c r="L297" s="28"/>
      <c r="M297" s="28"/>
      <c r="N297" s="28"/>
      <c r="O297" s="28"/>
      <c r="P297" s="29"/>
      <c r="Q297" s="38" t="s">
        <v>209</v>
      </c>
      <c r="R297" s="38"/>
      <c r="S297" s="38"/>
      <c r="T297" s="38"/>
      <c r="U297" s="38"/>
      <c r="V297" s="37" t="s">
        <v>623</v>
      </c>
      <c r="W297" s="28"/>
      <c r="X297" s="28"/>
      <c r="Y297" s="28"/>
      <c r="Z297" s="28"/>
      <c r="AA297" s="28"/>
      <c r="AB297" s="28"/>
      <c r="AC297" s="28"/>
      <c r="AD297" s="28"/>
      <c r="AE297" s="29"/>
      <c r="AF297" s="148">
        <v>0</v>
      </c>
      <c r="AG297" s="148"/>
      <c r="AH297" s="148"/>
      <c r="AI297" s="148"/>
      <c r="AJ297" s="148"/>
      <c r="AK297" s="148">
        <v>0</v>
      </c>
      <c r="AL297" s="148"/>
      <c r="AM297" s="148"/>
      <c r="AN297" s="148"/>
      <c r="AO297" s="148"/>
      <c r="AP297" s="148">
        <v>0</v>
      </c>
      <c r="AQ297" s="148"/>
      <c r="AR297" s="148"/>
      <c r="AS297" s="148"/>
      <c r="AT297" s="148"/>
      <c r="AU297" s="148">
        <v>0</v>
      </c>
      <c r="AV297" s="148"/>
      <c r="AW297" s="148"/>
      <c r="AX297" s="148"/>
      <c r="AY297" s="148"/>
      <c r="AZ297" s="148">
        <v>0</v>
      </c>
      <c r="BA297" s="148"/>
      <c r="BB297" s="148"/>
      <c r="BC297" s="148"/>
      <c r="BD297" s="148"/>
      <c r="BE297" s="148">
        <v>0</v>
      </c>
      <c r="BF297" s="148"/>
      <c r="BG297" s="148"/>
      <c r="BH297" s="148"/>
      <c r="BI297" s="148"/>
      <c r="BJ297" s="148">
        <v>0</v>
      </c>
      <c r="BK297" s="148"/>
      <c r="BL297" s="148"/>
      <c r="BM297" s="148"/>
      <c r="BN297" s="148"/>
      <c r="BO297" s="148">
        <v>0</v>
      </c>
      <c r="BP297" s="148"/>
      <c r="BQ297" s="148"/>
      <c r="BR297" s="148"/>
      <c r="BS297" s="148"/>
      <c r="BT297" s="148">
        <v>0</v>
      </c>
      <c r="BU297" s="148"/>
      <c r="BV297" s="148"/>
      <c r="BW297" s="148"/>
      <c r="BX297" s="148"/>
    </row>
    <row r="298" spans="1:76" s="4" customFormat="1" ht="135" hidden="1" customHeight="1" x14ac:dyDescent="0.2">
      <c r="A298" s="25">
        <v>2399</v>
      </c>
      <c r="B298" s="26"/>
      <c r="C298" s="26"/>
      <c r="D298" s="37" t="s">
        <v>1533</v>
      </c>
      <c r="E298" s="28"/>
      <c r="F298" s="28"/>
      <c r="G298" s="28"/>
      <c r="H298" s="28"/>
      <c r="I298" s="28"/>
      <c r="J298" s="28"/>
      <c r="K298" s="28"/>
      <c r="L298" s="28"/>
      <c r="M298" s="28"/>
      <c r="N298" s="28"/>
      <c r="O298" s="28"/>
      <c r="P298" s="29"/>
      <c r="Q298" s="38" t="s">
        <v>209</v>
      </c>
      <c r="R298" s="38"/>
      <c r="S298" s="38"/>
      <c r="T298" s="38"/>
      <c r="U298" s="38"/>
      <c r="V298" s="37" t="s">
        <v>623</v>
      </c>
      <c r="W298" s="28"/>
      <c r="X298" s="28"/>
      <c r="Y298" s="28"/>
      <c r="Z298" s="28"/>
      <c r="AA298" s="28"/>
      <c r="AB298" s="28"/>
      <c r="AC298" s="28"/>
      <c r="AD298" s="28"/>
      <c r="AE298" s="29"/>
      <c r="AF298" s="148">
        <v>0</v>
      </c>
      <c r="AG298" s="148"/>
      <c r="AH298" s="148"/>
      <c r="AI298" s="148"/>
      <c r="AJ298" s="148"/>
      <c r="AK298" s="148">
        <v>0</v>
      </c>
      <c r="AL298" s="148"/>
      <c r="AM298" s="148"/>
      <c r="AN298" s="148"/>
      <c r="AO298" s="148"/>
      <c r="AP298" s="148">
        <v>0</v>
      </c>
      <c r="AQ298" s="148"/>
      <c r="AR298" s="148"/>
      <c r="AS298" s="148"/>
      <c r="AT298" s="148"/>
      <c r="AU298" s="148">
        <v>0</v>
      </c>
      <c r="AV298" s="148"/>
      <c r="AW298" s="148"/>
      <c r="AX298" s="148"/>
      <c r="AY298" s="148"/>
      <c r="AZ298" s="148">
        <v>0</v>
      </c>
      <c r="BA298" s="148"/>
      <c r="BB298" s="148"/>
      <c r="BC298" s="148"/>
      <c r="BD298" s="148"/>
      <c r="BE298" s="148">
        <v>0</v>
      </c>
      <c r="BF298" s="148"/>
      <c r="BG298" s="148"/>
      <c r="BH298" s="148"/>
      <c r="BI298" s="148"/>
      <c r="BJ298" s="148">
        <v>0</v>
      </c>
      <c r="BK298" s="148"/>
      <c r="BL298" s="148"/>
      <c r="BM298" s="148"/>
      <c r="BN298" s="148"/>
      <c r="BO298" s="148">
        <v>0</v>
      </c>
      <c r="BP298" s="148"/>
      <c r="BQ298" s="148"/>
      <c r="BR298" s="148"/>
      <c r="BS298" s="148"/>
      <c r="BT298" s="148">
        <v>0</v>
      </c>
      <c r="BU298" s="148"/>
      <c r="BV298" s="148"/>
      <c r="BW298" s="148"/>
      <c r="BX298" s="148"/>
    </row>
    <row r="299" spans="1:76" s="4" customFormat="1" ht="45" hidden="1" customHeight="1" x14ac:dyDescent="0.2">
      <c r="A299" s="25">
        <v>2403</v>
      </c>
      <c r="B299" s="26"/>
      <c r="C299" s="26"/>
      <c r="D299" s="37" t="s">
        <v>1534</v>
      </c>
      <c r="E299" s="28"/>
      <c r="F299" s="28"/>
      <c r="G299" s="28"/>
      <c r="H299" s="28"/>
      <c r="I299" s="28"/>
      <c r="J299" s="28"/>
      <c r="K299" s="28"/>
      <c r="L299" s="28"/>
      <c r="M299" s="28"/>
      <c r="N299" s="28"/>
      <c r="O299" s="28"/>
      <c r="P299" s="29"/>
      <c r="Q299" s="38" t="s">
        <v>209</v>
      </c>
      <c r="R299" s="38"/>
      <c r="S299" s="38"/>
      <c r="T299" s="38"/>
      <c r="U299" s="38"/>
      <c r="V299" s="37" t="s">
        <v>623</v>
      </c>
      <c r="W299" s="28"/>
      <c r="X299" s="28"/>
      <c r="Y299" s="28"/>
      <c r="Z299" s="28"/>
      <c r="AA299" s="28"/>
      <c r="AB299" s="28"/>
      <c r="AC299" s="28"/>
      <c r="AD299" s="28"/>
      <c r="AE299" s="29"/>
      <c r="AF299" s="148">
        <v>0</v>
      </c>
      <c r="AG299" s="148"/>
      <c r="AH299" s="148"/>
      <c r="AI299" s="148"/>
      <c r="AJ299" s="148"/>
      <c r="AK299" s="148">
        <v>0</v>
      </c>
      <c r="AL299" s="148"/>
      <c r="AM299" s="148"/>
      <c r="AN299" s="148"/>
      <c r="AO299" s="148"/>
      <c r="AP299" s="148">
        <v>0</v>
      </c>
      <c r="AQ299" s="148"/>
      <c r="AR299" s="148"/>
      <c r="AS299" s="148"/>
      <c r="AT299" s="148"/>
      <c r="AU299" s="148">
        <v>0</v>
      </c>
      <c r="AV299" s="148"/>
      <c r="AW299" s="148"/>
      <c r="AX299" s="148"/>
      <c r="AY299" s="148"/>
      <c r="AZ299" s="148">
        <v>0</v>
      </c>
      <c r="BA299" s="148"/>
      <c r="BB299" s="148"/>
      <c r="BC299" s="148"/>
      <c r="BD299" s="148"/>
      <c r="BE299" s="148">
        <v>0</v>
      </c>
      <c r="BF299" s="148"/>
      <c r="BG299" s="148"/>
      <c r="BH299" s="148"/>
      <c r="BI299" s="148"/>
      <c r="BJ299" s="148">
        <v>0</v>
      </c>
      <c r="BK299" s="148"/>
      <c r="BL299" s="148"/>
      <c r="BM299" s="148"/>
      <c r="BN299" s="148"/>
      <c r="BO299" s="148">
        <v>0</v>
      </c>
      <c r="BP299" s="148"/>
      <c r="BQ299" s="148"/>
      <c r="BR299" s="148"/>
      <c r="BS299" s="148"/>
      <c r="BT299" s="148">
        <v>0</v>
      </c>
      <c r="BU299" s="148"/>
      <c r="BV299" s="148"/>
      <c r="BW299" s="148"/>
      <c r="BX299" s="148"/>
    </row>
    <row r="300" spans="1:76" s="4" customFormat="1" ht="75" customHeight="1" x14ac:dyDescent="0.2">
      <c r="A300" s="25">
        <v>2575</v>
      </c>
      <c r="B300" s="26"/>
      <c r="C300" s="26"/>
      <c r="D300" s="37" t="s">
        <v>1535</v>
      </c>
      <c r="E300" s="28"/>
      <c r="F300" s="28"/>
      <c r="G300" s="28"/>
      <c r="H300" s="28"/>
      <c r="I300" s="28"/>
      <c r="J300" s="28"/>
      <c r="K300" s="28"/>
      <c r="L300" s="28"/>
      <c r="M300" s="28"/>
      <c r="N300" s="28"/>
      <c r="O300" s="28"/>
      <c r="P300" s="29"/>
      <c r="Q300" s="38" t="s">
        <v>209</v>
      </c>
      <c r="R300" s="38"/>
      <c r="S300" s="38"/>
      <c r="T300" s="38"/>
      <c r="U300" s="38"/>
      <c r="V300" s="37" t="s">
        <v>623</v>
      </c>
      <c r="W300" s="28"/>
      <c r="X300" s="28"/>
      <c r="Y300" s="28"/>
      <c r="Z300" s="28"/>
      <c r="AA300" s="28"/>
      <c r="AB300" s="28"/>
      <c r="AC300" s="28"/>
      <c r="AD300" s="28"/>
      <c r="AE300" s="29"/>
      <c r="AF300" s="148">
        <v>0</v>
      </c>
      <c r="AG300" s="148"/>
      <c r="AH300" s="148"/>
      <c r="AI300" s="148"/>
      <c r="AJ300" s="148"/>
      <c r="AK300" s="148">
        <v>0</v>
      </c>
      <c r="AL300" s="148"/>
      <c r="AM300" s="148"/>
      <c r="AN300" s="148"/>
      <c r="AO300" s="148"/>
      <c r="AP300" s="148">
        <v>0</v>
      </c>
      <c r="AQ300" s="148"/>
      <c r="AR300" s="148"/>
      <c r="AS300" s="148"/>
      <c r="AT300" s="148"/>
      <c r="AU300" s="148">
        <v>0</v>
      </c>
      <c r="AV300" s="148"/>
      <c r="AW300" s="148"/>
      <c r="AX300" s="148"/>
      <c r="AY300" s="148"/>
      <c r="AZ300" s="148">
        <v>0</v>
      </c>
      <c r="BA300" s="148"/>
      <c r="BB300" s="148"/>
      <c r="BC300" s="148"/>
      <c r="BD300" s="148"/>
      <c r="BE300" s="148">
        <v>0</v>
      </c>
      <c r="BF300" s="148"/>
      <c r="BG300" s="148"/>
      <c r="BH300" s="148"/>
      <c r="BI300" s="148"/>
      <c r="BJ300" s="148">
        <v>100</v>
      </c>
      <c r="BK300" s="148"/>
      <c r="BL300" s="148"/>
      <c r="BM300" s="148"/>
      <c r="BN300" s="148"/>
      <c r="BO300" s="148">
        <v>0</v>
      </c>
      <c r="BP300" s="148"/>
      <c r="BQ300" s="148"/>
      <c r="BR300" s="148"/>
      <c r="BS300" s="148"/>
      <c r="BT300" s="148">
        <v>100</v>
      </c>
      <c r="BU300" s="148"/>
      <c r="BV300" s="148"/>
      <c r="BW300" s="148"/>
      <c r="BX300" s="148"/>
    </row>
    <row r="301" spans="1:76" s="4" customFormat="1" ht="75" customHeight="1" x14ac:dyDescent="0.2">
      <c r="A301" s="25">
        <v>2579</v>
      </c>
      <c r="B301" s="26"/>
      <c r="C301" s="26"/>
      <c r="D301" s="37" t="s">
        <v>1536</v>
      </c>
      <c r="E301" s="28"/>
      <c r="F301" s="28"/>
      <c r="G301" s="28"/>
      <c r="H301" s="28"/>
      <c r="I301" s="28"/>
      <c r="J301" s="28"/>
      <c r="K301" s="28"/>
      <c r="L301" s="28"/>
      <c r="M301" s="28"/>
      <c r="N301" s="28"/>
      <c r="O301" s="28"/>
      <c r="P301" s="29"/>
      <c r="Q301" s="38" t="s">
        <v>209</v>
      </c>
      <c r="R301" s="38"/>
      <c r="S301" s="38"/>
      <c r="T301" s="38"/>
      <c r="U301" s="38"/>
      <c r="V301" s="37" t="s">
        <v>623</v>
      </c>
      <c r="W301" s="28"/>
      <c r="X301" s="28"/>
      <c r="Y301" s="28"/>
      <c r="Z301" s="28"/>
      <c r="AA301" s="28"/>
      <c r="AB301" s="28"/>
      <c r="AC301" s="28"/>
      <c r="AD301" s="28"/>
      <c r="AE301" s="29"/>
      <c r="AF301" s="148">
        <v>0</v>
      </c>
      <c r="AG301" s="148"/>
      <c r="AH301" s="148"/>
      <c r="AI301" s="148"/>
      <c r="AJ301" s="148"/>
      <c r="AK301" s="148">
        <v>0</v>
      </c>
      <c r="AL301" s="148"/>
      <c r="AM301" s="148"/>
      <c r="AN301" s="148"/>
      <c r="AO301" s="148"/>
      <c r="AP301" s="148">
        <v>0</v>
      </c>
      <c r="AQ301" s="148"/>
      <c r="AR301" s="148"/>
      <c r="AS301" s="148"/>
      <c r="AT301" s="148"/>
      <c r="AU301" s="148">
        <v>0</v>
      </c>
      <c r="AV301" s="148"/>
      <c r="AW301" s="148"/>
      <c r="AX301" s="148"/>
      <c r="AY301" s="148"/>
      <c r="AZ301" s="148">
        <v>0</v>
      </c>
      <c r="BA301" s="148"/>
      <c r="BB301" s="148"/>
      <c r="BC301" s="148"/>
      <c r="BD301" s="148"/>
      <c r="BE301" s="148">
        <v>0</v>
      </c>
      <c r="BF301" s="148"/>
      <c r="BG301" s="148"/>
      <c r="BH301" s="148"/>
      <c r="BI301" s="148"/>
      <c r="BJ301" s="148">
        <v>100</v>
      </c>
      <c r="BK301" s="148"/>
      <c r="BL301" s="148"/>
      <c r="BM301" s="148"/>
      <c r="BN301" s="148"/>
      <c r="BO301" s="148">
        <v>0</v>
      </c>
      <c r="BP301" s="148"/>
      <c r="BQ301" s="148"/>
      <c r="BR301" s="148"/>
      <c r="BS301" s="148"/>
      <c r="BT301" s="148">
        <v>100</v>
      </c>
      <c r="BU301" s="148"/>
      <c r="BV301" s="148"/>
      <c r="BW301" s="148"/>
      <c r="BX301" s="148"/>
    </row>
    <row r="302" spans="1:76" s="4" customFormat="1" ht="60" customHeight="1" x14ac:dyDescent="0.2">
      <c r="A302" s="25">
        <v>2583</v>
      </c>
      <c r="B302" s="26"/>
      <c r="C302" s="26"/>
      <c r="D302" s="37" t="s">
        <v>1537</v>
      </c>
      <c r="E302" s="28"/>
      <c r="F302" s="28"/>
      <c r="G302" s="28"/>
      <c r="H302" s="28"/>
      <c r="I302" s="28"/>
      <c r="J302" s="28"/>
      <c r="K302" s="28"/>
      <c r="L302" s="28"/>
      <c r="M302" s="28"/>
      <c r="N302" s="28"/>
      <c r="O302" s="28"/>
      <c r="P302" s="29"/>
      <c r="Q302" s="38" t="s">
        <v>209</v>
      </c>
      <c r="R302" s="38"/>
      <c r="S302" s="38"/>
      <c r="T302" s="38"/>
      <c r="U302" s="38"/>
      <c r="V302" s="37" t="s">
        <v>623</v>
      </c>
      <c r="W302" s="28"/>
      <c r="X302" s="28"/>
      <c r="Y302" s="28"/>
      <c r="Z302" s="28"/>
      <c r="AA302" s="28"/>
      <c r="AB302" s="28"/>
      <c r="AC302" s="28"/>
      <c r="AD302" s="28"/>
      <c r="AE302" s="29"/>
      <c r="AF302" s="148">
        <v>0</v>
      </c>
      <c r="AG302" s="148"/>
      <c r="AH302" s="148"/>
      <c r="AI302" s="148"/>
      <c r="AJ302" s="148"/>
      <c r="AK302" s="148">
        <v>0</v>
      </c>
      <c r="AL302" s="148"/>
      <c r="AM302" s="148"/>
      <c r="AN302" s="148"/>
      <c r="AO302" s="148"/>
      <c r="AP302" s="148">
        <v>0</v>
      </c>
      <c r="AQ302" s="148"/>
      <c r="AR302" s="148"/>
      <c r="AS302" s="148"/>
      <c r="AT302" s="148"/>
      <c r="AU302" s="148">
        <v>0</v>
      </c>
      <c r="AV302" s="148"/>
      <c r="AW302" s="148"/>
      <c r="AX302" s="148"/>
      <c r="AY302" s="148"/>
      <c r="AZ302" s="148">
        <v>0</v>
      </c>
      <c r="BA302" s="148"/>
      <c r="BB302" s="148"/>
      <c r="BC302" s="148"/>
      <c r="BD302" s="148"/>
      <c r="BE302" s="148">
        <v>0</v>
      </c>
      <c r="BF302" s="148"/>
      <c r="BG302" s="148"/>
      <c r="BH302" s="148"/>
      <c r="BI302" s="148"/>
      <c r="BJ302" s="148">
        <v>100</v>
      </c>
      <c r="BK302" s="148"/>
      <c r="BL302" s="148"/>
      <c r="BM302" s="148"/>
      <c r="BN302" s="148"/>
      <c r="BO302" s="148">
        <v>0</v>
      </c>
      <c r="BP302" s="148"/>
      <c r="BQ302" s="148"/>
      <c r="BR302" s="148"/>
      <c r="BS302" s="148"/>
      <c r="BT302" s="148">
        <v>100</v>
      </c>
      <c r="BU302" s="148"/>
      <c r="BV302" s="148"/>
      <c r="BW302" s="148"/>
      <c r="BX302" s="148"/>
    </row>
    <row r="303" spans="1:76" s="4" customFormat="1" ht="150" hidden="1" customHeight="1" x14ac:dyDescent="0.2">
      <c r="A303" s="25">
        <v>2587</v>
      </c>
      <c r="B303" s="26"/>
      <c r="C303" s="26"/>
      <c r="D303" s="37" t="s">
        <v>1538</v>
      </c>
      <c r="E303" s="28"/>
      <c r="F303" s="28"/>
      <c r="G303" s="28"/>
      <c r="H303" s="28"/>
      <c r="I303" s="28"/>
      <c r="J303" s="28"/>
      <c r="K303" s="28"/>
      <c r="L303" s="28"/>
      <c r="M303" s="28"/>
      <c r="N303" s="28"/>
      <c r="O303" s="28"/>
      <c r="P303" s="29"/>
      <c r="Q303" s="38" t="s">
        <v>209</v>
      </c>
      <c r="R303" s="38"/>
      <c r="S303" s="38"/>
      <c r="T303" s="38"/>
      <c r="U303" s="38"/>
      <c r="V303" s="37" t="s">
        <v>623</v>
      </c>
      <c r="W303" s="28"/>
      <c r="X303" s="28"/>
      <c r="Y303" s="28"/>
      <c r="Z303" s="28"/>
      <c r="AA303" s="28"/>
      <c r="AB303" s="28"/>
      <c r="AC303" s="28"/>
      <c r="AD303" s="28"/>
      <c r="AE303" s="29"/>
      <c r="AF303" s="148">
        <v>0</v>
      </c>
      <c r="AG303" s="148"/>
      <c r="AH303" s="148"/>
      <c r="AI303" s="148"/>
      <c r="AJ303" s="148"/>
      <c r="AK303" s="148">
        <v>0</v>
      </c>
      <c r="AL303" s="148"/>
      <c r="AM303" s="148"/>
      <c r="AN303" s="148"/>
      <c r="AO303" s="148"/>
      <c r="AP303" s="148">
        <v>0</v>
      </c>
      <c r="AQ303" s="148"/>
      <c r="AR303" s="148"/>
      <c r="AS303" s="148"/>
      <c r="AT303" s="148"/>
      <c r="AU303" s="148">
        <v>0</v>
      </c>
      <c r="AV303" s="148"/>
      <c r="AW303" s="148"/>
      <c r="AX303" s="148"/>
      <c r="AY303" s="148"/>
      <c r="AZ303" s="148">
        <v>0</v>
      </c>
      <c r="BA303" s="148"/>
      <c r="BB303" s="148"/>
      <c r="BC303" s="148"/>
      <c r="BD303" s="148"/>
      <c r="BE303" s="148">
        <v>0</v>
      </c>
      <c r="BF303" s="148"/>
      <c r="BG303" s="148"/>
      <c r="BH303" s="148"/>
      <c r="BI303" s="148"/>
      <c r="BJ303" s="148">
        <v>0</v>
      </c>
      <c r="BK303" s="148"/>
      <c r="BL303" s="148"/>
      <c r="BM303" s="148"/>
      <c r="BN303" s="148"/>
      <c r="BO303" s="148">
        <v>0</v>
      </c>
      <c r="BP303" s="148"/>
      <c r="BQ303" s="148"/>
      <c r="BR303" s="148"/>
      <c r="BS303" s="148"/>
      <c r="BT303" s="148">
        <v>0</v>
      </c>
      <c r="BU303" s="148"/>
      <c r="BV303" s="148"/>
      <c r="BW303" s="148"/>
      <c r="BX303" s="148"/>
    </row>
    <row r="304" spans="1:76" s="4" customFormat="1" ht="135" hidden="1" customHeight="1" x14ac:dyDescent="0.2">
      <c r="A304" s="25">
        <v>2591</v>
      </c>
      <c r="B304" s="26"/>
      <c r="C304" s="26"/>
      <c r="D304" s="37" t="s">
        <v>1539</v>
      </c>
      <c r="E304" s="28"/>
      <c r="F304" s="28"/>
      <c r="G304" s="28"/>
      <c r="H304" s="28"/>
      <c r="I304" s="28"/>
      <c r="J304" s="28"/>
      <c r="K304" s="28"/>
      <c r="L304" s="28"/>
      <c r="M304" s="28"/>
      <c r="N304" s="28"/>
      <c r="O304" s="28"/>
      <c r="P304" s="29"/>
      <c r="Q304" s="38" t="s">
        <v>209</v>
      </c>
      <c r="R304" s="38"/>
      <c r="S304" s="38"/>
      <c r="T304" s="38"/>
      <c r="U304" s="38"/>
      <c r="V304" s="37" t="s">
        <v>288</v>
      </c>
      <c r="W304" s="28"/>
      <c r="X304" s="28"/>
      <c r="Y304" s="28"/>
      <c r="Z304" s="28"/>
      <c r="AA304" s="28"/>
      <c r="AB304" s="28"/>
      <c r="AC304" s="28"/>
      <c r="AD304" s="28"/>
      <c r="AE304" s="29"/>
      <c r="AF304" s="148">
        <v>0</v>
      </c>
      <c r="AG304" s="148"/>
      <c r="AH304" s="148"/>
      <c r="AI304" s="148"/>
      <c r="AJ304" s="148"/>
      <c r="AK304" s="148">
        <v>0</v>
      </c>
      <c r="AL304" s="148"/>
      <c r="AM304" s="148"/>
      <c r="AN304" s="148"/>
      <c r="AO304" s="148"/>
      <c r="AP304" s="148">
        <v>0</v>
      </c>
      <c r="AQ304" s="148"/>
      <c r="AR304" s="148"/>
      <c r="AS304" s="148"/>
      <c r="AT304" s="148"/>
      <c r="AU304" s="148">
        <v>0</v>
      </c>
      <c r="AV304" s="148"/>
      <c r="AW304" s="148"/>
      <c r="AX304" s="148"/>
      <c r="AY304" s="148"/>
      <c r="AZ304" s="148">
        <v>0</v>
      </c>
      <c r="BA304" s="148"/>
      <c r="BB304" s="148"/>
      <c r="BC304" s="148"/>
      <c r="BD304" s="148"/>
      <c r="BE304" s="148">
        <v>0</v>
      </c>
      <c r="BF304" s="148"/>
      <c r="BG304" s="148"/>
      <c r="BH304" s="148"/>
      <c r="BI304" s="148"/>
      <c r="BJ304" s="148">
        <v>0</v>
      </c>
      <c r="BK304" s="148"/>
      <c r="BL304" s="148"/>
      <c r="BM304" s="148"/>
      <c r="BN304" s="148"/>
      <c r="BO304" s="148">
        <v>0</v>
      </c>
      <c r="BP304" s="148"/>
      <c r="BQ304" s="148"/>
      <c r="BR304" s="148"/>
      <c r="BS304" s="148"/>
      <c r="BT304" s="148">
        <v>0</v>
      </c>
      <c r="BU304" s="148"/>
      <c r="BV304" s="148"/>
      <c r="BW304" s="148"/>
      <c r="BX304" s="148"/>
    </row>
    <row r="305" spans="1:79" s="4" customFormat="1" ht="150" hidden="1" customHeight="1" x14ac:dyDescent="0.2">
      <c r="A305" s="25">
        <v>2595</v>
      </c>
      <c r="B305" s="26"/>
      <c r="C305" s="26"/>
      <c r="D305" s="37" t="s">
        <v>1540</v>
      </c>
      <c r="E305" s="28"/>
      <c r="F305" s="28"/>
      <c r="G305" s="28"/>
      <c r="H305" s="28"/>
      <c r="I305" s="28"/>
      <c r="J305" s="28"/>
      <c r="K305" s="28"/>
      <c r="L305" s="28"/>
      <c r="M305" s="28"/>
      <c r="N305" s="28"/>
      <c r="O305" s="28"/>
      <c r="P305" s="29"/>
      <c r="Q305" s="38" t="s">
        <v>209</v>
      </c>
      <c r="R305" s="38"/>
      <c r="S305" s="38"/>
      <c r="T305" s="38"/>
      <c r="U305" s="38"/>
      <c r="V305" s="37" t="s">
        <v>288</v>
      </c>
      <c r="W305" s="28"/>
      <c r="X305" s="28"/>
      <c r="Y305" s="28"/>
      <c r="Z305" s="28"/>
      <c r="AA305" s="28"/>
      <c r="AB305" s="28"/>
      <c r="AC305" s="28"/>
      <c r="AD305" s="28"/>
      <c r="AE305" s="29"/>
      <c r="AF305" s="148">
        <v>0</v>
      </c>
      <c r="AG305" s="148"/>
      <c r="AH305" s="148"/>
      <c r="AI305" s="148"/>
      <c r="AJ305" s="148"/>
      <c r="AK305" s="148">
        <v>0</v>
      </c>
      <c r="AL305" s="148"/>
      <c r="AM305" s="148"/>
      <c r="AN305" s="148"/>
      <c r="AO305" s="148"/>
      <c r="AP305" s="148">
        <v>0</v>
      </c>
      <c r="AQ305" s="148"/>
      <c r="AR305" s="148"/>
      <c r="AS305" s="148"/>
      <c r="AT305" s="148"/>
      <c r="AU305" s="148">
        <v>0</v>
      </c>
      <c r="AV305" s="148"/>
      <c r="AW305" s="148"/>
      <c r="AX305" s="148"/>
      <c r="AY305" s="148"/>
      <c r="AZ305" s="148">
        <v>0</v>
      </c>
      <c r="BA305" s="148"/>
      <c r="BB305" s="148"/>
      <c r="BC305" s="148"/>
      <c r="BD305" s="148"/>
      <c r="BE305" s="148">
        <v>0</v>
      </c>
      <c r="BF305" s="148"/>
      <c r="BG305" s="148"/>
      <c r="BH305" s="148"/>
      <c r="BI305" s="148"/>
      <c r="BJ305" s="148">
        <v>0</v>
      </c>
      <c r="BK305" s="148"/>
      <c r="BL305" s="148"/>
      <c r="BM305" s="148"/>
      <c r="BN305" s="148"/>
      <c r="BO305" s="148">
        <v>0</v>
      </c>
      <c r="BP305" s="148"/>
      <c r="BQ305" s="148"/>
      <c r="BR305" s="148"/>
      <c r="BS305" s="148"/>
      <c r="BT305" s="148">
        <v>0</v>
      </c>
      <c r="BU305" s="148"/>
      <c r="BV305" s="148"/>
      <c r="BW305" s="148"/>
      <c r="BX305" s="148"/>
    </row>
    <row r="306" spans="1:79" s="4" customFormat="1" ht="165" hidden="1" customHeight="1" x14ac:dyDescent="0.2">
      <c r="A306" s="25">
        <v>2599</v>
      </c>
      <c r="B306" s="26"/>
      <c r="C306" s="26"/>
      <c r="D306" s="37" t="s">
        <v>1541</v>
      </c>
      <c r="E306" s="28"/>
      <c r="F306" s="28"/>
      <c r="G306" s="28"/>
      <c r="H306" s="28"/>
      <c r="I306" s="28"/>
      <c r="J306" s="28"/>
      <c r="K306" s="28"/>
      <c r="L306" s="28"/>
      <c r="M306" s="28"/>
      <c r="N306" s="28"/>
      <c r="O306" s="28"/>
      <c r="P306" s="29"/>
      <c r="Q306" s="38" t="s">
        <v>209</v>
      </c>
      <c r="R306" s="38"/>
      <c r="S306" s="38"/>
      <c r="T306" s="38"/>
      <c r="U306" s="38"/>
      <c r="V306" s="37" t="s">
        <v>288</v>
      </c>
      <c r="W306" s="28"/>
      <c r="X306" s="28"/>
      <c r="Y306" s="28"/>
      <c r="Z306" s="28"/>
      <c r="AA306" s="28"/>
      <c r="AB306" s="28"/>
      <c r="AC306" s="28"/>
      <c r="AD306" s="28"/>
      <c r="AE306" s="29"/>
      <c r="AF306" s="148">
        <v>0</v>
      </c>
      <c r="AG306" s="148"/>
      <c r="AH306" s="148"/>
      <c r="AI306" s="148"/>
      <c r="AJ306" s="148"/>
      <c r="AK306" s="148">
        <v>0</v>
      </c>
      <c r="AL306" s="148"/>
      <c r="AM306" s="148"/>
      <c r="AN306" s="148"/>
      <c r="AO306" s="148"/>
      <c r="AP306" s="148">
        <v>0</v>
      </c>
      <c r="AQ306" s="148"/>
      <c r="AR306" s="148"/>
      <c r="AS306" s="148"/>
      <c r="AT306" s="148"/>
      <c r="AU306" s="148">
        <v>0</v>
      </c>
      <c r="AV306" s="148"/>
      <c r="AW306" s="148"/>
      <c r="AX306" s="148"/>
      <c r="AY306" s="148"/>
      <c r="AZ306" s="148">
        <v>0</v>
      </c>
      <c r="BA306" s="148"/>
      <c r="BB306" s="148"/>
      <c r="BC306" s="148"/>
      <c r="BD306" s="148"/>
      <c r="BE306" s="148">
        <v>0</v>
      </c>
      <c r="BF306" s="148"/>
      <c r="BG306" s="148"/>
      <c r="BH306" s="148"/>
      <c r="BI306" s="148"/>
      <c r="BJ306" s="148">
        <v>0</v>
      </c>
      <c r="BK306" s="148"/>
      <c r="BL306" s="148"/>
      <c r="BM306" s="148"/>
      <c r="BN306" s="148"/>
      <c r="BO306" s="148">
        <v>0</v>
      </c>
      <c r="BP306" s="148"/>
      <c r="BQ306" s="148"/>
      <c r="BR306" s="148"/>
      <c r="BS306" s="148"/>
      <c r="BT306" s="148">
        <v>0</v>
      </c>
      <c r="BU306" s="148"/>
      <c r="BV306" s="148"/>
      <c r="BW306" s="148"/>
      <c r="BX306" s="148"/>
    </row>
    <row r="307" spans="1:79" s="4" customFormat="1" ht="120" hidden="1" customHeight="1" x14ac:dyDescent="0.2">
      <c r="A307" s="25">
        <v>2603</v>
      </c>
      <c r="B307" s="26"/>
      <c r="C307" s="26"/>
      <c r="D307" s="37" t="s">
        <v>1542</v>
      </c>
      <c r="E307" s="28"/>
      <c r="F307" s="28"/>
      <c r="G307" s="28"/>
      <c r="H307" s="28"/>
      <c r="I307" s="28"/>
      <c r="J307" s="28"/>
      <c r="K307" s="28"/>
      <c r="L307" s="28"/>
      <c r="M307" s="28"/>
      <c r="N307" s="28"/>
      <c r="O307" s="28"/>
      <c r="P307" s="29"/>
      <c r="Q307" s="38" t="s">
        <v>209</v>
      </c>
      <c r="R307" s="38"/>
      <c r="S307" s="38"/>
      <c r="T307" s="38"/>
      <c r="U307" s="38"/>
      <c r="V307" s="37" t="s">
        <v>623</v>
      </c>
      <c r="W307" s="28"/>
      <c r="X307" s="28"/>
      <c r="Y307" s="28"/>
      <c r="Z307" s="28"/>
      <c r="AA307" s="28"/>
      <c r="AB307" s="28"/>
      <c r="AC307" s="28"/>
      <c r="AD307" s="28"/>
      <c r="AE307" s="29"/>
      <c r="AF307" s="148">
        <v>0</v>
      </c>
      <c r="AG307" s="148"/>
      <c r="AH307" s="148"/>
      <c r="AI307" s="148"/>
      <c r="AJ307" s="148"/>
      <c r="AK307" s="148">
        <v>0</v>
      </c>
      <c r="AL307" s="148"/>
      <c r="AM307" s="148"/>
      <c r="AN307" s="148"/>
      <c r="AO307" s="148"/>
      <c r="AP307" s="148">
        <v>0</v>
      </c>
      <c r="AQ307" s="148"/>
      <c r="AR307" s="148"/>
      <c r="AS307" s="148"/>
      <c r="AT307" s="148"/>
      <c r="AU307" s="148">
        <v>0</v>
      </c>
      <c r="AV307" s="148"/>
      <c r="AW307" s="148"/>
      <c r="AX307" s="148"/>
      <c r="AY307" s="148"/>
      <c r="AZ307" s="148">
        <v>0</v>
      </c>
      <c r="BA307" s="148"/>
      <c r="BB307" s="148"/>
      <c r="BC307" s="148"/>
      <c r="BD307" s="148"/>
      <c r="BE307" s="148">
        <v>0</v>
      </c>
      <c r="BF307" s="148"/>
      <c r="BG307" s="148"/>
      <c r="BH307" s="148"/>
      <c r="BI307" s="148"/>
      <c r="BJ307" s="148">
        <v>0</v>
      </c>
      <c r="BK307" s="148"/>
      <c r="BL307" s="148"/>
      <c r="BM307" s="148"/>
      <c r="BN307" s="148"/>
      <c r="BO307" s="148">
        <v>0</v>
      </c>
      <c r="BP307" s="148"/>
      <c r="BQ307" s="148"/>
      <c r="BR307" s="148"/>
      <c r="BS307" s="148"/>
      <c r="BT307" s="148">
        <v>0</v>
      </c>
      <c r="BU307" s="148"/>
      <c r="BV307" s="148"/>
      <c r="BW307" s="148"/>
      <c r="BX307" s="148"/>
    </row>
    <row r="308" spans="1:79" s="4" customFormat="1" ht="120" hidden="1" customHeight="1" x14ac:dyDescent="0.2">
      <c r="A308" s="25">
        <v>2608</v>
      </c>
      <c r="B308" s="26"/>
      <c r="C308" s="26"/>
      <c r="D308" s="37" t="s">
        <v>1543</v>
      </c>
      <c r="E308" s="28"/>
      <c r="F308" s="28"/>
      <c r="G308" s="28"/>
      <c r="H308" s="28"/>
      <c r="I308" s="28"/>
      <c r="J308" s="28"/>
      <c r="K308" s="28"/>
      <c r="L308" s="28"/>
      <c r="M308" s="28"/>
      <c r="N308" s="28"/>
      <c r="O308" s="28"/>
      <c r="P308" s="29"/>
      <c r="Q308" s="38" t="s">
        <v>209</v>
      </c>
      <c r="R308" s="38"/>
      <c r="S308" s="38"/>
      <c r="T308" s="38"/>
      <c r="U308" s="38"/>
      <c r="V308" s="37"/>
      <c r="W308" s="28"/>
      <c r="X308" s="28"/>
      <c r="Y308" s="28"/>
      <c r="Z308" s="28"/>
      <c r="AA308" s="28"/>
      <c r="AB308" s="28"/>
      <c r="AC308" s="28"/>
      <c r="AD308" s="28"/>
      <c r="AE308" s="29"/>
      <c r="AF308" s="148">
        <v>0</v>
      </c>
      <c r="AG308" s="148"/>
      <c r="AH308" s="148"/>
      <c r="AI308" s="148"/>
      <c r="AJ308" s="148"/>
      <c r="AK308" s="148">
        <v>0</v>
      </c>
      <c r="AL308" s="148"/>
      <c r="AM308" s="148"/>
      <c r="AN308" s="148"/>
      <c r="AO308" s="148"/>
      <c r="AP308" s="148">
        <v>0</v>
      </c>
      <c r="AQ308" s="148"/>
      <c r="AR308" s="148"/>
      <c r="AS308" s="148"/>
      <c r="AT308" s="148"/>
      <c r="AU308" s="148">
        <v>0</v>
      </c>
      <c r="AV308" s="148"/>
      <c r="AW308" s="148"/>
      <c r="AX308" s="148"/>
      <c r="AY308" s="148"/>
      <c r="AZ308" s="148">
        <v>0</v>
      </c>
      <c r="BA308" s="148"/>
      <c r="BB308" s="148"/>
      <c r="BC308" s="148"/>
      <c r="BD308" s="148"/>
      <c r="BE308" s="148">
        <v>0</v>
      </c>
      <c r="BF308" s="148"/>
      <c r="BG308" s="148"/>
      <c r="BH308" s="148"/>
      <c r="BI308" s="148"/>
      <c r="BJ308" s="148">
        <v>0</v>
      </c>
      <c r="BK308" s="148"/>
      <c r="BL308" s="148"/>
      <c r="BM308" s="148"/>
      <c r="BN308" s="148"/>
      <c r="BO308" s="148">
        <v>0</v>
      </c>
      <c r="BP308" s="148"/>
      <c r="BQ308" s="148"/>
      <c r="BR308" s="148"/>
      <c r="BS308" s="148"/>
      <c r="BT308" s="148">
        <v>0</v>
      </c>
      <c r="BU308" s="148"/>
      <c r="BV308" s="148"/>
      <c r="BW308" s="148"/>
      <c r="BX308" s="148"/>
    </row>
    <row r="310" spans="1:79" ht="14.25" customHeight="1" x14ac:dyDescent="0.2">
      <c r="A310" s="69" t="s">
        <v>268</v>
      </c>
      <c r="B310" s="69"/>
      <c r="C310" s="69"/>
      <c r="D310" s="69"/>
      <c r="E310" s="69"/>
      <c r="F310" s="69"/>
      <c r="G310" s="69"/>
      <c r="H310" s="69"/>
      <c r="I310" s="69"/>
      <c r="J310" s="69"/>
      <c r="K310" s="69"/>
      <c r="L310" s="69"/>
      <c r="M310" s="69"/>
      <c r="N310" s="69"/>
      <c r="O310" s="69"/>
      <c r="P310" s="69"/>
      <c r="Q310" s="69"/>
      <c r="R310" s="69"/>
      <c r="S310" s="69"/>
      <c r="T310" s="69"/>
      <c r="U310" s="69"/>
      <c r="V310" s="69"/>
      <c r="W310" s="69"/>
      <c r="X310" s="69"/>
      <c r="Y310" s="69"/>
      <c r="Z310" s="69"/>
      <c r="AA310" s="69"/>
      <c r="AB310" s="69"/>
      <c r="AC310" s="69"/>
      <c r="AD310" s="69"/>
      <c r="AE310" s="69"/>
      <c r="AF310" s="69"/>
      <c r="AG310" s="69"/>
      <c r="AH310" s="69"/>
      <c r="AI310" s="69"/>
      <c r="AJ310" s="69"/>
      <c r="AK310" s="69"/>
      <c r="AL310" s="69"/>
      <c r="AM310" s="69"/>
      <c r="AN310" s="69"/>
      <c r="AO310" s="69"/>
      <c r="AP310" s="69"/>
      <c r="AQ310" s="69"/>
      <c r="AR310" s="69"/>
      <c r="AS310" s="69"/>
      <c r="AT310" s="69"/>
      <c r="AU310" s="69"/>
      <c r="AV310" s="69"/>
      <c r="AW310" s="69"/>
      <c r="AX310" s="69"/>
      <c r="AY310" s="69"/>
      <c r="AZ310" s="69"/>
      <c r="BA310" s="69"/>
      <c r="BB310" s="69"/>
      <c r="BC310" s="69"/>
      <c r="BD310" s="69"/>
      <c r="BE310" s="69"/>
      <c r="BF310" s="69"/>
      <c r="BG310" s="69"/>
      <c r="BH310" s="69"/>
      <c r="BI310" s="69"/>
      <c r="BJ310" s="69"/>
      <c r="BK310" s="69"/>
      <c r="BL310" s="69"/>
    </row>
    <row r="311" spans="1:79" ht="23.1" customHeight="1" x14ac:dyDescent="0.2">
      <c r="A311" s="81" t="s">
        <v>6</v>
      </c>
      <c r="B311" s="82"/>
      <c r="C311" s="82"/>
      <c r="D311" s="38" t="s">
        <v>9</v>
      </c>
      <c r="E311" s="38"/>
      <c r="F311" s="38"/>
      <c r="G311" s="38"/>
      <c r="H311" s="38"/>
      <c r="I311" s="38"/>
      <c r="J311" s="38"/>
      <c r="K311" s="38"/>
      <c r="L311" s="38"/>
      <c r="M311" s="38"/>
      <c r="N311" s="38"/>
      <c r="O311" s="38"/>
      <c r="P311" s="38"/>
      <c r="Q311" s="38" t="s">
        <v>8</v>
      </c>
      <c r="R311" s="38"/>
      <c r="S311" s="38"/>
      <c r="T311" s="38"/>
      <c r="U311" s="38"/>
      <c r="V311" s="38" t="s">
        <v>7</v>
      </c>
      <c r="W311" s="38"/>
      <c r="X311" s="38"/>
      <c r="Y311" s="38"/>
      <c r="Z311" s="38"/>
      <c r="AA311" s="38"/>
      <c r="AB311" s="38"/>
      <c r="AC311" s="38"/>
      <c r="AD311" s="38"/>
      <c r="AE311" s="38"/>
      <c r="AF311" s="50" t="s">
        <v>259</v>
      </c>
      <c r="AG311" s="51"/>
      <c r="AH311" s="51"/>
      <c r="AI311" s="51"/>
      <c r="AJ311" s="51"/>
      <c r="AK311" s="51"/>
      <c r="AL311" s="51"/>
      <c r="AM311" s="51"/>
      <c r="AN311" s="51"/>
      <c r="AO311" s="51"/>
      <c r="AP311" s="51"/>
      <c r="AQ311" s="51"/>
      <c r="AR311" s="51"/>
      <c r="AS311" s="51"/>
      <c r="AT311" s="52"/>
      <c r="AU311" s="50" t="s">
        <v>264</v>
      </c>
      <c r="AV311" s="51"/>
      <c r="AW311" s="51"/>
      <c r="AX311" s="51"/>
      <c r="AY311" s="51"/>
      <c r="AZ311" s="51"/>
      <c r="BA311" s="51"/>
      <c r="BB311" s="51"/>
      <c r="BC311" s="51"/>
      <c r="BD311" s="51"/>
      <c r="BE311" s="51"/>
      <c r="BF311" s="51"/>
      <c r="BG311" s="51"/>
      <c r="BH311" s="51"/>
      <c r="BI311" s="52"/>
    </row>
    <row r="312" spans="1:79" ht="28.5" customHeight="1" x14ac:dyDescent="0.2">
      <c r="A312" s="84"/>
      <c r="B312" s="85"/>
      <c r="C312" s="85"/>
      <c r="D312" s="38"/>
      <c r="E312" s="38"/>
      <c r="F312" s="38"/>
      <c r="G312" s="38"/>
      <c r="H312" s="38"/>
      <c r="I312" s="38"/>
      <c r="J312" s="38"/>
      <c r="K312" s="38"/>
      <c r="L312" s="38"/>
      <c r="M312" s="38"/>
      <c r="N312" s="38"/>
      <c r="O312" s="38"/>
      <c r="P312" s="38"/>
      <c r="Q312" s="38"/>
      <c r="R312" s="38"/>
      <c r="S312" s="38"/>
      <c r="T312" s="38"/>
      <c r="U312" s="38"/>
      <c r="V312" s="38"/>
      <c r="W312" s="38"/>
      <c r="X312" s="38"/>
      <c r="Y312" s="38"/>
      <c r="Z312" s="38"/>
      <c r="AA312" s="38"/>
      <c r="AB312" s="38"/>
      <c r="AC312" s="38"/>
      <c r="AD312" s="38"/>
      <c r="AE312" s="38"/>
      <c r="AF312" s="38" t="s">
        <v>4</v>
      </c>
      <c r="AG312" s="38"/>
      <c r="AH312" s="38"/>
      <c r="AI312" s="38"/>
      <c r="AJ312" s="38"/>
      <c r="AK312" s="38" t="s">
        <v>3</v>
      </c>
      <c r="AL312" s="38"/>
      <c r="AM312" s="38"/>
      <c r="AN312" s="38"/>
      <c r="AO312" s="38"/>
      <c r="AP312" s="38" t="s">
        <v>123</v>
      </c>
      <c r="AQ312" s="38"/>
      <c r="AR312" s="38"/>
      <c r="AS312" s="38"/>
      <c r="AT312" s="38"/>
      <c r="AU312" s="38" t="s">
        <v>4</v>
      </c>
      <c r="AV312" s="38"/>
      <c r="AW312" s="38"/>
      <c r="AX312" s="38"/>
      <c r="AY312" s="38"/>
      <c r="AZ312" s="38" t="s">
        <v>3</v>
      </c>
      <c r="BA312" s="38"/>
      <c r="BB312" s="38"/>
      <c r="BC312" s="38"/>
      <c r="BD312" s="38"/>
      <c r="BE312" s="38" t="s">
        <v>90</v>
      </c>
      <c r="BF312" s="38"/>
      <c r="BG312" s="38"/>
      <c r="BH312" s="38"/>
      <c r="BI312" s="38"/>
    </row>
    <row r="313" spans="1:79" ht="15" customHeight="1" x14ac:dyDescent="0.2">
      <c r="A313" s="50">
        <v>1</v>
      </c>
      <c r="B313" s="51"/>
      <c r="C313" s="51"/>
      <c r="D313" s="38">
        <v>2</v>
      </c>
      <c r="E313" s="38"/>
      <c r="F313" s="38"/>
      <c r="G313" s="38"/>
      <c r="H313" s="38"/>
      <c r="I313" s="38"/>
      <c r="J313" s="38"/>
      <c r="K313" s="38"/>
      <c r="L313" s="38"/>
      <c r="M313" s="38"/>
      <c r="N313" s="38"/>
      <c r="O313" s="38"/>
      <c r="P313" s="38"/>
      <c r="Q313" s="38">
        <v>3</v>
      </c>
      <c r="R313" s="38"/>
      <c r="S313" s="38"/>
      <c r="T313" s="38"/>
      <c r="U313" s="38"/>
      <c r="V313" s="38">
        <v>4</v>
      </c>
      <c r="W313" s="38"/>
      <c r="X313" s="38"/>
      <c r="Y313" s="38"/>
      <c r="Z313" s="38"/>
      <c r="AA313" s="38"/>
      <c r="AB313" s="38"/>
      <c r="AC313" s="38"/>
      <c r="AD313" s="38"/>
      <c r="AE313" s="38"/>
      <c r="AF313" s="38">
        <v>5</v>
      </c>
      <c r="AG313" s="38"/>
      <c r="AH313" s="38"/>
      <c r="AI313" s="38"/>
      <c r="AJ313" s="38"/>
      <c r="AK313" s="38">
        <v>6</v>
      </c>
      <c r="AL313" s="38"/>
      <c r="AM313" s="38"/>
      <c r="AN313" s="38"/>
      <c r="AO313" s="38"/>
      <c r="AP313" s="38">
        <v>7</v>
      </c>
      <c r="AQ313" s="38"/>
      <c r="AR313" s="38"/>
      <c r="AS313" s="38"/>
      <c r="AT313" s="38"/>
      <c r="AU313" s="38">
        <v>8</v>
      </c>
      <c r="AV313" s="38"/>
      <c r="AW313" s="38"/>
      <c r="AX313" s="38"/>
      <c r="AY313" s="38"/>
      <c r="AZ313" s="38">
        <v>9</v>
      </c>
      <c r="BA313" s="38"/>
      <c r="BB313" s="38"/>
      <c r="BC313" s="38"/>
      <c r="BD313" s="38"/>
      <c r="BE313" s="38">
        <v>10</v>
      </c>
      <c r="BF313" s="38"/>
      <c r="BG313" s="38"/>
      <c r="BH313" s="38"/>
      <c r="BI313" s="38"/>
    </row>
    <row r="314" spans="1:79" ht="15.75" hidden="1" customHeight="1" x14ac:dyDescent="0.2">
      <c r="A314" s="46" t="s">
        <v>154</v>
      </c>
      <c r="B314" s="47"/>
      <c r="C314" s="47"/>
      <c r="D314" s="38" t="s">
        <v>57</v>
      </c>
      <c r="E314" s="38"/>
      <c r="F314" s="38"/>
      <c r="G314" s="38"/>
      <c r="H314" s="38"/>
      <c r="I314" s="38"/>
      <c r="J314" s="38"/>
      <c r="K314" s="38"/>
      <c r="L314" s="38"/>
      <c r="M314" s="38"/>
      <c r="N314" s="38"/>
      <c r="O314" s="38"/>
      <c r="P314" s="38"/>
      <c r="Q314" s="38" t="s">
        <v>70</v>
      </c>
      <c r="R314" s="38"/>
      <c r="S314" s="38"/>
      <c r="T314" s="38"/>
      <c r="U314" s="38"/>
      <c r="V314" s="38" t="s">
        <v>71</v>
      </c>
      <c r="W314" s="38"/>
      <c r="X314" s="38"/>
      <c r="Y314" s="38"/>
      <c r="Z314" s="38"/>
      <c r="AA314" s="38"/>
      <c r="AB314" s="38"/>
      <c r="AC314" s="38"/>
      <c r="AD314" s="38"/>
      <c r="AE314" s="38"/>
      <c r="AF314" s="72" t="s">
        <v>107</v>
      </c>
      <c r="AG314" s="72"/>
      <c r="AH314" s="72"/>
      <c r="AI314" s="72"/>
      <c r="AJ314" s="72"/>
      <c r="AK314" s="70" t="s">
        <v>108</v>
      </c>
      <c r="AL314" s="70"/>
      <c r="AM314" s="70"/>
      <c r="AN314" s="70"/>
      <c r="AO314" s="70"/>
      <c r="AP314" s="49" t="s">
        <v>186</v>
      </c>
      <c r="AQ314" s="49"/>
      <c r="AR314" s="49"/>
      <c r="AS314" s="49"/>
      <c r="AT314" s="49"/>
      <c r="AU314" s="72" t="s">
        <v>109</v>
      </c>
      <c r="AV314" s="72"/>
      <c r="AW314" s="72"/>
      <c r="AX314" s="72"/>
      <c r="AY314" s="72"/>
      <c r="AZ314" s="70" t="s">
        <v>110</v>
      </c>
      <c r="BA314" s="70"/>
      <c r="BB314" s="70"/>
      <c r="BC314" s="70"/>
      <c r="BD314" s="70"/>
      <c r="BE314" s="49" t="s">
        <v>186</v>
      </c>
      <c r="BF314" s="49"/>
      <c r="BG314" s="49"/>
      <c r="BH314" s="49"/>
      <c r="BI314" s="49"/>
      <c r="CA314" t="s">
        <v>39</v>
      </c>
    </row>
    <row r="315" spans="1:79" s="6" customFormat="1" ht="14.25" x14ac:dyDescent="0.2">
      <c r="A315" s="30">
        <v>0</v>
      </c>
      <c r="B315" s="31"/>
      <c r="C315" s="31"/>
      <c r="D315" s="40" t="s">
        <v>185</v>
      </c>
      <c r="E315" s="40"/>
      <c r="F315" s="40"/>
      <c r="G315" s="40"/>
      <c r="H315" s="40"/>
      <c r="I315" s="40"/>
      <c r="J315" s="40"/>
      <c r="K315" s="40"/>
      <c r="L315" s="40"/>
      <c r="M315" s="40"/>
      <c r="N315" s="40"/>
      <c r="O315" s="40"/>
      <c r="P315" s="40"/>
      <c r="Q315" s="40"/>
      <c r="R315" s="40"/>
      <c r="S315" s="40"/>
      <c r="T315" s="40"/>
      <c r="U315" s="40"/>
      <c r="V315" s="40"/>
      <c r="W315" s="40"/>
      <c r="X315" s="40"/>
      <c r="Y315" s="40"/>
      <c r="Z315" s="40"/>
      <c r="AA315" s="40"/>
      <c r="AB315" s="40"/>
      <c r="AC315" s="40"/>
      <c r="AD315" s="40"/>
      <c r="AE315" s="40"/>
      <c r="AF315" s="24"/>
      <c r="AG315" s="24"/>
      <c r="AH315" s="24"/>
      <c r="AI315" s="24"/>
      <c r="AJ315" s="24"/>
      <c r="AK315" s="24"/>
      <c r="AL315" s="24"/>
      <c r="AM315" s="24"/>
      <c r="AN315" s="24"/>
      <c r="AO315" s="24"/>
      <c r="AP315" s="24"/>
      <c r="AQ315" s="24"/>
      <c r="AR315" s="24"/>
      <c r="AS315" s="24"/>
      <c r="AT315" s="24"/>
      <c r="AU315" s="24"/>
      <c r="AV315" s="24"/>
      <c r="AW315" s="24"/>
      <c r="AX315" s="24"/>
      <c r="AY315" s="24"/>
      <c r="AZ315" s="24"/>
      <c r="BA315" s="24"/>
      <c r="BB315" s="24"/>
      <c r="BC315" s="24"/>
      <c r="BD315" s="24"/>
      <c r="BE315" s="24"/>
      <c r="BF315" s="24"/>
      <c r="BG315" s="24"/>
      <c r="BH315" s="24"/>
      <c r="BI315" s="24"/>
      <c r="CA315" s="6" t="s">
        <v>40</v>
      </c>
    </row>
    <row r="316" spans="1:79" s="4" customFormat="1" ht="114" hidden="1" customHeight="1" x14ac:dyDescent="0.2">
      <c r="A316" s="25">
        <v>0</v>
      </c>
      <c r="B316" s="26"/>
      <c r="C316" s="26"/>
      <c r="D316" s="37" t="s">
        <v>1412</v>
      </c>
      <c r="E316" s="28"/>
      <c r="F316" s="28"/>
      <c r="G316" s="28"/>
      <c r="H316" s="28"/>
      <c r="I316" s="28"/>
      <c r="J316" s="28"/>
      <c r="K316" s="28"/>
      <c r="L316" s="28"/>
      <c r="M316" s="28"/>
      <c r="N316" s="28"/>
      <c r="O316" s="28"/>
      <c r="P316" s="29"/>
      <c r="Q316" s="38" t="s">
        <v>191</v>
      </c>
      <c r="R316" s="38"/>
      <c r="S316" s="38"/>
      <c r="T316" s="38"/>
      <c r="U316" s="38"/>
      <c r="V316" s="38"/>
      <c r="W316" s="38"/>
      <c r="X316" s="38"/>
      <c r="Y316" s="38"/>
      <c r="Z316" s="38"/>
      <c r="AA316" s="38"/>
      <c r="AB316" s="38"/>
      <c r="AC316" s="38"/>
      <c r="AD316" s="38"/>
      <c r="AE316" s="38"/>
      <c r="AF316" s="23">
        <v>0</v>
      </c>
      <c r="AG316" s="23"/>
      <c r="AH316" s="23"/>
      <c r="AI316" s="23"/>
      <c r="AJ316" s="23"/>
      <c r="AK316" s="23">
        <v>0</v>
      </c>
      <c r="AL316" s="23"/>
      <c r="AM316" s="23"/>
      <c r="AN316" s="23"/>
      <c r="AO316" s="23"/>
      <c r="AP316" s="23">
        <v>0</v>
      </c>
      <c r="AQ316" s="23"/>
      <c r="AR316" s="23"/>
      <c r="AS316" s="23"/>
      <c r="AT316" s="23"/>
      <c r="AU316" s="23">
        <v>0</v>
      </c>
      <c r="AV316" s="23"/>
      <c r="AW316" s="23"/>
      <c r="AX316" s="23"/>
      <c r="AY316" s="23"/>
      <c r="AZ316" s="23">
        <v>0</v>
      </c>
      <c r="BA316" s="23"/>
      <c r="BB316" s="23"/>
      <c r="BC316" s="23"/>
      <c r="BD316" s="23"/>
      <c r="BE316" s="23">
        <v>0</v>
      </c>
      <c r="BF316" s="23"/>
      <c r="BG316" s="23"/>
      <c r="BH316" s="23"/>
      <c r="BI316" s="23"/>
    </row>
    <row r="317" spans="1:79" s="4" customFormat="1" ht="45" hidden="1" customHeight="1" x14ac:dyDescent="0.2">
      <c r="A317" s="25">
        <v>1312</v>
      </c>
      <c r="B317" s="26"/>
      <c r="C317" s="26"/>
      <c r="D317" s="37" t="s">
        <v>1413</v>
      </c>
      <c r="E317" s="28"/>
      <c r="F317" s="28"/>
      <c r="G317" s="28"/>
      <c r="H317" s="28"/>
      <c r="I317" s="28"/>
      <c r="J317" s="28"/>
      <c r="K317" s="28"/>
      <c r="L317" s="28"/>
      <c r="M317" s="28"/>
      <c r="N317" s="28"/>
      <c r="O317" s="28"/>
      <c r="P317" s="29"/>
      <c r="Q317" s="38" t="s">
        <v>191</v>
      </c>
      <c r="R317" s="38"/>
      <c r="S317" s="38"/>
      <c r="T317" s="38"/>
      <c r="U317" s="38"/>
      <c r="V317" s="37" t="s">
        <v>623</v>
      </c>
      <c r="W317" s="28"/>
      <c r="X317" s="28"/>
      <c r="Y317" s="28"/>
      <c r="Z317" s="28"/>
      <c r="AA317" s="28"/>
      <c r="AB317" s="28"/>
      <c r="AC317" s="28"/>
      <c r="AD317" s="28"/>
      <c r="AE317" s="29"/>
      <c r="AF317" s="23">
        <v>0</v>
      </c>
      <c r="AG317" s="23"/>
      <c r="AH317" s="23"/>
      <c r="AI317" s="23"/>
      <c r="AJ317" s="23"/>
      <c r="AK317" s="23">
        <v>0</v>
      </c>
      <c r="AL317" s="23"/>
      <c r="AM317" s="23"/>
      <c r="AN317" s="23"/>
      <c r="AO317" s="23"/>
      <c r="AP317" s="23">
        <v>0</v>
      </c>
      <c r="AQ317" s="23"/>
      <c r="AR317" s="23"/>
      <c r="AS317" s="23"/>
      <c r="AT317" s="23"/>
      <c r="AU317" s="23">
        <v>0</v>
      </c>
      <c r="AV317" s="23"/>
      <c r="AW317" s="23"/>
      <c r="AX317" s="23"/>
      <c r="AY317" s="23"/>
      <c r="AZ317" s="23">
        <v>0</v>
      </c>
      <c r="BA317" s="23"/>
      <c r="BB317" s="23"/>
      <c r="BC317" s="23"/>
      <c r="BD317" s="23"/>
      <c r="BE317" s="23">
        <v>0</v>
      </c>
      <c r="BF317" s="23"/>
      <c r="BG317" s="23"/>
      <c r="BH317" s="23"/>
      <c r="BI317" s="23"/>
    </row>
    <row r="318" spans="1:79" s="4" customFormat="1" ht="45" hidden="1" customHeight="1" x14ac:dyDescent="0.2">
      <c r="A318" s="25">
        <v>1396</v>
      </c>
      <c r="B318" s="26"/>
      <c r="C318" s="26"/>
      <c r="D318" s="37" t="s">
        <v>1414</v>
      </c>
      <c r="E318" s="28"/>
      <c r="F318" s="28"/>
      <c r="G318" s="28"/>
      <c r="H318" s="28"/>
      <c r="I318" s="28"/>
      <c r="J318" s="28"/>
      <c r="K318" s="28"/>
      <c r="L318" s="28"/>
      <c r="M318" s="28"/>
      <c r="N318" s="28"/>
      <c r="O318" s="28"/>
      <c r="P318" s="29"/>
      <c r="Q318" s="38" t="s">
        <v>191</v>
      </c>
      <c r="R318" s="38"/>
      <c r="S318" s="38"/>
      <c r="T318" s="38"/>
      <c r="U318" s="38"/>
      <c r="V318" s="37" t="s">
        <v>623</v>
      </c>
      <c r="W318" s="28"/>
      <c r="X318" s="28"/>
      <c r="Y318" s="28"/>
      <c r="Z318" s="28"/>
      <c r="AA318" s="28"/>
      <c r="AB318" s="28"/>
      <c r="AC318" s="28"/>
      <c r="AD318" s="28"/>
      <c r="AE318" s="29"/>
      <c r="AF318" s="23">
        <v>0</v>
      </c>
      <c r="AG318" s="23"/>
      <c r="AH318" s="23"/>
      <c r="AI318" s="23"/>
      <c r="AJ318" s="23"/>
      <c r="AK318" s="23">
        <v>0</v>
      </c>
      <c r="AL318" s="23"/>
      <c r="AM318" s="23"/>
      <c r="AN318" s="23"/>
      <c r="AO318" s="23"/>
      <c r="AP318" s="23">
        <v>0</v>
      </c>
      <c r="AQ318" s="23"/>
      <c r="AR318" s="23"/>
      <c r="AS318" s="23"/>
      <c r="AT318" s="23"/>
      <c r="AU318" s="23">
        <v>0</v>
      </c>
      <c r="AV318" s="23"/>
      <c r="AW318" s="23"/>
      <c r="AX318" s="23"/>
      <c r="AY318" s="23"/>
      <c r="AZ318" s="23">
        <v>0</v>
      </c>
      <c r="BA318" s="23"/>
      <c r="BB318" s="23"/>
      <c r="BC318" s="23"/>
      <c r="BD318" s="23"/>
      <c r="BE318" s="23">
        <v>0</v>
      </c>
      <c r="BF318" s="23"/>
      <c r="BG318" s="23"/>
      <c r="BH318" s="23"/>
      <c r="BI318" s="23"/>
    </row>
    <row r="319" spans="1:79" s="4" customFormat="1" ht="75" hidden="1" customHeight="1" x14ac:dyDescent="0.2">
      <c r="A319" s="25">
        <v>1400</v>
      </c>
      <c r="B319" s="26"/>
      <c r="C319" s="26"/>
      <c r="D319" s="37" t="s">
        <v>1415</v>
      </c>
      <c r="E319" s="28"/>
      <c r="F319" s="28"/>
      <c r="G319" s="28"/>
      <c r="H319" s="28"/>
      <c r="I319" s="28"/>
      <c r="J319" s="28"/>
      <c r="K319" s="28"/>
      <c r="L319" s="28"/>
      <c r="M319" s="28"/>
      <c r="N319" s="28"/>
      <c r="O319" s="28"/>
      <c r="P319" s="29"/>
      <c r="Q319" s="38" t="s">
        <v>191</v>
      </c>
      <c r="R319" s="38"/>
      <c r="S319" s="38"/>
      <c r="T319" s="38"/>
      <c r="U319" s="38"/>
      <c r="V319" s="37" t="s">
        <v>623</v>
      </c>
      <c r="W319" s="28"/>
      <c r="X319" s="28"/>
      <c r="Y319" s="28"/>
      <c r="Z319" s="28"/>
      <c r="AA319" s="28"/>
      <c r="AB319" s="28"/>
      <c r="AC319" s="28"/>
      <c r="AD319" s="28"/>
      <c r="AE319" s="29"/>
      <c r="AF319" s="23">
        <v>0</v>
      </c>
      <c r="AG319" s="23"/>
      <c r="AH319" s="23"/>
      <c r="AI319" s="23"/>
      <c r="AJ319" s="23"/>
      <c r="AK319" s="23">
        <v>0</v>
      </c>
      <c r="AL319" s="23"/>
      <c r="AM319" s="23"/>
      <c r="AN319" s="23"/>
      <c r="AO319" s="23"/>
      <c r="AP319" s="23">
        <v>0</v>
      </c>
      <c r="AQ319" s="23"/>
      <c r="AR319" s="23"/>
      <c r="AS319" s="23"/>
      <c r="AT319" s="23"/>
      <c r="AU319" s="23">
        <v>0</v>
      </c>
      <c r="AV319" s="23"/>
      <c r="AW319" s="23"/>
      <c r="AX319" s="23"/>
      <c r="AY319" s="23"/>
      <c r="AZ319" s="23">
        <v>0</v>
      </c>
      <c r="BA319" s="23"/>
      <c r="BB319" s="23"/>
      <c r="BC319" s="23"/>
      <c r="BD319" s="23"/>
      <c r="BE319" s="23">
        <v>0</v>
      </c>
      <c r="BF319" s="23"/>
      <c r="BG319" s="23"/>
      <c r="BH319" s="23"/>
      <c r="BI319" s="23"/>
    </row>
    <row r="320" spans="1:79" s="4" customFormat="1" ht="45" hidden="1" customHeight="1" x14ac:dyDescent="0.2">
      <c r="A320" s="25">
        <v>1529</v>
      </c>
      <c r="B320" s="26"/>
      <c r="C320" s="26"/>
      <c r="D320" s="37" t="s">
        <v>1416</v>
      </c>
      <c r="E320" s="28"/>
      <c r="F320" s="28"/>
      <c r="G320" s="28"/>
      <c r="H320" s="28"/>
      <c r="I320" s="28"/>
      <c r="J320" s="28"/>
      <c r="K320" s="28"/>
      <c r="L320" s="28"/>
      <c r="M320" s="28"/>
      <c r="N320" s="28"/>
      <c r="O320" s="28"/>
      <c r="P320" s="29"/>
      <c r="Q320" s="38" t="s">
        <v>191</v>
      </c>
      <c r="R320" s="38"/>
      <c r="S320" s="38"/>
      <c r="T320" s="38"/>
      <c r="U320" s="38"/>
      <c r="V320" s="37" t="s">
        <v>288</v>
      </c>
      <c r="W320" s="28"/>
      <c r="X320" s="28"/>
      <c r="Y320" s="28"/>
      <c r="Z320" s="28"/>
      <c r="AA320" s="28"/>
      <c r="AB320" s="28"/>
      <c r="AC320" s="28"/>
      <c r="AD320" s="28"/>
      <c r="AE320" s="29"/>
      <c r="AF320" s="23">
        <v>0</v>
      </c>
      <c r="AG320" s="23"/>
      <c r="AH320" s="23"/>
      <c r="AI320" s="23"/>
      <c r="AJ320" s="23"/>
      <c r="AK320" s="23">
        <v>0</v>
      </c>
      <c r="AL320" s="23"/>
      <c r="AM320" s="23"/>
      <c r="AN320" s="23"/>
      <c r="AO320" s="23"/>
      <c r="AP320" s="23">
        <v>0</v>
      </c>
      <c r="AQ320" s="23"/>
      <c r="AR320" s="23"/>
      <c r="AS320" s="23"/>
      <c r="AT320" s="23"/>
      <c r="AU320" s="23">
        <v>0</v>
      </c>
      <c r="AV320" s="23"/>
      <c r="AW320" s="23"/>
      <c r="AX320" s="23"/>
      <c r="AY320" s="23"/>
      <c r="AZ320" s="23">
        <v>0</v>
      </c>
      <c r="BA320" s="23"/>
      <c r="BB320" s="23"/>
      <c r="BC320" s="23"/>
      <c r="BD320" s="23"/>
      <c r="BE320" s="23">
        <v>0</v>
      </c>
      <c r="BF320" s="23"/>
      <c r="BG320" s="23"/>
      <c r="BH320" s="23"/>
      <c r="BI320" s="23"/>
    </row>
    <row r="321" spans="1:61" s="4" customFormat="1" ht="60" hidden="1" customHeight="1" x14ac:dyDescent="0.2">
      <c r="A321" s="25">
        <v>1631</v>
      </c>
      <c r="B321" s="26"/>
      <c r="C321" s="26"/>
      <c r="D321" s="37" t="s">
        <v>1417</v>
      </c>
      <c r="E321" s="28"/>
      <c r="F321" s="28"/>
      <c r="G321" s="28"/>
      <c r="H321" s="28"/>
      <c r="I321" s="28"/>
      <c r="J321" s="28"/>
      <c r="K321" s="28"/>
      <c r="L321" s="28"/>
      <c r="M321" s="28"/>
      <c r="N321" s="28"/>
      <c r="O321" s="28"/>
      <c r="P321" s="29"/>
      <c r="Q321" s="38" t="s">
        <v>191</v>
      </c>
      <c r="R321" s="38"/>
      <c r="S321" s="38"/>
      <c r="T321" s="38"/>
      <c r="U321" s="38"/>
      <c r="V321" s="37" t="s">
        <v>623</v>
      </c>
      <c r="W321" s="28"/>
      <c r="X321" s="28"/>
      <c r="Y321" s="28"/>
      <c r="Z321" s="28"/>
      <c r="AA321" s="28"/>
      <c r="AB321" s="28"/>
      <c r="AC321" s="28"/>
      <c r="AD321" s="28"/>
      <c r="AE321" s="29"/>
      <c r="AF321" s="23">
        <v>0</v>
      </c>
      <c r="AG321" s="23"/>
      <c r="AH321" s="23"/>
      <c r="AI321" s="23"/>
      <c r="AJ321" s="23"/>
      <c r="AK321" s="23">
        <v>0</v>
      </c>
      <c r="AL321" s="23"/>
      <c r="AM321" s="23"/>
      <c r="AN321" s="23"/>
      <c r="AO321" s="23"/>
      <c r="AP321" s="23">
        <v>0</v>
      </c>
      <c r="AQ321" s="23"/>
      <c r="AR321" s="23"/>
      <c r="AS321" s="23"/>
      <c r="AT321" s="23"/>
      <c r="AU321" s="23">
        <v>0</v>
      </c>
      <c r="AV321" s="23"/>
      <c r="AW321" s="23"/>
      <c r="AX321" s="23"/>
      <c r="AY321" s="23"/>
      <c r="AZ321" s="23">
        <v>0</v>
      </c>
      <c r="BA321" s="23"/>
      <c r="BB321" s="23"/>
      <c r="BC321" s="23"/>
      <c r="BD321" s="23"/>
      <c r="BE321" s="23">
        <v>0</v>
      </c>
      <c r="BF321" s="23"/>
      <c r="BG321" s="23"/>
      <c r="BH321" s="23"/>
      <c r="BI321" s="23"/>
    </row>
    <row r="322" spans="1:61" s="4" customFormat="1" ht="30" hidden="1" customHeight="1" x14ac:dyDescent="0.2">
      <c r="A322" s="25">
        <v>1699</v>
      </c>
      <c r="B322" s="26"/>
      <c r="C322" s="26"/>
      <c r="D322" s="37" t="s">
        <v>1418</v>
      </c>
      <c r="E322" s="28"/>
      <c r="F322" s="28"/>
      <c r="G322" s="28"/>
      <c r="H322" s="28"/>
      <c r="I322" s="28"/>
      <c r="J322" s="28"/>
      <c r="K322" s="28"/>
      <c r="L322" s="28"/>
      <c r="M322" s="28"/>
      <c r="N322" s="28"/>
      <c r="O322" s="28"/>
      <c r="P322" s="29"/>
      <c r="Q322" s="38" t="s">
        <v>191</v>
      </c>
      <c r="R322" s="38"/>
      <c r="S322" s="38"/>
      <c r="T322" s="38"/>
      <c r="U322" s="38"/>
      <c r="V322" s="37" t="s">
        <v>623</v>
      </c>
      <c r="W322" s="28"/>
      <c r="X322" s="28"/>
      <c r="Y322" s="28"/>
      <c r="Z322" s="28"/>
      <c r="AA322" s="28"/>
      <c r="AB322" s="28"/>
      <c r="AC322" s="28"/>
      <c r="AD322" s="28"/>
      <c r="AE322" s="29"/>
      <c r="AF322" s="23">
        <v>0</v>
      </c>
      <c r="AG322" s="23"/>
      <c r="AH322" s="23"/>
      <c r="AI322" s="23"/>
      <c r="AJ322" s="23"/>
      <c r="AK322" s="23">
        <v>0</v>
      </c>
      <c r="AL322" s="23"/>
      <c r="AM322" s="23"/>
      <c r="AN322" s="23"/>
      <c r="AO322" s="23"/>
      <c r="AP322" s="23">
        <v>0</v>
      </c>
      <c r="AQ322" s="23"/>
      <c r="AR322" s="23"/>
      <c r="AS322" s="23"/>
      <c r="AT322" s="23"/>
      <c r="AU322" s="23">
        <v>0</v>
      </c>
      <c r="AV322" s="23"/>
      <c r="AW322" s="23"/>
      <c r="AX322" s="23"/>
      <c r="AY322" s="23"/>
      <c r="AZ322" s="23">
        <v>0</v>
      </c>
      <c r="BA322" s="23"/>
      <c r="BB322" s="23"/>
      <c r="BC322" s="23"/>
      <c r="BD322" s="23"/>
      <c r="BE322" s="23">
        <v>0</v>
      </c>
      <c r="BF322" s="23"/>
      <c r="BG322" s="23"/>
      <c r="BH322" s="23"/>
      <c r="BI322" s="23"/>
    </row>
    <row r="323" spans="1:61" s="4" customFormat="1" ht="60" hidden="1" customHeight="1" x14ac:dyDescent="0.2">
      <c r="A323" s="25">
        <v>1703</v>
      </c>
      <c r="B323" s="26"/>
      <c r="C323" s="26"/>
      <c r="D323" s="37" t="s">
        <v>1419</v>
      </c>
      <c r="E323" s="28"/>
      <c r="F323" s="28"/>
      <c r="G323" s="28"/>
      <c r="H323" s="28"/>
      <c r="I323" s="28"/>
      <c r="J323" s="28"/>
      <c r="K323" s="28"/>
      <c r="L323" s="28"/>
      <c r="M323" s="28"/>
      <c r="N323" s="28"/>
      <c r="O323" s="28"/>
      <c r="P323" s="29"/>
      <c r="Q323" s="38" t="s">
        <v>191</v>
      </c>
      <c r="R323" s="38"/>
      <c r="S323" s="38"/>
      <c r="T323" s="38"/>
      <c r="U323" s="38"/>
      <c r="V323" s="37" t="s">
        <v>288</v>
      </c>
      <c r="W323" s="28"/>
      <c r="X323" s="28"/>
      <c r="Y323" s="28"/>
      <c r="Z323" s="28"/>
      <c r="AA323" s="28"/>
      <c r="AB323" s="28"/>
      <c r="AC323" s="28"/>
      <c r="AD323" s="28"/>
      <c r="AE323" s="29"/>
      <c r="AF323" s="23">
        <v>0</v>
      </c>
      <c r="AG323" s="23"/>
      <c r="AH323" s="23"/>
      <c r="AI323" s="23"/>
      <c r="AJ323" s="23"/>
      <c r="AK323" s="23">
        <v>0</v>
      </c>
      <c r="AL323" s="23"/>
      <c r="AM323" s="23"/>
      <c r="AN323" s="23"/>
      <c r="AO323" s="23"/>
      <c r="AP323" s="23">
        <v>0</v>
      </c>
      <c r="AQ323" s="23"/>
      <c r="AR323" s="23"/>
      <c r="AS323" s="23"/>
      <c r="AT323" s="23"/>
      <c r="AU323" s="23">
        <v>0</v>
      </c>
      <c r="AV323" s="23"/>
      <c r="AW323" s="23"/>
      <c r="AX323" s="23"/>
      <c r="AY323" s="23"/>
      <c r="AZ323" s="23">
        <v>0</v>
      </c>
      <c r="BA323" s="23"/>
      <c r="BB323" s="23"/>
      <c r="BC323" s="23"/>
      <c r="BD323" s="23"/>
      <c r="BE323" s="23">
        <v>0</v>
      </c>
      <c r="BF323" s="23"/>
      <c r="BG323" s="23"/>
      <c r="BH323" s="23"/>
      <c r="BI323" s="23"/>
    </row>
    <row r="324" spans="1:61" s="4" customFormat="1" ht="120" hidden="1" customHeight="1" x14ac:dyDescent="0.2">
      <c r="A324" s="25">
        <v>1902</v>
      </c>
      <c r="B324" s="26"/>
      <c r="C324" s="26"/>
      <c r="D324" s="37" t="s">
        <v>1420</v>
      </c>
      <c r="E324" s="28"/>
      <c r="F324" s="28"/>
      <c r="G324" s="28"/>
      <c r="H324" s="28"/>
      <c r="I324" s="28"/>
      <c r="J324" s="28"/>
      <c r="K324" s="28"/>
      <c r="L324" s="28"/>
      <c r="M324" s="28"/>
      <c r="N324" s="28"/>
      <c r="O324" s="28"/>
      <c r="P324" s="29"/>
      <c r="Q324" s="38" t="s">
        <v>191</v>
      </c>
      <c r="R324" s="38"/>
      <c r="S324" s="38"/>
      <c r="T324" s="38"/>
      <c r="U324" s="38"/>
      <c r="V324" s="37" t="s">
        <v>285</v>
      </c>
      <c r="W324" s="28"/>
      <c r="X324" s="28"/>
      <c r="Y324" s="28"/>
      <c r="Z324" s="28"/>
      <c r="AA324" s="28"/>
      <c r="AB324" s="28"/>
      <c r="AC324" s="28"/>
      <c r="AD324" s="28"/>
      <c r="AE324" s="29"/>
      <c r="AF324" s="23">
        <v>0</v>
      </c>
      <c r="AG324" s="23"/>
      <c r="AH324" s="23"/>
      <c r="AI324" s="23"/>
      <c r="AJ324" s="23"/>
      <c r="AK324" s="23">
        <v>0</v>
      </c>
      <c r="AL324" s="23"/>
      <c r="AM324" s="23"/>
      <c r="AN324" s="23"/>
      <c r="AO324" s="23"/>
      <c r="AP324" s="23">
        <v>0</v>
      </c>
      <c r="AQ324" s="23"/>
      <c r="AR324" s="23"/>
      <c r="AS324" s="23"/>
      <c r="AT324" s="23"/>
      <c r="AU324" s="23">
        <v>0</v>
      </c>
      <c r="AV324" s="23"/>
      <c r="AW324" s="23"/>
      <c r="AX324" s="23"/>
      <c r="AY324" s="23"/>
      <c r="AZ324" s="23">
        <v>0</v>
      </c>
      <c r="BA324" s="23"/>
      <c r="BB324" s="23"/>
      <c r="BC324" s="23"/>
      <c r="BD324" s="23"/>
      <c r="BE324" s="23">
        <v>0</v>
      </c>
      <c r="BF324" s="23"/>
      <c r="BG324" s="23"/>
      <c r="BH324" s="23"/>
      <c r="BI324" s="23"/>
    </row>
    <row r="325" spans="1:61" s="4" customFormat="1" ht="150" hidden="1" customHeight="1" x14ac:dyDescent="0.2">
      <c r="A325" s="25">
        <v>2024</v>
      </c>
      <c r="B325" s="26"/>
      <c r="C325" s="26"/>
      <c r="D325" s="37" t="s">
        <v>1421</v>
      </c>
      <c r="E325" s="28"/>
      <c r="F325" s="28"/>
      <c r="G325" s="28"/>
      <c r="H325" s="28"/>
      <c r="I325" s="28"/>
      <c r="J325" s="28"/>
      <c r="K325" s="28"/>
      <c r="L325" s="28"/>
      <c r="M325" s="28"/>
      <c r="N325" s="28"/>
      <c r="O325" s="28"/>
      <c r="P325" s="29"/>
      <c r="Q325" s="38" t="s">
        <v>191</v>
      </c>
      <c r="R325" s="38"/>
      <c r="S325" s="38"/>
      <c r="T325" s="38"/>
      <c r="U325" s="38"/>
      <c r="V325" s="37" t="s">
        <v>285</v>
      </c>
      <c r="W325" s="28"/>
      <c r="X325" s="28"/>
      <c r="Y325" s="28"/>
      <c r="Z325" s="28"/>
      <c r="AA325" s="28"/>
      <c r="AB325" s="28"/>
      <c r="AC325" s="28"/>
      <c r="AD325" s="28"/>
      <c r="AE325" s="29"/>
      <c r="AF325" s="23">
        <v>0</v>
      </c>
      <c r="AG325" s="23"/>
      <c r="AH325" s="23"/>
      <c r="AI325" s="23"/>
      <c r="AJ325" s="23"/>
      <c r="AK325" s="23">
        <v>0</v>
      </c>
      <c r="AL325" s="23"/>
      <c r="AM325" s="23"/>
      <c r="AN325" s="23"/>
      <c r="AO325" s="23"/>
      <c r="AP325" s="23">
        <v>0</v>
      </c>
      <c r="AQ325" s="23"/>
      <c r="AR325" s="23"/>
      <c r="AS325" s="23"/>
      <c r="AT325" s="23"/>
      <c r="AU325" s="23">
        <v>0</v>
      </c>
      <c r="AV325" s="23"/>
      <c r="AW325" s="23"/>
      <c r="AX325" s="23"/>
      <c r="AY325" s="23"/>
      <c r="AZ325" s="23">
        <v>0</v>
      </c>
      <c r="BA325" s="23"/>
      <c r="BB325" s="23"/>
      <c r="BC325" s="23"/>
      <c r="BD325" s="23"/>
      <c r="BE325" s="23">
        <v>0</v>
      </c>
      <c r="BF325" s="23"/>
      <c r="BG325" s="23"/>
      <c r="BH325" s="23"/>
      <c r="BI325" s="23"/>
    </row>
    <row r="326" spans="1:61" s="4" customFormat="1" ht="120" hidden="1" customHeight="1" x14ac:dyDescent="0.2">
      <c r="A326" s="25">
        <v>2028</v>
      </c>
      <c r="B326" s="26"/>
      <c r="C326" s="26"/>
      <c r="D326" s="37" t="s">
        <v>1422</v>
      </c>
      <c r="E326" s="28"/>
      <c r="F326" s="28"/>
      <c r="G326" s="28"/>
      <c r="H326" s="28"/>
      <c r="I326" s="28"/>
      <c r="J326" s="28"/>
      <c r="K326" s="28"/>
      <c r="L326" s="28"/>
      <c r="M326" s="28"/>
      <c r="N326" s="28"/>
      <c r="O326" s="28"/>
      <c r="P326" s="29"/>
      <c r="Q326" s="38" t="s">
        <v>191</v>
      </c>
      <c r="R326" s="38"/>
      <c r="S326" s="38"/>
      <c r="T326" s="38"/>
      <c r="U326" s="38"/>
      <c r="V326" s="37" t="s">
        <v>285</v>
      </c>
      <c r="W326" s="28"/>
      <c r="X326" s="28"/>
      <c r="Y326" s="28"/>
      <c r="Z326" s="28"/>
      <c r="AA326" s="28"/>
      <c r="AB326" s="28"/>
      <c r="AC326" s="28"/>
      <c r="AD326" s="28"/>
      <c r="AE326" s="29"/>
      <c r="AF326" s="23">
        <v>0</v>
      </c>
      <c r="AG326" s="23"/>
      <c r="AH326" s="23"/>
      <c r="AI326" s="23"/>
      <c r="AJ326" s="23"/>
      <c r="AK326" s="23">
        <v>0</v>
      </c>
      <c r="AL326" s="23"/>
      <c r="AM326" s="23"/>
      <c r="AN326" s="23"/>
      <c r="AO326" s="23"/>
      <c r="AP326" s="23">
        <v>0</v>
      </c>
      <c r="AQ326" s="23"/>
      <c r="AR326" s="23"/>
      <c r="AS326" s="23"/>
      <c r="AT326" s="23"/>
      <c r="AU326" s="23">
        <v>0</v>
      </c>
      <c r="AV326" s="23"/>
      <c r="AW326" s="23"/>
      <c r="AX326" s="23"/>
      <c r="AY326" s="23"/>
      <c r="AZ326" s="23">
        <v>0</v>
      </c>
      <c r="BA326" s="23"/>
      <c r="BB326" s="23"/>
      <c r="BC326" s="23"/>
      <c r="BD326" s="23"/>
      <c r="BE326" s="23">
        <v>0</v>
      </c>
      <c r="BF326" s="23"/>
      <c r="BG326" s="23"/>
      <c r="BH326" s="23"/>
      <c r="BI326" s="23"/>
    </row>
    <row r="327" spans="1:61" s="4" customFormat="1" ht="120" hidden="1" customHeight="1" x14ac:dyDescent="0.2">
      <c r="A327" s="25">
        <v>2032</v>
      </c>
      <c r="B327" s="26"/>
      <c r="C327" s="26"/>
      <c r="D327" s="37" t="s">
        <v>1423</v>
      </c>
      <c r="E327" s="28"/>
      <c r="F327" s="28"/>
      <c r="G327" s="28"/>
      <c r="H327" s="28"/>
      <c r="I327" s="28"/>
      <c r="J327" s="28"/>
      <c r="K327" s="28"/>
      <c r="L327" s="28"/>
      <c r="M327" s="28"/>
      <c r="N327" s="28"/>
      <c r="O327" s="28"/>
      <c r="P327" s="29"/>
      <c r="Q327" s="38" t="s">
        <v>191</v>
      </c>
      <c r="R327" s="38"/>
      <c r="S327" s="38"/>
      <c r="T327" s="38"/>
      <c r="U327" s="38"/>
      <c r="V327" s="37" t="s">
        <v>285</v>
      </c>
      <c r="W327" s="28"/>
      <c r="X327" s="28"/>
      <c r="Y327" s="28"/>
      <c r="Z327" s="28"/>
      <c r="AA327" s="28"/>
      <c r="AB327" s="28"/>
      <c r="AC327" s="28"/>
      <c r="AD327" s="28"/>
      <c r="AE327" s="29"/>
      <c r="AF327" s="23">
        <v>0</v>
      </c>
      <c r="AG327" s="23"/>
      <c r="AH327" s="23"/>
      <c r="AI327" s="23"/>
      <c r="AJ327" s="23"/>
      <c r="AK327" s="23">
        <v>0</v>
      </c>
      <c r="AL327" s="23"/>
      <c r="AM327" s="23"/>
      <c r="AN327" s="23"/>
      <c r="AO327" s="23"/>
      <c r="AP327" s="23">
        <v>0</v>
      </c>
      <c r="AQ327" s="23"/>
      <c r="AR327" s="23"/>
      <c r="AS327" s="23"/>
      <c r="AT327" s="23"/>
      <c r="AU327" s="23">
        <v>0</v>
      </c>
      <c r="AV327" s="23"/>
      <c r="AW327" s="23"/>
      <c r="AX327" s="23"/>
      <c r="AY327" s="23"/>
      <c r="AZ327" s="23">
        <v>0</v>
      </c>
      <c r="BA327" s="23"/>
      <c r="BB327" s="23"/>
      <c r="BC327" s="23"/>
      <c r="BD327" s="23"/>
      <c r="BE327" s="23">
        <v>0</v>
      </c>
      <c r="BF327" s="23"/>
      <c r="BG327" s="23"/>
      <c r="BH327" s="23"/>
      <c r="BI327" s="23"/>
    </row>
    <row r="328" spans="1:61" s="4" customFormat="1" ht="120" hidden="1" customHeight="1" x14ac:dyDescent="0.2">
      <c r="A328" s="25">
        <v>2072</v>
      </c>
      <c r="B328" s="26"/>
      <c r="C328" s="26"/>
      <c r="D328" s="37" t="s">
        <v>1424</v>
      </c>
      <c r="E328" s="28"/>
      <c r="F328" s="28"/>
      <c r="G328" s="28"/>
      <c r="H328" s="28"/>
      <c r="I328" s="28"/>
      <c r="J328" s="28"/>
      <c r="K328" s="28"/>
      <c r="L328" s="28"/>
      <c r="M328" s="28"/>
      <c r="N328" s="28"/>
      <c r="O328" s="28"/>
      <c r="P328" s="29"/>
      <c r="Q328" s="38" t="s">
        <v>191</v>
      </c>
      <c r="R328" s="38"/>
      <c r="S328" s="38"/>
      <c r="T328" s="38"/>
      <c r="U328" s="38"/>
      <c r="V328" s="37" t="s">
        <v>285</v>
      </c>
      <c r="W328" s="28"/>
      <c r="X328" s="28"/>
      <c r="Y328" s="28"/>
      <c r="Z328" s="28"/>
      <c r="AA328" s="28"/>
      <c r="AB328" s="28"/>
      <c r="AC328" s="28"/>
      <c r="AD328" s="28"/>
      <c r="AE328" s="29"/>
      <c r="AF328" s="23">
        <v>0</v>
      </c>
      <c r="AG328" s="23"/>
      <c r="AH328" s="23"/>
      <c r="AI328" s="23"/>
      <c r="AJ328" s="23"/>
      <c r="AK328" s="23">
        <v>0</v>
      </c>
      <c r="AL328" s="23"/>
      <c r="AM328" s="23"/>
      <c r="AN328" s="23"/>
      <c r="AO328" s="23"/>
      <c r="AP328" s="23">
        <v>0</v>
      </c>
      <c r="AQ328" s="23"/>
      <c r="AR328" s="23"/>
      <c r="AS328" s="23"/>
      <c r="AT328" s="23"/>
      <c r="AU328" s="23">
        <v>0</v>
      </c>
      <c r="AV328" s="23"/>
      <c r="AW328" s="23"/>
      <c r="AX328" s="23"/>
      <c r="AY328" s="23"/>
      <c r="AZ328" s="23">
        <v>0</v>
      </c>
      <c r="BA328" s="23"/>
      <c r="BB328" s="23"/>
      <c r="BC328" s="23"/>
      <c r="BD328" s="23"/>
      <c r="BE328" s="23">
        <v>0</v>
      </c>
      <c r="BF328" s="23"/>
      <c r="BG328" s="23"/>
      <c r="BH328" s="23"/>
      <c r="BI328" s="23"/>
    </row>
    <row r="329" spans="1:61" s="4" customFormat="1" ht="45" hidden="1" customHeight="1" x14ac:dyDescent="0.2">
      <c r="A329" s="25">
        <v>2116</v>
      </c>
      <c r="B329" s="26"/>
      <c r="C329" s="26"/>
      <c r="D329" s="37" t="s">
        <v>1425</v>
      </c>
      <c r="E329" s="28"/>
      <c r="F329" s="28"/>
      <c r="G329" s="28"/>
      <c r="H329" s="28"/>
      <c r="I329" s="28"/>
      <c r="J329" s="28"/>
      <c r="K329" s="28"/>
      <c r="L329" s="28"/>
      <c r="M329" s="28"/>
      <c r="N329" s="28"/>
      <c r="O329" s="28"/>
      <c r="P329" s="29"/>
      <c r="Q329" s="38" t="s">
        <v>191</v>
      </c>
      <c r="R329" s="38"/>
      <c r="S329" s="38"/>
      <c r="T329" s="38"/>
      <c r="U329" s="38"/>
      <c r="V329" s="37" t="s">
        <v>623</v>
      </c>
      <c r="W329" s="28"/>
      <c r="X329" s="28"/>
      <c r="Y329" s="28"/>
      <c r="Z329" s="28"/>
      <c r="AA329" s="28"/>
      <c r="AB329" s="28"/>
      <c r="AC329" s="28"/>
      <c r="AD329" s="28"/>
      <c r="AE329" s="29"/>
      <c r="AF329" s="23">
        <v>0</v>
      </c>
      <c r="AG329" s="23"/>
      <c r="AH329" s="23"/>
      <c r="AI329" s="23"/>
      <c r="AJ329" s="23"/>
      <c r="AK329" s="23">
        <v>0</v>
      </c>
      <c r="AL329" s="23"/>
      <c r="AM329" s="23"/>
      <c r="AN329" s="23"/>
      <c r="AO329" s="23"/>
      <c r="AP329" s="23">
        <v>0</v>
      </c>
      <c r="AQ329" s="23"/>
      <c r="AR329" s="23"/>
      <c r="AS329" s="23"/>
      <c r="AT329" s="23"/>
      <c r="AU329" s="23">
        <v>0</v>
      </c>
      <c r="AV329" s="23"/>
      <c r="AW329" s="23"/>
      <c r="AX329" s="23"/>
      <c r="AY329" s="23"/>
      <c r="AZ329" s="23">
        <v>0</v>
      </c>
      <c r="BA329" s="23"/>
      <c r="BB329" s="23"/>
      <c r="BC329" s="23"/>
      <c r="BD329" s="23"/>
      <c r="BE329" s="23">
        <v>0</v>
      </c>
      <c r="BF329" s="23"/>
      <c r="BG329" s="23"/>
      <c r="BH329" s="23"/>
      <c r="BI329" s="23"/>
    </row>
    <row r="330" spans="1:61" s="4" customFormat="1" ht="135" hidden="1" customHeight="1" x14ac:dyDescent="0.2">
      <c r="A330" s="25">
        <v>2120</v>
      </c>
      <c r="B330" s="26"/>
      <c r="C330" s="26"/>
      <c r="D330" s="37" t="s">
        <v>1426</v>
      </c>
      <c r="E330" s="28"/>
      <c r="F330" s="28"/>
      <c r="G330" s="28"/>
      <c r="H330" s="28"/>
      <c r="I330" s="28"/>
      <c r="J330" s="28"/>
      <c r="K330" s="28"/>
      <c r="L330" s="28"/>
      <c r="M330" s="28"/>
      <c r="N330" s="28"/>
      <c r="O330" s="28"/>
      <c r="P330" s="29"/>
      <c r="Q330" s="38" t="s">
        <v>191</v>
      </c>
      <c r="R330" s="38"/>
      <c r="S330" s="38"/>
      <c r="T330" s="38"/>
      <c r="U330" s="38"/>
      <c r="V330" s="37" t="s">
        <v>288</v>
      </c>
      <c r="W330" s="28"/>
      <c r="X330" s="28"/>
      <c r="Y330" s="28"/>
      <c r="Z330" s="28"/>
      <c r="AA330" s="28"/>
      <c r="AB330" s="28"/>
      <c r="AC330" s="28"/>
      <c r="AD330" s="28"/>
      <c r="AE330" s="29"/>
      <c r="AF330" s="23">
        <v>0</v>
      </c>
      <c r="AG330" s="23"/>
      <c r="AH330" s="23"/>
      <c r="AI330" s="23"/>
      <c r="AJ330" s="23"/>
      <c r="AK330" s="23">
        <v>0</v>
      </c>
      <c r="AL330" s="23"/>
      <c r="AM330" s="23"/>
      <c r="AN330" s="23"/>
      <c r="AO330" s="23"/>
      <c r="AP330" s="23">
        <v>0</v>
      </c>
      <c r="AQ330" s="23"/>
      <c r="AR330" s="23"/>
      <c r="AS330" s="23"/>
      <c r="AT330" s="23"/>
      <c r="AU330" s="23">
        <v>0</v>
      </c>
      <c r="AV330" s="23"/>
      <c r="AW330" s="23"/>
      <c r="AX330" s="23"/>
      <c r="AY330" s="23"/>
      <c r="AZ330" s="23">
        <v>0</v>
      </c>
      <c r="BA330" s="23"/>
      <c r="BB330" s="23"/>
      <c r="BC330" s="23"/>
      <c r="BD330" s="23"/>
      <c r="BE330" s="23">
        <v>0</v>
      </c>
      <c r="BF330" s="23"/>
      <c r="BG330" s="23"/>
      <c r="BH330" s="23"/>
      <c r="BI330" s="23"/>
    </row>
    <row r="331" spans="1:61" s="4" customFormat="1" ht="150" hidden="1" customHeight="1" x14ac:dyDescent="0.2">
      <c r="A331" s="25">
        <v>2124</v>
      </c>
      <c r="B331" s="26"/>
      <c r="C331" s="26"/>
      <c r="D331" s="37" t="s">
        <v>1427</v>
      </c>
      <c r="E331" s="28"/>
      <c r="F331" s="28"/>
      <c r="G331" s="28"/>
      <c r="H331" s="28"/>
      <c r="I331" s="28"/>
      <c r="J331" s="28"/>
      <c r="K331" s="28"/>
      <c r="L331" s="28"/>
      <c r="M331" s="28"/>
      <c r="N331" s="28"/>
      <c r="O331" s="28"/>
      <c r="P331" s="29"/>
      <c r="Q331" s="38" t="s">
        <v>191</v>
      </c>
      <c r="R331" s="38"/>
      <c r="S331" s="38"/>
      <c r="T331" s="38"/>
      <c r="U331" s="38"/>
      <c r="V331" s="37" t="s">
        <v>288</v>
      </c>
      <c r="W331" s="28"/>
      <c r="X331" s="28"/>
      <c r="Y331" s="28"/>
      <c r="Z331" s="28"/>
      <c r="AA331" s="28"/>
      <c r="AB331" s="28"/>
      <c r="AC331" s="28"/>
      <c r="AD331" s="28"/>
      <c r="AE331" s="29"/>
      <c r="AF331" s="23">
        <v>0</v>
      </c>
      <c r="AG331" s="23"/>
      <c r="AH331" s="23"/>
      <c r="AI331" s="23"/>
      <c r="AJ331" s="23"/>
      <c r="AK331" s="23">
        <v>0</v>
      </c>
      <c r="AL331" s="23"/>
      <c r="AM331" s="23"/>
      <c r="AN331" s="23"/>
      <c r="AO331" s="23"/>
      <c r="AP331" s="23">
        <v>0</v>
      </c>
      <c r="AQ331" s="23"/>
      <c r="AR331" s="23"/>
      <c r="AS331" s="23"/>
      <c r="AT331" s="23"/>
      <c r="AU331" s="23">
        <v>0</v>
      </c>
      <c r="AV331" s="23"/>
      <c r="AW331" s="23"/>
      <c r="AX331" s="23"/>
      <c r="AY331" s="23"/>
      <c r="AZ331" s="23">
        <v>0</v>
      </c>
      <c r="BA331" s="23"/>
      <c r="BB331" s="23"/>
      <c r="BC331" s="23"/>
      <c r="BD331" s="23"/>
      <c r="BE331" s="23">
        <v>0</v>
      </c>
      <c r="BF331" s="23"/>
      <c r="BG331" s="23"/>
      <c r="BH331" s="23"/>
      <c r="BI331" s="23"/>
    </row>
    <row r="332" spans="1:61" s="4" customFormat="1" ht="105" hidden="1" customHeight="1" x14ac:dyDescent="0.2">
      <c r="A332" s="25">
        <v>2148</v>
      </c>
      <c r="B332" s="26"/>
      <c r="C332" s="26"/>
      <c r="D332" s="37" t="s">
        <v>1428</v>
      </c>
      <c r="E332" s="28"/>
      <c r="F332" s="28"/>
      <c r="G332" s="28"/>
      <c r="H332" s="28"/>
      <c r="I332" s="28"/>
      <c r="J332" s="28"/>
      <c r="K332" s="28"/>
      <c r="L332" s="28"/>
      <c r="M332" s="28"/>
      <c r="N332" s="28"/>
      <c r="O332" s="28"/>
      <c r="P332" s="29"/>
      <c r="Q332" s="38" t="s">
        <v>191</v>
      </c>
      <c r="R332" s="38"/>
      <c r="S332" s="38"/>
      <c r="T332" s="38"/>
      <c r="U332" s="38"/>
      <c r="V332" s="37" t="s">
        <v>285</v>
      </c>
      <c r="W332" s="28"/>
      <c r="X332" s="28"/>
      <c r="Y332" s="28"/>
      <c r="Z332" s="28"/>
      <c r="AA332" s="28"/>
      <c r="AB332" s="28"/>
      <c r="AC332" s="28"/>
      <c r="AD332" s="28"/>
      <c r="AE332" s="29"/>
      <c r="AF332" s="23">
        <v>0</v>
      </c>
      <c r="AG332" s="23"/>
      <c r="AH332" s="23"/>
      <c r="AI332" s="23"/>
      <c r="AJ332" s="23"/>
      <c r="AK332" s="23">
        <v>0</v>
      </c>
      <c r="AL332" s="23"/>
      <c r="AM332" s="23"/>
      <c r="AN332" s="23"/>
      <c r="AO332" s="23"/>
      <c r="AP332" s="23">
        <v>0</v>
      </c>
      <c r="AQ332" s="23"/>
      <c r="AR332" s="23"/>
      <c r="AS332" s="23"/>
      <c r="AT332" s="23"/>
      <c r="AU332" s="23">
        <v>0</v>
      </c>
      <c r="AV332" s="23"/>
      <c r="AW332" s="23"/>
      <c r="AX332" s="23"/>
      <c r="AY332" s="23"/>
      <c r="AZ332" s="23">
        <v>0</v>
      </c>
      <c r="BA332" s="23"/>
      <c r="BB332" s="23"/>
      <c r="BC332" s="23"/>
      <c r="BD332" s="23"/>
      <c r="BE332" s="23">
        <v>0</v>
      </c>
      <c r="BF332" s="23"/>
      <c r="BG332" s="23"/>
      <c r="BH332" s="23"/>
      <c r="BI332" s="23"/>
    </row>
    <row r="333" spans="1:61" s="4" customFormat="1" ht="225" hidden="1" customHeight="1" x14ac:dyDescent="0.2">
      <c r="A333" s="25">
        <v>2226</v>
      </c>
      <c r="B333" s="26"/>
      <c r="C333" s="26"/>
      <c r="D333" s="37" t="s">
        <v>1429</v>
      </c>
      <c r="E333" s="28"/>
      <c r="F333" s="28"/>
      <c r="G333" s="28"/>
      <c r="H333" s="28"/>
      <c r="I333" s="28"/>
      <c r="J333" s="28"/>
      <c r="K333" s="28"/>
      <c r="L333" s="28"/>
      <c r="M333" s="28"/>
      <c r="N333" s="28"/>
      <c r="O333" s="28"/>
      <c r="P333" s="29"/>
      <c r="Q333" s="38" t="s">
        <v>191</v>
      </c>
      <c r="R333" s="38"/>
      <c r="S333" s="38"/>
      <c r="T333" s="38"/>
      <c r="U333" s="38"/>
      <c r="V333" s="37" t="s">
        <v>285</v>
      </c>
      <c r="W333" s="28"/>
      <c r="X333" s="28"/>
      <c r="Y333" s="28"/>
      <c r="Z333" s="28"/>
      <c r="AA333" s="28"/>
      <c r="AB333" s="28"/>
      <c r="AC333" s="28"/>
      <c r="AD333" s="28"/>
      <c r="AE333" s="29"/>
      <c r="AF333" s="23">
        <v>0</v>
      </c>
      <c r="AG333" s="23"/>
      <c r="AH333" s="23"/>
      <c r="AI333" s="23"/>
      <c r="AJ333" s="23"/>
      <c r="AK333" s="23">
        <v>0</v>
      </c>
      <c r="AL333" s="23"/>
      <c r="AM333" s="23"/>
      <c r="AN333" s="23"/>
      <c r="AO333" s="23"/>
      <c r="AP333" s="23">
        <v>0</v>
      </c>
      <c r="AQ333" s="23"/>
      <c r="AR333" s="23"/>
      <c r="AS333" s="23"/>
      <c r="AT333" s="23"/>
      <c r="AU333" s="23">
        <v>0</v>
      </c>
      <c r="AV333" s="23"/>
      <c r="AW333" s="23"/>
      <c r="AX333" s="23"/>
      <c r="AY333" s="23"/>
      <c r="AZ333" s="23">
        <v>0</v>
      </c>
      <c r="BA333" s="23"/>
      <c r="BB333" s="23"/>
      <c r="BC333" s="23"/>
      <c r="BD333" s="23"/>
      <c r="BE333" s="23">
        <v>0</v>
      </c>
      <c r="BF333" s="23"/>
      <c r="BG333" s="23"/>
      <c r="BH333" s="23"/>
      <c r="BI333" s="23"/>
    </row>
    <row r="334" spans="1:61" s="4" customFormat="1" ht="45" hidden="1" customHeight="1" x14ac:dyDescent="0.2">
      <c r="A334" s="25">
        <v>2251</v>
      </c>
      <c r="B334" s="26"/>
      <c r="C334" s="26"/>
      <c r="D334" s="37" t="s">
        <v>1430</v>
      </c>
      <c r="E334" s="28"/>
      <c r="F334" s="28"/>
      <c r="G334" s="28"/>
      <c r="H334" s="28"/>
      <c r="I334" s="28"/>
      <c r="J334" s="28"/>
      <c r="K334" s="28"/>
      <c r="L334" s="28"/>
      <c r="M334" s="28"/>
      <c r="N334" s="28"/>
      <c r="O334" s="28"/>
      <c r="P334" s="29"/>
      <c r="Q334" s="38" t="s">
        <v>191</v>
      </c>
      <c r="R334" s="38"/>
      <c r="S334" s="38"/>
      <c r="T334" s="38"/>
      <c r="U334" s="38"/>
      <c r="V334" s="37" t="s">
        <v>288</v>
      </c>
      <c r="W334" s="28"/>
      <c r="X334" s="28"/>
      <c r="Y334" s="28"/>
      <c r="Z334" s="28"/>
      <c r="AA334" s="28"/>
      <c r="AB334" s="28"/>
      <c r="AC334" s="28"/>
      <c r="AD334" s="28"/>
      <c r="AE334" s="29"/>
      <c r="AF334" s="23">
        <v>0</v>
      </c>
      <c r="AG334" s="23"/>
      <c r="AH334" s="23"/>
      <c r="AI334" s="23"/>
      <c r="AJ334" s="23"/>
      <c r="AK334" s="23">
        <v>0</v>
      </c>
      <c r="AL334" s="23"/>
      <c r="AM334" s="23"/>
      <c r="AN334" s="23"/>
      <c r="AO334" s="23"/>
      <c r="AP334" s="23">
        <v>0</v>
      </c>
      <c r="AQ334" s="23"/>
      <c r="AR334" s="23"/>
      <c r="AS334" s="23"/>
      <c r="AT334" s="23"/>
      <c r="AU334" s="23">
        <v>0</v>
      </c>
      <c r="AV334" s="23"/>
      <c r="AW334" s="23"/>
      <c r="AX334" s="23"/>
      <c r="AY334" s="23"/>
      <c r="AZ334" s="23">
        <v>0</v>
      </c>
      <c r="BA334" s="23"/>
      <c r="BB334" s="23"/>
      <c r="BC334" s="23"/>
      <c r="BD334" s="23"/>
      <c r="BE334" s="23">
        <v>0</v>
      </c>
      <c r="BF334" s="23"/>
      <c r="BG334" s="23"/>
      <c r="BH334" s="23"/>
      <c r="BI334" s="23"/>
    </row>
    <row r="335" spans="1:61" s="4" customFormat="1" ht="45" hidden="1" customHeight="1" x14ac:dyDescent="0.2">
      <c r="A335" s="25">
        <v>2255</v>
      </c>
      <c r="B335" s="26"/>
      <c r="C335" s="26"/>
      <c r="D335" s="37" t="s">
        <v>1431</v>
      </c>
      <c r="E335" s="28"/>
      <c r="F335" s="28"/>
      <c r="G335" s="28"/>
      <c r="H335" s="28"/>
      <c r="I335" s="28"/>
      <c r="J335" s="28"/>
      <c r="K335" s="28"/>
      <c r="L335" s="28"/>
      <c r="M335" s="28"/>
      <c r="N335" s="28"/>
      <c r="O335" s="28"/>
      <c r="P335" s="29"/>
      <c r="Q335" s="38" t="s">
        <v>191</v>
      </c>
      <c r="R335" s="38"/>
      <c r="S335" s="38"/>
      <c r="T335" s="38"/>
      <c r="U335" s="38"/>
      <c r="V335" s="37" t="s">
        <v>623</v>
      </c>
      <c r="W335" s="28"/>
      <c r="X335" s="28"/>
      <c r="Y335" s="28"/>
      <c r="Z335" s="28"/>
      <c r="AA335" s="28"/>
      <c r="AB335" s="28"/>
      <c r="AC335" s="28"/>
      <c r="AD335" s="28"/>
      <c r="AE335" s="29"/>
      <c r="AF335" s="23">
        <v>0</v>
      </c>
      <c r="AG335" s="23"/>
      <c r="AH335" s="23"/>
      <c r="AI335" s="23"/>
      <c r="AJ335" s="23"/>
      <c r="AK335" s="23">
        <v>0</v>
      </c>
      <c r="AL335" s="23"/>
      <c r="AM335" s="23"/>
      <c r="AN335" s="23"/>
      <c r="AO335" s="23"/>
      <c r="AP335" s="23">
        <v>0</v>
      </c>
      <c r="AQ335" s="23"/>
      <c r="AR335" s="23"/>
      <c r="AS335" s="23"/>
      <c r="AT335" s="23"/>
      <c r="AU335" s="23">
        <v>0</v>
      </c>
      <c r="AV335" s="23"/>
      <c r="AW335" s="23"/>
      <c r="AX335" s="23"/>
      <c r="AY335" s="23"/>
      <c r="AZ335" s="23">
        <v>0</v>
      </c>
      <c r="BA335" s="23"/>
      <c r="BB335" s="23"/>
      <c r="BC335" s="23"/>
      <c r="BD335" s="23"/>
      <c r="BE335" s="23">
        <v>0</v>
      </c>
      <c r="BF335" s="23"/>
      <c r="BG335" s="23"/>
      <c r="BH335" s="23"/>
      <c r="BI335" s="23"/>
    </row>
    <row r="336" spans="1:61" s="4" customFormat="1" ht="60" hidden="1" customHeight="1" x14ac:dyDescent="0.2">
      <c r="A336" s="25">
        <v>2259</v>
      </c>
      <c r="B336" s="26"/>
      <c r="C336" s="26"/>
      <c r="D336" s="37" t="s">
        <v>1432</v>
      </c>
      <c r="E336" s="28"/>
      <c r="F336" s="28"/>
      <c r="G336" s="28"/>
      <c r="H336" s="28"/>
      <c r="I336" s="28"/>
      <c r="J336" s="28"/>
      <c r="K336" s="28"/>
      <c r="L336" s="28"/>
      <c r="M336" s="28"/>
      <c r="N336" s="28"/>
      <c r="O336" s="28"/>
      <c r="P336" s="29"/>
      <c r="Q336" s="38" t="s">
        <v>191</v>
      </c>
      <c r="R336" s="38"/>
      <c r="S336" s="38"/>
      <c r="T336" s="38"/>
      <c r="U336" s="38"/>
      <c r="V336" s="37" t="s">
        <v>623</v>
      </c>
      <c r="W336" s="28"/>
      <c r="X336" s="28"/>
      <c r="Y336" s="28"/>
      <c r="Z336" s="28"/>
      <c r="AA336" s="28"/>
      <c r="AB336" s="28"/>
      <c r="AC336" s="28"/>
      <c r="AD336" s="28"/>
      <c r="AE336" s="29"/>
      <c r="AF336" s="23">
        <v>0</v>
      </c>
      <c r="AG336" s="23"/>
      <c r="AH336" s="23"/>
      <c r="AI336" s="23"/>
      <c r="AJ336" s="23"/>
      <c r="AK336" s="23">
        <v>0</v>
      </c>
      <c r="AL336" s="23"/>
      <c r="AM336" s="23"/>
      <c r="AN336" s="23"/>
      <c r="AO336" s="23"/>
      <c r="AP336" s="23">
        <v>0</v>
      </c>
      <c r="AQ336" s="23"/>
      <c r="AR336" s="23"/>
      <c r="AS336" s="23"/>
      <c r="AT336" s="23"/>
      <c r="AU336" s="23">
        <v>0</v>
      </c>
      <c r="AV336" s="23"/>
      <c r="AW336" s="23"/>
      <c r="AX336" s="23"/>
      <c r="AY336" s="23"/>
      <c r="AZ336" s="23">
        <v>0</v>
      </c>
      <c r="BA336" s="23"/>
      <c r="BB336" s="23"/>
      <c r="BC336" s="23"/>
      <c r="BD336" s="23"/>
      <c r="BE336" s="23">
        <v>0</v>
      </c>
      <c r="BF336" s="23"/>
      <c r="BG336" s="23"/>
      <c r="BH336" s="23"/>
      <c r="BI336" s="23"/>
    </row>
    <row r="337" spans="1:61" s="4" customFormat="1" ht="75" hidden="1" customHeight="1" x14ac:dyDescent="0.2">
      <c r="A337" s="25">
        <v>2323</v>
      </c>
      <c r="B337" s="26"/>
      <c r="C337" s="26"/>
      <c r="D337" s="37" t="s">
        <v>1433</v>
      </c>
      <c r="E337" s="28"/>
      <c r="F337" s="28"/>
      <c r="G337" s="28"/>
      <c r="H337" s="28"/>
      <c r="I337" s="28"/>
      <c r="J337" s="28"/>
      <c r="K337" s="28"/>
      <c r="L337" s="28"/>
      <c r="M337" s="28"/>
      <c r="N337" s="28"/>
      <c r="O337" s="28"/>
      <c r="P337" s="29"/>
      <c r="Q337" s="38" t="s">
        <v>191</v>
      </c>
      <c r="R337" s="38"/>
      <c r="S337" s="38"/>
      <c r="T337" s="38"/>
      <c r="U337" s="38"/>
      <c r="V337" s="37" t="s">
        <v>623</v>
      </c>
      <c r="W337" s="28"/>
      <c r="X337" s="28"/>
      <c r="Y337" s="28"/>
      <c r="Z337" s="28"/>
      <c r="AA337" s="28"/>
      <c r="AB337" s="28"/>
      <c r="AC337" s="28"/>
      <c r="AD337" s="28"/>
      <c r="AE337" s="29"/>
      <c r="AF337" s="23">
        <v>0</v>
      </c>
      <c r="AG337" s="23"/>
      <c r="AH337" s="23"/>
      <c r="AI337" s="23"/>
      <c r="AJ337" s="23"/>
      <c r="AK337" s="23">
        <v>0</v>
      </c>
      <c r="AL337" s="23"/>
      <c r="AM337" s="23"/>
      <c r="AN337" s="23"/>
      <c r="AO337" s="23"/>
      <c r="AP337" s="23">
        <v>0</v>
      </c>
      <c r="AQ337" s="23"/>
      <c r="AR337" s="23"/>
      <c r="AS337" s="23"/>
      <c r="AT337" s="23"/>
      <c r="AU337" s="23">
        <v>0</v>
      </c>
      <c r="AV337" s="23"/>
      <c r="AW337" s="23"/>
      <c r="AX337" s="23"/>
      <c r="AY337" s="23"/>
      <c r="AZ337" s="23">
        <v>0</v>
      </c>
      <c r="BA337" s="23"/>
      <c r="BB337" s="23"/>
      <c r="BC337" s="23"/>
      <c r="BD337" s="23"/>
      <c r="BE337" s="23">
        <v>0</v>
      </c>
      <c r="BF337" s="23"/>
      <c r="BG337" s="23"/>
      <c r="BH337" s="23"/>
      <c r="BI337" s="23"/>
    </row>
    <row r="338" spans="1:61" s="4" customFormat="1" ht="120" hidden="1" customHeight="1" x14ac:dyDescent="0.2">
      <c r="A338" s="25">
        <v>2399</v>
      </c>
      <c r="B338" s="26"/>
      <c r="C338" s="26"/>
      <c r="D338" s="37" t="s">
        <v>1434</v>
      </c>
      <c r="E338" s="28"/>
      <c r="F338" s="28"/>
      <c r="G338" s="28"/>
      <c r="H338" s="28"/>
      <c r="I338" s="28"/>
      <c r="J338" s="28"/>
      <c r="K338" s="28"/>
      <c r="L338" s="28"/>
      <c r="M338" s="28"/>
      <c r="N338" s="28"/>
      <c r="O338" s="28"/>
      <c r="P338" s="29"/>
      <c r="Q338" s="38" t="s">
        <v>191</v>
      </c>
      <c r="R338" s="38"/>
      <c r="S338" s="38"/>
      <c r="T338" s="38"/>
      <c r="U338" s="38"/>
      <c r="V338" s="37" t="s">
        <v>623</v>
      </c>
      <c r="W338" s="28"/>
      <c r="X338" s="28"/>
      <c r="Y338" s="28"/>
      <c r="Z338" s="28"/>
      <c r="AA338" s="28"/>
      <c r="AB338" s="28"/>
      <c r="AC338" s="28"/>
      <c r="AD338" s="28"/>
      <c r="AE338" s="29"/>
      <c r="AF338" s="23">
        <v>0</v>
      </c>
      <c r="AG338" s="23"/>
      <c r="AH338" s="23"/>
      <c r="AI338" s="23"/>
      <c r="AJ338" s="23"/>
      <c r="AK338" s="23">
        <v>0</v>
      </c>
      <c r="AL338" s="23"/>
      <c r="AM338" s="23"/>
      <c r="AN338" s="23"/>
      <c r="AO338" s="23"/>
      <c r="AP338" s="23">
        <v>0</v>
      </c>
      <c r="AQ338" s="23"/>
      <c r="AR338" s="23"/>
      <c r="AS338" s="23"/>
      <c r="AT338" s="23"/>
      <c r="AU338" s="23">
        <v>0</v>
      </c>
      <c r="AV338" s="23"/>
      <c r="AW338" s="23"/>
      <c r="AX338" s="23"/>
      <c r="AY338" s="23"/>
      <c r="AZ338" s="23">
        <v>0</v>
      </c>
      <c r="BA338" s="23"/>
      <c r="BB338" s="23"/>
      <c r="BC338" s="23"/>
      <c r="BD338" s="23"/>
      <c r="BE338" s="23">
        <v>0</v>
      </c>
      <c r="BF338" s="23"/>
      <c r="BG338" s="23"/>
      <c r="BH338" s="23"/>
      <c r="BI338" s="23"/>
    </row>
    <row r="339" spans="1:61" s="4" customFormat="1" ht="45" hidden="1" customHeight="1" x14ac:dyDescent="0.2">
      <c r="A339" s="25">
        <v>2403</v>
      </c>
      <c r="B339" s="26"/>
      <c r="C339" s="26"/>
      <c r="D339" s="37" t="s">
        <v>1435</v>
      </c>
      <c r="E339" s="28"/>
      <c r="F339" s="28"/>
      <c r="G339" s="28"/>
      <c r="H339" s="28"/>
      <c r="I339" s="28"/>
      <c r="J339" s="28"/>
      <c r="K339" s="28"/>
      <c r="L339" s="28"/>
      <c r="M339" s="28"/>
      <c r="N339" s="28"/>
      <c r="O339" s="28"/>
      <c r="P339" s="29"/>
      <c r="Q339" s="38" t="s">
        <v>191</v>
      </c>
      <c r="R339" s="38"/>
      <c r="S339" s="38"/>
      <c r="T339" s="38"/>
      <c r="U339" s="38"/>
      <c r="V339" s="37" t="s">
        <v>623</v>
      </c>
      <c r="W339" s="28"/>
      <c r="X339" s="28"/>
      <c r="Y339" s="28"/>
      <c r="Z339" s="28"/>
      <c r="AA339" s="28"/>
      <c r="AB339" s="28"/>
      <c r="AC339" s="28"/>
      <c r="AD339" s="28"/>
      <c r="AE339" s="29"/>
      <c r="AF339" s="23">
        <v>0</v>
      </c>
      <c r="AG339" s="23"/>
      <c r="AH339" s="23"/>
      <c r="AI339" s="23"/>
      <c r="AJ339" s="23"/>
      <c r="AK339" s="23">
        <v>0</v>
      </c>
      <c r="AL339" s="23"/>
      <c r="AM339" s="23"/>
      <c r="AN339" s="23"/>
      <c r="AO339" s="23"/>
      <c r="AP339" s="23">
        <v>0</v>
      </c>
      <c r="AQ339" s="23"/>
      <c r="AR339" s="23"/>
      <c r="AS339" s="23"/>
      <c r="AT339" s="23"/>
      <c r="AU339" s="23">
        <v>0</v>
      </c>
      <c r="AV339" s="23"/>
      <c r="AW339" s="23"/>
      <c r="AX339" s="23"/>
      <c r="AY339" s="23"/>
      <c r="AZ339" s="23">
        <v>0</v>
      </c>
      <c r="BA339" s="23"/>
      <c r="BB339" s="23"/>
      <c r="BC339" s="23"/>
      <c r="BD339" s="23"/>
      <c r="BE339" s="23">
        <v>0</v>
      </c>
      <c r="BF339" s="23"/>
      <c r="BG339" s="23"/>
      <c r="BH339" s="23"/>
      <c r="BI339" s="23"/>
    </row>
    <row r="340" spans="1:61" s="4" customFormat="1" ht="60" customHeight="1" x14ac:dyDescent="0.2">
      <c r="A340" s="25">
        <v>2575</v>
      </c>
      <c r="B340" s="26"/>
      <c r="C340" s="26"/>
      <c r="D340" s="37" t="s">
        <v>1436</v>
      </c>
      <c r="E340" s="28"/>
      <c r="F340" s="28"/>
      <c r="G340" s="28"/>
      <c r="H340" s="28"/>
      <c r="I340" s="28"/>
      <c r="J340" s="28"/>
      <c r="K340" s="28"/>
      <c r="L340" s="28"/>
      <c r="M340" s="28"/>
      <c r="N340" s="28"/>
      <c r="O340" s="28"/>
      <c r="P340" s="29"/>
      <c r="Q340" s="38" t="s">
        <v>191</v>
      </c>
      <c r="R340" s="38"/>
      <c r="S340" s="38"/>
      <c r="T340" s="38"/>
      <c r="U340" s="38"/>
      <c r="V340" s="37" t="s">
        <v>623</v>
      </c>
      <c r="W340" s="28"/>
      <c r="X340" s="28"/>
      <c r="Y340" s="28"/>
      <c r="Z340" s="28"/>
      <c r="AA340" s="28"/>
      <c r="AB340" s="28"/>
      <c r="AC340" s="28"/>
      <c r="AD340" s="28"/>
      <c r="AE340" s="29"/>
      <c r="AF340" s="23">
        <v>319921</v>
      </c>
      <c r="AG340" s="23"/>
      <c r="AH340" s="23"/>
      <c r="AI340" s="23"/>
      <c r="AJ340" s="23"/>
      <c r="AK340" s="23">
        <v>0</v>
      </c>
      <c r="AL340" s="23"/>
      <c r="AM340" s="23"/>
      <c r="AN340" s="23"/>
      <c r="AO340" s="23"/>
      <c r="AP340" s="23">
        <v>319921</v>
      </c>
      <c r="AQ340" s="23"/>
      <c r="AR340" s="23"/>
      <c r="AS340" s="23"/>
      <c r="AT340" s="23"/>
      <c r="AU340" s="23">
        <v>319921</v>
      </c>
      <c r="AV340" s="23"/>
      <c r="AW340" s="23"/>
      <c r="AX340" s="23"/>
      <c r="AY340" s="23"/>
      <c r="AZ340" s="23">
        <v>0</v>
      </c>
      <c r="BA340" s="23"/>
      <c r="BB340" s="23"/>
      <c r="BC340" s="23"/>
      <c r="BD340" s="23"/>
      <c r="BE340" s="23">
        <v>319921</v>
      </c>
      <c r="BF340" s="23"/>
      <c r="BG340" s="23"/>
      <c r="BH340" s="23"/>
      <c r="BI340" s="23"/>
    </row>
    <row r="341" spans="1:61" s="4" customFormat="1" ht="60" customHeight="1" x14ac:dyDescent="0.2">
      <c r="A341" s="25">
        <v>2579</v>
      </c>
      <c r="B341" s="26"/>
      <c r="C341" s="26"/>
      <c r="D341" s="37" t="s">
        <v>1437</v>
      </c>
      <c r="E341" s="28"/>
      <c r="F341" s="28"/>
      <c r="G341" s="28"/>
      <c r="H341" s="28"/>
      <c r="I341" s="28"/>
      <c r="J341" s="28"/>
      <c r="K341" s="28"/>
      <c r="L341" s="28"/>
      <c r="M341" s="28"/>
      <c r="N341" s="28"/>
      <c r="O341" s="28"/>
      <c r="P341" s="29"/>
      <c r="Q341" s="38" t="s">
        <v>191</v>
      </c>
      <c r="R341" s="38"/>
      <c r="S341" s="38"/>
      <c r="T341" s="38"/>
      <c r="U341" s="38"/>
      <c r="V341" s="37" t="s">
        <v>623</v>
      </c>
      <c r="W341" s="28"/>
      <c r="X341" s="28"/>
      <c r="Y341" s="28"/>
      <c r="Z341" s="28"/>
      <c r="AA341" s="28"/>
      <c r="AB341" s="28"/>
      <c r="AC341" s="28"/>
      <c r="AD341" s="28"/>
      <c r="AE341" s="29"/>
      <c r="AF341" s="23">
        <v>927970</v>
      </c>
      <c r="AG341" s="23"/>
      <c r="AH341" s="23"/>
      <c r="AI341" s="23"/>
      <c r="AJ341" s="23"/>
      <c r="AK341" s="23">
        <v>0</v>
      </c>
      <c r="AL341" s="23"/>
      <c r="AM341" s="23"/>
      <c r="AN341" s="23"/>
      <c r="AO341" s="23"/>
      <c r="AP341" s="23">
        <v>927970</v>
      </c>
      <c r="AQ341" s="23"/>
      <c r="AR341" s="23"/>
      <c r="AS341" s="23"/>
      <c r="AT341" s="23"/>
      <c r="AU341" s="23">
        <v>927970</v>
      </c>
      <c r="AV341" s="23"/>
      <c r="AW341" s="23"/>
      <c r="AX341" s="23"/>
      <c r="AY341" s="23"/>
      <c r="AZ341" s="23">
        <v>0</v>
      </c>
      <c r="BA341" s="23"/>
      <c r="BB341" s="23"/>
      <c r="BC341" s="23"/>
      <c r="BD341" s="23"/>
      <c r="BE341" s="23">
        <v>927970</v>
      </c>
      <c r="BF341" s="23"/>
      <c r="BG341" s="23"/>
      <c r="BH341" s="23"/>
      <c r="BI341" s="23"/>
    </row>
    <row r="342" spans="1:61" s="4" customFormat="1" ht="45" customHeight="1" x14ac:dyDescent="0.2">
      <c r="A342" s="25">
        <v>2583</v>
      </c>
      <c r="B342" s="26"/>
      <c r="C342" s="26"/>
      <c r="D342" s="37" t="s">
        <v>1438</v>
      </c>
      <c r="E342" s="28"/>
      <c r="F342" s="28"/>
      <c r="G342" s="28"/>
      <c r="H342" s="28"/>
      <c r="I342" s="28"/>
      <c r="J342" s="28"/>
      <c r="K342" s="28"/>
      <c r="L342" s="28"/>
      <c r="M342" s="28"/>
      <c r="N342" s="28"/>
      <c r="O342" s="28"/>
      <c r="P342" s="29"/>
      <c r="Q342" s="38" t="s">
        <v>191</v>
      </c>
      <c r="R342" s="38"/>
      <c r="S342" s="38"/>
      <c r="T342" s="38"/>
      <c r="U342" s="38"/>
      <c r="V342" s="37" t="s">
        <v>623</v>
      </c>
      <c r="W342" s="28"/>
      <c r="X342" s="28"/>
      <c r="Y342" s="28"/>
      <c r="Z342" s="28"/>
      <c r="AA342" s="28"/>
      <c r="AB342" s="28"/>
      <c r="AC342" s="28"/>
      <c r="AD342" s="28"/>
      <c r="AE342" s="29"/>
      <c r="AF342" s="23">
        <v>145975</v>
      </c>
      <c r="AG342" s="23"/>
      <c r="AH342" s="23"/>
      <c r="AI342" s="23"/>
      <c r="AJ342" s="23"/>
      <c r="AK342" s="23">
        <v>0</v>
      </c>
      <c r="AL342" s="23"/>
      <c r="AM342" s="23"/>
      <c r="AN342" s="23"/>
      <c r="AO342" s="23"/>
      <c r="AP342" s="23">
        <v>145975</v>
      </c>
      <c r="AQ342" s="23"/>
      <c r="AR342" s="23"/>
      <c r="AS342" s="23"/>
      <c r="AT342" s="23"/>
      <c r="AU342" s="23">
        <v>145975</v>
      </c>
      <c r="AV342" s="23"/>
      <c r="AW342" s="23"/>
      <c r="AX342" s="23"/>
      <c r="AY342" s="23"/>
      <c r="AZ342" s="23">
        <v>0</v>
      </c>
      <c r="BA342" s="23"/>
      <c r="BB342" s="23"/>
      <c r="BC342" s="23"/>
      <c r="BD342" s="23"/>
      <c r="BE342" s="23">
        <v>145975</v>
      </c>
      <c r="BF342" s="23"/>
      <c r="BG342" s="23"/>
      <c r="BH342" s="23"/>
      <c r="BI342" s="23"/>
    </row>
    <row r="343" spans="1:61" s="4" customFormat="1" ht="135" customHeight="1" x14ac:dyDescent="0.2">
      <c r="A343" s="25">
        <v>2587</v>
      </c>
      <c r="B343" s="26"/>
      <c r="C343" s="26"/>
      <c r="D343" s="37" t="s">
        <v>1439</v>
      </c>
      <c r="E343" s="28"/>
      <c r="F343" s="28"/>
      <c r="G343" s="28"/>
      <c r="H343" s="28"/>
      <c r="I343" s="28"/>
      <c r="J343" s="28"/>
      <c r="K343" s="28"/>
      <c r="L343" s="28"/>
      <c r="M343" s="28"/>
      <c r="N343" s="28"/>
      <c r="O343" s="28"/>
      <c r="P343" s="29"/>
      <c r="Q343" s="38" t="s">
        <v>191</v>
      </c>
      <c r="R343" s="38"/>
      <c r="S343" s="38"/>
      <c r="T343" s="38"/>
      <c r="U343" s="38"/>
      <c r="V343" s="37" t="s">
        <v>623</v>
      </c>
      <c r="W343" s="28"/>
      <c r="X343" s="28"/>
      <c r="Y343" s="28"/>
      <c r="Z343" s="28"/>
      <c r="AA343" s="28"/>
      <c r="AB343" s="28"/>
      <c r="AC343" s="28"/>
      <c r="AD343" s="28"/>
      <c r="AE343" s="29"/>
      <c r="AF343" s="23">
        <v>2305475</v>
      </c>
      <c r="AG343" s="23"/>
      <c r="AH343" s="23"/>
      <c r="AI343" s="23"/>
      <c r="AJ343" s="23"/>
      <c r="AK343" s="23">
        <v>0</v>
      </c>
      <c r="AL343" s="23"/>
      <c r="AM343" s="23"/>
      <c r="AN343" s="23"/>
      <c r="AO343" s="23"/>
      <c r="AP343" s="23">
        <v>2305475</v>
      </c>
      <c r="AQ343" s="23"/>
      <c r="AR343" s="23"/>
      <c r="AS343" s="23"/>
      <c r="AT343" s="23"/>
      <c r="AU343" s="23">
        <v>230547</v>
      </c>
      <c r="AV343" s="23"/>
      <c r="AW343" s="23"/>
      <c r="AX343" s="23"/>
      <c r="AY343" s="23"/>
      <c r="AZ343" s="23">
        <v>0</v>
      </c>
      <c r="BA343" s="23"/>
      <c r="BB343" s="23"/>
      <c r="BC343" s="23"/>
      <c r="BD343" s="23"/>
      <c r="BE343" s="23">
        <v>230547</v>
      </c>
      <c r="BF343" s="23"/>
      <c r="BG343" s="23"/>
      <c r="BH343" s="23"/>
      <c r="BI343" s="23"/>
    </row>
    <row r="344" spans="1:61" s="4" customFormat="1" ht="120" customHeight="1" x14ac:dyDescent="0.2">
      <c r="A344" s="25">
        <v>2591</v>
      </c>
      <c r="B344" s="26"/>
      <c r="C344" s="26"/>
      <c r="D344" s="37" t="s">
        <v>1440</v>
      </c>
      <c r="E344" s="28"/>
      <c r="F344" s="28"/>
      <c r="G344" s="28"/>
      <c r="H344" s="28"/>
      <c r="I344" s="28"/>
      <c r="J344" s="28"/>
      <c r="K344" s="28"/>
      <c r="L344" s="28"/>
      <c r="M344" s="28"/>
      <c r="N344" s="28"/>
      <c r="O344" s="28"/>
      <c r="P344" s="29"/>
      <c r="Q344" s="38" t="s">
        <v>191</v>
      </c>
      <c r="R344" s="38"/>
      <c r="S344" s="38"/>
      <c r="T344" s="38"/>
      <c r="U344" s="38"/>
      <c r="V344" s="37" t="s">
        <v>288</v>
      </c>
      <c r="W344" s="28"/>
      <c r="X344" s="28"/>
      <c r="Y344" s="28"/>
      <c r="Z344" s="28"/>
      <c r="AA344" s="28"/>
      <c r="AB344" s="28"/>
      <c r="AC344" s="28"/>
      <c r="AD344" s="28"/>
      <c r="AE344" s="29"/>
      <c r="AF344" s="23">
        <v>2831285</v>
      </c>
      <c r="AG344" s="23"/>
      <c r="AH344" s="23"/>
      <c r="AI344" s="23"/>
      <c r="AJ344" s="23"/>
      <c r="AK344" s="23">
        <v>0</v>
      </c>
      <c r="AL344" s="23"/>
      <c r="AM344" s="23"/>
      <c r="AN344" s="23"/>
      <c r="AO344" s="23"/>
      <c r="AP344" s="23">
        <v>2831285</v>
      </c>
      <c r="AQ344" s="23"/>
      <c r="AR344" s="23"/>
      <c r="AS344" s="23"/>
      <c r="AT344" s="23"/>
      <c r="AU344" s="23">
        <v>2831285</v>
      </c>
      <c r="AV344" s="23"/>
      <c r="AW344" s="23"/>
      <c r="AX344" s="23"/>
      <c r="AY344" s="23"/>
      <c r="AZ344" s="23">
        <v>0</v>
      </c>
      <c r="BA344" s="23"/>
      <c r="BB344" s="23"/>
      <c r="BC344" s="23"/>
      <c r="BD344" s="23"/>
      <c r="BE344" s="23">
        <v>2831285</v>
      </c>
      <c r="BF344" s="23"/>
      <c r="BG344" s="23"/>
      <c r="BH344" s="23"/>
      <c r="BI344" s="23"/>
    </row>
    <row r="345" spans="1:61" s="4" customFormat="1" ht="135" customHeight="1" x14ac:dyDescent="0.2">
      <c r="A345" s="25">
        <v>2595</v>
      </c>
      <c r="B345" s="26"/>
      <c r="C345" s="26"/>
      <c r="D345" s="37" t="s">
        <v>1441</v>
      </c>
      <c r="E345" s="28"/>
      <c r="F345" s="28"/>
      <c r="G345" s="28"/>
      <c r="H345" s="28"/>
      <c r="I345" s="28"/>
      <c r="J345" s="28"/>
      <c r="K345" s="28"/>
      <c r="L345" s="28"/>
      <c r="M345" s="28"/>
      <c r="N345" s="28"/>
      <c r="O345" s="28"/>
      <c r="P345" s="29"/>
      <c r="Q345" s="38" t="s">
        <v>191</v>
      </c>
      <c r="R345" s="38"/>
      <c r="S345" s="38"/>
      <c r="T345" s="38"/>
      <c r="U345" s="38"/>
      <c r="V345" s="37" t="s">
        <v>288</v>
      </c>
      <c r="W345" s="28"/>
      <c r="X345" s="28"/>
      <c r="Y345" s="28"/>
      <c r="Z345" s="28"/>
      <c r="AA345" s="28"/>
      <c r="AB345" s="28"/>
      <c r="AC345" s="28"/>
      <c r="AD345" s="28"/>
      <c r="AE345" s="29"/>
      <c r="AF345" s="23">
        <v>661589</v>
      </c>
      <c r="AG345" s="23"/>
      <c r="AH345" s="23"/>
      <c r="AI345" s="23"/>
      <c r="AJ345" s="23"/>
      <c r="AK345" s="23">
        <v>0</v>
      </c>
      <c r="AL345" s="23"/>
      <c r="AM345" s="23"/>
      <c r="AN345" s="23"/>
      <c r="AO345" s="23"/>
      <c r="AP345" s="23">
        <v>661589</v>
      </c>
      <c r="AQ345" s="23"/>
      <c r="AR345" s="23"/>
      <c r="AS345" s="23"/>
      <c r="AT345" s="23"/>
      <c r="AU345" s="23">
        <v>661589</v>
      </c>
      <c r="AV345" s="23"/>
      <c r="AW345" s="23"/>
      <c r="AX345" s="23"/>
      <c r="AY345" s="23"/>
      <c r="AZ345" s="23">
        <v>0</v>
      </c>
      <c r="BA345" s="23"/>
      <c r="BB345" s="23"/>
      <c r="BC345" s="23"/>
      <c r="BD345" s="23"/>
      <c r="BE345" s="23">
        <v>661589</v>
      </c>
      <c r="BF345" s="23"/>
      <c r="BG345" s="23"/>
      <c r="BH345" s="23"/>
      <c r="BI345" s="23"/>
    </row>
    <row r="346" spans="1:61" s="4" customFormat="1" ht="150" customHeight="1" x14ac:dyDescent="0.2">
      <c r="A346" s="25">
        <v>2599</v>
      </c>
      <c r="B346" s="26"/>
      <c r="C346" s="26"/>
      <c r="D346" s="37" t="s">
        <v>1442</v>
      </c>
      <c r="E346" s="28"/>
      <c r="F346" s="28"/>
      <c r="G346" s="28"/>
      <c r="H346" s="28"/>
      <c r="I346" s="28"/>
      <c r="J346" s="28"/>
      <c r="K346" s="28"/>
      <c r="L346" s="28"/>
      <c r="M346" s="28"/>
      <c r="N346" s="28"/>
      <c r="O346" s="28"/>
      <c r="P346" s="29"/>
      <c r="Q346" s="38" t="s">
        <v>191</v>
      </c>
      <c r="R346" s="38"/>
      <c r="S346" s="38"/>
      <c r="T346" s="38"/>
      <c r="U346" s="38"/>
      <c r="V346" s="37" t="s">
        <v>288</v>
      </c>
      <c r="W346" s="28"/>
      <c r="X346" s="28"/>
      <c r="Y346" s="28"/>
      <c r="Z346" s="28"/>
      <c r="AA346" s="28"/>
      <c r="AB346" s="28"/>
      <c r="AC346" s="28"/>
      <c r="AD346" s="28"/>
      <c r="AE346" s="29"/>
      <c r="AF346" s="23">
        <v>2333420</v>
      </c>
      <c r="AG346" s="23"/>
      <c r="AH346" s="23"/>
      <c r="AI346" s="23"/>
      <c r="AJ346" s="23"/>
      <c r="AK346" s="23">
        <v>0</v>
      </c>
      <c r="AL346" s="23"/>
      <c r="AM346" s="23"/>
      <c r="AN346" s="23"/>
      <c r="AO346" s="23"/>
      <c r="AP346" s="23">
        <v>2333420</v>
      </c>
      <c r="AQ346" s="23"/>
      <c r="AR346" s="23"/>
      <c r="AS346" s="23"/>
      <c r="AT346" s="23"/>
      <c r="AU346" s="23">
        <v>2333420</v>
      </c>
      <c r="AV346" s="23"/>
      <c r="AW346" s="23"/>
      <c r="AX346" s="23"/>
      <c r="AY346" s="23"/>
      <c r="AZ346" s="23">
        <v>0</v>
      </c>
      <c r="BA346" s="23"/>
      <c r="BB346" s="23"/>
      <c r="BC346" s="23"/>
      <c r="BD346" s="23"/>
      <c r="BE346" s="23">
        <v>2333420</v>
      </c>
      <c r="BF346" s="23"/>
      <c r="BG346" s="23"/>
      <c r="BH346" s="23"/>
      <c r="BI346" s="23"/>
    </row>
    <row r="347" spans="1:61" s="4" customFormat="1" ht="105" customHeight="1" x14ac:dyDescent="0.2">
      <c r="A347" s="25">
        <v>2603</v>
      </c>
      <c r="B347" s="26"/>
      <c r="C347" s="26"/>
      <c r="D347" s="37" t="s">
        <v>1443</v>
      </c>
      <c r="E347" s="28"/>
      <c r="F347" s="28"/>
      <c r="G347" s="28"/>
      <c r="H347" s="28"/>
      <c r="I347" s="28"/>
      <c r="J347" s="28"/>
      <c r="K347" s="28"/>
      <c r="L347" s="28"/>
      <c r="M347" s="28"/>
      <c r="N347" s="28"/>
      <c r="O347" s="28"/>
      <c r="P347" s="29"/>
      <c r="Q347" s="38" t="s">
        <v>191</v>
      </c>
      <c r="R347" s="38"/>
      <c r="S347" s="38"/>
      <c r="T347" s="38"/>
      <c r="U347" s="38"/>
      <c r="V347" s="37" t="s">
        <v>623</v>
      </c>
      <c r="W347" s="28"/>
      <c r="X347" s="28"/>
      <c r="Y347" s="28"/>
      <c r="Z347" s="28"/>
      <c r="AA347" s="28"/>
      <c r="AB347" s="28"/>
      <c r="AC347" s="28"/>
      <c r="AD347" s="28"/>
      <c r="AE347" s="29"/>
      <c r="AF347" s="23">
        <v>14963000</v>
      </c>
      <c r="AG347" s="23"/>
      <c r="AH347" s="23"/>
      <c r="AI347" s="23"/>
      <c r="AJ347" s="23"/>
      <c r="AK347" s="23">
        <v>0</v>
      </c>
      <c r="AL347" s="23"/>
      <c r="AM347" s="23"/>
      <c r="AN347" s="23"/>
      <c r="AO347" s="23"/>
      <c r="AP347" s="23">
        <v>14963000</v>
      </c>
      <c r="AQ347" s="23"/>
      <c r="AR347" s="23"/>
      <c r="AS347" s="23"/>
      <c r="AT347" s="23"/>
      <c r="AU347" s="23">
        <v>14963000</v>
      </c>
      <c r="AV347" s="23"/>
      <c r="AW347" s="23"/>
      <c r="AX347" s="23"/>
      <c r="AY347" s="23"/>
      <c r="AZ347" s="23">
        <v>0</v>
      </c>
      <c r="BA347" s="23"/>
      <c r="BB347" s="23"/>
      <c r="BC347" s="23"/>
      <c r="BD347" s="23"/>
      <c r="BE347" s="23">
        <v>14963000</v>
      </c>
      <c r="BF347" s="23"/>
      <c r="BG347" s="23"/>
      <c r="BH347" s="23"/>
      <c r="BI347" s="23"/>
    </row>
    <row r="348" spans="1:61" s="4" customFormat="1" ht="105" customHeight="1" x14ac:dyDescent="0.2">
      <c r="A348" s="25">
        <v>2607</v>
      </c>
      <c r="B348" s="26"/>
      <c r="C348" s="26"/>
      <c r="D348" s="37" t="s">
        <v>1444</v>
      </c>
      <c r="E348" s="28"/>
      <c r="F348" s="28"/>
      <c r="G348" s="28"/>
      <c r="H348" s="28"/>
      <c r="I348" s="28"/>
      <c r="J348" s="28"/>
      <c r="K348" s="28"/>
      <c r="L348" s="28"/>
      <c r="M348" s="28"/>
      <c r="N348" s="28"/>
      <c r="O348" s="28"/>
      <c r="P348" s="29"/>
      <c r="Q348" s="38" t="s">
        <v>191</v>
      </c>
      <c r="R348" s="38"/>
      <c r="S348" s="38"/>
      <c r="T348" s="38"/>
      <c r="U348" s="38"/>
      <c r="V348" s="37" t="s">
        <v>623</v>
      </c>
      <c r="W348" s="28"/>
      <c r="X348" s="28"/>
      <c r="Y348" s="28"/>
      <c r="Z348" s="28"/>
      <c r="AA348" s="28"/>
      <c r="AB348" s="28"/>
      <c r="AC348" s="28"/>
      <c r="AD348" s="28"/>
      <c r="AE348" s="29"/>
      <c r="AF348" s="23">
        <v>10102000</v>
      </c>
      <c r="AG348" s="23"/>
      <c r="AH348" s="23"/>
      <c r="AI348" s="23"/>
      <c r="AJ348" s="23"/>
      <c r="AK348" s="23">
        <v>0</v>
      </c>
      <c r="AL348" s="23"/>
      <c r="AM348" s="23"/>
      <c r="AN348" s="23"/>
      <c r="AO348" s="23"/>
      <c r="AP348" s="23">
        <v>10102000</v>
      </c>
      <c r="AQ348" s="23"/>
      <c r="AR348" s="23"/>
      <c r="AS348" s="23"/>
      <c r="AT348" s="23"/>
      <c r="AU348" s="23">
        <v>10102000</v>
      </c>
      <c r="AV348" s="23"/>
      <c r="AW348" s="23"/>
      <c r="AX348" s="23"/>
      <c r="AY348" s="23"/>
      <c r="AZ348" s="23">
        <v>0</v>
      </c>
      <c r="BA348" s="23"/>
      <c r="BB348" s="23"/>
      <c r="BC348" s="23"/>
      <c r="BD348" s="23"/>
      <c r="BE348" s="23">
        <v>10102000</v>
      </c>
      <c r="BF348" s="23"/>
      <c r="BG348" s="23"/>
      <c r="BH348" s="23"/>
      <c r="BI348" s="23"/>
    </row>
    <row r="349" spans="1:61" s="6" customFormat="1" ht="14.25" x14ac:dyDescent="0.2">
      <c r="A349" s="30">
        <v>0</v>
      </c>
      <c r="B349" s="31"/>
      <c r="C349" s="31"/>
      <c r="D349" s="39" t="s">
        <v>196</v>
      </c>
      <c r="E349" s="33"/>
      <c r="F349" s="33"/>
      <c r="G349" s="33"/>
      <c r="H349" s="33"/>
      <c r="I349" s="33"/>
      <c r="J349" s="33"/>
      <c r="K349" s="33"/>
      <c r="L349" s="33"/>
      <c r="M349" s="33"/>
      <c r="N349" s="33"/>
      <c r="O349" s="33"/>
      <c r="P349" s="34"/>
      <c r="Q349" s="40"/>
      <c r="R349" s="40"/>
      <c r="S349" s="40"/>
      <c r="T349" s="40"/>
      <c r="U349" s="40"/>
      <c r="V349" s="39"/>
      <c r="W349" s="33"/>
      <c r="X349" s="33"/>
      <c r="Y349" s="33"/>
      <c r="Z349" s="33"/>
      <c r="AA349" s="33"/>
      <c r="AB349" s="33"/>
      <c r="AC349" s="33"/>
      <c r="AD349" s="33"/>
      <c r="AE349" s="34"/>
      <c r="AF349" s="24"/>
      <c r="AG349" s="24"/>
      <c r="AH349" s="24"/>
      <c r="AI349" s="24"/>
      <c r="AJ349" s="24"/>
      <c r="AK349" s="24"/>
      <c r="AL349" s="24"/>
      <c r="AM349" s="24"/>
      <c r="AN349" s="24"/>
      <c r="AO349" s="24"/>
      <c r="AP349" s="24"/>
      <c r="AQ349" s="24"/>
      <c r="AR349" s="24"/>
      <c r="AS349" s="24"/>
      <c r="AT349" s="24"/>
      <c r="AU349" s="24"/>
      <c r="AV349" s="24"/>
      <c r="AW349" s="24"/>
      <c r="AX349" s="24"/>
      <c r="AY349" s="24"/>
      <c r="AZ349" s="24"/>
      <c r="BA349" s="24"/>
      <c r="BB349" s="24"/>
      <c r="BC349" s="24"/>
      <c r="BD349" s="24"/>
      <c r="BE349" s="24"/>
      <c r="BF349" s="24"/>
      <c r="BG349" s="24"/>
      <c r="BH349" s="24"/>
      <c r="BI349" s="24"/>
    </row>
    <row r="350" spans="1:61" s="4" customFormat="1" ht="57" hidden="1" customHeight="1" x14ac:dyDescent="0.2">
      <c r="A350" s="25">
        <v>1312</v>
      </c>
      <c r="B350" s="26"/>
      <c r="C350" s="26"/>
      <c r="D350" s="37" t="s">
        <v>1445</v>
      </c>
      <c r="E350" s="28"/>
      <c r="F350" s="28"/>
      <c r="G350" s="28"/>
      <c r="H350" s="28"/>
      <c r="I350" s="28"/>
      <c r="J350" s="28"/>
      <c r="K350" s="28"/>
      <c r="L350" s="28"/>
      <c r="M350" s="28"/>
      <c r="N350" s="28"/>
      <c r="O350" s="28"/>
      <c r="P350" s="29"/>
      <c r="Q350" s="38" t="s">
        <v>188</v>
      </c>
      <c r="R350" s="38"/>
      <c r="S350" s="38"/>
      <c r="T350" s="38"/>
      <c r="U350" s="38"/>
      <c r="V350" s="37" t="s">
        <v>623</v>
      </c>
      <c r="W350" s="28"/>
      <c r="X350" s="28"/>
      <c r="Y350" s="28"/>
      <c r="Z350" s="28"/>
      <c r="AA350" s="28"/>
      <c r="AB350" s="28"/>
      <c r="AC350" s="28"/>
      <c r="AD350" s="28"/>
      <c r="AE350" s="29"/>
      <c r="AF350" s="23">
        <v>0</v>
      </c>
      <c r="AG350" s="23"/>
      <c r="AH350" s="23"/>
      <c r="AI350" s="23"/>
      <c r="AJ350" s="23"/>
      <c r="AK350" s="23">
        <v>0</v>
      </c>
      <c r="AL350" s="23"/>
      <c r="AM350" s="23"/>
      <c r="AN350" s="23"/>
      <c r="AO350" s="23"/>
      <c r="AP350" s="23">
        <v>0</v>
      </c>
      <c r="AQ350" s="23"/>
      <c r="AR350" s="23"/>
      <c r="AS350" s="23"/>
      <c r="AT350" s="23"/>
      <c r="AU350" s="23">
        <v>0</v>
      </c>
      <c r="AV350" s="23"/>
      <c r="AW350" s="23"/>
      <c r="AX350" s="23"/>
      <c r="AY350" s="23"/>
      <c r="AZ350" s="23">
        <v>0</v>
      </c>
      <c r="BA350" s="23"/>
      <c r="BB350" s="23"/>
      <c r="BC350" s="23"/>
      <c r="BD350" s="23"/>
      <c r="BE350" s="23">
        <v>0</v>
      </c>
      <c r="BF350" s="23"/>
      <c r="BG350" s="23"/>
      <c r="BH350" s="23"/>
      <c r="BI350" s="23"/>
    </row>
    <row r="351" spans="1:61" s="4" customFormat="1" ht="45" hidden="1" customHeight="1" x14ac:dyDescent="0.2">
      <c r="A351" s="25">
        <v>1396</v>
      </c>
      <c r="B351" s="26"/>
      <c r="C351" s="26"/>
      <c r="D351" s="37" t="s">
        <v>1446</v>
      </c>
      <c r="E351" s="28"/>
      <c r="F351" s="28"/>
      <c r="G351" s="28"/>
      <c r="H351" s="28"/>
      <c r="I351" s="28"/>
      <c r="J351" s="28"/>
      <c r="K351" s="28"/>
      <c r="L351" s="28"/>
      <c r="M351" s="28"/>
      <c r="N351" s="28"/>
      <c r="O351" s="28"/>
      <c r="P351" s="29"/>
      <c r="Q351" s="38" t="s">
        <v>331</v>
      </c>
      <c r="R351" s="38"/>
      <c r="S351" s="38"/>
      <c r="T351" s="38"/>
      <c r="U351" s="38"/>
      <c r="V351" s="37" t="s">
        <v>623</v>
      </c>
      <c r="W351" s="28"/>
      <c r="X351" s="28"/>
      <c r="Y351" s="28"/>
      <c r="Z351" s="28"/>
      <c r="AA351" s="28"/>
      <c r="AB351" s="28"/>
      <c r="AC351" s="28"/>
      <c r="AD351" s="28"/>
      <c r="AE351" s="29"/>
      <c r="AF351" s="23">
        <v>0</v>
      </c>
      <c r="AG351" s="23"/>
      <c r="AH351" s="23"/>
      <c r="AI351" s="23"/>
      <c r="AJ351" s="23"/>
      <c r="AK351" s="23">
        <v>0</v>
      </c>
      <c r="AL351" s="23"/>
      <c r="AM351" s="23"/>
      <c r="AN351" s="23"/>
      <c r="AO351" s="23"/>
      <c r="AP351" s="23">
        <v>0</v>
      </c>
      <c r="AQ351" s="23"/>
      <c r="AR351" s="23"/>
      <c r="AS351" s="23"/>
      <c r="AT351" s="23"/>
      <c r="AU351" s="23">
        <v>0</v>
      </c>
      <c r="AV351" s="23"/>
      <c r="AW351" s="23"/>
      <c r="AX351" s="23"/>
      <c r="AY351" s="23"/>
      <c r="AZ351" s="23">
        <v>0</v>
      </c>
      <c r="BA351" s="23"/>
      <c r="BB351" s="23"/>
      <c r="BC351" s="23"/>
      <c r="BD351" s="23"/>
      <c r="BE351" s="23">
        <v>0</v>
      </c>
      <c r="BF351" s="23"/>
      <c r="BG351" s="23"/>
      <c r="BH351" s="23"/>
      <c r="BI351" s="23"/>
    </row>
    <row r="352" spans="1:61" s="4" customFormat="1" ht="75" hidden="1" customHeight="1" x14ac:dyDescent="0.2">
      <c r="A352" s="25">
        <v>1400</v>
      </c>
      <c r="B352" s="26"/>
      <c r="C352" s="26"/>
      <c r="D352" s="37" t="s">
        <v>1447</v>
      </c>
      <c r="E352" s="28"/>
      <c r="F352" s="28"/>
      <c r="G352" s="28"/>
      <c r="H352" s="28"/>
      <c r="I352" s="28"/>
      <c r="J352" s="28"/>
      <c r="K352" s="28"/>
      <c r="L352" s="28"/>
      <c r="M352" s="28"/>
      <c r="N352" s="28"/>
      <c r="O352" s="28"/>
      <c r="P352" s="29"/>
      <c r="Q352" s="38" t="s">
        <v>331</v>
      </c>
      <c r="R352" s="38"/>
      <c r="S352" s="38"/>
      <c r="T352" s="38"/>
      <c r="U352" s="38"/>
      <c r="V352" s="37" t="s">
        <v>623</v>
      </c>
      <c r="W352" s="28"/>
      <c r="X352" s="28"/>
      <c r="Y352" s="28"/>
      <c r="Z352" s="28"/>
      <c r="AA352" s="28"/>
      <c r="AB352" s="28"/>
      <c r="AC352" s="28"/>
      <c r="AD352" s="28"/>
      <c r="AE352" s="29"/>
      <c r="AF352" s="23">
        <v>0</v>
      </c>
      <c r="AG352" s="23"/>
      <c r="AH352" s="23"/>
      <c r="AI352" s="23"/>
      <c r="AJ352" s="23"/>
      <c r="AK352" s="23">
        <v>0</v>
      </c>
      <c r="AL352" s="23"/>
      <c r="AM352" s="23"/>
      <c r="AN352" s="23"/>
      <c r="AO352" s="23"/>
      <c r="AP352" s="23">
        <v>0</v>
      </c>
      <c r="AQ352" s="23"/>
      <c r="AR352" s="23"/>
      <c r="AS352" s="23"/>
      <c r="AT352" s="23"/>
      <c r="AU352" s="23">
        <v>0</v>
      </c>
      <c r="AV352" s="23"/>
      <c r="AW352" s="23"/>
      <c r="AX352" s="23"/>
      <c r="AY352" s="23"/>
      <c r="AZ352" s="23">
        <v>0</v>
      </c>
      <c r="BA352" s="23"/>
      <c r="BB352" s="23"/>
      <c r="BC352" s="23"/>
      <c r="BD352" s="23"/>
      <c r="BE352" s="23">
        <v>0</v>
      </c>
      <c r="BF352" s="23"/>
      <c r="BG352" s="23"/>
      <c r="BH352" s="23"/>
      <c r="BI352" s="23"/>
    </row>
    <row r="353" spans="1:61" s="4" customFormat="1" ht="45" hidden="1" customHeight="1" x14ac:dyDescent="0.2">
      <c r="A353" s="25">
        <v>1529</v>
      </c>
      <c r="B353" s="26"/>
      <c r="C353" s="26"/>
      <c r="D353" s="37" t="s">
        <v>1448</v>
      </c>
      <c r="E353" s="28"/>
      <c r="F353" s="28"/>
      <c r="G353" s="28"/>
      <c r="H353" s="28"/>
      <c r="I353" s="28"/>
      <c r="J353" s="28"/>
      <c r="K353" s="28"/>
      <c r="L353" s="28"/>
      <c r="M353" s="28"/>
      <c r="N353" s="28"/>
      <c r="O353" s="28"/>
      <c r="P353" s="29"/>
      <c r="Q353" s="38" t="s">
        <v>331</v>
      </c>
      <c r="R353" s="38"/>
      <c r="S353" s="38"/>
      <c r="T353" s="38"/>
      <c r="U353" s="38"/>
      <c r="V353" s="37" t="s">
        <v>288</v>
      </c>
      <c r="W353" s="28"/>
      <c r="X353" s="28"/>
      <c r="Y353" s="28"/>
      <c r="Z353" s="28"/>
      <c r="AA353" s="28"/>
      <c r="AB353" s="28"/>
      <c r="AC353" s="28"/>
      <c r="AD353" s="28"/>
      <c r="AE353" s="29"/>
      <c r="AF353" s="23">
        <v>0</v>
      </c>
      <c r="AG353" s="23"/>
      <c r="AH353" s="23"/>
      <c r="AI353" s="23"/>
      <c r="AJ353" s="23"/>
      <c r="AK353" s="23">
        <v>0</v>
      </c>
      <c r="AL353" s="23"/>
      <c r="AM353" s="23"/>
      <c r="AN353" s="23"/>
      <c r="AO353" s="23"/>
      <c r="AP353" s="23">
        <v>0</v>
      </c>
      <c r="AQ353" s="23"/>
      <c r="AR353" s="23"/>
      <c r="AS353" s="23"/>
      <c r="AT353" s="23"/>
      <c r="AU353" s="23">
        <v>0</v>
      </c>
      <c r="AV353" s="23"/>
      <c r="AW353" s="23"/>
      <c r="AX353" s="23"/>
      <c r="AY353" s="23"/>
      <c r="AZ353" s="23">
        <v>0</v>
      </c>
      <c r="BA353" s="23"/>
      <c r="BB353" s="23"/>
      <c r="BC353" s="23"/>
      <c r="BD353" s="23"/>
      <c r="BE353" s="23">
        <v>0</v>
      </c>
      <c r="BF353" s="23"/>
      <c r="BG353" s="23"/>
      <c r="BH353" s="23"/>
      <c r="BI353" s="23"/>
    </row>
    <row r="354" spans="1:61" s="4" customFormat="1" ht="60" hidden="1" customHeight="1" x14ac:dyDescent="0.2">
      <c r="A354" s="25">
        <v>1631</v>
      </c>
      <c r="B354" s="26"/>
      <c r="C354" s="26"/>
      <c r="D354" s="37" t="s">
        <v>1449</v>
      </c>
      <c r="E354" s="28"/>
      <c r="F354" s="28"/>
      <c r="G354" s="28"/>
      <c r="H354" s="28"/>
      <c r="I354" s="28"/>
      <c r="J354" s="28"/>
      <c r="K354" s="28"/>
      <c r="L354" s="28"/>
      <c r="M354" s="28"/>
      <c r="N354" s="28"/>
      <c r="O354" s="28"/>
      <c r="P354" s="29"/>
      <c r="Q354" s="38" t="s">
        <v>331</v>
      </c>
      <c r="R354" s="38"/>
      <c r="S354" s="38"/>
      <c r="T354" s="38"/>
      <c r="U354" s="38"/>
      <c r="V354" s="37" t="s">
        <v>623</v>
      </c>
      <c r="W354" s="28"/>
      <c r="X354" s="28"/>
      <c r="Y354" s="28"/>
      <c r="Z354" s="28"/>
      <c r="AA354" s="28"/>
      <c r="AB354" s="28"/>
      <c r="AC354" s="28"/>
      <c r="AD354" s="28"/>
      <c r="AE354" s="29"/>
      <c r="AF354" s="23">
        <v>0</v>
      </c>
      <c r="AG354" s="23"/>
      <c r="AH354" s="23"/>
      <c r="AI354" s="23"/>
      <c r="AJ354" s="23"/>
      <c r="AK354" s="23">
        <v>0</v>
      </c>
      <c r="AL354" s="23"/>
      <c r="AM354" s="23"/>
      <c r="AN354" s="23"/>
      <c r="AO354" s="23"/>
      <c r="AP354" s="23">
        <v>0</v>
      </c>
      <c r="AQ354" s="23"/>
      <c r="AR354" s="23"/>
      <c r="AS354" s="23"/>
      <c r="AT354" s="23"/>
      <c r="AU354" s="23">
        <v>0</v>
      </c>
      <c r="AV354" s="23"/>
      <c r="AW354" s="23"/>
      <c r="AX354" s="23"/>
      <c r="AY354" s="23"/>
      <c r="AZ354" s="23">
        <v>0</v>
      </c>
      <c r="BA354" s="23"/>
      <c r="BB354" s="23"/>
      <c r="BC354" s="23"/>
      <c r="BD354" s="23"/>
      <c r="BE354" s="23">
        <v>0</v>
      </c>
      <c r="BF354" s="23"/>
      <c r="BG354" s="23"/>
      <c r="BH354" s="23"/>
      <c r="BI354" s="23"/>
    </row>
    <row r="355" spans="1:61" s="4" customFormat="1" ht="30" hidden="1" customHeight="1" x14ac:dyDescent="0.2">
      <c r="A355" s="25">
        <v>1699</v>
      </c>
      <c r="B355" s="26"/>
      <c r="C355" s="26"/>
      <c r="D355" s="37" t="s">
        <v>1450</v>
      </c>
      <c r="E355" s="28"/>
      <c r="F355" s="28"/>
      <c r="G355" s="28"/>
      <c r="H355" s="28"/>
      <c r="I355" s="28"/>
      <c r="J355" s="28"/>
      <c r="K355" s="28"/>
      <c r="L355" s="28"/>
      <c r="M355" s="28"/>
      <c r="N355" s="28"/>
      <c r="O355" s="28"/>
      <c r="P355" s="29"/>
      <c r="Q355" s="38" t="s">
        <v>188</v>
      </c>
      <c r="R355" s="38"/>
      <c r="S355" s="38"/>
      <c r="T355" s="38"/>
      <c r="U355" s="38"/>
      <c r="V355" s="37" t="s">
        <v>623</v>
      </c>
      <c r="W355" s="28"/>
      <c r="X355" s="28"/>
      <c r="Y355" s="28"/>
      <c r="Z355" s="28"/>
      <c r="AA355" s="28"/>
      <c r="AB355" s="28"/>
      <c r="AC355" s="28"/>
      <c r="AD355" s="28"/>
      <c r="AE355" s="29"/>
      <c r="AF355" s="23">
        <v>0</v>
      </c>
      <c r="AG355" s="23"/>
      <c r="AH355" s="23"/>
      <c r="AI355" s="23"/>
      <c r="AJ355" s="23"/>
      <c r="AK355" s="23">
        <v>0</v>
      </c>
      <c r="AL355" s="23"/>
      <c r="AM355" s="23"/>
      <c r="AN355" s="23"/>
      <c r="AO355" s="23"/>
      <c r="AP355" s="23">
        <v>0</v>
      </c>
      <c r="AQ355" s="23"/>
      <c r="AR355" s="23"/>
      <c r="AS355" s="23"/>
      <c r="AT355" s="23"/>
      <c r="AU355" s="23">
        <v>0</v>
      </c>
      <c r="AV355" s="23"/>
      <c r="AW355" s="23"/>
      <c r="AX355" s="23"/>
      <c r="AY355" s="23"/>
      <c r="AZ355" s="23">
        <v>0</v>
      </c>
      <c r="BA355" s="23"/>
      <c r="BB355" s="23"/>
      <c r="BC355" s="23"/>
      <c r="BD355" s="23"/>
      <c r="BE355" s="23">
        <v>0</v>
      </c>
      <c r="BF355" s="23"/>
      <c r="BG355" s="23"/>
      <c r="BH355" s="23"/>
      <c r="BI355" s="23"/>
    </row>
    <row r="356" spans="1:61" s="4" customFormat="1" ht="60" hidden="1" customHeight="1" x14ac:dyDescent="0.2">
      <c r="A356" s="25">
        <v>1703</v>
      </c>
      <c r="B356" s="26"/>
      <c r="C356" s="26"/>
      <c r="D356" s="37" t="s">
        <v>1451</v>
      </c>
      <c r="E356" s="28"/>
      <c r="F356" s="28"/>
      <c r="G356" s="28"/>
      <c r="H356" s="28"/>
      <c r="I356" s="28"/>
      <c r="J356" s="28"/>
      <c r="K356" s="28"/>
      <c r="L356" s="28"/>
      <c r="M356" s="28"/>
      <c r="N356" s="28"/>
      <c r="O356" s="28"/>
      <c r="P356" s="29"/>
      <c r="Q356" s="38" t="s">
        <v>331</v>
      </c>
      <c r="R356" s="38"/>
      <c r="S356" s="38"/>
      <c r="T356" s="38"/>
      <c r="U356" s="38"/>
      <c r="V356" s="37" t="s">
        <v>288</v>
      </c>
      <c r="W356" s="28"/>
      <c r="X356" s="28"/>
      <c r="Y356" s="28"/>
      <c r="Z356" s="28"/>
      <c r="AA356" s="28"/>
      <c r="AB356" s="28"/>
      <c r="AC356" s="28"/>
      <c r="AD356" s="28"/>
      <c r="AE356" s="29"/>
      <c r="AF356" s="23">
        <v>0</v>
      </c>
      <c r="AG356" s="23"/>
      <c r="AH356" s="23"/>
      <c r="AI356" s="23"/>
      <c r="AJ356" s="23"/>
      <c r="AK356" s="23">
        <v>0</v>
      </c>
      <c r="AL356" s="23"/>
      <c r="AM356" s="23"/>
      <c r="AN356" s="23"/>
      <c r="AO356" s="23"/>
      <c r="AP356" s="23">
        <v>0</v>
      </c>
      <c r="AQ356" s="23"/>
      <c r="AR356" s="23"/>
      <c r="AS356" s="23"/>
      <c r="AT356" s="23"/>
      <c r="AU356" s="23">
        <v>0</v>
      </c>
      <c r="AV356" s="23"/>
      <c r="AW356" s="23"/>
      <c r="AX356" s="23"/>
      <c r="AY356" s="23"/>
      <c r="AZ356" s="23">
        <v>0</v>
      </c>
      <c r="BA356" s="23"/>
      <c r="BB356" s="23"/>
      <c r="BC356" s="23"/>
      <c r="BD356" s="23"/>
      <c r="BE356" s="23">
        <v>0</v>
      </c>
      <c r="BF356" s="23"/>
      <c r="BG356" s="23"/>
      <c r="BH356" s="23"/>
      <c r="BI356" s="23"/>
    </row>
    <row r="357" spans="1:61" s="4" customFormat="1" ht="120" hidden="1" customHeight="1" x14ac:dyDescent="0.2">
      <c r="A357" s="25">
        <v>1902</v>
      </c>
      <c r="B357" s="26"/>
      <c r="C357" s="26"/>
      <c r="D357" s="37" t="s">
        <v>1452</v>
      </c>
      <c r="E357" s="28"/>
      <c r="F357" s="28"/>
      <c r="G357" s="28"/>
      <c r="H357" s="28"/>
      <c r="I357" s="28"/>
      <c r="J357" s="28"/>
      <c r="K357" s="28"/>
      <c r="L357" s="28"/>
      <c r="M357" s="28"/>
      <c r="N357" s="28"/>
      <c r="O357" s="28"/>
      <c r="P357" s="29"/>
      <c r="Q357" s="38" t="s">
        <v>331</v>
      </c>
      <c r="R357" s="38"/>
      <c r="S357" s="38"/>
      <c r="T357" s="38"/>
      <c r="U357" s="38"/>
      <c r="V357" s="37" t="s">
        <v>285</v>
      </c>
      <c r="W357" s="28"/>
      <c r="X357" s="28"/>
      <c r="Y357" s="28"/>
      <c r="Z357" s="28"/>
      <c r="AA357" s="28"/>
      <c r="AB357" s="28"/>
      <c r="AC357" s="28"/>
      <c r="AD357" s="28"/>
      <c r="AE357" s="29"/>
      <c r="AF357" s="23">
        <v>0</v>
      </c>
      <c r="AG357" s="23"/>
      <c r="AH357" s="23"/>
      <c r="AI357" s="23"/>
      <c r="AJ357" s="23"/>
      <c r="AK357" s="23">
        <v>0</v>
      </c>
      <c r="AL357" s="23"/>
      <c r="AM357" s="23"/>
      <c r="AN357" s="23"/>
      <c r="AO357" s="23"/>
      <c r="AP357" s="23">
        <v>0</v>
      </c>
      <c r="AQ357" s="23"/>
      <c r="AR357" s="23"/>
      <c r="AS357" s="23"/>
      <c r="AT357" s="23"/>
      <c r="AU357" s="23">
        <v>0</v>
      </c>
      <c r="AV357" s="23"/>
      <c r="AW357" s="23"/>
      <c r="AX357" s="23"/>
      <c r="AY357" s="23"/>
      <c r="AZ357" s="23">
        <v>0</v>
      </c>
      <c r="BA357" s="23"/>
      <c r="BB357" s="23"/>
      <c r="BC357" s="23"/>
      <c r="BD357" s="23"/>
      <c r="BE357" s="23">
        <v>0</v>
      </c>
      <c r="BF357" s="23"/>
      <c r="BG357" s="23"/>
      <c r="BH357" s="23"/>
      <c r="BI357" s="23"/>
    </row>
    <row r="358" spans="1:61" s="4" customFormat="1" ht="150" hidden="1" customHeight="1" x14ac:dyDescent="0.2">
      <c r="A358" s="25">
        <v>2024</v>
      </c>
      <c r="B358" s="26"/>
      <c r="C358" s="26"/>
      <c r="D358" s="37" t="s">
        <v>1453</v>
      </c>
      <c r="E358" s="28"/>
      <c r="F358" s="28"/>
      <c r="G358" s="28"/>
      <c r="H358" s="28"/>
      <c r="I358" s="28"/>
      <c r="J358" s="28"/>
      <c r="K358" s="28"/>
      <c r="L358" s="28"/>
      <c r="M358" s="28"/>
      <c r="N358" s="28"/>
      <c r="O358" s="28"/>
      <c r="P358" s="29"/>
      <c r="Q358" s="38" t="s">
        <v>331</v>
      </c>
      <c r="R358" s="38"/>
      <c r="S358" s="38"/>
      <c r="T358" s="38"/>
      <c r="U358" s="38"/>
      <c r="V358" s="37" t="s">
        <v>285</v>
      </c>
      <c r="W358" s="28"/>
      <c r="X358" s="28"/>
      <c r="Y358" s="28"/>
      <c r="Z358" s="28"/>
      <c r="AA358" s="28"/>
      <c r="AB358" s="28"/>
      <c r="AC358" s="28"/>
      <c r="AD358" s="28"/>
      <c r="AE358" s="29"/>
      <c r="AF358" s="23">
        <v>0</v>
      </c>
      <c r="AG358" s="23"/>
      <c r="AH358" s="23"/>
      <c r="AI358" s="23"/>
      <c r="AJ358" s="23"/>
      <c r="AK358" s="23">
        <v>0</v>
      </c>
      <c r="AL358" s="23"/>
      <c r="AM358" s="23"/>
      <c r="AN358" s="23"/>
      <c r="AO358" s="23"/>
      <c r="AP358" s="23">
        <v>0</v>
      </c>
      <c r="AQ358" s="23"/>
      <c r="AR358" s="23"/>
      <c r="AS358" s="23"/>
      <c r="AT358" s="23"/>
      <c r="AU358" s="23">
        <v>0</v>
      </c>
      <c r="AV358" s="23"/>
      <c r="AW358" s="23"/>
      <c r="AX358" s="23"/>
      <c r="AY358" s="23"/>
      <c r="AZ358" s="23">
        <v>0</v>
      </c>
      <c r="BA358" s="23"/>
      <c r="BB358" s="23"/>
      <c r="BC358" s="23"/>
      <c r="BD358" s="23"/>
      <c r="BE358" s="23">
        <v>0</v>
      </c>
      <c r="BF358" s="23"/>
      <c r="BG358" s="23"/>
      <c r="BH358" s="23"/>
      <c r="BI358" s="23"/>
    </row>
    <row r="359" spans="1:61" s="4" customFormat="1" ht="105" hidden="1" customHeight="1" x14ac:dyDescent="0.2">
      <c r="A359" s="25">
        <v>2028</v>
      </c>
      <c r="B359" s="26"/>
      <c r="C359" s="26"/>
      <c r="D359" s="37" t="s">
        <v>1454</v>
      </c>
      <c r="E359" s="28"/>
      <c r="F359" s="28"/>
      <c r="G359" s="28"/>
      <c r="H359" s="28"/>
      <c r="I359" s="28"/>
      <c r="J359" s="28"/>
      <c r="K359" s="28"/>
      <c r="L359" s="28"/>
      <c r="M359" s="28"/>
      <c r="N359" s="28"/>
      <c r="O359" s="28"/>
      <c r="P359" s="29"/>
      <c r="Q359" s="38" t="s">
        <v>331</v>
      </c>
      <c r="R359" s="38"/>
      <c r="S359" s="38"/>
      <c r="T359" s="38"/>
      <c r="U359" s="38"/>
      <c r="V359" s="37" t="s">
        <v>285</v>
      </c>
      <c r="W359" s="28"/>
      <c r="X359" s="28"/>
      <c r="Y359" s="28"/>
      <c r="Z359" s="28"/>
      <c r="AA359" s="28"/>
      <c r="AB359" s="28"/>
      <c r="AC359" s="28"/>
      <c r="AD359" s="28"/>
      <c r="AE359" s="29"/>
      <c r="AF359" s="23">
        <v>0</v>
      </c>
      <c r="AG359" s="23"/>
      <c r="AH359" s="23"/>
      <c r="AI359" s="23"/>
      <c r="AJ359" s="23"/>
      <c r="AK359" s="23">
        <v>0</v>
      </c>
      <c r="AL359" s="23"/>
      <c r="AM359" s="23"/>
      <c r="AN359" s="23"/>
      <c r="AO359" s="23"/>
      <c r="AP359" s="23">
        <v>0</v>
      </c>
      <c r="AQ359" s="23"/>
      <c r="AR359" s="23"/>
      <c r="AS359" s="23"/>
      <c r="AT359" s="23"/>
      <c r="AU359" s="23">
        <v>0</v>
      </c>
      <c r="AV359" s="23"/>
      <c r="AW359" s="23"/>
      <c r="AX359" s="23"/>
      <c r="AY359" s="23"/>
      <c r="AZ359" s="23">
        <v>0</v>
      </c>
      <c r="BA359" s="23"/>
      <c r="BB359" s="23"/>
      <c r="BC359" s="23"/>
      <c r="BD359" s="23"/>
      <c r="BE359" s="23">
        <v>0</v>
      </c>
      <c r="BF359" s="23"/>
      <c r="BG359" s="23"/>
      <c r="BH359" s="23"/>
      <c r="BI359" s="23"/>
    </row>
    <row r="360" spans="1:61" s="4" customFormat="1" ht="120" hidden="1" customHeight="1" x14ac:dyDescent="0.2">
      <c r="A360" s="25">
        <v>2032</v>
      </c>
      <c r="B360" s="26"/>
      <c r="C360" s="26"/>
      <c r="D360" s="37" t="s">
        <v>1455</v>
      </c>
      <c r="E360" s="28"/>
      <c r="F360" s="28"/>
      <c r="G360" s="28"/>
      <c r="H360" s="28"/>
      <c r="I360" s="28"/>
      <c r="J360" s="28"/>
      <c r="K360" s="28"/>
      <c r="L360" s="28"/>
      <c r="M360" s="28"/>
      <c r="N360" s="28"/>
      <c r="O360" s="28"/>
      <c r="P360" s="29"/>
      <c r="Q360" s="38" t="s">
        <v>331</v>
      </c>
      <c r="R360" s="38"/>
      <c r="S360" s="38"/>
      <c r="T360" s="38"/>
      <c r="U360" s="38"/>
      <c r="V360" s="37" t="s">
        <v>285</v>
      </c>
      <c r="W360" s="28"/>
      <c r="X360" s="28"/>
      <c r="Y360" s="28"/>
      <c r="Z360" s="28"/>
      <c r="AA360" s="28"/>
      <c r="AB360" s="28"/>
      <c r="AC360" s="28"/>
      <c r="AD360" s="28"/>
      <c r="AE360" s="29"/>
      <c r="AF360" s="23">
        <v>0</v>
      </c>
      <c r="AG360" s="23"/>
      <c r="AH360" s="23"/>
      <c r="AI360" s="23"/>
      <c r="AJ360" s="23"/>
      <c r="AK360" s="23">
        <v>0</v>
      </c>
      <c r="AL360" s="23"/>
      <c r="AM360" s="23"/>
      <c r="AN360" s="23"/>
      <c r="AO360" s="23"/>
      <c r="AP360" s="23">
        <v>0</v>
      </c>
      <c r="AQ360" s="23"/>
      <c r="AR360" s="23"/>
      <c r="AS360" s="23"/>
      <c r="AT360" s="23"/>
      <c r="AU360" s="23">
        <v>0</v>
      </c>
      <c r="AV360" s="23"/>
      <c r="AW360" s="23"/>
      <c r="AX360" s="23"/>
      <c r="AY360" s="23"/>
      <c r="AZ360" s="23">
        <v>0</v>
      </c>
      <c r="BA360" s="23"/>
      <c r="BB360" s="23"/>
      <c r="BC360" s="23"/>
      <c r="BD360" s="23"/>
      <c r="BE360" s="23">
        <v>0</v>
      </c>
      <c r="BF360" s="23"/>
      <c r="BG360" s="23"/>
      <c r="BH360" s="23"/>
      <c r="BI360" s="23"/>
    </row>
    <row r="361" spans="1:61" s="4" customFormat="1" ht="135" hidden="1" customHeight="1" x14ac:dyDescent="0.2">
      <c r="A361" s="25">
        <v>2072</v>
      </c>
      <c r="B361" s="26"/>
      <c r="C361" s="26"/>
      <c r="D361" s="37" t="s">
        <v>1456</v>
      </c>
      <c r="E361" s="28"/>
      <c r="F361" s="28"/>
      <c r="G361" s="28"/>
      <c r="H361" s="28"/>
      <c r="I361" s="28"/>
      <c r="J361" s="28"/>
      <c r="K361" s="28"/>
      <c r="L361" s="28"/>
      <c r="M361" s="28"/>
      <c r="N361" s="28"/>
      <c r="O361" s="28"/>
      <c r="P361" s="29"/>
      <c r="Q361" s="38" t="s">
        <v>331</v>
      </c>
      <c r="R361" s="38"/>
      <c r="S361" s="38"/>
      <c r="T361" s="38"/>
      <c r="U361" s="38"/>
      <c r="V361" s="37" t="s">
        <v>285</v>
      </c>
      <c r="W361" s="28"/>
      <c r="X361" s="28"/>
      <c r="Y361" s="28"/>
      <c r="Z361" s="28"/>
      <c r="AA361" s="28"/>
      <c r="AB361" s="28"/>
      <c r="AC361" s="28"/>
      <c r="AD361" s="28"/>
      <c r="AE361" s="29"/>
      <c r="AF361" s="23">
        <v>0</v>
      </c>
      <c r="AG361" s="23"/>
      <c r="AH361" s="23"/>
      <c r="AI361" s="23"/>
      <c r="AJ361" s="23"/>
      <c r="AK361" s="23">
        <v>0</v>
      </c>
      <c r="AL361" s="23"/>
      <c r="AM361" s="23"/>
      <c r="AN361" s="23"/>
      <c r="AO361" s="23"/>
      <c r="AP361" s="23">
        <v>0</v>
      </c>
      <c r="AQ361" s="23"/>
      <c r="AR361" s="23"/>
      <c r="AS361" s="23"/>
      <c r="AT361" s="23"/>
      <c r="AU361" s="23">
        <v>0</v>
      </c>
      <c r="AV361" s="23"/>
      <c r="AW361" s="23"/>
      <c r="AX361" s="23"/>
      <c r="AY361" s="23"/>
      <c r="AZ361" s="23">
        <v>0</v>
      </c>
      <c r="BA361" s="23"/>
      <c r="BB361" s="23"/>
      <c r="BC361" s="23"/>
      <c r="BD361" s="23"/>
      <c r="BE361" s="23">
        <v>0</v>
      </c>
      <c r="BF361" s="23"/>
      <c r="BG361" s="23"/>
      <c r="BH361" s="23"/>
      <c r="BI361" s="23"/>
    </row>
    <row r="362" spans="1:61" s="4" customFormat="1" ht="45" hidden="1" customHeight="1" x14ac:dyDescent="0.2">
      <c r="A362" s="25">
        <v>2116</v>
      </c>
      <c r="B362" s="26"/>
      <c r="C362" s="26"/>
      <c r="D362" s="37" t="s">
        <v>1457</v>
      </c>
      <c r="E362" s="28"/>
      <c r="F362" s="28"/>
      <c r="G362" s="28"/>
      <c r="H362" s="28"/>
      <c r="I362" s="28"/>
      <c r="J362" s="28"/>
      <c r="K362" s="28"/>
      <c r="L362" s="28"/>
      <c r="M362" s="28"/>
      <c r="N362" s="28"/>
      <c r="O362" s="28"/>
      <c r="P362" s="29"/>
      <c r="Q362" s="38" t="s">
        <v>188</v>
      </c>
      <c r="R362" s="38"/>
      <c r="S362" s="38"/>
      <c r="T362" s="38"/>
      <c r="U362" s="38"/>
      <c r="V362" s="37" t="s">
        <v>623</v>
      </c>
      <c r="W362" s="28"/>
      <c r="X362" s="28"/>
      <c r="Y362" s="28"/>
      <c r="Z362" s="28"/>
      <c r="AA362" s="28"/>
      <c r="AB362" s="28"/>
      <c r="AC362" s="28"/>
      <c r="AD362" s="28"/>
      <c r="AE362" s="29"/>
      <c r="AF362" s="23">
        <v>0</v>
      </c>
      <c r="AG362" s="23"/>
      <c r="AH362" s="23"/>
      <c r="AI362" s="23"/>
      <c r="AJ362" s="23"/>
      <c r="AK362" s="23">
        <v>0</v>
      </c>
      <c r="AL362" s="23"/>
      <c r="AM362" s="23"/>
      <c r="AN362" s="23"/>
      <c r="AO362" s="23"/>
      <c r="AP362" s="23">
        <v>0</v>
      </c>
      <c r="AQ362" s="23"/>
      <c r="AR362" s="23"/>
      <c r="AS362" s="23"/>
      <c r="AT362" s="23"/>
      <c r="AU362" s="23">
        <v>0</v>
      </c>
      <c r="AV362" s="23"/>
      <c r="AW362" s="23"/>
      <c r="AX362" s="23"/>
      <c r="AY362" s="23"/>
      <c r="AZ362" s="23">
        <v>0</v>
      </c>
      <c r="BA362" s="23"/>
      <c r="BB362" s="23"/>
      <c r="BC362" s="23"/>
      <c r="BD362" s="23"/>
      <c r="BE362" s="23">
        <v>0</v>
      </c>
      <c r="BF362" s="23"/>
      <c r="BG362" s="23"/>
      <c r="BH362" s="23"/>
      <c r="BI362" s="23"/>
    </row>
    <row r="363" spans="1:61" s="4" customFormat="1" ht="135" hidden="1" customHeight="1" x14ac:dyDescent="0.2">
      <c r="A363" s="25">
        <v>2120</v>
      </c>
      <c r="B363" s="26"/>
      <c r="C363" s="26"/>
      <c r="D363" s="37" t="s">
        <v>1458</v>
      </c>
      <c r="E363" s="28"/>
      <c r="F363" s="28"/>
      <c r="G363" s="28"/>
      <c r="H363" s="28"/>
      <c r="I363" s="28"/>
      <c r="J363" s="28"/>
      <c r="K363" s="28"/>
      <c r="L363" s="28"/>
      <c r="M363" s="28"/>
      <c r="N363" s="28"/>
      <c r="O363" s="28"/>
      <c r="P363" s="29"/>
      <c r="Q363" s="38" t="s">
        <v>331</v>
      </c>
      <c r="R363" s="38"/>
      <c r="S363" s="38"/>
      <c r="T363" s="38"/>
      <c r="U363" s="38"/>
      <c r="V363" s="37" t="s">
        <v>288</v>
      </c>
      <c r="W363" s="28"/>
      <c r="X363" s="28"/>
      <c r="Y363" s="28"/>
      <c r="Z363" s="28"/>
      <c r="AA363" s="28"/>
      <c r="AB363" s="28"/>
      <c r="AC363" s="28"/>
      <c r="AD363" s="28"/>
      <c r="AE363" s="29"/>
      <c r="AF363" s="23">
        <v>0</v>
      </c>
      <c r="AG363" s="23"/>
      <c r="AH363" s="23"/>
      <c r="AI363" s="23"/>
      <c r="AJ363" s="23"/>
      <c r="AK363" s="23">
        <v>0</v>
      </c>
      <c r="AL363" s="23"/>
      <c r="AM363" s="23"/>
      <c r="AN363" s="23"/>
      <c r="AO363" s="23"/>
      <c r="AP363" s="23">
        <v>0</v>
      </c>
      <c r="AQ363" s="23"/>
      <c r="AR363" s="23"/>
      <c r="AS363" s="23"/>
      <c r="AT363" s="23"/>
      <c r="AU363" s="23">
        <v>0</v>
      </c>
      <c r="AV363" s="23"/>
      <c r="AW363" s="23"/>
      <c r="AX363" s="23"/>
      <c r="AY363" s="23"/>
      <c r="AZ363" s="23">
        <v>0</v>
      </c>
      <c r="BA363" s="23"/>
      <c r="BB363" s="23"/>
      <c r="BC363" s="23"/>
      <c r="BD363" s="23"/>
      <c r="BE363" s="23">
        <v>0</v>
      </c>
      <c r="BF363" s="23"/>
      <c r="BG363" s="23"/>
      <c r="BH363" s="23"/>
      <c r="BI363" s="23"/>
    </row>
    <row r="364" spans="1:61" s="4" customFormat="1" ht="150" hidden="1" customHeight="1" x14ac:dyDescent="0.2">
      <c r="A364" s="25">
        <v>2124</v>
      </c>
      <c r="B364" s="26"/>
      <c r="C364" s="26"/>
      <c r="D364" s="37" t="s">
        <v>1459</v>
      </c>
      <c r="E364" s="28"/>
      <c r="F364" s="28"/>
      <c r="G364" s="28"/>
      <c r="H364" s="28"/>
      <c r="I364" s="28"/>
      <c r="J364" s="28"/>
      <c r="K364" s="28"/>
      <c r="L364" s="28"/>
      <c r="M364" s="28"/>
      <c r="N364" s="28"/>
      <c r="O364" s="28"/>
      <c r="P364" s="29"/>
      <c r="Q364" s="38" t="s">
        <v>331</v>
      </c>
      <c r="R364" s="38"/>
      <c r="S364" s="38"/>
      <c r="T364" s="38"/>
      <c r="U364" s="38"/>
      <c r="V364" s="37" t="s">
        <v>288</v>
      </c>
      <c r="W364" s="28"/>
      <c r="X364" s="28"/>
      <c r="Y364" s="28"/>
      <c r="Z364" s="28"/>
      <c r="AA364" s="28"/>
      <c r="AB364" s="28"/>
      <c r="AC364" s="28"/>
      <c r="AD364" s="28"/>
      <c r="AE364" s="29"/>
      <c r="AF364" s="23">
        <v>0</v>
      </c>
      <c r="AG364" s="23"/>
      <c r="AH364" s="23"/>
      <c r="AI364" s="23"/>
      <c r="AJ364" s="23"/>
      <c r="AK364" s="23">
        <v>0</v>
      </c>
      <c r="AL364" s="23"/>
      <c r="AM364" s="23"/>
      <c r="AN364" s="23"/>
      <c r="AO364" s="23"/>
      <c r="AP364" s="23">
        <v>0</v>
      </c>
      <c r="AQ364" s="23"/>
      <c r="AR364" s="23"/>
      <c r="AS364" s="23"/>
      <c r="AT364" s="23"/>
      <c r="AU364" s="23">
        <v>0</v>
      </c>
      <c r="AV364" s="23"/>
      <c r="AW364" s="23"/>
      <c r="AX364" s="23"/>
      <c r="AY364" s="23"/>
      <c r="AZ364" s="23">
        <v>0</v>
      </c>
      <c r="BA364" s="23"/>
      <c r="BB364" s="23"/>
      <c r="BC364" s="23"/>
      <c r="BD364" s="23"/>
      <c r="BE364" s="23">
        <v>0</v>
      </c>
      <c r="BF364" s="23"/>
      <c r="BG364" s="23"/>
      <c r="BH364" s="23"/>
      <c r="BI364" s="23"/>
    </row>
    <row r="365" spans="1:61" s="4" customFormat="1" ht="105" hidden="1" customHeight="1" x14ac:dyDescent="0.2">
      <c r="A365" s="25">
        <v>2148</v>
      </c>
      <c r="B365" s="26"/>
      <c r="C365" s="26"/>
      <c r="D365" s="37" t="s">
        <v>1460</v>
      </c>
      <c r="E365" s="28"/>
      <c r="F365" s="28"/>
      <c r="G365" s="28"/>
      <c r="H365" s="28"/>
      <c r="I365" s="28"/>
      <c r="J365" s="28"/>
      <c r="K365" s="28"/>
      <c r="L365" s="28"/>
      <c r="M365" s="28"/>
      <c r="N365" s="28"/>
      <c r="O365" s="28"/>
      <c r="P365" s="29"/>
      <c r="Q365" s="38" t="s">
        <v>331</v>
      </c>
      <c r="R365" s="38"/>
      <c r="S365" s="38"/>
      <c r="T365" s="38"/>
      <c r="U365" s="38"/>
      <c r="V365" s="37" t="s">
        <v>285</v>
      </c>
      <c r="W365" s="28"/>
      <c r="X365" s="28"/>
      <c r="Y365" s="28"/>
      <c r="Z365" s="28"/>
      <c r="AA365" s="28"/>
      <c r="AB365" s="28"/>
      <c r="AC365" s="28"/>
      <c r="AD365" s="28"/>
      <c r="AE365" s="29"/>
      <c r="AF365" s="23">
        <v>0</v>
      </c>
      <c r="AG365" s="23"/>
      <c r="AH365" s="23"/>
      <c r="AI365" s="23"/>
      <c r="AJ365" s="23"/>
      <c r="AK365" s="23">
        <v>0</v>
      </c>
      <c r="AL365" s="23"/>
      <c r="AM365" s="23"/>
      <c r="AN365" s="23"/>
      <c r="AO365" s="23"/>
      <c r="AP365" s="23">
        <v>0</v>
      </c>
      <c r="AQ365" s="23"/>
      <c r="AR365" s="23"/>
      <c r="AS365" s="23"/>
      <c r="AT365" s="23"/>
      <c r="AU365" s="23">
        <v>0</v>
      </c>
      <c r="AV365" s="23"/>
      <c r="AW365" s="23"/>
      <c r="AX365" s="23"/>
      <c r="AY365" s="23"/>
      <c r="AZ365" s="23">
        <v>0</v>
      </c>
      <c r="BA365" s="23"/>
      <c r="BB365" s="23"/>
      <c r="BC365" s="23"/>
      <c r="BD365" s="23"/>
      <c r="BE365" s="23">
        <v>0</v>
      </c>
      <c r="BF365" s="23"/>
      <c r="BG365" s="23"/>
      <c r="BH365" s="23"/>
      <c r="BI365" s="23"/>
    </row>
    <row r="366" spans="1:61" s="4" customFormat="1" ht="225" hidden="1" customHeight="1" x14ac:dyDescent="0.2">
      <c r="A366" s="25">
        <v>2226</v>
      </c>
      <c r="B366" s="26"/>
      <c r="C366" s="26"/>
      <c r="D366" s="37" t="s">
        <v>1461</v>
      </c>
      <c r="E366" s="28"/>
      <c r="F366" s="28"/>
      <c r="G366" s="28"/>
      <c r="H366" s="28"/>
      <c r="I366" s="28"/>
      <c r="J366" s="28"/>
      <c r="K366" s="28"/>
      <c r="L366" s="28"/>
      <c r="M366" s="28"/>
      <c r="N366" s="28"/>
      <c r="O366" s="28"/>
      <c r="P366" s="29"/>
      <c r="Q366" s="38" t="s">
        <v>331</v>
      </c>
      <c r="R366" s="38"/>
      <c r="S366" s="38"/>
      <c r="T366" s="38"/>
      <c r="U366" s="38"/>
      <c r="V366" s="37" t="s">
        <v>285</v>
      </c>
      <c r="W366" s="28"/>
      <c r="X366" s="28"/>
      <c r="Y366" s="28"/>
      <c r="Z366" s="28"/>
      <c r="AA366" s="28"/>
      <c r="AB366" s="28"/>
      <c r="AC366" s="28"/>
      <c r="AD366" s="28"/>
      <c r="AE366" s="29"/>
      <c r="AF366" s="23">
        <v>0</v>
      </c>
      <c r="AG366" s="23"/>
      <c r="AH366" s="23"/>
      <c r="AI366" s="23"/>
      <c r="AJ366" s="23"/>
      <c r="AK366" s="23">
        <v>0</v>
      </c>
      <c r="AL366" s="23"/>
      <c r="AM366" s="23"/>
      <c r="AN366" s="23"/>
      <c r="AO366" s="23"/>
      <c r="AP366" s="23">
        <v>0</v>
      </c>
      <c r="AQ366" s="23"/>
      <c r="AR366" s="23"/>
      <c r="AS366" s="23"/>
      <c r="AT366" s="23"/>
      <c r="AU366" s="23">
        <v>0</v>
      </c>
      <c r="AV366" s="23"/>
      <c r="AW366" s="23"/>
      <c r="AX366" s="23"/>
      <c r="AY366" s="23"/>
      <c r="AZ366" s="23">
        <v>0</v>
      </c>
      <c r="BA366" s="23"/>
      <c r="BB366" s="23"/>
      <c r="BC366" s="23"/>
      <c r="BD366" s="23"/>
      <c r="BE366" s="23">
        <v>0</v>
      </c>
      <c r="BF366" s="23"/>
      <c r="BG366" s="23"/>
      <c r="BH366" s="23"/>
      <c r="BI366" s="23"/>
    </row>
    <row r="367" spans="1:61" s="4" customFormat="1" ht="165" hidden="1" customHeight="1" x14ac:dyDescent="0.2">
      <c r="A367" s="25">
        <v>2247</v>
      </c>
      <c r="B367" s="26"/>
      <c r="C367" s="26"/>
      <c r="D367" s="37" t="s">
        <v>1462</v>
      </c>
      <c r="E367" s="28"/>
      <c r="F367" s="28"/>
      <c r="G367" s="28"/>
      <c r="H367" s="28"/>
      <c r="I367" s="28"/>
      <c r="J367" s="28"/>
      <c r="K367" s="28"/>
      <c r="L367" s="28"/>
      <c r="M367" s="28"/>
      <c r="N367" s="28"/>
      <c r="O367" s="28"/>
      <c r="P367" s="29"/>
      <c r="Q367" s="38" t="s">
        <v>331</v>
      </c>
      <c r="R367" s="38"/>
      <c r="S367" s="38"/>
      <c r="T367" s="38"/>
      <c r="U367" s="38"/>
      <c r="V367" s="37" t="s">
        <v>285</v>
      </c>
      <c r="W367" s="28"/>
      <c r="X367" s="28"/>
      <c r="Y367" s="28"/>
      <c r="Z367" s="28"/>
      <c r="AA367" s="28"/>
      <c r="AB367" s="28"/>
      <c r="AC367" s="28"/>
      <c r="AD367" s="28"/>
      <c r="AE367" s="29"/>
      <c r="AF367" s="23">
        <v>0</v>
      </c>
      <c r="AG367" s="23"/>
      <c r="AH367" s="23"/>
      <c r="AI367" s="23"/>
      <c r="AJ367" s="23"/>
      <c r="AK367" s="23">
        <v>0</v>
      </c>
      <c r="AL367" s="23"/>
      <c r="AM367" s="23"/>
      <c r="AN367" s="23"/>
      <c r="AO367" s="23"/>
      <c r="AP367" s="23">
        <v>0</v>
      </c>
      <c r="AQ367" s="23"/>
      <c r="AR367" s="23"/>
      <c r="AS367" s="23"/>
      <c r="AT367" s="23"/>
      <c r="AU367" s="23">
        <v>0</v>
      </c>
      <c r="AV367" s="23"/>
      <c r="AW367" s="23"/>
      <c r="AX367" s="23"/>
      <c r="AY367" s="23"/>
      <c r="AZ367" s="23">
        <v>0</v>
      </c>
      <c r="BA367" s="23"/>
      <c r="BB367" s="23"/>
      <c r="BC367" s="23"/>
      <c r="BD367" s="23"/>
      <c r="BE367" s="23">
        <v>0</v>
      </c>
      <c r="BF367" s="23"/>
      <c r="BG367" s="23"/>
      <c r="BH367" s="23"/>
      <c r="BI367" s="23"/>
    </row>
    <row r="368" spans="1:61" s="4" customFormat="1" ht="45" hidden="1" customHeight="1" x14ac:dyDescent="0.2">
      <c r="A368" s="25">
        <v>2251</v>
      </c>
      <c r="B368" s="26"/>
      <c r="C368" s="26"/>
      <c r="D368" s="37" t="s">
        <v>1463</v>
      </c>
      <c r="E368" s="28"/>
      <c r="F368" s="28"/>
      <c r="G368" s="28"/>
      <c r="H368" s="28"/>
      <c r="I368" s="28"/>
      <c r="J368" s="28"/>
      <c r="K368" s="28"/>
      <c r="L368" s="28"/>
      <c r="M368" s="28"/>
      <c r="N368" s="28"/>
      <c r="O368" s="28"/>
      <c r="P368" s="29"/>
      <c r="Q368" s="38" t="s">
        <v>331</v>
      </c>
      <c r="R368" s="38"/>
      <c r="S368" s="38"/>
      <c r="T368" s="38"/>
      <c r="U368" s="38"/>
      <c r="V368" s="37" t="s">
        <v>288</v>
      </c>
      <c r="W368" s="28"/>
      <c r="X368" s="28"/>
      <c r="Y368" s="28"/>
      <c r="Z368" s="28"/>
      <c r="AA368" s="28"/>
      <c r="AB368" s="28"/>
      <c r="AC368" s="28"/>
      <c r="AD368" s="28"/>
      <c r="AE368" s="29"/>
      <c r="AF368" s="23">
        <v>0</v>
      </c>
      <c r="AG368" s="23"/>
      <c r="AH368" s="23"/>
      <c r="AI368" s="23"/>
      <c r="AJ368" s="23"/>
      <c r="AK368" s="23">
        <v>0</v>
      </c>
      <c r="AL368" s="23"/>
      <c r="AM368" s="23"/>
      <c r="AN368" s="23"/>
      <c r="AO368" s="23"/>
      <c r="AP368" s="23">
        <v>0</v>
      </c>
      <c r="AQ368" s="23"/>
      <c r="AR368" s="23"/>
      <c r="AS368" s="23"/>
      <c r="AT368" s="23"/>
      <c r="AU368" s="23">
        <v>0</v>
      </c>
      <c r="AV368" s="23"/>
      <c r="AW368" s="23"/>
      <c r="AX368" s="23"/>
      <c r="AY368" s="23"/>
      <c r="AZ368" s="23">
        <v>0</v>
      </c>
      <c r="BA368" s="23"/>
      <c r="BB368" s="23"/>
      <c r="BC368" s="23"/>
      <c r="BD368" s="23"/>
      <c r="BE368" s="23">
        <v>0</v>
      </c>
      <c r="BF368" s="23"/>
      <c r="BG368" s="23"/>
      <c r="BH368" s="23"/>
      <c r="BI368" s="23"/>
    </row>
    <row r="369" spans="1:61" s="4" customFormat="1" ht="45" hidden="1" customHeight="1" x14ac:dyDescent="0.2">
      <c r="A369" s="25">
        <v>2255</v>
      </c>
      <c r="B369" s="26"/>
      <c r="C369" s="26"/>
      <c r="D369" s="37" t="s">
        <v>1464</v>
      </c>
      <c r="E369" s="28"/>
      <c r="F369" s="28"/>
      <c r="G369" s="28"/>
      <c r="H369" s="28"/>
      <c r="I369" s="28"/>
      <c r="J369" s="28"/>
      <c r="K369" s="28"/>
      <c r="L369" s="28"/>
      <c r="M369" s="28"/>
      <c r="N369" s="28"/>
      <c r="O369" s="28"/>
      <c r="P369" s="29"/>
      <c r="Q369" s="38" t="s">
        <v>188</v>
      </c>
      <c r="R369" s="38"/>
      <c r="S369" s="38"/>
      <c r="T369" s="38"/>
      <c r="U369" s="38"/>
      <c r="V369" s="37" t="s">
        <v>623</v>
      </c>
      <c r="W369" s="28"/>
      <c r="X369" s="28"/>
      <c r="Y369" s="28"/>
      <c r="Z369" s="28"/>
      <c r="AA369" s="28"/>
      <c r="AB369" s="28"/>
      <c r="AC369" s="28"/>
      <c r="AD369" s="28"/>
      <c r="AE369" s="29"/>
      <c r="AF369" s="23">
        <v>0</v>
      </c>
      <c r="AG369" s="23"/>
      <c r="AH369" s="23"/>
      <c r="AI369" s="23"/>
      <c r="AJ369" s="23"/>
      <c r="AK369" s="23">
        <v>0</v>
      </c>
      <c r="AL369" s="23"/>
      <c r="AM369" s="23"/>
      <c r="AN369" s="23"/>
      <c r="AO369" s="23"/>
      <c r="AP369" s="23">
        <v>0</v>
      </c>
      <c r="AQ369" s="23"/>
      <c r="AR369" s="23"/>
      <c r="AS369" s="23"/>
      <c r="AT369" s="23"/>
      <c r="AU369" s="23">
        <v>0</v>
      </c>
      <c r="AV369" s="23"/>
      <c r="AW369" s="23"/>
      <c r="AX369" s="23"/>
      <c r="AY369" s="23"/>
      <c r="AZ369" s="23">
        <v>0</v>
      </c>
      <c r="BA369" s="23"/>
      <c r="BB369" s="23"/>
      <c r="BC369" s="23"/>
      <c r="BD369" s="23"/>
      <c r="BE369" s="23">
        <v>0</v>
      </c>
      <c r="BF369" s="23"/>
      <c r="BG369" s="23"/>
      <c r="BH369" s="23"/>
      <c r="BI369" s="23"/>
    </row>
    <row r="370" spans="1:61" s="4" customFormat="1" ht="45" hidden="1" customHeight="1" x14ac:dyDescent="0.2">
      <c r="A370" s="25">
        <v>2259</v>
      </c>
      <c r="B370" s="26"/>
      <c r="C370" s="26"/>
      <c r="D370" s="37" t="s">
        <v>1465</v>
      </c>
      <c r="E370" s="28"/>
      <c r="F370" s="28"/>
      <c r="G370" s="28"/>
      <c r="H370" s="28"/>
      <c r="I370" s="28"/>
      <c r="J370" s="28"/>
      <c r="K370" s="28"/>
      <c r="L370" s="28"/>
      <c r="M370" s="28"/>
      <c r="N370" s="28"/>
      <c r="O370" s="28"/>
      <c r="P370" s="29"/>
      <c r="Q370" s="38" t="s">
        <v>331</v>
      </c>
      <c r="R370" s="38"/>
      <c r="S370" s="38"/>
      <c r="T370" s="38"/>
      <c r="U370" s="38"/>
      <c r="V370" s="37" t="s">
        <v>623</v>
      </c>
      <c r="W370" s="28"/>
      <c r="X370" s="28"/>
      <c r="Y370" s="28"/>
      <c r="Z370" s="28"/>
      <c r="AA370" s="28"/>
      <c r="AB370" s="28"/>
      <c r="AC370" s="28"/>
      <c r="AD370" s="28"/>
      <c r="AE370" s="29"/>
      <c r="AF370" s="23">
        <v>0</v>
      </c>
      <c r="AG370" s="23"/>
      <c r="AH370" s="23"/>
      <c r="AI370" s="23"/>
      <c r="AJ370" s="23"/>
      <c r="AK370" s="23">
        <v>0</v>
      </c>
      <c r="AL370" s="23"/>
      <c r="AM370" s="23"/>
      <c r="AN370" s="23"/>
      <c r="AO370" s="23"/>
      <c r="AP370" s="23">
        <v>0</v>
      </c>
      <c r="AQ370" s="23"/>
      <c r="AR370" s="23"/>
      <c r="AS370" s="23"/>
      <c r="AT370" s="23"/>
      <c r="AU370" s="23">
        <v>0</v>
      </c>
      <c r="AV370" s="23"/>
      <c r="AW370" s="23"/>
      <c r="AX370" s="23"/>
      <c r="AY370" s="23"/>
      <c r="AZ370" s="23">
        <v>0</v>
      </c>
      <c r="BA370" s="23"/>
      <c r="BB370" s="23"/>
      <c r="BC370" s="23"/>
      <c r="BD370" s="23"/>
      <c r="BE370" s="23">
        <v>0</v>
      </c>
      <c r="BF370" s="23"/>
      <c r="BG370" s="23"/>
      <c r="BH370" s="23"/>
      <c r="BI370" s="23"/>
    </row>
    <row r="371" spans="1:61" s="4" customFormat="1" ht="90" hidden="1" customHeight="1" x14ac:dyDescent="0.2">
      <c r="A371" s="25">
        <v>2323</v>
      </c>
      <c r="B371" s="26"/>
      <c r="C371" s="26"/>
      <c r="D371" s="37" t="s">
        <v>1466</v>
      </c>
      <c r="E371" s="28"/>
      <c r="F371" s="28"/>
      <c r="G371" s="28"/>
      <c r="H371" s="28"/>
      <c r="I371" s="28"/>
      <c r="J371" s="28"/>
      <c r="K371" s="28"/>
      <c r="L371" s="28"/>
      <c r="M371" s="28"/>
      <c r="N371" s="28"/>
      <c r="O371" s="28"/>
      <c r="P371" s="29"/>
      <c r="Q371" s="38" t="s">
        <v>188</v>
      </c>
      <c r="R371" s="38"/>
      <c r="S371" s="38"/>
      <c r="T371" s="38"/>
      <c r="U371" s="38"/>
      <c r="V371" s="37" t="s">
        <v>623</v>
      </c>
      <c r="W371" s="28"/>
      <c r="X371" s="28"/>
      <c r="Y371" s="28"/>
      <c r="Z371" s="28"/>
      <c r="AA371" s="28"/>
      <c r="AB371" s="28"/>
      <c r="AC371" s="28"/>
      <c r="AD371" s="28"/>
      <c r="AE371" s="29"/>
      <c r="AF371" s="23">
        <v>0</v>
      </c>
      <c r="AG371" s="23"/>
      <c r="AH371" s="23"/>
      <c r="AI371" s="23"/>
      <c r="AJ371" s="23"/>
      <c r="AK371" s="23">
        <v>0</v>
      </c>
      <c r="AL371" s="23"/>
      <c r="AM371" s="23"/>
      <c r="AN371" s="23"/>
      <c r="AO371" s="23"/>
      <c r="AP371" s="23">
        <v>0</v>
      </c>
      <c r="AQ371" s="23"/>
      <c r="AR371" s="23"/>
      <c r="AS371" s="23"/>
      <c r="AT371" s="23"/>
      <c r="AU371" s="23">
        <v>0</v>
      </c>
      <c r="AV371" s="23"/>
      <c r="AW371" s="23"/>
      <c r="AX371" s="23"/>
      <c r="AY371" s="23"/>
      <c r="AZ371" s="23">
        <v>0</v>
      </c>
      <c r="BA371" s="23"/>
      <c r="BB371" s="23"/>
      <c r="BC371" s="23"/>
      <c r="BD371" s="23"/>
      <c r="BE371" s="23">
        <v>0</v>
      </c>
      <c r="BF371" s="23"/>
      <c r="BG371" s="23"/>
      <c r="BH371" s="23"/>
      <c r="BI371" s="23"/>
    </row>
    <row r="372" spans="1:61" s="4" customFormat="1" ht="135" hidden="1" customHeight="1" x14ac:dyDescent="0.2">
      <c r="A372" s="25">
        <v>2399</v>
      </c>
      <c r="B372" s="26"/>
      <c r="C372" s="26"/>
      <c r="D372" s="37" t="s">
        <v>1467</v>
      </c>
      <c r="E372" s="28"/>
      <c r="F372" s="28"/>
      <c r="G372" s="28"/>
      <c r="H372" s="28"/>
      <c r="I372" s="28"/>
      <c r="J372" s="28"/>
      <c r="K372" s="28"/>
      <c r="L372" s="28"/>
      <c r="M372" s="28"/>
      <c r="N372" s="28"/>
      <c r="O372" s="28"/>
      <c r="P372" s="29"/>
      <c r="Q372" s="38" t="s">
        <v>188</v>
      </c>
      <c r="R372" s="38"/>
      <c r="S372" s="38"/>
      <c r="T372" s="38"/>
      <c r="U372" s="38"/>
      <c r="V372" s="37" t="s">
        <v>623</v>
      </c>
      <c r="W372" s="28"/>
      <c r="X372" s="28"/>
      <c r="Y372" s="28"/>
      <c r="Z372" s="28"/>
      <c r="AA372" s="28"/>
      <c r="AB372" s="28"/>
      <c r="AC372" s="28"/>
      <c r="AD372" s="28"/>
      <c r="AE372" s="29"/>
      <c r="AF372" s="23">
        <v>0</v>
      </c>
      <c r="AG372" s="23"/>
      <c r="AH372" s="23"/>
      <c r="AI372" s="23"/>
      <c r="AJ372" s="23"/>
      <c r="AK372" s="23">
        <v>0</v>
      </c>
      <c r="AL372" s="23"/>
      <c r="AM372" s="23"/>
      <c r="AN372" s="23"/>
      <c r="AO372" s="23"/>
      <c r="AP372" s="23">
        <v>0</v>
      </c>
      <c r="AQ372" s="23"/>
      <c r="AR372" s="23"/>
      <c r="AS372" s="23"/>
      <c r="AT372" s="23"/>
      <c r="AU372" s="23">
        <v>0</v>
      </c>
      <c r="AV372" s="23"/>
      <c r="AW372" s="23"/>
      <c r="AX372" s="23"/>
      <c r="AY372" s="23"/>
      <c r="AZ372" s="23">
        <v>0</v>
      </c>
      <c r="BA372" s="23"/>
      <c r="BB372" s="23"/>
      <c r="BC372" s="23"/>
      <c r="BD372" s="23"/>
      <c r="BE372" s="23">
        <v>0</v>
      </c>
      <c r="BF372" s="23"/>
      <c r="BG372" s="23"/>
      <c r="BH372" s="23"/>
      <c r="BI372" s="23"/>
    </row>
    <row r="373" spans="1:61" s="4" customFormat="1" ht="45" hidden="1" customHeight="1" x14ac:dyDescent="0.2">
      <c r="A373" s="25">
        <v>2403</v>
      </c>
      <c r="B373" s="26"/>
      <c r="C373" s="26"/>
      <c r="D373" s="37" t="s">
        <v>1468</v>
      </c>
      <c r="E373" s="28"/>
      <c r="F373" s="28"/>
      <c r="G373" s="28"/>
      <c r="H373" s="28"/>
      <c r="I373" s="28"/>
      <c r="J373" s="28"/>
      <c r="K373" s="28"/>
      <c r="L373" s="28"/>
      <c r="M373" s="28"/>
      <c r="N373" s="28"/>
      <c r="O373" s="28"/>
      <c r="P373" s="29"/>
      <c r="Q373" s="38" t="s">
        <v>188</v>
      </c>
      <c r="R373" s="38"/>
      <c r="S373" s="38"/>
      <c r="T373" s="38"/>
      <c r="U373" s="38"/>
      <c r="V373" s="37" t="s">
        <v>623</v>
      </c>
      <c r="W373" s="28"/>
      <c r="X373" s="28"/>
      <c r="Y373" s="28"/>
      <c r="Z373" s="28"/>
      <c r="AA373" s="28"/>
      <c r="AB373" s="28"/>
      <c r="AC373" s="28"/>
      <c r="AD373" s="28"/>
      <c r="AE373" s="29"/>
      <c r="AF373" s="23">
        <v>0</v>
      </c>
      <c r="AG373" s="23"/>
      <c r="AH373" s="23"/>
      <c r="AI373" s="23"/>
      <c r="AJ373" s="23"/>
      <c r="AK373" s="23">
        <v>0</v>
      </c>
      <c r="AL373" s="23"/>
      <c r="AM373" s="23"/>
      <c r="AN373" s="23"/>
      <c r="AO373" s="23"/>
      <c r="AP373" s="23">
        <v>0</v>
      </c>
      <c r="AQ373" s="23"/>
      <c r="AR373" s="23"/>
      <c r="AS373" s="23"/>
      <c r="AT373" s="23"/>
      <c r="AU373" s="23">
        <v>0</v>
      </c>
      <c r="AV373" s="23"/>
      <c r="AW373" s="23"/>
      <c r="AX373" s="23"/>
      <c r="AY373" s="23"/>
      <c r="AZ373" s="23">
        <v>0</v>
      </c>
      <c r="BA373" s="23"/>
      <c r="BB373" s="23"/>
      <c r="BC373" s="23"/>
      <c r="BD373" s="23"/>
      <c r="BE373" s="23">
        <v>0</v>
      </c>
      <c r="BF373" s="23"/>
      <c r="BG373" s="23"/>
      <c r="BH373" s="23"/>
      <c r="BI373" s="23"/>
    </row>
    <row r="374" spans="1:61" s="4" customFormat="1" ht="45" customHeight="1" x14ac:dyDescent="0.2">
      <c r="A374" s="25">
        <v>2575</v>
      </c>
      <c r="B374" s="26"/>
      <c r="C374" s="26"/>
      <c r="D374" s="37" t="s">
        <v>1469</v>
      </c>
      <c r="E374" s="28"/>
      <c r="F374" s="28"/>
      <c r="G374" s="28"/>
      <c r="H374" s="28"/>
      <c r="I374" s="28"/>
      <c r="J374" s="28"/>
      <c r="K374" s="28"/>
      <c r="L374" s="28"/>
      <c r="M374" s="28"/>
      <c r="N374" s="28"/>
      <c r="O374" s="28"/>
      <c r="P374" s="29"/>
      <c r="Q374" s="38" t="s">
        <v>373</v>
      </c>
      <c r="R374" s="38"/>
      <c r="S374" s="38"/>
      <c r="T374" s="38"/>
      <c r="U374" s="38"/>
      <c r="V374" s="37" t="s">
        <v>623</v>
      </c>
      <c r="W374" s="28"/>
      <c r="X374" s="28"/>
      <c r="Y374" s="28"/>
      <c r="Z374" s="28"/>
      <c r="AA374" s="28"/>
      <c r="AB374" s="28"/>
      <c r="AC374" s="28"/>
      <c r="AD374" s="28"/>
      <c r="AE374" s="29"/>
      <c r="AF374" s="23">
        <v>10</v>
      </c>
      <c r="AG374" s="23"/>
      <c r="AH374" s="23"/>
      <c r="AI374" s="23"/>
      <c r="AJ374" s="23"/>
      <c r="AK374" s="23">
        <v>0</v>
      </c>
      <c r="AL374" s="23"/>
      <c r="AM374" s="23"/>
      <c r="AN374" s="23"/>
      <c r="AO374" s="23"/>
      <c r="AP374" s="23">
        <v>10</v>
      </c>
      <c r="AQ374" s="23"/>
      <c r="AR374" s="23"/>
      <c r="AS374" s="23"/>
      <c r="AT374" s="23"/>
      <c r="AU374" s="23">
        <v>10</v>
      </c>
      <c r="AV374" s="23"/>
      <c r="AW374" s="23"/>
      <c r="AX374" s="23"/>
      <c r="AY374" s="23"/>
      <c r="AZ374" s="23">
        <v>0</v>
      </c>
      <c r="BA374" s="23"/>
      <c r="BB374" s="23"/>
      <c r="BC374" s="23"/>
      <c r="BD374" s="23"/>
      <c r="BE374" s="23">
        <v>10</v>
      </c>
      <c r="BF374" s="23"/>
      <c r="BG374" s="23"/>
      <c r="BH374" s="23"/>
      <c r="BI374" s="23"/>
    </row>
    <row r="375" spans="1:61" s="4" customFormat="1" ht="60" customHeight="1" x14ac:dyDescent="0.2">
      <c r="A375" s="25">
        <v>2579</v>
      </c>
      <c r="B375" s="26"/>
      <c r="C375" s="26"/>
      <c r="D375" s="37" t="s">
        <v>1470</v>
      </c>
      <c r="E375" s="28"/>
      <c r="F375" s="28"/>
      <c r="G375" s="28"/>
      <c r="H375" s="28"/>
      <c r="I375" s="28"/>
      <c r="J375" s="28"/>
      <c r="K375" s="28"/>
      <c r="L375" s="28"/>
      <c r="M375" s="28"/>
      <c r="N375" s="28"/>
      <c r="O375" s="28"/>
      <c r="P375" s="29"/>
      <c r="Q375" s="38" t="s">
        <v>331</v>
      </c>
      <c r="R375" s="38"/>
      <c r="S375" s="38"/>
      <c r="T375" s="38"/>
      <c r="U375" s="38"/>
      <c r="V375" s="37" t="s">
        <v>623</v>
      </c>
      <c r="W375" s="28"/>
      <c r="X375" s="28"/>
      <c r="Y375" s="28"/>
      <c r="Z375" s="28"/>
      <c r="AA375" s="28"/>
      <c r="AB375" s="28"/>
      <c r="AC375" s="28"/>
      <c r="AD375" s="28"/>
      <c r="AE375" s="29"/>
      <c r="AF375" s="23">
        <v>1908</v>
      </c>
      <c r="AG375" s="23"/>
      <c r="AH375" s="23"/>
      <c r="AI375" s="23"/>
      <c r="AJ375" s="23"/>
      <c r="AK375" s="23">
        <v>0</v>
      </c>
      <c r="AL375" s="23"/>
      <c r="AM375" s="23"/>
      <c r="AN375" s="23"/>
      <c r="AO375" s="23"/>
      <c r="AP375" s="23">
        <v>1908</v>
      </c>
      <c r="AQ375" s="23"/>
      <c r="AR375" s="23"/>
      <c r="AS375" s="23"/>
      <c r="AT375" s="23"/>
      <c r="AU375" s="23">
        <v>1908</v>
      </c>
      <c r="AV375" s="23"/>
      <c r="AW375" s="23"/>
      <c r="AX375" s="23"/>
      <c r="AY375" s="23"/>
      <c r="AZ375" s="23">
        <v>0</v>
      </c>
      <c r="BA375" s="23"/>
      <c r="BB375" s="23"/>
      <c r="BC375" s="23"/>
      <c r="BD375" s="23"/>
      <c r="BE375" s="23">
        <v>1908</v>
      </c>
      <c r="BF375" s="23"/>
      <c r="BG375" s="23"/>
      <c r="BH375" s="23"/>
      <c r="BI375" s="23"/>
    </row>
    <row r="376" spans="1:61" s="4" customFormat="1" ht="45" customHeight="1" x14ac:dyDescent="0.2">
      <c r="A376" s="25">
        <v>2583</v>
      </c>
      <c r="B376" s="26"/>
      <c r="C376" s="26"/>
      <c r="D376" s="37" t="s">
        <v>1471</v>
      </c>
      <c r="E376" s="28"/>
      <c r="F376" s="28"/>
      <c r="G376" s="28"/>
      <c r="H376" s="28"/>
      <c r="I376" s="28"/>
      <c r="J376" s="28"/>
      <c r="K376" s="28"/>
      <c r="L376" s="28"/>
      <c r="M376" s="28"/>
      <c r="N376" s="28"/>
      <c r="O376" s="28"/>
      <c r="P376" s="29"/>
      <c r="Q376" s="38" t="s">
        <v>188</v>
      </c>
      <c r="R376" s="38"/>
      <c r="S376" s="38"/>
      <c r="T376" s="38"/>
      <c r="U376" s="38"/>
      <c r="V376" s="37" t="s">
        <v>623</v>
      </c>
      <c r="W376" s="28"/>
      <c r="X376" s="28"/>
      <c r="Y376" s="28"/>
      <c r="Z376" s="28"/>
      <c r="AA376" s="28"/>
      <c r="AB376" s="28"/>
      <c r="AC376" s="28"/>
      <c r="AD376" s="28"/>
      <c r="AE376" s="29"/>
      <c r="AF376" s="23">
        <v>50</v>
      </c>
      <c r="AG376" s="23"/>
      <c r="AH376" s="23"/>
      <c r="AI376" s="23"/>
      <c r="AJ376" s="23"/>
      <c r="AK376" s="23">
        <v>0</v>
      </c>
      <c r="AL376" s="23"/>
      <c r="AM376" s="23"/>
      <c r="AN376" s="23"/>
      <c r="AO376" s="23"/>
      <c r="AP376" s="23">
        <v>50</v>
      </c>
      <c r="AQ376" s="23"/>
      <c r="AR376" s="23"/>
      <c r="AS376" s="23"/>
      <c r="AT376" s="23"/>
      <c r="AU376" s="23">
        <v>50</v>
      </c>
      <c r="AV376" s="23"/>
      <c r="AW376" s="23"/>
      <c r="AX376" s="23"/>
      <c r="AY376" s="23"/>
      <c r="AZ376" s="23">
        <v>0</v>
      </c>
      <c r="BA376" s="23"/>
      <c r="BB376" s="23"/>
      <c r="BC376" s="23"/>
      <c r="BD376" s="23"/>
      <c r="BE376" s="23">
        <v>50</v>
      </c>
      <c r="BF376" s="23"/>
      <c r="BG376" s="23"/>
      <c r="BH376" s="23"/>
      <c r="BI376" s="23"/>
    </row>
    <row r="377" spans="1:61" s="4" customFormat="1" ht="135" customHeight="1" x14ac:dyDescent="0.2">
      <c r="A377" s="25">
        <v>2587</v>
      </c>
      <c r="B377" s="26"/>
      <c r="C377" s="26"/>
      <c r="D377" s="37" t="s">
        <v>1472</v>
      </c>
      <c r="E377" s="28"/>
      <c r="F377" s="28"/>
      <c r="G377" s="28"/>
      <c r="H377" s="28"/>
      <c r="I377" s="28"/>
      <c r="J377" s="28"/>
      <c r="K377" s="28"/>
      <c r="L377" s="28"/>
      <c r="M377" s="28"/>
      <c r="N377" s="28"/>
      <c r="O377" s="28"/>
      <c r="P377" s="29"/>
      <c r="Q377" s="38" t="s">
        <v>331</v>
      </c>
      <c r="R377" s="38"/>
      <c r="S377" s="38"/>
      <c r="T377" s="38"/>
      <c r="U377" s="38"/>
      <c r="V377" s="37" t="s">
        <v>623</v>
      </c>
      <c r="W377" s="28"/>
      <c r="X377" s="28"/>
      <c r="Y377" s="28"/>
      <c r="Z377" s="28"/>
      <c r="AA377" s="28"/>
      <c r="AB377" s="28"/>
      <c r="AC377" s="28"/>
      <c r="AD377" s="28"/>
      <c r="AE377" s="29"/>
      <c r="AF377" s="23">
        <v>3077</v>
      </c>
      <c r="AG377" s="23"/>
      <c r="AH377" s="23"/>
      <c r="AI377" s="23"/>
      <c r="AJ377" s="23"/>
      <c r="AK377" s="23">
        <v>0</v>
      </c>
      <c r="AL377" s="23"/>
      <c r="AM377" s="23"/>
      <c r="AN377" s="23"/>
      <c r="AO377" s="23"/>
      <c r="AP377" s="23">
        <v>3077</v>
      </c>
      <c r="AQ377" s="23"/>
      <c r="AR377" s="23"/>
      <c r="AS377" s="23"/>
      <c r="AT377" s="23"/>
      <c r="AU377" s="23">
        <v>3077</v>
      </c>
      <c r="AV377" s="23"/>
      <c r="AW377" s="23"/>
      <c r="AX377" s="23"/>
      <c r="AY377" s="23"/>
      <c r="AZ377" s="23">
        <v>0</v>
      </c>
      <c r="BA377" s="23"/>
      <c r="BB377" s="23"/>
      <c r="BC377" s="23"/>
      <c r="BD377" s="23"/>
      <c r="BE377" s="23">
        <v>3077</v>
      </c>
      <c r="BF377" s="23"/>
      <c r="BG377" s="23"/>
      <c r="BH377" s="23"/>
      <c r="BI377" s="23"/>
    </row>
    <row r="378" spans="1:61" s="4" customFormat="1" ht="120" customHeight="1" x14ac:dyDescent="0.2">
      <c r="A378" s="25">
        <v>2591</v>
      </c>
      <c r="B378" s="26"/>
      <c r="C378" s="26"/>
      <c r="D378" s="37" t="s">
        <v>1473</v>
      </c>
      <c r="E378" s="28"/>
      <c r="F378" s="28"/>
      <c r="G378" s="28"/>
      <c r="H378" s="28"/>
      <c r="I378" s="28"/>
      <c r="J378" s="28"/>
      <c r="K378" s="28"/>
      <c r="L378" s="28"/>
      <c r="M378" s="28"/>
      <c r="N378" s="28"/>
      <c r="O378" s="28"/>
      <c r="P378" s="29"/>
      <c r="Q378" s="38" t="s">
        <v>331</v>
      </c>
      <c r="R378" s="38"/>
      <c r="S378" s="38"/>
      <c r="T378" s="38"/>
      <c r="U378" s="38"/>
      <c r="V378" s="37" t="s">
        <v>288</v>
      </c>
      <c r="W378" s="28"/>
      <c r="X378" s="28"/>
      <c r="Y378" s="28"/>
      <c r="Z378" s="28"/>
      <c r="AA378" s="28"/>
      <c r="AB378" s="28"/>
      <c r="AC378" s="28"/>
      <c r="AD378" s="28"/>
      <c r="AE378" s="29"/>
      <c r="AF378" s="23">
        <v>3905</v>
      </c>
      <c r="AG378" s="23"/>
      <c r="AH378" s="23"/>
      <c r="AI378" s="23"/>
      <c r="AJ378" s="23"/>
      <c r="AK378" s="23">
        <v>0</v>
      </c>
      <c r="AL378" s="23"/>
      <c r="AM378" s="23"/>
      <c r="AN378" s="23"/>
      <c r="AO378" s="23"/>
      <c r="AP378" s="23">
        <v>3905</v>
      </c>
      <c r="AQ378" s="23"/>
      <c r="AR378" s="23"/>
      <c r="AS378" s="23"/>
      <c r="AT378" s="23"/>
      <c r="AU378" s="23">
        <v>3905</v>
      </c>
      <c r="AV378" s="23"/>
      <c r="AW378" s="23"/>
      <c r="AX378" s="23"/>
      <c r="AY378" s="23"/>
      <c r="AZ378" s="23">
        <v>0</v>
      </c>
      <c r="BA378" s="23"/>
      <c r="BB378" s="23"/>
      <c r="BC378" s="23"/>
      <c r="BD378" s="23"/>
      <c r="BE378" s="23">
        <v>3905</v>
      </c>
      <c r="BF378" s="23"/>
      <c r="BG378" s="23"/>
      <c r="BH378" s="23"/>
      <c r="BI378" s="23"/>
    </row>
    <row r="379" spans="1:61" s="4" customFormat="1" ht="135" customHeight="1" x14ac:dyDescent="0.2">
      <c r="A379" s="25">
        <v>2595</v>
      </c>
      <c r="B379" s="26"/>
      <c r="C379" s="26"/>
      <c r="D379" s="37" t="s">
        <v>1474</v>
      </c>
      <c r="E379" s="28"/>
      <c r="F379" s="28"/>
      <c r="G379" s="28"/>
      <c r="H379" s="28"/>
      <c r="I379" s="28"/>
      <c r="J379" s="28"/>
      <c r="K379" s="28"/>
      <c r="L379" s="28"/>
      <c r="M379" s="28"/>
      <c r="N379" s="28"/>
      <c r="O379" s="28"/>
      <c r="P379" s="29"/>
      <c r="Q379" s="38" t="s">
        <v>331</v>
      </c>
      <c r="R379" s="38"/>
      <c r="S379" s="38"/>
      <c r="T379" s="38"/>
      <c r="U379" s="38"/>
      <c r="V379" s="37" t="s">
        <v>288</v>
      </c>
      <c r="W379" s="28"/>
      <c r="X379" s="28"/>
      <c r="Y379" s="28"/>
      <c r="Z379" s="28"/>
      <c r="AA379" s="28"/>
      <c r="AB379" s="28"/>
      <c r="AC379" s="28"/>
      <c r="AD379" s="28"/>
      <c r="AE379" s="29"/>
      <c r="AF379" s="23">
        <v>900</v>
      </c>
      <c r="AG379" s="23"/>
      <c r="AH379" s="23"/>
      <c r="AI379" s="23"/>
      <c r="AJ379" s="23"/>
      <c r="AK379" s="23">
        <v>0</v>
      </c>
      <c r="AL379" s="23"/>
      <c r="AM379" s="23"/>
      <c r="AN379" s="23"/>
      <c r="AO379" s="23"/>
      <c r="AP379" s="23">
        <v>900</v>
      </c>
      <c r="AQ379" s="23"/>
      <c r="AR379" s="23"/>
      <c r="AS379" s="23"/>
      <c r="AT379" s="23"/>
      <c r="AU379" s="23">
        <v>900</v>
      </c>
      <c r="AV379" s="23"/>
      <c r="AW379" s="23"/>
      <c r="AX379" s="23"/>
      <c r="AY379" s="23"/>
      <c r="AZ379" s="23">
        <v>0</v>
      </c>
      <c r="BA379" s="23"/>
      <c r="BB379" s="23"/>
      <c r="BC379" s="23"/>
      <c r="BD379" s="23"/>
      <c r="BE379" s="23">
        <v>900</v>
      </c>
      <c r="BF379" s="23"/>
      <c r="BG379" s="23"/>
      <c r="BH379" s="23"/>
      <c r="BI379" s="23"/>
    </row>
    <row r="380" spans="1:61" s="4" customFormat="1" ht="150" customHeight="1" x14ac:dyDescent="0.2">
      <c r="A380" s="25">
        <v>2599</v>
      </c>
      <c r="B380" s="26"/>
      <c r="C380" s="26"/>
      <c r="D380" s="37" t="s">
        <v>1475</v>
      </c>
      <c r="E380" s="28"/>
      <c r="F380" s="28"/>
      <c r="G380" s="28"/>
      <c r="H380" s="28"/>
      <c r="I380" s="28"/>
      <c r="J380" s="28"/>
      <c r="K380" s="28"/>
      <c r="L380" s="28"/>
      <c r="M380" s="28"/>
      <c r="N380" s="28"/>
      <c r="O380" s="28"/>
      <c r="P380" s="29"/>
      <c r="Q380" s="38" t="s">
        <v>331</v>
      </c>
      <c r="R380" s="38"/>
      <c r="S380" s="38"/>
      <c r="T380" s="38"/>
      <c r="U380" s="38"/>
      <c r="V380" s="37" t="s">
        <v>288</v>
      </c>
      <c r="W380" s="28"/>
      <c r="X380" s="28"/>
      <c r="Y380" s="28"/>
      <c r="Z380" s="28"/>
      <c r="AA380" s="28"/>
      <c r="AB380" s="28"/>
      <c r="AC380" s="28"/>
      <c r="AD380" s="28"/>
      <c r="AE380" s="29"/>
      <c r="AF380" s="23">
        <v>3515</v>
      </c>
      <c r="AG380" s="23"/>
      <c r="AH380" s="23"/>
      <c r="AI380" s="23"/>
      <c r="AJ380" s="23"/>
      <c r="AK380" s="23">
        <v>0</v>
      </c>
      <c r="AL380" s="23"/>
      <c r="AM380" s="23"/>
      <c r="AN380" s="23"/>
      <c r="AO380" s="23"/>
      <c r="AP380" s="23">
        <v>3515</v>
      </c>
      <c r="AQ380" s="23"/>
      <c r="AR380" s="23"/>
      <c r="AS380" s="23"/>
      <c r="AT380" s="23"/>
      <c r="AU380" s="23">
        <v>3515</v>
      </c>
      <c r="AV380" s="23"/>
      <c r="AW380" s="23"/>
      <c r="AX380" s="23"/>
      <c r="AY380" s="23"/>
      <c r="AZ380" s="23">
        <v>0</v>
      </c>
      <c r="BA380" s="23"/>
      <c r="BB380" s="23"/>
      <c r="BC380" s="23"/>
      <c r="BD380" s="23"/>
      <c r="BE380" s="23">
        <v>3515</v>
      </c>
      <c r="BF380" s="23"/>
      <c r="BG380" s="23"/>
      <c r="BH380" s="23"/>
      <c r="BI380" s="23"/>
    </row>
    <row r="381" spans="1:61" s="4" customFormat="1" ht="90" customHeight="1" x14ac:dyDescent="0.2">
      <c r="A381" s="25">
        <v>2603</v>
      </c>
      <c r="B381" s="26"/>
      <c r="C381" s="26"/>
      <c r="D381" s="37" t="s">
        <v>1476</v>
      </c>
      <c r="E381" s="28"/>
      <c r="F381" s="28"/>
      <c r="G381" s="28"/>
      <c r="H381" s="28"/>
      <c r="I381" s="28"/>
      <c r="J381" s="28"/>
      <c r="K381" s="28"/>
      <c r="L381" s="28"/>
      <c r="M381" s="28"/>
      <c r="N381" s="28"/>
      <c r="O381" s="28"/>
      <c r="P381" s="29"/>
      <c r="Q381" s="38" t="s">
        <v>331</v>
      </c>
      <c r="R381" s="38"/>
      <c r="S381" s="38"/>
      <c r="T381" s="38"/>
      <c r="U381" s="38"/>
      <c r="V381" s="37" t="s">
        <v>623</v>
      </c>
      <c r="W381" s="28"/>
      <c r="X381" s="28"/>
      <c r="Y381" s="28"/>
      <c r="Z381" s="28"/>
      <c r="AA381" s="28"/>
      <c r="AB381" s="28"/>
      <c r="AC381" s="28"/>
      <c r="AD381" s="28"/>
      <c r="AE381" s="29"/>
      <c r="AF381" s="23">
        <v>14500</v>
      </c>
      <c r="AG381" s="23"/>
      <c r="AH381" s="23"/>
      <c r="AI381" s="23"/>
      <c r="AJ381" s="23"/>
      <c r="AK381" s="23">
        <v>0</v>
      </c>
      <c r="AL381" s="23"/>
      <c r="AM381" s="23"/>
      <c r="AN381" s="23"/>
      <c r="AO381" s="23"/>
      <c r="AP381" s="23">
        <v>14500</v>
      </c>
      <c r="AQ381" s="23"/>
      <c r="AR381" s="23"/>
      <c r="AS381" s="23"/>
      <c r="AT381" s="23"/>
      <c r="AU381" s="23">
        <v>14500</v>
      </c>
      <c r="AV381" s="23"/>
      <c r="AW381" s="23"/>
      <c r="AX381" s="23"/>
      <c r="AY381" s="23"/>
      <c r="AZ381" s="23">
        <v>0</v>
      </c>
      <c r="BA381" s="23"/>
      <c r="BB381" s="23"/>
      <c r="BC381" s="23"/>
      <c r="BD381" s="23"/>
      <c r="BE381" s="23">
        <v>14500</v>
      </c>
      <c r="BF381" s="23"/>
      <c r="BG381" s="23"/>
      <c r="BH381" s="23"/>
      <c r="BI381" s="23"/>
    </row>
    <row r="382" spans="1:61" s="4" customFormat="1" ht="90" customHeight="1" x14ac:dyDescent="0.2">
      <c r="A382" s="25">
        <v>2608</v>
      </c>
      <c r="B382" s="26"/>
      <c r="C382" s="26"/>
      <c r="D382" s="37" t="s">
        <v>1477</v>
      </c>
      <c r="E382" s="28"/>
      <c r="F382" s="28"/>
      <c r="G382" s="28"/>
      <c r="H382" s="28"/>
      <c r="I382" s="28"/>
      <c r="J382" s="28"/>
      <c r="K382" s="28"/>
      <c r="L382" s="28"/>
      <c r="M382" s="28"/>
      <c r="N382" s="28"/>
      <c r="O382" s="28"/>
      <c r="P382" s="29"/>
      <c r="Q382" s="38" t="s">
        <v>331</v>
      </c>
      <c r="R382" s="38"/>
      <c r="S382" s="38"/>
      <c r="T382" s="38"/>
      <c r="U382" s="38"/>
      <c r="V382" s="37" t="s">
        <v>623</v>
      </c>
      <c r="W382" s="28"/>
      <c r="X382" s="28"/>
      <c r="Y382" s="28"/>
      <c r="Z382" s="28"/>
      <c r="AA382" s="28"/>
      <c r="AB382" s="28"/>
      <c r="AC382" s="28"/>
      <c r="AD382" s="28"/>
      <c r="AE382" s="29"/>
      <c r="AF382" s="23">
        <v>8800</v>
      </c>
      <c r="AG382" s="23"/>
      <c r="AH382" s="23"/>
      <c r="AI382" s="23"/>
      <c r="AJ382" s="23"/>
      <c r="AK382" s="23">
        <v>0</v>
      </c>
      <c r="AL382" s="23"/>
      <c r="AM382" s="23"/>
      <c r="AN382" s="23"/>
      <c r="AO382" s="23"/>
      <c r="AP382" s="23">
        <v>8800</v>
      </c>
      <c r="AQ382" s="23"/>
      <c r="AR382" s="23"/>
      <c r="AS382" s="23"/>
      <c r="AT382" s="23"/>
      <c r="AU382" s="23">
        <v>8800</v>
      </c>
      <c r="AV382" s="23"/>
      <c r="AW382" s="23"/>
      <c r="AX382" s="23"/>
      <c r="AY382" s="23"/>
      <c r="AZ382" s="23">
        <v>0</v>
      </c>
      <c r="BA382" s="23"/>
      <c r="BB382" s="23"/>
      <c r="BC382" s="23"/>
      <c r="BD382" s="23"/>
      <c r="BE382" s="23">
        <v>8800</v>
      </c>
      <c r="BF382" s="23"/>
      <c r="BG382" s="23"/>
      <c r="BH382" s="23"/>
      <c r="BI382" s="23"/>
    </row>
    <row r="383" spans="1:61" s="6" customFormat="1" ht="14.25" x14ac:dyDescent="0.2">
      <c r="A383" s="30">
        <v>0</v>
      </c>
      <c r="B383" s="31"/>
      <c r="C383" s="31"/>
      <c r="D383" s="39" t="s">
        <v>201</v>
      </c>
      <c r="E383" s="33"/>
      <c r="F383" s="33"/>
      <c r="G383" s="33"/>
      <c r="H383" s="33"/>
      <c r="I383" s="33"/>
      <c r="J383" s="33"/>
      <c r="K383" s="33"/>
      <c r="L383" s="33"/>
      <c r="M383" s="33"/>
      <c r="N383" s="33"/>
      <c r="O383" s="33"/>
      <c r="P383" s="34"/>
      <c r="Q383" s="40"/>
      <c r="R383" s="40"/>
      <c r="S383" s="40"/>
      <c r="T383" s="40"/>
      <c r="U383" s="40"/>
      <c r="V383" s="39"/>
      <c r="W383" s="33"/>
      <c r="X383" s="33"/>
      <c r="Y383" s="33"/>
      <c r="Z383" s="33"/>
      <c r="AA383" s="33"/>
      <c r="AB383" s="33"/>
      <c r="AC383" s="33"/>
      <c r="AD383" s="33"/>
      <c r="AE383" s="34"/>
      <c r="AF383" s="24"/>
      <c r="AG383" s="24"/>
      <c r="AH383" s="24"/>
      <c r="AI383" s="24"/>
      <c r="AJ383" s="24"/>
      <c r="AK383" s="24"/>
      <c r="AL383" s="24"/>
      <c r="AM383" s="24"/>
      <c r="AN383" s="24"/>
      <c r="AO383" s="24"/>
      <c r="AP383" s="24"/>
      <c r="AQ383" s="24"/>
      <c r="AR383" s="24"/>
      <c r="AS383" s="24"/>
      <c r="AT383" s="24"/>
      <c r="AU383" s="24"/>
      <c r="AV383" s="24"/>
      <c r="AW383" s="24"/>
      <c r="AX383" s="24"/>
      <c r="AY383" s="24"/>
      <c r="AZ383" s="24"/>
      <c r="BA383" s="24"/>
      <c r="BB383" s="24"/>
      <c r="BC383" s="24"/>
      <c r="BD383" s="24"/>
      <c r="BE383" s="24"/>
      <c r="BF383" s="24"/>
      <c r="BG383" s="24"/>
      <c r="BH383" s="24"/>
      <c r="BI383" s="24"/>
    </row>
    <row r="384" spans="1:61" s="4" customFormat="1" ht="71.25" hidden="1" customHeight="1" x14ac:dyDescent="0.2">
      <c r="A384" s="25">
        <v>1312</v>
      </c>
      <c r="B384" s="26"/>
      <c r="C384" s="26"/>
      <c r="D384" s="37" t="s">
        <v>1478</v>
      </c>
      <c r="E384" s="28"/>
      <c r="F384" s="28"/>
      <c r="G384" s="28"/>
      <c r="H384" s="28"/>
      <c r="I384" s="28"/>
      <c r="J384" s="28"/>
      <c r="K384" s="28"/>
      <c r="L384" s="28"/>
      <c r="M384" s="28"/>
      <c r="N384" s="28"/>
      <c r="O384" s="28"/>
      <c r="P384" s="29"/>
      <c r="Q384" s="38" t="s">
        <v>191</v>
      </c>
      <c r="R384" s="38"/>
      <c r="S384" s="38"/>
      <c r="T384" s="38"/>
      <c r="U384" s="38"/>
      <c r="V384" s="37" t="s">
        <v>623</v>
      </c>
      <c r="W384" s="28"/>
      <c r="X384" s="28"/>
      <c r="Y384" s="28"/>
      <c r="Z384" s="28"/>
      <c r="AA384" s="28"/>
      <c r="AB384" s="28"/>
      <c r="AC384" s="28"/>
      <c r="AD384" s="28"/>
      <c r="AE384" s="29"/>
      <c r="AF384" s="23">
        <v>0</v>
      </c>
      <c r="AG384" s="23"/>
      <c r="AH384" s="23"/>
      <c r="AI384" s="23"/>
      <c r="AJ384" s="23"/>
      <c r="AK384" s="23">
        <v>0</v>
      </c>
      <c r="AL384" s="23"/>
      <c r="AM384" s="23"/>
      <c r="AN384" s="23"/>
      <c r="AO384" s="23"/>
      <c r="AP384" s="23">
        <v>0</v>
      </c>
      <c r="AQ384" s="23"/>
      <c r="AR384" s="23"/>
      <c r="AS384" s="23"/>
      <c r="AT384" s="23"/>
      <c r="AU384" s="23">
        <v>0</v>
      </c>
      <c r="AV384" s="23"/>
      <c r="AW384" s="23"/>
      <c r="AX384" s="23"/>
      <c r="AY384" s="23"/>
      <c r="AZ384" s="23">
        <v>0</v>
      </c>
      <c r="BA384" s="23"/>
      <c r="BB384" s="23"/>
      <c r="BC384" s="23"/>
      <c r="BD384" s="23"/>
      <c r="BE384" s="23">
        <v>0</v>
      </c>
      <c r="BF384" s="23"/>
      <c r="BG384" s="23"/>
      <c r="BH384" s="23"/>
      <c r="BI384" s="23"/>
    </row>
    <row r="385" spans="1:61" s="4" customFormat="1" ht="45" hidden="1" customHeight="1" x14ac:dyDescent="0.2">
      <c r="A385" s="25">
        <v>1396</v>
      </c>
      <c r="B385" s="26"/>
      <c r="C385" s="26"/>
      <c r="D385" s="37" t="s">
        <v>1479</v>
      </c>
      <c r="E385" s="28"/>
      <c r="F385" s="28"/>
      <c r="G385" s="28"/>
      <c r="H385" s="28"/>
      <c r="I385" s="28"/>
      <c r="J385" s="28"/>
      <c r="K385" s="28"/>
      <c r="L385" s="28"/>
      <c r="M385" s="28"/>
      <c r="N385" s="28"/>
      <c r="O385" s="28"/>
      <c r="P385" s="29"/>
      <c r="Q385" s="38" t="s">
        <v>191</v>
      </c>
      <c r="R385" s="38"/>
      <c r="S385" s="38"/>
      <c r="T385" s="38"/>
      <c r="U385" s="38"/>
      <c r="V385" s="37" t="s">
        <v>623</v>
      </c>
      <c r="W385" s="28"/>
      <c r="X385" s="28"/>
      <c r="Y385" s="28"/>
      <c r="Z385" s="28"/>
      <c r="AA385" s="28"/>
      <c r="AB385" s="28"/>
      <c r="AC385" s="28"/>
      <c r="AD385" s="28"/>
      <c r="AE385" s="29"/>
      <c r="AF385" s="23">
        <v>0</v>
      </c>
      <c r="AG385" s="23"/>
      <c r="AH385" s="23"/>
      <c r="AI385" s="23"/>
      <c r="AJ385" s="23"/>
      <c r="AK385" s="23">
        <v>0</v>
      </c>
      <c r="AL385" s="23"/>
      <c r="AM385" s="23"/>
      <c r="AN385" s="23"/>
      <c r="AO385" s="23"/>
      <c r="AP385" s="23">
        <v>0</v>
      </c>
      <c r="AQ385" s="23"/>
      <c r="AR385" s="23"/>
      <c r="AS385" s="23"/>
      <c r="AT385" s="23"/>
      <c r="AU385" s="23">
        <v>0</v>
      </c>
      <c r="AV385" s="23"/>
      <c r="AW385" s="23"/>
      <c r="AX385" s="23"/>
      <c r="AY385" s="23"/>
      <c r="AZ385" s="23">
        <v>0</v>
      </c>
      <c r="BA385" s="23"/>
      <c r="BB385" s="23"/>
      <c r="BC385" s="23"/>
      <c r="BD385" s="23"/>
      <c r="BE385" s="23">
        <v>0</v>
      </c>
      <c r="BF385" s="23"/>
      <c r="BG385" s="23"/>
      <c r="BH385" s="23"/>
      <c r="BI385" s="23"/>
    </row>
    <row r="386" spans="1:61" s="4" customFormat="1" ht="75" hidden="1" customHeight="1" x14ac:dyDescent="0.2">
      <c r="A386" s="25">
        <v>1400</v>
      </c>
      <c r="B386" s="26"/>
      <c r="C386" s="26"/>
      <c r="D386" s="37" t="s">
        <v>1480</v>
      </c>
      <c r="E386" s="28"/>
      <c r="F386" s="28"/>
      <c r="G386" s="28"/>
      <c r="H386" s="28"/>
      <c r="I386" s="28"/>
      <c r="J386" s="28"/>
      <c r="K386" s="28"/>
      <c r="L386" s="28"/>
      <c r="M386" s="28"/>
      <c r="N386" s="28"/>
      <c r="O386" s="28"/>
      <c r="P386" s="29"/>
      <c r="Q386" s="38" t="s">
        <v>191</v>
      </c>
      <c r="R386" s="38"/>
      <c r="S386" s="38"/>
      <c r="T386" s="38"/>
      <c r="U386" s="38"/>
      <c r="V386" s="37" t="s">
        <v>623</v>
      </c>
      <c r="W386" s="28"/>
      <c r="X386" s="28"/>
      <c r="Y386" s="28"/>
      <c r="Z386" s="28"/>
      <c r="AA386" s="28"/>
      <c r="AB386" s="28"/>
      <c r="AC386" s="28"/>
      <c r="AD386" s="28"/>
      <c r="AE386" s="29"/>
      <c r="AF386" s="23">
        <v>0</v>
      </c>
      <c r="AG386" s="23"/>
      <c r="AH386" s="23"/>
      <c r="AI386" s="23"/>
      <c r="AJ386" s="23"/>
      <c r="AK386" s="23">
        <v>0</v>
      </c>
      <c r="AL386" s="23"/>
      <c r="AM386" s="23"/>
      <c r="AN386" s="23"/>
      <c r="AO386" s="23"/>
      <c r="AP386" s="23">
        <v>0</v>
      </c>
      <c r="AQ386" s="23"/>
      <c r="AR386" s="23"/>
      <c r="AS386" s="23"/>
      <c r="AT386" s="23"/>
      <c r="AU386" s="23">
        <v>0</v>
      </c>
      <c r="AV386" s="23"/>
      <c r="AW386" s="23"/>
      <c r="AX386" s="23"/>
      <c r="AY386" s="23"/>
      <c r="AZ386" s="23">
        <v>0</v>
      </c>
      <c r="BA386" s="23"/>
      <c r="BB386" s="23"/>
      <c r="BC386" s="23"/>
      <c r="BD386" s="23"/>
      <c r="BE386" s="23">
        <v>0</v>
      </c>
      <c r="BF386" s="23"/>
      <c r="BG386" s="23"/>
      <c r="BH386" s="23"/>
      <c r="BI386" s="23"/>
    </row>
    <row r="387" spans="1:61" s="4" customFormat="1" ht="60" hidden="1" customHeight="1" x14ac:dyDescent="0.2">
      <c r="A387" s="25">
        <v>1529</v>
      </c>
      <c r="B387" s="26"/>
      <c r="C387" s="26"/>
      <c r="D387" s="37" t="s">
        <v>1481</v>
      </c>
      <c r="E387" s="28"/>
      <c r="F387" s="28"/>
      <c r="G387" s="28"/>
      <c r="H387" s="28"/>
      <c r="I387" s="28"/>
      <c r="J387" s="28"/>
      <c r="K387" s="28"/>
      <c r="L387" s="28"/>
      <c r="M387" s="28"/>
      <c r="N387" s="28"/>
      <c r="O387" s="28"/>
      <c r="P387" s="29"/>
      <c r="Q387" s="38" t="s">
        <v>191</v>
      </c>
      <c r="R387" s="38"/>
      <c r="S387" s="38"/>
      <c r="T387" s="38"/>
      <c r="U387" s="38"/>
      <c r="V387" s="37" t="s">
        <v>288</v>
      </c>
      <c r="W387" s="28"/>
      <c r="X387" s="28"/>
      <c r="Y387" s="28"/>
      <c r="Z387" s="28"/>
      <c r="AA387" s="28"/>
      <c r="AB387" s="28"/>
      <c r="AC387" s="28"/>
      <c r="AD387" s="28"/>
      <c r="AE387" s="29"/>
      <c r="AF387" s="23">
        <v>0</v>
      </c>
      <c r="AG387" s="23"/>
      <c r="AH387" s="23"/>
      <c r="AI387" s="23"/>
      <c r="AJ387" s="23"/>
      <c r="AK387" s="23">
        <v>0</v>
      </c>
      <c r="AL387" s="23"/>
      <c r="AM387" s="23"/>
      <c r="AN387" s="23"/>
      <c r="AO387" s="23"/>
      <c r="AP387" s="23">
        <v>0</v>
      </c>
      <c r="AQ387" s="23"/>
      <c r="AR387" s="23"/>
      <c r="AS387" s="23"/>
      <c r="AT387" s="23"/>
      <c r="AU387" s="23">
        <v>0</v>
      </c>
      <c r="AV387" s="23"/>
      <c r="AW387" s="23"/>
      <c r="AX387" s="23"/>
      <c r="AY387" s="23"/>
      <c r="AZ387" s="23">
        <v>0</v>
      </c>
      <c r="BA387" s="23"/>
      <c r="BB387" s="23"/>
      <c r="BC387" s="23"/>
      <c r="BD387" s="23"/>
      <c r="BE387" s="23">
        <v>0</v>
      </c>
      <c r="BF387" s="23"/>
      <c r="BG387" s="23"/>
      <c r="BH387" s="23"/>
      <c r="BI387" s="23"/>
    </row>
    <row r="388" spans="1:61" s="4" customFormat="1" ht="60" hidden="1" customHeight="1" x14ac:dyDescent="0.2">
      <c r="A388" s="25">
        <v>1631</v>
      </c>
      <c r="B388" s="26"/>
      <c r="C388" s="26"/>
      <c r="D388" s="37" t="s">
        <v>1482</v>
      </c>
      <c r="E388" s="28"/>
      <c r="F388" s="28"/>
      <c r="G388" s="28"/>
      <c r="H388" s="28"/>
      <c r="I388" s="28"/>
      <c r="J388" s="28"/>
      <c r="K388" s="28"/>
      <c r="L388" s="28"/>
      <c r="M388" s="28"/>
      <c r="N388" s="28"/>
      <c r="O388" s="28"/>
      <c r="P388" s="29"/>
      <c r="Q388" s="38" t="s">
        <v>191</v>
      </c>
      <c r="R388" s="38"/>
      <c r="S388" s="38"/>
      <c r="T388" s="38"/>
      <c r="U388" s="38"/>
      <c r="V388" s="37" t="s">
        <v>623</v>
      </c>
      <c r="W388" s="28"/>
      <c r="X388" s="28"/>
      <c r="Y388" s="28"/>
      <c r="Z388" s="28"/>
      <c r="AA388" s="28"/>
      <c r="AB388" s="28"/>
      <c r="AC388" s="28"/>
      <c r="AD388" s="28"/>
      <c r="AE388" s="29"/>
      <c r="AF388" s="23">
        <v>0</v>
      </c>
      <c r="AG388" s="23"/>
      <c r="AH388" s="23"/>
      <c r="AI388" s="23"/>
      <c r="AJ388" s="23"/>
      <c r="AK388" s="23">
        <v>0</v>
      </c>
      <c r="AL388" s="23"/>
      <c r="AM388" s="23"/>
      <c r="AN388" s="23"/>
      <c r="AO388" s="23"/>
      <c r="AP388" s="23">
        <v>0</v>
      </c>
      <c r="AQ388" s="23"/>
      <c r="AR388" s="23"/>
      <c r="AS388" s="23"/>
      <c r="AT388" s="23"/>
      <c r="AU388" s="23">
        <v>0</v>
      </c>
      <c r="AV388" s="23"/>
      <c r="AW388" s="23"/>
      <c r="AX388" s="23"/>
      <c r="AY388" s="23"/>
      <c r="AZ388" s="23">
        <v>0</v>
      </c>
      <c r="BA388" s="23"/>
      <c r="BB388" s="23"/>
      <c r="BC388" s="23"/>
      <c r="BD388" s="23"/>
      <c r="BE388" s="23">
        <v>0</v>
      </c>
      <c r="BF388" s="23"/>
      <c r="BG388" s="23"/>
      <c r="BH388" s="23"/>
      <c r="BI388" s="23"/>
    </row>
    <row r="389" spans="1:61" s="4" customFormat="1" ht="30" hidden="1" customHeight="1" x14ac:dyDescent="0.2">
      <c r="A389" s="25">
        <v>1699</v>
      </c>
      <c r="B389" s="26"/>
      <c r="C389" s="26"/>
      <c r="D389" s="37" t="s">
        <v>1483</v>
      </c>
      <c r="E389" s="28"/>
      <c r="F389" s="28"/>
      <c r="G389" s="28"/>
      <c r="H389" s="28"/>
      <c r="I389" s="28"/>
      <c r="J389" s="28"/>
      <c r="K389" s="28"/>
      <c r="L389" s="28"/>
      <c r="M389" s="28"/>
      <c r="N389" s="28"/>
      <c r="O389" s="28"/>
      <c r="P389" s="29"/>
      <c r="Q389" s="38" t="s">
        <v>191</v>
      </c>
      <c r="R389" s="38"/>
      <c r="S389" s="38"/>
      <c r="T389" s="38"/>
      <c r="U389" s="38"/>
      <c r="V389" s="37" t="s">
        <v>623</v>
      </c>
      <c r="W389" s="28"/>
      <c r="X389" s="28"/>
      <c r="Y389" s="28"/>
      <c r="Z389" s="28"/>
      <c r="AA389" s="28"/>
      <c r="AB389" s="28"/>
      <c r="AC389" s="28"/>
      <c r="AD389" s="28"/>
      <c r="AE389" s="29"/>
      <c r="AF389" s="23">
        <v>0</v>
      </c>
      <c r="AG389" s="23"/>
      <c r="AH389" s="23"/>
      <c r="AI389" s="23"/>
      <c r="AJ389" s="23"/>
      <c r="AK389" s="23">
        <v>0</v>
      </c>
      <c r="AL389" s="23"/>
      <c r="AM389" s="23"/>
      <c r="AN389" s="23"/>
      <c r="AO389" s="23"/>
      <c r="AP389" s="23">
        <v>0</v>
      </c>
      <c r="AQ389" s="23"/>
      <c r="AR389" s="23"/>
      <c r="AS389" s="23"/>
      <c r="AT389" s="23"/>
      <c r="AU389" s="23">
        <v>0</v>
      </c>
      <c r="AV389" s="23"/>
      <c r="AW389" s="23"/>
      <c r="AX389" s="23"/>
      <c r="AY389" s="23"/>
      <c r="AZ389" s="23">
        <v>0</v>
      </c>
      <c r="BA389" s="23"/>
      <c r="BB389" s="23"/>
      <c r="BC389" s="23"/>
      <c r="BD389" s="23"/>
      <c r="BE389" s="23">
        <v>0</v>
      </c>
      <c r="BF389" s="23"/>
      <c r="BG389" s="23"/>
      <c r="BH389" s="23"/>
      <c r="BI389" s="23"/>
    </row>
    <row r="390" spans="1:61" s="4" customFormat="1" ht="60" hidden="1" customHeight="1" x14ac:dyDescent="0.2">
      <c r="A390" s="25">
        <v>1703</v>
      </c>
      <c r="B390" s="26"/>
      <c r="C390" s="26"/>
      <c r="D390" s="37" t="s">
        <v>1484</v>
      </c>
      <c r="E390" s="28"/>
      <c r="F390" s="28"/>
      <c r="G390" s="28"/>
      <c r="H390" s="28"/>
      <c r="I390" s="28"/>
      <c r="J390" s="28"/>
      <c r="K390" s="28"/>
      <c r="L390" s="28"/>
      <c r="M390" s="28"/>
      <c r="N390" s="28"/>
      <c r="O390" s="28"/>
      <c r="P390" s="29"/>
      <c r="Q390" s="38" t="s">
        <v>191</v>
      </c>
      <c r="R390" s="38"/>
      <c r="S390" s="38"/>
      <c r="T390" s="38"/>
      <c r="U390" s="38"/>
      <c r="V390" s="37" t="s">
        <v>288</v>
      </c>
      <c r="W390" s="28"/>
      <c r="X390" s="28"/>
      <c r="Y390" s="28"/>
      <c r="Z390" s="28"/>
      <c r="AA390" s="28"/>
      <c r="AB390" s="28"/>
      <c r="AC390" s="28"/>
      <c r="AD390" s="28"/>
      <c r="AE390" s="29"/>
      <c r="AF390" s="23">
        <v>0</v>
      </c>
      <c r="AG390" s="23"/>
      <c r="AH390" s="23"/>
      <c r="AI390" s="23"/>
      <c r="AJ390" s="23"/>
      <c r="AK390" s="23">
        <v>0</v>
      </c>
      <c r="AL390" s="23"/>
      <c r="AM390" s="23"/>
      <c r="AN390" s="23"/>
      <c r="AO390" s="23"/>
      <c r="AP390" s="23">
        <v>0</v>
      </c>
      <c r="AQ390" s="23"/>
      <c r="AR390" s="23"/>
      <c r="AS390" s="23"/>
      <c r="AT390" s="23"/>
      <c r="AU390" s="23">
        <v>0</v>
      </c>
      <c r="AV390" s="23"/>
      <c r="AW390" s="23"/>
      <c r="AX390" s="23"/>
      <c r="AY390" s="23"/>
      <c r="AZ390" s="23">
        <v>0</v>
      </c>
      <c r="BA390" s="23"/>
      <c r="BB390" s="23"/>
      <c r="BC390" s="23"/>
      <c r="BD390" s="23"/>
      <c r="BE390" s="23">
        <v>0</v>
      </c>
      <c r="BF390" s="23"/>
      <c r="BG390" s="23"/>
      <c r="BH390" s="23"/>
      <c r="BI390" s="23"/>
    </row>
    <row r="391" spans="1:61" s="4" customFormat="1" ht="135" hidden="1" customHeight="1" x14ac:dyDescent="0.2">
      <c r="A391" s="25">
        <v>1902</v>
      </c>
      <c r="B391" s="26"/>
      <c r="C391" s="26"/>
      <c r="D391" s="37" t="s">
        <v>1485</v>
      </c>
      <c r="E391" s="28"/>
      <c r="F391" s="28"/>
      <c r="G391" s="28"/>
      <c r="H391" s="28"/>
      <c r="I391" s="28"/>
      <c r="J391" s="28"/>
      <c r="K391" s="28"/>
      <c r="L391" s="28"/>
      <c r="M391" s="28"/>
      <c r="N391" s="28"/>
      <c r="O391" s="28"/>
      <c r="P391" s="29"/>
      <c r="Q391" s="38" t="s">
        <v>191</v>
      </c>
      <c r="R391" s="38"/>
      <c r="S391" s="38"/>
      <c r="T391" s="38"/>
      <c r="U391" s="38"/>
      <c r="V391" s="37" t="s">
        <v>285</v>
      </c>
      <c r="W391" s="28"/>
      <c r="X391" s="28"/>
      <c r="Y391" s="28"/>
      <c r="Z391" s="28"/>
      <c r="AA391" s="28"/>
      <c r="AB391" s="28"/>
      <c r="AC391" s="28"/>
      <c r="AD391" s="28"/>
      <c r="AE391" s="29"/>
      <c r="AF391" s="23">
        <v>0</v>
      </c>
      <c r="AG391" s="23"/>
      <c r="AH391" s="23"/>
      <c r="AI391" s="23"/>
      <c r="AJ391" s="23"/>
      <c r="AK391" s="23">
        <v>0</v>
      </c>
      <c r="AL391" s="23"/>
      <c r="AM391" s="23"/>
      <c r="AN391" s="23"/>
      <c r="AO391" s="23"/>
      <c r="AP391" s="23">
        <v>0</v>
      </c>
      <c r="AQ391" s="23"/>
      <c r="AR391" s="23"/>
      <c r="AS391" s="23"/>
      <c r="AT391" s="23"/>
      <c r="AU391" s="23">
        <v>0</v>
      </c>
      <c r="AV391" s="23"/>
      <c r="AW391" s="23"/>
      <c r="AX391" s="23"/>
      <c r="AY391" s="23"/>
      <c r="AZ391" s="23">
        <v>0</v>
      </c>
      <c r="BA391" s="23"/>
      <c r="BB391" s="23"/>
      <c r="BC391" s="23"/>
      <c r="BD391" s="23"/>
      <c r="BE391" s="23">
        <v>0</v>
      </c>
      <c r="BF391" s="23"/>
      <c r="BG391" s="23"/>
      <c r="BH391" s="23"/>
      <c r="BI391" s="23"/>
    </row>
    <row r="392" spans="1:61" s="4" customFormat="1" ht="165" hidden="1" customHeight="1" x14ac:dyDescent="0.2">
      <c r="A392" s="25">
        <v>2024</v>
      </c>
      <c r="B392" s="26"/>
      <c r="C392" s="26"/>
      <c r="D392" s="37" t="s">
        <v>1486</v>
      </c>
      <c r="E392" s="28"/>
      <c r="F392" s="28"/>
      <c r="G392" s="28"/>
      <c r="H392" s="28"/>
      <c r="I392" s="28"/>
      <c r="J392" s="28"/>
      <c r="K392" s="28"/>
      <c r="L392" s="28"/>
      <c r="M392" s="28"/>
      <c r="N392" s="28"/>
      <c r="O392" s="28"/>
      <c r="P392" s="29"/>
      <c r="Q392" s="38" t="s">
        <v>191</v>
      </c>
      <c r="R392" s="38"/>
      <c r="S392" s="38"/>
      <c r="T392" s="38"/>
      <c r="U392" s="38"/>
      <c r="V392" s="37" t="s">
        <v>285</v>
      </c>
      <c r="W392" s="28"/>
      <c r="X392" s="28"/>
      <c r="Y392" s="28"/>
      <c r="Z392" s="28"/>
      <c r="AA392" s="28"/>
      <c r="AB392" s="28"/>
      <c r="AC392" s="28"/>
      <c r="AD392" s="28"/>
      <c r="AE392" s="29"/>
      <c r="AF392" s="23">
        <v>0</v>
      </c>
      <c r="AG392" s="23"/>
      <c r="AH392" s="23"/>
      <c r="AI392" s="23"/>
      <c r="AJ392" s="23"/>
      <c r="AK392" s="23">
        <v>0</v>
      </c>
      <c r="AL392" s="23"/>
      <c r="AM392" s="23"/>
      <c r="AN392" s="23"/>
      <c r="AO392" s="23"/>
      <c r="AP392" s="23">
        <v>0</v>
      </c>
      <c r="AQ392" s="23"/>
      <c r="AR392" s="23"/>
      <c r="AS392" s="23"/>
      <c r="AT392" s="23"/>
      <c r="AU392" s="23">
        <v>0</v>
      </c>
      <c r="AV392" s="23"/>
      <c r="AW392" s="23"/>
      <c r="AX392" s="23"/>
      <c r="AY392" s="23"/>
      <c r="AZ392" s="23">
        <v>0</v>
      </c>
      <c r="BA392" s="23"/>
      <c r="BB392" s="23"/>
      <c r="BC392" s="23"/>
      <c r="BD392" s="23"/>
      <c r="BE392" s="23">
        <v>0</v>
      </c>
      <c r="BF392" s="23"/>
      <c r="BG392" s="23"/>
      <c r="BH392" s="23"/>
      <c r="BI392" s="23"/>
    </row>
    <row r="393" spans="1:61" s="4" customFormat="1" ht="120" hidden="1" customHeight="1" x14ac:dyDescent="0.2">
      <c r="A393" s="25">
        <v>2028</v>
      </c>
      <c r="B393" s="26"/>
      <c r="C393" s="26"/>
      <c r="D393" s="37" t="s">
        <v>1487</v>
      </c>
      <c r="E393" s="28"/>
      <c r="F393" s="28"/>
      <c r="G393" s="28"/>
      <c r="H393" s="28"/>
      <c r="I393" s="28"/>
      <c r="J393" s="28"/>
      <c r="K393" s="28"/>
      <c r="L393" s="28"/>
      <c r="M393" s="28"/>
      <c r="N393" s="28"/>
      <c r="O393" s="28"/>
      <c r="P393" s="29"/>
      <c r="Q393" s="38" t="s">
        <v>191</v>
      </c>
      <c r="R393" s="38"/>
      <c r="S393" s="38"/>
      <c r="T393" s="38"/>
      <c r="U393" s="38"/>
      <c r="V393" s="37" t="s">
        <v>285</v>
      </c>
      <c r="W393" s="28"/>
      <c r="X393" s="28"/>
      <c r="Y393" s="28"/>
      <c r="Z393" s="28"/>
      <c r="AA393" s="28"/>
      <c r="AB393" s="28"/>
      <c r="AC393" s="28"/>
      <c r="AD393" s="28"/>
      <c r="AE393" s="29"/>
      <c r="AF393" s="23">
        <v>0</v>
      </c>
      <c r="AG393" s="23"/>
      <c r="AH393" s="23"/>
      <c r="AI393" s="23"/>
      <c r="AJ393" s="23"/>
      <c r="AK393" s="23">
        <v>0</v>
      </c>
      <c r="AL393" s="23"/>
      <c r="AM393" s="23"/>
      <c r="AN393" s="23"/>
      <c r="AO393" s="23"/>
      <c r="AP393" s="23">
        <v>0</v>
      </c>
      <c r="AQ393" s="23"/>
      <c r="AR393" s="23"/>
      <c r="AS393" s="23"/>
      <c r="AT393" s="23"/>
      <c r="AU393" s="23">
        <v>0</v>
      </c>
      <c r="AV393" s="23"/>
      <c r="AW393" s="23"/>
      <c r="AX393" s="23"/>
      <c r="AY393" s="23"/>
      <c r="AZ393" s="23">
        <v>0</v>
      </c>
      <c r="BA393" s="23"/>
      <c r="BB393" s="23"/>
      <c r="BC393" s="23"/>
      <c r="BD393" s="23"/>
      <c r="BE393" s="23">
        <v>0</v>
      </c>
      <c r="BF393" s="23"/>
      <c r="BG393" s="23"/>
      <c r="BH393" s="23"/>
      <c r="BI393" s="23"/>
    </row>
    <row r="394" spans="1:61" s="4" customFormat="1" ht="135" hidden="1" customHeight="1" x14ac:dyDescent="0.2">
      <c r="A394" s="25">
        <v>2032</v>
      </c>
      <c r="B394" s="26"/>
      <c r="C394" s="26"/>
      <c r="D394" s="37" t="s">
        <v>1488</v>
      </c>
      <c r="E394" s="28"/>
      <c r="F394" s="28"/>
      <c r="G394" s="28"/>
      <c r="H394" s="28"/>
      <c r="I394" s="28"/>
      <c r="J394" s="28"/>
      <c r="K394" s="28"/>
      <c r="L394" s="28"/>
      <c r="M394" s="28"/>
      <c r="N394" s="28"/>
      <c r="O394" s="28"/>
      <c r="P394" s="29"/>
      <c r="Q394" s="38" t="s">
        <v>191</v>
      </c>
      <c r="R394" s="38"/>
      <c r="S394" s="38"/>
      <c r="T394" s="38"/>
      <c r="U394" s="38"/>
      <c r="V394" s="37" t="s">
        <v>285</v>
      </c>
      <c r="W394" s="28"/>
      <c r="X394" s="28"/>
      <c r="Y394" s="28"/>
      <c r="Z394" s="28"/>
      <c r="AA394" s="28"/>
      <c r="AB394" s="28"/>
      <c r="AC394" s="28"/>
      <c r="AD394" s="28"/>
      <c r="AE394" s="29"/>
      <c r="AF394" s="23">
        <v>0</v>
      </c>
      <c r="AG394" s="23"/>
      <c r="AH394" s="23"/>
      <c r="AI394" s="23"/>
      <c r="AJ394" s="23"/>
      <c r="AK394" s="23">
        <v>0</v>
      </c>
      <c r="AL394" s="23"/>
      <c r="AM394" s="23"/>
      <c r="AN394" s="23"/>
      <c r="AO394" s="23"/>
      <c r="AP394" s="23">
        <v>0</v>
      </c>
      <c r="AQ394" s="23"/>
      <c r="AR394" s="23"/>
      <c r="AS394" s="23"/>
      <c r="AT394" s="23"/>
      <c r="AU394" s="23">
        <v>0</v>
      </c>
      <c r="AV394" s="23"/>
      <c r="AW394" s="23"/>
      <c r="AX394" s="23"/>
      <c r="AY394" s="23"/>
      <c r="AZ394" s="23">
        <v>0</v>
      </c>
      <c r="BA394" s="23"/>
      <c r="BB394" s="23"/>
      <c r="BC394" s="23"/>
      <c r="BD394" s="23"/>
      <c r="BE394" s="23">
        <v>0</v>
      </c>
      <c r="BF394" s="23"/>
      <c r="BG394" s="23"/>
      <c r="BH394" s="23"/>
      <c r="BI394" s="23"/>
    </row>
    <row r="395" spans="1:61" s="4" customFormat="1" ht="135" hidden="1" customHeight="1" x14ac:dyDescent="0.2">
      <c r="A395" s="25">
        <v>2072</v>
      </c>
      <c r="B395" s="26"/>
      <c r="C395" s="26"/>
      <c r="D395" s="37" t="s">
        <v>1489</v>
      </c>
      <c r="E395" s="28"/>
      <c r="F395" s="28"/>
      <c r="G395" s="28"/>
      <c r="H395" s="28"/>
      <c r="I395" s="28"/>
      <c r="J395" s="28"/>
      <c r="K395" s="28"/>
      <c r="L395" s="28"/>
      <c r="M395" s="28"/>
      <c r="N395" s="28"/>
      <c r="O395" s="28"/>
      <c r="P395" s="29"/>
      <c r="Q395" s="38" t="s">
        <v>191</v>
      </c>
      <c r="R395" s="38"/>
      <c r="S395" s="38"/>
      <c r="T395" s="38"/>
      <c r="U395" s="38"/>
      <c r="V395" s="37" t="s">
        <v>285</v>
      </c>
      <c r="W395" s="28"/>
      <c r="X395" s="28"/>
      <c r="Y395" s="28"/>
      <c r="Z395" s="28"/>
      <c r="AA395" s="28"/>
      <c r="AB395" s="28"/>
      <c r="AC395" s="28"/>
      <c r="AD395" s="28"/>
      <c r="AE395" s="29"/>
      <c r="AF395" s="23">
        <v>0</v>
      </c>
      <c r="AG395" s="23"/>
      <c r="AH395" s="23"/>
      <c r="AI395" s="23"/>
      <c r="AJ395" s="23"/>
      <c r="AK395" s="23">
        <v>0</v>
      </c>
      <c r="AL395" s="23"/>
      <c r="AM395" s="23"/>
      <c r="AN395" s="23"/>
      <c r="AO395" s="23"/>
      <c r="AP395" s="23">
        <v>0</v>
      </c>
      <c r="AQ395" s="23"/>
      <c r="AR395" s="23"/>
      <c r="AS395" s="23"/>
      <c r="AT395" s="23"/>
      <c r="AU395" s="23">
        <v>0</v>
      </c>
      <c r="AV395" s="23"/>
      <c r="AW395" s="23"/>
      <c r="AX395" s="23"/>
      <c r="AY395" s="23"/>
      <c r="AZ395" s="23">
        <v>0</v>
      </c>
      <c r="BA395" s="23"/>
      <c r="BB395" s="23"/>
      <c r="BC395" s="23"/>
      <c r="BD395" s="23"/>
      <c r="BE395" s="23">
        <v>0</v>
      </c>
      <c r="BF395" s="23"/>
      <c r="BG395" s="23"/>
      <c r="BH395" s="23"/>
      <c r="BI395" s="23"/>
    </row>
    <row r="396" spans="1:61" s="4" customFormat="1" ht="60" hidden="1" customHeight="1" x14ac:dyDescent="0.2">
      <c r="A396" s="25">
        <v>2116</v>
      </c>
      <c r="B396" s="26"/>
      <c r="C396" s="26"/>
      <c r="D396" s="37" t="s">
        <v>1490</v>
      </c>
      <c r="E396" s="28"/>
      <c r="F396" s="28"/>
      <c r="G396" s="28"/>
      <c r="H396" s="28"/>
      <c r="I396" s="28"/>
      <c r="J396" s="28"/>
      <c r="K396" s="28"/>
      <c r="L396" s="28"/>
      <c r="M396" s="28"/>
      <c r="N396" s="28"/>
      <c r="O396" s="28"/>
      <c r="P396" s="29"/>
      <c r="Q396" s="38" t="s">
        <v>191</v>
      </c>
      <c r="R396" s="38"/>
      <c r="S396" s="38"/>
      <c r="T396" s="38"/>
      <c r="U396" s="38"/>
      <c r="V396" s="37" t="s">
        <v>623</v>
      </c>
      <c r="W396" s="28"/>
      <c r="X396" s="28"/>
      <c r="Y396" s="28"/>
      <c r="Z396" s="28"/>
      <c r="AA396" s="28"/>
      <c r="AB396" s="28"/>
      <c r="AC396" s="28"/>
      <c r="AD396" s="28"/>
      <c r="AE396" s="29"/>
      <c r="AF396" s="23">
        <v>0</v>
      </c>
      <c r="AG396" s="23"/>
      <c r="AH396" s="23"/>
      <c r="AI396" s="23"/>
      <c r="AJ396" s="23"/>
      <c r="AK396" s="23">
        <v>0</v>
      </c>
      <c r="AL396" s="23"/>
      <c r="AM396" s="23"/>
      <c r="AN396" s="23"/>
      <c r="AO396" s="23"/>
      <c r="AP396" s="23">
        <v>0</v>
      </c>
      <c r="AQ396" s="23"/>
      <c r="AR396" s="23"/>
      <c r="AS396" s="23"/>
      <c r="AT396" s="23"/>
      <c r="AU396" s="23">
        <v>0</v>
      </c>
      <c r="AV396" s="23"/>
      <c r="AW396" s="23"/>
      <c r="AX396" s="23"/>
      <c r="AY396" s="23"/>
      <c r="AZ396" s="23">
        <v>0</v>
      </c>
      <c r="BA396" s="23"/>
      <c r="BB396" s="23"/>
      <c r="BC396" s="23"/>
      <c r="BD396" s="23"/>
      <c r="BE396" s="23">
        <v>0</v>
      </c>
      <c r="BF396" s="23"/>
      <c r="BG396" s="23"/>
      <c r="BH396" s="23"/>
      <c r="BI396" s="23"/>
    </row>
    <row r="397" spans="1:61" s="4" customFormat="1" ht="150" hidden="1" customHeight="1" x14ac:dyDescent="0.2">
      <c r="A397" s="25">
        <v>2120</v>
      </c>
      <c r="B397" s="26"/>
      <c r="C397" s="26"/>
      <c r="D397" s="37" t="s">
        <v>1491</v>
      </c>
      <c r="E397" s="28"/>
      <c r="F397" s="28"/>
      <c r="G397" s="28"/>
      <c r="H397" s="28"/>
      <c r="I397" s="28"/>
      <c r="J397" s="28"/>
      <c r="K397" s="28"/>
      <c r="L397" s="28"/>
      <c r="M397" s="28"/>
      <c r="N397" s="28"/>
      <c r="O397" s="28"/>
      <c r="P397" s="29"/>
      <c r="Q397" s="38" t="s">
        <v>191</v>
      </c>
      <c r="R397" s="38"/>
      <c r="S397" s="38"/>
      <c r="T397" s="38"/>
      <c r="U397" s="38"/>
      <c r="V397" s="37" t="s">
        <v>288</v>
      </c>
      <c r="W397" s="28"/>
      <c r="X397" s="28"/>
      <c r="Y397" s="28"/>
      <c r="Z397" s="28"/>
      <c r="AA397" s="28"/>
      <c r="AB397" s="28"/>
      <c r="AC397" s="28"/>
      <c r="AD397" s="28"/>
      <c r="AE397" s="29"/>
      <c r="AF397" s="23">
        <v>0</v>
      </c>
      <c r="AG397" s="23"/>
      <c r="AH397" s="23"/>
      <c r="AI397" s="23"/>
      <c r="AJ397" s="23"/>
      <c r="AK397" s="23">
        <v>0</v>
      </c>
      <c r="AL397" s="23"/>
      <c r="AM397" s="23"/>
      <c r="AN397" s="23"/>
      <c r="AO397" s="23"/>
      <c r="AP397" s="23">
        <v>0</v>
      </c>
      <c r="AQ397" s="23"/>
      <c r="AR397" s="23"/>
      <c r="AS397" s="23"/>
      <c r="AT397" s="23"/>
      <c r="AU397" s="23">
        <v>0</v>
      </c>
      <c r="AV397" s="23"/>
      <c r="AW397" s="23"/>
      <c r="AX397" s="23"/>
      <c r="AY397" s="23"/>
      <c r="AZ397" s="23">
        <v>0</v>
      </c>
      <c r="BA397" s="23"/>
      <c r="BB397" s="23"/>
      <c r="BC397" s="23"/>
      <c r="BD397" s="23"/>
      <c r="BE397" s="23">
        <v>0</v>
      </c>
      <c r="BF397" s="23"/>
      <c r="BG397" s="23"/>
      <c r="BH397" s="23"/>
      <c r="BI397" s="23"/>
    </row>
    <row r="398" spans="1:61" s="4" customFormat="1" ht="165" hidden="1" customHeight="1" x14ac:dyDescent="0.2">
      <c r="A398" s="25">
        <v>2124</v>
      </c>
      <c r="B398" s="26"/>
      <c r="C398" s="26"/>
      <c r="D398" s="37" t="s">
        <v>1492</v>
      </c>
      <c r="E398" s="28"/>
      <c r="F398" s="28"/>
      <c r="G398" s="28"/>
      <c r="H398" s="28"/>
      <c r="I398" s="28"/>
      <c r="J398" s="28"/>
      <c r="K398" s="28"/>
      <c r="L398" s="28"/>
      <c r="M398" s="28"/>
      <c r="N398" s="28"/>
      <c r="O398" s="28"/>
      <c r="P398" s="29"/>
      <c r="Q398" s="38" t="s">
        <v>191</v>
      </c>
      <c r="R398" s="38"/>
      <c r="S398" s="38"/>
      <c r="T398" s="38"/>
      <c r="U398" s="38"/>
      <c r="V398" s="37" t="s">
        <v>288</v>
      </c>
      <c r="W398" s="28"/>
      <c r="X398" s="28"/>
      <c r="Y398" s="28"/>
      <c r="Z398" s="28"/>
      <c r="AA398" s="28"/>
      <c r="AB398" s="28"/>
      <c r="AC398" s="28"/>
      <c r="AD398" s="28"/>
      <c r="AE398" s="29"/>
      <c r="AF398" s="23">
        <v>0</v>
      </c>
      <c r="AG398" s="23"/>
      <c r="AH398" s="23"/>
      <c r="AI398" s="23"/>
      <c r="AJ398" s="23"/>
      <c r="AK398" s="23">
        <v>0</v>
      </c>
      <c r="AL398" s="23"/>
      <c r="AM398" s="23"/>
      <c r="AN398" s="23"/>
      <c r="AO398" s="23"/>
      <c r="AP398" s="23">
        <v>0</v>
      </c>
      <c r="AQ398" s="23"/>
      <c r="AR398" s="23"/>
      <c r="AS398" s="23"/>
      <c r="AT398" s="23"/>
      <c r="AU398" s="23">
        <v>0</v>
      </c>
      <c r="AV398" s="23"/>
      <c r="AW398" s="23"/>
      <c r="AX398" s="23"/>
      <c r="AY398" s="23"/>
      <c r="AZ398" s="23">
        <v>0</v>
      </c>
      <c r="BA398" s="23"/>
      <c r="BB398" s="23"/>
      <c r="BC398" s="23"/>
      <c r="BD398" s="23"/>
      <c r="BE398" s="23">
        <v>0</v>
      </c>
      <c r="BF398" s="23"/>
      <c r="BG398" s="23"/>
      <c r="BH398" s="23"/>
      <c r="BI398" s="23"/>
    </row>
    <row r="399" spans="1:61" s="4" customFormat="1" ht="120" hidden="1" customHeight="1" x14ac:dyDescent="0.2">
      <c r="A399" s="25">
        <v>2148</v>
      </c>
      <c r="B399" s="26"/>
      <c r="C399" s="26"/>
      <c r="D399" s="37" t="s">
        <v>1493</v>
      </c>
      <c r="E399" s="28"/>
      <c r="F399" s="28"/>
      <c r="G399" s="28"/>
      <c r="H399" s="28"/>
      <c r="I399" s="28"/>
      <c r="J399" s="28"/>
      <c r="K399" s="28"/>
      <c r="L399" s="28"/>
      <c r="M399" s="28"/>
      <c r="N399" s="28"/>
      <c r="O399" s="28"/>
      <c r="P399" s="29"/>
      <c r="Q399" s="38" t="s">
        <v>191</v>
      </c>
      <c r="R399" s="38"/>
      <c r="S399" s="38"/>
      <c r="T399" s="38"/>
      <c r="U399" s="38"/>
      <c r="V399" s="37" t="s">
        <v>285</v>
      </c>
      <c r="W399" s="28"/>
      <c r="X399" s="28"/>
      <c r="Y399" s="28"/>
      <c r="Z399" s="28"/>
      <c r="AA399" s="28"/>
      <c r="AB399" s="28"/>
      <c r="AC399" s="28"/>
      <c r="AD399" s="28"/>
      <c r="AE399" s="29"/>
      <c r="AF399" s="23">
        <v>0</v>
      </c>
      <c r="AG399" s="23"/>
      <c r="AH399" s="23"/>
      <c r="AI399" s="23"/>
      <c r="AJ399" s="23"/>
      <c r="AK399" s="23">
        <v>0</v>
      </c>
      <c r="AL399" s="23"/>
      <c r="AM399" s="23"/>
      <c r="AN399" s="23"/>
      <c r="AO399" s="23"/>
      <c r="AP399" s="23">
        <v>0</v>
      </c>
      <c r="AQ399" s="23"/>
      <c r="AR399" s="23"/>
      <c r="AS399" s="23"/>
      <c r="AT399" s="23"/>
      <c r="AU399" s="23">
        <v>0</v>
      </c>
      <c r="AV399" s="23"/>
      <c r="AW399" s="23"/>
      <c r="AX399" s="23"/>
      <c r="AY399" s="23"/>
      <c r="AZ399" s="23">
        <v>0</v>
      </c>
      <c r="BA399" s="23"/>
      <c r="BB399" s="23"/>
      <c r="BC399" s="23"/>
      <c r="BD399" s="23"/>
      <c r="BE399" s="23">
        <v>0</v>
      </c>
      <c r="BF399" s="23"/>
      <c r="BG399" s="23"/>
      <c r="BH399" s="23"/>
      <c r="BI399" s="23"/>
    </row>
    <row r="400" spans="1:61" s="4" customFormat="1" ht="225" hidden="1" customHeight="1" x14ac:dyDescent="0.2">
      <c r="A400" s="25">
        <v>2226</v>
      </c>
      <c r="B400" s="26"/>
      <c r="C400" s="26"/>
      <c r="D400" s="37" t="s">
        <v>1494</v>
      </c>
      <c r="E400" s="28"/>
      <c r="F400" s="28"/>
      <c r="G400" s="28"/>
      <c r="H400" s="28"/>
      <c r="I400" s="28"/>
      <c r="J400" s="28"/>
      <c r="K400" s="28"/>
      <c r="L400" s="28"/>
      <c r="M400" s="28"/>
      <c r="N400" s="28"/>
      <c r="O400" s="28"/>
      <c r="P400" s="29"/>
      <c r="Q400" s="38" t="s">
        <v>191</v>
      </c>
      <c r="R400" s="38"/>
      <c r="S400" s="38"/>
      <c r="T400" s="38"/>
      <c r="U400" s="38"/>
      <c r="V400" s="37" t="s">
        <v>285</v>
      </c>
      <c r="W400" s="28"/>
      <c r="X400" s="28"/>
      <c r="Y400" s="28"/>
      <c r="Z400" s="28"/>
      <c r="AA400" s="28"/>
      <c r="AB400" s="28"/>
      <c r="AC400" s="28"/>
      <c r="AD400" s="28"/>
      <c r="AE400" s="29"/>
      <c r="AF400" s="23">
        <v>0</v>
      </c>
      <c r="AG400" s="23"/>
      <c r="AH400" s="23"/>
      <c r="AI400" s="23"/>
      <c r="AJ400" s="23"/>
      <c r="AK400" s="23">
        <v>0</v>
      </c>
      <c r="AL400" s="23"/>
      <c r="AM400" s="23"/>
      <c r="AN400" s="23"/>
      <c r="AO400" s="23"/>
      <c r="AP400" s="23">
        <v>0</v>
      </c>
      <c r="AQ400" s="23"/>
      <c r="AR400" s="23"/>
      <c r="AS400" s="23"/>
      <c r="AT400" s="23"/>
      <c r="AU400" s="23">
        <v>0</v>
      </c>
      <c r="AV400" s="23"/>
      <c r="AW400" s="23"/>
      <c r="AX400" s="23"/>
      <c r="AY400" s="23"/>
      <c r="AZ400" s="23">
        <v>0</v>
      </c>
      <c r="BA400" s="23"/>
      <c r="BB400" s="23"/>
      <c r="BC400" s="23"/>
      <c r="BD400" s="23"/>
      <c r="BE400" s="23">
        <v>0</v>
      </c>
      <c r="BF400" s="23"/>
      <c r="BG400" s="23"/>
      <c r="BH400" s="23"/>
      <c r="BI400" s="23"/>
    </row>
    <row r="401" spans="1:61" s="4" customFormat="1" ht="180" hidden="1" customHeight="1" x14ac:dyDescent="0.2">
      <c r="A401" s="25">
        <v>2247</v>
      </c>
      <c r="B401" s="26"/>
      <c r="C401" s="26"/>
      <c r="D401" s="37" t="s">
        <v>1495</v>
      </c>
      <c r="E401" s="28"/>
      <c r="F401" s="28"/>
      <c r="G401" s="28"/>
      <c r="H401" s="28"/>
      <c r="I401" s="28"/>
      <c r="J401" s="28"/>
      <c r="K401" s="28"/>
      <c r="L401" s="28"/>
      <c r="M401" s="28"/>
      <c r="N401" s="28"/>
      <c r="O401" s="28"/>
      <c r="P401" s="29"/>
      <c r="Q401" s="38" t="s">
        <v>191</v>
      </c>
      <c r="R401" s="38"/>
      <c r="S401" s="38"/>
      <c r="T401" s="38"/>
      <c r="U401" s="38"/>
      <c r="V401" s="37" t="s">
        <v>285</v>
      </c>
      <c r="W401" s="28"/>
      <c r="X401" s="28"/>
      <c r="Y401" s="28"/>
      <c r="Z401" s="28"/>
      <c r="AA401" s="28"/>
      <c r="AB401" s="28"/>
      <c r="AC401" s="28"/>
      <c r="AD401" s="28"/>
      <c r="AE401" s="29"/>
      <c r="AF401" s="23">
        <v>0</v>
      </c>
      <c r="AG401" s="23"/>
      <c r="AH401" s="23"/>
      <c r="AI401" s="23"/>
      <c r="AJ401" s="23"/>
      <c r="AK401" s="23">
        <v>0</v>
      </c>
      <c r="AL401" s="23"/>
      <c r="AM401" s="23"/>
      <c r="AN401" s="23"/>
      <c r="AO401" s="23"/>
      <c r="AP401" s="23">
        <v>0</v>
      </c>
      <c r="AQ401" s="23"/>
      <c r="AR401" s="23"/>
      <c r="AS401" s="23"/>
      <c r="AT401" s="23"/>
      <c r="AU401" s="23">
        <v>0</v>
      </c>
      <c r="AV401" s="23"/>
      <c r="AW401" s="23"/>
      <c r="AX401" s="23"/>
      <c r="AY401" s="23"/>
      <c r="AZ401" s="23">
        <v>0</v>
      </c>
      <c r="BA401" s="23"/>
      <c r="BB401" s="23"/>
      <c r="BC401" s="23"/>
      <c r="BD401" s="23"/>
      <c r="BE401" s="23">
        <v>0</v>
      </c>
      <c r="BF401" s="23"/>
      <c r="BG401" s="23"/>
      <c r="BH401" s="23"/>
      <c r="BI401" s="23"/>
    </row>
    <row r="402" spans="1:61" s="4" customFormat="1" ht="60" hidden="1" customHeight="1" x14ac:dyDescent="0.2">
      <c r="A402" s="25">
        <v>2251</v>
      </c>
      <c r="B402" s="26"/>
      <c r="C402" s="26"/>
      <c r="D402" s="37" t="s">
        <v>1496</v>
      </c>
      <c r="E402" s="28"/>
      <c r="F402" s="28"/>
      <c r="G402" s="28"/>
      <c r="H402" s="28"/>
      <c r="I402" s="28"/>
      <c r="J402" s="28"/>
      <c r="K402" s="28"/>
      <c r="L402" s="28"/>
      <c r="M402" s="28"/>
      <c r="N402" s="28"/>
      <c r="O402" s="28"/>
      <c r="P402" s="29"/>
      <c r="Q402" s="38" t="s">
        <v>191</v>
      </c>
      <c r="R402" s="38"/>
      <c r="S402" s="38"/>
      <c r="T402" s="38"/>
      <c r="U402" s="38"/>
      <c r="V402" s="37" t="s">
        <v>288</v>
      </c>
      <c r="W402" s="28"/>
      <c r="X402" s="28"/>
      <c r="Y402" s="28"/>
      <c r="Z402" s="28"/>
      <c r="AA402" s="28"/>
      <c r="AB402" s="28"/>
      <c r="AC402" s="28"/>
      <c r="AD402" s="28"/>
      <c r="AE402" s="29"/>
      <c r="AF402" s="23">
        <v>0</v>
      </c>
      <c r="AG402" s="23"/>
      <c r="AH402" s="23"/>
      <c r="AI402" s="23"/>
      <c r="AJ402" s="23"/>
      <c r="AK402" s="23">
        <v>0</v>
      </c>
      <c r="AL402" s="23"/>
      <c r="AM402" s="23"/>
      <c r="AN402" s="23"/>
      <c r="AO402" s="23"/>
      <c r="AP402" s="23">
        <v>0</v>
      </c>
      <c r="AQ402" s="23"/>
      <c r="AR402" s="23"/>
      <c r="AS402" s="23"/>
      <c r="AT402" s="23"/>
      <c r="AU402" s="23">
        <v>0</v>
      </c>
      <c r="AV402" s="23"/>
      <c r="AW402" s="23"/>
      <c r="AX402" s="23"/>
      <c r="AY402" s="23"/>
      <c r="AZ402" s="23">
        <v>0</v>
      </c>
      <c r="BA402" s="23"/>
      <c r="BB402" s="23"/>
      <c r="BC402" s="23"/>
      <c r="BD402" s="23"/>
      <c r="BE402" s="23">
        <v>0</v>
      </c>
      <c r="BF402" s="23"/>
      <c r="BG402" s="23"/>
      <c r="BH402" s="23"/>
      <c r="BI402" s="23"/>
    </row>
    <row r="403" spans="1:61" s="4" customFormat="1" ht="45" hidden="1" customHeight="1" x14ac:dyDescent="0.2">
      <c r="A403" s="25">
        <v>2255</v>
      </c>
      <c r="B403" s="26"/>
      <c r="C403" s="26"/>
      <c r="D403" s="37" t="s">
        <v>1497</v>
      </c>
      <c r="E403" s="28"/>
      <c r="F403" s="28"/>
      <c r="G403" s="28"/>
      <c r="H403" s="28"/>
      <c r="I403" s="28"/>
      <c r="J403" s="28"/>
      <c r="K403" s="28"/>
      <c r="L403" s="28"/>
      <c r="M403" s="28"/>
      <c r="N403" s="28"/>
      <c r="O403" s="28"/>
      <c r="P403" s="29"/>
      <c r="Q403" s="38" t="s">
        <v>191</v>
      </c>
      <c r="R403" s="38"/>
      <c r="S403" s="38"/>
      <c r="T403" s="38"/>
      <c r="U403" s="38"/>
      <c r="V403" s="37" t="s">
        <v>623</v>
      </c>
      <c r="W403" s="28"/>
      <c r="X403" s="28"/>
      <c r="Y403" s="28"/>
      <c r="Z403" s="28"/>
      <c r="AA403" s="28"/>
      <c r="AB403" s="28"/>
      <c r="AC403" s="28"/>
      <c r="AD403" s="28"/>
      <c r="AE403" s="29"/>
      <c r="AF403" s="23">
        <v>0</v>
      </c>
      <c r="AG403" s="23"/>
      <c r="AH403" s="23"/>
      <c r="AI403" s="23"/>
      <c r="AJ403" s="23"/>
      <c r="AK403" s="23">
        <v>0</v>
      </c>
      <c r="AL403" s="23"/>
      <c r="AM403" s="23"/>
      <c r="AN403" s="23"/>
      <c r="AO403" s="23"/>
      <c r="AP403" s="23">
        <v>0</v>
      </c>
      <c r="AQ403" s="23"/>
      <c r="AR403" s="23"/>
      <c r="AS403" s="23"/>
      <c r="AT403" s="23"/>
      <c r="AU403" s="23">
        <v>0</v>
      </c>
      <c r="AV403" s="23"/>
      <c r="AW403" s="23"/>
      <c r="AX403" s="23"/>
      <c r="AY403" s="23"/>
      <c r="AZ403" s="23">
        <v>0</v>
      </c>
      <c r="BA403" s="23"/>
      <c r="BB403" s="23"/>
      <c r="BC403" s="23"/>
      <c r="BD403" s="23"/>
      <c r="BE403" s="23">
        <v>0</v>
      </c>
      <c r="BF403" s="23"/>
      <c r="BG403" s="23"/>
      <c r="BH403" s="23"/>
      <c r="BI403" s="23"/>
    </row>
    <row r="404" spans="1:61" s="4" customFormat="1" ht="60" hidden="1" customHeight="1" x14ac:dyDescent="0.2">
      <c r="A404" s="25">
        <v>2259</v>
      </c>
      <c r="B404" s="26"/>
      <c r="C404" s="26"/>
      <c r="D404" s="37" t="s">
        <v>1498</v>
      </c>
      <c r="E404" s="28"/>
      <c r="F404" s="28"/>
      <c r="G404" s="28"/>
      <c r="H404" s="28"/>
      <c r="I404" s="28"/>
      <c r="J404" s="28"/>
      <c r="K404" s="28"/>
      <c r="L404" s="28"/>
      <c r="M404" s="28"/>
      <c r="N404" s="28"/>
      <c r="O404" s="28"/>
      <c r="P404" s="29"/>
      <c r="Q404" s="38" t="s">
        <v>191</v>
      </c>
      <c r="R404" s="38"/>
      <c r="S404" s="38"/>
      <c r="T404" s="38"/>
      <c r="U404" s="38"/>
      <c r="V404" s="37" t="s">
        <v>623</v>
      </c>
      <c r="W404" s="28"/>
      <c r="X404" s="28"/>
      <c r="Y404" s="28"/>
      <c r="Z404" s="28"/>
      <c r="AA404" s="28"/>
      <c r="AB404" s="28"/>
      <c r="AC404" s="28"/>
      <c r="AD404" s="28"/>
      <c r="AE404" s="29"/>
      <c r="AF404" s="23">
        <v>0</v>
      </c>
      <c r="AG404" s="23"/>
      <c r="AH404" s="23"/>
      <c r="AI404" s="23"/>
      <c r="AJ404" s="23"/>
      <c r="AK404" s="23">
        <v>0</v>
      </c>
      <c r="AL404" s="23"/>
      <c r="AM404" s="23"/>
      <c r="AN404" s="23"/>
      <c r="AO404" s="23"/>
      <c r="AP404" s="23">
        <v>0</v>
      </c>
      <c r="AQ404" s="23"/>
      <c r="AR404" s="23"/>
      <c r="AS404" s="23"/>
      <c r="AT404" s="23"/>
      <c r="AU404" s="23">
        <v>0</v>
      </c>
      <c r="AV404" s="23"/>
      <c r="AW404" s="23"/>
      <c r="AX404" s="23"/>
      <c r="AY404" s="23"/>
      <c r="AZ404" s="23">
        <v>0</v>
      </c>
      <c r="BA404" s="23"/>
      <c r="BB404" s="23"/>
      <c r="BC404" s="23"/>
      <c r="BD404" s="23"/>
      <c r="BE404" s="23">
        <v>0</v>
      </c>
      <c r="BF404" s="23"/>
      <c r="BG404" s="23"/>
      <c r="BH404" s="23"/>
      <c r="BI404" s="23"/>
    </row>
    <row r="405" spans="1:61" s="4" customFormat="1" ht="90" hidden="1" customHeight="1" x14ac:dyDescent="0.2">
      <c r="A405" s="25">
        <v>2323</v>
      </c>
      <c r="B405" s="26"/>
      <c r="C405" s="26"/>
      <c r="D405" s="37" t="s">
        <v>1499</v>
      </c>
      <c r="E405" s="28"/>
      <c r="F405" s="28"/>
      <c r="G405" s="28"/>
      <c r="H405" s="28"/>
      <c r="I405" s="28"/>
      <c r="J405" s="28"/>
      <c r="K405" s="28"/>
      <c r="L405" s="28"/>
      <c r="M405" s="28"/>
      <c r="N405" s="28"/>
      <c r="O405" s="28"/>
      <c r="P405" s="29"/>
      <c r="Q405" s="38" t="s">
        <v>191</v>
      </c>
      <c r="R405" s="38"/>
      <c r="S405" s="38"/>
      <c r="T405" s="38"/>
      <c r="U405" s="38"/>
      <c r="V405" s="37" t="s">
        <v>623</v>
      </c>
      <c r="W405" s="28"/>
      <c r="X405" s="28"/>
      <c r="Y405" s="28"/>
      <c r="Z405" s="28"/>
      <c r="AA405" s="28"/>
      <c r="AB405" s="28"/>
      <c r="AC405" s="28"/>
      <c r="AD405" s="28"/>
      <c r="AE405" s="29"/>
      <c r="AF405" s="23">
        <v>0</v>
      </c>
      <c r="AG405" s="23"/>
      <c r="AH405" s="23"/>
      <c r="AI405" s="23"/>
      <c r="AJ405" s="23"/>
      <c r="AK405" s="23">
        <v>0</v>
      </c>
      <c r="AL405" s="23"/>
      <c r="AM405" s="23"/>
      <c r="AN405" s="23"/>
      <c r="AO405" s="23"/>
      <c r="AP405" s="23">
        <v>0</v>
      </c>
      <c r="AQ405" s="23"/>
      <c r="AR405" s="23"/>
      <c r="AS405" s="23"/>
      <c r="AT405" s="23"/>
      <c r="AU405" s="23">
        <v>0</v>
      </c>
      <c r="AV405" s="23"/>
      <c r="AW405" s="23"/>
      <c r="AX405" s="23"/>
      <c r="AY405" s="23"/>
      <c r="AZ405" s="23">
        <v>0</v>
      </c>
      <c r="BA405" s="23"/>
      <c r="BB405" s="23"/>
      <c r="BC405" s="23"/>
      <c r="BD405" s="23"/>
      <c r="BE405" s="23">
        <v>0</v>
      </c>
      <c r="BF405" s="23"/>
      <c r="BG405" s="23"/>
      <c r="BH405" s="23"/>
      <c r="BI405" s="23"/>
    </row>
    <row r="406" spans="1:61" s="4" customFormat="1" ht="135" hidden="1" customHeight="1" x14ac:dyDescent="0.2">
      <c r="A406" s="25">
        <v>2399</v>
      </c>
      <c r="B406" s="26"/>
      <c r="C406" s="26"/>
      <c r="D406" s="37" t="s">
        <v>1500</v>
      </c>
      <c r="E406" s="28"/>
      <c r="F406" s="28"/>
      <c r="G406" s="28"/>
      <c r="H406" s="28"/>
      <c r="I406" s="28"/>
      <c r="J406" s="28"/>
      <c r="K406" s="28"/>
      <c r="L406" s="28"/>
      <c r="M406" s="28"/>
      <c r="N406" s="28"/>
      <c r="O406" s="28"/>
      <c r="P406" s="29"/>
      <c r="Q406" s="38" t="s">
        <v>191</v>
      </c>
      <c r="R406" s="38"/>
      <c r="S406" s="38"/>
      <c r="T406" s="38"/>
      <c r="U406" s="38"/>
      <c r="V406" s="37" t="s">
        <v>623</v>
      </c>
      <c r="W406" s="28"/>
      <c r="X406" s="28"/>
      <c r="Y406" s="28"/>
      <c r="Z406" s="28"/>
      <c r="AA406" s="28"/>
      <c r="AB406" s="28"/>
      <c r="AC406" s="28"/>
      <c r="AD406" s="28"/>
      <c r="AE406" s="29"/>
      <c r="AF406" s="23">
        <v>0</v>
      </c>
      <c r="AG406" s="23"/>
      <c r="AH406" s="23"/>
      <c r="AI406" s="23"/>
      <c r="AJ406" s="23"/>
      <c r="AK406" s="23">
        <v>0</v>
      </c>
      <c r="AL406" s="23"/>
      <c r="AM406" s="23"/>
      <c r="AN406" s="23"/>
      <c r="AO406" s="23"/>
      <c r="AP406" s="23">
        <v>0</v>
      </c>
      <c r="AQ406" s="23"/>
      <c r="AR406" s="23"/>
      <c r="AS406" s="23"/>
      <c r="AT406" s="23"/>
      <c r="AU406" s="23">
        <v>0</v>
      </c>
      <c r="AV406" s="23"/>
      <c r="AW406" s="23"/>
      <c r="AX406" s="23"/>
      <c r="AY406" s="23"/>
      <c r="AZ406" s="23">
        <v>0</v>
      </c>
      <c r="BA406" s="23"/>
      <c r="BB406" s="23"/>
      <c r="BC406" s="23"/>
      <c r="BD406" s="23"/>
      <c r="BE406" s="23">
        <v>0</v>
      </c>
      <c r="BF406" s="23"/>
      <c r="BG406" s="23"/>
      <c r="BH406" s="23"/>
      <c r="BI406" s="23"/>
    </row>
    <row r="407" spans="1:61" s="4" customFormat="1" ht="45" hidden="1" customHeight="1" x14ac:dyDescent="0.2">
      <c r="A407" s="25">
        <v>2403</v>
      </c>
      <c r="B407" s="26"/>
      <c r="C407" s="26"/>
      <c r="D407" s="37" t="s">
        <v>1501</v>
      </c>
      <c r="E407" s="28"/>
      <c r="F407" s="28"/>
      <c r="G407" s="28"/>
      <c r="H407" s="28"/>
      <c r="I407" s="28"/>
      <c r="J407" s="28"/>
      <c r="K407" s="28"/>
      <c r="L407" s="28"/>
      <c r="M407" s="28"/>
      <c r="N407" s="28"/>
      <c r="O407" s="28"/>
      <c r="P407" s="29"/>
      <c r="Q407" s="38" t="s">
        <v>191</v>
      </c>
      <c r="R407" s="38"/>
      <c r="S407" s="38"/>
      <c r="T407" s="38"/>
      <c r="U407" s="38"/>
      <c r="V407" s="37" t="s">
        <v>623</v>
      </c>
      <c r="W407" s="28"/>
      <c r="X407" s="28"/>
      <c r="Y407" s="28"/>
      <c r="Z407" s="28"/>
      <c r="AA407" s="28"/>
      <c r="AB407" s="28"/>
      <c r="AC407" s="28"/>
      <c r="AD407" s="28"/>
      <c r="AE407" s="29"/>
      <c r="AF407" s="23">
        <v>0</v>
      </c>
      <c r="AG407" s="23"/>
      <c r="AH407" s="23"/>
      <c r="AI407" s="23"/>
      <c r="AJ407" s="23"/>
      <c r="AK407" s="23">
        <v>0</v>
      </c>
      <c r="AL407" s="23"/>
      <c r="AM407" s="23"/>
      <c r="AN407" s="23"/>
      <c r="AO407" s="23"/>
      <c r="AP407" s="23">
        <v>0</v>
      </c>
      <c r="AQ407" s="23"/>
      <c r="AR407" s="23"/>
      <c r="AS407" s="23"/>
      <c r="AT407" s="23"/>
      <c r="AU407" s="23">
        <v>0</v>
      </c>
      <c r="AV407" s="23"/>
      <c r="AW407" s="23"/>
      <c r="AX407" s="23"/>
      <c r="AY407" s="23"/>
      <c r="AZ407" s="23">
        <v>0</v>
      </c>
      <c r="BA407" s="23"/>
      <c r="BB407" s="23"/>
      <c r="BC407" s="23"/>
      <c r="BD407" s="23"/>
      <c r="BE407" s="23">
        <v>0</v>
      </c>
      <c r="BF407" s="23"/>
      <c r="BG407" s="23"/>
      <c r="BH407" s="23"/>
      <c r="BI407" s="23"/>
    </row>
    <row r="408" spans="1:61" s="4" customFormat="1" ht="60" customHeight="1" x14ac:dyDescent="0.2">
      <c r="A408" s="25">
        <v>2575</v>
      </c>
      <c r="B408" s="26"/>
      <c r="C408" s="26"/>
      <c r="D408" s="37" t="s">
        <v>1502</v>
      </c>
      <c r="E408" s="28"/>
      <c r="F408" s="28"/>
      <c r="G408" s="28"/>
      <c r="H408" s="28"/>
      <c r="I408" s="28"/>
      <c r="J408" s="28"/>
      <c r="K408" s="28"/>
      <c r="L408" s="28"/>
      <c r="M408" s="28"/>
      <c r="N408" s="28"/>
      <c r="O408" s="28"/>
      <c r="P408" s="29"/>
      <c r="Q408" s="38" t="s">
        <v>191</v>
      </c>
      <c r="R408" s="38"/>
      <c r="S408" s="38"/>
      <c r="T408" s="38"/>
      <c r="U408" s="38"/>
      <c r="V408" s="37" t="s">
        <v>623</v>
      </c>
      <c r="W408" s="28"/>
      <c r="X408" s="28"/>
      <c r="Y408" s="28"/>
      <c r="Z408" s="28"/>
      <c r="AA408" s="28"/>
      <c r="AB408" s="28"/>
      <c r="AC408" s="28"/>
      <c r="AD408" s="28"/>
      <c r="AE408" s="29"/>
      <c r="AF408" s="23">
        <v>31992.1</v>
      </c>
      <c r="AG408" s="23"/>
      <c r="AH408" s="23"/>
      <c r="AI408" s="23"/>
      <c r="AJ408" s="23"/>
      <c r="AK408" s="23">
        <v>0</v>
      </c>
      <c r="AL408" s="23"/>
      <c r="AM408" s="23"/>
      <c r="AN408" s="23"/>
      <c r="AO408" s="23"/>
      <c r="AP408" s="23">
        <v>31992.1</v>
      </c>
      <c r="AQ408" s="23"/>
      <c r="AR408" s="23"/>
      <c r="AS408" s="23"/>
      <c r="AT408" s="23"/>
      <c r="AU408" s="23">
        <v>31992.1</v>
      </c>
      <c r="AV408" s="23"/>
      <c r="AW408" s="23"/>
      <c r="AX408" s="23"/>
      <c r="AY408" s="23"/>
      <c r="AZ408" s="23">
        <v>0</v>
      </c>
      <c r="BA408" s="23"/>
      <c r="BB408" s="23"/>
      <c r="BC408" s="23"/>
      <c r="BD408" s="23"/>
      <c r="BE408" s="23">
        <v>31992.1</v>
      </c>
      <c r="BF408" s="23"/>
      <c r="BG408" s="23"/>
      <c r="BH408" s="23"/>
      <c r="BI408" s="23"/>
    </row>
    <row r="409" spans="1:61" s="4" customFormat="1" ht="60" customHeight="1" x14ac:dyDescent="0.2">
      <c r="A409" s="25">
        <v>2579</v>
      </c>
      <c r="B409" s="26"/>
      <c r="C409" s="26"/>
      <c r="D409" s="37" t="s">
        <v>1503</v>
      </c>
      <c r="E409" s="28"/>
      <c r="F409" s="28"/>
      <c r="G409" s="28"/>
      <c r="H409" s="28"/>
      <c r="I409" s="28"/>
      <c r="J409" s="28"/>
      <c r="K409" s="28"/>
      <c r="L409" s="28"/>
      <c r="M409" s="28"/>
      <c r="N409" s="28"/>
      <c r="O409" s="28"/>
      <c r="P409" s="29"/>
      <c r="Q409" s="38" t="s">
        <v>191</v>
      </c>
      <c r="R409" s="38"/>
      <c r="S409" s="38"/>
      <c r="T409" s="38"/>
      <c r="U409" s="38"/>
      <c r="V409" s="37" t="s">
        <v>623</v>
      </c>
      <c r="W409" s="28"/>
      <c r="X409" s="28"/>
      <c r="Y409" s="28"/>
      <c r="Z409" s="28"/>
      <c r="AA409" s="28"/>
      <c r="AB409" s="28"/>
      <c r="AC409" s="28"/>
      <c r="AD409" s="28"/>
      <c r="AE409" s="29"/>
      <c r="AF409" s="23">
        <v>486.36</v>
      </c>
      <c r="AG409" s="23"/>
      <c r="AH409" s="23"/>
      <c r="AI409" s="23"/>
      <c r="AJ409" s="23"/>
      <c r="AK409" s="23">
        <v>0</v>
      </c>
      <c r="AL409" s="23"/>
      <c r="AM409" s="23"/>
      <c r="AN409" s="23"/>
      <c r="AO409" s="23"/>
      <c r="AP409" s="23">
        <v>486.36</v>
      </c>
      <c r="AQ409" s="23"/>
      <c r="AR409" s="23"/>
      <c r="AS409" s="23"/>
      <c r="AT409" s="23"/>
      <c r="AU409" s="23">
        <v>486.36</v>
      </c>
      <c r="AV409" s="23"/>
      <c r="AW409" s="23"/>
      <c r="AX409" s="23"/>
      <c r="AY409" s="23"/>
      <c r="AZ409" s="23">
        <v>0</v>
      </c>
      <c r="BA409" s="23"/>
      <c r="BB409" s="23"/>
      <c r="BC409" s="23"/>
      <c r="BD409" s="23"/>
      <c r="BE409" s="23">
        <v>486.36</v>
      </c>
      <c r="BF409" s="23"/>
      <c r="BG409" s="23"/>
      <c r="BH409" s="23"/>
      <c r="BI409" s="23"/>
    </row>
    <row r="410" spans="1:61" s="4" customFormat="1" ht="60" customHeight="1" x14ac:dyDescent="0.2">
      <c r="A410" s="25">
        <v>2583</v>
      </c>
      <c r="B410" s="26"/>
      <c r="C410" s="26"/>
      <c r="D410" s="37" t="s">
        <v>1504</v>
      </c>
      <c r="E410" s="28"/>
      <c r="F410" s="28"/>
      <c r="G410" s="28"/>
      <c r="H410" s="28"/>
      <c r="I410" s="28"/>
      <c r="J410" s="28"/>
      <c r="K410" s="28"/>
      <c r="L410" s="28"/>
      <c r="M410" s="28"/>
      <c r="N410" s="28"/>
      <c r="O410" s="28"/>
      <c r="P410" s="29"/>
      <c r="Q410" s="38" t="s">
        <v>191</v>
      </c>
      <c r="R410" s="38"/>
      <c r="S410" s="38"/>
      <c r="T410" s="38"/>
      <c r="U410" s="38"/>
      <c r="V410" s="37" t="s">
        <v>623</v>
      </c>
      <c r="W410" s="28"/>
      <c r="X410" s="28"/>
      <c r="Y410" s="28"/>
      <c r="Z410" s="28"/>
      <c r="AA410" s="28"/>
      <c r="AB410" s="28"/>
      <c r="AC410" s="28"/>
      <c r="AD410" s="28"/>
      <c r="AE410" s="29"/>
      <c r="AF410" s="23">
        <v>2939.5</v>
      </c>
      <c r="AG410" s="23"/>
      <c r="AH410" s="23"/>
      <c r="AI410" s="23"/>
      <c r="AJ410" s="23"/>
      <c r="AK410" s="23">
        <v>0</v>
      </c>
      <c r="AL410" s="23"/>
      <c r="AM410" s="23"/>
      <c r="AN410" s="23"/>
      <c r="AO410" s="23"/>
      <c r="AP410" s="23">
        <v>2939.5</v>
      </c>
      <c r="AQ410" s="23"/>
      <c r="AR410" s="23"/>
      <c r="AS410" s="23"/>
      <c r="AT410" s="23"/>
      <c r="AU410" s="23">
        <v>2939.5</v>
      </c>
      <c r="AV410" s="23"/>
      <c r="AW410" s="23"/>
      <c r="AX410" s="23"/>
      <c r="AY410" s="23"/>
      <c r="AZ410" s="23">
        <v>0</v>
      </c>
      <c r="BA410" s="23"/>
      <c r="BB410" s="23"/>
      <c r="BC410" s="23"/>
      <c r="BD410" s="23"/>
      <c r="BE410" s="23">
        <v>2939.5</v>
      </c>
      <c r="BF410" s="23"/>
      <c r="BG410" s="23"/>
      <c r="BH410" s="23"/>
      <c r="BI410" s="23"/>
    </row>
    <row r="411" spans="1:61" s="4" customFormat="1" ht="150" customHeight="1" x14ac:dyDescent="0.2">
      <c r="A411" s="25">
        <v>2587</v>
      </c>
      <c r="B411" s="26"/>
      <c r="C411" s="26"/>
      <c r="D411" s="37" t="s">
        <v>1505</v>
      </c>
      <c r="E411" s="28"/>
      <c r="F411" s="28"/>
      <c r="G411" s="28"/>
      <c r="H411" s="28"/>
      <c r="I411" s="28"/>
      <c r="J411" s="28"/>
      <c r="K411" s="28"/>
      <c r="L411" s="28"/>
      <c r="M411" s="28"/>
      <c r="N411" s="28"/>
      <c r="O411" s="28"/>
      <c r="P411" s="29"/>
      <c r="Q411" s="38" t="s">
        <v>191</v>
      </c>
      <c r="R411" s="38"/>
      <c r="S411" s="38"/>
      <c r="T411" s="38"/>
      <c r="U411" s="38"/>
      <c r="V411" s="37" t="s">
        <v>623</v>
      </c>
      <c r="W411" s="28"/>
      <c r="X411" s="28"/>
      <c r="Y411" s="28"/>
      <c r="Z411" s="28"/>
      <c r="AA411" s="28"/>
      <c r="AB411" s="28"/>
      <c r="AC411" s="28"/>
      <c r="AD411" s="28"/>
      <c r="AE411" s="29"/>
      <c r="AF411" s="23">
        <v>749.26</v>
      </c>
      <c r="AG411" s="23"/>
      <c r="AH411" s="23"/>
      <c r="AI411" s="23"/>
      <c r="AJ411" s="23"/>
      <c r="AK411" s="23">
        <v>0</v>
      </c>
      <c r="AL411" s="23"/>
      <c r="AM411" s="23"/>
      <c r="AN411" s="23"/>
      <c r="AO411" s="23"/>
      <c r="AP411" s="23">
        <v>749.26</v>
      </c>
      <c r="AQ411" s="23"/>
      <c r="AR411" s="23"/>
      <c r="AS411" s="23"/>
      <c r="AT411" s="23"/>
      <c r="AU411" s="23">
        <v>749.26</v>
      </c>
      <c r="AV411" s="23"/>
      <c r="AW411" s="23"/>
      <c r="AX411" s="23"/>
      <c r="AY411" s="23"/>
      <c r="AZ411" s="23">
        <v>0</v>
      </c>
      <c r="BA411" s="23"/>
      <c r="BB411" s="23"/>
      <c r="BC411" s="23"/>
      <c r="BD411" s="23"/>
      <c r="BE411" s="23">
        <v>749.26</v>
      </c>
      <c r="BF411" s="23"/>
      <c r="BG411" s="23"/>
      <c r="BH411" s="23"/>
      <c r="BI411" s="23"/>
    </row>
    <row r="412" spans="1:61" s="4" customFormat="1" ht="135" customHeight="1" x14ac:dyDescent="0.2">
      <c r="A412" s="25">
        <v>2591</v>
      </c>
      <c r="B412" s="26"/>
      <c r="C412" s="26"/>
      <c r="D412" s="37" t="s">
        <v>1506</v>
      </c>
      <c r="E412" s="28"/>
      <c r="F412" s="28"/>
      <c r="G412" s="28"/>
      <c r="H412" s="28"/>
      <c r="I412" s="28"/>
      <c r="J412" s="28"/>
      <c r="K412" s="28"/>
      <c r="L412" s="28"/>
      <c r="M412" s="28"/>
      <c r="N412" s="28"/>
      <c r="O412" s="28"/>
      <c r="P412" s="29"/>
      <c r="Q412" s="38" t="s">
        <v>191</v>
      </c>
      <c r="R412" s="38"/>
      <c r="S412" s="38"/>
      <c r="T412" s="38"/>
      <c r="U412" s="38"/>
      <c r="V412" s="37" t="s">
        <v>288</v>
      </c>
      <c r="W412" s="28"/>
      <c r="X412" s="28"/>
      <c r="Y412" s="28"/>
      <c r="Z412" s="28"/>
      <c r="AA412" s="28"/>
      <c r="AB412" s="28"/>
      <c r="AC412" s="28"/>
      <c r="AD412" s="28"/>
      <c r="AE412" s="29"/>
      <c r="AF412" s="23">
        <v>725.04</v>
      </c>
      <c r="AG412" s="23"/>
      <c r="AH412" s="23"/>
      <c r="AI412" s="23"/>
      <c r="AJ412" s="23"/>
      <c r="AK412" s="23">
        <v>0</v>
      </c>
      <c r="AL412" s="23"/>
      <c r="AM412" s="23"/>
      <c r="AN412" s="23"/>
      <c r="AO412" s="23"/>
      <c r="AP412" s="23">
        <v>725.04</v>
      </c>
      <c r="AQ412" s="23"/>
      <c r="AR412" s="23"/>
      <c r="AS412" s="23"/>
      <c r="AT412" s="23"/>
      <c r="AU412" s="23">
        <v>725.04</v>
      </c>
      <c r="AV412" s="23"/>
      <c r="AW412" s="23"/>
      <c r="AX412" s="23"/>
      <c r="AY412" s="23"/>
      <c r="AZ412" s="23">
        <v>0</v>
      </c>
      <c r="BA412" s="23"/>
      <c r="BB412" s="23"/>
      <c r="BC412" s="23"/>
      <c r="BD412" s="23"/>
      <c r="BE412" s="23">
        <v>725.04</v>
      </c>
      <c r="BF412" s="23"/>
      <c r="BG412" s="23"/>
      <c r="BH412" s="23"/>
      <c r="BI412" s="23"/>
    </row>
    <row r="413" spans="1:61" s="4" customFormat="1" ht="150" customHeight="1" x14ac:dyDescent="0.2">
      <c r="A413" s="25">
        <v>2595</v>
      </c>
      <c r="B413" s="26"/>
      <c r="C413" s="26"/>
      <c r="D413" s="37" t="s">
        <v>1507</v>
      </c>
      <c r="E413" s="28"/>
      <c r="F413" s="28"/>
      <c r="G413" s="28"/>
      <c r="H413" s="28"/>
      <c r="I413" s="28"/>
      <c r="J413" s="28"/>
      <c r="K413" s="28"/>
      <c r="L413" s="28"/>
      <c r="M413" s="28"/>
      <c r="N413" s="28"/>
      <c r="O413" s="28"/>
      <c r="P413" s="29"/>
      <c r="Q413" s="38" t="s">
        <v>191</v>
      </c>
      <c r="R413" s="38"/>
      <c r="S413" s="38"/>
      <c r="T413" s="38"/>
      <c r="U413" s="38"/>
      <c r="V413" s="37" t="s">
        <v>288</v>
      </c>
      <c r="W413" s="28"/>
      <c r="X413" s="28"/>
      <c r="Y413" s="28"/>
      <c r="Z413" s="28"/>
      <c r="AA413" s="28"/>
      <c r="AB413" s="28"/>
      <c r="AC413" s="28"/>
      <c r="AD413" s="28"/>
      <c r="AE413" s="29"/>
      <c r="AF413" s="23">
        <v>735.1</v>
      </c>
      <c r="AG413" s="23"/>
      <c r="AH413" s="23"/>
      <c r="AI413" s="23"/>
      <c r="AJ413" s="23"/>
      <c r="AK413" s="23">
        <v>0</v>
      </c>
      <c r="AL413" s="23"/>
      <c r="AM413" s="23"/>
      <c r="AN413" s="23"/>
      <c r="AO413" s="23"/>
      <c r="AP413" s="23">
        <v>735.1</v>
      </c>
      <c r="AQ413" s="23"/>
      <c r="AR413" s="23"/>
      <c r="AS413" s="23"/>
      <c r="AT413" s="23"/>
      <c r="AU413" s="23">
        <v>735.1</v>
      </c>
      <c r="AV413" s="23"/>
      <c r="AW413" s="23"/>
      <c r="AX413" s="23"/>
      <c r="AY413" s="23"/>
      <c r="AZ413" s="23">
        <v>0</v>
      </c>
      <c r="BA413" s="23"/>
      <c r="BB413" s="23"/>
      <c r="BC413" s="23"/>
      <c r="BD413" s="23"/>
      <c r="BE413" s="23">
        <v>735.1</v>
      </c>
      <c r="BF413" s="23"/>
      <c r="BG413" s="23"/>
      <c r="BH413" s="23"/>
      <c r="BI413" s="23"/>
    </row>
    <row r="414" spans="1:61" s="4" customFormat="1" ht="165" customHeight="1" x14ac:dyDescent="0.2">
      <c r="A414" s="25">
        <v>2599</v>
      </c>
      <c r="B414" s="26"/>
      <c r="C414" s="26"/>
      <c r="D414" s="37" t="s">
        <v>1508</v>
      </c>
      <c r="E414" s="28"/>
      <c r="F414" s="28"/>
      <c r="G414" s="28"/>
      <c r="H414" s="28"/>
      <c r="I414" s="28"/>
      <c r="J414" s="28"/>
      <c r="K414" s="28"/>
      <c r="L414" s="28"/>
      <c r="M414" s="28"/>
      <c r="N414" s="28"/>
      <c r="O414" s="28"/>
      <c r="P414" s="29"/>
      <c r="Q414" s="38" t="s">
        <v>191</v>
      </c>
      <c r="R414" s="38"/>
      <c r="S414" s="38"/>
      <c r="T414" s="38"/>
      <c r="U414" s="38"/>
      <c r="V414" s="37" t="s">
        <v>288</v>
      </c>
      <c r="W414" s="28"/>
      <c r="X414" s="28"/>
      <c r="Y414" s="28"/>
      <c r="Z414" s="28"/>
      <c r="AA414" s="28"/>
      <c r="AB414" s="28"/>
      <c r="AC414" s="28"/>
      <c r="AD414" s="28"/>
      <c r="AE414" s="29"/>
      <c r="AF414" s="23">
        <v>663.85</v>
      </c>
      <c r="AG414" s="23"/>
      <c r="AH414" s="23"/>
      <c r="AI414" s="23"/>
      <c r="AJ414" s="23"/>
      <c r="AK414" s="23">
        <v>0</v>
      </c>
      <c r="AL414" s="23"/>
      <c r="AM414" s="23"/>
      <c r="AN414" s="23"/>
      <c r="AO414" s="23"/>
      <c r="AP414" s="23">
        <v>663.85</v>
      </c>
      <c r="AQ414" s="23"/>
      <c r="AR414" s="23"/>
      <c r="AS414" s="23"/>
      <c r="AT414" s="23"/>
      <c r="AU414" s="23">
        <v>683.85</v>
      </c>
      <c r="AV414" s="23"/>
      <c r="AW414" s="23"/>
      <c r="AX414" s="23"/>
      <c r="AY414" s="23"/>
      <c r="AZ414" s="23">
        <v>0</v>
      </c>
      <c r="BA414" s="23"/>
      <c r="BB414" s="23"/>
      <c r="BC414" s="23"/>
      <c r="BD414" s="23"/>
      <c r="BE414" s="23">
        <v>683.85</v>
      </c>
      <c r="BF414" s="23"/>
      <c r="BG414" s="23"/>
      <c r="BH414" s="23"/>
      <c r="BI414" s="23"/>
    </row>
    <row r="415" spans="1:61" s="4" customFormat="1" ht="105" customHeight="1" x14ac:dyDescent="0.2">
      <c r="A415" s="25">
        <v>2603</v>
      </c>
      <c r="B415" s="26"/>
      <c r="C415" s="26"/>
      <c r="D415" s="37" t="s">
        <v>1509</v>
      </c>
      <c r="E415" s="28"/>
      <c r="F415" s="28"/>
      <c r="G415" s="28"/>
      <c r="H415" s="28"/>
      <c r="I415" s="28"/>
      <c r="J415" s="28"/>
      <c r="K415" s="28"/>
      <c r="L415" s="28"/>
      <c r="M415" s="28"/>
      <c r="N415" s="28"/>
      <c r="O415" s="28"/>
      <c r="P415" s="29"/>
      <c r="Q415" s="38" t="s">
        <v>191</v>
      </c>
      <c r="R415" s="38"/>
      <c r="S415" s="38"/>
      <c r="T415" s="38"/>
      <c r="U415" s="38"/>
      <c r="V415" s="37" t="s">
        <v>623</v>
      </c>
      <c r="W415" s="28"/>
      <c r="X415" s="28"/>
      <c r="Y415" s="28"/>
      <c r="Z415" s="28"/>
      <c r="AA415" s="28"/>
      <c r="AB415" s="28"/>
      <c r="AC415" s="28"/>
      <c r="AD415" s="28"/>
      <c r="AE415" s="29"/>
      <c r="AF415" s="23">
        <v>1031.93</v>
      </c>
      <c r="AG415" s="23"/>
      <c r="AH415" s="23"/>
      <c r="AI415" s="23"/>
      <c r="AJ415" s="23"/>
      <c r="AK415" s="23">
        <v>0</v>
      </c>
      <c r="AL415" s="23"/>
      <c r="AM415" s="23"/>
      <c r="AN415" s="23"/>
      <c r="AO415" s="23"/>
      <c r="AP415" s="23">
        <v>1031.93</v>
      </c>
      <c r="AQ415" s="23"/>
      <c r="AR415" s="23"/>
      <c r="AS415" s="23"/>
      <c r="AT415" s="23"/>
      <c r="AU415" s="23">
        <v>1031.93</v>
      </c>
      <c r="AV415" s="23"/>
      <c r="AW415" s="23"/>
      <c r="AX415" s="23"/>
      <c r="AY415" s="23"/>
      <c r="AZ415" s="23">
        <v>0</v>
      </c>
      <c r="BA415" s="23"/>
      <c r="BB415" s="23"/>
      <c r="BC415" s="23"/>
      <c r="BD415" s="23"/>
      <c r="BE415" s="23">
        <v>1031.93</v>
      </c>
      <c r="BF415" s="23"/>
      <c r="BG415" s="23"/>
      <c r="BH415" s="23"/>
      <c r="BI415" s="23"/>
    </row>
    <row r="416" spans="1:61" s="4" customFormat="1" ht="105" customHeight="1" x14ac:dyDescent="0.2">
      <c r="A416" s="25">
        <v>2608</v>
      </c>
      <c r="B416" s="26"/>
      <c r="C416" s="26"/>
      <c r="D416" s="37" t="s">
        <v>1510</v>
      </c>
      <c r="E416" s="28"/>
      <c r="F416" s="28"/>
      <c r="G416" s="28"/>
      <c r="H416" s="28"/>
      <c r="I416" s="28"/>
      <c r="J416" s="28"/>
      <c r="K416" s="28"/>
      <c r="L416" s="28"/>
      <c r="M416" s="28"/>
      <c r="N416" s="28"/>
      <c r="O416" s="28"/>
      <c r="P416" s="29"/>
      <c r="Q416" s="38" t="s">
        <v>191</v>
      </c>
      <c r="R416" s="38"/>
      <c r="S416" s="38"/>
      <c r="T416" s="38"/>
      <c r="U416" s="38"/>
      <c r="V416" s="37" t="s">
        <v>623</v>
      </c>
      <c r="W416" s="28"/>
      <c r="X416" s="28"/>
      <c r="Y416" s="28"/>
      <c r="Z416" s="28"/>
      <c r="AA416" s="28"/>
      <c r="AB416" s="28"/>
      <c r="AC416" s="28"/>
      <c r="AD416" s="28"/>
      <c r="AE416" s="29"/>
      <c r="AF416" s="23">
        <v>1147.95</v>
      </c>
      <c r="AG416" s="23"/>
      <c r="AH416" s="23"/>
      <c r="AI416" s="23"/>
      <c r="AJ416" s="23"/>
      <c r="AK416" s="23">
        <v>0</v>
      </c>
      <c r="AL416" s="23"/>
      <c r="AM416" s="23"/>
      <c r="AN416" s="23"/>
      <c r="AO416" s="23"/>
      <c r="AP416" s="23">
        <v>1147.95</v>
      </c>
      <c r="AQ416" s="23"/>
      <c r="AR416" s="23"/>
      <c r="AS416" s="23"/>
      <c r="AT416" s="23"/>
      <c r="AU416" s="23">
        <v>1147.95</v>
      </c>
      <c r="AV416" s="23"/>
      <c r="AW416" s="23"/>
      <c r="AX416" s="23"/>
      <c r="AY416" s="23"/>
      <c r="AZ416" s="23">
        <v>0</v>
      </c>
      <c r="BA416" s="23"/>
      <c r="BB416" s="23"/>
      <c r="BC416" s="23"/>
      <c r="BD416" s="23"/>
      <c r="BE416" s="23">
        <v>1147.95</v>
      </c>
      <c r="BF416" s="23"/>
      <c r="BG416" s="23"/>
      <c r="BH416" s="23"/>
      <c r="BI416" s="23"/>
    </row>
    <row r="417" spans="1:61" s="6" customFormat="1" ht="14.25" x14ac:dyDescent="0.2">
      <c r="A417" s="30">
        <v>0</v>
      </c>
      <c r="B417" s="31"/>
      <c r="C417" s="31"/>
      <c r="D417" s="39" t="s">
        <v>207</v>
      </c>
      <c r="E417" s="33"/>
      <c r="F417" s="33"/>
      <c r="G417" s="33"/>
      <c r="H417" s="33"/>
      <c r="I417" s="33"/>
      <c r="J417" s="33"/>
      <c r="K417" s="33"/>
      <c r="L417" s="33"/>
      <c r="M417" s="33"/>
      <c r="N417" s="33"/>
      <c r="O417" s="33"/>
      <c r="P417" s="34"/>
      <c r="Q417" s="40"/>
      <c r="R417" s="40"/>
      <c r="S417" s="40"/>
      <c r="T417" s="40"/>
      <c r="U417" s="40"/>
      <c r="V417" s="39"/>
      <c r="W417" s="33"/>
      <c r="X417" s="33"/>
      <c r="Y417" s="33"/>
      <c r="Z417" s="33"/>
      <c r="AA417" s="33"/>
      <c r="AB417" s="33"/>
      <c r="AC417" s="33"/>
      <c r="AD417" s="33"/>
      <c r="AE417" s="34"/>
      <c r="AF417" s="24"/>
      <c r="AG417" s="24"/>
      <c r="AH417" s="24"/>
      <c r="AI417" s="24"/>
      <c r="AJ417" s="24"/>
      <c r="AK417" s="24"/>
      <c r="AL417" s="24"/>
      <c r="AM417" s="24"/>
      <c r="AN417" s="24"/>
      <c r="AO417" s="24"/>
      <c r="AP417" s="24"/>
      <c r="AQ417" s="24"/>
      <c r="AR417" s="24"/>
      <c r="AS417" s="24"/>
      <c r="AT417" s="24"/>
      <c r="AU417" s="24"/>
      <c r="AV417" s="24"/>
      <c r="AW417" s="24"/>
      <c r="AX417" s="24"/>
      <c r="AY417" s="24"/>
      <c r="AZ417" s="24"/>
      <c r="BA417" s="24"/>
      <c r="BB417" s="24"/>
      <c r="BC417" s="24"/>
      <c r="BD417" s="24"/>
      <c r="BE417" s="24"/>
      <c r="BF417" s="24"/>
      <c r="BG417" s="24"/>
      <c r="BH417" s="24"/>
      <c r="BI417" s="24"/>
    </row>
    <row r="418" spans="1:61" s="4" customFormat="1" ht="71.25" hidden="1" customHeight="1" x14ac:dyDescent="0.2">
      <c r="A418" s="25">
        <v>1312</v>
      </c>
      <c r="B418" s="26"/>
      <c r="C418" s="26"/>
      <c r="D418" s="37" t="s">
        <v>1511</v>
      </c>
      <c r="E418" s="28"/>
      <c r="F418" s="28"/>
      <c r="G418" s="28"/>
      <c r="H418" s="28"/>
      <c r="I418" s="28"/>
      <c r="J418" s="28"/>
      <c r="K418" s="28"/>
      <c r="L418" s="28"/>
      <c r="M418" s="28"/>
      <c r="N418" s="28"/>
      <c r="O418" s="28"/>
      <c r="P418" s="29"/>
      <c r="Q418" s="38" t="s">
        <v>209</v>
      </c>
      <c r="R418" s="38"/>
      <c r="S418" s="38"/>
      <c r="T418" s="38"/>
      <c r="U418" s="38"/>
      <c r="V418" s="37" t="s">
        <v>623</v>
      </c>
      <c r="W418" s="28"/>
      <c r="X418" s="28"/>
      <c r="Y418" s="28"/>
      <c r="Z418" s="28"/>
      <c r="AA418" s="28"/>
      <c r="AB418" s="28"/>
      <c r="AC418" s="28"/>
      <c r="AD418" s="28"/>
      <c r="AE418" s="29"/>
      <c r="AF418" s="23">
        <v>0</v>
      </c>
      <c r="AG418" s="23"/>
      <c r="AH418" s="23"/>
      <c r="AI418" s="23"/>
      <c r="AJ418" s="23"/>
      <c r="AK418" s="23">
        <v>0</v>
      </c>
      <c r="AL418" s="23"/>
      <c r="AM418" s="23"/>
      <c r="AN418" s="23"/>
      <c r="AO418" s="23"/>
      <c r="AP418" s="23">
        <v>0</v>
      </c>
      <c r="AQ418" s="23"/>
      <c r="AR418" s="23"/>
      <c r="AS418" s="23"/>
      <c r="AT418" s="23"/>
      <c r="AU418" s="23">
        <v>0</v>
      </c>
      <c r="AV418" s="23"/>
      <c r="AW418" s="23"/>
      <c r="AX418" s="23"/>
      <c r="AY418" s="23"/>
      <c r="AZ418" s="23">
        <v>0</v>
      </c>
      <c r="BA418" s="23"/>
      <c r="BB418" s="23"/>
      <c r="BC418" s="23"/>
      <c r="BD418" s="23"/>
      <c r="BE418" s="23">
        <v>0</v>
      </c>
      <c r="BF418" s="23"/>
      <c r="BG418" s="23"/>
      <c r="BH418" s="23"/>
      <c r="BI418" s="23"/>
    </row>
    <row r="419" spans="1:61" s="4" customFormat="1" ht="45" hidden="1" customHeight="1" x14ac:dyDescent="0.2">
      <c r="A419" s="25">
        <v>1396</v>
      </c>
      <c r="B419" s="26"/>
      <c r="C419" s="26"/>
      <c r="D419" s="37" t="s">
        <v>1512</v>
      </c>
      <c r="E419" s="28"/>
      <c r="F419" s="28"/>
      <c r="G419" s="28"/>
      <c r="H419" s="28"/>
      <c r="I419" s="28"/>
      <c r="J419" s="28"/>
      <c r="K419" s="28"/>
      <c r="L419" s="28"/>
      <c r="M419" s="28"/>
      <c r="N419" s="28"/>
      <c r="O419" s="28"/>
      <c r="P419" s="29"/>
      <c r="Q419" s="38" t="s">
        <v>209</v>
      </c>
      <c r="R419" s="38"/>
      <c r="S419" s="38"/>
      <c r="T419" s="38"/>
      <c r="U419" s="38"/>
      <c r="V419" s="37" t="s">
        <v>623</v>
      </c>
      <c r="W419" s="28"/>
      <c r="X419" s="28"/>
      <c r="Y419" s="28"/>
      <c r="Z419" s="28"/>
      <c r="AA419" s="28"/>
      <c r="AB419" s="28"/>
      <c r="AC419" s="28"/>
      <c r="AD419" s="28"/>
      <c r="AE419" s="29"/>
      <c r="AF419" s="23">
        <v>0</v>
      </c>
      <c r="AG419" s="23"/>
      <c r="AH419" s="23"/>
      <c r="AI419" s="23"/>
      <c r="AJ419" s="23"/>
      <c r="AK419" s="23">
        <v>0</v>
      </c>
      <c r="AL419" s="23"/>
      <c r="AM419" s="23"/>
      <c r="AN419" s="23"/>
      <c r="AO419" s="23"/>
      <c r="AP419" s="23">
        <v>0</v>
      </c>
      <c r="AQ419" s="23"/>
      <c r="AR419" s="23"/>
      <c r="AS419" s="23"/>
      <c r="AT419" s="23"/>
      <c r="AU419" s="23">
        <v>0</v>
      </c>
      <c r="AV419" s="23"/>
      <c r="AW419" s="23"/>
      <c r="AX419" s="23"/>
      <c r="AY419" s="23"/>
      <c r="AZ419" s="23">
        <v>0</v>
      </c>
      <c r="BA419" s="23"/>
      <c r="BB419" s="23"/>
      <c r="BC419" s="23"/>
      <c r="BD419" s="23"/>
      <c r="BE419" s="23">
        <v>0</v>
      </c>
      <c r="BF419" s="23"/>
      <c r="BG419" s="23"/>
      <c r="BH419" s="23"/>
      <c r="BI419" s="23"/>
    </row>
    <row r="420" spans="1:61" s="4" customFormat="1" ht="90" hidden="1" customHeight="1" x14ac:dyDescent="0.2">
      <c r="A420" s="25">
        <v>1400</v>
      </c>
      <c r="B420" s="26"/>
      <c r="C420" s="26"/>
      <c r="D420" s="37" t="s">
        <v>1513</v>
      </c>
      <c r="E420" s="28"/>
      <c r="F420" s="28"/>
      <c r="G420" s="28"/>
      <c r="H420" s="28"/>
      <c r="I420" s="28"/>
      <c r="J420" s="28"/>
      <c r="K420" s="28"/>
      <c r="L420" s="28"/>
      <c r="M420" s="28"/>
      <c r="N420" s="28"/>
      <c r="O420" s="28"/>
      <c r="P420" s="29"/>
      <c r="Q420" s="38" t="s">
        <v>209</v>
      </c>
      <c r="R420" s="38"/>
      <c r="S420" s="38"/>
      <c r="T420" s="38"/>
      <c r="U420" s="38"/>
      <c r="V420" s="37" t="s">
        <v>623</v>
      </c>
      <c r="W420" s="28"/>
      <c r="X420" s="28"/>
      <c r="Y420" s="28"/>
      <c r="Z420" s="28"/>
      <c r="AA420" s="28"/>
      <c r="AB420" s="28"/>
      <c r="AC420" s="28"/>
      <c r="AD420" s="28"/>
      <c r="AE420" s="29"/>
      <c r="AF420" s="23">
        <v>0</v>
      </c>
      <c r="AG420" s="23"/>
      <c r="AH420" s="23"/>
      <c r="AI420" s="23"/>
      <c r="AJ420" s="23"/>
      <c r="AK420" s="23">
        <v>0</v>
      </c>
      <c r="AL420" s="23"/>
      <c r="AM420" s="23"/>
      <c r="AN420" s="23"/>
      <c r="AO420" s="23"/>
      <c r="AP420" s="23">
        <v>0</v>
      </c>
      <c r="AQ420" s="23"/>
      <c r="AR420" s="23"/>
      <c r="AS420" s="23"/>
      <c r="AT420" s="23"/>
      <c r="AU420" s="23">
        <v>0</v>
      </c>
      <c r="AV420" s="23"/>
      <c r="AW420" s="23"/>
      <c r="AX420" s="23"/>
      <c r="AY420" s="23"/>
      <c r="AZ420" s="23">
        <v>0</v>
      </c>
      <c r="BA420" s="23"/>
      <c r="BB420" s="23"/>
      <c r="BC420" s="23"/>
      <c r="BD420" s="23"/>
      <c r="BE420" s="23">
        <v>0</v>
      </c>
      <c r="BF420" s="23"/>
      <c r="BG420" s="23"/>
      <c r="BH420" s="23"/>
      <c r="BI420" s="23"/>
    </row>
    <row r="421" spans="1:61" s="4" customFormat="1" ht="60" hidden="1" customHeight="1" x14ac:dyDescent="0.2">
      <c r="A421" s="25">
        <v>1529</v>
      </c>
      <c r="B421" s="26"/>
      <c r="C421" s="26"/>
      <c r="D421" s="37" t="s">
        <v>1514</v>
      </c>
      <c r="E421" s="28"/>
      <c r="F421" s="28"/>
      <c r="G421" s="28"/>
      <c r="H421" s="28"/>
      <c r="I421" s="28"/>
      <c r="J421" s="28"/>
      <c r="K421" s="28"/>
      <c r="L421" s="28"/>
      <c r="M421" s="28"/>
      <c r="N421" s="28"/>
      <c r="O421" s="28"/>
      <c r="P421" s="29"/>
      <c r="Q421" s="38" t="s">
        <v>209</v>
      </c>
      <c r="R421" s="38"/>
      <c r="S421" s="38"/>
      <c r="T421" s="38"/>
      <c r="U421" s="38"/>
      <c r="V421" s="37" t="s">
        <v>288</v>
      </c>
      <c r="W421" s="28"/>
      <c r="X421" s="28"/>
      <c r="Y421" s="28"/>
      <c r="Z421" s="28"/>
      <c r="AA421" s="28"/>
      <c r="AB421" s="28"/>
      <c r="AC421" s="28"/>
      <c r="AD421" s="28"/>
      <c r="AE421" s="29"/>
      <c r="AF421" s="23">
        <v>0</v>
      </c>
      <c r="AG421" s="23"/>
      <c r="AH421" s="23"/>
      <c r="AI421" s="23"/>
      <c r="AJ421" s="23"/>
      <c r="AK421" s="23">
        <v>0</v>
      </c>
      <c r="AL421" s="23"/>
      <c r="AM421" s="23"/>
      <c r="AN421" s="23"/>
      <c r="AO421" s="23"/>
      <c r="AP421" s="23">
        <v>0</v>
      </c>
      <c r="AQ421" s="23"/>
      <c r="AR421" s="23"/>
      <c r="AS421" s="23"/>
      <c r="AT421" s="23"/>
      <c r="AU421" s="23">
        <v>0</v>
      </c>
      <c r="AV421" s="23"/>
      <c r="AW421" s="23"/>
      <c r="AX421" s="23"/>
      <c r="AY421" s="23"/>
      <c r="AZ421" s="23">
        <v>0</v>
      </c>
      <c r="BA421" s="23"/>
      <c r="BB421" s="23"/>
      <c r="BC421" s="23"/>
      <c r="BD421" s="23"/>
      <c r="BE421" s="23">
        <v>0</v>
      </c>
      <c r="BF421" s="23"/>
      <c r="BG421" s="23"/>
      <c r="BH421" s="23"/>
      <c r="BI421" s="23"/>
    </row>
    <row r="422" spans="1:61" s="4" customFormat="1" ht="75" hidden="1" customHeight="1" x14ac:dyDescent="0.2">
      <c r="A422" s="25">
        <v>1631</v>
      </c>
      <c r="B422" s="26"/>
      <c r="C422" s="26"/>
      <c r="D422" s="37" t="s">
        <v>1515</v>
      </c>
      <c r="E422" s="28"/>
      <c r="F422" s="28"/>
      <c r="G422" s="28"/>
      <c r="H422" s="28"/>
      <c r="I422" s="28"/>
      <c r="J422" s="28"/>
      <c r="K422" s="28"/>
      <c r="L422" s="28"/>
      <c r="M422" s="28"/>
      <c r="N422" s="28"/>
      <c r="O422" s="28"/>
      <c r="P422" s="29"/>
      <c r="Q422" s="38" t="s">
        <v>209</v>
      </c>
      <c r="R422" s="38"/>
      <c r="S422" s="38"/>
      <c r="T422" s="38"/>
      <c r="U422" s="38"/>
      <c r="V422" s="37" t="s">
        <v>288</v>
      </c>
      <c r="W422" s="28"/>
      <c r="X422" s="28"/>
      <c r="Y422" s="28"/>
      <c r="Z422" s="28"/>
      <c r="AA422" s="28"/>
      <c r="AB422" s="28"/>
      <c r="AC422" s="28"/>
      <c r="AD422" s="28"/>
      <c r="AE422" s="29"/>
      <c r="AF422" s="23">
        <v>0</v>
      </c>
      <c r="AG422" s="23"/>
      <c r="AH422" s="23"/>
      <c r="AI422" s="23"/>
      <c r="AJ422" s="23"/>
      <c r="AK422" s="23">
        <v>0</v>
      </c>
      <c r="AL422" s="23"/>
      <c r="AM422" s="23"/>
      <c r="AN422" s="23"/>
      <c r="AO422" s="23"/>
      <c r="AP422" s="23">
        <v>0</v>
      </c>
      <c r="AQ422" s="23"/>
      <c r="AR422" s="23"/>
      <c r="AS422" s="23"/>
      <c r="AT422" s="23"/>
      <c r="AU422" s="23">
        <v>0</v>
      </c>
      <c r="AV422" s="23"/>
      <c r="AW422" s="23"/>
      <c r="AX422" s="23"/>
      <c r="AY422" s="23"/>
      <c r="AZ422" s="23">
        <v>0</v>
      </c>
      <c r="BA422" s="23"/>
      <c r="BB422" s="23"/>
      <c r="BC422" s="23"/>
      <c r="BD422" s="23"/>
      <c r="BE422" s="23">
        <v>0</v>
      </c>
      <c r="BF422" s="23"/>
      <c r="BG422" s="23"/>
      <c r="BH422" s="23"/>
      <c r="BI422" s="23"/>
    </row>
    <row r="423" spans="1:61" s="4" customFormat="1" ht="45" hidden="1" customHeight="1" x14ac:dyDescent="0.2">
      <c r="A423" s="25">
        <v>1699</v>
      </c>
      <c r="B423" s="26"/>
      <c r="C423" s="26"/>
      <c r="D423" s="37" t="s">
        <v>1516</v>
      </c>
      <c r="E423" s="28"/>
      <c r="F423" s="28"/>
      <c r="G423" s="28"/>
      <c r="H423" s="28"/>
      <c r="I423" s="28"/>
      <c r="J423" s="28"/>
      <c r="K423" s="28"/>
      <c r="L423" s="28"/>
      <c r="M423" s="28"/>
      <c r="N423" s="28"/>
      <c r="O423" s="28"/>
      <c r="P423" s="29"/>
      <c r="Q423" s="38" t="s">
        <v>209</v>
      </c>
      <c r="R423" s="38"/>
      <c r="S423" s="38"/>
      <c r="T423" s="38"/>
      <c r="U423" s="38"/>
      <c r="V423" s="37" t="s">
        <v>623</v>
      </c>
      <c r="W423" s="28"/>
      <c r="X423" s="28"/>
      <c r="Y423" s="28"/>
      <c r="Z423" s="28"/>
      <c r="AA423" s="28"/>
      <c r="AB423" s="28"/>
      <c r="AC423" s="28"/>
      <c r="AD423" s="28"/>
      <c r="AE423" s="29"/>
      <c r="AF423" s="23">
        <v>0</v>
      </c>
      <c r="AG423" s="23"/>
      <c r="AH423" s="23"/>
      <c r="AI423" s="23"/>
      <c r="AJ423" s="23"/>
      <c r="AK423" s="23">
        <v>0</v>
      </c>
      <c r="AL423" s="23"/>
      <c r="AM423" s="23"/>
      <c r="AN423" s="23"/>
      <c r="AO423" s="23"/>
      <c r="AP423" s="23">
        <v>0</v>
      </c>
      <c r="AQ423" s="23"/>
      <c r="AR423" s="23"/>
      <c r="AS423" s="23"/>
      <c r="AT423" s="23"/>
      <c r="AU423" s="23">
        <v>0</v>
      </c>
      <c r="AV423" s="23"/>
      <c r="AW423" s="23"/>
      <c r="AX423" s="23"/>
      <c r="AY423" s="23"/>
      <c r="AZ423" s="23">
        <v>0</v>
      </c>
      <c r="BA423" s="23"/>
      <c r="BB423" s="23"/>
      <c r="BC423" s="23"/>
      <c r="BD423" s="23"/>
      <c r="BE423" s="23">
        <v>0</v>
      </c>
      <c r="BF423" s="23"/>
      <c r="BG423" s="23"/>
      <c r="BH423" s="23"/>
      <c r="BI423" s="23"/>
    </row>
    <row r="424" spans="1:61" s="4" customFormat="1" ht="75" hidden="1" customHeight="1" x14ac:dyDescent="0.2">
      <c r="A424" s="25">
        <v>1703</v>
      </c>
      <c r="B424" s="26"/>
      <c r="C424" s="26"/>
      <c r="D424" s="37" t="s">
        <v>1517</v>
      </c>
      <c r="E424" s="28"/>
      <c r="F424" s="28"/>
      <c r="G424" s="28"/>
      <c r="H424" s="28"/>
      <c r="I424" s="28"/>
      <c r="J424" s="28"/>
      <c r="K424" s="28"/>
      <c r="L424" s="28"/>
      <c r="M424" s="28"/>
      <c r="N424" s="28"/>
      <c r="O424" s="28"/>
      <c r="P424" s="29"/>
      <c r="Q424" s="38" t="s">
        <v>209</v>
      </c>
      <c r="R424" s="38"/>
      <c r="S424" s="38"/>
      <c r="T424" s="38"/>
      <c r="U424" s="38"/>
      <c r="V424" s="37" t="s">
        <v>288</v>
      </c>
      <c r="W424" s="28"/>
      <c r="X424" s="28"/>
      <c r="Y424" s="28"/>
      <c r="Z424" s="28"/>
      <c r="AA424" s="28"/>
      <c r="AB424" s="28"/>
      <c r="AC424" s="28"/>
      <c r="AD424" s="28"/>
      <c r="AE424" s="29"/>
      <c r="AF424" s="23">
        <v>0</v>
      </c>
      <c r="AG424" s="23"/>
      <c r="AH424" s="23"/>
      <c r="AI424" s="23"/>
      <c r="AJ424" s="23"/>
      <c r="AK424" s="23">
        <v>0</v>
      </c>
      <c r="AL424" s="23"/>
      <c r="AM424" s="23"/>
      <c r="AN424" s="23"/>
      <c r="AO424" s="23"/>
      <c r="AP424" s="23">
        <v>0</v>
      </c>
      <c r="AQ424" s="23"/>
      <c r="AR424" s="23"/>
      <c r="AS424" s="23"/>
      <c r="AT424" s="23"/>
      <c r="AU424" s="23">
        <v>0</v>
      </c>
      <c r="AV424" s="23"/>
      <c r="AW424" s="23"/>
      <c r="AX424" s="23"/>
      <c r="AY424" s="23"/>
      <c r="AZ424" s="23">
        <v>0</v>
      </c>
      <c r="BA424" s="23"/>
      <c r="BB424" s="23"/>
      <c r="BC424" s="23"/>
      <c r="BD424" s="23"/>
      <c r="BE424" s="23">
        <v>0</v>
      </c>
      <c r="BF424" s="23"/>
      <c r="BG424" s="23"/>
      <c r="BH424" s="23"/>
      <c r="BI424" s="23"/>
    </row>
    <row r="425" spans="1:61" s="4" customFormat="1" ht="135" hidden="1" customHeight="1" x14ac:dyDescent="0.2">
      <c r="A425" s="25">
        <v>1902</v>
      </c>
      <c r="B425" s="26"/>
      <c r="C425" s="26"/>
      <c r="D425" s="37" t="s">
        <v>1518</v>
      </c>
      <c r="E425" s="28"/>
      <c r="F425" s="28"/>
      <c r="G425" s="28"/>
      <c r="H425" s="28"/>
      <c r="I425" s="28"/>
      <c r="J425" s="28"/>
      <c r="K425" s="28"/>
      <c r="L425" s="28"/>
      <c r="M425" s="28"/>
      <c r="N425" s="28"/>
      <c r="O425" s="28"/>
      <c r="P425" s="29"/>
      <c r="Q425" s="38" t="s">
        <v>209</v>
      </c>
      <c r="R425" s="38"/>
      <c r="S425" s="38"/>
      <c r="T425" s="38"/>
      <c r="U425" s="38"/>
      <c r="V425" s="37" t="s">
        <v>285</v>
      </c>
      <c r="W425" s="28"/>
      <c r="X425" s="28"/>
      <c r="Y425" s="28"/>
      <c r="Z425" s="28"/>
      <c r="AA425" s="28"/>
      <c r="AB425" s="28"/>
      <c r="AC425" s="28"/>
      <c r="AD425" s="28"/>
      <c r="AE425" s="29"/>
      <c r="AF425" s="23">
        <v>0</v>
      </c>
      <c r="AG425" s="23"/>
      <c r="AH425" s="23"/>
      <c r="AI425" s="23"/>
      <c r="AJ425" s="23"/>
      <c r="AK425" s="23">
        <v>0</v>
      </c>
      <c r="AL425" s="23"/>
      <c r="AM425" s="23"/>
      <c r="AN425" s="23"/>
      <c r="AO425" s="23"/>
      <c r="AP425" s="23">
        <v>0</v>
      </c>
      <c r="AQ425" s="23"/>
      <c r="AR425" s="23"/>
      <c r="AS425" s="23"/>
      <c r="AT425" s="23"/>
      <c r="AU425" s="23">
        <v>0</v>
      </c>
      <c r="AV425" s="23"/>
      <c r="AW425" s="23"/>
      <c r="AX425" s="23"/>
      <c r="AY425" s="23"/>
      <c r="AZ425" s="23">
        <v>0</v>
      </c>
      <c r="BA425" s="23"/>
      <c r="BB425" s="23"/>
      <c r="BC425" s="23"/>
      <c r="BD425" s="23"/>
      <c r="BE425" s="23">
        <v>0</v>
      </c>
      <c r="BF425" s="23"/>
      <c r="BG425" s="23"/>
      <c r="BH425" s="23"/>
      <c r="BI425" s="23"/>
    </row>
    <row r="426" spans="1:61" s="4" customFormat="1" ht="165" hidden="1" customHeight="1" x14ac:dyDescent="0.2">
      <c r="A426" s="25">
        <v>2024</v>
      </c>
      <c r="B426" s="26"/>
      <c r="C426" s="26"/>
      <c r="D426" s="37" t="s">
        <v>1519</v>
      </c>
      <c r="E426" s="28"/>
      <c r="F426" s="28"/>
      <c r="G426" s="28"/>
      <c r="H426" s="28"/>
      <c r="I426" s="28"/>
      <c r="J426" s="28"/>
      <c r="K426" s="28"/>
      <c r="L426" s="28"/>
      <c r="M426" s="28"/>
      <c r="N426" s="28"/>
      <c r="O426" s="28"/>
      <c r="P426" s="29"/>
      <c r="Q426" s="38" t="s">
        <v>209</v>
      </c>
      <c r="R426" s="38"/>
      <c r="S426" s="38"/>
      <c r="T426" s="38"/>
      <c r="U426" s="38"/>
      <c r="V426" s="37" t="s">
        <v>285</v>
      </c>
      <c r="W426" s="28"/>
      <c r="X426" s="28"/>
      <c r="Y426" s="28"/>
      <c r="Z426" s="28"/>
      <c r="AA426" s="28"/>
      <c r="AB426" s="28"/>
      <c r="AC426" s="28"/>
      <c r="AD426" s="28"/>
      <c r="AE426" s="29"/>
      <c r="AF426" s="23">
        <v>0</v>
      </c>
      <c r="AG426" s="23"/>
      <c r="AH426" s="23"/>
      <c r="AI426" s="23"/>
      <c r="AJ426" s="23"/>
      <c r="AK426" s="23">
        <v>0</v>
      </c>
      <c r="AL426" s="23"/>
      <c r="AM426" s="23"/>
      <c r="AN426" s="23"/>
      <c r="AO426" s="23"/>
      <c r="AP426" s="23">
        <v>0</v>
      </c>
      <c r="AQ426" s="23"/>
      <c r="AR426" s="23"/>
      <c r="AS426" s="23"/>
      <c r="AT426" s="23"/>
      <c r="AU426" s="23">
        <v>0</v>
      </c>
      <c r="AV426" s="23"/>
      <c r="AW426" s="23"/>
      <c r="AX426" s="23"/>
      <c r="AY426" s="23"/>
      <c r="AZ426" s="23">
        <v>0</v>
      </c>
      <c r="BA426" s="23"/>
      <c r="BB426" s="23"/>
      <c r="BC426" s="23"/>
      <c r="BD426" s="23"/>
      <c r="BE426" s="23">
        <v>0</v>
      </c>
      <c r="BF426" s="23"/>
      <c r="BG426" s="23"/>
      <c r="BH426" s="23"/>
      <c r="BI426" s="23"/>
    </row>
    <row r="427" spans="1:61" s="4" customFormat="1" ht="120" hidden="1" customHeight="1" x14ac:dyDescent="0.2">
      <c r="A427" s="25">
        <v>2028</v>
      </c>
      <c r="B427" s="26"/>
      <c r="C427" s="26"/>
      <c r="D427" s="37" t="s">
        <v>1520</v>
      </c>
      <c r="E427" s="28"/>
      <c r="F427" s="28"/>
      <c r="G427" s="28"/>
      <c r="H427" s="28"/>
      <c r="I427" s="28"/>
      <c r="J427" s="28"/>
      <c r="K427" s="28"/>
      <c r="L427" s="28"/>
      <c r="M427" s="28"/>
      <c r="N427" s="28"/>
      <c r="O427" s="28"/>
      <c r="P427" s="29"/>
      <c r="Q427" s="38" t="s">
        <v>209</v>
      </c>
      <c r="R427" s="38"/>
      <c r="S427" s="38"/>
      <c r="T427" s="38"/>
      <c r="U427" s="38"/>
      <c r="V427" s="37" t="s">
        <v>285</v>
      </c>
      <c r="W427" s="28"/>
      <c r="X427" s="28"/>
      <c r="Y427" s="28"/>
      <c r="Z427" s="28"/>
      <c r="AA427" s="28"/>
      <c r="AB427" s="28"/>
      <c r="AC427" s="28"/>
      <c r="AD427" s="28"/>
      <c r="AE427" s="29"/>
      <c r="AF427" s="23">
        <v>0</v>
      </c>
      <c r="AG427" s="23"/>
      <c r="AH427" s="23"/>
      <c r="AI427" s="23"/>
      <c r="AJ427" s="23"/>
      <c r="AK427" s="23">
        <v>0</v>
      </c>
      <c r="AL427" s="23"/>
      <c r="AM427" s="23"/>
      <c r="AN427" s="23"/>
      <c r="AO427" s="23"/>
      <c r="AP427" s="23">
        <v>0</v>
      </c>
      <c r="AQ427" s="23"/>
      <c r="AR427" s="23"/>
      <c r="AS427" s="23"/>
      <c r="AT427" s="23"/>
      <c r="AU427" s="23">
        <v>0</v>
      </c>
      <c r="AV427" s="23"/>
      <c r="AW427" s="23"/>
      <c r="AX427" s="23"/>
      <c r="AY427" s="23"/>
      <c r="AZ427" s="23">
        <v>0</v>
      </c>
      <c r="BA427" s="23"/>
      <c r="BB427" s="23"/>
      <c r="BC427" s="23"/>
      <c r="BD427" s="23"/>
      <c r="BE427" s="23">
        <v>0</v>
      </c>
      <c r="BF427" s="23"/>
      <c r="BG427" s="23"/>
      <c r="BH427" s="23"/>
      <c r="BI427" s="23"/>
    </row>
    <row r="428" spans="1:61" s="4" customFormat="1" ht="135" hidden="1" customHeight="1" x14ac:dyDescent="0.2">
      <c r="A428" s="25">
        <v>2032</v>
      </c>
      <c r="B428" s="26"/>
      <c r="C428" s="26"/>
      <c r="D428" s="37" t="s">
        <v>1521</v>
      </c>
      <c r="E428" s="28"/>
      <c r="F428" s="28"/>
      <c r="G428" s="28"/>
      <c r="H428" s="28"/>
      <c r="I428" s="28"/>
      <c r="J428" s="28"/>
      <c r="K428" s="28"/>
      <c r="L428" s="28"/>
      <c r="M428" s="28"/>
      <c r="N428" s="28"/>
      <c r="O428" s="28"/>
      <c r="P428" s="29"/>
      <c r="Q428" s="38" t="s">
        <v>209</v>
      </c>
      <c r="R428" s="38"/>
      <c r="S428" s="38"/>
      <c r="T428" s="38"/>
      <c r="U428" s="38"/>
      <c r="V428" s="37" t="s">
        <v>285</v>
      </c>
      <c r="W428" s="28"/>
      <c r="X428" s="28"/>
      <c r="Y428" s="28"/>
      <c r="Z428" s="28"/>
      <c r="AA428" s="28"/>
      <c r="AB428" s="28"/>
      <c r="AC428" s="28"/>
      <c r="AD428" s="28"/>
      <c r="AE428" s="29"/>
      <c r="AF428" s="23">
        <v>0</v>
      </c>
      <c r="AG428" s="23"/>
      <c r="AH428" s="23"/>
      <c r="AI428" s="23"/>
      <c r="AJ428" s="23"/>
      <c r="AK428" s="23">
        <v>0</v>
      </c>
      <c r="AL428" s="23"/>
      <c r="AM428" s="23"/>
      <c r="AN428" s="23"/>
      <c r="AO428" s="23"/>
      <c r="AP428" s="23">
        <v>0</v>
      </c>
      <c r="AQ428" s="23"/>
      <c r="AR428" s="23"/>
      <c r="AS428" s="23"/>
      <c r="AT428" s="23"/>
      <c r="AU428" s="23">
        <v>0</v>
      </c>
      <c r="AV428" s="23"/>
      <c r="AW428" s="23"/>
      <c r="AX428" s="23"/>
      <c r="AY428" s="23"/>
      <c r="AZ428" s="23">
        <v>0</v>
      </c>
      <c r="BA428" s="23"/>
      <c r="BB428" s="23"/>
      <c r="BC428" s="23"/>
      <c r="BD428" s="23"/>
      <c r="BE428" s="23">
        <v>0</v>
      </c>
      <c r="BF428" s="23"/>
      <c r="BG428" s="23"/>
      <c r="BH428" s="23"/>
      <c r="BI428" s="23"/>
    </row>
    <row r="429" spans="1:61" s="4" customFormat="1" ht="150" hidden="1" customHeight="1" x14ac:dyDescent="0.2">
      <c r="A429" s="25">
        <v>2072</v>
      </c>
      <c r="B429" s="26"/>
      <c r="C429" s="26"/>
      <c r="D429" s="37" t="s">
        <v>1522</v>
      </c>
      <c r="E429" s="28"/>
      <c r="F429" s="28"/>
      <c r="G429" s="28"/>
      <c r="H429" s="28"/>
      <c r="I429" s="28"/>
      <c r="J429" s="28"/>
      <c r="K429" s="28"/>
      <c r="L429" s="28"/>
      <c r="M429" s="28"/>
      <c r="N429" s="28"/>
      <c r="O429" s="28"/>
      <c r="P429" s="29"/>
      <c r="Q429" s="38" t="s">
        <v>209</v>
      </c>
      <c r="R429" s="38"/>
      <c r="S429" s="38"/>
      <c r="T429" s="38"/>
      <c r="U429" s="38"/>
      <c r="V429" s="37" t="s">
        <v>285</v>
      </c>
      <c r="W429" s="28"/>
      <c r="X429" s="28"/>
      <c r="Y429" s="28"/>
      <c r="Z429" s="28"/>
      <c r="AA429" s="28"/>
      <c r="AB429" s="28"/>
      <c r="AC429" s="28"/>
      <c r="AD429" s="28"/>
      <c r="AE429" s="29"/>
      <c r="AF429" s="23">
        <v>0</v>
      </c>
      <c r="AG429" s="23"/>
      <c r="AH429" s="23"/>
      <c r="AI429" s="23"/>
      <c r="AJ429" s="23"/>
      <c r="AK429" s="23">
        <v>0</v>
      </c>
      <c r="AL429" s="23"/>
      <c r="AM429" s="23"/>
      <c r="AN429" s="23"/>
      <c r="AO429" s="23"/>
      <c r="AP429" s="23">
        <v>0</v>
      </c>
      <c r="AQ429" s="23"/>
      <c r="AR429" s="23"/>
      <c r="AS429" s="23"/>
      <c r="AT429" s="23"/>
      <c r="AU429" s="23">
        <v>0</v>
      </c>
      <c r="AV429" s="23"/>
      <c r="AW429" s="23"/>
      <c r="AX429" s="23"/>
      <c r="AY429" s="23"/>
      <c r="AZ429" s="23">
        <v>0</v>
      </c>
      <c r="BA429" s="23"/>
      <c r="BB429" s="23"/>
      <c r="BC429" s="23"/>
      <c r="BD429" s="23"/>
      <c r="BE429" s="23">
        <v>0</v>
      </c>
      <c r="BF429" s="23"/>
      <c r="BG429" s="23"/>
      <c r="BH429" s="23"/>
      <c r="BI429" s="23"/>
    </row>
    <row r="430" spans="1:61" s="4" customFormat="1" ht="60" hidden="1" customHeight="1" x14ac:dyDescent="0.2">
      <c r="A430" s="25">
        <v>2116</v>
      </c>
      <c r="B430" s="26"/>
      <c r="C430" s="26"/>
      <c r="D430" s="37" t="s">
        <v>1523</v>
      </c>
      <c r="E430" s="28"/>
      <c r="F430" s="28"/>
      <c r="G430" s="28"/>
      <c r="H430" s="28"/>
      <c r="I430" s="28"/>
      <c r="J430" s="28"/>
      <c r="K430" s="28"/>
      <c r="L430" s="28"/>
      <c r="M430" s="28"/>
      <c r="N430" s="28"/>
      <c r="O430" s="28"/>
      <c r="P430" s="29"/>
      <c r="Q430" s="38" t="s">
        <v>209</v>
      </c>
      <c r="R430" s="38"/>
      <c r="S430" s="38"/>
      <c r="T430" s="38"/>
      <c r="U430" s="38"/>
      <c r="V430" s="37" t="s">
        <v>623</v>
      </c>
      <c r="W430" s="28"/>
      <c r="X430" s="28"/>
      <c r="Y430" s="28"/>
      <c r="Z430" s="28"/>
      <c r="AA430" s="28"/>
      <c r="AB430" s="28"/>
      <c r="AC430" s="28"/>
      <c r="AD430" s="28"/>
      <c r="AE430" s="29"/>
      <c r="AF430" s="23">
        <v>0</v>
      </c>
      <c r="AG430" s="23"/>
      <c r="AH430" s="23"/>
      <c r="AI430" s="23"/>
      <c r="AJ430" s="23"/>
      <c r="AK430" s="23">
        <v>0</v>
      </c>
      <c r="AL430" s="23"/>
      <c r="AM430" s="23"/>
      <c r="AN430" s="23"/>
      <c r="AO430" s="23"/>
      <c r="AP430" s="23">
        <v>0</v>
      </c>
      <c r="AQ430" s="23"/>
      <c r="AR430" s="23"/>
      <c r="AS430" s="23"/>
      <c r="AT430" s="23"/>
      <c r="AU430" s="23">
        <v>0</v>
      </c>
      <c r="AV430" s="23"/>
      <c r="AW430" s="23"/>
      <c r="AX430" s="23"/>
      <c r="AY430" s="23"/>
      <c r="AZ430" s="23">
        <v>0</v>
      </c>
      <c r="BA430" s="23"/>
      <c r="BB430" s="23"/>
      <c r="BC430" s="23"/>
      <c r="BD430" s="23"/>
      <c r="BE430" s="23">
        <v>0</v>
      </c>
      <c r="BF430" s="23"/>
      <c r="BG430" s="23"/>
      <c r="BH430" s="23"/>
      <c r="BI430" s="23"/>
    </row>
    <row r="431" spans="1:61" s="4" customFormat="1" ht="150" hidden="1" customHeight="1" x14ac:dyDescent="0.2">
      <c r="A431" s="25">
        <v>2120</v>
      </c>
      <c r="B431" s="26"/>
      <c r="C431" s="26"/>
      <c r="D431" s="37" t="s">
        <v>1524</v>
      </c>
      <c r="E431" s="28"/>
      <c r="F431" s="28"/>
      <c r="G431" s="28"/>
      <c r="H431" s="28"/>
      <c r="I431" s="28"/>
      <c r="J431" s="28"/>
      <c r="K431" s="28"/>
      <c r="L431" s="28"/>
      <c r="M431" s="28"/>
      <c r="N431" s="28"/>
      <c r="O431" s="28"/>
      <c r="P431" s="29"/>
      <c r="Q431" s="38" t="s">
        <v>209</v>
      </c>
      <c r="R431" s="38"/>
      <c r="S431" s="38"/>
      <c r="T431" s="38"/>
      <c r="U431" s="38"/>
      <c r="V431" s="37" t="s">
        <v>288</v>
      </c>
      <c r="W431" s="28"/>
      <c r="X431" s="28"/>
      <c r="Y431" s="28"/>
      <c r="Z431" s="28"/>
      <c r="AA431" s="28"/>
      <c r="AB431" s="28"/>
      <c r="AC431" s="28"/>
      <c r="AD431" s="28"/>
      <c r="AE431" s="29"/>
      <c r="AF431" s="23">
        <v>0</v>
      </c>
      <c r="AG431" s="23"/>
      <c r="AH431" s="23"/>
      <c r="AI431" s="23"/>
      <c r="AJ431" s="23"/>
      <c r="AK431" s="23">
        <v>0</v>
      </c>
      <c r="AL431" s="23"/>
      <c r="AM431" s="23"/>
      <c r="AN431" s="23"/>
      <c r="AO431" s="23"/>
      <c r="AP431" s="23">
        <v>0</v>
      </c>
      <c r="AQ431" s="23"/>
      <c r="AR431" s="23"/>
      <c r="AS431" s="23"/>
      <c r="AT431" s="23"/>
      <c r="AU431" s="23">
        <v>0</v>
      </c>
      <c r="AV431" s="23"/>
      <c r="AW431" s="23"/>
      <c r="AX431" s="23"/>
      <c r="AY431" s="23"/>
      <c r="AZ431" s="23">
        <v>0</v>
      </c>
      <c r="BA431" s="23"/>
      <c r="BB431" s="23"/>
      <c r="BC431" s="23"/>
      <c r="BD431" s="23"/>
      <c r="BE431" s="23">
        <v>0</v>
      </c>
      <c r="BF431" s="23"/>
      <c r="BG431" s="23"/>
      <c r="BH431" s="23"/>
      <c r="BI431" s="23"/>
    </row>
    <row r="432" spans="1:61" s="4" customFormat="1" ht="165" hidden="1" customHeight="1" x14ac:dyDescent="0.2">
      <c r="A432" s="25">
        <v>2127</v>
      </c>
      <c r="B432" s="26"/>
      <c r="C432" s="26"/>
      <c r="D432" s="37" t="s">
        <v>1525</v>
      </c>
      <c r="E432" s="28"/>
      <c r="F432" s="28"/>
      <c r="G432" s="28"/>
      <c r="H432" s="28"/>
      <c r="I432" s="28"/>
      <c r="J432" s="28"/>
      <c r="K432" s="28"/>
      <c r="L432" s="28"/>
      <c r="M432" s="28"/>
      <c r="N432" s="28"/>
      <c r="O432" s="28"/>
      <c r="P432" s="29"/>
      <c r="Q432" s="38" t="s">
        <v>209</v>
      </c>
      <c r="R432" s="38"/>
      <c r="S432" s="38"/>
      <c r="T432" s="38"/>
      <c r="U432" s="38"/>
      <c r="V432" s="37" t="s">
        <v>288</v>
      </c>
      <c r="W432" s="28"/>
      <c r="X432" s="28"/>
      <c r="Y432" s="28"/>
      <c r="Z432" s="28"/>
      <c r="AA432" s="28"/>
      <c r="AB432" s="28"/>
      <c r="AC432" s="28"/>
      <c r="AD432" s="28"/>
      <c r="AE432" s="29"/>
      <c r="AF432" s="23">
        <v>0</v>
      </c>
      <c r="AG432" s="23"/>
      <c r="AH432" s="23"/>
      <c r="AI432" s="23"/>
      <c r="AJ432" s="23"/>
      <c r="AK432" s="23">
        <v>0</v>
      </c>
      <c r="AL432" s="23"/>
      <c r="AM432" s="23"/>
      <c r="AN432" s="23"/>
      <c r="AO432" s="23"/>
      <c r="AP432" s="23">
        <v>0</v>
      </c>
      <c r="AQ432" s="23"/>
      <c r="AR432" s="23"/>
      <c r="AS432" s="23"/>
      <c r="AT432" s="23"/>
      <c r="AU432" s="23">
        <v>0</v>
      </c>
      <c r="AV432" s="23"/>
      <c r="AW432" s="23"/>
      <c r="AX432" s="23"/>
      <c r="AY432" s="23"/>
      <c r="AZ432" s="23">
        <v>0</v>
      </c>
      <c r="BA432" s="23"/>
      <c r="BB432" s="23"/>
      <c r="BC432" s="23"/>
      <c r="BD432" s="23"/>
      <c r="BE432" s="23">
        <v>0</v>
      </c>
      <c r="BF432" s="23"/>
      <c r="BG432" s="23"/>
      <c r="BH432" s="23"/>
      <c r="BI432" s="23"/>
    </row>
    <row r="433" spans="1:61" s="4" customFormat="1" ht="120" hidden="1" customHeight="1" x14ac:dyDescent="0.2">
      <c r="A433" s="25">
        <v>2148</v>
      </c>
      <c r="B433" s="26"/>
      <c r="C433" s="26"/>
      <c r="D433" s="37" t="s">
        <v>1526</v>
      </c>
      <c r="E433" s="28"/>
      <c r="F433" s="28"/>
      <c r="G433" s="28"/>
      <c r="H433" s="28"/>
      <c r="I433" s="28"/>
      <c r="J433" s="28"/>
      <c r="K433" s="28"/>
      <c r="L433" s="28"/>
      <c r="M433" s="28"/>
      <c r="N433" s="28"/>
      <c r="O433" s="28"/>
      <c r="P433" s="29"/>
      <c r="Q433" s="38" t="s">
        <v>209</v>
      </c>
      <c r="R433" s="38"/>
      <c r="S433" s="38"/>
      <c r="T433" s="38"/>
      <c r="U433" s="38"/>
      <c r="V433" s="37" t="s">
        <v>285</v>
      </c>
      <c r="W433" s="28"/>
      <c r="X433" s="28"/>
      <c r="Y433" s="28"/>
      <c r="Z433" s="28"/>
      <c r="AA433" s="28"/>
      <c r="AB433" s="28"/>
      <c r="AC433" s="28"/>
      <c r="AD433" s="28"/>
      <c r="AE433" s="29"/>
      <c r="AF433" s="23">
        <v>0</v>
      </c>
      <c r="AG433" s="23"/>
      <c r="AH433" s="23"/>
      <c r="AI433" s="23"/>
      <c r="AJ433" s="23"/>
      <c r="AK433" s="23">
        <v>0</v>
      </c>
      <c r="AL433" s="23"/>
      <c r="AM433" s="23"/>
      <c r="AN433" s="23"/>
      <c r="AO433" s="23"/>
      <c r="AP433" s="23">
        <v>0</v>
      </c>
      <c r="AQ433" s="23"/>
      <c r="AR433" s="23"/>
      <c r="AS433" s="23"/>
      <c r="AT433" s="23"/>
      <c r="AU433" s="23">
        <v>0</v>
      </c>
      <c r="AV433" s="23"/>
      <c r="AW433" s="23"/>
      <c r="AX433" s="23"/>
      <c r="AY433" s="23"/>
      <c r="AZ433" s="23">
        <v>0</v>
      </c>
      <c r="BA433" s="23"/>
      <c r="BB433" s="23"/>
      <c r="BC433" s="23"/>
      <c r="BD433" s="23"/>
      <c r="BE433" s="23">
        <v>0</v>
      </c>
      <c r="BF433" s="23"/>
      <c r="BG433" s="23"/>
      <c r="BH433" s="23"/>
      <c r="BI433" s="23"/>
    </row>
    <row r="434" spans="1:61" s="4" customFormat="1" ht="240" hidden="1" customHeight="1" x14ac:dyDescent="0.2">
      <c r="A434" s="25">
        <v>2226</v>
      </c>
      <c r="B434" s="26"/>
      <c r="C434" s="26"/>
      <c r="D434" s="37" t="s">
        <v>1527</v>
      </c>
      <c r="E434" s="28"/>
      <c r="F434" s="28"/>
      <c r="G434" s="28"/>
      <c r="H434" s="28"/>
      <c r="I434" s="28"/>
      <c r="J434" s="28"/>
      <c r="K434" s="28"/>
      <c r="L434" s="28"/>
      <c r="M434" s="28"/>
      <c r="N434" s="28"/>
      <c r="O434" s="28"/>
      <c r="P434" s="29"/>
      <c r="Q434" s="38" t="s">
        <v>209</v>
      </c>
      <c r="R434" s="38"/>
      <c r="S434" s="38"/>
      <c r="T434" s="38"/>
      <c r="U434" s="38"/>
      <c r="V434" s="37" t="s">
        <v>285</v>
      </c>
      <c r="W434" s="28"/>
      <c r="X434" s="28"/>
      <c r="Y434" s="28"/>
      <c r="Z434" s="28"/>
      <c r="AA434" s="28"/>
      <c r="AB434" s="28"/>
      <c r="AC434" s="28"/>
      <c r="AD434" s="28"/>
      <c r="AE434" s="29"/>
      <c r="AF434" s="23">
        <v>0</v>
      </c>
      <c r="AG434" s="23"/>
      <c r="AH434" s="23"/>
      <c r="AI434" s="23"/>
      <c r="AJ434" s="23"/>
      <c r="AK434" s="23">
        <v>0</v>
      </c>
      <c r="AL434" s="23"/>
      <c r="AM434" s="23"/>
      <c r="AN434" s="23"/>
      <c r="AO434" s="23"/>
      <c r="AP434" s="23">
        <v>0</v>
      </c>
      <c r="AQ434" s="23"/>
      <c r="AR434" s="23"/>
      <c r="AS434" s="23"/>
      <c r="AT434" s="23"/>
      <c r="AU434" s="23">
        <v>0</v>
      </c>
      <c r="AV434" s="23"/>
      <c r="AW434" s="23"/>
      <c r="AX434" s="23"/>
      <c r="AY434" s="23"/>
      <c r="AZ434" s="23">
        <v>0</v>
      </c>
      <c r="BA434" s="23"/>
      <c r="BB434" s="23"/>
      <c r="BC434" s="23"/>
      <c r="BD434" s="23"/>
      <c r="BE434" s="23">
        <v>0</v>
      </c>
      <c r="BF434" s="23"/>
      <c r="BG434" s="23"/>
      <c r="BH434" s="23"/>
      <c r="BI434" s="23"/>
    </row>
    <row r="435" spans="1:61" s="4" customFormat="1" ht="180" hidden="1" customHeight="1" x14ac:dyDescent="0.2">
      <c r="A435" s="25">
        <v>2247</v>
      </c>
      <c r="B435" s="26"/>
      <c r="C435" s="26"/>
      <c r="D435" s="37" t="s">
        <v>1528</v>
      </c>
      <c r="E435" s="28"/>
      <c r="F435" s="28"/>
      <c r="G435" s="28"/>
      <c r="H435" s="28"/>
      <c r="I435" s="28"/>
      <c r="J435" s="28"/>
      <c r="K435" s="28"/>
      <c r="L435" s="28"/>
      <c r="M435" s="28"/>
      <c r="N435" s="28"/>
      <c r="O435" s="28"/>
      <c r="P435" s="29"/>
      <c r="Q435" s="38" t="s">
        <v>209</v>
      </c>
      <c r="R435" s="38"/>
      <c r="S435" s="38"/>
      <c r="T435" s="38"/>
      <c r="U435" s="38"/>
      <c r="V435" s="37" t="s">
        <v>285</v>
      </c>
      <c r="W435" s="28"/>
      <c r="X435" s="28"/>
      <c r="Y435" s="28"/>
      <c r="Z435" s="28"/>
      <c r="AA435" s="28"/>
      <c r="AB435" s="28"/>
      <c r="AC435" s="28"/>
      <c r="AD435" s="28"/>
      <c r="AE435" s="29"/>
      <c r="AF435" s="23">
        <v>0</v>
      </c>
      <c r="AG435" s="23"/>
      <c r="AH435" s="23"/>
      <c r="AI435" s="23"/>
      <c r="AJ435" s="23"/>
      <c r="AK435" s="23">
        <v>0</v>
      </c>
      <c r="AL435" s="23"/>
      <c r="AM435" s="23"/>
      <c r="AN435" s="23"/>
      <c r="AO435" s="23"/>
      <c r="AP435" s="23">
        <v>0</v>
      </c>
      <c r="AQ435" s="23"/>
      <c r="AR435" s="23"/>
      <c r="AS435" s="23"/>
      <c r="AT435" s="23"/>
      <c r="AU435" s="23">
        <v>0</v>
      </c>
      <c r="AV435" s="23"/>
      <c r="AW435" s="23"/>
      <c r="AX435" s="23"/>
      <c r="AY435" s="23"/>
      <c r="AZ435" s="23">
        <v>0</v>
      </c>
      <c r="BA435" s="23"/>
      <c r="BB435" s="23"/>
      <c r="BC435" s="23"/>
      <c r="BD435" s="23"/>
      <c r="BE435" s="23">
        <v>0</v>
      </c>
      <c r="BF435" s="23"/>
      <c r="BG435" s="23"/>
      <c r="BH435" s="23"/>
      <c r="BI435" s="23"/>
    </row>
    <row r="436" spans="1:61" s="4" customFormat="1" ht="60" hidden="1" customHeight="1" x14ac:dyDescent="0.2">
      <c r="A436" s="25">
        <v>2251</v>
      </c>
      <c r="B436" s="26"/>
      <c r="C436" s="26"/>
      <c r="D436" s="37" t="s">
        <v>1529</v>
      </c>
      <c r="E436" s="28"/>
      <c r="F436" s="28"/>
      <c r="G436" s="28"/>
      <c r="H436" s="28"/>
      <c r="I436" s="28"/>
      <c r="J436" s="28"/>
      <c r="K436" s="28"/>
      <c r="L436" s="28"/>
      <c r="M436" s="28"/>
      <c r="N436" s="28"/>
      <c r="O436" s="28"/>
      <c r="P436" s="29"/>
      <c r="Q436" s="38" t="s">
        <v>209</v>
      </c>
      <c r="R436" s="38"/>
      <c r="S436" s="38"/>
      <c r="T436" s="38"/>
      <c r="U436" s="38"/>
      <c r="V436" s="37" t="s">
        <v>288</v>
      </c>
      <c r="W436" s="28"/>
      <c r="X436" s="28"/>
      <c r="Y436" s="28"/>
      <c r="Z436" s="28"/>
      <c r="AA436" s="28"/>
      <c r="AB436" s="28"/>
      <c r="AC436" s="28"/>
      <c r="AD436" s="28"/>
      <c r="AE436" s="29"/>
      <c r="AF436" s="23">
        <v>0</v>
      </c>
      <c r="AG436" s="23"/>
      <c r="AH436" s="23"/>
      <c r="AI436" s="23"/>
      <c r="AJ436" s="23"/>
      <c r="AK436" s="23">
        <v>0</v>
      </c>
      <c r="AL436" s="23"/>
      <c r="AM436" s="23"/>
      <c r="AN436" s="23"/>
      <c r="AO436" s="23"/>
      <c r="AP436" s="23">
        <v>0</v>
      </c>
      <c r="AQ436" s="23"/>
      <c r="AR436" s="23"/>
      <c r="AS436" s="23"/>
      <c r="AT436" s="23"/>
      <c r="AU436" s="23">
        <v>0</v>
      </c>
      <c r="AV436" s="23"/>
      <c r="AW436" s="23"/>
      <c r="AX436" s="23"/>
      <c r="AY436" s="23"/>
      <c r="AZ436" s="23">
        <v>0</v>
      </c>
      <c r="BA436" s="23"/>
      <c r="BB436" s="23"/>
      <c r="BC436" s="23"/>
      <c r="BD436" s="23"/>
      <c r="BE436" s="23">
        <v>0</v>
      </c>
      <c r="BF436" s="23"/>
      <c r="BG436" s="23"/>
      <c r="BH436" s="23"/>
      <c r="BI436" s="23"/>
    </row>
    <row r="437" spans="1:61" s="4" customFormat="1" ht="60" hidden="1" customHeight="1" x14ac:dyDescent="0.2">
      <c r="A437" s="25">
        <v>2255</v>
      </c>
      <c r="B437" s="26"/>
      <c r="C437" s="26"/>
      <c r="D437" s="37" t="s">
        <v>1530</v>
      </c>
      <c r="E437" s="28"/>
      <c r="F437" s="28"/>
      <c r="G437" s="28"/>
      <c r="H437" s="28"/>
      <c r="I437" s="28"/>
      <c r="J437" s="28"/>
      <c r="K437" s="28"/>
      <c r="L437" s="28"/>
      <c r="M437" s="28"/>
      <c r="N437" s="28"/>
      <c r="O437" s="28"/>
      <c r="P437" s="29"/>
      <c r="Q437" s="38" t="s">
        <v>209</v>
      </c>
      <c r="R437" s="38"/>
      <c r="S437" s="38"/>
      <c r="T437" s="38"/>
      <c r="U437" s="38"/>
      <c r="V437" s="37" t="s">
        <v>623</v>
      </c>
      <c r="W437" s="28"/>
      <c r="X437" s="28"/>
      <c r="Y437" s="28"/>
      <c r="Z437" s="28"/>
      <c r="AA437" s="28"/>
      <c r="AB437" s="28"/>
      <c r="AC437" s="28"/>
      <c r="AD437" s="28"/>
      <c r="AE437" s="29"/>
      <c r="AF437" s="23">
        <v>0</v>
      </c>
      <c r="AG437" s="23"/>
      <c r="AH437" s="23"/>
      <c r="AI437" s="23"/>
      <c r="AJ437" s="23"/>
      <c r="AK437" s="23">
        <v>0</v>
      </c>
      <c r="AL437" s="23"/>
      <c r="AM437" s="23"/>
      <c r="AN437" s="23"/>
      <c r="AO437" s="23"/>
      <c r="AP437" s="23">
        <v>0</v>
      </c>
      <c r="AQ437" s="23"/>
      <c r="AR437" s="23"/>
      <c r="AS437" s="23"/>
      <c r="AT437" s="23"/>
      <c r="AU437" s="23">
        <v>0</v>
      </c>
      <c r="AV437" s="23"/>
      <c r="AW437" s="23"/>
      <c r="AX437" s="23"/>
      <c r="AY437" s="23"/>
      <c r="AZ437" s="23">
        <v>0</v>
      </c>
      <c r="BA437" s="23"/>
      <c r="BB437" s="23"/>
      <c r="BC437" s="23"/>
      <c r="BD437" s="23"/>
      <c r="BE437" s="23">
        <v>0</v>
      </c>
      <c r="BF437" s="23"/>
      <c r="BG437" s="23"/>
      <c r="BH437" s="23"/>
      <c r="BI437" s="23"/>
    </row>
    <row r="438" spans="1:61" s="4" customFormat="1" ht="60" hidden="1" customHeight="1" x14ac:dyDescent="0.2">
      <c r="A438" s="25">
        <v>2259</v>
      </c>
      <c r="B438" s="26"/>
      <c r="C438" s="26"/>
      <c r="D438" s="37" t="s">
        <v>1531</v>
      </c>
      <c r="E438" s="28"/>
      <c r="F438" s="28"/>
      <c r="G438" s="28"/>
      <c r="H438" s="28"/>
      <c r="I438" s="28"/>
      <c r="J438" s="28"/>
      <c r="K438" s="28"/>
      <c r="L438" s="28"/>
      <c r="M438" s="28"/>
      <c r="N438" s="28"/>
      <c r="O438" s="28"/>
      <c r="P438" s="29"/>
      <c r="Q438" s="38" t="s">
        <v>209</v>
      </c>
      <c r="R438" s="38"/>
      <c r="S438" s="38"/>
      <c r="T438" s="38"/>
      <c r="U438" s="38"/>
      <c r="V438" s="37" t="s">
        <v>623</v>
      </c>
      <c r="W438" s="28"/>
      <c r="X438" s="28"/>
      <c r="Y438" s="28"/>
      <c r="Z438" s="28"/>
      <c r="AA438" s="28"/>
      <c r="AB438" s="28"/>
      <c r="AC438" s="28"/>
      <c r="AD438" s="28"/>
      <c r="AE438" s="29"/>
      <c r="AF438" s="23">
        <v>0</v>
      </c>
      <c r="AG438" s="23"/>
      <c r="AH438" s="23"/>
      <c r="AI438" s="23"/>
      <c r="AJ438" s="23"/>
      <c r="AK438" s="23">
        <v>0</v>
      </c>
      <c r="AL438" s="23"/>
      <c r="AM438" s="23"/>
      <c r="AN438" s="23"/>
      <c r="AO438" s="23"/>
      <c r="AP438" s="23">
        <v>0</v>
      </c>
      <c r="AQ438" s="23"/>
      <c r="AR438" s="23"/>
      <c r="AS438" s="23"/>
      <c r="AT438" s="23"/>
      <c r="AU438" s="23">
        <v>0</v>
      </c>
      <c r="AV438" s="23"/>
      <c r="AW438" s="23"/>
      <c r="AX438" s="23"/>
      <c r="AY438" s="23"/>
      <c r="AZ438" s="23">
        <v>0</v>
      </c>
      <c r="BA438" s="23"/>
      <c r="BB438" s="23"/>
      <c r="BC438" s="23"/>
      <c r="BD438" s="23"/>
      <c r="BE438" s="23">
        <v>0</v>
      </c>
      <c r="BF438" s="23"/>
      <c r="BG438" s="23"/>
      <c r="BH438" s="23"/>
      <c r="BI438" s="23"/>
    </row>
    <row r="439" spans="1:61" s="4" customFormat="1" ht="75" hidden="1" customHeight="1" x14ac:dyDescent="0.2">
      <c r="A439" s="25">
        <v>2323</v>
      </c>
      <c r="B439" s="26"/>
      <c r="C439" s="26"/>
      <c r="D439" s="37" t="s">
        <v>1532</v>
      </c>
      <c r="E439" s="28"/>
      <c r="F439" s="28"/>
      <c r="G439" s="28"/>
      <c r="H439" s="28"/>
      <c r="I439" s="28"/>
      <c r="J439" s="28"/>
      <c r="K439" s="28"/>
      <c r="L439" s="28"/>
      <c r="M439" s="28"/>
      <c r="N439" s="28"/>
      <c r="O439" s="28"/>
      <c r="P439" s="29"/>
      <c r="Q439" s="38" t="s">
        <v>209</v>
      </c>
      <c r="R439" s="38"/>
      <c r="S439" s="38"/>
      <c r="T439" s="38"/>
      <c r="U439" s="38"/>
      <c r="V439" s="37" t="s">
        <v>623</v>
      </c>
      <c r="W439" s="28"/>
      <c r="X439" s="28"/>
      <c r="Y439" s="28"/>
      <c r="Z439" s="28"/>
      <c r="AA439" s="28"/>
      <c r="AB439" s="28"/>
      <c r="AC439" s="28"/>
      <c r="AD439" s="28"/>
      <c r="AE439" s="29"/>
      <c r="AF439" s="23">
        <v>0</v>
      </c>
      <c r="AG439" s="23"/>
      <c r="AH439" s="23"/>
      <c r="AI439" s="23"/>
      <c r="AJ439" s="23"/>
      <c r="AK439" s="23">
        <v>0</v>
      </c>
      <c r="AL439" s="23"/>
      <c r="AM439" s="23"/>
      <c r="AN439" s="23"/>
      <c r="AO439" s="23"/>
      <c r="AP439" s="23">
        <v>0</v>
      </c>
      <c r="AQ439" s="23"/>
      <c r="AR439" s="23"/>
      <c r="AS439" s="23"/>
      <c r="AT439" s="23"/>
      <c r="AU439" s="23">
        <v>0</v>
      </c>
      <c r="AV439" s="23"/>
      <c r="AW439" s="23"/>
      <c r="AX439" s="23"/>
      <c r="AY439" s="23"/>
      <c r="AZ439" s="23">
        <v>0</v>
      </c>
      <c r="BA439" s="23"/>
      <c r="BB439" s="23"/>
      <c r="BC439" s="23"/>
      <c r="BD439" s="23"/>
      <c r="BE439" s="23">
        <v>0</v>
      </c>
      <c r="BF439" s="23"/>
      <c r="BG439" s="23"/>
      <c r="BH439" s="23"/>
      <c r="BI439" s="23"/>
    </row>
    <row r="440" spans="1:61" s="4" customFormat="1" ht="135" hidden="1" customHeight="1" x14ac:dyDescent="0.2">
      <c r="A440" s="25">
        <v>2399</v>
      </c>
      <c r="B440" s="26"/>
      <c r="C440" s="26"/>
      <c r="D440" s="37" t="s">
        <v>1533</v>
      </c>
      <c r="E440" s="28"/>
      <c r="F440" s="28"/>
      <c r="G440" s="28"/>
      <c r="H440" s="28"/>
      <c r="I440" s="28"/>
      <c r="J440" s="28"/>
      <c r="K440" s="28"/>
      <c r="L440" s="28"/>
      <c r="M440" s="28"/>
      <c r="N440" s="28"/>
      <c r="O440" s="28"/>
      <c r="P440" s="29"/>
      <c r="Q440" s="38" t="s">
        <v>209</v>
      </c>
      <c r="R440" s="38"/>
      <c r="S440" s="38"/>
      <c r="T440" s="38"/>
      <c r="U440" s="38"/>
      <c r="V440" s="37" t="s">
        <v>623</v>
      </c>
      <c r="W440" s="28"/>
      <c r="X440" s="28"/>
      <c r="Y440" s="28"/>
      <c r="Z440" s="28"/>
      <c r="AA440" s="28"/>
      <c r="AB440" s="28"/>
      <c r="AC440" s="28"/>
      <c r="AD440" s="28"/>
      <c r="AE440" s="29"/>
      <c r="AF440" s="23">
        <v>0</v>
      </c>
      <c r="AG440" s="23"/>
      <c r="AH440" s="23"/>
      <c r="AI440" s="23"/>
      <c r="AJ440" s="23"/>
      <c r="AK440" s="23">
        <v>0</v>
      </c>
      <c r="AL440" s="23"/>
      <c r="AM440" s="23"/>
      <c r="AN440" s="23"/>
      <c r="AO440" s="23"/>
      <c r="AP440" s="23">
        <v>0</v>
      </c>
      <c r="AQ440" s="23"/>
      <c r="AR440" s="23"/>
      <c r="AS440" s="23"/>
      <c r="AT440" s="23"/>
      <c r="AU440" s="23">
        <v>0</v>
      </c>
      <c r="AV440" s="23"/>
      <c r="AW440" s="23"/>
      <c r="AX440" s="23"/>
      <c r="AY440" s="23"/>
      <c r="AZ440" s="23">
        <v>0</v>
      </c>
      <c r="BA440" s="23"/>
      <c r="BB440" s="23"/>
      <c r="BC440" s="23"/>
      <c r="BD440" s="23"/>
      <c r="BE440" s="23">
        <v>0</v>
      </c>
      <c r="BF440" s="23"/>
      <c r="BG440" s="23"/>
      <c r="BH440" s="23"/>
      <c r="BI440" s="23"/>
    </row>
    <row r="441" spans="1:61" s="4" customFormat="1" ht="45" hidden="1" customHeight="1" x14ac:dyDescent="0.2">
      <c r="A441" s="25">
        <v>2403</v>
      </c>
      <c r="B441" s="26"/>
      <c r="C441" s="26"/>
      <c r="D441" s="37" t="s">
        <v>1534</v>
      </c>
      <c r="E441" s="28"/>
      <c r="F441" s="28"/>
      <c r="G441" s="28"/>
      <c r="H441" s="28"/>
      <c r="I441" s="28"/>
      <c r="J441" s="28"/>
      <c r="K441" s="28"/>
      <c r="L441" s="28"/>
      <c r="M441" s="28"/>
      <c r="N441" s="28"/>
      <c r="O441" s="28"/>
      <c r="P441" s="29"/>
      <c r="Q441" s="38" t="s">
        <v>209</v>
      </c>
      <c r="R441" s="38"/>
      <c r="S441" s="38"/>
      <c r="T441" s="38"/>
      <c r="U441" s="38"/>
      <c r="V441" s="37" t="s">
        <v>623</v>
      </c>
      <c r="W441" s="28"/>
      <c r="X441" s="28"/>
      <c r="Y441" s="28"/>
      <c r="Z441" s="28"/>
      <c r="AA441" s="28"/>
      <c r="AB441" s="28"/>
      <c r="AC441" s="28"/>
      <c r="AD441" s="28"/>
      <c r="AE441" s="29"/>
      <c r="AF441" s="23">
        <v>0</v>
      </c>
      <c r="AG441" s="23"/>
      <c r="AH441" s="23"/>
      <c r="AI441" s="23"/>
      <c r="AJ441" s="23"/>
      <c r="AK441" s="23">
        <v>0</v>
      </c>
      <c r="AL441" s="23"/>
      <c r="AM441" s="23"/>
      <c r="AN441" s="23"/>
      <c r="AO441" s="23"/>
      <c r="AP441" s="23">
        <v>0</v>
      </c>
      <c r="AQ441" s="23"/>
      <c r="AR441" s="23"/>
      <c r="AS441" s="23"/>
      <c r="AT441" s="23"/>
      <c r="AU441" s="23">
        <v>0</v>
      </c>
      <c r="AV441" s="23"/>
      <c r="AW441" s="23"/>
      <c r="AX441" s="23"/>
      <c r="AY441" s="23"/>
      <c r="AZ441" s="23">
        <v>0</v>
      </c>
      <c r="BA441" s="23"/>
      <c r="BB441" s="23"/>
      <c r="BC441" s="23"/>
      <c r="BD441" s="23"/>
      <c r="BE441" s="23">
        <v>0</v>
      </c>
      <c r="BF441" s="23"/>
      <c r="BG441" s="23"/>
      <c r="BH441" s="23"/>
      <c r="BI441" s="23"/>
    </row>
    <row r="442" spans="1:61" s="4" customFormat="1" ht="75" customHeight="1" x14ac:dyDescent="0.2">
      <c r="A442" s="25">
        <v>2575</v>
      </c>
      <c r="B442" s="26"/>
      <c r="C442" s="26"/>
      <c r="D442" s="37" t="s">
        <v>1535</v>
      </c>
      <c r="E442" s="28"/>
      <c r="F442" s="28"/>
      <c r="G442" s="28"/>
      <c r="H442" s="28"/>
      <c r="I442" s="28"/>
      <c r="J442" s="28"/>
      <c r="K442" s="28"/>
      <c r="L442" s="28"/>
      <c r="M442" s="28"/>
      <c r="N442" s="28"/>
      <c r="O442" s="28"/>
      <c r="P442" s="29"/>
      <c r="Q442" s="38" t="s">
        <v>209</v>
      </c>
      <c r="R442" s="38"/>
      <c r="S442" s="38"/>
      <c r="T442" s="38"/>
      <c r="U442" s="38"/>
      <c r="V442" s="37" t="s">
        <v>623</v>
      </c>
      <c r="W442" s="28"/>
      <c r="X442" s="28"/>
      <c r="Y442" s="28"/>
      <c r="Z442" s="28"/>
      <c r="AA442" s="28"/>
      <c r="AB442" s="28"/>
      <c r="AC442" s="28"/>
      <c r="AD442" s="28"/>
      <c r="AE442" s="29"/>
      <c r="AF442" s="23">
        <v>100</v>
      </c>
      <c r="AG442" s="23"/>
      <c r="AH442" s="23"/>
      <c r="AI442" s="23"/>
      <c r="AJ442" s="23"/>
      <c r="AK442" s="23">
        <v>0</v>
      </c>
      <c r="AL442" s="23"/>
      <c r="AM442" s="23"/>
      <c r="AN442" s="23"/>
      <c r="AO442" s="23"/>
      <c r="AP442" s="23">
        <v>100</v>
      </c>
      <c r="AQ442" s="23"/>
      <c r="AR442" s="23"/>
      <c r="AS442" s="23"/>
      <c r="AT442" s="23"/>
      <c r="AU442" s="23">
        <v>100</v>
      </c>
      <c r="AV442" s="23"/>
      <c r="AW442" s="23"/>
      <c r="AX442" s="23"/>
      <c r="AY442" s="23"/>
      <c r="AZ442" s="23">
        <v>0</v>
      </c>
      <c r="BA442" s="23"/>
      <c r="BB442" s="23"/>
      <c r="BC442" s="23"/>
      <c r="BD442" s="23"/>
      <c r="BE442" s="23">
        <v>100</v>
      </c>
      <c r="BF442" s="23"/>
      <c r="BG442" s="23"/>
      <c r="BH442" s="23"/>
      <c r="BI442" s="23"/>
    </row>
    <row r="443" spans="1:61" s="4" customFormat="1" ht="75" customHeight="1" x14ac:dyDescent="0.2">
      <c r="A443" s="25">
        <v>2579</v>
      </c>
      <c r="B443" s="26"/>
      <c r="C443" s="26"/>
      <c r="D443" s="37" t="s">
        <v>1536</v>
      </c>
      <c r="E443" s="28"/>
      <c r="F443" s="28"/>
      <c r="G443" s="28"/>
      <c r="H443" s="28"/>
      <c r="I443" s="28"/>
      <c r="J443" s="28"/>
      <c r="K443" s="28"/>
      <c r="L443" s="28"/>
      <c r="M443" s="28"/>
      <c r="N443" s="28"/>
      <c r="O443" s="28"/>
      <c r="P443" s="29"/>
      <c r="Q443" s="38" t="s">
        <v>209</v>
      </c>
      <c r="R443" s="38"/>
      <c r="S443" s="38"/>
      <c r="T443" s="38"/>
      <c r="U443" s="38"/>
      <c r="V443" s="37" t="s">
        <v>623</v>
      </c>
      <c r="W443" s="28"/>
      <c r="X443" s="28"/>
      <c r="Y443" s="28"/>
      <c r="Z443" s="28"/>
      <c r="AA443" s="28"/>
      <c r="AB443" s="28"/>
      <c r="AC443" s="28"/>
      <c r="AD443" s="28"/>
      <c r="AE443" s="29"/>
      <c r="AF443" s="23">
        <v>100</v>
      </c>
      <c r="AG443" s="23"/>
      <c r="AH443" s="23"/>
      <c r="AI443" s="23"/>
      <c r="AJ443" s="23"/>
      <c r="AK443" s="23">
        <v>0</v>
      </c>
      <c r="AL443" s="23"/>
      <c r="AM443" s="23"/>
      <c r="AN443" s="23"/>
      <c r="AO443" s="23"/>
      <c r="AP443" s="23">
        <v>100</v>
      </c>
      <c r="AQ443" s="23"/>
      <c r="AR443" s="23"/>
      <c r="AS443" s="23"/>
      <c r="AT443" s="23"/>
      <c r="AU443" s="23">
        <v>100</v>
      </c>
      <c r="AV443" s="23"/>
      <c r="AW443" s="23"/>
      <c r="AX443" s="23"/>
      <c r="AY443" s="23"/>
      <c r="AZ443" s="23">
        <v>0</v>
      </c>
      <c r="BA443" s="23"/>
      <c r="BB443" s="23"/>
      <c r="BC443" s="23"/>
      <c r="BD443" s="23"/>
      <c r="BE443" s="23">
        <v>100</v>
      </c>
      <c r="BF443" s="23"/>
      <c r="BG443" s="23"/>
      <c r="BH443" s="23"/>
      <c r="BI443" s="23"/>
    </row>
    <row r="444" spans="1:61" s="4" customFormat="1" ht="60" customHeight="1" x14ac:dyDescent="0.2">
      <c r="A444" s="25">
        <v>2583</v>
      </c>
      <c r="B444" s="26"/>
      <c r="C444" s="26"/>
      <c r="D444" s="37" t="s">
        <v>1537</v>
      </c>
      <c r="E444" s="28"/>
      <c r="F444" s="28"/>
      <c r="G444" s="28"/>
      <c r="H444" s="28"/>
      <c r="I444" s="28"/>
      <c r="J444" s="28"/>
      <c r="K444" s="28"/>
      <c r="L444" s="28"/>
      <c r="M444" s="28"/>
      <c r="N444" s="28"/>
      <c r="O444" s="28"/>
      <c r="P444" s="29"/>
      <c r="Q444" s="38" t="s">
        <v>209</v>
      </c>
      <c r="R444" s="38"/>
      <c r="S444" s="38"/>
      <c r="T444" s="38"/>
      <c r="U444" s="38"/>
      <c r="V444" s="37" t="s">
        <v>623</v>
      </c>
      <c r="W444" s="28"/>
      <c r="X444" s="28"/>
      <c r="Y444" s="28"/>
      <c r="Z444" s="28"/>
      <c r="AA444" s="28"/>
      <c r="AB444" s="28"/>
      <c r="AC444" s="28"/>
      <c r="AD444" s="28"/>
      <c r="AE444" s="29"/>
      <c r="AF444" s="23">
        <v>100</v>
      </c>
      <c r="AG444" s="23"/>
      <c r="AH444" s="23"/>
      <c r="AI444" s="23"/>
      <c r="AJ444" s="23"/>
      <c r="AK444" s="23">
        <v>0</v>
      </c>
      <c r="AL444" s="23"/>
      <c r="AM444" s="23"/>
      <c r="AN444" s="23"/>
      <c r="AO444" s="23"/>
      <c r="AP444" s="23">
        <v>100</v>
      </c>
      <c r="AQ444" s="23"/>
      <c r="AR444" s="23"/>
      <c r="AS444" s="23"/>
      <c r="AT444" s="23"/>
      <c r="AU444" s="23">
        <v>100</v>
      </c>
      <c r="AV444" s="23"/>
      <c r="AW444" s="23"/>
      <c r="AX444" s="23"/>
      <c r="AY444" s="23"/>
      <c r="AZ444" s="23">
        <v>0</v>
      </c>
      <c r="BA444" s="23"/>
      <c r="BB444" s="23"/>
      <c r="BC444" s="23"/>
      <c r="BD444" s="23"/>
      <c r="BE444" s="23">
        <v>100</v>
      </c>
      <c r="BF444" s="23"/>
      <c r="BG444" s="23"/>
      <c r="BH444" s="23"/>
      <c r="BI444" s="23"/>
    </row>
    <row r="445" spans="1:61" s="4" customFormat="1" ht="150" customHeight="1" x14ac:dyDescent="0.2">
      <c r="A445" s="25">
        <v>2587</v>
      </c>
      <c r="B445" s="26"/>
      <c r="C445" s="26"/>
      <c r="D445" s="37" t="s">
        <v>1538</v>
      </c>
      <c r="E445" s="28"/>
      <c r="F445" s="28"/>
      <c r="G445" s="28"/>
      <c r="H445" s="28"/>
      <c r="I445" s="28"/>
      <c r="J445" s="28"/>
      <c r="K445" s="28"/>
      <c r="L445" s="28"/>
      <c r="M445" s="28"/>
      <c r="N445" s="28"/>
      <c r="O445" s="28"/>
      <c r="P445" s="29"/>
      <c r="Q445" s="38" t="s">
        <v>209</v>
      </c>
      <c r="R445" s="38"/>
      <c r="S445" s="38"/>
      <c r="T445" s="38"/>
      <c r="U445" s="38"/>
      <c r="V445" s="37" t="s">
        <v>623</v>
      </c>
      <c r="W445" s="28"/>
      <c r="X445" s="28"/>
      <c r="Y445" s="28"/>
      <c r="Z445" s="28"/>
      <c r="AA445" s="28"/>
      <c r="AB445" s="28"/>
      <c r="AC445" s="28"/>
      <c r="AD445" s="28"/>
      <c r="AE445" s="29"/>
      <c r="AF445" s="23">
        <v>100</v>
      </c>
      <c r="AG445" s="23"/>
      <c r="AH445" s="23"/>
      <c r="AI445" s="23"/>
      <c r="AJ445" s="23"/>
      <c r="AK445" s="23">
        <v>0</v>
      </c>
      <c r="AL445" s="23"/>
      <c r="AM445" s="23"/>
      <c r="AN445" s="23"/>
      <c r="AO445" s="23"/>
      <c r="AP445" s="23">
        <v>100</v>
      </c>
      <c r="AQ445" s="23"/>
      <c r="AR445" s="23"/>
      <c r="AS445" s="23"/>
      <c r="AT445" s="23"/>
      <c r="AU445" s="23">
        <v>100</v>
      </c>
      <c r="AV445" s="23"/>
      <c r="AW445" s="23"/>
      <c r="AX445" s="23"/>
      <c r="AY445" s="23"/>
      <c r="AZ445" s="23">
        <v>0</v>
      </c>
      <c r="BA445" s="23"/>
      <c r="BB445" s="23"/>
      <c r="BC445" s="23"/>
      <c r="BD445" s="23"/>
      <c r="BE445" s="23">
        <v>100</v>
      </c>
      <c r="BF445" s="23"/>
      <c r="BG445" s="23"/>
      <c r="BH445" s="23"/>
      <c r="BI445" s="23"/>
    </row>
    <row r="446" spans="1:61" s="4" customFormat="1" ht="135" customHeight="1" x14ac:dyDescent="0.2">
      <c r="A446" s="25">
        <v>2591</v>
      </c>
      <c r="B446" s="26"/>
      <c r="C446" s="26"/>
      <c r="D446" s="37" t="s">
        <v>1539</v>
      </c>
      <c r="E446" s="28"/>
      <c r="F446" s="28"/>
      <c r="G446" s="28"/>
      <c r="H446" s="28"/>
      <c r="I446" s="28"/>
      <c r="J446" s="28"/>
      <c r="K446" s="28"/>
      <c r="L446" s="28"/>
      <c r="M446" s="28"/>
      <c r="N446" s="28"/>
      <c r="O446" s="28"/>
      <c r="P446" s="29"/>
      <c r="Q446" s="38" t="s">
        <v>209</v>
      </c>
      <c r="R446" s="38"/>
      <c r="S446" s="38"/>
      <c r="T446" s="38"/>
      <c r="U446" s="38"/>
      <c r="V446" s="37" t="s">
        <v>288</v>
      </c>
      <c r="W446" s="28"/>
      <c r="X446" s="28"/>
      <c r="Y446" s="28"/>
      <c r="Z446" s="28"/>
      <c r="AA446" s="28"/>
      <c r="AB446" s="28"/>
      <c r="AC446" s="28"/>
      <c r="AD446" s="28"/>
      <c r="AE446" s="29"/>
      <c r="AF446" s="23">
        <v>100</v>
      </c>
      <c r="AG446" s="23"/>
      <c r="AH446" s="23"/>
      <c r="AI446" s="23"/>
      <c r="AJ446" s="23"/>
      <c r="AK446" s="23">
        <v>0</v>
      </c>
      <c r="AL446" s="23"/>
      <c r="AM446" s="23"/>
      <c r="AN446" s="23"/>
      <c r="AO446" s="23"/>
      <c r="AP446" s="23">
        <v>100</v>
      </c>
      <c r="AQ446" s="23"/>
      <c r="AR446" s="23"/>
      <c r="AS446" s="23"/>
      <c r="AT446" s="23"/>
      <c r="AU446" s="23">
        <v>100</v>
      </c>
      <c r="AV446" s="23"/>
      <c r="AW446" s="23"/>
      <c r="AX446" s="23"/>
      <c r="AY446" s="23"/>
      <c r="AZ446" s="23">
        <v>0</v>
      </c>
      <c r="BA446" s="23"/>
      <c r="BB446" s="23"/>
      <c r="BC446" s="23"/>
      <c r="BD446" s="23"/>
      <c r="BE446" s="23">
        <v>100</v>
      </c>
      <c r="BF446" s="23"/>
      <c r="BG446" s="23"/>
      <c r="BH446" s="23"/>
      <c r="BI446" s="23"/>
    </row>
    <row r="447" spans="1:61" s="4" customFormat="1" ht="150" customHeight="1" x14ac:dyDescent="0.2">
      <c r="A447" s="25">
        <v>2595</v>
      </c>
      <c r="B447" s="26"/>
      <c r="C447" s="26"/>
      <c r="D447" s="37" t="s">
        <v>1540</v>
      </c>
      <c r="E447" s="28"/>
      <c r="F447" s="28"/>
      <c r="G447" s="28"/>
      <c r="H447" s="28"/>
      <c r="I447" s="28"/>
      <c r="J447" s="28"/>
      <c r="K447" s="28"/>
      <c r="L447" s="28"/>
      <c r="M447" s="28"/>
      <c r="N447" s="28"/>
      <c r="O447" s="28"/>
      <c r="P447" s="29"/>
      <c r="Q447" s="38" t="s">
        <v>209</v>
      </c>
      <c r="R447" s="38"/>
      <c r="S447" s="38"/>
      <c r="T447" s="38"/>
      <c r="U447" s="38"/>
      <c r="V447" s="37" t="s">
        <v>288</v>
      </c>
      <c r="W447" s="28"/>
      <c r="X447" s="28"/>
      <c r="Y447" s="28"/>
      <c r="Z447" s="28"/>
      <c r="AA447" s="28"/>
      <c r="AB447" s="28"/>
      <c r="AC447" s="28"/>
      <c r="AD447" s="28"/>
      <c r="AE447" s="29"/>
      <c r="AF447" s="23">
        <v>100</v>
      </c>
      <c r="AG447" s="23"/>
      <c r="AH447" s="23"/>
      <c r="AI447" s="23"/>
      <c r="AJ447" s="23"/>
      <c r="AK447" s="23">
        <v>0</v>
      </c>
      <c r="AL447" s="23"/>
      <c r="AM447" s="23"/>
      <c r="AN447" s="23"/>
      <c r="AO447" s="23"/>
      <c r="AP447" s="23">
        <v>100</v>
      </c>
      <c r="AQ447" s="23"/>
      <c r="AR447" s="23"/>
      <c r="AS447" s="23"/>
      <c r="AT447" s="23"/>
      <c r="AU447" s="23">
        <v>100</v>
      </c>
      <c r="AV447" s="23"/>
      <c r="AW447" s="23"/>
      <c r="AX447" s="23"/>
      <c r="AY447" s="23"/>
      <c r="AZ447" s="23">
        <v>0</v>
      </c>
      <c r="BA447" s="23"/>
      <c r="BB447" s="23"/>
      <c r="BC447" s="23"/>
      <c r="BD447" s="23"/>
      <c r="BE447" s="23">
        <v>100</v>
      </c>
      <c r="BF447" s="23"/>
      <c r="BG447" s="23"/>
      <c r="BH447" s="23"/>
      <c r="BI447" s="23"/>
    </row>
    <row r="448" spans="1:61" s="4" customFormat="1" ht="165" customHeight="1" x14ac:dyDescent="0.2">
      <c r="A448" s="25">
        <v>2599</v>
      </c>
      <c r="B448" s="26"/>
      <c r="C448" s="26"/>
      <c r="D448" s="37" t="s">
        <v>1541</v>
      </c>
      <c r="E448" s="28"/>
      <c r="F448" s="28"/>
      <c r="G448" s="28"/>
      <c r="H448" s="28"/>
      <c r="I448" s="28"/>
      <c r="J448" s="28"/>
      <c r="K448" s="28"/>
      <c r="L448" s="28"/>
      <c r="M448" s="28"/>
      <c r="N448" s="28"/>
      <c r="O448" s="28"/>
      <c r="P448" s="29"/>
      <c r="Q448" s="38" t="s">
        <v>209</v>
      </c>
      <c r="R448" s="38"/>
      <c r="S448" s="38"/>
      <c r="T448" s="38"/>
      <c r="U448" s="38"/>
      <c r="V448" s="37" t="s">
        <v>288</v>
      </c>
      <c r="W448" s="28"/>
      <c r="X448" s="28"/>
      <c r="Y448" s="28"/>
      <c r="Z448" s="28"/>
      <c r="AA448" s="28"/>
      <c r="AB448" s="28"/>
      <c r="AC448" s="28"/>
      <c r="AD448" s="28"/>
      <c r="AE448" s="29"/>
      <c r="AF448" s="23">
        <v>100</v>
      </c>
      <c r="AG448" s="23"/>
      <c r="AH448" s="23"/>
      <c r="AI448" s="23"/>
      <c r="AJ448" s="23"/>
      <c r="AK448" s="23">
        <v>0</v>
      </c>
      <c r="AL448" s="23"/>
      <c r="AM448" s="23"/>
      <c r="AN448" s="23"/>
      <c r="AO448" s="23"/>
      <c r="AP448" s="23">
        <v>100</v>
      </c>
      <c r="AQ448" s="23"/>
      <c r="AR448" s="23"/>
      <c r="AS448" s="23"/>
      <c r="AT448" s="23"/>
      <c r="AU448" s="23">
        <v>100</v>
      </c>
      <c r="AV448" s="23"/>
      <c r="AW448" s="23"/>
      <c r="AX448" s="23"/>
      <c r="AY448" s="23"/>
      <c r="AZ448" s="23">
        <v>0</v>
      </c>
      <c r="BA448" s="23"/>
      <c r="BB448" s="23"/>
      <c r="BC448" s="23"/>
      <c r="BD448" s="23"/>
      <c r="BE448" s="23">
        <v>100</v>
      </c>
      <c r="BF448" s="23"/>
      <c r="BG448" s="23"/>
      <c r="BH448" s="23"/>
      <c r="BI448" s="23"/>
    </row>
    <row r="449" spans="1:79" s="4" customFormat="1" ht="120" customHeight="1" x14ac:dyDescent="0.2">
      <c r="A449" s="25">
        <v>2603</v>
      </c>
      <c r="B449" s="26"/>
      <c r="C449" s="26"/>
      <c r="D449" s="37" t="s">
        <v>1542</v>
      </c>
      <c r="E449" s="28"/>
      <c r="F449" s="28"/>
      <c r="G449" s="28"/>
      <c r="H449" s="28"/>
      <c r="I449" s="28"/>
      <c r="J449" s="28"/>
      <c r="K449" s="28"/>
      <c r="L449" s="28"/>
      <c r="M449" s="28"/>
      <c r="N449" s="28"/>
      <c r="O449" s="28"/>
      <c r="P449" s="29"/>
      <c r="Q449" s="38" t="s">
        <v>209</v>
      </c>
      <c r="R449" s="38"/>
      <c r="S449" s="38"/>
      <c r="T449" s="38"/>
      <c r="U449" s="38"/>
      <c r="V449" s="37" t="s">
        <v>623</v>
      </c>
      <c r="W449" s="28"/>
      <c r="X449" s="28"/>
      <c r="Y449" s="28"/>
      <c r="Z449" s="28"/>
      <c r="AA449" s="28"/>
      <c r="AB449" s="28"/>
      <c r="AC449" s="28"/>
      <c r="AD449" s="28"/>
      <c r="AE449" s="29"/>
      <c r="AF449" s="23">
        <v>100</v>
      </c>
      <c r="AG449" s="23"/>
      <c r="AH449" s="23"/>
      <c r="AI449" s="23"/>
      <c r="AJ449" s="23"/>
      <c r="AK449" s="23">
        <v>0</v>
      </c>
      <c r="AL449" s="23"/>
      <c r="AM449" s="23"/>
      <c r="AN449" s="23"/>
      <c r="AO449" s="23"/>
      <c r="AP449" s="23">
        <v>100</v>
      </c>
      <c r="AQ449" s="23"/>
      <c r="AR449" s="23"/>
      <c r="AS449" s="23"/>
      <c r="AT449" s="23"/>
      <c r="AU449" s="23">
        <v>100</v>
      </c>
      <c r="AV449" s="23"/>
      <c r="AW449" s="23"/>
      <c r="AX449" s="23"/>
      <c r="AY449" s="23"/>
      <c r="AZ449" s="23">
        <v>0</v>
      </c>
      <c r="BA449" s="23"/>
      <c r="BB449" s="23"/>
      <c r="BC449" s="23"/>
      <c r="BD449" s="23"/>
      <c r="BE449" s="23">
        <v>100</v>
      </c>
      <c r="BF449" s="23"/>
      <c r="BG449" s="23"/>
      <c r="BH449" s="23"/>
      <c r="BI449" s="23"/>
    </row>
    <row r="450" spans="1:79" s="4" customFormat="1" ht="120" customHeight="1" x14ac:dyDescent="0.2">
      <c r="A450" s="25">
        <v>2608</v>
      </c>
      <c r="B450" s="26"/>
      <c r="C450" s="26"/>
      <c r="D450" s="37" t="s">
        <v>1543</v>
      </c>
      <c r="E450" s="28"/>
      <c r="F450" s="28"/>
      <c r="G450" s="28"/>
      <c r="H450" s="28"/>
      <c r="I450" s="28"/>
      <c r="J450" s="28"/>
      <c r="K450" s="28"/>
      <c r="L450" s="28"/>
      <c r="M450" s="28"/>
      <c r="N450" s="28"/>
      <c r="O450" s="28"/>
      <c r="P450" s="29"/>
      <c r="Q450" s="38" t="s">
        <v>209</v>
      </c>
      <c r="R450" s="38"/>
      <c r="S450" s="38"/>
      <c r="T450" s="38"/>
      <c r="U450" s="38"/>
      <c r="V450" s="37"/>
      <c r="W450" s="28"/>
      <c r="X450" s="28"/>
      <c r="Y450" s="28"/>
      <c r="Z450" s="28"/>
      <c r="AA450" s="28"/>
      <c r="AB450" s="28"/>
      <c r="AC450" s="28"/>
      <c r="AD450" s="28"/>
      <c r="AE450" s="29"/>
      <c r="AF450" s="23">
        <v>100</v>
      </c>
      <c r="AG450" s="23"/>
      <c r="AH450" s="23"/>
      <c r="AI450" s="23"/>
      <c r="AJ450" s="23"/>
      <c r="AK450" s="23">
        <v>0</v>
      </c>
      <c r="AL450" s="23"/>
      <c r="AM450" s="23"/>
      <c r="AN450" s="23"/>
      <c r="AO450" s="23"/>
      <c r="AP450" s="23">
        <v>100</v>
      </c>
      <c r="AQ450" s="23"/>
      <c r="AR450" s="23"/>
      <c r="AS450" s="23"/>
      <c r="AT450" s="23"/>
      <c r="AU450" s="23">
        <v>100</v>
      </c>
      <c r="AV450" s="23"/>
      <c r="AW450" s="23"/>
      <c r="AX450" s="23"/>
      <c r="AY450" s="23"/>
      <c r="AZ450" s="23">
        <v>0</v>
      </c>
      <c r="BA450" s="23"/>
      <c r="BB450" s="23"/>
      <c r="BC450" s="23"/>
      <c r="BD450" s="23"/>
      <c r="BE450" s="23">
        <v>100</v>
      </c>
      <c r="BF450" s="23"/>
      <c r="BG450" s="23"/>
      <c r="BH450" s="23"/>
      <c r="BI450" s="23"/>
    </row>
    <row r="452" spans="1:79" ht="14.25" customHeight="1" x14ac:dyDescent="0.2">
      <c r="A452" s="69" t="s">
        <v>124</v>
      </c>
      <c r="B452" s="69"/>
      <c r="C452" s="69"/>
      <c r="D452" s="69"/>
      <c r="E452" s="69"/>
      <c r="F452" s="69"/>
      <c r="G452" s="69"/>
      <c r="H452" s="69"/>
      <c r="I452" s="69"/>
      <c r="J452" s="69"/>
      <c r="K452" s="69"/>
      <c r="L452" s="69"/>
      <c r="M452" s="69"/>
      <c r="N452" s="69"/>
      <c r="O452" s="69"/>
      <c r="P452" s="69"/>
      <c r="Q452" s="69"/>
      <c r="R452" s="69"/>
      <c r="S452" s="69"/>
      <c r="T452" s="69"/>
      <c r="U452" s="69"/>
      <c r="V452" s="69"/>
      <c r="W452" s="69"/>
      <c r="X452" s="69"/>
      <c r="Y452" s="69"/>
      <c r="Z452" s="69"/>
      <c r="AA452" s="69"/>
      <c r="AB452" s="69"/>
      <c r="AC452" s="69"/>
      <c r="AD452" s="69"/>
      <c r="AE452" s="69"/>
      <c r="AF452" s="69"/>
      <c r="AG452" s="69"/>
      <c r="AH452" s="69"/>
      <c r="AI452" s="69"/>
      <c r="AJ452" s="69"/>
      <c r="AK452" s="69"/>
      <c r="AL452" s="69"/>
      <c r="AM452" s="69"/>
      <c r="AN452" s="69"/>
      <c r="AO452" s="69"/>
      <c r="AP452" s="69"/>
      <c r="AQ452" s="69"/>
      <c r="AR452" s="69"/>
      <c r="AS452" s="69"/>
      <c r="AT452" s="69"/>
      <c r="AU452" s="69"/>
      <c r="AV452" s="69"/>
      <c r="AW452" s="69"/>
      <c r="AX452" s="69"/>
      <c r="AY452" s="69"/>
      <c r="AZ452" s="69"/>
      <c r="BA452" s="69"/>
      <c r="BB452" s="69"/>
      <c r="BC452" s="69"/>
      <c r="BD452" s="69"/>
      <c r="BE452" s="69"/>
      <c r="BF452" s="69"/>
      <c r="BG452" s="69"/>
      <c r="BH452" s="69"/>
      <c r="BI452" s="69"/>
      <c r="BJ452" s="69"/>
      <c r="BK452" s="69"/>
      <c r="BL452" s="69"/>
    </row>
    <row r="453" spans="1:79" ht="15" customHeight="1" x14ac:dyDescent="0.2">
      <c r="A453" s="80" t="s">
        <v>237</v>
      </c>
      <c r="B453" s="80"/>
      <c r="C453" s="80"/>
      <c r="D453" s="80"/>
      <c r="E453" s="80"/>
      <c r="F453" s="80"/>
      <c r="G453" s="80"/>
      <c r="H453" s="80"/>
      <c r="I453" s="80"/>
      <c r="J453" s="80"/>
      <c r="K453" s="80"/>
      <c r="L453" s="80"/>
      <c r="M453" s="80"/>
      <c r="N453" s="80"/>
      <c r="O453" s="80"/>
      <c r="P453" s="80"/>
      <c r="Q453" s="80"/>
      <c r="R453" s="80"/>
      <c r="S453" s="80"/>
      <c r="T453" s="80"/>
      <c r="U453" s="80"/>
      <c r="V453" s="80"/>
      <c r="W453" s="80"/>
      <c r="X453" s="80"/>
      <c r="Y453" s="80"/>
      <c r="Z453" s="80"/>
      <c r="AA453" s="80"/>
      <c r="AB453" s="80"/>
      <c r="AC453" s="80"/>
      <c r="AD453" s="80"/>
      <c r="AE453" s="80"/>
      <c r="AF453" s="80"/>
      <c r="AG453" s="80"/>
      <c r="AH453" s="80"/>
      <c r="AI453" s="80"/>
      <c r="AJ453" s="80"/>
      <c r="AK453" s="80"/>
      <c r="AL453" s="80"/>
      <c r="AM453" s="80"/>
      <c r="AN453" s="80"/>
      <c r="AO453" s="80"/>
      <c r="AP453" s="80"/>
      <c r="AQ453" s="80"/>
      <c r="AR453" s="80"/>
      <c r="AS453" s="80"/>
      <c r="AT453" s="80"/>
      <c r="AU453" s="80"/>
      <c r="AV453" s="80"/>
      <c r="AW453" s="80"/>
      <c r="AX453" s="80"/>
      <c r="AY453" s="80"/>
      <c r="AZ453" s="80"/>
      <c r="BA453" s="80"/>
      <c r="BB453" s="80"/>
      <c r="BC453" s="80"/>
      <c r="BD453" s="80"/>
      <c r="BE453" s="80"/>
      <c r="BF453" s="80"/>
      <c r="BG453" s="80"/>
      <c r="BH453" s="80"/>
      <c r="BI453" s="80"/>
      <c r="BJ453" s="80"/>
      <c r="BK453" s="80"/>
      <c r="BL453" s="80"/>
      <c r="BM453" s="80"/>
      <c r="BN453" s="80"/>
      <c r="BO453" s="80"/>
      <c r="BP453" s="80"/>
      <c r="BQ453" s="80"/>
      <c r="BR453" s="80"/>
    </row>
    <row r="454" spans="1:79" ht="12.95" customHeight="1" x14ac:dyDescent="0.2">
      <c r="A454" s="81" t="s">
        <v>19</v>
      </c>
      <c r="B454" s="82"/>
      <c r="C454" s="82"/>
      <c r="D454" s="82"/>
      <c r="E454" s="82"/>
      <c r="F454" s="82"/>
      <c r="G454" s="82"/>
      <c r="H454" s="82"/>
      <c r="I454" s="82"/>
      <c r="J454" s="82"/>
      <c r="K454" s="82"/>
      <c r="L454" s="82"/>
      <c r="M454" s="82"/>
      <c r="N454" s="82"/>
      <c r="O454" s="82"/>
      <c r="P454" s="82"/>
      <c r="Q454" s="82"/>
      <c r="R454" s="82"/>
      <c r="S454" s="82"/>
      <c r="T454" s="83"/>
      <c r="U454" s="38" t="s">
        <v>238</v>
      </c>
      <c r="V454" s="38"/>
      <c r="W454" s="38"/>
      <c r="X454" s="38"/>
      <c r="Y454" s="38"/>
      <c r="Z454" s="38"/>
      <c r="AA454" s="38"/>
      <c r="AB454" s="38"/>
      <c r="AC454" s="38"/>
      <c r="AD454" s="38"/>
      <c r="AE454" s="38" t="s">
        <v>241</v>
      </c>
      <c r="AF454" s="38"/>
      <c r="AG454" s="38"/>
      <c r="AH454" s="38"/>
      <c r="AI454" s="38"/>
      <c r="AJ454" s="38"/>
      <c r="AK454" s="38"/>
      <c r="AL454" s="38"/>
      <c r="AM454" s="38"/>
      <c r="AN454" s="38"/>
      <c r="AO454" s="38" t="s">
        <v>249</v>
      </c>
      <c r="AP454" s="38"/>
      <c r="AQ454" s="38"/>
      <c r="AR454" s="38"/>
      <c r="AS454" s="38"/>
      <c r="AT454" s="38"/>
      <c r="AU454" s="38"/>
      <c r="AV454" s="38"/>
      <c r="AW454" s="38"/>
      <c r="AX454" s="38"/>
      <c r="AY454" s="38" t="s">
        <v>259</v>
      </c>
      <c r="AZ454" s="38"/>
      <c r="BA454" s="38"/>
      <c r="BB454" s="38"/>
      <c r="BC454" s="38"/>
      <c r="BD454" s="38"/>
      <c r="BE454" s="38"/>
      <c r="BF454" s="38"/>
      <c r="BG454" s="38"/>
      <c r="BH454" s="38"/>
      <c r="BI454" s="38" t="s">
        <v>264</v>
      </c>
      <c r="BJ454" s="38"/>
      <c r="BK454" s="38"/>
      <c r="BL454" s="38"/>
      <c r="BM454" s="38"/>
      <c r="BN454" s="38"/>
      <c r="BO454" s="38"/>
      <c r="BP454" s="38"/>
      <c r="BQ454" s="38"/>
      <c r="BR454" s="38"/>
    </row>
    <row r="455" spans="1:79" ht="30" customHeight="1" x14ac:dyDescent="0.2">
      <c r="A455" s="84"/>
      <c r="B455" s="85"/>
      <c r="C455" s="85"/>
      <c r="D455" s="85"/>
      <c r="E455" s="85"/>
      <c r="F455" s="85"/>
      <c r="G455" s="85"/>
      <c r="H455" s="85"/>
      <c r="I455" s="85"/>
      <c r="J455" s="85"/>
      <c r="K455" s="85"/>
      <c r="L455" s="85"/>
      <c r="M455" s="85"/>
      <c r="N455" s="85"/>
      <c r="O455" s="85"/>
      <c r="P455" s="85"/>
      <c r="Q455" s="85"/>
      <c r="R455" s="85"/>
      <c r="S455" s="85"/>
      <c r="T455" s="86"/>
      <c r="U455" s="38" t="s">
        <v>4</v>
      </c>
      <c r="V455" s="38"/>
      <c r="W455" s="38"/>
      <c r="X455" s="38"/>
      <c r="Y455" s="38"/>
      <c r="Z455" s="38" t="s">
        <v>3</v>
      </c>
      <c r="AA455" s="38"/>
      <c r="AB455" s="38"/>
      <c r="AC455" s="38"/>
      <c r="AD455" s="38"/>
      <c r="AE455" s="38" t="s">
        <v>4</v>
      </c>
      <c r="AF455" s="38"/>
      <c r="AG455" s="38"/>
      <c r="AH455" s="38"/>
      <c r="AI455" s="38"/>
      <c r="AJ455" s="38" t="s">
        <v>3</v>
      </c>
      <c r="AK455" s="38"/>
      <c r="AL455" s="38"/>
      <c r="AM455" s="38"/>
      <c r="AN455" s="38"/>
      <c r="AO455" s="38" t="s">
        <v>4</v>
      </c>
      <c r="AP455" s="38"/>
      <c r="AQ455" s="38"/>
      <c r="AR455" s="38"/>
      <c r="AS455" s="38"/>
      <c r="AT455" s="38" t="s">
        <v>3</v>
      </c>
      <c r="AU455" s="38"/>
      <c r="AV455" s="38"/>
      <c r="AW455" s="38"/>
      <c r="AX455" s="38"/>
      <c r="AY455" s="38" t="s">
        <v>4</v>
      </c>
      <c r="AZ455" s="38"/>
      <c r="BA455" s="38"/>
      <c r="BB455" s="38"/>
      <c r="BC455" s="38"/>
      <c r="BD455" s="38" t="s">
        <v>3</v>
      </c>
      <c r="BE455" s="38"/>
      <c r="BF455" s="38"/>
      <c r="BG455" s="38"/>
      <c r="BH455" s="38"/>
      <c r="BI455" s="38" t="s">
        <v>4</v>
      </c>
      <c r="BJ455" s="38"/>
      <c r="BK455" s="38"/>
      <c r="BL455" s="38"/>
      <c r="BM455" s="38"/>
      <c r="BN455" s="38" t="s">
        <v>3</v>
      </c>
      <c r="BO455" s="38"/>
      <c r="BP455" s="38"/>
      <c r="BQ455" s="38"/>
      <c r="BR455" s="38"/>
    </row>
    <row r="456" spans="1:79" ht="15" customHeight="1" x14ac:dyDescent="0.2">
      <c r="A456" s="50">
        <v>1</v>
      </c>
      <c r="B456" s="51"/>
      <c r="C456" s="51"/>
      <c r="D456" s="51"/>
      <c r="E456" s="51"/>
      <c r="F456" s="51"/>
      <c r="G456" s="51"/>
      <c r="H456" s="51"/>
      <c r="I456" s="51"/>
      <c r="J456" s="51"/>
      <c r="K456" s="51"/>
      <c r="L456" s="51"/>
      <c r="M456" s="51"/>
      <c r="N456" s="51"/>
      <c r="O456" s="51"/>
      <c r="P456" s="51"/>
      <c r="Q456" s="51"/>
      <c r="R456" s="51"/>
      <c r="S456" s="51"/>
      <c r="T456" s="52"/>
      <c r="U456" s="38">
        <v>2</v>
      </c>
      <c r="V456" s="38"/>
      <c r="W456" s="38"/>
      <c r="X456" s="38"/>
      <c r="Y456" s="38"/>
      <c r="Z456" s="38">
        <v>3</v>
      </c>
      <c r="AA456" s="38"/>
      <c r="AB456" s="38"/>
      <c r="AC456" s="38"/>
      <c r="AD456" s="38"/>
      <c r="AE456" s="38">
        <v>4</v>
      </c>
      <c r="AF456" s="38"/>
      <c r="AG456" s="38"/>
      <c r="AH456" s="38"/>
      <c r="AI456" s="38"/>
      <c r="AJ456" s="38">
        <v>5</v>
      </c>
      <c r="AK456" s="38"/>
      <c r="AL456" s="38"/>
      <c r="AM456" s="38"/>
      <c r="AN456" s="38"/>
      <c r="AO456" s="38">
        <v>6</v>
      </c>
      <c r="AP456" s="38"/>
      <c r="AQ456" s="38"/>
      <c r="AR456" s="38"/>
      <c r="AS456" s="38"/>
      <c r="AT456" s="38">
        <v>7</v>
      </c>
      <c r="AU456" s="38"/>
      <c r="AV456" s="38"/>
      <c r="AW456" s="38"/>
      <c r="AX456" s="38"/>
      <c r="AY456" s="38">
        <v>8</v>
      </c>
      <c r="AZ456" s="38"/>
      <c r="BA456" s="38"/>
      <c r="BB456" s="38"/>
      <c r="BC456" s="38"/>
      <c r="BD456" s="38">
        <v>9</v>
      </c>
      <c r="BE456" s="38"/>
      <c r="BF456" s="38"/>
      <c r="BG456" s="38"/>
      <c r="BH456" s="38"/>
      <c r="BI456" s="38">
        <v>10</v>
      </c>
      <c r="BJ456" s="38"/>
      <c r="BK456" s="38"/>
      <c r="BL456" s="38"/>
      <c r="BM456" s="38"/>
      <c r="BN456" s="38">
        <v>11</v>
      </c>
      <c r="BO456" s="38"/>
      <c r="BP456" s="38"/>
      <c r="BQ456" s="38"/>
      <c r="BR456" s="38"/>
    </row>
    <row r="457" spans="1:79" s="1" customFormat="1" ht="15.75" hidden="1" customHeight="1" x14ac:dyDescent="0.2">
      <c r="A457" s="46" t="s">
        <v>57</v>
      </c>
      <c r="B457" s="47"/>
      <c r="C457" s="47"/>
      <c r="D457" s="47"/>
      <c r="E457" s="47"/>
      <c r="F457" s="47"/>
      <c r="G457" s="47"/>
      <c r="H457" s="47"/>
      <c r="I457" s="47"/>
      <c r="J457" s="47"/>
      <c r="K457" s="47"/>
      <c r="L457" s="47"/>
      <c r="M457" s="47"/>
      <c r="N457" s="47"/>
      <c r="O457" s="47"/>
      <c r="P457" s="47"/>
      <c r="Q457" s="47"/>
      <c r="R457" s="47"/>
      <c r="S457" s="47"/>
      <c r="T457" s="48"/>
      <c r="U457" s="72" t="s">
        <v>65</v>
      </c>
      <c r="V457" s="72"/>
      <c r="W457" s="72"/>
      <c r="X457" s="72"/>
      <c r="Y457" s="72"/>
      <c r="Z457" s="70" t="s">
        <v>66</v>
      </c>
      <c r="AA457" s="70"/>
      <c r="AB457" s="70"/>
      <c r="AC457" s="70"/>
      <c r="AD457" s="70"/>
      <c r="AE457" s="72" t="s">
        <v>67</v>
      </c>
      <c r="AF457" s="72"/>
      <c r="AG457" s="72"/>
      <c r="AH457" s="72"/>
      <c r="AI457" s="72"/>
      <c r="AJ457" s="70" t="s">
        <v>68</v>
      </c>
      <c r="AK457" s="70"/>
      <c r="AL457" s="70"/>
      <c r="AM457" s="70"/>
      <c r="AN457" s="70"/>
      <c r="AO457" s="72" t="s">
        <v>58</v>
      </c>
      <c r="AP457" s="72"/>
      <c r="AQ457" s="72"/>
      <c r="AR457" s="72"/>
      <c r="AS457" s="72"/>
      <c r="AT457" s="70" t="s">
        <v>59</v>
      </c>
      <c r="AU457" s="70"/>
      <c r="AV457" s="70"/>
      <c r="AW457" s="70"/>
      <c r="AX457" s="70"/>
      <c r="AY457" s="72" t="s">
        <v>60</v>
      </c>
      <c r="AZ457" s="72"/>
      <c r="BA457" s="72"/>
      <c r="BB457" s="72"/>
      <c r="BC457" s="72"/>
      <c r="BD457" s="70" t="s">
        <v>61</v>
      </c>
      <c r="BE457" s="70"/>
      <c r="BF457" s="70"/>
      <c r="BG457" s="70"/>
      <c r="BH457" s="70"/>
      <c r="BI457" s="72" t="s">
        <v>62</v>
      </c>
      <c r="BJ457" s="72"/>
      <c r="BK457" s="72"/>
      <c r="BL457" s="72"/>
      <c r="BM457" s="72"/>
      <c r="BN457" s="70" t="s">
        <v>63</v>
      </c>
      <c r="BO457" s="70"/>
      <c r="BP457" s="70"/>
      <c r="BQ457" s="70"/>
      <c r="BR457" s="70"/>
      <c r="CA457" t="s">
        <v>41</v>
      </c>
    </row>
    <row r="458" spans="1:79" s="6" customFormat="1" ht="12.75" customHeight="1" x14ac:dyDescent="0.2">
      <c r="A458" s="30" t="s">
        <v>147</v>
      </c>
      <c r="B458" s="31"/>
      <c r="C458" s="31"/>
      <c r="D458" s="31"/>
      <c r="E458" s="31"/>
      <c r="F458" s="31"/>
      <c r="G458" s="31"/>
      <c r="H458" s="31"/>
      <c r="I458" s="31"/>
      <c r="J458" s="31"/>
      <c r="K458" s="31"/>
      <c r="L458" s="31"/>
      <c r="M458" s="31"/>
      <c r="N458" s="31"/>
      <c r="O458" s="31"/>
      <c r="P458" s="31"/>
      <c r="Q458" s="31"/>
      <c r="R458" s="31"/>
      <c r="S458" s="31"/>
      <c r="T458" s="57"/>
      <c r="U458" s="36"/>
      <c r="V458" s="36"/>
      <c r="W458" s="36"/>
      <c r="X458" s="36"/>
      <c r="Y458" s="36"/>
      <c r="Z458" s="36"/>
      <c r="AA458" s="36"/>
      <c r="AB458" s="36"/>
      <c r="AC458" s="36"/>
      <c r="AD458" s="36"/>
      <c r="AE458" s="36"/>
      <c r="AF458" s="36"/>
      <c r="AG458" s="36"/>
      <c r="AH458" s="36"/>
      <c r="AI458" s="36"/>
      <c r="AJ458" s="36"/>
      <c r="AK458" s="36"/>
      <c r="AL458" s="36"/>
      <c r="AM458" s="36"/>
      <c r="AN458" s="36"/>
      <c r="AO458" s="36"/>
      <c r="AP458" s="36"/>
      <c r="AQ458" s="36"/>
      <c r="AR458" s="36"/>
      <c r="AS458" s="36"/>
      <c r="AT458" s="36"/>
      <c r="AU458" s="36"/>
      <c r="AV458" s="36"/>
      <c r="AW458" s="36"/>
      <c r="AX458" s="36"/>
      <c r="AY458" s="36"/>
      <c r="AZ458" s="36"/>
      <c r="BA458" s="36"/>
      <c r="BB458" s="36"/>
      <c r="BC458" s="36"/>
      <c r="BD458" s="36"/>
      <c r="BE458" s="36"/>
      <c r="BF458" s="36"/>
      <c r="BG458" s="36"/>
      <c r="BH458" s="36"/>
      <c r="BI458" s="36"/>
      <c r="BJ458" s="36"/>
      <c r="BK458" s="36"/>
      <c r="BL458" s="36"/>
      <c r="BM458" s="36"/>
      <c r="BN458" s="36"/>
      <c r="BO458" s="36"/>
      <c r="BP458" s="36"/>
      <c r="BQ458" s="36"/>
      <c r="BR458" s="36"/>
      <c r="CA458" s="6" t="s">
        <v>42</v>
      </c>
    </row>
    <row r="459" spans="1:79" s="4" customFormat="1" ht="38.25" customHeight="1" x14ac:dyDescent="0.2">
      <c r="A459" s="27" t="s">
        <v>222</v>
      </c>
      <c r="B459" s="28"/>
      <c r="C459" s="28"/>
      <c r="D459" s="28"/>
      <c r="E459" s="28"/>
      <c r="F459" s="28"/>
      <c r="G459" s="28"/>
      <c r="H459" s="28"/>
      <c r="I459" s="28"/>
      <c r="J459" s="28"/>
      <c r="K459" s="28"/>
      <c r="L459" s="28"/>
      <c r="M459" s="28"/>
      <c r="N459" s="28"/>
      <c r="O459" s="28"/>
      <c r="P459" s="28"/>
      <c r="Q459" s="28"/>
      <c r="R459" s="28"/>
      <c r="S459" s="28"/>
      <c r="T459" s="29"/>
      <c r="U459" s="35" t="s">
        <v>173</v>
      </c>
      <c r="V459" s="35"/>
      <c r="W459" s="35"/>
      <c r="X459" s="35"/>
      <c r="Y459" s="35"/>
      <c r="Z459" s="35"/>
      <c r="AA459" s="35"/>
      <c r="AB459" s="35"/>
      <c r="AC459" s="35"/>
      <c r="AD459" s="35"/>
      <c r="AE459" s="35" t="s">
        <v>173</v>
      </c>
      <c r="AF459" s="35"/>
      <c r="AG459" s="35"/>
      <c r="AH459" s="35"/>
      <c r="AI459" s="35"/>
      <c r="AJ459" s="35"/>
      <c r="AK459" s="35"/>
      <c r="AL459" s="35"/>
      <c r="AM459" s="35"/>
      <c r="AN459" s="35"/>
      <c r="AO459" s="35" t="s">
        <v>173</v>
      </c>
      <c r="AP459" s="35"/>
      <c r="AQ459" s="35"/>
      <c r="AR459" s="35"/>
      <c r="AS459" s="35"/>
      <c r="AT459" s="35"/>
      <c r="AU459" s="35"/>
      <c r="AV459" s="35"/>
      <c r="AW459" s="35"/>
      <c r="AX459" s="35"/>
      <c r="AY459" s="35" t="s">
        <v>173</v>
      </c>
      <c r="AZ459" s="35"/>
      <c r="BA459" s="35"/>
      <c r="BB459" s="35"/>
      <c r="BC459" s="35"/>
      <c r="BD459" s="35"/>
      <c r="BE459" s="35"/>
      <c r="BF459" s="35"/>
      <c r="BG459" s="35"/>
      <c r="BH459" s="35"/>
      <c r="BI459" s="35" t="s">
        <v>173</v>
      </c>
      <c r="BJ459" s="35"/>
      <c r="BK459" s="35"/>
      <c r="BL459" s="35"/>
      <c r="BM459" s="35"/>
      <c r="BN459" s="35"/>
      <c r="BO459" s="35"/>
      <c r="BP459" s="35"/>
      <c r="BQ459" s="35"/>
      <c r="BR459" s="35"/>
    </row>
    <row r="462" spans="1:79" ht="14.25" customHeight="1" x14ac:dyDescent="0.2">
      <c r="A462" s="69" t="s">
        <v>125</v>
      </c>
      <c r="B462" s="69"/>
      <c r="C462" s="69"/>
      <c r="D462" s="69"/>
      <c r="E462" s="69"/>
      <c r="F462" s="69"/>
      <c r="G462" s="69"/>
      <c r="H462" s="69"/>
      <c r="I462" s="69"/>
      <c r="J462" s="69"/>
      <c r="K462" s="69"/>
      <c r="L462" s="69"/>
      <c r="M462" s="69"/>
      <c r="N462" s="69"/>
      <c r="O462" s="69"/>
      <c r="P462" s="69"/>
      <c r="Q462" s="69"/>
      <c r="R462" s="69"/>
      <c r="S462" s="69"/>
      <c r="T462" s="69"/>
      <c r="U462" s="69"/>
      <c r="V462" s="69"/>
      <c r="W462" s="69"/>
      <c r="X462" s="69"/>
      <c r="Y462" s="69"/>
      <c r="Z462" s="69"/>
      <c r="AA462" s="69"/>
      <c r="AB462" s="69"/>
      <c r="AC462" s="69"/>
      <c r="AD462" s="69"/>
      <c r="AE462" s="69"/>
      <c r="AF462" s="69"/>
      <c r="AG462" s="69"/>
      <c r="AH462" s="69"/>
      <c r="AI462" s="69"/>
      <c r="AJ462" s="69"/>
      <c r="AK462" s="69"/>
      <c r="AL462" s="69"/>
      <c r="AM462" s="69"/>
      <c r="AN462" s="69"/>
      <c r="AO462" s="69"/>
      <c r="AP462" s="69"/>
      <c r="AQ462" s="69"/>
      <c r="AR462" s="69"/>
      <c r="AS462" s="69"/>
      <c r="AT462" s="69"/>
      <c r="AU462" s="69"/>
      <c r="AV462" s="69"/>
      <c r="AW462" s="69"/>
      <c r="AX462" s="69"/>
      <c r="AY462" s="69"/>
      <c r="AZ462" s="69"/>
      <c r="BA462" s="69"/>
      <c r="BB462" s="69"/>
      <c r="BC462" s="69"/>
      <c r="BD462" s="69"/>
      <c r="BE462" s="69"/>
      <c r="BF462" s="69"/>
      <c r="BG462" s="69"/>
      <c r="BH462" s="69"/>
      <c r="BI462" s="69"/>
      <c r="BJ462" s="69"/>
      <c r="BK462" s="69"/>
      <c r="BL462" s="69"/>
    </row>
    <row r="463" spans="1:79" ht="15" customHeight="1" x14ac:dyDescent="0.2">
      <c r="A463" s="81" t="s">
        <v>6</v>
      </c>
      <c r="B463" s="82"/>
      <c r="C463" s="82"/>
      <c r="D463" s="81" t="s">
        <v>10</v>
      </c>
      <c r="E463" s="82"/>
      <c r="F463" s="82"/>
      <c r="G463" s="82"/>
      <c r="H463" s="82"/>
      <c r="I463" s="82"/>
      <c r="J463" s="82"/>
      <c r="K463" s="82"/>
      <c r="L463" s="82"/>
      <c r="M463" s="82"/>
      <c r="N463" s="82"/>
      <c r="O463" s="82"/>
      <c r="P463" s="82"/>
      <c r="Q463" s="82"/>
      <c r="R463" s="82"/>
      <c r="S463" s="82"/>
      <c r="T463" s="82"/>
      <c r="U463" s="82"/>
      <c r="V463" s="83"/>
      <c r="W463" s="38" t="s">
        <v>238</v>
      </c>
      <c r="X463" s="38"/>
      <c r="Y463" s="38"/>
      <c r="Z463" s="38"/>
      <c r="AA463" s="38"/>
      <c r="AB463" s="38"/>
      <c r="AC463" s="38"/>
      <c r="AD463" s="38"/>
      <c r="AE463" s="38"/>
      <c r="AF463" s="38"/>
      <c r="AG463" s="38"/>
      <c r="AH463" s="38"/>
      <c r="AI463" s="38" t="s">
        <v>242</v>
      </c>
      <c r="AJ463" s="38"/>
      <c r="AK463" s="38"/>
      <c r="AL463" s="38"/>
      <c r="AM463" s="38"/>
      <c r="AN463" s="38"/>
      <c r="AO463" s="38"/>
      <c r="AP463" s="38"/>
      <c r="AQ463" s="38"/>
      <c r="AR463" s="38"/>
      <c r="AS463" s="38"/>
      <c r="AT463" s="38"/>
      <c r="AU463" s="38" t="s">
        <v>254</v>
      </c>
      <c r="AV463" s="38"/>
      <c r="AW463" s="38"/>
      <c r="AX463" s="38"/>
      <c r="AY463" s="38"/>
      <c r="AZ463" s="38"/>
      <c r="BA463" s="38" t="s">
        <v>260</v>
      </c>
      <c r="BB463" s="38"/>
      <c r="BC463" s="38"/>
      <c r="BD463" s="38"/>
      <c r="BE463" s="38"/>
      <c r="BF463" s="38"/>
      <c r="BG463" s="38" t="s">
        <v>269</v>
      </c>
      <c r="BH463" s="38"/>
      <c r="BI463" s="38"/>
      <c r="BJ463" s="38"/>
      <c r="BK463" s="38"/>
      <c r="BL463" s="38"/>
    </row>
    <row r="464" spans="1:79" ht="15" customHeight="1" x14ac:dyDescent="0.2">
      <c r="A464" s="90"/>
      <c r="B464" s="91"/>
      <c r="C464" s="91"/>
      <c r="D464" s="90"/>
      <c r="E464" s="91"/>
      <c r="F464" s="91"/>
      <c r="G464" s="91"/>
      <c r="H464" s="91"/>
      <c r="I464" s="91"/>
      <c r="J464" s="91"/>
      <c r="K464" s="91"/>
      <c r="L464" s="91"/>
      <c r="M464" s="91"/>
      <c r="N464" s="91"/>
      <c r="O464" s="91"/>
      <c r="P464" s="91"/>
      <c r="Q464" s="91"/>
      <c r="R464" s="91"/>
      <c r="S464" s="91"/>
      <c r="T464" s="91"/>
      <c r="U464" s="91"/>
      <c r="V464" s="92"/>
      <c r="W464" s="38" t="s">
        <v>4</v>
      </c>
      <c r="X464" s="38"/>
      <c r="Y464" s="38"/>
      <c r="Z464" s="38"/>
      <c r="AA464" s="38"/>
      <c r="AB464" s="38"/>
      <c r="AC464" s="38" t="s">
        <v>3</v>
      </c>
      <c r="AD464" s="38"/>
      <c r="AE464" s="38"/>
      <c r="AF464" s="38"/>
      <c r="AG464" s="38"/>
      <c r="AH464" s="38"/>
      <c r="AI464" s="38" t="s">
        <v>4</v>
      </c>
      <c r="AJ464" s="38"/>
      <c r="AK464" s="38"/>
      <c r="AL464" s="38"/>
      <c r="AM464" s="38"/>
      <c r="AN464" s="38"/>
      <c r="AO464" s="38" t="s">
        <v>3</v>
      </c>
      <c r="AP464" s="38"/>
      <c r="AQ464" s="38"/>
      <c r="AR464" s="38"/>
      <c r="AS464" s="38"/>
      <c r="AT464" s="38"/>
      <c r="AU464" s="74" t="s">
        <v>4</v>
      </c>
      <c r="AV464" s="74"/>
      <c r="AW464" s="74"/>
      <c r="AX464" s="74" t="s">
        <v>3</v>
      </c>
      <c r="AY464" s="74"/>
      <c r="AZ464" s="74"/>
      <c r="BA464" s="74" t="s">
        <v>4</v>
      </c>
      <c r="BB464" s="74"/>
      <c r="BC464" s="74"/>
      <c r="BD464" s="74" t="s">
        <v>3</v>
      </c>
      <c r="BE464" s="74"/>
      <c r="BF464" s="74"/>
      <c r="BG464" s="74" t="s">
        <v>4</v>
      </c>
      <c r="BH464" s="74"/>
      <c r="BI464" s="74"/>
      <c r="BJ464" s="74" t="s">
        <v>3</v>
      </c>
      <c r="BK464" s="74"/>
      <c r="BL464" s="74"/>
    </row>
    <row r="465" spans="1:79" ht="57" customHeight="1" x14ac:dyDescent="0.2">
      <c r="A465" s="84"/>
      <c r="B465" s="85"/>
      <c r="C465" s="85"/>
      <c r="D465" s="84"/>
      <c r="E465" s="85"/>
      <c r="F465" s="85"/>
      <c r="G465" s="85"/>
      <c r="H465" s="85"/>
      <c r="I465" s="85"/>
      <c r="J465" s="85"/>
      <c r="K465" s="85"/>
      <c r="L465" s="85"/>
      <c r="M465" s="85"/>
      <c r="N465" s="85"/>
      <c r="O465" s="85"/>
      <c r="P465" s="85"/>
      <c r="Q465" s="85"/>
      <c r="R465" s="85"/>
      <c r="S465" s="85"/>
      <c r="T465" s="85"/>
      <c r="U465" s="85"/>
      <c r="V465" s="86"/>
      <c r="W465" s="38" t="s">
        <v>12</v>
      </c>
      <c r="X465" s="38"/>
      <c r="Y465" s="38"/>
      <c r="Z465" s="38" t="s">
        <v>11</v>
      </c>
      <c r="AA465" s="38"/>
      <c r="AB465" s="38"/>
      <c r="AC465" s="38" t="s">
        <v>12</v>
      </c>
      <c r="AD465" s="38"/>
      <c r="AE465" s="38"/>
      <c r="AF465" s="38" t="s">
        <v>11</v>
      </c>
      <c r="AG465" s="38"/>
      <c r="AH465" s="38"/>
      <c r="AI465" s="38" t="s">
        <v>12</v>
      </c>
      <c r="AJ465" s="38"/>
      <c r="AK465" s="38"/>
      <c r="AL465" s="38" t="s">
        <v>11</v>
      </c>
      <c r="AM465" s="38"/>
      <c r="AN465" s="38"/>
      <c r="AO465" s="38" t="s">
        <v>12</v>
      </c>
      <c r="AP465" s="38"/>
      <c r="AQ465" s="38"/>
      <c r="AR465" s="38" t="s">
        <v>11</v>
      </c>
      <c r="AS465" s="38"/>
      <c r="AT465" s="38"/>
      <c r="AU465" s="74"/>
      <c r="AV465" s="74"/>
      <c r="AW465" s="74"/>
      <c r="AX465" s="74"/>
      <c r="AY465" s="74"/>
      <c r="AZ465" s="74"/>
      <c r="BA465" s="74"/>
      <c r="BB465" s="74"/>
      <c r="BC465" s="74"/>
      <c r="BD465" s="74"/>
      <c r="BE465" s="74"/>
      <c r="BF465" s="74"/>
      <c r="BG465" s="74"/>
      <c r="BH465" s="74"/>
      <c r="BI465" s="74"/>
      <c r="BJ465" s="74"/>
      <c r="BK465" s="74"/>
      <c r="BL465" s="74"/>
    </row>
    <row r="466" spans="1:79" ht="15" customHeight="1" x14ac:dyDescent="0.2">
      <c r="A466" s="50">
        <v>1</v>
      </c>
      <c r="B466" s="51"/>
      <c r="C466" s="51"/>
      <c r="D466" s="50">
        <v>2</v>
      </c>
      <c r="E466" s="51"/>
      <c r="F466" s="51"/>
      <c r="G466" s="51"/>
      <c r="H466" s="51"/>
      <c r="I466" s="51"/>
      <c r="J466" s="51"/>
      <c r="K466" s="51"/>
      <c r="L466" s="51"/>
      <c r="M466" s="51"/>
      <c r="N466" s="51"/>
      <c r="O466" s="51"/>
      <c r="P466" s="51"/>
      <c r="Q466" s="51"/>
      <c r="R466" s="51"/>
      <c r="S466" s="51"/>
      <c r="T466" s="51"/>
      <c r="U466" s="51"/>
      <c r="V466" s="52"/>
      <c r="W466" s="38">
        <v>3</v>
      </c>
      <c r="X466" s="38"/>
      <c r="Y466" s="38"/>
      <c r="Z466" s="38">
        <v>4</v>
      </c>
      <c r="AA466" s="38"/>
      <c r="AB466" s="38"/>
      <c r="AC466" s="38">
        <v>5</v>
      </c>
      <c r="AD466" s="38"/>
      <c r="AE466" s="38"/>
      <c r="AF466" s="38">
        <v>6</v>
      </c>
      <c r="AG466" s="38"/>
      <c r="AH466" s="38"/>
      <c r="AI466" s="38">
        <v>7</v>
      </c>
      <c r="AJ466" s="38"/>
      <c r="AK466" s="38"/>
      <c r="AL466" s="38">
        <v>8</v>
      </c>
      <c r="AM466" s="38"/>
      <c r="AN466" s="38"/>
      <c r="AO466" s="38">
        <v>9</v>
      </c>
      <c r="AP466" s="38"/>
      <c r="AQ466" s="38"/>
      <c r="AR466" s="38">
        <v>10</v>
      </c>
      <c r="AS466" s="38"/>
      <c r="AT466" s="38"/>
      <c r="AU466" s="38">
        <v>11</v>
      </c>
      <c r="AV466" s="38"/>
      <c r="AW466" s="38"/>
      <c r="AX466" s="38">
        <v>12</v>
      </c>
      <c r="AY466" s="38"/>
      <c r="AZ466" s="38"/>
      <c r="BA466" s="38">
        <v>13</v>
      </c>
      <c r="BB466" s="38"/>
      <c r="BC466" s="38"/>
      <c r="BD466" s="38">
        <v>14</v>
      </c>
      <c r="BE466" s="38"/>
      <c r="BF466" s="38"/>
      <c r="BG466" s="38">
        <v>15</v>
      </c>
      <c r="BH466" s="38"/>
      <c r="BI466" s="38"/>
      <c r="BJ466" s="38">
        <v>16</v>
      </c>
      <c r="BK466" s="38"/>
      <c r="BL466" s="38"/>
    </row>
    <row r="467" spans="1:79" s="1" customFormat="1" ht="12.75" hidden="1" customHeight="1" x14ac:dyDescent="0.2">
      <c r="A467" s="46" t="s">
        <v>69</v>
      </c>
      <c r="B467" s="47"/>
      <c r="C467" s="47"/>
      <c r="D467" s="46" t="s">
        <v>57</v>
      </c>
      <c r="E467" s="47"/>
      <c r="F467" s="47"/>
      <c r="G467" s="47"/>
      <c r="H467" s="47"/>
      <c r="I467" s="47"/>
      <c r="J467" s="47"/>
      <c r="K467" s="47"/>
      <c r="L467" s="47"/>
      <c r="M467" s="47"/>
      <c r="N467" s="47"/>
      <c r="O467" s="47"/>
      <c r="P467" s="47"/>
      <c r="Q467" s="47"/>
      <c r="R467" s="47"/>
      <c r="S467" s="47"/>
      <c r="T467" s="47"/>
      <c r="U467" s="47"/>
      <c r="V467" s="48"/>
      <c r="W467" s="72" t="s">
        <v>72</v>
      </c>
      <c r="X467" s="72"/>
      <c r="Y467" s="72"/>
      <c r="Z467" s="72" t="s">
        <v>73</v>
      </c>
      <c r="AA467" s="72"/>
      <c r="AB467" s="72"/>
      <c r="AC467" s="70" t="s">
        <v>74</v>
      </c>
      <c r="AD467" s="70"/>
      <c r="AE467" s="70"/>
      <c r="AF467" s="70" t="s">
        <v>75</v>
      </c>
      <c r="AG467" s="70"/>
      <c r="AH467" s="70"/>
      <c r="AI467" s="72" t="s">
        <v>76</v>
      </c>
      <c r="AJ467" s="72"/>
      <c r="AK467" s="72"/>
      <c r="AL467" s="72" t="s">
        <v>77</v>
      </c>
      <c r="AM467" s="72"/>
      <c r="AN467" s="72"/>
      <c r="AO467" s="70" t="s">
        <v>104</v>
      </c>
      <c r="AP467" s="70"/>
      <c r="AQ467" s="70"/>
      <c r="AR467" s="70" t="s">
        <v>78</v>
      </c>
      <c r="AS467" s="70"/>
      <c r="AT467" s="70"/>
      <c r="AU467" s="72" t="s">
        <v>105</v>
      </c>
      <c r="AV467" s="72"/>
      <c r="AW467" s="72"/>
      <c r="AX467" s="70" t="s">
        <v>106</v>
      </c>
      <c r="AY467" s="70"/>
      <c r="AZ467" s="70"/>
      <c r="BA467" s="72" t="s">
        <v>107</v>
      </c>
      <c r="BB467" s="72"/>
      <c r="BC467" s="72"/>
      <c r="BD467" s="70" t="s">
        <v>108</v>
      </c>
      <c r="BE467" s="70"/>
      <c r="BF467" s="70"/>
      <c r="BG467" s="72" t="s">
        <v>109</v>
      </c>
      <c r="BH467" s="72"/>
      <c r="BI467" s="72"/>
      <c r="BJ467" s="70" t="s">
        <v>110</v>
      </c>
      <c r="BK467" s="70"/>
      <c r="BL467" s="70"/>
      <c r="CA467" s="1" t="s">
        <v>103</v>
      </c>
    </row>
    <row r="468" spans="1:79" s="6" customFormat="1" ht="12.75" customHeight="1" x14ac:dyDescent="0.2">
      <c r="A468" s="30">
        <v>1</v>
      </c>
      <c r="B468" s="31"/>
      <c r="C468" s="31"/>
      <c r="D468" s="32" t="s">
        <v>224</v>
      </c>
      <c r="E468" s="33"/>
      <c r="F468" s="33"/>
      <c r="G468" s="33"/>
      <c r="H468" s="33"/>
      <c r="I468" s="33"/>
      <c r="J468" s="33"/>
      <c r="K468" s="33"/>
      <c r="L468" s="33"/>
      <c r="M468" s="33"/>
      <c r="N468" s="33"/>
      <c r="O468" s="33"/>
      <c r="P468" s="33"/>
      <c r="Q468" s="33"/>
      <c r="R468" s="33"/>
      <c r="S468" s="33"/>
      <c r="T468" s="33"/>
      <c r="U468" s="33"/>
      <c r="V468" s="34"/>
      <c r="W468" s="24"/>
      <c r="X468" s="24"/>
      <c r="Y468" s="24"/>
      <c r="Z468" s="24"/>
      <c r="AA468" s="24"/>
      <c r="AB468" s="24"/>
      <c r="AC468" s="24"/>
      <c r="AD468" s="24"/>
      <c r="AE468" s="24"/>
      <c r="AF468" s="24"/>
      <c r="AG468" s="24"/>
      <c r="AH468" s="24"/>
      <c r="AI468" s="24"/>
      <c r="AJ468" s="24"/>
      <c r="AK468" s="24"/>
      <c r="AL468" s="24"/>
      <c r="AM468" s="24"/>
      <c r="AN468" s="24"/>
      <c r="AO468" s="24"/>
      <c r="AP468" s="24"/>
      <c r="AQ468" s="24"/>
      <c r="AR468" s="24"/>
      <c r="AS468" s="24"/>
      <c r="AT468" s="24"/>
      <c r="AU468" s="24"/>
      <c r="AV468" s="24"/>
      <c r="AW468" s="24"/>
      <c r="AX468" s="24"/>
      <c r="AY468" s="24"/>
      <c r="AZ468" s="24"/>
      <c r="BA468" s="24"/>
      <c r="BB468" s="24"/>
      <c r="BC468" s="24"/>
      <c r="BD468" s="24"/>
      <c r="BE468" s="24"/>
      <c r="BF468" s="24"/>
      <c r="BG468" s="24"/>
      <c r="BH468" s="24"/>
      <c r="BI468" s="24"/>
      <c r="BJ468" s="24"/>
      <c r="BK468" s="24"/>
      <c r="BL468" s="24"/>
      <c r="CA468" s="6" t="s">
        <v>43</v>
      </c>
    </row>
    <row r="469" spans="1:79" s="4" customFormat="1" ht="25.5" customHeight="1" x14ac:dyDescent="0.2">
      <c r="A469" s="25">
        <v>2</v>
      </c>
      <c r="B469" s="26"/>
      <c r="C469" s="26"/>
      <c r="D469" s="27" t="s">
        <v>225</v>
      </c>
      <c r="E469" s="28"/>
      <c r="F469" s="28"/>
      <c r="G469" s="28"/>
      <c r="H469" s="28"/>
      <c r="I469" s="28"/>
      <c r="J469" s="28"/>
      <c r="K469" s="28"/>
      <c r="L469" s="28"/>
      <c r="M469" s="28"/>
      <c r="N469" s="28"/>
      <c r="O469" s="28"/>
      <c r="P469" s="28"/>
      <c r="Q469" s="28"/>
      <c r="R469" s="28"/>
      <c r="S469" s="28"/>
      <c r="T469" s="28"/>
      <c r="U469" s="28"/>
      <c r="V469" s="29"/>
      <c r="W469" s="23" t="s">
        <v>173</v>
      </c>
      <c r="X469" s="23"/>
      <c r="Y469" s="23"/>
      <c r="Z469" s="23" t="s">
        <v>173</v>
      </c>
      <c r="AA469" s="23"/>
      <c r="AB469" s="23"/>
      <c r="AC469" s="23"/>
      <c r="AD469" s="23"/>
      <c r="AE469" s="23"/>
      <c r="AF469" s="23"/>
      <c r="AG469" s="23"/>
      <c r="AH469" s="23"/>
      <c r="AI469" s="23" t="s">
        <v>173</v>
      </c>
      <c r="AJ469" s="23"/>
      <c r="AK469" s="23"/>
      <c r="AL469" s="23" t="s">
        <v>173</v>
      </c>
      <c r="AM469" s="23"/>
      <c r="AN469" s="23"/>
      <c r="AO469" s="23"/>
      <c r="AP469" s="23"/>
      <c r="AQ469" s="23"/>
      <c r="AR469" s="23"/>
      <c r="AS469" s="23"/>
      <c r="AT469" s="23"/>
      <c r="AU469" s="23" t="s">
        <v>173</v>
      </c>
      <c r="AV469" s="23"/>
      <c r="AW469" s="23"/>
      <c r="AX469" s="23"/>
      <c r="AY469" s="23"/>
      <c r="AZ469" s="23"/>
      <c r="BA469" s="23" t="s">
        <v>173</v>
      </c>
      <c r="BB469" s="23"/>
      <c r="BC469" s="23"/>
      <c r="BD469" s="23"/>
      <c r="BE469" s="23"/>
      <c r="BF469" s="23"/>
      <c r="BG469" s="23" t="s">
        <v>173</v>
      </c>
      <c r="BH469" s="23"/>
      <c r="BI469" s="23"/>
      <c r="BJ469" s="23"/>
      <c r="BK469" s="23"/>
      <c r="BL469" s="23"/>
    </row>
    <row r="472" spans="1:79" ht="14.25" customHeight="1" x14ac:dyDescent="0.2">
      <c r="A472" s="69" t="s">
        <v>153</v>
      </c>
      <c r="B472" s="69"/>
      <c r="C472" s="69"/>
      <c r="D472" s="69"/>
      <c r="E472" s="69"/>
      <c r="F472" s="69"/>
      <c r="G472" s="69"/>
      <c r="H472" s="69"/>
      <c r="I472" s="69"/>
      <c r="J472" s="69"/>
      <c r="K472" s="69"/>
      <c r="L472" s="69"/>
      <c r="M472" s="69"/>
      <c r="N472" s="69"/>
      <c r="O472" s="69"/>
      <c r="P472" s="69"/>
      <c r="Q472" s="69"/>
      <c r="R472" s="69"/>
      <c r="S472" s="69"/>
      <c r="T472" s="69"/>
      <c r="U472" s="69"/>
      <c r="V472" s="69"/>
      <c r="W472" s="69"/>
      <c r="X472" s="69"/>
      <c r="Y472" s="69"/>
      <c r="Z472" s="69"/>
      <c r="AA472" s="69"/>
      <c r="AB472" s="69"/>
      <c r="AC472" s="69"/>
      <c r="AD472" s="69"/>
      <c r="AE472" s="69"/>
      <c r="AF472" s="69"/>
      <c r="AG472" s="69"/>
      <c r="AH472" s="69"/>
      <c r="AI472" s="69"/>
      <c r="AJ472" s="69"/>
      <c r="AK472" s="69"/>
      <c r="AL472" s="69"/>
      <c r="AM472" s="69"/>
      <c r="AN472" s="69"/>
      <c r="AO472" s="69"/>
      <c r="AP472" s="69"/>
      <c r="AQ472" s="69"/>
      <c r="AR472" s="69"/>
      <c r="AS472" s="69"/>
      <c r="AT472" s="69"/>
      <c r="AU472" s="69"/>
      <c r="AV472" s="69"/>
      <c r="AW472" s="69"/>
      <c r="AX472" s="69"/>
      <c r="AY472" s="69"/>
      <c r="AZ472" s="69"/>
      <c r="BA472" s="69"/>
      <c r="BB472" s="69"/>
      <c r="BC472" s="69"/>
      <c r="BD472" s="69"/>
      <c r="BE472" s="69"/>
      <c r="BF472" s="69"/>
      <c r="BG472" s="69"/>
      <c r="BH472" s="69"/>
      <c r="BI472" s="69"/>
      <c r="BJ472" s="69"/>
      <c r="BK472" s="69"/>
      <c r="BL472" s="69"/>
    </row>
    <row r="473" spans="1:79" ht="14.25" customHeight="1" x14ac:dyDescent="0.2">
      <c r="A473" s="69" t="s">
        <v>255</v>
      </c>
      <c r="B473" s="69"/>
      <c r="C473" s="69"/>
      <c r="D473" s="69"/>
      <c r="E473" s="69"/>
      <c r="F473" s="69"/>
      <c r="G473" s="69"/>
      <c r="H473" s="69"/>
      <c r="I473" s="69"/>
      <c r="J473" s="69"/>
      <c r="K473" s="69"/>
      <c r="L473" s="69"/>
      <c r="M473" s="69"/>
      <c r="N473" s="69"/>
      <c r="O473" s="69"/>
      <c r="P473" s="69"/>
      <c r="Q473" s="69"/>
      <c r="R473" s="69"/>
      <c r="S473" s="69"/>
      <c r="T473" s="69"/>
      <c r="U473" s="69"/>
      <c r="V473" s="69"/>
      <c r="W473" s="69"/>
      <c r="X473" s="69"/>
      <c r="Y473" s="69"/>
      <c r="Z473" s="69"/>
      <c r="AA473" s="69"/>
      <c r="AB473" s="69"/>
      <c r="AC473" s="69"/>
      <c r="AD473" s="69"/>
      <c r="AE473" s="69"/>
      <c r="AF473" s="69"/>
      <c r="AG473" s="69"/>
      <c r="AH473" s="69"/>
      <c r="AI473" s="69"/>
      <c r="AJ473" s="69"/>
      <c r="AK473" s="69"/>
      <c r="AL473" s="69"/>
      <c r="AM473" s="69"/>
      <c r="AN473" s="69"/>
      <c r="AO473" s="69"/>
      <c r="AP473" s="69"/>
      <c r="AQ473" s="69"/>
      <c r="AR473" s="69"/>
      <c r="AS473" s="69"/>
      <c r="AT473" s="69"/>
      <c r="AU473" s="69"/>
      <c r="AV473" s="69"/>
      <c r="AW473" s="69"/>
      <c r="AX473" s="69"/>
      <c r="AY473" s="69"/>
      <c r="AZ473" s="69"/>
      <c r="BA473" s="69"/>
      <c r="BB473" s="69"/>
      <c r="BC473" s="69"/>
      <c r="BD473" s="69"/>
      <c r="BE473" s="69"/>
      <c r="BF473" s="69"/>
      <c r="BG473" s="69"/>
      <c r="BH473" s="69"/>
      <c r="BI473" s="69"/>
      <c r="BJ473" s="69"/>
      <c r="BK473" s="69"/>
      <c r="BL473" s="69"/>
      <c r="BM473" s="69"/>
      <c r="BN473" s="69"/>
      <c r="BO473" s="69"/>
      <c r="BP473" s="69"/>
      <c r="BQ473" s="69"/>
      <c r="BR473" s="69"/>
      <c r="BS473" s="69"/>
    </row>
    <row r="474" spans="1:79" ht="15" customHeight="1" x14ac:dyDescent="0.2">
      <c r="A474" s="73" t="s">
        <v>237</v>
      </c>
      <c r="B474" s="73"/>
      <c r="C474" s="73"/>
      <c r="D474" s="73"/>
      <c r="E474" s="73"/>
      <c r="F474" s="73"/>
      <c r="G474" s="73"/>
      <c r="H474" s="73"/>
      <c r="I474" s="73"/>
      <c r="J474" s="73"/>
      <c r="K474" s="73"/>
      <c r="L474" s="73"/>
      <c r="M474" s="73"/>
      <c r="N474" s="73"/>
      <c r="O474" s="73"/>
      <c r="P474" s="73"/>
      <c r="Q474" s="73"/>
      <c r="R474" s="73"/>
      <c r="S474" s="73"/>
      <c r="T474" s="73"/>
      <c r="U474" s="73"/>
      <c r="V474" s="73"/>
      <c r="W474" s="73"/>
      <c r="X474" s="73"/>
      <c r="Y474" s="73"/>
      <c r="Z474" s="73"/>
      <c r="AA474" s="73"/>
      <c r="AB474" s="73"/>
      <c r="AC474" s="73"/>
      <c r="AD474" s="73"/>
      <c r="AE474" s="73"/>
      <c r="AF474" s="73"/>
      <c r="AG474" s="73"/>
      <c r="AH474" s="73"/>
      <c r="AI474" s="73"/>
      <c r="AJ474" s="73"/>
      <c r="AK474" s="73"/>
      <c r="AL474" s="73"/>
      <c r="AM474" s="73"/>
      <c r="AN474" s="73"/>
      <c r="AO474" s="73"/>
      <c r="AP474" s="73"/>
      <c r="AQ474" s="73"/>
      <c r="AR474" s="73"/>
      <c r="AS474" s="73"/>
      <c r="AT474" s="73"/>
      <c r="AU474" s="73"/>
      <c r="AV474" s="73"/>
      <c r="AW474" s="73"/>
      <c r="AX474" s="73"/>
      <c r="AY474" s="73"/>
      <c r="AZ474" s="73"/>
      <c r="BA474" s="73"/>
      <c r="BB474" s="73"/>
      <c r="BC474" s="73"/>
      <c r="BD474" s="73"/>
      <c r="BE474" s="73"/>
      <c r="BF474" s="73"/>
      <c r="BG474" s="73"/>
      <c r="BH474" s="73"/>
      <c r="BI474" s="73"/>
      <c r="BJ474" s="73"/>
      <c r="BK474" s="73"/>
      <c r="BL474" s="73"/>
      <c r="BM474" s="73"/>
      <c r="BN474" s="73"/>
      <c r="BO474" s="73"/>
      <c r="BP474" s="73"/>
      <c r="BQ474" s="73"/>
      <c r="BR474" s="73"/>
      <c r="BS474" s="73"/>
    </row>
    <row r="475" spans="1:79" ht="15" customHeight="1" x14ac:dyDescent="0.2">
      <c r="A475" s="38" t="s">
        <v>6</v>
      </c>
      <c r="B475" s="38"/>
      <c r="C475" s="38"/>
      <c r="D475" s="38"/>
      <c r="E475" s="38"/>
      <c r="F475" s="38"/>
      <c r="G475" s="38" t="s">
        <v>126</v>
      </c>
      <c r="H475" s="38"/>
      <c r="I475" s="38"/>
      <c r="J475" s="38"/>
      <c r="K475" s="38"/>
      <c r="L475" s="38"/>
      <c r="M475" s="38"/>
      <c r="N475" s="38"/>
      <c r="O475" s="38"/>
      <c r="P475" s="38"/>
      <c r="Q475" s="38"/>
      <c r="R475" s="38"/>
      <c r="S475" s="38"/>
      <c r="T475" s="38" t="s">
        <v>13</v>
      </c>
      <c r="U475" s="38"/>
      <c r="V475" s="38"/>
      <c r="W475" s="38"/>
      <c r="X475" s="38"/>
      <c r="Y475" s="38"/>
      <c r="Z475" s="38"/>
      <c r="AA475" s="50" t="s">
        <v>238</v>
      </c>
      <c r="AB475" s="88"/>
      <c r="AC475" s="88"/>
      <c r="AD475" s="88"/>
      <c r="AE475" s="88"/>
      <c r="AF475" s="88"/>
      <c r="AG475" s="88"/>
      <c r="AH475" s="88"/>
      <c r="AI475" s="88"/>
      <c r="AJ475" s="88"/>
      <c r="AK475" s="88"/>
      <c r="AL475" s="88"/>
      <c r="AM475" s="88"/>
      <c r="AN475" s="88"/>
      <c r="AO475" s="89"/>
      <c r="AP475" s="50" t="s">
        <v>241</v>
      </c>
      <c r="AQ475" s="51"/>
      <c r="AR475" s="51"/>
      <c r="AS475" s="51"/>
      <c r="AT475" s="51"/>
      <c r="AU475" s="51"/>
      <c r="AV475" s="51"/>
      <c r="AW475" s="51"/>
      <c r="AX475" s="51"/>
      <c r="AY475" s="51"/>
      <c r="AZ475" s="51"/>
      <c r="BA475" s="51"/>
      <c r="BB475" s="51"/>
      <c r="BC475" s="51"/>
      <c r="BD475" s="52"/>
      <c r="BE475" s="50" t="s">
        <v>249</v>
      </c>
      <c r="BF475" s="51"/>
      <c r="BG475" s="51"/>
      <c r="BH475" s="51"/>
      <c r="BI475" s="51"/>
      <c r="BJ475" s="51"/>
      <c r="BK475" s="51"/>
      <c r="BL475" s="51"/>
      <c r="BM475" s="51"/>
      <c r="BN475" s="51"/>
      <c r="BO475" s="51"/>
      <c r="BP475" s="51"/>
      <c r="BQ475" s="51"/>
      <c r="BR475" s="51"/>
      <c r="BS475" s="52"/>
    </row>
    <row r="476" spans="1:79" ht="32.1" customHeight="1" x14ac:dyDescent="0.2">
      <c r="A476" s="38"/>
      <c r="B476" s="38"/>
      <c r="C476" s="38"/>
      <c r="D476" s="38"/>
      <c r="E476" s="38"/>
      <c r="F476" s="38"/>
      <c r="G476" s="38"/>
      <c r="H476" s="38"/>
      <c r="I476" s="38"/>
      <c r="J476" s="38"/>
      <c r="K476" s="38"/>
      <c r="L476" s="38"/>
      <c r="M476" s="38"/>
      <c r="N476" s="38"/>
      <c r="O476" s="38"/>
      <c r="P476" s="38"/>
      <c r="Q476" s="38"/>
      <c r="R476" s="38"/>
      <c r="S476" s="38"/>
      <c r="T476" s="38"/>
      <c r="U476" s="38"/>
      <c r="V476" s="38"/>
      <c r="W476" s="38"/>
      <c r="X476" s="38"/>
      <c r="Y476" s="38"/>
      <c r="Z476" s="38"/>
      <c r="AA476" s="38" t="s">
        <v>4</v>
      </c>
      <c r="AB476" s="38"/>
      <c r="AC476" s="38"/>
      <c r="AD476" s="38"/>
      <c r="AE476" s="38"/>
      <c r="AF476" s="38" t="s">
        <v>3</v>
      </c>
      <c r="AG476" s="38"/>
      <c r="AH476" s="38"/>
      <c r="AI476" s="38"/>
      <c r="AJ476" s="38"/>
      <c r="AK476" s="38" t="s">
        <v>89</v>
      </c>
      <c r="AL476" s="38"/>
      <c r="AM476" s="38"/>
      <c r="AN476" s="38"/>
      <c r="AO476" s="38"/>
      <c r="AP476" s="38" t="s">
        <v>4</v>
      </c>
      <c r="AQ476" s="38"/>
      <c r="AR476" s="38"/>
      <c r="AS476" s="38"/>
      <c r="AT476" s="38"/>
      <c r="AU476" s="38" t="s">
        <v>3</v>
      </c>
      <c r="AV476" s="38"/>
      <c r="AW476" s="38"/>
      <c r="AX476" s="38"/>
      <c r="AY476" s="38"/>
      <c r="AZ476" s="38" t="s">
        <v>96</v>
      </c>
      <c r="BA476" s="38"/>
      <c r="BB476" s="38"/>
      <c r="BC476" s="38"/>
      <c r="BD476" s="38"/>
      <c r="BE476" s="38" t="s">
        <v>4</v>
      </c>
      <c r="BF476" s="38"/>
      <c r="BG476" s="38"/>
      <c r="BH476" s="38"/>
      <c r="BI476" s="38"/>
      <c r="BJ476" s="38" t="s">
        <v>3</v>
      </c>
      <c r="BK476" s="38"/>
      <c r="BL476" s="38"/>
      <c r="BM476" s="38"/>
      <c r="BN476" s="38"/>
      <c r="BO476" s="38" t="s">
        <v>127</v>
      </c>
      <c r="BP476" s="38"/>
      <c r="BQ476" s="38"/>
      <c r="BR476" s="38"/>
      <c r="BS476" s="38"/>
    </row>
    <row r="477" spans="1:79" ht="15" customHeight="1" x14ac:dyDescent="0.2">
      <c r="A477" s="38">
        <v>1</v>
      </c>
      <c r="B477" s="38"/>
      <c r="C477" s="38"/>
      <c r="D477" s="38"/>
      <c r="E477" s="38"/>
      <c r="F477" s="38"/>
      <c r="G477" s="38">
        <v>2</v>
      </c>
      <c r="H477" s="38"/>
      <c r="I477" s="38"/>
      <c r="J477" s="38"/>
      <c r="K477" s="38"/>
      <c r="L477" s="38"/>
      <c r="M477" s="38"/>
      <c r="N477" s="38"/>
      <c r="O477" s="38"/>
      <c r="P477" s="38"/>
      <c r="Q477" s="38"/>
      <c r="R477" s="38"/>
      <c r="S477" s="38"/>
      <c r="T477" s="38">
        <v>3</v>
      </c>
      <c r="U477" s="38"/>
      <c r="V477" s="38"/>
      <c r="W477" s="38"/>
      <c r="X477" s="38"/>
      <c r="Y477" s="38"/>
      <c r="Z477" s="38"/>
      <c r="AA477" s="38">
        <v>4</v>
      </c>
      <c r="AB477" s="38"/>
      <c r="AC477" s="38"/>
      <c r="AD477" s="38"/>
      <c r="AE477" s="38"/>
      <c r="AF477" s="38">
        <v>5</v>
      </c>
      <c r="AG477" s="38"/>
      <c r="AH477" s="38"/>
      <c r="AI477" s="38"/>
      <c r="AJ477" s="38"/>
      <c r="AK477" s="38">
        <v>6</v>
      </c>
      <c r="AL477" s="38"/>
      <c r="AM477" s="38"/>
      <c r="AN477" s="38"/>
      <c r="AO477" s="38"/>
      <c r="AP477" s="38">
        <v>7</v>
      </c>
      <c r="AQ477" s="38"/>
      <c r="AR477" s="38"/>
      <c r="AS477" s="38"/>
      <c r="AT477" s="38"/>
      <c r="AU477" s="38">
        <v>8</v>
      </c>
      <c r="AV477" s="38"/>
      <c r="AW477" s="38"/>
      <c r="AX477" s="38"/>
      <c r="AY477" s="38"/>
      <c r="AZ477" s="38">
        <v>9</v>
      </c>
      <c r="BA477" s="38"/>
      <c r="BB477" s="38"/>
      <c r="BC477" s="38"/>
      <c r="BD477" s="38"/>
      <c r="BE477" s="38">
        <v>10</v>
      </c>
      <c r="BF477" s="38"/>
      <c r="BG477" s="38"/>
      <c r="BH477" s="38"/>
      <c r="BI477" s="38"/>
      <c r="BJ477" s="38">
        <v>11</v>
      </c>
      <c r="BK477" s="38"/>
      <c r="BL477" s="38"/>
      <c r="BM477" s="38"/>
      <c r="BN477" s="38"/>
      <c r="BO477" s="38">
        <v>12</v>
      </c>
      <c r="BP477" s="38"/>
      <c r="BQ477" s="38"/>
      <c r="BR477" s="38"/>
      <c r="BS477" s="38"/>
    </row>
    <row r="478" spans="1:79" s="1" customFormat="1" ht="15" hidden="1" customHeight="1" x14ac:dyDescent="0.2">
      <c r="A478" s="72" t="s">
        <v>69</v>
      </c>
      <c r="B478" s="72"/>
      <c r="C478" s="72"/>
      <c r="D478" s="72"/>
      <c r="E478" s="72"/>
      <c r="F478" s="72"/>
      <c r="G478" s="71" t="s">
        <v>57</v>
      </c>
      <c r="H478" s="71"/>
      <c r="I478" s="71"/>
      <c r="J478" s="71"/>
      <c r="K478" s="71"/>
      <c r="L478" s="71"/>
      <c r="M478" s="71"/>
      <c r="N478" s="71"/>
      <c r="O478" s="71"/>
      <c r="P478" s="71"/>
      <c r="Q478" s="71"/>
      <c r="R478" s="71"/>
      <c r="S478" s="71"/>
      <c r="T478" s="71" t="s">
        <v>79</v>
      </c>
      <c r="U478" s="71"/>
      <c r="V478" s="71"/>
      <c r="W478" s="71"/>
      <c r="X478" s="71"/>
      <c r="Y478" s="71"/>
      <c r="Z478" s="71"/>
      <c r="AA478" s="70" t="s">
        <v>65</v>
      </c>
      <c r="AB478" s="70"/>
      <c r="AC478" s="70"/>
      <c r="AD478" s="70"/>
      <c r="AE478" s="70"/>
      <c r="AF478" s="70" t="s">
        <v>66</v>
      </c>
      <c r="AG478" s="70"/>
      <c r="AH478" s="70"/>
      <c r="AI478" s="70"/>
      <c r="AJ478" s="70"/>
      <c r="AK478" s="49" t="s">
        <v>122</v>
      </c>
      <c r="AL478" s="49"/>
      <c r="AM478" s="49"/>
      <c r="AN478" s="49"/>
      <c r="AO478" s="49"/>
      <c r="AP478" s="70" t="s">
        <v>67</v>
      </c>
      <c r="AQ478" s="70"/>
      <c r="AR478" s="70"/>
      <c r="AS478" s="70"/>
      <c r="AT478" s="70"/>
      <c r="AU478" s="70" t="s">
        <v>68</v>
      </c>
      <c r="AV478" s="70"/>
      <c r="AW478" s="70"/>
      <c r="AX478" s="70"/>
      <c r="AY478" s="70"/>
      <c r="AZ478" s="49" t="s">
        <v>122</v>
      </c>
      <c r="BA478" s="49"/>
      <c r="BB478" s="49"/>
      <c r="BC478" s="49"/>
      <c r="BD478" s="49"/>
      <c r="BE478" s="70" t="s">
        <v>58</v>
      </c>
      <c r="BF478" s="70"/>
      <c r="BG478" s="70"/>
      <c r="BH478" s="70"/>
      <c r="BI478" s="70"/>
      <c r="BJ478" s="70" t="s">
        <v>59</v>
      </c>
      <c r="BK478" s="70"/>
      <c r="BL478" s="70"/>
      <c r="BM478" s="70"/>
      <c r="BN478" s="70"/>
      <c r="BO478" s="49" t="s">
        <v>122</v>
      </c>
      <c r="BP478" s="49"/>
      <c r="BQ478" s="49"/>
      <c r="BR478" s="49"/>
      <c r="BS478" s="49"/>
      <c r="CA478" s="1" t="s">
        <v>44</v>
      </c>
    </row>
    <row r="479" spans="1:79" s="4" customFormat="1" ht="51" customHeight="1" x14ac:dyDescent="0.2">
      <c r="A479" s="93">
        <v>1</v>
      </c>
      <c r="B479" s="93"/>
      <c r="C479" s="93"/>
      <c r="D479" s="93"/>
      <c r="E479" s="93"/>
      <c r="F479" s="93"/>
      <c r="G479" s="27" t="s">
        <v>1544</v>
      </c>
      <c r="H479" s="28"/>
      <c r="I479" s="28"/>
      <c r="J479" s="28"/>
      <c r="K479" s="28"/>
      <c r="L479" s="28"/>
      <c r="M479" s="28"/>
      <c r="N479" s="28"/>
      <c r="O479" s="28"/>
      <c r="P479" s="28"/>
      <c r="Q479" s="28"/>
      <c r="R479" s="28"/>
      <c r="S479" s="29"/>
      <c r="T479" s="146"/>
      <c r="U479" s="146"/>
      <c r="V479" s="146"/>
      <c r="W479" s="146"/>
      <c r="X479" s="146"/>
      <c r="Y479" s="146"/>
      <c r="Z479" s="146"/>
      <c r="AA479" s="128">
        <v>6859173.6100000003</v>
      </c>
      <c r="AB479" s="128"/>
      <c r="AC479" s="128"/>
      <c r="AD479" s="128"/>
      <c r="AE479" s="128"/>
      <c r="AF479" s="128">
        <v>0</v>
      </c>
      <c r="AG479" s="128"/>
      <c r="AH479" s="128"/>
      <c r="AI479" s="128"/>
      <c r="AJ479" s="128"/>
      <c r="AK479" s="128">
        <f>IF(ISNUMBER(AA479),AA479,0)+IF(ISNUMBER(AF479),AF479,0)</f>
        <v>6859173.6100000003</v>
      </c>
      <c r="AL479" s="128"/>
      <c r="AM479" s="128"/>
      <c r="AN479" s="128"/>
      <c r="AO479" s="128"/>
      <c r="AP479" s="128">
        <v>0</v>
      </c>
      <c r="AQ479" s="128"/>
      <c r="AR479" s="128"/>
      <c r="AS479" s="128"/>
      <c r="AT479" s="128"/>
      <c r="AU479" s="128">
        <v>0</v>
      </c>
      <c r="AV479" s="128"/>
      <c r="AW479" s="128"/>
      <c r="AX479" s="128"/>
      <c r="AY479" s="128"/>
      <c r="AZ479" s="128">
        <f>IF(ISNUMBER(AP479),AP479,0)+IF(ISNUMBER(AU479),AU479,0)</f>
        <v>0</v>
      </c>
      <c r="BA479" s="128"/>
      <c r="BB479" s="128"/>
      <c r="BC479" s="128"/>
      <c r="BD479" s="128"/>
      <c r="BE479" s="128">
        <v>2144866</v>
      </c>
      <c r="BF479" s="128"/>
      <c r="BG479" s="128"/>
      <c r="BH479" s="128"/>
      <c r="BI479" s="128"/>
      <c r="BJ479" s="128">
        <v>0</v>
      </c>
      <c r="BK479" s="128"/>
      <c r="BL479" s="128"/>
      <c r="BM479" s="128"/>
      <c r="BN479" s="128"/>
      <c r="BO479" s="128">
        <f>IF(ISNUMBER(BE479),BE479,0)+IF(ISNUMBER(BJ479),BJ479,0)</f>
        <v>2144866</v>
      </c>
      <c r="BP479" s="128"/>
      <c r="BQ479" s="128"/>
      <c r="BR479" s="128"/>
      <c r="BS479" s="128"/>
      <c r="CA479" s="4" t="s">
        <v>45</v>
      </c>
    </row>
    <row r="480" spans="1:79" s="6" customFormat="1" ht="12.75" customHeight="1" x14ac:dyDescent="0.2">
      <c r="A480" s="41"/>
      <c r="B480" s="41"/>
      <c r="C480" s="41"/>
      <c r="D480" s="41"/>
      <c r="E480" s="41"/>
      <c r="F480" s="41"/>
      <c r="G480" s="32" t="s">
        <v>147</v>
      </c>
      <c r="H480" s="33"/>
      <c r="I480" s="33"/>
      <c r="J480" s="33"/>
      <c r="K480" s="33"/>
      <c r="L480" s="33"/>
      <c r="M480" s="33"/>
      <c r="N480" s="33"/>
      <c r="O480" s="33"/>
      <c r="P480" s="33"/>
      <c r="Q480" s="33"/>
      <c r="R480" s="33"/>
      <c r="S480" s="34"/>
      <c r="T480" s="87"/>
      <c r="U480" s="87"/>
      <c r="V480" s="87"/>
      <c r="W480" s="87"/>
      <c r="X480" s="87"/>
      <c r="Y480" s="87"/>
      <c r="Z480" s="87"/>
      <c r="AA480" s="130">
        <v>6859173.6100000003</v>
      </c>
      <c r="AB480" s="130"/>
      <c r="AC480" s="130"/>
      <c r="AD480" s="130"/>
      <c r="AE480" s="130"/>
      <c r="AF480" s="130">
        <v>0</v>
      </c>
      <c r="AG480" s="130"/>
      <c r="AH480" s="130"/>
      <c r="AI480" s="130"/>
      <c r="AJ480" s="130"/>
      <c r="AK480" s="130">
        <f>IF(ISNUMBER(AA480),AA480,0)+IF(ISNUMBER(AF480),AF480,0)</f>
        <v>6859173.6100000003</v>
      </c>
      <c r="AL480" s="130"/>
      <c r="AM480" s="130"/>
      <c r="AN480" s="130"/>
      <c r="AO480" s="130"/>
      <c r="AP480" s="130">
        <v>0</v>
      </c>
      <c r="AQ480" s="130"/>
      <c r="AR480" s="130"/>
      <c r="AS480" s="130"/>
      <c r="AT480" s="130"/>
      <c r="AU480" s="130">
        <v>0</v>
      </c>
      <c r="AV480" s="130"/>
      <c r="AW480" s="130"/>
      <c r="AX480" s="130"/>
      <c r="AY480" s="130"/>
      <c r="AZ480" s="130">
        <f>IF(ISNUMBER(AP480),AP480,0)+IF(ISNUMBER(AU480),AU480,0)</f>
        <v>0</v>
      </c>
      <c r="BA480" s="130"/>
      <c r="BB480" s="130"/>
      <c r="BC480" s="130"/>
      <c r="BD480" s="130"/>
      <c r="BE480" s="130">
        <v>2144866</v>
      </c>
      <c r="BF480" s="130"/>
      <c r="BG480" s="130"/>
      <c r="BH480" s="130"/>
      <c r="BI480" s="130"/>
      <c r="BJ480" s="130">
        <v>0</v>
      </c>
      <c r="BK480" s="130"/>
      <c r="BL480" s="130"/>
      <c r="BM480" s="130"/>
      <c r="BN480" s="130"/>
      <c r="BO480" s="130">
        <f>IF(ISNUMBER(BE480),BE480,0)+IF(ISNUMBER(BJ480),BJ480,0)</f>
        <v>2144866</v>
      </c>
      <c r="BP480" s="130"/>
      <c r="BQ480" s="130"/>
      <c r="BR480" s="130"/>
      <c r="BS480" s="130"/>
    </row>
    <row r="482" spans="1:79" ht="13.5" customHeight="1" x14ac:dyDescent="0.2">
      <c r="A482" s="69" t="s">
        <v>270</v>
      </c>
      <c r="B482" s="69"/>
      <c r="C482" s="69"/>
      <c r="D482" s="69"/>
      <c r="E482" s="69"/>
      <c r="F482" s="69"/>
      <c r="G482" s="69"/>
      <c r="H482" s="69"/>
      <c r="I482" s="69"/>
      <c r="J482" s="69"/>
      <c r="K482" s="69"/>
      <c r="L482" s="69"/>
      <c r="M482" s="69"/>
      <c r="N482" s="69"/>
      <c r="O482" s="69"/>
      <c r="P482" s="69"/>
      <c r="Q482" s="69"/>
      <c r="R482" s="69"/>
      <c r="S482" s="69"/>
      <c r="T482" s="69"/>
      <c r="U482" s="69"/>
      <c r="V482" s="69"/>
      <c r="W482" s="69"/>
      <c r="X482" s="69"/>
      <c r="Y482" s="69"/>
      <c r="Z482" s="69"/>
      <c r="AA482" s="69"/>
      <c r="AB482" s="69"/>
      <c r="AC482" s="69"/>
      <c r="AD482" s="69"/>
      <c r="AE482" s="69"/>
      <c r="AF482" s="69"/>
      <c r="AG482" s="69"/>
      <c r="AH482" s="69"/>
      <c r="AI482" s="69"/>
      <c r="AJ482" s="69"/>
      <c r="AK482" s="69"/>
      <c r="AL482" s="69"/>
      <c r="AM482" s="69"/>
      <c r="AN482" s="69"/>
      <c r="AO482" s="69"/>
      <c r="AP482" s="69"/>
      <c r="AQ482" s="69"/>
      <c r="AR482" s="69"/>
      <c r="AS482" s="69"/>
      <c r="AT482" s="69"/>
      <c r="AU482" s="69"/>
      <c r="AV482" s="69"/>
      <c r="AW482" s="69"/>
      <c r="AX482" s="69"/>
      <c r="AY482" s="69"/>
      <c r="AZ482" s="69"/>
      <c r="BA482" s="69"/>
      <c r="BB482" s="69"/>
      <c r="BC482" s="69"/>
      <c r="BD482" s="69"/>
      <c r="BE482" s="69"/>
      <c r="BF482" s="69"/>
      <c r="BG482" s="69"/>
      <c r="BH482" s="69"/>
      <c r="BI482" s="69"/>
      <c r="BJ482" s="69"/>
      <c r="BK482" s="69"/>
      <c r="BL482" s="69"/>
    </row>
    <row r="483" spans="1:79" ht="15" customHeight="1" x14ac:dyDescent="0.2">
      <c r="A483" s="80" t="s">
        <v>237</v>
      </c>
      <c r="B483" s="80"/>
      <c r="C483" s="80"/>
      <c r="D483" s="80"/>
      <c r="E483" s="80"/>
      <c r="F483" s="80"/>
      <c r="G483" s="80"/>
      <c r="H483" s="80"/>
      <c r="I483" s="80"/>
      <c r="J483" s="80"/>
      <c r="K483" s="80"/>
      <c r="L483" s="80"/>
      <c r="M483" s="80"/>
      <c r="N483" s="80"/>
      <c r="O483" s="80"/>
      <c r="P483" s="80"/>
      <c r="Q483" s="80"/>
      <c r="R483" s="80"/>
      <c r="S483" s="80"/>
      <c r="T483" s="80"/>
      <c r="U483" s="80"/>
      <c r="V483" s="80"/>
      <c r="W483" s="80"/>
      <c r="X483" s="80"/>
      <c r="Y483" s="80"/>
      <c r="Z483" s="80"/>
      <c r="AA483" s="80"/>
      <c r="AB483" s="80"/>
      <c r="AC483" s="80"/>
      <c r="AD483" s="80"/>
      <c r="AE483" s="80"/>
      <c r="AF483" s="80"/>
      <c r="AG483" s="80"/>
      <c r="AH483" s="80"/>
      <c r="AI483" s="80"/>
      <c r="AJ483" s="80"/>
      <c r="AK483" s="80"/>
      <c r="AL483" s="80"/>
      <c r="AM483" s="80"/>
      <c r="AN483" s="80"/>
      <c r="AO483" s="80"/>
      <c r="AP483" s="80"/>
      <c r="AQ483" s="80"/>
      <c r="AR483" s="80"/>
      <c r="AS483" s="80"/>
      <c r="AT483" s="80"/>
      <c r="AU483" s="80"/>
      <c r="AV483" s="80"/>
      <c r="AW483" s="80"/>
      <c r="AX483" s="80"/>
      <c r="AY483" s="80"/>
      <c r="AZ483" s="80"/>
      <c r="BA483" s="80"/>
      <c r="BB483" s="80"/>
      <c r="BC483" s="80"/>
      <c r="BD483" s="80"/>
    </row>
    <row r="484" spans="1:79" ht="15" customHeight="1" x14ac:dyDescent="0.2">
      <c r="A484" s="38" t="s">
        <v>6</v>
      </c>
      <c r="B484" s="38"/>
      <c r="C484" s="38"/>
      <c r="D484" s="38"/>
      <c r="E484" s="38"/>
      <c r="F484" s="38"/>
      <c r="G484" s="38" t="s">
        <v>126</v>
      </c>
      <c r="H484" s="38"/>
      <c r="I484" s="38"/>
      <c r="J484" s="38"/>
      <c r="K484" s="38"/>
      <c r="L484" s="38"/>
      <c r="M484" s="38"/>
      <c r="N484" s="38"/>
      <c r="O484" s="38"/>
      <c r="P484" s="38"/>
      <c r="Q484" s="38"/>
      <c r="R484" s="38"/>
      <c r="S484" s="38"/>
      <c r="T484" s="38" t="s">
        <v>13</v>
      </c>
      <c r="U484" s="38"/>
      <c r="V484" s="38"/>
      <c r="W484" s="38"/>
      <c r="X484" s="38"/>
      <c r="Y484" s="38"/>
      <c r="Z484" s="38"/>
      <c r="AA484" s="50" t="s">
        <v>259</v>
      </c>
      <c r="AB484" s="88"/>
      <c r="AC484" s="88"/>
      <c r="AD484" s="88"/>
      <c r="AE484" s="88"/>
      <c r="AF484" s="88"/>
      <c r="AG484" s="88"/>
      <c r="AH484" s="88"/>
      <c r="AI484" s="88"/>
      <c r="AJ484" s="88"/>
      <c r="AK484" s="88"/>
      <c r="AL484" s="88"/>
      <c r="AM484" s="88"/>
      <c r="AN484" s="88"/>
      <c r="AO484" s="89"/>
      <c r="AP484" s="50" t="s">
        <v>264</v>
      </c>
      <c r="AQ484" s="51"/>
      <c r="AR484" s="51"/>
      <c r="AS484" s="51"/>
      <c r="AT484" s="51"/>
      <c r="AU484" s="51"/>
      <c r="AV484" s="51"/>
      <c r="AW484" s="51"/>
      <c r="AX484" s="51"/>
      <c r="AY484" s="51"/>
      <c r="AZ484" s="51"/>
      <c r="BA484" s="51"/>
      <c r="BB484" s="51"/>
      <c r="BC484" s="51"/>
      <c r="BD484" s="52"/>
    </row>
    <row r="485" spans="1:79" ht="32.1" customHeight="1" x14ac:dyDescent="0.2">
      <c r="A485" s="38"/>
      <c r="B485" s="38"/>
      <c r="C485" s="38"/>
      <c r="D485" s="38"/>
      <c r="E485" s="38"/>
      <c r="F485" s="38"/>
      <c r="G485" s="38"/>
      <c r="H485" s="38"/>
      <c r="I485" s="38"/>
      <c r="J485" s="38"/>
      <c r="K485" s="38"/>
      <c r="L485" s="38"/>
      <c r="M485" s="38"/>
      <c r="N485" s="38"/>
      <c r="O485" s="38"/>
      <c r="P485" s="38"/>
      <c r="Q485" s="38"/>
      <c r="R485" s="38"/>
      <c r="S485" s="38"/>
      <c r="T485" s="38"/>
      <c r="U485" s="38"/>
      <c r="V485" s="38"/>
      <c r="W485" s="38"/>
      <c r="X485" s="38"/>
      <c r="Y485" s="38"/>
      <c r="Z485" s="38"/>
      <c r="AA485" s="38" t="s">
        <v>4</v>
      </c>
      <c r="AB485" s="38"/>
      <c r="AC485" s="38"/>
      <c r="AD485" s="38"/>
      <c r="AE485" s="38"/>
      <c r="AF485" s="38" t="s">
        <v>3</v>
      </c>
      <c r="AG485" s="38"/>
      <c r="AH485" s="38"/>
      <c r="AI485" s="38"/>
      <c r="AJ485" s="38"/>
      <c r="AK485" s="38" t="s">
        <v>89</v>
      </c>
      <c r="AL485" s="38"/>
      <c r="AM485" s="38"/>
      <c r="AN485" s="38"/>
      <c r="AO485" s="38"/>
      <c r="AP485" s="38" t="s">
        <v>4</v>
      </c>
      <c r="AQ485" s="38"/>
      <c r="AR485" s="38"/>
      <c r="AS485" s="38"/>
      <c r="AT485" s="38"/>
      <c r="AU485" s="38" t="s">
        <v>3</v>
      </c>
      <c r="AV485" s="38"/>
      <c r="AW485" s="38"/>
      <c r="AX485" s="38"/>
      <c r="AY485" s="38"/>
      <c r="AZ485" s="38" t="s">
        <v>96</v>
      </c>
      <c r="BA485" s="38"/>
      <c r="BB485" s="38"/>
      <c r="BC485" s="38"/>
      <c r="BD485" s="38"/>
    </row>
    <row r="486" spans="1:79" ht="15" customHeight="1" x14ac:dyDescent="0.2">
      <c r="A486" s="38">
        <v>1</v>
      </c>
      <c r="B486" s="38"/>
      <c r="C486" s="38"/>
      <c r="D486" s="38"/>
      <c r="E486" s="38"/>
      <c r="F486" s="38"/>
      <c r="G486" s="38">
        <v>2</v>
      </c>
      <c r="H486" s="38"/>
      <c r="I486" s="38"/>
      <c r="J486" s="38"/>
      <c r="K486" s="38"/>
      <c r="L486" s="38"/>
      <c r="M486" s="38"/>
      <c r="N486" s="38"/>
      <c r="O486" s="38"/>
      <c r="P486" s="38"/>
      <c r="Q486" s="38"/>
      <c r="R486" s="38"/>
      <c r="S486" s="38"/>
      <c r="T486" s="38">
        <v>3</v>
      </c>
      <c r="U486" s="38"/>
      <c r="V486" s="38"/>
      <c r="W486" s="38"/>
      <c r="X486" s="38"/>
      <c r="Y486" s="38"/>
      <c r="Z486" s="38"/>
      <c r="AA486" s="38">
        <v>4</v>
      </c>
      <c r="AB486" s="38"/>
      <c r="AC486" s="38"/>
      <c r="AD486" s="38"/>
      <c r="AE486" s="38"/>
      <c r="AF486" s="38">
        <v>5</v>
      </c>
      <c r="AG486" s="38"/>
      <c r="AH486" s="38"/>
      <c r="AI486" s="38"/>
      <c r="AJ486" s="38"/>
      <c r="AK486" s="38">
        <v>6</v>
      </c>
      <c r="AL486" s="38"/>
      <c r="AM486" s="38"/>
      <c r="AN486" s="38"/>
      <c r="AO486" s="38"/>
      <c r="AP486" s="38">
        <v>7</v>
      </c>
      <c r="AQ486" s="38"/>
      <c r="AR486" s="38"/>
      <c r="AS486" s="38"/>
      <c r="AT486" s="38"/>
      <c r="AU486" s="38">
        <v>8</v>
      </c>
      <c r="AV486" s="38"/>
      <c r="AW486" s="38"/>
      <c r="AX486" s="38"/>
      <c r="AY486" s="38"/>
      <c r="AZ486" s="38">
        <v>9</v>
      </c>
      <c r="BA486" s="38"/>
      <c r="BB486" s="38"/>
      <c r="BC486" s="38"/>
      <c r="BD486" s="38"/>
    </row>
    <row r="487" spans="1:79" s="1" customFormat="1" ht="12" hidden="1" customHeight="1" x14ac:dyDescent="0.2">
      <c r="A487" s="72" t="s">
        <v>69</v>
      </c>
      <c r="B487" s="72"/>
      <c r="C487" s="72"/>
      <c r="D487" s="72"/>
      <c r="E487" s="72"/>
      <c r="F487" s="72"/>
      <c r="G487" s="71" t="s">
        <v>57</v>
      </c>
      <c r="H487" s="71"/>
      <c r="I487" s="71"/>
      <c r="J487" s="71"/>
      <c r="K487" s="71"/>
      <c r="L487" s="71"/>
      <c r="M487" s="71"/>
      <c r="N487" s="71"/>
      <c r="O487" s="71"/>
      <c r="P487" s="71"/>
      <c r="Q487" s="71"/>
      <c r="R487" s="71"/>
      <c r="S487" s="71"/>
      <c r="T487" s="71" t="s">
        <v>79</v>
      </c>
      <c r="U487" s="71"/>
      <c r="V487" s="71"/>
      <c r="W487" s="71"/>
      <c r="X487" s="71"/>
      <c r="Y487" s="71"/>
      <c r="Z487" s="71"/>
      <c r="AA487" s="70" t="s">
        <v>60</v>
      </c>
      <c r="AB487" s="70"/>
      <c r="AC487" s="70"/>
      <c r="AD487" s="70"/>
      <c r="AE487" s="70"/>
      <c r="AF487" s="70" t="s">
        <v>61</v>
      </c>
      <c r="AG487" s="70"/>
      <c r="AH487" s="70"/>
      <c r="AI487" s="70"/>
      <c r="AJ487" s="70"/>
      <c r="AK487" s="49" t="s">
        <v>122</v>
      </c>
      <c r="AL487" s="49"/>
      <c r="AM487" s="49"/>
      <c r="AN487" s="49"/>
      <c r="AO487" s="49"/>
      <c r="AP487" s="70" t="s">
        <v>62</v>
      </c>
      <c r="AQ487" s="70"/>
      <c r="AR487" s="70"/>
      <c r="AS487" s="70"/>
      <c r="AT487" s="70"/>
      <c r="AU487" s="70" t="s">
        <v>63</v>
      </c>
      <c r="AV487" s="70"/>
      <c r="AW487" s="70"/>
      <c r="AX487" s="70"/>
      <c r="AY487" s="70"/>
      <c r="AZ487" s="49" t="s">
        <v>122</v>
      </c>
      <c r="BA487" s="49"/>
      <c r="BB487" s="49"/>
      <c r="BC487" s="49"/>
      <c r="BD487" s="49"/>
      <c r="CA487" s="1" t="s">
        <v>46</v>
      </c>
    </row>
    <row r="488" spans="1:79" s="4" customFormat="1" ht="51" customHeight="1" x14ac:dyDescent="0.2">
      <c r="A488" s="93">
        <v>1</v>
      </c>
      <c r="B488" s="93"/>
      <c r="C488" s="93"/>
      <c r="D488" s="93"/>
      <c r="E488" s="93"/>
      <c r="F488" s="93"/>
      <c r="G488" s="27" t="s">
        <v>1544</v>
      </c>
      <c r="H488" s="28"/>
      <c r="I488" s="28"/>
      <c r="J488" s="28"/>
      <c r="K488" s="28"/>
      <c r="L488" s="28"/>
      <c r="M488" s="28"/>
      <c r="N488" s="28"/>
      <c r="O488" s="28"/>
      <c r="P488" s="28"/>
      <c r="Q488" s="28"/>
      <c r="R488" s="28"/>
      <c r="S488" s="29"/>
      <c r="T488" s="146"/>
      <c r="U488" s="146"/>
      <c r="V488" s="146"/>
      <c r="W488" s="146"/>
      <c r="X488" s="146"/>
      <c r="Y488" s="146"/>
      <c r="Z488" s="146"/>
      <c r="AA488" s="128">
        <v>33196769</v>
      </c>
      <c r="AB488" s="128"/>
      <c r="AC488" s="128"/>
      <c r="AD488" s="128"/>
      <c r="AE488" s="128"/>
      <c r="AF488" s="128">
        <v>0</v>
      </c>
      <c r="AG488" s="128"/>
      <c r="AH488" s="128"/>
      <c r="AI488" s="128"/>
      <c r="AJ488" s="128"/>
      <c r="AK488" s="128">
        <f>IF(ISNUMBER(AA488),AA488,0)+IF(ISNUMBER(AF488),AF488,0)</f>
        <v>33196769</v>
      </c>
      <c r="AL488" s="128"/>
      <c r="AM488" s="128"/>
      <c r="AN488" s="128"/>
      <c r="AO488" s="128"/>
      <c r="AP488" s="128">
        <v>33196769</v>
      </c>
      <c r="AQ488" s="128"/>
      <c r="AR488" s="128"/>
      <c r="AS488" s="128"/>
      <c r="AT488" s="128"/>
      <c r="AU488" s="128">
        <v>0</v>
      </c>
      <c r="AV488" s="128"/>
      <c r="AW488" s="128"/>
      <c r="AX488" s="128"/>
      <c r="AY488" s="128"/>
      <c r="AZ488" s="128">
        <f>IF(ISNUMBER(AP488),AP488,0)+IF(ISNUMBER(AU488),AU488,0)</f>
        <v>33196769</v>
      </c>
      <c r="BA488" s="128"/>
      <c r="BB488" s="128"/>
      <c r="BC488" s="128"/>
      <c r="BD488" s="128"/>
      <c r="CA488" s="4" t="s">
        <v>47</v>
      </c>
    </row>
    <row r="489" spans="1:79" s="6" customFormat="1" x14ac:dyDescent="0.2">
      <c r="A489" s="41"/>
      <c r="B489" s="41"/>
      <c r="C489" s="41"/>
      <c r="D489" s="41"/>
      <c r="E489" s="41"/>
      <c r="F489" s="41"/>
      <c r="G489" s="32" t="s">
        <v>147</v>
      </c>
      <c r="H489" s="33"/>
      <c r="I489" s="33"/>
      <c r="J489" s="33"/>
      <c r="K489" s="33"/>
      <c r="L489" s="33"/>
      <c r="M489" s="33"/>
      <c r="N489" s="33"/>
      <c r="O489" s="33"/>
      <c r="P489" s="33"/>
      <c r="Q489" s="33"/>
      <c r="R489" s="33"/>
      <c r="S489" s="34"/>
      <c r="T489" s="87"/>
      <c r="U489" s="87"/>
      <c r="V489" s="87"/>
      <c r="W489" s="87"/>
      <c r="X489" s="87"/>
      <c r="Y489" s="87"/>
      <c r="Z489" s="87"/>
      <c r="AA489" s="130">
        <v>33196769</v>
      </c>
      <c r="AB489" s="130"/>
      <c r="AC489" s="130"/>
      <c r="AD489" s="130"/>
      <c r="AE489" s="130"/>
      <c r="AF489" s="130">
        <v>0</v>
      </c>
      <c r="AG489" s="130"/>
      <c r="AH489" s="130"/>
      <c r="AI489" s="130"/>
      <c r="AJ489" s="130"/>
      <c r="AK489" s="130">
        <f>IF(ISNUMBER(AA489),AA489,0)+IF(ISNUMBER(AF489),AF489,0)</f>
        <v>33196769</v>
      </c>
      <c r="AL489" s="130"/>
      <c r="AM489" s="130"/>
      <c r="AN489" s="130"/>
      <c r="AO489" s="130"/>
      <c r="AP489" s="130">
        <v>33196769</v>
      </c>
      <c r="AQ489" s="130"/>
      <c r="AR489" s="130"/>
      <c r="AS489" s="130"/>
      <c r="AT489" s="130"/>
      <c r="AU489" s="130">
        <v>0</v>
      </c>
      <c r="AV489" s="130"/>
      <c r="AW489" s="130"/>
      <c r="AX489" s="130"/>
      <c r="AY489" s="130"/>
      <c r="AZ489" s="130">
        <f>IF(ISNUMBER(AP489),AP489,0)+IF(ISNUMBER(AU489),AU489,0)</f>
        <v>33196769</v>
      </c>
      <c r="BA489" s="130"/>
      <c r="BB489" s="130"/>
      <c r="BC489" s="130"/>
      <c r="BD489" s="130"/>
    </row>
    <row r="492" spans="1:79" ht="14.25" customHeight="1" x14ac:dyDescent="0.2">
      <c r="A492" s="69" t="s">
        <v>271</v>
      </c>
      <c r="B492" s="69"/>
      <c r="C492" s="69"/>
      <c r="D492" s="69"/>
      <c r="E492" s="69"/>
      <c r="F492" s="69"/>
      <c r="G492" s="69"/>
      <c r="H492" s="69"/>
      <c r="I492" s="69"/>
      <c r="J492" s="69"/>
      <c r="K492" s="69"/>
      <c r="L492" s="69"/>
      <c r="M492" s="69"/>
      <c r="N492" s="69"/>
      <c r="O492" s="69"/>
      <c r="P492" s="69"/>
      <c r="Q492" s="69"/>
      <c r="R492" s="69"/>
      <c r="S492" s="69"/>
      <c r="T492" s="69"/>
      <c r="U492" s="69"/>
      <c r="V492" s="69"/>
      <c r="W492" s="69"/>
      <c r="X492" s="69"/>
      <c r="Y492" s="69"/>
      <c r="Z492" s="69"/>
      <c r="AA492" s="69"/>
      <c r="AB492" s="69"/>
      <c r="AC492" s="69"/>
      <c r="AD492" s="69"/>
      <c r="AE492" s="69"/>
      <c r="AF492" s="69"/>
      <c r="AG492" s="69"/>
      <c r="AH492" s="69"/>
      <c r="AI492" s="69"/>
      <c r="AJ492" s="69"/>
      <c r="AK492" s="69"/>
      <c r="AL492" s="69"/>
      <c r="AM492" s="69"/>
      <c r="AN492" s="69"/>
      <c r="AO492" s="69"/>
      <c r="AP492" s="69"/>
      <c r="AQ492" s="69"/>
      <c r="AR492" s="69"/>
      <c r="AS492" s="69"/>
      <c r="AT492" s="69"/>
      <c r="AU492" s="69"/>
      <c r="AV492" s="69"/>
      <c r="AW492" s="69"/>
      <c r="AX492" s="69"/>
      <c r="AY492" s="69"/>
      <c r="AZ492" s="69"/>
      <c r="BA492" s="69"/>
      <c r="BB492" s="69"/>
      <c r="BC492" s="69"/>
      <c r="BD492" s="69"/>
      <c r="BE492" s="69"/>
      <c r="BF492" s="69"/>
      <c r="BG492" s="69"/>
      <c r="BH492" s="69"/>
      <c r="BI492" s="69"/>
      <c r="BJ492" s="69"/>
      <c r="BK492" s="69"/>
      <c r="BL492" s="69"/>
    </row>
    <row r="493" spans="1:79" ht="15" customHeight="1" x14ac:dyDescent="0.2">
      <c r="A493" s="80" t="s">
        <v>237</v>
      </c>
      <c r="B493" s="80"/>
      <c r="C493" s="80"/>
      <c r="D493" s="80"/>
      <c r="E493" s="80"/>
      <c r="F493" s="80"/>
      <c r="G493" s="80"/>
      <c r="H493" s="80"/>
      <c r="I493" s="80"/>
      <c r="J493" s="80"/>
      <c r="K493" s="80"/>
      <c r="L493" s="80"/>
      <c r="M493" s="80"/>
      <c r="N493" s="80"/>
      <c r="O493" s="80"/>
      <c r="P493" s="80"/>
      <c r="Q493" s="80"/>
      <c r="R493" s="80"/>
      <c r="S493" s="80"/>
      <c r="T493" s="80"/>
      <c r="U493" s="80"/>
      <c r="V493" s="80"/>
      <c r="W493" s="80"/>
      <c r="X493" s="80"/>
      <c r="Y493" s="80"/>
      <c r="Z493" s="80"/>
      <c r="AA493" s="73"/>
      <c r="AB493" s="73"/>
      <c r="AC493" s="73"/>
      <c r="AD493" s="73"/>
      <c r="AE493" s="73"/>
      <c r="AF493" s="73"/>
      <c r="AG493" s="73"/>
      <c r="AH493" s="73"/>
      <c r="AI493" s="73"/>
      <c r="AJ493" s="73"/>
      <c r="AK493" s="73"/>
      <c r="AL493" s="73"/>
      <c r="AM493" s="73"/>
      <c r="AN493" s="73"/>
      <c r="AO493" s="73"/>
      <c r="AP493" s="73"/>
      <c r="AQ493" s="73"/>
      <c r="AR493" s="73"/>
      <c r="AS493" s="73"/>
      <c r="AT493" s="73"/>
      <c r="AU493" s="73"/>
      <c r="AV493" s="73"/>
      <c r="AW493" s="73"/>
      <c r="AX493" s="73"/>
      <c r="AY493" s="73"/>
      <c r="AZ493" s="73"/>
      <c r="BA493" s="73"/>
      <c r="BB493" s="73"/>
      <c r="BC493" s="73"/>
      <c r="BD493" s="73"/>
      <c r="BE493" s="73"/>
      <c r="BF493" s="73"/>
      <c r="BG493" s="73"/>
      <c r="BH493" s="73"/>
      <c r="BI493" s="73"/>
      <c r="BJ493" s="73"/>
      <c r="BK493" s="73"/>
      <c r="BL493" s="73"/>
      <c r="BM493" s="73"/>
    </row>
    <row r="494" spans="1:79" ht="23.1" customHeight="1" x14ac:dyDescent="0.2">
      <c r="A494" s="38" t="s">
        <v>128</v>
      </c>
      <c r="B494" s="38"/>
      <c r="C494" s="38"/>
      <c r="D494" s="38"/>
      <c r="E494" s="38"/>
      <c r="F494" s="38"/>
      <c r="G494" s="38"/>
      <c r="H494" s="38"/>
      <c r="I494" s="38"/>
      <c r="J494" s="38"/>
      <c r="K494" s="38"/>
      <c r="L494" s="38"/>
      <c r="M494" s="38"/>
      <c r="N494" s="81" t="s">
        <v>129</v>
      </c>
      <c r="O494" s="82"/>
      <c r="P494" s="82"/>
      <c r="Q494" s="82"/>
      <c r="R494" s="82"/>
      <c r="S494" s="82"/>
      <c r="T494" s="82"/>
      <c r="U494" s="83"/>
      <c r="V494" s="81" t="s">
        <v>130</v>
      </c>
      <c r="W494" s="82"/>
      <c r="X494" s="82"/>
      <c r="Y494" s="82"/>
      <c r="Z494" s="83"/>
      <c r="AA494" s="38" t="s">
        <v>238</v>
      </c>
      <c r="AB494" s="38"/>
      <c r="AC494" s="38"/>
      <c r="AD494" s="38"/>
      <c r="AE494" s="38"/>
      <c r="AF494" s="38"/>
      <c r="AG494" s="38"/>
      <c r="AH494" s="38"/>
      <c r="AI494" s="38"/>
      <c r="AJ494" s="38" t="s">
        <v>241</v>
      </c>
      <c r="AK494" s="38"/>
      <c r="AL494" s="38"/>
      <c r="AM494" s="38"/>
      <c r="AN494" s="38"/>
      <c r="AO494" s="38"/>
      <c r="AP494" s="38"/>
      <c r="AQ494" s="38"/>
      <c r="AR494" s="38"/>
      <c r="AS494" s="38" t="s">
        <v>249</v>
      </c>
      <c r="AT494" s="38"/>
      <c r="AU494" s="38"/>
      <c r="AV494" s="38"/>
      <c r="AW494" s="38"/>
      <c r="AX494" s="38"/>
      <c r="AY494" s="38"/>
      <c r="AZ494" s="38"/>
      <c r="BA494" s="38"/>
      <c r="BB494" s="38" t="s">
        <v>259</v>
      </c>
      <c r="BC494" s="38"/>
      <c r="BD494" s="38"/>
      <c r="BE494" s="38"/>
      <c r="BF494" s="38"/>
      <c r="BG494" s="38"/>
      <c r="BH494" s="38"/>
      <c r="BI494" s="38"/>
      <c r="BJ494" s="38"/>
      <c r="BK494" s="38" t="s">
        <v>264</v>
      </c>
      <c r="BL494" s="38"/>
      <c r="BM494" s="38"/>
      <c r="BN494" s="38"/>
      <c r="BO494" s="38"/>
      <c r="BP494" s="38"/>
      <c r="BQ494" s="38"/>
      <c r="BR494" s="38"/>
      <c r="BS494" s="38"/>
    </row>
    <row r="495" spans="1:79" ht="95.25" customHeight="1" x14ac:dyDescent="0.2">
      <c r="A495" s="38"/>
      <c r="B495" s="38"/>
      <c r="C495" s="38"/>
      <c r="D495" s="38"/>
      <c r="E495" s="38"/>
      <c r="F495" s="38"/>
      <c r="G495" s="38"/>
      <c r="H495" s="38"/>
      <c r="I495" s="38"/>
      <c r="J495" s="38"/>
      <c r="K495" s="38"/>
      <c r="L495" s="38"/>
      <c r="M495" s="38"/>
      <c r="N495" s="84"/>
      <c r="O495" s="85"/>
      <c r="P495" s="85"/>
      <c r="Q495" s="85"/>
      <c r="R495" s="85"/>
      <c r="S495" s="85"/>
      <c r="T495" s="85"/>
      <c r="U495" s="86"/>
      <c r="V495" s="84"/>
      <c r="W495" s="85"/>
      <c r="X495" s="85"/>
      <c r="Y495" s="85"/>
      <c r="Z495" s="86"/>
      <c r="AA495" s="74" t="s">
        <v>133</v>
      </c>
      <c r="AB495" s="74"/>
      <c r="AC495" s="74"/>
      <c r="AD495" s="74"/>
      <c r="AE495" s="74"/>
      <c r="AF495" s="74" t="s">
        <v>134</v>
      </c>
      <c r="AG495" s="74"/>
      <c r="AH495" s="74"/>
      <c r="AI495" s="74"/>
      <c r="AJ495" s="74" t="s">
        <v>133</v>
      </c>
      <c r="AK495" s="74"/>
      <c r="AL495" s="74"/>
      <c r="AM495" s="74"/>
      <c r="AN495" s="74"/>
      <c r="AO495" s="74" t="s">
        <v>134</v>
      </c>
      <c r="AP495" s="74"/>
      <c r="AQ495" s="74"/>
      <c r="AR495" s="74"/>
      <c r="AS495" s="74" t="s">
        <v>133</v>
      </c>
      <c r="AT495" s="74"/>
      <c r="AU495" s="74"/>
      <c r="AV495" s="74"/>
      <c r="AW495" s="74"/>
      <c r="AX495" s="74" t="s">
        <v>134</v>
      </c>
      <c r="AY495" s="74"/>
      <c r="AZ495" s="74"/>
      <c r="BA495" s="74"/>
      <c r="BB495" s="74" t="s">
        <v>133</v>
      </c>
      <c r="BC495" s="74"/>
      <c r="BD495" s="74"/>
      <c r="BE495" s="74"/>
      <c r="BF495" s="74"/>
      <c r="BG495" s="74" t="s">
        <v>134</v>
      </c>
      <c r="BH495" s="74"/>
      <c r="BI495" s="74"/>
      <c r="BJ495" s="74"/>
      <c r="BK495" s="74" t="s">
        <v>133</v>
      </c>
      <c r="BL495" s="74"/>
      <c r="BM495" s="74"/>
      <c r="BN495" s="74"/>
      <c r="BO495" s="74"/>
      <c r="BP495" s="74" t="s">
        <v>134</v>
      </c>
      <c r="BQ495" s="74"/>
      <c r="BR495" s="74"/>
      <c r="BS495" s="74"/>
    </row>
    <row r="496" spans="1:79" ht="15" customHeight="1" x14ac:dyDescent="0.2">
      <c r="A496" s="38">
        <v>1</v>
      </c>
      <c r="B496" s="38"/>
      <c r="C496" s="38"/>
      <c r="D496" s="38"/>
      <c r="E496" s="38"/>
      <c r="F496" s="38"/>
      <c r="G496" s="38"/>
      <c r="H496" s="38"/>
      <c r="I496" s="38"/>
      <c r="J496" s="38"/>
      <c r="K496" s="38"/>
      <c r="L496" s="38"/>
      <c r="M496" s="38"/>
      <c r="N496" s="50">
        <v>2</v>
      </c>
      <c r="O496" s="51"/>
      <c r="P496" s="51"/>
      <c r="Q496" s="51"/>
      <c r="R496" s="51"/>
      <c r="S496" s="51"/>
      <c r="T496" s="51"/>
      <c r="U496" s="52"/>
      <c r="V496" s="38">
        <v>3</v>
      </c>
      <c r="W496" s="38"/>
      <c r="X496" s="38"/>
      <c r="Y496" s="38"/>
      <c r="Z496" s="38"/>
      <c r="AA496" s="38">
        <v>4</v>
      </c>
      <c r="AB496" s="38"/>
      <c r="AC496" s="38"/>
      <c r="AD496" s="38"/>
      <c r="AE496" s="38"/>
      <c r="AF496" s="38">
        <v>5</v>
      </c>
      <c r="AG496" s="38"/>
      <c r="AH496" s="38"/>
      <c r="AI496" s="38"/>
      <c r="AJ496" s="38">
        <v>6</v>
      </c>
      <c r="AK496" s="38"/>
      <c r="AL496" s="38"/>
      <c r="AM496" s="38"/>
      <c r="AN496" s="38"/>
      <c r="AO496" s="38">
        <v>7</v>
      </c>
      <c r="AP496" s="38"/>
      <c r="AQ496" s="38"/>
      <c r="AR496" s="38"/>
      <c r="AS496" s="38">
        <v>8</v>
      </c>
      <c r="AT496" s="38"/>
      <c r="AU496" s="38"/>
      <c r="AV496" s="38"/>
      <c r="AW496" s="38"/>
      <c r="AX496" s="38">
        <v>9</v>
      </c>
      <c r="AY496" s="38"/>
      <c r="AZ496" s="38"/>
      <c r="BA496" s="38"/>
      <c r="BB496" s="38">
        <v>10</v>
      </c>
      <c r="BC496" s="38"/>
      <c r="BD496" s="38"/>
      <c r="BE496" s="38"/>
      <c r="BF496" s="38"/>
      <c r="BG496" s="38">
        <v>11</v>
      </c>
      <c r="BH496" s="38"/>
      <c r="BI496" s="38"/>
      <c r="BJ496" s="38"/>
      <c r="BK496" s="38">
        <v>12</v>
      </c>
      <c r="BL496" s="38"/>
      <c r="BM496" s="38"/>
      <c r="BN496" s="38"/>
      <c r="BO496" s="38"/>
      <c r="BP496" s="38">
        <v>13</v>
      </c>
      <c r="BQ496" s="38"/>
      <c r="BR496" s="38"/>
      <c r="BS496" s="38"/>
    </row>
    <row r="497" spans="1:79" s="1" customFormat="1" ht="12" hidden="1" customHeight="1" x14ac:dyDescent="0.2">
      <c r="A497" s="71" t="s">
        <v>146</v>
      </c>
      <c r="B497" s="71"/>
      <c r="C497" s="71"/>
      <c r="D497" s="71"/>
      <c r="E497" s="71"/>
      <c r="F497" s="71"/>
      <c r="G497" s="71"/>
      <c r="H497" s="71"/>
      <c r="I497" s="71"/>
      <c r="J497" s="71"/>
      <c r="K497" s="71"/>
      <c r="L497" s="71"/>
      <c r="M497" s="71"/>
      <c r="N497" s="72" t="s">
        <v>131</v>
      </c>
      <c r="O497" s="72"/>
      <c r="P497" s="72"/>
      <c r="Q497" s="72"/>
      <c r="R497" s="72"/>
      <c r="S497" s="72"/>
      <c r="T497" s="72"/>
      <c r="U497" s="72"/>
      <c r="V497" s="72" t="s">
        <v>132</v>
      </c>
      <c r="W497" s="72"/>
      <c r="X497" s="72"/>
      <c r="Y497" s="72"/>
      <c r="Z497" s="72"/>
      <c r="AA497" s="70" t="s">
        <v>65</v>
      </c>
      <c r="AB497" s="70"/>
      <c r="AC497" s="70"/>
      <c r="AD497" s="70"/>
      <c r="AE497" s="70"/>
      <c r="AF497" s="70" t="s">
        <v>66</v>
      </c>
      <c r="AG497" s="70"/>
      <c r="AH497" s="70"/>
      <c r="AI497" s="70"/>
      <c r="AJ497" s="70" t="s">
        <v>67</v>
      </c>
      <c r="AK497" s="70"/>
      <c r="AL497" s="70"/>
      <c r="AM497" s="70"/>
      <c r="AN497" s="70"/>
      <c r="AO497" s="70" t="s">
        <v>68</v>
      </c>
      <c r="AP497" s="70"/>
      <c r="AQ497" s="70"/>
      <c r="AR497" s="70"/>
      <c r="AS497" s="70" t="s">
        <v>58</v>
      </c>
      <c r="AT497" s="70"/>
      <c r="AU497" s="70"/>
      <c r="AV497" s="70"/>
      <c r="AW497" s="70"/>
      <c r="AX497" s="70" t="s">
        <v>59</v>
      </c>
      <c r="AY497" s="70"/>
      <c r="AZ497" s="70"/>
      <c r="BA497" s="70"/>
      <c r="BB497" s="70" t="s">
        <v>60</v>
      </c>
      <c r="BC497" s="70"/>
      <c r="BD497" s="70"/>
      <c r="BE497" s="70"/>
      <c r="BF497" s="70"/>
      <c r="BG497" s="70" t="s">
        <v>61</v>
      </c>
      <c r="BH497" s="70"/>
      <c r="BI497" s="70"/>
      <c r="BJ497" s="70"/>
      <c r="BK497" s="70" t="s">
        <v>62</v>
      </c>
      <c r="BL497" s="70"/>
      <c r="BM497" s="70"/>
      <c r="BN497" s="70"/>
      <c r="BO497" s="70"/>
      <c r="BP497" s="70" t="s">
        <v>63</v>
      </c>
      <c r="BQ497" s="70"/>
      <c r="BR497" s="70"/>
      <c r="BS497" s="70"/>
      <c r="CA497" s="1" t="s">
        <v>48</v>
      </c>
    </row>
    <row r="498" spans="1:79" s="6" customFormat="1" ht="12.75" customHeight="1" x14ac:dyDescent="0.2">
      <c r="A498" s="68" t="s">
        <v>147</v>
      </c>
      <c r="B498" s="68"/>
      <c r="C498" s="68"/>
      <c r="D498" s="68"/>
      <c r="E498" s="68"/>
      <c r="F498" s="68"/>
      <c r="G498" s="68"/>
      <c r="H498" s="68"/>
      <c r="I498" s="68"/>
      <c r="J498" s="68"/>
      <c r="K498" s="68"/>
      <c r="L498" s="68"/>
      <c r="M498" s="68"/>
      <c r="N498" s="30"/>
      <c r="O498" s="31"/>
      <c r="P498" s="31"/>
      <c r="Q498" s="31"/>
      <c r="R498" s="31"/>
      <c r="S498" s="31"/>
      <c r="T498" s="31"/>
      <c r="U498" s="57"/>
      <c r="V498" s="79"/>
      <c r="W498" s="79"/>
      <c r="X498" s="79"/>
      <c r="Y498" s="79"/>
      <c r="Z498" s="79"/>
      <c r="AA498" s="79"/>
      <c r="AB498" s="79"/>
      <c r="AC498" s="79"/>
      <c r="AD498" s="79"/>
      <c r="AE498" s="79"/>
      <c r="AF498" s="79"/>
      <c r="AG498" s="79"/>
      <c r="AH498" s="79"/>
      <c r="AI498" s="79"/>
      <c r="AJ498" s="79"/>
      <c r="AK498" s="79"/>
      <c r="AL498" s="79"/>
      <c r="AM498" s="79"/>
      <c r="AN498" s="79"/>
      <c r="AO498" s="79"/>
      <c r="AP498" s="79"/>
      <c r="AQ498" s="79"/>
      <c r="AR498" s="79"/>
      <c r="AS498" s="79"/>
      <c r="AT498" s="79"/>
      <c r="AU498" s="79"/>
      <c r="AV498" s="79"/>
      <c r="AW498" s="79"/>
      <c r="AX498" s="79"/>
      <c r="AY498" s="79"/>
      <c r="AZ498" s="79"/>
      <c r="BA498" s="79"/>
      <c r="BB498" s="79"/>
      <c r="BC498" s="79"/>
      <c r="BD498" s="79"/>
      <c r="BE498" s="79"/>
      <c r="BF498" s="79"/>
      <c r="BG498" s="79"/>
      <c r="BH498" s="79"/>
      <c r="BI498" s="79"/>
      <c r="BJ498" s="79"/>
      <c r="BK498" s="79"/>
      <c r="BL498" s="79"/>
      <c r="BM498" s="79"/>
      <c r="BN498" s="79"/>
      <c r="BO498" s="79"/>
      <c r="BP498" s="75"/>
      <c r="BQ498" s="76"/>
      <c r="BR498" s="76"/>
      <c r="BS498" s="77"/>
      <c r="CA498" s="6" t="s">
        <v>49</v>
      </c>
    </row>
    <row r="501" spans="1:79" ht="35.25" customHeight="1" x14ac:dyDescent="0.2">
      <c r="A501" s="69" t="s">
        <v>272</v>
      </c>
      <c r="B501" s="69"/>
      <c r="C501" s="69"/>
      <c r="D501" s="69"/>
      <c r="E501" s="69"/>
      <c r="F501" s="69"/>
      <c r="G501" s="69"/>
      <c r="H501" s="69"/>
      <c r="I501" s="69"/>
      <c r="J501" s="69"/>
      <c r="K501" s="69"/>
      <c r="L501" s="69"/>
      <c r="M501" s="69"/>
      <c r="N501" s="69"/>
      <c r="O501" s="69"/>
      <c r="P501" s="69"/>
      <c r="Q501" s="69"/>
      <c r="R501" s="69"/>
      <c r="S501" s="69"/>
      <c r="T501" s="69"/>
      <c r="U501" s="69"/>
      <c r="V501" s="69"/>
      <c r="W501" s="69"/>
      <c r="X501" s="69"/>
      <c r="Y501" s="69"/>
      <c r="Z501" s="69"/>
      <c r="AA501" s="69"/>
      <c r="AB501" s="69"/>
      <c r="AC501" s="69"/>
      <c r="AD501" s="69"/>
      <c r="AE501" s="69"/>
      <c r="AF501" s="69"/>
      <c r="AG501" s="69"/>
      <c r="AH501" s="69"/>
      <c r="AI501" s="69"/>
      <c r="AJ501" s="69"/>
      <c r="AK501" s="69"/>
      <c r="AL501" s="69"/>
      <c r="AM501" s="69"/>
      <c r="AN501" s="69"/>
      <c r="AO501" s="69"/>
      <c r="AP501" s="69"/>
      <c r="AQ501" s="69"/>
      <c r="AR501" s="69"/>
      <c r="AS501" s="69"/>
      <c r="AT501" s="69"/>
      <c r="AU501" s="69"/>
      <c r="AV501" s="69"/>
      <c r="AW501" s="69"/>
      <c r="AX501" s="69"/>
      <c r="AY501" s="69"/>
      <c r="AZ501" s="69"/>
      <c r="BA501" s="69"/>
      <c r="BB501" s="69"/>
      <c r="BC501" s="69"/>
      <c r="BD501" s="69"/>
      <c r="BE501" s="69"/>
      <c r="BF501" s="69"/>
      <c r="BG501" s="69"/>
      <c r="BH501" s="69"/>
      <c r="BI501" s="69"/>
      <c r="BJ501" s="69"/>
      <c r="BK501" s="69"/>
      <c r="BL501" s="69"/>
    </row>
    <row r="502" spans="1:79" ht="15" x14ac:dyDescent="0.2">
      <c r="A502" s="65"/>
      <c r="B502" s="65"/>
      <c r="C502" s="65"/>
      <c r="D502" s="65"/>
      <c r="E502" s="65"/>
      <c r="F502" s="65"/>
      <c r="G502" s="65"/>
      <c r="H502" s="65"/>
      <c r="I502" s="65"/>
      <c r="J502" s="65"/>
      <c r="K502" s="65"/>
      <c r="L502" s="65"/>
      <c r="M502" s="65"/>
      <c r="N502" s="65"/>
      <c r="O502" s="65"/>
      <c r="P502" s="65"/>
      <c r="Q502" s="65"/>
      <c r="R502" s="65"/>
      <c r="S502" s="65"/>
      <c r="T502" s="65"/>
      <c r="U502" s="65"/>
      <c r="V502" s="65"/>
      <c r="W502" s="65"/>
      <c r="X502" s="65"/>
      <c r="Y502" s="65"/>
      <c r="Z502" s="65"/>
      <c r="AA502" s="65"/>
      <c r="AB502" s="65"/>
      <c r="AC502" s="65"/>
      <c r="AD502" s="65"/>
      <c r="AE502" s="65"/>
      <c r="AF502" s="65"/>
      <c r="AG502" s="65"/>
      <c r="AH502" s="65"/>
      <c r="AI502" s="65"/>
      <c r="AJ502" s="65"/>
      <c r="AK502" s="65"/>
      <c r="AL502" s="65"/>
      <c r="AM502" s="65"/>
      <c r="AN502" s="65"/>
      <c r="AO502" s="65"/>
      <c r="AP502" s="65"/>
      <c r="AQ502" s="65"/>
      <c r="AR502" s="65"/>
      <c r="AS502" s="65"/>
      <c r="AT502" s="65"/>
      <c r="AU502" s="65"/>
      <c r="AV502" s="65"/>
      <c r="AW502" s="65"/>
      <c r="AX502" s="65"/>
      <c r="AY502" s="65"/>
      <c r="AZ502" s="65"/>
      <c r="BA502" s="65"/>
      <c r="BB502" s="65"/>
      <c r="BC502" s="65"/>
      <c r="BD502" s="65"/>
      <c r="BE502" s="65"/>
      <c r="BF502" s="65"/>
      <c r="BG502" s="65"/>
      <c r="BH502" s="65"/>
      <c r="BI502" s="65"/>
      <c r="BJ502" s="65"/>
      <c r="BK502" s="65"/>
      <c r="BL502" s="65"/>
    </row>
    <row r="503" spans="1:79" ht="15" x14ac:dyDescent="0.2">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c r="AA503" s="2"/>
      <c r="AB503" s="2"/>
      <c r="AC503" s="2"/>
      <c r="AD503" s="2"/>
      <c r="AE503" s="2"/>
      <c r="AF503" s="2"/>
      <c r="AG503" s="2"/>
      <c r="AH503" s="2"/>
      <c r="AI503" s="2"/>
      <c r="AJ503" s="2"/>
      <c r="AK503" s="2"/>
      <c r="AL503" s="2"/>
      <c r="AM503" s="2"/>
      <c r="AN503" s="2"/>
      <c r="AO503" s="2"/>
      <c r="AP503" s="2"/>
      <c r="AQ503" s="2"/>
      <c r="AR503" s="2"/>
      <c r="AS503" s="2"/>
      <c r="AT503" s="2"/>
      <c r="AU503" s="2"/>
      <c r="AV503" s="2"/>
      <c r="AW503" s="2"/>
      <c r="AX503" s="2"/>
      <c r="AY503" s="2"/>
      <c r="AZ503" s="2"/>
      <c r="BA503" s="2"/>
      <c r="BB503" s="2"/>
      <c r="BC503" s="2"/>
      <c r="BD503" s="2"/>
      <c r="BE503" s="2"/>
      <c r="BF503" s="2"/>
      <c r="BG503" s="2"/>
      <c r="BH503" s="2"/>
      <c r="BI503" s="2"/>
      <c r="BJ503" s="2"/>
      <c r="BK503" s="2"/>
      <c r="BL503" s="2"/>
    </row>
    <row r="505" spans="1:79" ht="28.5" customHeight="1" x14ac:dyDescent="0.2">
      <c r="A505" s="78" t="s">
        <v>256</v>
      </c>
      <c r="B505" s="78"/>
      <c r="C505" s="78"/>
      <c r="D505" s="78"/>
      <c r="E505" s="78"/>
      <c r="F505" s="78"/>
      <c r="G505" s="78"/>
      <c r="H505" s="78"/>
      <c r="I505" s="78"/>
      <c r="J505" s="78"/>
      <c r="K505" s="78"/>
      <c r="L505" s="78"/>
      <c r="M505" s="78"/>
      <c r="N505" s="78"/>
      <c r="O505" s="78"/>
      <c r="P505" s="78"/>
      <c r="Q505" s="78"/>
      <c r="R505" s="78"/>
      <c r="S505" s="78"/>
      <c r="T505" s="78"/>
      <c r="U505" s="78"/>
      <c r="V505" s="78"/>
      <c r="W505" s="78"/>
      <c r="X505" s="78"/>
      <c r="Y505" s="78"/>
      <c r="Z505" s="78"/>
      <c r="AA505" s="78"/>
      <c r="AB505" s="78"/>
      <c r="AC505" s="78"/>
      <c r="AD505" s="78"/>
      <c r="AE505" s="78"/>
      <c r="AF505" s="78"/>
      <c r="AG505" s="78"/>
      <c r="AH505" s="78"/>
      <c r="AI505" s="78"/>
      <c r="AJ505" s="78"/>
      <c r="AK505" s="78"/>
      <c r="AL505" s="78"/>
      <c r="AM505" s="78"/>
      <c r="AN505" s="78"/>
      <c r="AO505" s="78"/>
      <c r="AP505" s="78"/>
      <c r="AQ505" s="78"/>
      <c r="AR505" s="78"/>
      <c r="AS505" s="78"/>
      <c r="AT505" s="78"/>
      <c r="AU505" s="78"/>
      <c r="AV505" s="78"/>
      <c r="AW505" s="78"/>
      <c r="AX505" s="78"/>
      <c r="AY505" s="78"/>
      <c r="AZ505" s="78"/>
      <c r="BA505" s="78"/>
      <c r="BB505" s="78"/>
      <c r="BC505" s="78"/>
      <c r="BD505" s="78"/>
      <c r="BE505" s="78"/>
      <c r="BF505" s="78"/>
      <c r="BG505" s="78"/>
      <c r="BH505" s="78"/>
      <c r="BI505" s="78"/>
      <c r="BJ505" s="78"/>
      <c r="BK505" s="78"/>
      <c r="BL505" s="78"/>
    </row>
    <row r="506" spans="1:79" ht="14.25" customHeight="1" x14ac:dyDescent="0.2">
      <c r="A506" s="69" t="s">
        <v>239</v>
      </c>
      <c r="B506" s="69"/>
      <c r="C506" s="69"/>
      <c r="D506" s="69"/>
      <c r="E506" s="69"/>
      <c r="F506" s="69"/>
      <c r="G506" s="69"/>
      <c r="H506" s="69"/>
      <c r="I506" s="69"/>
      <c r="J506" s="69"/>
      <c r="K506" s="69"/>
      <c r="L506" s="69"/>
      <c r="M506" s="69"/>
      <c r="N506" s="69"/>
      <c r="O506" s="69"/>
      <c r="P506" s="69"/>
      <c r="Q506" s="69"/>
      <c r="R506" s="69"/>
      <c r="S506" s="69"/>
      <c r="T506" s="69"/>
      <c r="U506" s="69"/>
      <c r="V506" s="69"/>
      <c r="W506" s="69"/>
      <c r="X506" s="69"/>
      <c r="Y506" s="69"/>
      <c r="Z506" s="69"/>
      <c r="AA506" s="69"/>
      <c r="AB506" s="69"/>
      <c r="AC506" s="69"/>
      <c r="AD506" s="69"/>
      <c r="AE506" s="69"/>
      <c r="AF506" s="69"/>
      <c r="AG506" s="69"/>
      <c r="AH506" s="69"/>
      <c r="AI506" s="69"/>
      <c r="AJ506" s="69"/>
      <c r="AK506" s="69"/>
      <c r="AL506" s="69"/>
      <c r="AM506" s="69"/>
      <c r="AN506" s="69"/>
      <c r="AO506" s="69"/>
      <c r="AP506" s="69"/>
      <c r="AQ506" s="69"/>
      <c r="AR506" s="69"/>
      <c r="AS506" s="69"/>
      <c r="AT506" s="69"/>
      <c r="AU506" s="69"/>
      <c r="AV506" s="69"/>
      <c r="AW506" s="69"/>
      <c r="AX506" s="69"/>
      <c r="AY506" s="69"/>
      <c r="AZ506" s="69"/>
      <c r="BA506" s="69"/>
      <c r="BB506" s="69"/>
      <c r="BC506" s="69"/>
      <c r="BD506" s="69"/>
      <c r="BE506" s="69"/>
      <c r="BF506" s="69"/>
      <c r="BG506" s="69"/>
      <c r="BH506" s="69"/>
      <c r="BI506" s="69"/>
      <c r="BJ506" s="69"/>
      <c r="BK506" s="69"/>
      <c r="BL506" s="69"/>
    </row>
    <row r="507" spans="1:79" ht="15" customHeight="1" x14ac:dyDescent="0.2">
      <c r="A507" s="73" t="s">
        <v>237</v>
      </c>
      <c r="B507" s="73"/>
      <c r="C507" s="73"/>
      <c r="D507" s="73"/>
      <c r="E507" s="73"/>
      <c r="F507" s="73"/>
      <c r="G507" s="73"/>
      <c r="H507" s="73"/>
      <c r="I507" s="73"/>
      <c r="J507" s="73"/>
      <c r="K507" s="73"/>
      <c r="L507" s="73"/>
      <c r="M507" s="73"/>
      <c r="N507" s="73"/>
      <c r="O507" s="73"/>
      <c r="P507" s="73"/>
      <c r="Q507" s="73"/>
      <c r="R507" s="73"/>
      <c r="S507" s="73"/>
      <c r="T507" s="73"/>
      <c r="U507" s="73"/>
      <c r="V507" s="73"/>
      <c r="W507" s="73"/>
      <c r="X507" s="73"/>
      <c r="Y507" s="73"/>
      <c r="Z507" s="73"/>
      <c r="AA507" s="73"/>
      <c r="AB507" s="73"/>
      <c r="AC507" s="73"/>
      <c r="AD507" s="73"/>
      <c r="AE507" s="73"/>
      <c r="AF507" s="73"/>
      <c r="AG507" s="73"/>
      <c r="AH507" s="73"/>
      <c r="AI507" s="73"/>
      <c r="AJ507" s="73"/>
      <c r="AK507" s="73"/>
      <c r="AL507" s="73"/>
      <c r="AM507" s="73"/>
      <c r="AN507" s="73"/>
      <c r="AO507" s="73"/>
      <c r="AP507" s="73"/>
      <c r="AQ507" s="73"/>
      <c r="AR507" s="73"/>
      <c r="AS507" s="73"/>
      <c r="AT507" s="73"/>
      <c r="AU507" s="73"/>
      <c r="AV507" s="73"/>
      <c r="AW507" s="73"/>
      <c r="AX507" s="73"/>
      <c r="AY507" s="73"/>
      <c r="AZ507" s="73"/>
      <c r="BA507" s="73"/>
      <c r="BB507" s="73"/>
      <c r="BC507" s="73"/>
      <c r="BD507" s="73"/>
      <c r="BE507" s="73"/>
      <c r="BF507" s="73"/>
      <c r="BG507" s="73"/>
      <c r="BH507" s="73"/>
      <c r="BI507" s="73"/>
      <c r="BJ507" s="73"/>
      <c r="BK507" s="73"/>
      <c r="BL507" s="73"/>
    </row>
    <row r="508" spans="1:79" ht="42.95" customHeight="1" x14ac:dyDescent="0.2">
      <c r="A508" s="74" t="s">
        <v>135</v>
      </c>
      <c r="B508" s="74"/>
      <c r="C508" s="74"/>
      <c r="D508" s="74"/>
      <c r="E508" s="74"/>
      <c r="F508" s="74"/>
      <c r="G508" s="38" t="s">
        <v>19</v>
      </c>
      <c r="H508" s="38"/>
      <c r="I508" s="38"/>
      <c r="J508" s="38"/>
      <c r="K508" s="38"/>
      <c r="L508" s="38"/>
      <c r="M508" s="38"/>
      <c r="N508" s="38"/>
      <c r="O508" s="38"/>
      <c r="P508" s="38"/>
      <c r="Q508" s="38"/>
      <c r="R508" s="38"/>
      <c r="S508" s="38"/>
      <c r="T508" s="38" t="s">
        <v>15</v>
      </c>
      <c r="U508" s="38"/>
      <c r="V508" s="38"/>
      <c r="W508" s="38"/>
      <c r="X508" s="38"/>
      <c r="Y508" s="38"/>
      <c r="Z508" s="38" t="s">
        <v>14</v>
      </c>
      <c r="AA508" s="38"/>
      <c r="AB508" s="38"/>
      <c r="AC508" s="38"/>
      <c r="AD508" s="38"/>
      <c r="AE508" s="38" t="s">
        <v>136</v>
      </c>
      <c r="AF508" s="38"/>
      <c r="AG508" s="38"/>
      <c r="AH508" s="38"/>
      <c r="AI508" s="38"/>
      <c r="AJ508" s="38"/>
      <c r="AK508" s="38" t="s">
        <v>137</v>
      </c>
      <c r="AL508" s="38"/>
      <c r="AM508" s="38"/>
      <c r="AN508" s="38"/>
      <c r="AO508" s="38"/>
      <c r="AP508" s="38"/>
      <c r="AQ508" s="38" t="s">
        <v>138</v>
      </c>
      <c r="AR508" s="38"/>
      <c r="AS508" s="38"/>
      <c r="AT508" s="38"/>
      <c r="AU508" s="38"/>
      <c r="AV508" s="38"/>
      <c r="AW508" s="38" t="s">
        <v>98</v>
      </c>
      <c r="AX508" s="38"/>
      <c r="AY508" s="38"/>
      <c r="AZ508" s="38"/>
      <c r="BA508" s="38"/>
      <c r="BB508" s="38"/>
      <c r="BC508" s="38"/>
      <c r="BD508" s="38"/>
      <c r="BE508" s="38"/>
      <c r="BF508" s="38"/>
      <c r="BG508" s="38" t="s">
        <v>139</v>
      </c>
      <c r="BH508" s="38"/>
      <c r="BI508" s="38"/>
      <c r="BJ508" s="38"/>
      <c r="BK508" s="38"/>
      <c r="BL508" s="38"/>
    </row>
    <row r="509" spans="1:79" ht="39.950000000000003" customHeight="1" x14ac:dyDescent="0.2">
      <c r="A509" s="74"/>
      <c r="B509" s="74"/>
      <c r="C509" s="74"/>
      <c r="D509" s="74"/>
      <c r="E509" s="74"/>
      <c r="F509" s="74"/>
      <c r="G509" s="38"/>
      <c r="H509" s="38"/>
      <c r="I509" s="38"/>
      <c r="J509" s="38"/>
      <c r="K509" s="38"/>
      <c r="L509" s="38"/>
      <c r="M509" s="38"/>
      <c r="N509" s="38"/>
      <c r="O509" s="38"/>
      <c r="P509" s="38"/>
      <c r="Q509" s="38"/>
      <c r="R509" s="38"/>
      <c r="S509" s="38"/>
      <c r="T509" s="38"/>
      <c r="U509" s="38"/>
      <c r="V509" s="38"/>
      <c r="W509" s="38"/>
      <c r="X509" s="38"/>
      <c r="Y509" s="38"/>
      <c r="Z509" s="38"/>
      <c r="AA509" s="38"/>
      <c r="AB509" s="38"/>
      <c r="AC509" s="38"/>
      <c r="AD509" s="38"/>
      <c r="AE509" s="38"/>
      <c r="AF509" s="38"/>
      <c r="AG509" s="38"/>
      <c r="AH509" s="38"/>
      <c r="AI509" s="38"/>
      <c r="AJ509" s="38"/>
      <c r="AK509" s="38"/>
      <c r="AL509" s="38"/>
      <c r="AM509" s="38"/>
      <c r="AN509" s="38"/>
      <c r="AO509" s="38"/>
      <c r="AP509" s="38"/>
      <c r="AQ509" s="38"/>
      <c r="AR509" s="38"/>
      <c r="AS509" s="38"/>
      <c r="AT509" s="38"/>
      <c r="AU509" s="38"/>
      <c r="AV509" s="38"/>
      <c r="AW509" s="38" t="s">
        <v>17</v>
      </c>
      <c r="AX509" s="38"/>
      <c r="AY509" s="38"/>
      <c r="AZ509" s="38"/>
      <c r="BA509" s="38"/>
      <c r="BB509" s="38" t="s">
        <v>16</v>
      </c>
      <c r="BC509" s="38"/>
      <c r="BD509" s="38"/>
      <c r="BE509" s="38"/>
      <c r="BF509" s="38"/>
      <c r="BG509" s="38"/>
      <c r="BH509" s="38"/>
      <c r="BI509" s="38"/>
      <c r="BJ509" s="38"/>
      <c r="BK509" s="38"/>
      <c r="BL509" s="38"/>
    </row>
    <row r="510" spans="1:79" ht="15" customHeight="1" x14ac:dyDescent="0.2">
      <c r="A510" s="38">
        <v>1</v>
      </c>
      <c r="B510" s="38"/>
      <c r="C510" s="38"/>
      <c r="D510" s="38"/>
      <c r="E510" s="38"/>
      <c r="F510" s="38"/>
      <c r="G510" s="38">
        <v>2</v>
      </c>
      <c r="H510" s="38"/>
      <c r="I510" s="38"/>
      <c r="J510" s="38"/>
      <c r="K510" s="38"/>
      <c r="L510" s="38"/>
      <c r="M510" s="38"/>
      <c r="N510" s="38"/>
      <c r="O510" s="38"/>
      <c r="P510" s="38"/>
      <c r="Q510" s="38"/>
      <c r="R510" s="38"/>
      <c r="S510" s="38"/>
      <c r="T510" s="38">
        <v>3</v>
      </c>
      <c r="U510" s="38"/>
      <c r="V510" s="38"/>
      <c r="W510" s="38"/>
      <c r="X510" s="38"/>
      <c r="Y510" s="38"/>
      <c r="Z510" s="38">
        <v>4</v>
      </c>
      <c r="AA510" s="38"/>
      <c r="AB510" s="38"/>
      <c r="AC510" s="38"/>
      <c r="AD510" s="38"/>
      <c r="AE510" s="38">
        <v>5</v>
      </c>
      <c r="AF510" s="38"/>
      <c r="AG510" s="38"/>
      <c r="AH510" s="38"/>
      <c r="AI510" s="38"/>
      <c r="AJ510" s="38"/>
      <c r="AK510" s="38">
        <v>6</v>
      </c>
      <c r="AL510" s="38"/>
      <c r="AM510" s="38"/>
      <c r="AN510" s="38"/>
      <c r="AO510" s="38"/>
      <c r="AP510" s="38"/>
      <c r="AQ510" s="38">
        <v>7</v>
      </c>
      <c r="AR510" s="38"/>
      <c r="AS510" s="38"/>
      <c r="AT510" s="38"/>
      <c r="AU510" s="38"/>
      <c r="AV510" s="38"/>
      <c r="AW510" s="38">
        <v>8</v>
      </c>
      <c r="AX510" s="38"/>
      <c r="AY510" s="38"/>
      <c r="AZ510" s="38"/>
      <c r="BA510" s="38"/>
      <c r="BB510" s="38">
        <v>9</v>
      </c>
      <c r="BC510" s="38"/>
      <c r="BD510" s="38"/>
      <c r="BE510" s="38"/>
      <c r="BF510" s="38"/>
      <c r="BG510" s="38">
        <v>10</v>
      </c>
      <c r="BH510" s="38"/>
      <c r="BI510" s="38"/>
      <c r="BJ510" s="38"/>
      <c r="BK510" s="38"/>
      <c r="BL510" s="38"/>
    </row>
    <row r="511" spans="1:79" s="1" customFormat="1" ht="12" hidden="1" customHeight="1" x14ac:dyDescent="0.2">
      <c r="A511" s="72" t="s">
        <v>64</v>
      </c>
      <c r="B511" s="72"/>
      <c r="C511" s="72"/>
      <c r="D511" s="72"/>
      <c r="E511" s="72"/>
      <c r="F511" s="72"/>
      <c r="G511" s="71" t="s">
        <v>57</v>
      </c>
      <c r="H511" s="71"/>
      <c r="I511" s="71"/>
      <c r="J511" s="71"/>
      <c r="K511" s="71"/>
      <c r="L511" s="71"/>
      <c r="M511" s="71"/>
      <c r="N511" s="71"/>
      <c r="O511" s="71"/>
      <c r="P511" s="71"/>
      <c r="Q511" s="71"/>
      <c r="R511" s="71"/>
      <c r="S511" s="71"/>
      <c r="T511" s="70" t="s">
        <v>80</v>
      </c>
      <c r="U511" s="70"/>
      <c r="V511" s="70"/>
      <c r="W511" s="70"/>
      <c r="X511" s="70"/>
      <c r="Y511" s="70"/>
      <c r="Z511" s="70" t="s">
        <v>81</v>
      </c>
      <c r="AA511" s="70"/>
      <c r="AB511" s="70"/>
      <c r="AC511" s="70"/>
      <c r="AD511" s="70"/>
      <c r="AE511" s="70" t="s">
        <v>82</v>
      </c>
      <c r="AF511" s="70"/>
      <c r="AG511" s="70"/>
      <c r="AH511" s="70"/>
      <c r="AI511" s="70"/>
      <c r="AJ511" s="70"/>
      <c r="AK511" s="70" t="s">
        <v>83</v>
      </c>
      <c r="AL511" s="70"/>
      <c r="AM511" s="70"/>
      <c r="AN511" s="70"/>
      <c r="AO511" s="70"/>
      <c r="AP511" s="70"/>
      <c r="AQ511" s="72" t="s">
        <v>99</v>
      </c>
      <c r="AR511" s="70"/>
      <c r="AS511" s="70"/>
      <c r="AT511" s="70"/>
      <c r="AU511" s="70"/>
      <c r="AV511" s="70"/>
      <c r="AW511" s="70" t="s">
        <v>84</v>
      </c>
      <c r="AX511" s="70"/>
      <c r="AY511" s="70"/>
      <c r="AZ511" s="70"/>
      <c r="BA511" s="70"/>
      <c r="BB511" s="70" t="s">
        <v>85</v>
      </c>
      <c r="BC511" s="70"/>
      <c r="BD511" s="70"/>
      <c r="BE511" s="70"/>
      <c r="BF511" s="70"/>
      <c r="BG511" s="72" t="s">
        <v>100</v>
      </c>
      <c r="BH511" s="70"/>
      <c r="BI511" s="70"/>
      <c r="BJ511" s="70"/>
      <c r="BK511" s="70"/>
      <c r="BL511" s="70"/>
      <c r="CA511" s="1" t="s">
        <v>50</v>
      </c>
    </row>
    <row r="512" spans="1:79" s="6" customFormat="1" ht="12.75" customHeight="1" x14ac:dyDescent="0.2">
      <c r="A512" s="41"/>
      <c r="B512" s="41"/>
      <c r="C512" s="41"/>
      <c r="D512" s="41"/>
      <c r="E512" s="41"/>
      <c r="F512" s="41"/>
      <c r="G512" s="68" t="s">
        <v>147</v>
      </c>
      <c r="H512" s="68"/>
      <c r="I512" s="68"/>
      <c r="J512" s="68"/>
      <c r="K512" s="68"/>
      <c r="L512" s="68"/>
      <c r="M512" s="68"/>
      <c r="N512" s="68"/>
      <c r="O512" s="68"/>
      <c r="P512" s="68"/>
      <c r="Q512" s="68"/>
      <c r="R512" s="68"/>
      <c r="S512" s="68"/>
      <c r="T512" s="36"/>
      <c r="U512" s="36"/>
      <c r="V512" s="36"/>
      <c r="W512" s="36"/>
      <c r="X512" s="36"/>
      <c r="Y512" s="36"/>
      <c r="Z512" s="36"/>
      <c r="AA512" s="36"/>
      <c r="AB512" s="36"/>
      <c r="AC512" s="36"/>
      <c r="AD512" s="36"/>
      <c r="AE512" s="36"/>
      <c r="AF512" s="36"/>
      <c r="AG512" s="36"/>
      <c r="AH512" s="36"/>
      <c r="AI512" s="36"/>
      <c r="AJ512" s="36"/>
      <c r="AK512" s="36"/>
      <c r="AL512" s="36"/>
      <c r="AM512" s="36"/>
      <c r="AN512" s="36"/>
      <c r="AO512" s="36"/>
      <c r="AP512" s="36"/>
      <c r="AQ512" s="36">
        <f>IF(ISNUMBER(AK512),AK512,0)-IF(ISNUMBER(AE512),AE512,0)</f>
        <v>0</v>
      </c>
      <c r="AR512" s="36"/>
      <c r="AS512" s="36"/>
      <c r="AT512" s="36"/>
      <c r="AU512" s="36"/>
      <c r="AV512" s="36"/>
      <c r="AW512" s="36"/>
      <c r="AX512" s="36"/>
      <c r="AY512" s="36"/>
      <c r="AZ512" s="36"/>
      <c r="BA512" s="36"/>
      <c r="BB512" s="36"/>
      <c r="BC512" s="36"/>
      <c r="BD512" s="36"/>
      <c r="BE512" s="36"/>
      <c r="BF512" s="36"/>
      <c r="BG512" s="36">
        <f>IF(ISNUMBER(Z512),Z512,0)+IF(ISNUMBER(AK512),AK512,0)</f>
        <v>0</v>
      </c>
      <c r="BH512" s="36"/>
      <c r="BI512" s="36"/>
      <c r="BJ512" s="36"/>
      <c r="BK512" s="36"/>
      <c r="BL512" s="36"/>
      <c r="CA512" s="6" t="s">
        <v>51</v>
      </c>
    </row>
    <row r="514" spans="1:79" ht="14.25" customHeight="1" x14ac:dyDescent="0.2">
      <c r="A514" s="69" t="s">
        <v>257</v>
      </c>
      <c r="B514" s="69"/>
      <c r="C514" s="69"/>
      <c r="D514" s="69"/>
      <c r="E514" s="69"/>
      <c r="F514" s="69"/>
      <c r="G514" s="69"/>
      <c r="H514" s="69"/>
      <c r="I514" s="69"/>
      <c r="J514" s="69"/>
      <c r="K514" s="69"/>
      <c r="L514" s="69"/>
      <c r="M514" s="69"/>
      <c r="N514" s="69"/>
      <c r="O514" s="69"/>
      <c r="P514" s="69"/>
      <c r="Q514" s="69"/>
      <c r="R514" s="69"/>
      <c r="S514" s="69"/>
      <c r="T514" s="69"/>
      <c r="U514" s="69"/>
      <c r="V514" s="69"/>
      <c r="W514" s="69"/>
      <c r="X514" s="69"/>
      <c r="Y514" s="69"/>
      <c r="Z514" s="69"/>
      <c r="AA514" s="69"/>
      <c r="AB514" s="69"/>
      <c r="AC514" s="69"/>
      <c r="AD514" s="69"/>
      <c r="AE514" s="69"/>
      <c r="AF514" s="69"/>
      <c r="AG514" s="69"/>
      <c r="AH514" s="69"/>
      <c r="AI514" s="69"/>
      <c r="AJ514" s="69"/>
      <c r="AK514" s="69"/>
      <c r="AL514" s="69"/>
      <c r="AM514" s="69"/>
      <c r="AN514" s="69"/>
      <c r="AO514" s="69"/>
      <c r="AP514" s="69"/>
      <c r="AQ514" s="69"/>
      <c r="AR514" s="69"/>
      <c r="AS514" s="69"/>
      <c r="AT514" s="69"/>
      <c r="AU514" s="69"/>
      <c r="AV514" s="69"/>
      <c r="AW514" s="69"/>
      <c r="AX514" s="69"/>
      <c r="AY514" s="69"/>
      <c r="AZ514" s="69"/>
      <c r="BA514" s="69"/>
      <c r="BB514" s="69"/>
      <c r="BC514" s="69"/>
      <c r="BD514" s="69"/>
      <c r="BE514" s="69"/>
      <c r="BF514" s="69"/>
      <c r="BG514" s="69"/>
      <c r="BH514" s="69"/>
      <c r="BI514" s="69"/>
      <c r="BJ514" s="69"/>
      <c r="BK514" s="69"/>
      <c r="BL514" s="69"/>
    </row>
    <row r="515" spans="1:79" ht="15" customHeight="1" x14ac:dyDescent="0.2">
      <c r="A515" s="73" t="s">
        <v>237</v>
      </c>
      <c r="B515" s="73"/>
      <c r="C515" s="73"/>
      <c r="D515" s="73"/>
      <c r="E515" s="73"/>
      <c r="F515" s="73"/>
      <c r="G515" s="73"/>
      <c r="H515" s="73"/>
      <c r="I515" s="73"/>
      <c r="J515" s="73"/>
      <c r="K515" s="73"/>
      <c r="L515" s="73"/>
      <c r="M515" s="73"/>
      <c r="N515" s="73"/>
      <c r="O515" s="73"/>
      <c r="P515" s="73"/>
      <c r="Q515" s="73"/>
      <c r="R515" s="73"/>
      <c r="S515" s="73"/>
      <c r="T515" s="73"/>
      <c r="U515" s="73"/>
      <c r="V515" s="73"/>
      <c r="W515" s="73"/>
      <c r="X515" s="73"/>
      <c r="Y515" s="73"/>
      <c r="Z515" s="73"/>
      <c r="AA515" s="73"/>
      <c r="AB515" s="73"/>
      <c r="AC515" s="73"/>
      <c r="AD515" s="73"/>
      <c r="AE515" s="73"/>
      <c r="AF515" s="73"/>
      <c r="AG515" s="73"/>
      <c r="AH515" s="73"/>
      <c r="AI515" s="73"/>
      <c r="AJ515" s="73"/>
      <c r="AK515" s="73"/>
      <c r="AL515" s="73"/>
      <c r="AM515" s="73"/>
      <c r="AN515" s="73"/>
      <c r="AO515" s="73"/>
      <c r="AP515" s="73"/>
      <c r="AQ515" s="73"/>
      <c r="AR515" s="73"/>
      <c r="AS515" s="73"/>
      <c r="AT515" s="73"/>
      <c r="AU515" s="73"/>
      <c r="AV515" s="73"/>
      <c r="AW515" s="73"/>
      <c r="AX515" s="73"/>
      <c r="AY515" s="73"/>
      <c r="AZ515" s="73"/>
      <c r="BA515" s="73"/>
      <c r="BB515" s="73"/>
      <c r="BC515" s="73"/>
      <c r="BD515" s="73"/>
      <c r="BE515" s="73"/>
      <c r="BF515" s="73"/>
      <c r="BG515" s="73"/>
      <c r="BH515" s="73"/>
      <c r="BI515" s="73"/>
      <c r="BJ515" s="73"/>
      <c r="BK515" s="73"/>
      <c r="BL515" s="73"/>
    </row>
    <row r="516" spans="1:79" ht="18" customHeight="1" x14ac:dyDescent="0.2">
      <c r="A516" s="38" t="s">
        <v>135</v>
      </c>
      <c r="B516" s="38"/>
      <c r="C516" s="38"/>
      <c r="D516" s="38"/>
      <c r="E516" s="38"/>
      <c r="F516" s="38"/>
      <c r="G516" s="38" t="s">
        <v>19</v>
      </c>
      <c r="H516" s="38"/>
      <c r="I516" s="38"/>
      <c r="J516" s="38"/>
      <c r="K516" s="38"/>
      <c r="L516" s="38"/>
      <c r="M516" s="38"/>
      <c r="N516" s="38"/>
      <c r="O516" s="38"/>
      <c r="P516" s="38"/>
      <c r="Q516" s="38" t="s">
        <v>243</v>
      </c>
      <c r="R516" s="38"/>
      <c r="S516" s="38"/>
      <c r="T516" s="38"/>
      <c r="U516" s="38"/>
      <c r="V516" s="38"/>
      <c r="W516" s="38"/>
      <c r="X516" s="38"/>
      <c r="Y516" s="38"/>
      <c r="Z516" s="38"/>
      <c r="AA516" s="38"/>
      <c r="AB516" s="38"/>
      <c r="AC516" s="38"/>
      <c r="AD516" s="38"/>
      <c r="AE516" s="38"/>
      <c r="AF516" s="38"/>
      <c r="AG516" s="38"/>
      <c r="AH516" s="38"/>
      <c r="AI516" s="38"/>
      <c r="AJ516" s="38"/>
      <c r="AK516" s="38"/>
      <c r="AL516" s="38"/>
      <c r="AM516" s="38"/>
      <c r="AN516" s="38"/>
      <c r="AO516" s="38" t="s">
        <v>254</v>
      </c>
      <c r="AP516" s="38"/>
      <c r="AQ516" s="38"/>
      <c r="AR516" s="38"/>
      <c r="AS516" s="38"/>
      <c r="AT516" s="38"/>
      <c r="AU516" s="38"/>
      <c r="AV516" s="38"/>
      <c r="AW516" s="38"/>
      <c r="AX516" s="38"/>
      <c r="AY516" s="38"/>
      <c r="AZ516" s="38"/>
      <c r="BA516" s="38"/>
      <c r="BB516" s="38"/>
      <c r="BC516" s="38"/>
      <c r="BD516" s="38"/>
      <c r="BE516" s="38"/>
      <c r="BF516" s="38"/>
      <c r="BG516" s="38"/>
      <c r="BH516" s="38"/>
      <c r="BI516" s="38"/>
      <c r="BJ516" s="38"/>
      <c r="BK516" s="38"/>
      <c r="BL516" s="38"/>
    </row>
    <row r="517" spans="1:79" ht="42.95" customHeight="1" x14ac:dyDescent="0.2">
      <c r="A517" s="38"/>
      <c r="B517" s="38"/>
      <c r="C517" s="38"/>
      <c r="D517" s="38"/>
      <c r="E517" s="38"/>
      <c r="F517" s="38"/>
      <c r="G517" s="38"/>
      <c r="H517" s="38"/>
      <c r="I517" s="38"/>
      <c r="J517" s="38"/>
      <c r="K517" s="38"/>
      <c r="L517" s="38"/>
      <c r="M517" s="38"/>
      <c r="N517" s="38"/>
      <c r="O517" s="38"/>
      <c r="P517" s="38"/>
      <c r="Q517" s="38" t="s">
        <v>140</v>
      </c>
      <c r="R517" s="38"/>
      <c r="S517" s="38"/>
      <c r="T517" s="38"/>
      <c r="U517" s="38"/>
      <c r="V517" s="74" t="s">
        <v>141</v>
      </c>
      <c r="W517" s="74"/>
      <c r="X517" s="74"/>
      <c r="Y517" s="74"/>
      <c r="Z517" s="38" t="s">
        <v>142</v>
      </c>
      <c r="AA517" s="38"/>
      <c r="AB517" s="38"/>
      <c r="AC517" s="38"/>
      <c r="AD517" s="38"/>
      <c r="AE517" s="38"/>
      <c r="AF517" s="38"/>
      <c r="AG517" s="38"/>
      <c r="AH517" s="38"/>
      <c r="AI517" s="38"/>
      <c r="AJ517" s="38" t="s">
        <v>143</v>
      </c>
      <c r="AK517" s="38"/>
      <c r="AL517" s="38"/>
      <c r="AM517" s="38"/>
      <c r="AN517" s="38"/>
      <c r="AO517" s="38" t="s">
        <v>20</v>
      </c>
      <c r="AP517" s="38"/>
      <c r="AQ517" s="38"/>
      <c r="AR517" s="38"/>
      <c r="AS517" s="38"/>
      <c r="AT517" s="74" t="s">
        <v>144</v>
      </c>
      <c r="AU517" s="74"/>
      <c r="AV517" s="74"/>
      <c r="AW517" s="74"/>
      <c r="AX517" s="38" t="s">
        <v>142</v>
      </c>
      <c r="AY517" s="38"/>
      <c r="AZ517" s="38"/>
      <c r="BA517" s="38"/>
      <c r="BB517" s="38"/>
      <c r="BC517" s="38"/>
      <c r="BD517" s="38"/>
      <c r="BE517" s="38"/>
      <c r="BF517" s="38"/>
      <c r="BG517" s="38"/>
      <c r="BH517" s="38" t="s">
        <v>145</v>
      </c>
      <c r="BI517" s="38"/>
      <c r="BJ517" s="38"/>
      <c r="BK517" s="38"/>
      <c r="BL517" s="38"/>
    </row>
    <row r="518" spans="1:79" ht="63" customHeight="1" x14ac:dyDescent="0.2">
      <c r="A518" s="38"/>
      <c r="B518" s="38"/>
      <c r="C518" s="38"/>
      <c r="D518" s="38"/>
      <c r="E518" s="38"/>
      <c r="F518" s="38"/>
      <c r="G518" s="38"/>
      <c r="H518" s="38"/>
      <c r="I518" s="38"/>
      <c r="J518" s="38"/>
      <c r="K518" s="38"/>
      <c r="L518" s="38"/>
      <c r="M518" s="38"/>
      <c r="N518" s="38"/>
      <c r="O518" s="38"/>
      <c r="P518" s="38"/>
      <c r="Q518" s="38"/>
      <c r="R518" s="38"/>
      <c r="S518" s="38"/>
      <c r="T518" s="38"/>
      <c r="U518" s="38"/>
      <c r="V518" s="74"/>
      <c r="W518" s="74"/>
      <c r="X518" s="74"/>
      <c r="Y518" s="74"/>
      <c r="Z518" s="38" t="s">
        <v>17</v>
      </c>
      <c r="AA518" s="38"/>
      <c r="AB518" s="38"/>
      <c r="AC518" s="38"/>
      <c r="AD518" s="38"/>
      <c r="AE518" s="38" t="s">
        <v>16</v>
      </c>
      <c r="AF518" s="38"/>
      <c r="AG518" s="38"/>
      <c r="AH518" s="38"/>
      <c r="AI518" s="38"/>
      <c r="AJ518" s="38"/>
      <c r="AK518" s="38"/>
      <c r="AL518" s="38"/>
      <c r="AM518" s="38"/>
      <c r="AN518" s="38"/>
      <c r="AO518" s="38"/>
      <c r="AP518" s="38"/>
      <c r="AQ518" s="38"/>
      <c r="AR518" s="38"/>
      <c r="AS518" s="38"/>
      <c r="AT518" s="74"/>
      <c r="AU518" s="74"/>
      <c r="AV518" s="74"/>
      <c r="AW518" s="74"/>
      <c r="AX518" s="38" t="s">
        <v>17</v>
      </c>
      <c r="AY518" s="38"/>
      <c r="AZ518" s="38"/>
      <c r="BA518" s="38"/>
      <c r="BB518" s="38"/>
      <c r="BC518" s="38" t="s">
        <v>16</v>
      </c>
      <c r="BD518" s="38"/>
      <c r="BE518" s="38"/>
      <c r="BF518" s="38"/>
      <c r="BG518" s="38"/>
      <c r="BH518" s="38"/>
      <c r="BI518" s="38"/>
      <c r="BJ518" s="38"/>
      <c r="BK518" s="38"/>
      <c r="BL518" s="38"/>
    </row>
    <row r="519" spans="1:79" ht="15" customHeight="1" x14ac:dyDescent="0.2">
      <c r="A519" s="38">
        <v>1</v>
      </c>
      <c r="B519" s="38"/>
      <c r="C519" s="38"/>
      <c r="D519" s="38"/>
      <c r="E519" s="38"/>
      <c r="F519" s="38"/>
      <c r="G519" s="38">
        <v>2</v>
      </c>
      <c r="H519" s="38"/>
      <c r="I519" s="38"/>
      <c r="J519" s="38"/>
      <c r="K519" s="38"/>
      <c r="L519" s="38"/>
      <c r="M519" s="38"/>
      <c r="N519" s="38"/>
      <c r="O519" s="38"/>
      <c r="P519" s="38"/>
      <c r="Q519" s="38">
        <v>3</v>
      </c>
      <c r="R519" s="38"/>
      <c r="S519" s="38"/>
      <c r="T519" s="38"/>
      <c r="U519" s="38"/>
      <c r="V519" s="38">
        <v>4</v>
      </c>
      <c r="W519" s="38"/>
      <c r="X519" s="38"/>
      <c r="Y519" s="38"/>
      <c r="Z519" s="38">
        <v>5</v>
      </c>
      <c r="AA519" s="38"/>
      <c r="AB519" s="38"/>
      <c r="AC519" s="38"/>
      <c r="AD519" s="38"/>
      <c r="AE519" s="38">
        <v>6</v>
      </c>
      <c r="AF519" s="38"/>
      <c r="AG519" s="38"/>
      <c r="AH519" s="38"/>
      <c r="AI519" s="38"/>
      <c r="AJ519" s="38">
        <v>7</v>
      </c>
      <c r="AK519" s="38"/>
      <c r="AL519" s="38"/>
      <c r="AM519" s="38"/>
      <c r="AN519" s="38"/>
      <c r="AO519" s="38">
        <v>8</v>
      </c>
      <c r="AP519" s="38"/>
      <c r="AQ519" s="38"/>
      <c r="AR519" s="38"/>
      <c r="AS519" s="38"/>
      <c r="AT519" s="38">
        <v>9</v>
      </c>
      <c r="AU519" s="38"/>
      <c r="AV519" s="38"/>
      <c r="AW519" s="38"/>
      <c r="AX519" s="38">
        <v>10</v>
      </c>
      <c r="AY519" s="38"/>
      <c r="AZ519" s="38"/>
      <c r="BA519" s="38"/>
      <c r="BB519" s="38"/>
      <c r="BC519" s="38">
        <v>11</v>
      </c>
      <c r="BD519" s="38"/>
      <c r="BE519" s="38"/>
      <c r="BF519" s="38"/>
      <c r="BG519" s="38"/>
      <c r="BH519" s="38">
        <v>12</v>
      </c>
      <c r="BI519" s="38"/>
      <c r="BJ519" s="38"/>
      <c r="BK519" s="38"/>
      <c r="BL519" s="38"/>
    </row>
    <row r="520" spans="1:79" s="1" customFormat="1" ht="12" hidden="1" customHeight="1" x14ac:dyDescent="0.2">
      <c r="A520" s="72" t="s">
        <v>64</v>
      </c>
      <c r="B520" s="72"/>
      <c r="C520" s="72"/>
      <c r="D520" s="72"/>
      <c r="E520" s="72"/>
      <c r="F520" s="72"/>
      <c r="G520" s="71" t="s">
        <v>57</v>
      </c>
      <c r="H520" s="71"/>
      <c r="I520" s="71"/>
      <c r="J520" s="71"/>
      <c r="K520" s="71"/>
      <c r="L520" s="71"/>
      <c r="M520" s="71"/>
      <c r="N520" s="71"/>
      <c r="O520" s="71"/>
      <c r="P520" s="71"/>
      <c r="Q520" s="70" t="s">
        <v>80</v>
      </c>
      <c r="R520" s="70"/>
      <c r="S520" s="70"/>
      <c r="T520" s="70"/>
      <c r="U520" s="70"/>
      <c r="V520" s="70" t="s">
        <v>81</v>
      </c>
      <c r="W520" s="70"/>
      <c r="X520" s="70"/>
      <c r="Y520" s="70"/>
      <c r="Z520" s="70" t="s">
        <v>82</v>
      </c>
      <c r="AA520" s="70"/>
      <c r="AB520" s="70"/>
      <c r="AC520" s="70"/>
      <c r="AD520" s="70"/>
      <c r="AE520" s="70" t="s">
        <v>83</v>
      </c>
      <c r="AF520" s="70"/>
      <c r="AG520" s="70"/>
      <c r="AH520" s="70"/>
      <c r="AI520" s="70"/>
      <c r="AJ520" s="72" t="s">
        <v>101</v>
      </c>
      <c r="AK520" s="70"/>
      <c r="AL520" s="70"/>
      <c r="AM520" s="70"/>
      <c r="AN520" s="70"/>
      <c r="AO520" s="70" t="s">
        <v>84</v>
      </c>
      <c r="AP520" s="70"/>
      <c r="AQ520" s="70"/>
      <c r="AR520" s="70"/>
      <c r="AS520" s="70"/>
      <c r="AT520" s="72" t="s">
        <v>102</v>
      </c>
      <c r="AU520" s="70"/>
      <c r="AV520" s="70"/>
      <c r="AW520" s="70"/>
      <c r="AX520" s="70" t="s">
        <v>85</v>
      </c>
      <c r="AY520" s="70"/>
      <c r="AZ520" s="70"/>
      <c r="BA520" s="70"/>
      <c r="BB520" s="70"/>
      <c r="BC520" s="70" t="s">
        <v>86</v>
      </c>
      <c r="BD520" s="70"/>
      <c r="BE520" s="70"/>
      <c r="BF520" s="70"/>
      <c r="BG520" s="70"/>
      <c r="BH520" s="72" t="s">
        <v>101</v>
      </c>
      <c r="BI520" s="70"/>
      <c r="BJ520" s="70"/>
      <c r="BK520" s="70"/>
      <c r="BL520" s="70"/>
      <c r="CA520" s="1" t="s">
        <v>52</v>
      </c>
    </row>
    <row r="521" spans="1:79" s="6" customFormat="1" ht="12.75" customHeight="1" x14ac:dyDescent="0.2">
      <c r="A521" s="41"/>
      <c r="B521" s="41"/>
      <c r="C521" s="41"/>
      <c r="D521" s="41"/>
      <c r="E521" s="41"/>
      <c r="F521" s="41"/>
      <c r="G521" s="68" t="s">
        <v>147</v>
      </c>
      <c r="H521" s="68"/>
      <c r="I521" s="68"/>
      <c r="J521" s="68"/>
      <c r="K521" s="68"/>
      <c r="L521" s="68"/>
      <c r="M521" s="68"/>
      <c r="N521" s="68"/>
      <c r="O521" s="68"/>
      <c r="P521" s="68"/>
      <c r="Q521" s="36"/>
      <c r="R521" s="36"/>
      <c r="S521" s="36"/>
      <c r="T521" s="36"/>
      <c r="U521" s="36"/>
      <c r="V521" s="36"/>
      <c r="W521" s="36"/>
      <c r="X521" s="36"/>
      <c r="Y521" s="36"/>
      <c r="Z521" s="36"/>
      <c r="AA521" s="36"/>
      <c r="AB521" s="36"/>
      <c r="AC521" s="36"/>
      <c r="AD521" s="36"/>
      <c r="AE521" s="36"/>
      <c r="AF521" s="36"/>
      <c r="AG521" s="36"/>
      <c r="AH521" s="36"/>
      <c r="AI521" s="36"/>
      <c r="AJ521" s="36">
        <f>IF(ISNUMBER(Q521),Q521,0)-IF(ISNUMBER(Z521),Z521,0)</f>
        <v>0</v>
      </c>
      <c r="AK521" s="36"/>
      <c r="AL521" s="36"/>
      <c r="AM521" s="36"/>
      <c r="AN521" s="36"/>
      <c r="AO521" s="36"/>
      <c r="AP521" s="36"/>
      <c r="AQ521" s="36"/>
      <c r="AR521" s="36"/>
      <c r="AS521" s="36"/>
      <c r="AT521" s="36">
        <f>IF(ISNUMBER(V521),V521,0)-IF(ISNUMBER(Z521),Z521,0)-IF(ISNUMBER(AE521),AE521,0)</f>
        <v>0</v>
      </c>
      <c r="AU521" s="36"/>
      <c r="AV521" s="36"/>
      <c r="AW521" s="36"/>
      <c r="AX521" s="36"/>
      <c r="AY521" s="36"/>
      <c r="AZ521" s="36"/>
      <c r="BA521" s="36"/>
      <c r="BB521" s="36"/>
      <c r="BC521" s="36"/>
      <c r="BD521" s="36"/>
      <c r="BE521" s="36"/>
      <c r="BF521" s="36"/>
      <c r="BG521" s="36"/>
      <c r="BH521" s="36">
        <f>IF(ISNUMBER(AO521),AO521,0)-IF(ISNUMBER(AX521),AX521,0)</f>
        <v>0</v>
      </c>
      <c r="BI521" s="36"/>
      <c r="BJ521" s="36"/>
      <c r="BK521" s="36"/>
      <c r="BL521" s="36"/>
      <c r="CA521" s="6" t="s">
        <v>53</v>
      </c>
    </row>
    <row r="523" spans="1:79" ht="14.25" customHeight="1" x14ac:dyDescent="0.2">
      <c r="A523" s="69" t="s">
        <v>244</v>
      </c>
      <c r="B523" s="69"/>
      <c r="C523" s="69"/>
      <c r="D523" s="69"/>
      <c r="E523" s="69"/>
      <c r="F523" s="69"/>
      <c r="G523" s="69"/>
      <c r="H523" s="69"/>
      <c r="I523" s="69"/>
      <c r="J523" s="69"/>
      <c r="K523" s="69"/>
      <c r="L523" s="69"/>
      <c r="M523" s="69"/>
      <c r="N523" s="69"/>
      <c r="O523" s="69"/>
      <c r="P523" s="69"/>
      <c r="Q523" s="69"/>
      <c r="R523" s="69"/>
      <c r="S523" s="69"/>
      <c r="T523" s="69"/>
      <c r="U523" s="69"/>
      <c r="V523" s="69"/>
      <c r="W523" s="69"/>
      <c r="X523" s="69"/>
      <c r="Y523" s="69"/>
      <c r="Z523" s="69"/>
      <c r="AA523" s="69"/>
      <c r="AB523" s="69"/>
      <c r="AC523" s="69"/>
      <c r="AD523" s="69"/>
      <c r="AE523" s="69"/>
      <c r="AF523" s="69"/>
      <c r="AG523" s="69"/>
      <c r="AH523" s="69"/>
      <c r="AI523" s="69"/>
      <c r="AJ523" s="69"/>
      <c r="AK523" s="69"/>
      <c r="AL523" s="69"/>
      <c r="AM523" s="69"/>
      <c r="AN523" s="69"/>
      <c r="AO523" s="69"/>
      <c r="AP523" s="69"/>
      <c r="AQ523" s="69"/>
      <c r="AR523" s="69"/>
      <c r="AS523" s="69"/>
      <c r="AT523" s="69"/>
      <c r="AU523" s="69"/>
      <c r="AV523" s="69"/>
      <c r="AW523" s="69"/>
      <c r="AX523" s="69"/>
      <c r="AY523" s="69"/>
      <c r="AZ523" s="69"/>
      <c r="BA523" s="69"/>
      <c r="BB523" s="69"/>
      <c r="BC523" s="69"/>
      <c r="BD523" s="69"/>
      <c r="BE523" s="69"/>
      <c r="BF523" s="69"/>
      <c r="BG523" s="69"/>
      <c r="BH523" s="69"/>
      <c r="BI523" s="69"/>
      <c r="BJ523" s="69"/>
      <c r="BK523" s="69"/>
      <c r="BL523" s="69"/>
    </row>
    <row r="524" spans="1:79" ht="15" customHeight="1" x14ac:dyDescent="0.2">
      <c r="A524" s="73" t="s">
        <v>237</v>
      </c>
      <c r="B524" s="73"/>
      <c r="C524" s="73"/>
      <c r="D524" s="73"/>
      <c r="E524" s="73"/>
      <c r="F524" s="73"/>
      <c r="G524" s="73"/>
      <c r="H524" s="73"/>
      <c r="I524" s="73"/>
      <c r="J524" s="73"/>
      <c r="K524" s="73"/>
      <c r="L524" s="73"/>
      <c r="M524" s="73"/>
      <c r="N524" s="73"/>
      <c r="O524" s="73"/>
      <c r="P524" s="73"/>
      <c r="Q524" s="73"/>
      <c r="R524" s="73"/>
      <c r="S524" s="73"/>
      <c r="T524" s="73"/>
      <c r="U524" s="73"/>
      <c r="V524" s="73"/>
      <c r="W524" s="73"/>
      <c r="X524" s="73"/>
      <c r="Y524" s="73"/>
      <c r="Z524" s="73"/>
      <c r="AA524" s="73"/>
      <c r="AB524" s="73"/>
      <c r="AC524" s="73"/>
      <c r="AD524" s="73"/>
      <c r="AE524" s="73"/>
      <c r="AF524" s="73"/>
      <c r="AG524" s="73"/>
      <c r="AH524" s="73"/>
      <c r="AI524" s="73"/>
      <c r="AJ524" s="73"/>
      <c r="AK524" s="73"/>
      <c r="AL524" s="73"/>
      <c r="AM524" s="73"/>
      <c r="AN524" s="73"/>
      <c r="AO524" s="73"/>
      <c r="AP524" s="73"/>
      <c r="AQ524" s="73"/>
      <c r="AR524" s="73"/>
      <c r="AS524" s="73"/>
      <c r="AT524" s="73"/>
      <c r="AU524" s="73"/>
      <c r="AV524" s="73"/>
      <c r="AW524" s="73"/>
      <c r="AX524" s="73"/>
      <c r="AY524" s="73"/>
      <c r="AZ524" s="73"/>
      <c r="BA524" s="73"/>
      <c r="BB524" s="73"/>
      <c r="BC524" s="73"/>
      <c r="BD524" s="73"/>
      <c r="BE524" s="73"/>
      <c r="BF524" s="73"/>
      <c r="BG524" s="73"/>
      <c r="BH524" s="73"/>
      <c r="BI524" s="73"/>
      <c r="BJ524" s="73"/>
      <c r="BK524" s="73"/>
      <c r="BL524" s="73"/>
    </row>
    <row r="525" spans="1:79" ht="42.95" customHeight="1" x14ac:dyDescent="0.2">
      <c r="A525" s="74" t="s">
        <v>135</v>
      </c>
      <c r="B525" s="74"/>
      <c r="C525" s="74"/>
      <c r="D525" s="74"/>
      <c r="E525" s="74"/>
      <c r="F525" s="74"/>
      <c r="G525" s="38" t="s">
        <v>19</v>
      </c>
      <c r="H525" s="38"/>
      <c r="I525" s="38"/>
      <c r="J525" s="38"/>
      <c r="K525" s="38"/>
      <c r="L525" s="38"/>
      <c r="M525" s="38"/>
      <c r="N525" s="38"/>
      <c r="O525" s="38"/>
      <c r="P525" s="38"/>
      <c r="Q525" s="38"/>
      <c r="R525" s="38"/>
      <c r="S525" s="38"/>
      <c r="T525" s="38" t="s">
        <v>15</v>
      </c>
      <c r="U525" s="38"/>
      <c r="V525" s="38"/>
      <c r="W525" s="38"/>
      <c r="X525" s="38"/>
      <c r="Y525" s="38"/>
      <c r="Z525" s="38" t="s">
        <v>14</v>
      </c>
      <c r="AA525" s="38"/>
      <c r="AB525" s="38"/>
      <c r="AC525" s="38"/>
      <c r="AD525" s="38"/>
      <c r="AE525" s="38" t="s">
        <v>240</v>
      </c>
      <c r="AF525" s="38"/>
      <c r="AG525" s="38"/>
      <c r="AH525" s="38"/>
      <c r="AI525" s="38"/>
      <c r="AJ525" s="38"/>
      <c r="AK525" s="38" t="s">
        <v>245</v>
      </c>
      <c r="AL525" s="38"/>
      <c r="AM525" s="38"/>
      <c r="AN525" s="38"/>
      <c r="AO525" s="38"/>
      <c r="AP525" s="38"/>
      <c r="AQ525" s="38" t="s">
        <v>258</v>
      </c>
      <c r="AR525" s="38"/>
      <c r="AS525" s="38"/>
      <c r="AT525" s="38"/>
      <c r="AU525" s="38"/>
      <c r="AV525" s="38"/>
      <c r="AW525" s="38" t="s">
        <v>18</v>
      </c>
      <c r="AX525" s="38"/>
      <c r="AY525" s="38"/>
      <c r="AZ525" s="38"/>
      <c r="BA525" s="38"/>
      <c r="BB525" s="38"/>
      <c r="BC525" s="38"/>
      <c r="BD525" s="38"/>
      <c r="BE525" s="38" t="s">
        <v>156</v>
      </c>
      <c r="BF525" s="38"/>
      <c r="BG525" s="38"/>
      <c r="BH525" s="38"/>
      <c r="BI525" s="38"/>
      <c r="BJ525" s="38"/>
      <c r="BK525" s="38"/>
      <c r="BL525" s="38"/>
    </row>
    <row r="526" spans="1:79" ht="21.75" customHeight="1" x14ac:dyDescent="0.2">
      <c r="A526" s="74"/>
      <c r="B526" s="74"/>
      <c r="C526" s="74"/>
      <c r="D526" s="74"/>
      <c r="E526" s="74"/>
      <c r="F526" s="74"/>
      <c r="G526" s="38"/>
      <c r="H526" s="38"/>
      <c r="I526" s="38"/>
      <c r="J526" s="38"/>
      <c r="K526" s="38"/>
      <c r="L526" s="38"/>
      <c r="M526" s="38"/>
      <c r="N526" s="38"/>
      <c r="O526" s="38"/>
      <c r="P526" s="38"/>
      <c r="Q526" s="38"/>
      <c r="R526" s="38"/>
      <c r="S526" s="38"/>
      <c r="T526" s="38"/>
      <c r="U526" s="38"/>
      <c r="V526" s="38"/>
      <c r="W526" s="38"/>
      <c r="X526" s="38"/>
      <c r="Y526" s="38"/>
      <c r="Z526" s="38"/>
      <c r="AA526" s="38"/>
      <c r="AB526" s="38"/>
      <c r="AC526" s="38"/>
      <c r="AD526" s="38"/>
      <c r="AE526" s="38"/>
      <c r="AF526" s="38"/>
      <c r="AG526" s="38"/>
      <c r="AH526" s="38"/>
      <c r="AI526" s="38"/>
      <c r="AJ526" s="38"/>
      <c r="AK526" s="38"/>
      <c r="AL526" s="38"/>
      <c r="AM526" s="38"/>
      <c r="AN526" s="38"/>
      <c r="AO526" s="38"/>
      <c r="AP526" s="38"/>
      <c r="AQ526" s="38"/>
      <c r="AR526" s="38"/>
      <c r="AS526" s="38"/>
      <c r="AT526" s="38"/>
      <c r="AU526" s="38"/>
      <c r="AV526" s="38"/>
      <c r="AW526" s="38"/>
      <c r="AX526" s="38"/>
      <c r="AY526" s="38"/>
      <c r="AZ526" s="38"/>
      <c r="BA526" s="38"/>
      <c r="BB526" s="38"/>
      <c r="BC526" s="38"/>
      <c r="BD526" s="38"/>
      <c r="BE526" s="38"/>
      <c r="BF526" s="38"/>
      <c r="BG526" s="38"/>
      <c r="BH526" s="38"/>
      <c r="BI526" s="38"/>
      <c r="BJ526" s="38"/>
      <c r="BK526" s="38"/>
      <c r="BL526" s="38"/>
    </row>
    <row r="527" spans="1:79" ht="15" customHeight="1" x14ac:dyDescent="0.2">
      <c r="A527" s="38">
        <v>1</v>
      </c>
      <c r="B527" s="38"/>
      <c r="C527" s="38"/>
      <c r="D527" s="38"/>
      <c r="E527" s="38"/>
      <c r="F527" s="38"/>
      <c r="G527" s="38">
        <v>2</v>
      </c>
      <c r="H527" s="38"/>
      <c r="I527" s="38"/>
      <c r="J527" s="38"/>
      <c r="K527" s="38"/>
      <c r="L527" s="38"/>
      <c r="M527" s="38"/>
      <c r="N527" s="38"/>
      <c r="O527" s="38"/>
      <c r="P527" s="38"/>
      <c r="Q527" s="38"/>
      <c r="R527" s="38"/>
      <c r="S527" s="38"/>
      <c r="T527" s="38">
        <v>3</v>
      </c>
      <c r="U527" s="38"/>
      <c r="V527" s="38"/>
      <c r="W527" s="38"/>
      <c r="X527" s="38"/>
      <c r="Y527" s="38"/>
      <c r="Z527" s="38">
        <v>4</v>
      </c>
      <c r="AA527" s="38"/>
      <c r="AB527" s="38"/>
      <c r="AC527" s="38"/>
      <c r="AD527" s="38"/>
      <c r="AE527" s="38">
        <v>5</v>
      </c>
      <c r="AF527" s="38"/>
      <c r="AG527" s="38"/>
      <c r="AH527" s="38"/>
      <c r="AI527" s="38"/>
      <c r="AJ527" s="38"/>
      <c r="AK527" s="38">
        <v>6</v>
      </c>
      <c r="AL527" s="38"/>
      <c r="AM527" s="38"/>
      <c r="AN527" s="38"/>
      <c r="AO527" s="38"/>
      <c r="AP527" s="38"/>
      <c r="AQ527" s="38">
        <v>7</v>
      </c>
      <c r="AR527" s="38"/>
      <c r="AS527" s="38"/>
      <c r="AT527" s="38"/>
      <c r="AU527" s="38"/>
      <c r="AV527" s="38"/>
      <c r="AW527" s="72">
        <v>8</v>
      </c>
      <c r="AX527" s="72"/>
      <c r="AY527" s="72"/>
      <c r="AZ527" s="72"/>
      <c r="BA527" s="72"/>
      <c r="BB527" s="72"/>
      <c r="BC527" s="72"/>
      <c r="BD527" s="72"/>
      <c r="BE527" s="72">
        <v>9</v>
      </c>
      <c r="BF527" s="72"/>
      <c r="BG527" s="72"/>
      <c r="BH527" s="72"/>
      <c r="BI527" s="72"/>
      <c r="BJ527" s="72"/>
      <c r="BK527" s="72"/>
      <c r="BL527" s="72"/>
    </row>
    <row r="528" spans="1:79" s="1" customFormat="1" ht="18.75" hidden="1" customHeight="1" x14ac:dyDescent="0.2">
      <c r="A528" s="72" t="s">
        <v>64</v>
      </c>
      <c r="B528" s="72"/>
      <c r="C528" s="72"/>
      <c r="D528" s="72"/>
      <c r="E528" s="72"/>
      <c r="F528" s="72"/>
      <c r="G528" s="71" t="s">
        <v>57</v>
      </c>
      <c r="H528" s="71"/>
      <c r="I528" s="71"/>
      <c r="J528" s="71"/>
      <c r="K528" s="71"/>
      <c r="L528" s="71"/>
      <c r="M528" s="71"/>
      <c r="N528" s="71"/>
      <c r="O528" s="71"/>
      <c r="P528" s="71"/>
      <c r="Q528" s="71"/>
      <c r="R528" s="71"/>
      <c r="S528" s="71"/>
      <c r="T528" s="70" t="s">
        <v>80</v>
      </c>
      <c r="U528" s="70"/>
      <c r="V528" s="70"/>
      <c r="W528" s="70"/>
      <c r="X528" s="70"/>
      <c r="Y528" s="70"/>
      <c r="Z528" s="70" t="s">
        <v>81</v>
      </c>
      <c r="AA528" s="70"/>
      <c r="AB528" s="70"/>
      <c r="AC528" s="70"/>
      <c r="AD528" s="70"/>
      <c r="AE528" s="70" t="s">
        <v>82</v>
      </c>
      <c r="AF528" s="70"/>
      <c r="AG528" s="70"/>
      <c r="AH528" s="70"/>
      <c r="AI528" s="70"/>
      <c r="AJ528" s="70"/>
      <c r="AK528" s="70" t="s">
        <v>83</v>
      </c>
      <c r="AL528" s="70"/>
      <c r="AM528" s="70"/>
      <c r="AN528" s="70"/>
      <c r="AO528" s="70"/>
      <c r="AP528" s="70"/>
      <c r="AQ528" s="70" t="s">
        <v>84</v>
      </c>
      <c r="AR528" s="70"/>
      <c r="AS528" s="70"/>
      <c r="AT528" s="70"/>
      <c r="AU528" s="70"/>
      <c r="AV528" s="70"/>
      <c r="AW528" s="71" t="s">
        <v>87</v>
      </c>
      <c r="AX528" s="71"/>
      <c r="AY528" s="71"/>
      <c r="AZ528" s="71"/>
      <c r="BA528" s="71"/>
      <c r="BB528" s="71"/>
      <c r="BC528" s="71"/>
      <c r="BD528" s="71"/>
      <c r="BE528" s="71" t="s">
        <v>88</v>
      </c>
      <c r="BF528" s="71"/>
      <c r="BG528" s="71"/>
      <c r="BH528" s="71"/>
      <c r="BI528" s="71"/>
      <c r="BJ528" s="71"/>
      <c r="BK528" s="71"/>
      <c r="BL528" s="71"/>
      <c r="CA528" s="1" t="s">
        <v>54</v>
      </c>
    </row>
    <row r="529" spans="1:79" s="6" customFormat="1" ht="12.75" customHeight="1" x14ac:dyDescent="0.2">
      <c r="A529" s="41"/>
      <c r="B529" s="41"/>
      <c r="C529" s="41"/>
      <c r="D529" s="41"/>
      <c r="E529" s="41"/>
      <c r="F529" s="41"/>
      <c r="G529" s="68" t="s">
        <v>147</v>
      </c>
      <c r="H529" s="68"/>
      <c r="I529" s="68"/>
      <c r="J529" s="68"/>
      <c r="K529" s="68"/>
      <c r="L529" s="68"/>
      <c r="M529" s="68"/>
      <c r="N529" s="68"/>
      <c r="O529" s="68"/>
      <c r="P529" s="68"/>
      <c r="Q529" s="68"/>
      <c r="R529" s="68"/>
      <c r="S529" s="68"/>
      <c r="T529" s="36"/>
      <c r="U529" s="36"/>
      <c r="V529" s="36"/>
      <c r="W529" s="36"/>
      <c r="X529" s="36"/>
      <c r="Y529" s="36"/>
      <c r="Z529" s="36"/>
      <c r="AA529" s="36"/>
      <c r="AB529" s="36"/>
      <c r="AC529" s="36"/>
      <c r="AD529" s="36"/>
      <c r="AE529" s="36"/>
      <c r="AF529" s="36"/>
      <c r="AG529" s="36"/>
      <c r="AH529" s="36"/>
      <c r="AI529" s="36"/>
      <c r="AJ529" s="36"/>
      <c r="AK529" s="36"/>
      <c r="AL529" s="36"/>
      <c r="AM529" s="36"/>
      <c r="AN529" s="36"/>
      <c r="AO529" s="36"/>
      <c r="AP529" s="36"/>
      <c r="AQ529" s="36"/>
      <c r="AR529" s="36"/>
      <c r="AS529" s="36"/>
      <c r="AT529" s="36"/>
      <c r="AU529" s="36"/>
      <c r="AV529" s="36"/>
      <c r="AW529" s="68"/>
      <c r="AX529" s="68"/>
      <c r="AY529" s="68"/>
      <c r="AZ529" s="68"/>
      <c r="BA529" s="68"/>
      <c r="BB529" s="68"/>
      <c r="BC529" s="68"/>
      <c r="BD529" s="68"/>
      <c r="BE529" s="68"/>
      <c r="BF529" s="68"/>
      <c r="BG529" s="68"/>
      <c r="BH529" s="68"/>
      <c r="BI529" s="68"/>
      <c r="BJ529" s="68"/>
      <c r="BK529" s="68"/>
      <c r="BL529" s="68"/>
      <c r="CA529" s="6" t="s">
        <v>55</v>
      </c>
    </row>
    <row r="531" spans="1:79" ht="14.25" customHeight="1" x14ac:dyDescent="0.2">
      <c r="A531" s="69" t="s">
        <v>246</v>
      </c>
      <c r="B531" s="69"/>
      <c r="C531" s="69"/>
      <c r="D531" s="69"/>
      <c r="E531" s="69"/>
      <c r="F531" s="69"/>
      <c r="G531" s="69"/>
      <c r="H531" s="69"/>
      <c r="I531" s="69"/>
      <c r="J531" s="69"/>
      <c r="K531" s="69"/>
      <c r="L531" s="69"/>
      <c r="M531" s="69"/>
      <c r="N531" s="69"/>
      <c r="O531" s="69"/>
      <c r="P531" s="69"/>
      <c r="Q531" s="69"/>
      <c r="R531" s="69"/>
      <c r="S531" s="69"/>
      <c r="T531" s="69"/>
      <c r="U531" s="69"/>
      <c r="V531" s="69"/>
      <c r="W531" s="69"/>
      <c r="X531" s="69"/>
      <c r="Y531" s="69"/>
      <c r="Z531" s="69"/>
      <c r="AA531" s="69"/>
      <c r="AB531" s="69"/>
      <c r="AC531" s="69"/>
      <c r="AD531" s="69"/>
      <c r="AE531" s="69"/>
      <c r="AF531" s="69"/>
      <c r="AG531" s="69"/>
      <c r="AH531" s="69"/>
      <c r="AI531" s="69"/>
      <c r="AJ531" s="69"/>
      <c r="AK531" s="69"/>
      <c r="AL531" s="69"/>
      <c r="AM531" s="69"/>
      <c r="AN531" s="69"/>
      <c r="AO531" s="69"/>
      <c r="AP531" s="69"/>
      <c r="AQ531" s="69"/>
      <c r="AR531" s="69"/>
      <c r="AS531" s="69"/>
      <c r="AT531" s="69"/>
      <c r="AU531" s="69"/>
      <c r="AV531" s="69"/>
      <c r="AW531" s="69"/>
      <c r="AX531" s="69"/>
      <c r="AY531" s="69"/>
      <c r="AZ531" s="69"/>
      <c r="BA531" s="69"/>
      <c r="BB531" s="69"/>
      <c r="BC531" s="69"/>
      <c r="BD531" s="69"/>
      <c r="BE531" s="69"/>
      <c r="BF531" s="69"/>
      <c r="BG531" s="69"/>
      <c r="BH531" s="69"/>
      <c r="BI531" s="69"/>
      <c r="BJ531" s="69"/>
      <c r="BK531" s="69"/>
      <c r="BL531" s="69"/>
    </row>
    <row r="532" spans="1:79" ht="15" customHeight="1" x14ac:dyDescent="0.2">
      <c r="A532" s="65"/>
      <c r="B532" s="65"/>
      <c r="C532" s="65"/>
      <c r="D532" s="65"/>
      <c r="E532" s="65"/>
      <c r="F532" s="65"/>
      <c r="G532" s="65"/>
      <c r="H532" s="65"/>
      <c r="I532" s="65"/>
      <c r="J532" s="65"/>
      <c r="K532" s="65"/>
      <c r="L532" s="65"/>
      <c r="M532" s="65"/>
      <c r="N532" s="65"/>
      <c r="O532" s="65"/>
      <c r="P532" s="65"/>
      <c r="Q532" s="65"/>
      <c r="R532" s="65"/>
      <c r="S532" s="65"/>
      <c r="T532" s="65"/>
      <c r="U532" s="65"/>
      <c r="V532" s="65"/>
      <c r="W532" s="65"/>
      <c r="X532" s="65"/>
      <c r="Y532" s="65"/>
      <c r="Z532" s="65"/>
      <c r="AA532" s="65"/>
      <c r="AB532" s="65"/>
      <c r="AC532" s="65"/>
      <c r="AD532" s="65"/>
      <c r="AE532" s="65"/>
      <c r="AF532" s="65"/>
      <c r="AG532" s="65"/>
      <c r="AH532" s="65"/>
      <c r="AI532" s="65"/>
      <c r="AJ532" s="65"/>
      <c r="AK532" s="65"/>
      <c r="AL532" s="65"/>
      <c r="AM532" s="65"/>
      <c r="AN532" s="65"/>
      <c r="AO532" s="65"/>
      <c r="AP532" s="65"/>
      <c r="AQ532" s="65"/>
      <c r="AR532" s="65"/>
      <c r="AS532" s="65"/>
      <c r="AT532" s="65"/>
      <c r="AU532" s="65"/>
      <c r="AV532" s="65"/>
      <c r="AW532" s="65"/>
      <c r="AX532" s="65"/>
      <c r="AY532" s="65"/>
      <c r="AZ532" s="65"/>
      <c r="BA532" s="65"/>
      <c r="BB532" s="65"/>
      <c r="BC532" s="65"/>
      <c r="BD532" s="65"/>
      <c r="BE532" s="65"/>
      <c r="BF532" s="65"/>
      <c r="BG532" s="65"/>
      <c r="BH532" s="65"/>
      <c r="BI532" s="65"/>
      <c r="BJ532" s="65"/>
      <c r="BK532" s="65"/>
      <c r="BL532" s="65"/>
    </row>
    <row r="533" spans="1:79" ht="15" customHeight="1" x14ac:dyDescent="0.2">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c r="AA533" s="2"/>
      <c r="AB533" s="2"/>
      <c r="AC533" s="2"/>
      <c r="AD533" s="2"/>
      <c r="AE533" s="2"/>
      <c r="AF533" s="2"/>
      <c r="AG533" s="2"/>
      <c r="AH533" s="2"/>
      <c r="AI533" s="2"/>
      <c r="AJ533" s="2"/>
      <c r="AK533" s="2"/>
      <c r="AL533" s="2"/>
      <c r="AM533" s="2"/>
      <c r="AN533" s="2"/>
      <c r="AO533" s="2"/>
      <c r="AP533" s="2"/>
      <c r="AQ533" s="2"/>
      <c r="AR533" s="2"/>
      <c r="AS533" s="2"/>
      <c r="AT533" s="2"/>
      <c r="AU533" s="2"/>
      <c r="AV533" s="2"/>
      <c r="AW533" s="2"/>
      <c r="AX533" s="2"/>
      <c r="AY533" s="2"/>
      <c r="AZ533" s="2"/>
      <c r="BA533" s="2"/>
      <c r="BB533" s="2"/>
      <c r="BC533" s="2"/>
      <c r="BD533" s="2"/>
      <c r="BE533" s="2"/>
      <c r="BF533" s="2"/>
      <c r="BG533" s="2"/>
      <c r="BH533" s="2"/>
      <c r="BI533" s="2"/>
      <c r="BJ533" s="2"/>
      <c r="BK533" s="2"/>
      <c r="BL533" s="2"/>
    </row>
    <row r="535" spans="1:79" ht="14.25" x14ac:dyDescent="0.2">
      <c r="A535" s="69" t="s">
        <v>273</v>
      </c>
      <c r="B535" s="69"/>
      <c r="C535" s="69"/>
      <c r="D535" s="69"/>
      <c r="E535" s="69"/>
      <c r="F535" s="69"/>
      <c r="G535" s="69"/>
      <c r="H535" s="69"/>
      <c r="I535" s="69"/>
      <c r="J535" s="69"/>
      <c r="K535" s="69"/>
      <c r="L535" s="69"/>
      <c r="M535" s="69"/>
      <c r="N535" s="69"/>
      <c r="O535" s="69"/>
      <c r="P535" s="69"/>
      <c r="Q535" s="69"/>
      <c r="R535" s="69"/>
      <c r="S535" s="69"/>
      <c r="T535" s="69"/>
      <c r="U535" s="69"/>
      <c r="V535" s="69"/>
      <c r="W535" s="69"/>
      <c r="X535" s="69"/>
      <c r="Y535" s="69"/>
      <c r="Z535" s="69"/>
      <c r="AA535" s="69"/>
      <c r="AB535" s="69"/>
      <c r="AC535" s="69"/>
      <c r="AD535" s="69"/>
      <c r="AE535" s="69"/>
      <c r="AF535" s="69"/>
      <c r="AG535" s="69"/>
      <c r="AH535" s="69"/>
      <c r="AI535" s="69"/>
      <c r="AJ535" s="69"/>
      <c r="AK535" s="69"/>
      <c r="AL535" s="69"/>
      <c r="AM535" s="69"/>
      <c r="AN535" s="69"/>
      <c r="AO535" s="69"/>
      <c r="AP535" s="69"/>
      <c r="AQ535" s="69"/>
      <c r="AR535" s="69"/>
      <c r="AS535" s="69"/>
      <c r="AT535" s="69"/>
      <c r="AU535" s="69"/>
      <c r="AV535" s="69"/>
      <c r="AW535" s="69"/>
      <c r="AX535" s="69"/>
      <c r="AY535" s="69"/>
      <c r="AZ535" s="69"/>
      <c r="BA535" s="69"/>
      <c r="BB535" s="69"/>
      <c r="BC535" s="69"/>
      <c r="BD535" s="69"/>
      <c r="BE535" s="69"/>
      <c r="BF535" s="69"/>
      <c r="BG535" s="69"/>
      <c r="BH535" s="69"/>
      <c r="BI535" s="69"/>
      <c r="BJ535" s="69"/>
      <c r="BK535" s="69"/>
      <c r="BL535" s="69"/>
    </row>
    <row r="536" spans="1:79" ht="14.25" x14ac:dyDescent="0.2">
      <c r="A536" s="69" t="s">
        <v>247</v>
      </c>
      <c r="B536" s="69"/>
      <c r="C536" s="69"/>
      <c r="D536" s="69"/>
      <c r="E536" s="69"/>
      <c r="F536" s="69"/>
      <c r="G536" s="69"/>
      <c r="H536" s="69"/>
      <c r="I536" s="69"/>
      <c r="J536" s="69"/>
      <c r="K536" s="69"/>
      <c r="L536" s="69"/>
      <c r="M536" s="69"/>
      <c r="N536" s="69"/>
      <c r="O536" s="69"/>
      <c r="P536" s="69"/>
      <c r="Q536" s="69"/>
      <c r="R536" s="69"/>
      <c r="S536" s="69"/>
      <c r="T536" s="69"/>
      <c r="U536" s="69"/>
      <c r="V536" s="69"/>
      <c r="W536" s="69"/>
      <c r="X536" s="69"/>
      <c r="Y536" s="69"/>
      <c r="Z536" s="69"/>
      <c r="AA536" s="69"/>
      <c r="AB536" s="69"/>
      <c r="AC536" s="69"/>
      <c r="AD536" s="69"/>
      <c r="AE536" s="69"/>
      <c r="AF536" s="69"/>
      <c r="AG536" s="69"/>
      <c r="AH536" s="69"/>
      <c r="AI536" s="69"/>
      <c r="AJ536" s="69"/>
      <c r="AK536" s="69"/>
      <c r="AL536" s="69"/>
      <c r="AM536" s="69"/>
      <c r="AN536" s="69"/>
      <c r="AO536" s="69"/>
      <c r="AP536" s="69"/>
      <c r="AQ536" s="69"/>
      <c r="AR536" s="69"/>
      <c r="AS536" s="69"/>
      <c r="AT536" s="69"/>
      <c r="AU536" s="69"/>
      <c r="AV536" s="69"/>
      <c r="AW536" s="69"/>
      <c r="AX536" s="69"/>
      <c r="AY536" s="69"/>
      <c r="AZ536" s="69"/>
      <c r="BA536" s="69"/>
      <c r="BB536" s="69"/>
      <c r="BC536" s="69"/>
      <c r="BD536" s="69"/>
      <c r="BE536" s="69"/>
      <c r="BF536" s="69"/>
      <c r="BG536" s="69"/>
      <c r="BH536" s="69"/>
      <c r="BI536" s="69"/>
      <c r="BJ536" s="69"/>
      <c r="BK536" s="69"/>
      <c r="BL536" s="69"/>
    </row>
    <row r="537" spans="1:79" ht="15" customHeight="1" x14ac:dyDescent="0.2">
      <c r="A537" s="65"/>
      <c r="B537" s="65"/>
      <c r="C537" s="65"/>
      <c r="D537" s="65"/>
      <c r="E537" s="65"/>
      <c r="F537" s="65"/>
      <c r="G537" s="65"/>
      <c r="H537" s="65"/>
      <c r="I537" s="65"/>
      <c r="J537" s="65"/>
      <c r="K537" s="65"/>
      <c r="L537" s="65"/>
      <c r="M537" s="65"/>
      <c r="N537" s="65"/>
      <c r="O537" s="65"/>
      <c r="P537" s="65"/>
      <c r="Q537" s="65"/>
      <c r="R537" s="65"/>
      <c r="S537" s="65"/>
      <c r="T537" s="65"/>
      <c r="U537" s="65"/>
      <c r="V537" s="65"/>
      <c r="W537" s="65"/>
      <c r="X537" s="65"/>
      <c r="Y537" s="65"/>
      <c r="Z537" s="65"/>
      <c r="AA537" s="65"/>
      <c r="AB537" s="65"/>
      <c r="AC537" s="65"/>
      <c r="AD537" s="65"/>
      <c r="AE537" s="65"/>
      <c r="AF537" s="65"/>
      <c r="AG537" s="65"/>
      <c r="AH537" s="65"/>
      <c r="AI537" s="65"/>
      <c r="AJ537" s="65"/>
      <c r="AK537" s="65"/>
      <c r="AL537" s="65"/>
      <c r="AM537" s="65"/>
      <c r="AN537" s="65"/>
      <c r="AO537" s="65"/>
      <c r="AP537" s="65"/>
      <c r="AQ537" s="65"/>
      <c r="AR537" s="65"/>
      <c r="AS537" s="65"/>
      <c r="AT537" s="65"/>
      <c r="AU537" s="65"/>
      <c r="AV537" s="65"/>
      <c r="AW537" s="65"/>
      <c r="AX537" s="65"/>
      <c r="AY537" s="65"/>
      <c r="AZ537" s="65"/>
      <c r="BA537" s="65"/>
      <c r="BB537" s="65"/>
      <c r="BC537" s="65"/>
      <c r="BD537" s="65"/>
      <c r="BE537" s="65"/>
      <c r="BF537" s="65"/>
      <c r="BG537" s="65"/>
      <c r="BH537" s="65"/>
      <c r="BI537" s="65"/>
      <c r="BJ537" s="65"/>
      <c r="BK537" s="65"/>
      <c r="BL537" s="65"/>
    </row>
    <row r="538" spans="1:79" ht="15" customHeight="1" x14ac:dyDescent="0.2">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c r="AA538" s="2"/>
      <c r="AB538" s="2"/>
      <c r="AC538" s="2"/>
      <c r="AD538" s="2"/>
      <c r="AE538" s="2"/>
      <c r="AF538" s="2"/>
      <c r="AG538" s="2"/>
      <c r="AH538" s="2"/>
      <c r="AI538" s="2"/>
      <c r="AJ538" s="2"/>
      <c r="AK538" s="2"/>
      <c r="AL538" s="2"/>
      <c r="AM538" s="2"/>
      <c r="AN538" s="2"/>
      <c r="AO538" s="2"/>
      <c r="AP538" s="2"/>
      <c r="AQ538" s="2"/>
      <c r="AR538" s="2"/>
      <c r="AS538" s="2"/>
      <c r="AT538" s="2"/>
      <c r="AU538" s="2"/>
      <c r="AV538" s="2"/>
      <c r="AW538" s="2"/>
      <c r="AX538" s="2"/>
      <c r="AY538" s="2"/>
      <c r="AZ538" s="2"/>
      <c r="BA538" s="2"/>
      <c r="BB538" s="2"/>
      <c r="BC538" s="2"/>
      <c r="BD538" s="2"/>
      <c r="BE538" s="2"/>
      <c r="BF538" s="2"/>
      <c r="BG538" s="2"/>
      <c r="BH538" s="2"/>
      <c r="BI538" s="2"/>
      <c r="BJ538" s="2"/>
      <c r="BK538" s="2"/>
      <c r="BL538" s="2"/>
    </row>
    <row r="541" spans="1:79" ht="18.95" customHeight="1" x14ac:dyDescent="0.2">
      <c r="A541" s="59" t="s">
        <v>231</v>
      </c>
      <c r="B541" s="60"/>
      <c r="C541" s="60"/>
      <c r="D541" s="60"/>
      <c r="E541" s="60"/>
      <c r="F541" s="60"/>
      <c r="G541" s="60"/>
      <c r="H541" s="60"/>
      <c r="I541" s="60"/>
      <c r="J541" s="60"/>
      <c r="K541" s="60"/>
      <c r="L541" s="60"/>
      <c r="M541" s="60"/>
      <c r="N541" s="60"/>
      <c r="O541" s="60"/>
      <c r="P541" s="60"/>
      <c r="Q541" s="60"/>
      <c r="R541" s="60"/>
      <c r="S541" s="60"/>
      <c r="T541" s="60"/>
      <c r="U541" s="60"/>
      <c r="V541" s="60"/>
      <c r="W541" s="60"/>
      <c r="X541" s="60"/>
      <c r="Y541" s="60"/>
      <c r="Z541" s="60"/>
      <c r="AA541" s="60"/>
      <c r="AB541" s="20"/>
      <c r="AC541" s="20"/>
      <c r="AD541" s="20"/>
      <c r="AE541" s="20"/>
      <c r="AF541" s="20"/>
      <c r="AG541" s="20"/>
      <c r="AH541" s="66"/>
      <c r="AI541" s="66"/>
      <c r="AJ541" s="66"/>
      <c r="AK541" s="66"/>
      <c r="AL541" s="66"/>
      <c r="AM541" s="66"/>
      <c r="AN541" s="66"/>
      <c r="AO541" s="66"/>
      <c r="AP541" s="66"/>
      <c r="AQ541" s="20"/>
      <c r="AR541" s="20"/>
      <c r="AS541" s="20"/>
      <c r="AT541" s="20"/>
      <c r="AU541" s="67" t="s">
        <v>233</v>
      </c>
      <c r="AV541" s="63"/>
      <c r="AW541" s="63"/>
      <c r="AX541" s="63"/>
      <c r="AY541" s="63"/>
      <c r="AZ541" s="63"/>
      <c r="BA541" s="63"/>
      <c r="BB541" s="63"/>
      <c r="BC541" s="63"/>
      <c r="BD541" s="63"/>
      <c r="BE541" s="63"/>
      <c r="BF541" s="63"/>
    </row>
    <row r="542" spans="1:79" ht="12.75" customHeight="1" x14ac:dyDescent="0.2">
      <c r="AB542" s="21"/>
      <c r="AC542" s="21"/>
      <c r="AD542" s="21"/>
      <c r="AE542" s="21"/>
      <c r="AF542" s="21"/>
      <c r="AG542" s="21"/>
      <c r="AH542" s="64" t="s">
        <v>1</v>
      </c>
      <c r="AI542" s="64"/>
      <c r="AJ542" s="64"/>
      <c r="AK542" s="64"/>
      <c r="AL542" s="64"/>
      <c r="AM542" s="64"/>
      <c r="AN542" s="64"/>
      <c r="AO542" s="64"/>
      <c r="AP542" s="64"/>
      <c r="AQ542" s="21"/>
      <c r="AR542" s="21"/>
      <c r="AS542" s="21"/>
      <c r="AT542" s="21"/>
      <c r="AU542" s="64" t="s">
        <v>171</v>
      </c>
      <c r="AV542" s="64"/>
      <c r="AW542" s="64"/>
      <c r="AX542" s="64"/>
      <c r="AY542" s="64"/>
      <c r="AZ542" s="64"/>
      <c r="BA542" s="64"/>
      <c r="BB542" s="64"/>
      <c r="BC542" s="64"/>
      <c r="BD542" s="64"/>
      <c r="BE542" s="64"/>
      <c r="BF542" s="64"/>
    </row>
    <row r="543" spans="1:79" ht="15" x14ac:dyDescent="0.2">
      <c r="AB543" s="21"/>
      <c r="AC543" s="21"/>
      <c r="AD543" s="21"/>
      <c r="AE543" s="21"/>
      <c r="AF543" s="21"/>
      <c r="AG543" s="21"/>
      <c r="AH543" s="22"/>
      <c r="AI543" s="22"/>
      <c r="AJ543" s="22"/>
      <c r="AK543" s="22"/>
      <c r="AL543" s="22"/>
      <c r="AM543" s="22"/>
      <c r="AN543" s="22"/>
      <c r="AO543" s="22"/>
      <c r="AP543" s="22"/>
      <c r="AQ543" s="21"/>
      <c r="AR543" s="21"/>
      <c r="AS543" s="21"/>
      <c r="AT543" s="21"/>
      <c r="AU543" s="22"/>
      <c r="AV543" s="22"/>
      <c r="AW543" s="22"/>
      <c r="AX543" s="22"/>
      <c r="AY543" s="22"/>
      <c r="AZ543" s="22"/>
      <c r="BA543" s="22"/>
      <c r="BB543" s="22"/>
      <c r="BC543" s="22"/>
      <c r="BD543" s="22"/>
      <c r="BE543" s="22"/>
      <c r="BF543" s="22"/>
    </row>
    <row r="544" spans="1:79" ht="18" customHeight="1" x14ac:dyDescent="0.2">
      <c r="A544" s="59" t="s">
        <v>232</v>
      </c>
      <c r="B544" s="60"/>
      <c r="C544" s="60"/>
      <c r="D544" s="60"/>
      <c r="E544" s="60"/>
      <c r="F544" s="60"/>
      <c r="G544" s="60"/>
      <c r="H544" s="60"/>
      <c r="I544" s="60"/>
      <c r="J544" s="60"/>
      <c r="K544" s="60"/>
      <c r="L544" s="60"/>
      <c r="M544" s="60"/>
      <c r="N544" s="60"/>
      <c r="O544" s="60"/>
      <c r="P544" s="60"/>
      <c r="Q544" s="60"/>
      <c r="R544" s="60"/>
      <c r="S544" s="60"/>
      <c r="T544" s="60"/>
      <c r="U544" s="60"/>
      <c r="V544" s="60"/>
      <c r="W544" s="60"/>
      <c r="X544" s="60"/>
      <c r="Y544" s="60"/>
      <c r="Z544" s="60"/>
      <c r="AA544" s="60"/>
      <c r="AB544" s="21"/>
      <c r="AC544" s="21"/>
      <c r="AD544" s="21"/>
      <c r="AE544" s="21"/>
      <c r="AF544" s="21"/>
      <c r="AG544" s="21"/>
      <c r="AH544" s="61"/>
      <c r="AI544" s="61"/>
      <c r="AJ544" s="61"/>
      <c r="AK544" s="61"/>
      <c r="AL544" s="61"/>
      <c r="AM544" s="61"/>
      <c r="AN544" s="61"/>
      <c r="AO544" s="61"/>
      <c r="AP544" s="61"/>
      <c r="AQ544" s="21"/>
      <c r="AR544" s="21"/>
      <c r="AS544" s="21"/>
      <c r="AT544" s="21"/>
      <c r="AU544" s="62" t="s">
        <v>234</v>
      </c>
      <c r="AV544" s="63"/>
      <c r="AW544" s="63"/>
      <c r="AX544" s="63"/>
      <c r="AY544" s="63"/>
      <c r="AZ544" s="63"/>
      <c r="BA544" s="63"/>
      <c r="BB544" s="63"/>
      <c r="BC544" s="63"/>
      <c r="BD544" s="63"/>
      <c r="BE544" s="63"/>
      <c r="BF544" s="63"/>
    </row>
    <row r="545" spans="28:58" ht="12" customHeight="1" x14ac:dyDescent="0.2">
      <c r="AB545" s="21"/>
      <c r="AC545" s="21"/>
      <c r="AD545" s="21"/>
      <c r="AE545" s="21"/>
      <c r="AF545" s="21"/>
      <c r="AG545" s="21"/>
      <c r="AH545" s="64" t="s">
        <v>1</v>
      </c>
      <c r="AI545" s="64"/>
      <c r="AJ545" s="64"/>
      <c r="AK545" s="64"/>
      <c r="AL545" s="64"/>
      <c r="AM545" s="64"/>
      <c r="AN545" s="64"/>
      <c r="AO545" s="64"/>
      <c r="AP545" s="64"/>
      <c r="AQ545" s="21"/>
      <c r="AR545" s="21"/>
      <c r="AS545" s="21"/>
      <c r="AT545" s="21"/>
      <c r="AU545" s="64" t="s">
        <v>171</v>
      </c>
      <c r="AV545" s="64"/>
      <c r="AW545" s="64"/>
      <c r="AX545" s="64"/>
      <c r="AY545" s="64"/>
      <c r="AZ545" s="64"/>
      <c r="BA545" s="64"/>
      <c r="BB545" s="64"/>
      <c r="BC545" s="64"/>
      <c r="BD545" s="64"/>
      <c r="BE545" s="64"/>
      <c r="BF545" s="64"/>
    </row>
  </sheetData>
  <mergeCells count="5026">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BB31:BF31"/>
    <mergeCell ref="BG31:BK31"/>
    <mergeCell ref="BL31:BP31"/>
    <mergeCell ref="BQ31:BT31"/>
    <mergeCell ref="BU31:BY31"/>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A40:D40"/>
    <mergeCell ref="E40:W40"/>
    <mergeCell ref="X40:AB40"/>
    <mergeCell ref="AC40:AG40"/>
    <mergeCell ref="AH40:AL40"/>
    <mergeCell ref="AM40:AQ40"/>
    <mergeCell ref="AR40:AV40"/>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G57:BK57"/>
    <mergeCell ref="BL57:BP57"/>
    <mergeCell ref="BQ57:BT57"/>
    <mergeCell ref="BU57:BY57"/>
    <mergeCell ref="A58:E58"/>
    <mergeCell ref="F58:T58"/>
    <mergeCell ref="U58:Y58"/>
    <mergeCell ref="Z58:AD58"/>
    <mergeCell ref="AE58:AH58"/>
    <mergeCell ref="AI58:AM58"/>
    <mergeCell ref="AE57:AH57"/>
    <mergeCell ref="AI57:AM57"/>
    <mergeCell ref="AN57:AR57"/>
    <mergeCell ref="AS57:AW57"/>
    <mergeCell ref="AX57:BA57"/>
    <mergeCell ref="BB57:BF57"/>
    <mergeCell ref="BU50:BY50"/>
    <mergeCell ref="A54:BL54"/>
    <mergeCell ref="A55:BY55"/>
    <mergeCell ref="A56:E57"/>
    <mergeCell ref="F56:T57"/>
    <mergeCell ref="U56:AM56"/>
    <mergeCell ref="AN56:BF56"/>
    <mergeCell ref="BG56:BY56"/>
    <mergeCell ref="U57:Y57"/>
    <mergeCell ref="Z57:AD57"/>
    <mergeCell ref="AS50:AW50"/>
    <mergeCell ref="AX50:BA50"/>
    <mergeCell ref="BB50:BF50"/>
    <mergeCell ref="BG50:BK50"/>
    <mergeCell ref="BL50:BP50"/>
    <mergeCell ref="BQ50:BT50"/>
    <mergeCell ref="AX59:BA59"/>
    <mergeCell ref="BB59:BF59"/>
    <mergeCell ref="BG59:BK59"/>
    <mergeCell ref="BL59:BP59"/>
    <mergeCell ref="BQ59:BT59"/>
    <mergeCell ref="BU59:BY59"/>
    <mergeCell ref="BQ58:BT58"/>
    <mergeCell ref="BU58:BY58"/>
    <mergeCell ref="A59:E59"/>
    <mergeCell ref="F59:T59"/>
    <mergeCell ref="U59:Y59"/>
    <mergeCell ref="Z59:AD59"/>
    <mergeCell ref="AE59:AH59"/>
    <mergeCell ref="AI59:AM59"/>
    <mergeCell ref="AN59:AR59"/>
    <mergeCell ref="AS59:AW59"/>
    <mergeCell ref="AN58:AR58"/>
    <mergeCell ref="AS58:AW58"/>
    <mergeCell ref="AX58:BA58"/>
    <mergeCell ref="BB58:BF58"/>
    <mergeCell ref="BG58:BK58"/>
    <mergeCell ref="BL58:BP58"/>
    <mergeCell ref="BQ60:BT60"/>
    <mergeCell ref="BU60:BY60"/>
    <mergeCell ref="A62:BL62"/>
    <mergeCell ref="A63:BK63"/>
    <mergeCell ref="A64:D65"/>
    <mergeCell ref="E64:W65"/>
    <mergeCell ref="X64:AQ64"/>
    <mergeCell ref="AR64:BK64"/>
    <mergeCell ref="X65:AB65"/>
    <mergeCell ref="AC65:AG65"/>
    <mergeCell ref="AN60:AR60"/>
    <mergeCell ref="AS60:AW60"/>
    <mergeCell ref="AX60:BA60"/>
    <mergeCell ref="BB60:BF60"/>
    <mergeCell ref="BG60:BK60"/>
    <mergeCell ref="BL60:BP60"/>
    <mergeCell ref="A60:E60"/>
    <mergeCell ref="F60:T60"/>
    <mergeCell ref="U60:Y60"/>
    <mergeCell ref="Z60:AD60"/>
    <mergeCell ref="AE60:AH60"/>
    <mergeCell ref="AI60:AM60"/>
    <mergeCell ref="AR66:AV66"/>
    <mergeCell ref="AW66:BA66"/>
    <mergeCell ref="BB66:BF66"/>
    <mergeCell ref="BG66:BK66"/>
    <mergeCell ref="A67:D67"/>
    <mergeCell ref="E67:W67"/>
    <mergeCell ref="X67:AB67"/>
    <mergeCell ref="AC67:AG67"/>
    <mergeCell ref="AH67:AL67"/>
    <mergeCell ref="AM67:AQ67"/>
    <mergeCell ref="A66:D66"/>
    <mergeCell ref="E66:W66"/>
    <mergeCell ref="X66:AB66"/>
    <mergeCell ref="AC66:AG66"/>
    <mergeCell ref="AH66:AL66"/>
    <mergeCell ref="AM66:AQ66"/>
    <mergeCell ref="AH65:AL65"/>
    <mergeCell ref="AM65:AQ65"/>
    <mergeCell ref="AR65:AV65"/>
    <mergeCell ref="AW65:BA65"/>
    <mergeCell ref="BB65:BF65"/>
    <mergeCell ref="BG65:BK65"/>
    <mergeCell ref="AR68:AV68"/>
    <mergeCell ref="AW68:BA68"/>
    <mergeCell ref="BB68:BF68"/>
    <mergeCell ref="BG68:BK68"/>
    <mergeCell ref="A72:BL72"/>
    <mergeCell ref="A73:BK73"/>
    <mergeCell ref="BG69:BK69"/>
    <mergeCell ref="A70:D70"/>
    <mergeCell ref="E70:W70"/>
    <mergeCell ref="X70:AB70"/>
    <mergeCell ref="AR67:AV67"/>
    <mergeCell ref="AW67:BA67"/>
    <mergeCell ref="BB67:BF67"/>
    <mergeCell ref="BG67:BK67"/>
    <mergeCell ref="A68:D68"/>
    <mergeCell ref="E68:W68"/>
    <mergeCell ref="X68:AB68"/>
    <mergeCell ref="AC68:AG68"/>
    <mergeCell ref="AH68:AL68"/>
    <mergeCell ref="AM68:AQ68"/>
    <mergeCell ref="BB70:BF70"/>
    <mergeCell ref="A69:D69"/>
    <mergeCell ref="E69:W69"/>
    <mergeCell ref="X69:AB69"/>
    <mergeCell ref="AC69:AG69"/>
    <mergeCell ref="AH69:AL69"/>
    <mergeCell ref="AM69:AQ69"/>
    <mergeCell ref="AR69:AV69"/>
    <mergeCell ref="AW69:BA69"/>
    <mergeCell ref="BB69:BF69"/>
    <mergeCell ref="AC77:AG77"/>
    <mergeCell ref="AH77:AL77"/>
    <mergeCell ref="AM77:AQ77"/>
    <mergeCell ref="AR77:AV77"/>
    <mergeCell ref="AW77:BA77"/>
    <mergeCell ref="BB75:BF75"/>
    <mergeCell ref="BG75:BK75"/>
    <mergeCell ref="A76:E76"/>
    <mergeCell ref="F76:W76"/>
    <mergeCell ref="X76:AB76"/>
    <mergeCell ref="AC76:AG76"/>
    <mergeCell ref="AH76:AL76"/>
    <mergeCell ref="AM76:AQ76"/>
    <mergeCell ref="AR76:AV76"/>
    <mergeCell ref="AW76:BA76"/>
    <mergeCell ref="A74:E75"/>
    <mergeCell ref="F74:W75"/>
    <mergeCell ref="X74:AQ74"/>
    <mergeCell ref="AR74:BK74"/>
    <mergeCell ref="X75:AB75"/>
    <mergeCell ref="AC75:AG75"/>
    <mergeCell ref="AH75:AL75"/>
    <mergeCell ref="AM75:AQ75"/>
    <mergeCell ref="AR75:AV75"/>
    <mergeCell ref="AW75:BA75"/>
    <mergeCell ref="BB77:BF77"/>
    <mergeCell ref="BG77:BK77"/>
    <mergeCell ref="BB76:BF76"/>
    <mergeCell ref="BG76:BK76"/>
    <mergeCell ref="A77:E77"/>
    <mergeCell ref="F77:W77"/>
    <mergeCell ref="X77:AB77"/>
    <mergeCell ref="BL85:BP85"/>
    <mergeCell ref="BQ85:BT85"/>
    <mergeCell ref="BU85:BY85"/>
    <mergeCell ref="U85:Y85"/>
    <mergeCell ref="Z85:AD85"/>
    <mergeCell ref="AE85:AH85"/>
    <mergeCell ref="AI85:AM85"/>
    <mergeCell ref="AN85:AR85"/>
    <mergeCell ref="AS85:AW85"/>
    <mergeCell ref="BB78:BF78"/>
    <mergeCell ref="BG78:BK78"/>
    <mergeCell ref="A81:BL81"/>
    <mergeCell ref="A82:BL82"/>
    <mergeCell ref="A83:BY83"/>
    <mergeCell ref="A84:C85"/>
    <mergeCell ref="D84:T85"/>
    <mergeCell ref="U84:AM84"/>
    <mergeCell ref="AN84:BF84"/>
    <mergeCell ref="BG84:BY84"/>
    <mergeCell ref="A78:E78"/>
    <mergeCell ref="F78:W78"/>
    <mergeCell ref="X78:AB78"/>
    <mergeCell ref="AC78:AG78"/>
    <mergeCell ref="AH78:AL78"/>
    <mergeCell ref="AM78:AQ78"/>
    <mergeCell ref="AR78:AV78"/>
    <mergeCell ref="AW78:BA78"/>
    <mergeCell ref="AX85:BA85"/>
    <mergeCell ref="BB85:BF85"/>
    <mergeCell ref="BG85:BK85"/>
    <mergeCell ref="BL87:BP87"/>
    <mergeCell ref="BQ87:BT87"/>
    <mergeCell ref="BU87:BY87"/>
    <mergeCell ref="BQ86:BT86"/>
    <mergeCell ref="BU86:BY86"/>
    <mergeCell ref="A87:C87"/>
    <mergeCell ref="D87:T87"/>
    <mergeCell ref="U87:Y87"/>
    <mergeCell ref="Z87:AD87"/>
    <mergeCell ref="AE87:AH87"/>
    <mergeCell ref="AI87:AM87"/>
    <mergeCell ref="AN87:AR87"/>
    <mergeCell ref="AS87:AW87"/>
    <mergeCell ref="AN86:AR86"/>
    <mergeCell ref="AS86:AW86"/>
    <mergeCell ref="AX86:BA86"/>
    <mergeCell ref="BB86:BF86"/>
    <mergeCell ref="BG86:BK86"/>
    <mergeCell ref="BL86:BP86"/>
    <mergeCell ref="A86:C86"/>
    <mergeCell ref="D86:T86"/>
    <mergeCell ref="U86:Y86"/>
    <mergeCell ref="Z86:AD86"/>
    <mergeCell ref="AE86:AH86"/>
    <mergeCell ref="AI86:AM86"/>
    <mergeCell ref="AX87:BA87"/>
    <mergeCell ref="BB87:BF87"/>
    <mergeCell ref="BG87:BK87"/>
    <mergeCell ref="AJ127:AN127"/>
    <mergeCell ref="AO127:AS127"/>
    <mergeCell ref="AT127:AX127"/>
    <mergeCell ref="AY127:BC127"/>
    <mergeCell ref="BD127:BH127"/>
    <mergeCell ref="BQ88:BT88"/>
    <mergeCell ref="BU88:BY88"/>
    <mergeCell ref="A124:BL124"/>
    <mergeCell ref="A125:BH125"/>
    <mergeCell ref="A126:C127"/>
    <mergeCell ref="D126:T127"/>
    <mergeCell ref="U126:AN126"/>
    <mergeCell ref="AO126:BH126"/>
    <mergeCell ref="U127:Y127"/>
    <mergeCell ref="Z127:AD127"/>
    <mergeCell ref="AN88:AR88"/>
    <mergeCell ref="AS88:AW88"/>
    <mergeCell ref="AX88:BA88"/>
    <mergeCell ref="BB88:BF88"/>
    <mergeCell ref="BG88:BK88"/>
    <mergeCell ref="BL88:BP88"/>
    <mergeCell ref="A88:C88"/>
    <mergeCell ref="D88:T88"/>
    <mergeCell ref="U88:Y88"/>
    <mergeCell ref="Z88:AD88"/>
    <mergeCell ref="AE88:AH88"/>
    <mergeCell ref="AI88:AM88"/>
    <mergeCell ref="BL90:BP90"/>
    <mergeCell ref="BQ90:BT90"/>
    <mergeCell ref="BU90:BY90"/>
    <mergeCell ref="A91:C91"/>
    <mergeCell ref="A167:BL167"/>
    <mergeCell ref="A168:BL168"/>
    <mergeCell ref="AT131:AX131"/>
    <mergeCell ref="AY131:BC131"/>
    <mergeCell ref="BD131:BH131"/>
    <mergeCell ref="A132:C132"/>
    <mergeCell ref="AT132:AX132"/>
    <mergeCell ref="AY132:BC132"/>
    <mergeCell ref="BD132:BH132"/>
    <mergeCell ref="A133:C133"/>
    <mergeCell ref="D133:T133"/>
    <mergeCell ref="U133:Y133"/>
    <mergeCell ref="AO129:AS129"/>
    <mergeCell ref="AT129:AX129"/>
    <mergeCell ref="AY129:BC129"/>
    <mergeCell ref="BD129:BH129"/>
    <mergeCell ref="A130:C130"/>
    <mergeCell ref="D130:T130"/>
    <mergeCell ref="U130:Y130"/>
    <mergeCell ref="Z130:AD130"/>
    <mergeCell ref="AE130:AI130"/>
    <mergeCell ref="AJ130:AN130"/>
    <mergeCell ref="A129:C129"/>
    <mergeCell ref="D129:T129"/>
    <mergeCell ref="U129:Y129"/>
    <mergeCell ref="Z129:AD129"/>
    <mergeCell ref="AE129:AI129"/>
    <mergeCell ref="AJ129:AN129"/>
    <mergeCell ref="BJ171:BN171"/>
    <mergeCell ref="BO171:BS171"/>
    <mergeCell ref="A171:C171"/>
    <mergeCell ref="D171:P171"/>
    <mergeCell ref="Q171:U171"/>
    <mergeCell ref="V171:AE171"/>
    <mergeCell ref="AF171:AJ171"/>
    <mergeCell ref="AK171:AO171"/>
    <mergeCell ref="BJ169:BX169"/>
    <mergeCell ref="AF170:AJ170"/>
    <mergeCell ref="AK170:AO170"/>
    <mergeCell ref="AP170:AT170"/>
    <mergeCell ref="AU170:AY170"/>
    <mergeCell ref="AZ170:BD170"/>
    <mergeCell ref="BE170:BI170"/>
    <mergeCell ref="BJ170:BN170"/>
    <mergeCell ref="BO170:BS170"/>
    <mergeCell ref="BT170:BX170"/>
    <mergeCell ref="A169:C170"/>
    <mergeCell ref="D169:P170"/>
    <mergeCell ref="Q169:U170"/>
    <mergeCell ref="V169:AE170"/>
    <mergeCell ref="AF169:AT169"/>
    <mergeCell ref="AU169:BI169"/>
    <mergeCell ref="D173:P173"/>
    <mergeCell ref="Q173:U173"/>
    <mergeCell ref="V173:AE173"/>
    <mergeCell ref="AF173:AJ173"/>
    <mergeCell ref="AK173:AO173"/>
    <mergeCell ref="D172:P172"/>
    <mergeCell ref="Q172:U172"/>
    <mergeCell ref="V172:AE172"/>
    <mergeCell ref="AF172:AJ172"/>
    <mergeCell ref="AK172:AO172"/>
    <mergeCell ref="AP172:AT172"/>
    <mergeCell ref="AU172:AY172"/>
    <mergeCell ref="AZ172:BD172"/>
    <mergeCell ref="AP171:AT171"/>
    <mergeCell ref="AU171:AY171"/>
    <mergeCell ref="AZ171:BD171"/>
    <mergeCell ref="BE171:BI171"/>
    <mergeCell ref="D314:P314"/>
    <mergeCell ref="Q314:U314"/>
    <mergeCell ref="V314:AE314"/>
    <mergeCell ref="AF314:AJ314"/>
    <mergeCell ref="AK314:AO314"/>
    <mergeCell ref="AP312:AT312"/>
    <mergeCell ref="AU312:AY312"/>
    <mergeCell ref="AZ312:BD312"/>
    <mergeCell ref="BE312:BI312"/>
    <mergeCell ref="A313:C313"/>
    <mergeCell ref="D313:P313"/>
    <mergeCell ref="Q313:U313"/>
    <mergeCell ref="V313:AE313"/>
    <mergeCell ref="AF313:AJ313"/>
    <mergeCell ref="AK313:AO313"/>
    <mergeCell ref="BT173:BX173"/>
    <mergeCell ref="A310:BL310"/>
    <mergeCell ref="A311:C312"/>
    <mergeCell ref="D311:P312"/>
    <mergeCell ref="Q311:U312"/>
    <mergeCell ref="V311:AE312"/>
    <mergeCell ref="AF311:AT311"/>
    <mergeCell ref="AU311:BI311"/>
    <mergeCell ref="AF312:AJ312"/>
    <mergeCell ref="AK312:AO312"/>
    <mergeCell ref="AP173:AT173"/>
    <mergeCell ref="AU173:AY173"/>
    <mergeCell ref="AZ173:BD173"/>
    <mergeCell ref="BE173:BI173"/>
    <mergeCell ref="BJ173:BN173"/>
    <mergeCell ref="BO173:BS173"/>
    <mergeCell ref="A173:C173"/>
    <mergeCell ref="AO455:AS455"/>
    <mergeCell ref="AT455:AX455"/>
    <mergeCell ref="AY455:BC455"/>
    <mergeCell ref="BD455:BH455"/>
    <mergeCell ref="BI455:BM455"/>
    <mergeCell ref="BN455:BR455"/>
    <mergeCell ref="A454:T455"/>
    <mergeCell ref="U454:AD454"/>
    <mergeCell ref="AE454:AN454"/>
    <mergeCell ref="AO454:AX454"/>
    <mergeCell ref="AY454:BH454"/>
    <mergeCell ref="BI454:BR454"/>
    <mergeCell ref="U455:Y455"/>
    <mergeCell ref="Z455:AD455"/>
    <mergeCell ref="AE455:AI455"/>
    <mergeCell ref="AJ455:AN455"/>
    <mergeCell ref="AP315:AT315"/>
    <mergeCell ref="AU315:AY315"/>
    <mergeCell ref="AZ315:BD315"/>
    <mergeCell ref="BE315:BI315"/>
    <mergeCell ref="A452:BL452"/>
    <mergeCell ref="A453:BR453"/>
    <mergeCell ref="BE316:BI316"/>
    <mergeCell ref="A317:C317"/>
    <mergeCell ref="D317:P317"/>
    <mergeCell ref="Q317:U317"/>
    <mergeCell ref="BE317:BI317"/>
    <mergeCell ref="A318:C318"/>
    <mergeCell ref="D318:P318"/>
    <mergeCell ref="Q318:U318"/>
    <mergeCell ref="V318:AE318"/>
    <mergeCell ref="AF318:AJ318"/>
    <mergeCell ref="AO457:AS457"/>
    <mergeCell ref="AT457:AX457"/>
    <mergeCell ref="AY457:BC457"/>
    <mergeCell ref="BD457:BH457"/>
    <mergeCell ref="BI457:BM457"/>
    <mergeCell ref="BN457:BR457"/>
    <mergeCell ref="AT456:AX456"/>
    <mergeCell ref="AY456:BC456"/>
    <mergeCell ref="BD456:BH456"/>
    <mergeCell ref="BI456:BM456"/>
    <mergeCell ref="BN456:BR456"/>
    <mergeCell ref="A457:T457"/>
    <mergeCell ref="U457:Y457"/>
    <mergeCell ref="Z457:AD457"/>
    <mergeCell ref="AE457:AI457"/>
    <mergeCell ref="AJ457:AN457"/>
    <mergeCell ref="A456:T456"/>
    <mergeCell ref="U456:Y456"/>
    <mergeCell ref="Z456:AD456"/>
    <mergeCell ref="AE456:AI456"/>
    <mergeCell ref="AJ456:AN456"/>
    <mergeCell ref="AO456:AS456"/>
    <mergeCell ref="AT458:AX458"/>
    <mergeCell ref="AY458:BC458"/>
    <mergeCell ref="BD458:BH458"/>
    <mergeCell ref="BI458:BM458"/>
    <mergeCell ref="BN458:BR458"/>
    <mergeCell ref="A462:BL462"/>
    <mergeCell ref="BI459:BM459"/>
    <mergeCell ref="BN459:BR459"/>
    <mergeCell ref="A458:T458"/>
    <mergeCell ref="U458:Y458"/>
    <mergeCell ref="Z458:AD458"/>
    <mergeCell ref="AE458:AI458"/>
    <mergeCell ref="AJ458:AN458"/>
    <mergeCell ref="AO458:AS458"/>
    <mergeCell ref="BJ464:BL465"/>
    <mergeCell ref="W465:Y465"/>
    <mergeCell ref="Z465:AB465"/>
    <mergeCell ref="AC465:AE465"/>
    <mergeCell ref="AF465:AH465"/>
    <mergeCell ref="AI465:AK465"/>
    <mergeCell ref="AL465:AN465"/>
    <mergeCell ref="AO465:AQ465"/>
    <mergeCell ref="AR465:AT465"/>
    <mergeCell ref="BG463:BL463"/>
    <mergeCell ref="W464:AB464"/>
    <mergeCell ref="AC464:AH464"/>
    <mergeCell ref="BG464:BI465"/>
    <mergeCell ref="AL467:AN467"/>
    <mergeCell ref="AO467:AQ467"/>
    <mergeCell ref="AR467:AT467"/>
    <mergeCell ref="AU467:AW467"/>
    <mergeCell ref="AX467:AZ467"/>
    <mergeCell ref="BA466:BC466"/>
    <mergeCell ref="BD466:BF466"/>
    <mergeCell ref="BG466:BI466"/>
    <mergeCell ref="BJ466:BL466"/>
    <mergeCell ref="A467:C467"/>
    <mergeCell ref="D467:V467"/>
    <mergeCell ref="W467:Y467"/>
    <mergeCell ref="Z467:AB467"/>
    <mergeCell ref="AC467:AE467"/>
    <mergeCell ref="AF467:AH467"/>
    <mergeCell ref="AI466:AK466"/>
    <mergeCell ref="AL466:AN466"/>
    <mergeCell ref="AO466:AQ466"/>
    <mergeCell ref="AR466:AT466"/>
    <mergeCell ref="AU466:AW466"/>
    <mergeCell ref="AX466:AZ466"/>
    <mergeCell ref="A466:C466"/>
    <mergeCell ref="D466:V466"/>
    <mergeCell ref="W466:Y466"/>
    <mergeCell ref="Z466:AB466"/>
    <mergeCell ref="A463:C465"/>
    <mergeCell ref="D463:V465"/>
    <mergeCell ref="W463:AH463"/>
    <mergeCell ref="AI463:AT463"/>
    <mergeCell ref="AU463:AZ463"/>
    <mergeCell ref="BA463:BF463"/>
    <mergeCell ref="BJ469:BL469"/>
    <mergeCell ref="A469:C469"/>
    <mergeCell ref="AC466:AE466"/>
    <mergeCell ref="AF466:AH466"/>
    <mergeCell ref="AP476:AT476"/>
    <mergeCell ref="AU476:AY476"/>
    <mergeCell ref="AZ476:BD476"/>
    <mergeCell ref="BE476:BI476"/>
    <mergeCell ref="BJ476:BN476"/>
    <mergeCell ref="BO476:BS476"/>
    <mergeCell ref="A474:BS474"/>
    <mergeCell ref="A475:F476"/>
    <mergeCell ref="G475:S476"/>
    <mergeCell ref="T475:Z476"/>
    <mergeCell ref="AA475:AO475"/>
    <mergeCell ref="AP475:BD475"/>
    <mergeCell ref="BE475:BS475"/>
    <mergeCell ref="AA476:AE476"/>
    <mergeCell ref="AF476:AJ476"/>
    <mergeCell ref="AK476:AO476"/>
    <mergeCell ref="BA468:BC468"/>
    <mergeCell ref="BD468:BF468"/>
    <mergeCell ref="BG468:BI468"/>
    <mergeCell ref="BJ468:BL468"/>
    <mergeCell ref="A472:BL472"/>
    <mergeCell ref="A473:BS473"/>
    <mergeCell ref="AL469:AN469"/>
    <mergeCell ref="AO469:AQ469"/>
    <mergeCell ref="AR469:AT469"/>
    <mergeCell ref="AU469:AW469"/>
    <mergeCell ref="AI468:AK468"/>
    <mergeCell ref="AL468:AN468"/>
    <mergeCell ref="AP478:AT478"/>
    <mergeCell ref="AU478:AY478"/>
    <mergeCell ref="AZ478:BD478"/>
    <mergeCell ref="BE478:BI478"/>
    <mergeCell ref="BJ478:BN478"/>
    <mergeCell ref="BO478:BS478"/>
    <mergeCell ref="A478:F478"/>
    <mergeCell ref="G478:S478"/>
    <mergeCell ref="T478:Z478"/>
    <mergeCell ref="AA478:AE478"/>
    <mergeCell ref="AF478:AJ478"/>
    <mergeCell ref="AK478:AO478"/>
    <mergeCell ref="AP477:AT477"/>
    <mergeCell ref="AU477:AY477"/>
    <mergeCell ref="AZ477:BD477"/>
    <mergeCell ref="BE477:BI477"/>
    <mergeCell ref="BJ477:BN477"/>
    <mergeCell ref="BO477:BS477"/>
    <mergeCell ref="A477:F477"/>
    <mergeCell ref="G477:S477"/>
    <mergeCell ref="T477:Z477"/>
    <mergeCell ref="AA477:AE477"/>
    <mergeCell ref="AF477:AJ477"/>
    <mergeCell ref="AK477:AO477"/>
    <mergeCell ref="AP486:AT486"/>
    <mergeCell ref="A482:BL482"/>
    <mergeCell ref="A483:BD483"/>
    <mergeCell ref="A484:F485"/>
    <mergeCell ref="G484:S485"/>
    <mergeCell ref="T484:Z485"/>
    <mergeCell ref="AA484:AO484"/>
    <mergeCell ref="AP484:BD484"/>
    <mergeCell ref="AA485:AE485"/>
    <mergeCell ref="AF485:AJ485"/>
    <mergeCell ref="AK485:AO485"/>
    <mergeCell ref="AP479:AT479"/>
    <mergeCell ref="AU479:AY479"/>
    <mergeCell ref="AZ479:BD479"/>
    <mergeCell ref="BE479:BI479"/>
    <mergeCell ref="BJ479:BN479"/>
    <mergeCell ref="BO479:BS479"/>
    <mergeCell ref="A479:F479"/>
    <mergeCell ref="G479:S479"/>
    <mergeCell ref="T479:Z479"/>
    <mergeCell ref="AA479:AE479"/>
    <mergeCell ref="AF479:AJ479"/>
    <mergeCell ref="AK479:AO479"/>
    <mergeCell ref="BO480:BS480"/>
    <mergeCell ref="AZ485:BD485"/>
    <mergeCell ref="A486:F486"/>
    <mergeCell ref="G486:S486"/>
    <mergeCell ref="T486:Z486"/>
    <mergeCell ref="AA486:AE486"/>
    <mergeCell ref="AF486:AJ486"/>
    <mergeCell ref="AK486:AO486"/>
    <mergeCell ref="A492:BL492"/>
    <mergeCell ref="A493:BM493"/>
    <mergeCell ref="A494:M495"/>
    <mergeCell ref="N494:U495"/>
    <mergeCell ref="V494:Z495"/>
    <mergeCell ref="AA494:AI494"/>
    <mergeCell ref="AJ494:AR494"/>
    <mergeCell ref="AS494:BA494"/>
    <mergeCell ref="BB494:BJ494"/>
    <mergeCell ref="BK494:BS494"/>
    <mergeCell ref="AZ487:BD487"/>
    <mergeCell ref="A488:F488"/>
    <mergeCell ref="G488:S488"/>
    <mergeCell ref="T488:Z488"/>
    <mergeCell ref="AA488:AE488"/>
    <mergeCell ref="AF488:AJ488"/>
    <mergeCell ref="AK488:AO488"/>
    <mergeCell ref="AP488:AT488"/>
    <mergeCell ref="AU488:AY488"/>
    <mergeCell ref="AZ488:BD488"/>
    <mergeCell ref="A487:F487"/>
    <mergeCell ref="G487:S487"/>
    <mergeCell ref="T487:Z487"/>
    <mergeCell ref="AA487:AE487"/>
    <mergeCell ref="AF487:AJ487"/>
    <mergeCell ref="AK487:AO487"/>
    <mergeCell ref="AP487:AT487"/>
    <mergeCell ref="AU487:AY487"/>
    <mergeCell ref="BP496:BS496"/>
    <mergeCell ref="A497:M497"/>
    <mergeCell ref="N497:U497"/>
    <mergeCell ref="V497:Z497"/>
    <mergeCell ref="AA497:AE497"/>
    <mergeCell ref="AF497:AI497"/>
    <mergeCell ref="AJ497:AN497"/>
    <mergeCell ref="AO497:AR497"/>
    <mergeCell ref="AS497:AW497"/>
    <mergeCell ref="AX497:BA497"/>
    <mergeCell ref="AO496:AR496"/>
    <mergeCell ref="AS496:AW496"/>
    <mergeCell ref="AX496:BA496"/>
    <mergeCell ref="BB496:BF496"/>
    <mergeCell ref="BG496:BJ496"/>
    <mergeCell ref="BK496:BO496"/>
    <mergeCell ref="BB495:BF495"/>
    <mergeCell ref="BG495:BJ495"/>
    <mergeCell ref="BK495:BO495"/>
    <mergeCell ref="BP495:BS495"/>
    <mergeCell ref="A496:M496"/>
    <mergeCell ref="N496:U496"/>
    <mergeCell ref="V496:Z496"/>
    <mergeCell ref="AA496:AE496"/>
    <mergeCell ref="AF496:AI496"/>
    <mergeCell ref="AJ496:AN496"/>
    <mergeCell ref="AA495:AE495"/>
    <mergeCell ref="AF495:AI495"/>
    <mergeCell ref="AJ495:AN495"/>
    <mergeCell ref="AO495:AR495"/>
    <mergeCell ref="AS495:AW495"/>
    <mergeCell ref="AX495:BA495"/>
    <mergeCell ref="BP498:BS498"/>
    <mergeCell ref="A501:BL501"/>
    <mergeCell ref="A502:BL502"/>
    <mergeCell ref="A505:BL505"/>
    <mergeCell ref="A506:BL506"/>
    <mergeCell ref="A507:BL507"/>
    <mergeCell ref="AO498:AR498"/>
    <mergeCell ref="AS498:AW498"/>
    <mergeCell ref="AX498:BA498"/>
    <mergeCell ref="BB498:BF498"/>
    <mergeCell ref="BG498:BJ498"/>
    <mergeCell ref="BK498:BO498"/>
    <mergeCell ref="BB497:BF497"/>
    <mergeCell ref="BG497:BJ497"/>
    <mergeCell ref="BK497:BO497"/>
    <mergeCell ref="BP497:BS497"/>
    <mergeCell ref="A498:M498"/>
    <mergeCell ref="N498:U498"/>
    <mergeCell ref="V498:Z498"/>
    <mergeCell ref="AA498:AE498"/>
    <mergeCell ref="AF498:AI498"/>
    <mergeCell ref="AJ498:AN498"/>
    <mergeCell ref="AK510:AP510"/>
    <mergeCell ref="AQ510:AV510"/>
    <mergeCell ref="AW510:BA510"/>
    <mergeCell ref="BB510:BF510"/>
    <mergeCell ref="BG510:BL510"/>
    <mergeCell ref="A511:F511"/>
    <mergeCell ref="G511:S511"/>
    <mergeCell ref="T511:Y511"/>
    <mergeCell ref="Z511:AD511"/>
    <mergeCell ref="AE511:AJ511"/>
    <mergeCell ref="AQ508:AV509"/>
    <mergeCell ref="AW508:BF508"/>
    <mergeCell ref="BG508:BL509"/>
    <mergeCell ref="AW509:BA509"/>
    <mergeCell ref="BB509:BF509"/>
    <mergeCell ref="A510:F510"/>
    <mergeCell ref="G510:S510"/>
    <mergeCell ref="T510:Y510"/>
    <mergeCell ref="Z510:AD510"/>
    <mergeCell ref="AE510:AJ510"/>
    <mergeCell ref="A508:F509"/>
    <mergeCell ref="G508:S509"/>
    <mergeCell ref="T508:Y509"/>
    <mergeCell ref="Z508:AD509"/>
    <mergeCell ref="AE508:AJ509"/>
    <mergeCell ref="AK508:AP509"/>
    <mergeCell ref="A515:BL515"/>
    <mergeCell ref="A516:F518"/>
    <mergeCell ref="G516:P518"/>
    <mergeCell ref="Q516:AN516"/>
    <mergeCell ref="AO516:BL516"/>
    <mergeCell ref="Q517:U518"/>
    <mergeCell ref="V517:Y518"/>
    <mergeCell ref="Z517:AI517"/>
    <mergeCell ref="AJ517:AN518"/>
    <mergeCell ref="AO517:AS518"/>
    <mergeCell ref="AK512:AP512"/>
    <mergeCell ref="AQ512:AV512"/>
    <mergeCell ref="AW512:BA512"/>
    <mergeCell ref="BB512:BF512"/>
    <mergeCell ref="BG512:BL512"/>
    <mergeCell ref="A514:BL514"/>
    <mergeCell ref="AK511:AP511"/>
    <mergeCell ref="AQ511:AV511"/>
    <mergeCell ref="AW511:BA511"/>
    <mergeCell ref="BB511:BF511"/>
    <mergeCell ref="BG511:BL511"/>
    <mergeCell ref="A512:F512"/>
    <mergeCell ref="G512:S512"/>
    <mergeCell ref="T512:Y512"/>
    <mergeCell ref="Z512:AD512"/>
    <mergeCell ref="AE512:AJ512"/>
    <mergeCell ref="AJ519:AN519"/>
    <mergeCell ref="AO519:AS519"/>
    <mergeCell ref="AT519:AW519"/>
    <mergeCell ref="AX519:BB519"/>
    <mergeCell ref="BC519:BG519"/>
    <mergeCell ref="BH519:BL519"/>
    <mergeCell ref="A519:F519"/>
    <mergeCell ref="G519:P519"/>
    <mergeCell ref="Q519:U519"/>
    <mergeCell ref="V519:Y519"/>
    <mergeCell ref="Z519:AD519"/>
    <mergeCell ref="AE519:AI519"/>
    <mergeCell ref="AT517:AW518"/>
    <mergeCell ref="AX517:BG517"/>
    <mergeCell ref="BH517:BL518"/>
    <mergeCell ref="Z518:AD518"/>
    <mergeCell ref="AE518:AI518"/>
    <mergeCell ref="AX518:BB518"/>
    <mergeCell ref="BC518:BG518"/>
    <mergeCell ref="AJ521:AN521"/>
    <mergeCell ref="AO521:AS521"/>
    <mergeCell ref="AT521:AW521"/>
    <mergeCell ref="AX521:BB521"/>
    <mergeCell ref="BC521:BG521"/>
    <mergeCell ref="BH521:BL521"/>
    <mergeCell ref="A521:F521"/>
    <mergeCell ref="G521:P521"/>
    <mergeCell ref="Q521:U521"/>
    <mergeCell ref="V521:Y521"/>
    <mergeCell ref="Z521:AD521"/>
    <mergeCell ref="AE521:AI521"/>
    <mergeCell ref="AJ520:AN520"/>
    <mergeCell ref="AO520:AS520"/>
    <mergeCell ref="AT520:AW520"/>
    <mergeCell ref="AX520:BB520"/>
    <mergeCell ref="BC520:BG520"/>
    <mergeCell ref="BH520:BL520"/>
    <mergeCell ref="A520:F520"/>
    <mergeCell ref="G520:P520"/>
    <mergeCell ref="Q520:U520"/>
    <mergeCell ref="V520:Y520"/>
    <mergeCell ref="Z520:AD520"/>
    <mergeCell ref="AE520:AI520"/>
    <mergeCell ref="BE525:BL526"/>
    <mergeCell ref="A527:F527"/>
    <mergeCell ref="G527:S527"/>
    <mergeCell ref="T527:Y527"/>
    <mergeCell ref="Z527:AD527"/>
    <mergeCell ref="AE527:AJ527"/>
    <mergeCell ref="AK527:AP527"/>
    <mergeCell ref="AQ527:AV527"/>
    <mergeCell ref="AW527:BD527"/>
    <mergeCell ref="BE527:BL527"/>
    <mergeCell ref="A523:BL523"/>
    <mergeCell ref="A524:BL524"/>
    <mergeCell ref="A525:F526"/>
    <mergeCell ref="G525:S526"/>
    <mergeCell ref="T525:Y526"/>
    <mergeCell ref="Z525:AD526"/>
    <mergeCell ref="AE525:AJ526"/>
    <mergeCell ref="AK525:AP526"/>
    <mergeCell ref="AQ525:AV526"/>
    <mergeCell ref="AW525:BD526"/>
    <mergeCell ref="A535:BL535"/>
    <mergeCell ref="A536:BL536"/>
    <mergeCell ref="AQ528:AV528"/>
    <mergeCell ref="AW528:BD528"/>
    <mergeCell ref="BE528:BL528"/>
    <mergeCell ref="A529:F529"/>
    <mergeCell ref="G529:S529"/>
    <mergeCell ref="T529:Y529"/>
    <mergeCell ref="Z529:AD529"/>
    <mergeCell ref="AE529:AJ529"/>
    <mergeCell ref="AK529:AP529"/>
    <mergeCell ref="AQ529:AV529"/>
    <mergeCell ref="A528:F528"/>
    <mergeCell ref="G528:S528"/>
    <mergeCell ref="T528:Y528"/>
    <mergeCell ref="Z528:AD528"/>
    <mergeCell ref="AE528:AJ528"/>
    <mergeCell ref="AK528:AP528"/>
    <mergeCell ref="A544:AA544"/>
    <mergeCell ref="AH544:AP544"/>
    <mergeCell ref="AU544:BF544"/>
    <mergeCell ref="AH545:AP545"/>
    <mergeCell ref="AU545:BF545"/>
    <mergeCell ref="A31:D31"/>
    <mergeCell ref="E31:T31"/>
    <mergeCell ref="U31:Y31"/>
    <mergeCell ref="Z31:AD31"/>
    <mergeCell ref="AE31:AH31"/>
    <mergeCell ref="A537:BL537"/>
    <mergeCell ref="A541:AA541"/>
    <mergeCell ref="AH541:AP541"/>
    <mergeCell ref="AU541:BF541"/>
    <mergeCell ref="AH542:AP542"/>
    <mergeCell ref="AU542:BF542"/>
    <mergeCell ref="AW529:BD529"/>
    <mergeCell ref="BE529:BL529"/>
    <mergeCell ref="A531:BL531"/>
    <mergeCell ref="A532:BL532"/>
    <mergeCell ref="BB52:BF52"/>
    <mergeCell ref="BG52:BK52"/>
    <mergeCell ref="BL52:BP52"/>
    <mergeCell ref="AN89:AR89"/>
    <mergeCell ref="AS89:AW89"/>
    <mergeCell ref="AX89:BA89"/>
    <mergeCell ref="BG70:BK70"/>
    <mergeCell ref="AC70:AG70"/>
    <mergeCell ref="AH70:AL70"/>
    <mergeCell ref="AM70:AQ70"/>
    <mergeCell ref="AR70:AV70"/>
    <mergeCell ref="AW70:BA70"/>
    <mergeCell ref="BQ52:BT52"/>
    <mergeCell ref="BU52:BY52"/>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D91:T91"/>
    <mergeCell ref="U91:Y91"/>
    <mergeCell ref="Z91:AD91"/>
    <mergeCell ref="AE91:AH91"/>
    <mergeCell ref="AI91:AM91"/>
    <mergeCell ref="AN91:AR91"/>
    <mergeCell ref="AI90:AM90"/>
    <mergeCell ref="AN90:AR90"/>
    <mergeCell ref="AS90:AW90"/>
    <mergeCell ref="AX90:BA90"/>
    <mergeCell ref="BB90:BF90"/>
    <mergeCell ref="BG90:BK90"/>
    <mergeCell ref="BB89:BF89"/>
    <mergeCell ref="BG89:BK89"/>
    <mergeCell ref="BL89:BP89"/>
    <mergeCell ref="BQ89:BT89"/>
    <mergeCell ref="BU89:BY89"/>
    <mergeCell ref="AX91:BA91"/>
    <mergeCell ref="BB91:BF91"/>
    <mergeCell ref="BG91:BK91"/>
    <mergeCell ref="BL91:BP91"/>
    <mergeCell ref="BQ91:BT91"/>
    <mergeCell ref="A90:C90"/>
    <mergeCell ref="D90:T90"/>
    <mergeCell ref="U90:Y90"/>
    <mergeCell ref="Z90:AD90"/>
    <mergeCell ref="AE90:AH90"/>
    <mergeCell ref="A89:C89"/>
    <mergeCell ref="D89:T89"/>
    <mergeCell ref="U89:Y89"/>
    <mergeCell ref="Z89:AD89"/>
    <mergeCell ref="AE89:AH89"/>
    <mergeCell ref="AI89:AM89"/>
    <mergeCell ref="BB92:BF92"/>
    <mergeCell ref="BG92:BK92"/>
    <mergeCell ref="BL92:BP92"/>
    <mergeCell ref="BQ92:BT92"/>
    <mergeCell ref="BU92:BY92"/>
    <mergeCell ref="A93:C93"/>
    <mergeCell ref="D93:T93"/>
    <mergeCell ref="U93:Y93"/>
    <mergeCell ref="Z93:AD93"/>
    <mergeCell ref="AE93:AH93"/>
    <mergeCell ref="BU91:BY91"/>
    <mergeCell ref="A92:C92"/>
    <mergeCell ref="D92:T92"/>
    <mergeCell ref="U92:Y92"/>
    <mergeCell ref="Z92:AD92"/>
    <mergeCell ref="AE92:AH92"/>
    <mergeCell ref="AI92:AM92"/>
    <mergeCell ref="AN92:AR92"/>
    <mergeCell ref="AS92:AW92"/>
    <mergeCell ref="AX92:BA92"/>
    <mergeCell ref="AS91:AW91"/>
    <mergeCell ref="BU94:BY94"/>
    <mergeCell ref="A95:C95"/>
    <mergeCell ref="D95:T95"/>
    <mergeCell ref="U95:Y95"/>
    <mergeCell ref="Z95:AD95"/>
    <mergeCell ref="AE95:AH95"/>
    <mergeCell ref="AI95:AM95"/>
    <mergeCell ref="AN95:AR95"/>
    <mergeCell ref="AS95:AW95"/>
    <mergeCell ref="AX95:BA95"/>
    <mergeCell ref="AS94:AW94"/>
    <mergeCell ref="AX94:BA94"/>
    <mergeCell ref="BB94:BF94"/>
    <mergeCell ref="BG94:BK94"/>
    <mergeCell ref="BL94:BP94"/>
    <mergeCell ref="BQ94:BT94"/>
    <mergeCell ref="BL93:BP93"/>
    <mergeCell ref="BQ93:BT93"/>
    <mergeCell ref="BU93:BY93"/>
    <mergeCell ref="A94:C94"/>
    <mergeCell ref="D94:T94"/>
    <mergeCell ref="U94:Y94"/>
    <mergeCell ref="Z94:AD94"/>
    <mergeCell ref="AE94:AH94"/>
    <mergeCell ref="AI94:AM94"/>
    <mergeCell ref="AN94:AR94"/>
    <mergeCell ref="AI93:AM93"/>
    <mergeCell ref="AN93:AR93"/>
    <mergeCell ref="AS93:AW93"/>
    <mergeCell ref="AX93:BA93"/>
    <mergeCell ref="BB93:BF93"/>
    <mergeCell ref="BG93:BK93"/>
    <mergeCell ref="BL96:BP96"/>
    <mergeCell ref="BQ96:BT96"/>
    <mergeCell ref="BU96:BY96"/>
    <mergeCell ref="A97:C97"/>
    <mergeCell ref="D97:T97"/>
    <mergeCell ref="U97:Y97"/>
    <mergeCell ref="Z97:AD97"/>
    <mergeCell ref="AE97:AH97"/>
    <mergeCell ref="AI97:AM97"/>
    <mergeCell ref="AN97:AR97"/>
    <mergeCell ref="AI96:AM96"/>
    <mergeCell ref="AN96:AR96"/>
    <mergeCell ref="AS96:AW96"/>
    <mergeCell ref="AX96:BA96"/>
    <mergeCell ref="BB96:BF96"/>
    <mergeCell ref="BG96:BK96"/>
    <mergeCell ref="BB95:BF95"/>
    <mergeCell ref="BG95:BK95"/>
    <mergeCell ref="BL95:BP95"/>
    <mergeCell ref="BQ95:BT95"/>
    <mergeCell ref="BU95:BY95"/>
    <mergeCell ref="A96:C96"/>
    <mergeCell ref="D96:T96"/>
    <mergeCell ref="U96:Y96"/>
    <mergeCell ref="Z96:AD96"/>
    <mergeCell ref="AE96:AH96"/>
    <mergeCell ref="BB98:BF98"/>
    <mergeCell ref="BG98:BK98"/>
    <mergeCell ref="BL98:BP98"/>
    <mergeCell ref="BQ98:BT98"/>
    <mergeCell ref="BU98:BY98"/>
    <mergeCell ref="A99:C99"/>
    <mergeCell ref="D99:T99"/>
    <mergeCell ref="U99:Y99"/>
    <mergeCell ref="Z99:AD99"/>
    <mergeCell ref="AE99:AH99"/>
    <mergeCell ref="BU97:BY97"/>
    <mergeCell ref="A98:C98"/>
    <mergeCell ref="D98:T98"/>
    <mergeCell ref="U98:Y98"/>
    <mergeCell ref="Z98:AD98"/>
    <mergeCell ref="AE98:AH98"/>
    <mergeCell ref="AI98:AM98"/>
    <mergeCell ref="AN98:AR98"/>
    <mergeCell ref="AS98:AW98"/>
    <mergeCell ref="AX98:BA98"/>
    <mergeCell ref="AS97:AW97"/>
    <mergeCell ref="AX97:BA97"/>
    <mergeCell ref="BB97:BF97"/>
    <mergeCell ref="BG97:BK97"/>
    <mergeCell ref="BL97:BP97"/>
    <mergeCell ref="BQ97:BT97"/>
    <mergeCell ref="BU100:BY100"/>
    <mergeCell ref="A101:C101"/>
    <mergeCell ref="D101:T101"/>
    <mergeCell ref="U101:Y101"/>
    <mergeCell ref="Z101:AD101"/>
    <mergeCell ref="AE101:AH101"/>
    <mergeCell ref="AI101:AM101"/>
    <mergeCell ref="AN101:AR101"/>
    <mergeCell ref="AS101:AW101"/>
    <mergeCell ref="AX101:BA101"/>
    <mergeCell ref="AS100:AW100"/>
    <mergeCell ref="AX100:BA100"/>
    <mergeCell ref="BB100:BF100"/>
    <mergeCell ref="BG100:BK100"/>
    <mergeCell ref="BL100:BP100"/>
    <mergeCell ref="BQ100:BT100"/>
    <mergeCell ref="BL99:BP99"/>
    <mergeCell ref="BQ99:BT99"/>
    <mergeCell ref="BU99:BY99"/>
    <mergeCell ref="A100:C100"/>
    <mergeCell ref="D100:T100"/>
    <mergeCell ref="U100:Y100"/>
    <mergeCell ref="Z100:AD100"/>
    <mergeCell ref="AE100:AH100"/>
    <mergeCell ref="AI100:AM100"/>
    <mergeCell ref="AN100:AR100"/>
    <mergeCell ref="AI99:AM99"/>
    <mergeCell ref="AN99:AR99"/>
    <mergeCell ref="AS99:AW99"/>
    <mergeCell ref="AX99:BA99"/>
    <mergeCell ref="BB99:BF99"/>
    <mergeCell ref="BG99:BK99"/>
    <mergeCell ref="BL102:BP102"/>
    <mergeCell ref="BQ102:BT102"/>
    <mergeCell ref="BU102:BY102"/>
    <mergeCell ref="A103:C103"/>
    <mergeCell ref="D103:T103"/>
    <mergeCell ref="U103:Y103"/>
    <mergeCell ref="Z103:AD103"/>
    <mergeCell ref="AE103:AH103"/>
    <mergeCell ref="AI103:AM103"/>
    <mergeCell ref="AN103:AR103"/>
    <mergeCell ref="AI102:AM102"/>
    <mergeCell ref="AN102:AR102"/>
    <mergeCell ref="AS102:AW102"/>
    <mergeCell ref="AX102:BA102"/>
    <mergeCell ref="BB102:BF102"/>
    <mergeCell ref="BG102:BK102"/>
    <mergeCell ref="BB101:BF101"/>
    <mergeCell ref="BG101:BK101"/>
    <mergeCell ref="BL101:BP101"/>
    <mergeCell ref="BQ101:BT101"/>
    <mergeCell ref="BU101:BY101"/>
    <mergeCell ref="A102:C102"/>
    <mergeCell ref="D102:T102"/>
    <mergeCell ref="U102:Y102"/>
    <mergeCell ref="Z102:AD102"/>
    <mergeCell ref="AE102:AH102"/>
    <mergeCell ref="BB104:BF104"/>
    <mergeCell ref="BG104:BK104"/>
    <mergeCell ref="BL104:BP104"/>
    <mergeCell ref="BQ104:BT104"/>
    <mergeCell ref="BU104:BY104"/>
    <mergeCell ref="A105:C105"/>
    <mergeCell ref="D105:T105"/>
    <mergeCell ref="U105:Y105"/>
    <mergeCell ref="Z105:AD105"/>
    <mergeCell ref="AE105:AH105"/>
    <mergeCell ref="BU103:BY103"/>
    <mergeCell ref="A104:C104"/>
    <mergeCell ref="D104:T104"/>
    <mergeCell ref="U104:Y104"/>
    <mergeCell ref="Z104:AD104"/>
    <mergeCell ref="AE104:AH104"/>
    <mergeCell ref="AI104:AM104"/>
    <mergeCell ref="AN104:AR104"/>
    <mergeCell ref="AS104:AW104"/>
    <mergeCell ref="AX104:BA104"/>
    <mergeCell ref="AS103:AW103"/>
    <mergeCell ref="AX103:BA103"/>
    <mergeCell ref="BB103:BF103"/>
    <mergeCell ref="BG103:BK103"/>
    <mergeCell ref="BL103:BP103"/>
    <mergeCell ref="BQ103:BT103"/>
    <mergeCell ref="BU106:BY106"/>
    <mergeCell ref="A107:C107"/>
    <mergeCell ref="D107:T107"/>
    <mergeCell ref="U107:Y107"/>
    <mergeCell ref="Z107:AD107"/>
    <mergeCell ref="AE107:AH107"/>
    <mergeCell ref="AI107:AM107"/>
    <mergeCell ref="AN107:AR107"/>
    <mergeCell ref="AS107:AW107"/>
    <mergeCell ref="AX107:BA107"/>
    <mergeCell ref="AS106:AW106"/>
    <mergeCell ref="AX106:BA106"/>
    <mergeCell ref="BB106:BF106"/>
    <mergeCell ref="BG106:BK106"/>
    <mergeCell ref="BL106:BP106"/>
    <mergeCell ref="BQ106:BT106"/>
    <mergeCell ref="BL105:BP105"/>
    <mergeCell ref="BQ105:BT105"/>
    <mergeCell ref="BU105:BY105"/>
    <mergeCell ref="A106:C106"/>
    <mergeCell ref="D106:T106"/>
    <mergeCell ref="U106:Y106"/>
    <mergeCell ref="Z106:AD106"/>
    <mergeCell ref="AE106:AH106"/>
    <mergeCell ref="AI106:AM106"/>
    <mergeCell ref="AN106:AR106"/>
    <mergeCell ref="AI105:AM105"/>
    <mergeCell ref="AN105:AR105"/>
    <mergeCell ref="AS105:AW105"/>
    <mergeCell ref="AX105:BA105"/>
    <mergeCell ref="BB105:BF105"/>
    <mergeCell ref="BG105:BK105"/>
    <mergeCell ref="BL108:BP108"/>
    <mergeCell ref="BQ108:BT108"/>
    <mergeCell ref="BU108:BY108"/>
    <mergeCell ref="A109:C109"/>
    <mergeCell ref="D109:T109"/>
    <mergeCell ref="U109:Y109"/>
    <mergeCell ref="Z109:AD109"/>
    <mergeCell ref="AE109:AH109"/>
    <mergeCell ref="AI109:AM109"/>
    <mergeCell ref="AN109:AR109"/>
    <mergeCell ref="AI108:AM108"/>
    <mergeCell ref="AN108:AR108"/>
    <mergeCell ref="AS108:AW108"/>
    <mergeCell ref="AX108:BA108"/>
    <mergeCell ref="BB108:BF108"/>
    <mergeCell ref="BG108:BK108"/>
    <mergeCell ref="BB107:BF107"/>
    <mergeCell ref="BG107:BK107"/>
    <mergeCell ref="BL107:BP107"/>
    <mergeCell ref="BQ107:BT107"/>
    <mergeCell ref="BU107:BY107"/>
    <mergeCell ref="A108:C108"/>
    <mergeCell ref="D108:T108"/>
    <mergeCell ref="U108:Y108"/>
    <mergeCell ref="Z108:AD108"/>
    <mergeCell ref="AE108:AH108"/>
    <mergeCell ref="BB110:BF110"/>
    <mergeCell ref="BG110:BK110"/>
    <mergeCell ref="BL110:BP110"/>
    <mergeCell ref="BQ110:BT110"/>
    <mergeCell ref="BU110:BY110"/>
    <mergeCell ref="A111:C111"/>
    <mergeCell ref="D111:T111"/>
    <mergeCell ref="U111:Y111"/>
    <mergeCell ref="Z111:AD111"/>
    <mergeCell ref="AE111:AH111"/>
    <mergeCell ref="BU109:BY109"/>
    <mergeCell ref="A110:C110"/>
    <mergeCell ref="D110:T110"/>
    <mergeCell ref="U110:Y110"/>
    <mergeCell ref="Z110:AD110"/>
    <mergeCell ref="AE110:AH110"/>
    <mergeCell ref="AI110:AM110"/>
    <mergeCell ref="AN110:AR110"/>
    <mergeCell ref="AS110:AW110"/>
    <mergeCell ref="AX110:BA110"/>
    <mergeCell ref="AS109:AW109"/>
    <mergeCell ref="AX109:BA109"/>
    <mergeCell ref="BB109:BF109"/>
    <mergeCell ref="BG109:BK109"/>
    <mergeCell ref="BL109:BP109"/>
    <mergeCell ref="BQ109:BT109"/>
    <mergeCell ref="BU112:BY112"/>
    <mergeCell ref="A113:C113"/>
    <mergeCell ref="D113:T113"/>
    <mergeCell ref="U113:Y113"/>
    <mergeCell ref="Z113:AD113"/>
    <mergeCell ref="AE113:AH113"/>
    <mergeCell ref="AI113:AM113"/>
    <mergeCell ref="AN113:AR113"/>
    <mergeCell ref="AS113:AW113"/>
    <mergeCell ref="AX113:BA113"/>
    <mergeCell ref="AS112:AW112"/>
    <mergeCell ref="AX112:BA112"/>
    <mergeCell ref="BB112:BF112"/>
    <mergeCell ref="BG112:BK112"/>
    <mergeCell ref="BL112:BP112"/>
    <mergeCell ref="BQ112:BT112"/>
    <mergeCell ref="BL111:BP111"/>
    <mergeCell ref="BQ111:BT111"/>
    <mergeCell ref="BU111:BY111"/>
    <mergeCell ref="A112:C112"/>
    <mergeCell ref="D112:T112"/>
    <mergeCell ref="U112:Y112"/>
    <mergeCell ref="Z112:AD112"/>
    <mergeCell ref="AE112:AH112"/>
    <mergeCell ref="AI112:AM112"/>
    <mergeCell ref="AN112:AR112"/>
    <mergeCell ref="AI111:AM111"/>
    <mergeCell ref="AN111:AR111"/>
    <mergeCell ref="AS111:AW111"/>
    <mergeCell ref="AX111:BA111"/>
    <mergeCell ref="BB111:BF111"/>
    <mergeCell ref="BG111:BK111"/>
    <mergeCell ref="BL114:BP114"/>
    <mergeCell ref="BQ114:BT114"/>
    <mergeCell ref="BU114:BY114"/>
    <mergeCell ref="A115:C115"/>
    <mergeCell ref="D115:T115"/>
    <mergeCell ref="U115:Y115"/>
    <mergeCell ref="Z115:AD115"/>
    <mergeCell ref="AE115:AH115"/>
    <mergeCell ref="AI115:AM115"/>
    <mergeCell ref="AN115:AR115"/>
    <mergeCell ref="AI114:AM114"/>
    <mergeCell ref="AN114:AR114"/>
    <mergeCell ref="AS114:AW114"/>
    <mergeCell ref="AX114:BA114"/>
    <mergeCell ref="BB114:BF114"/>
    <mergeCell ref="BG114:BK114"/>
    <mergeCell ref="BB113:BF113"/>
    <mergeCell ref="BG113:BK113"/>
    <mergeCell ref="BL113:BP113"/>
    <mergeCell ref="BQ113:BT113"/>
    <mergeCell ref="BU113:BY113"/>
    <mergeCell ref="A114:C114"/>
    <mergeCell ref="D114:T114"/>
    <mergeCell ref="U114:Y114"/>
    <mergeCell ref="Z114:AD114"/>
    <mergeCell ref="AE114:AH114"/>
    <mergeCell ref="BB116:BF116"/>
    <mergeCell ref="BG116:BK116"/>
    <mergeCell ref="BL116:BP116"/>
    <mergeCell ref="BQ116:BT116"/>
    <mergeCell ref="BU116:BY116"/>
    <mergeCell ref="A117:C117"/>
    <mergeCell ref="D117:T117"/>
    <mergeCell ref="U117:Y117"/>
    <mergeCell ref="Z117:AD117"/>
    <mergeCell ref="AE117:AH117"/>
    <mergeCell ref="BU115:BY115"/>
    <mergeCell ref="A116:C116"/>
    <mergeCell ref="D116:T116"/>
    <mergeCell ref="U116:Y116"/>
    <mergeCell ref="Z116:AD116"/>
    <mergeCell ref="AE116:AH116"/>
    <mergeCell ref="AI116:AM116"/>
    <mergeCell ref="AN116:AR116"/>
    <mergeCell ref="AS116:AW116"/>
    <mergeCell ref="AX116:BA116"/>
    <mergeCell ref="AS115:AW115"/>
    <mergeCell ref="AX115:BA115"/>
    <mergeCell ref="BB115:BF115"/>
    <mergeCell ref="BG115:BK115"/>
    <mergeCell ref="BL115:BP115"/>
    <mergeCell ref="BQ115:BT115"/>
    <mergeCell ref="BU118:BY118"/>
    <mergeCell ref="A119:C119"/>
    <mergeCell ref="D119:T119"/>
    <mergeCell ref="U119:Y119"/>
    <mergeCell ref="Z119:AD119"/>
    <mergeCell ref="AE119:AH119"/>
    <mergeCell ref="AI119:AM119"/>
    <mergeCell ref="AN119:AR119"/>
    <mergeCell ref="AS119:AW119"/>
    <mergeCell ref="AX119:BA119"/>
    <mergeCell ref="AS118:AW118"/>
    <mergeCell ref="AX118:BA118"/>
    <mergeCell ref="BB118:BF118"/>
    <mergeCell ref="BG118:BK118"/>
    <mergeCell ref="BL118:BP118"/>
    <mergeCell ref="BQ118:BT118"/>
    <mergeCell ref="BL117:BP117"/>
    <mergeCell ref="BQ117:BT117"/>
    <mergeCell ref="BU117:BY117"/>
    <mergeCell ref="A118:C118"/>
    <mergeCell ref="D118:T118"/>
    <mergeCell ref="U118:Y118"/>
    <mergeCell ref="Z118:AD118"/>
    <mergeCell ref="AE118:AH118"/>
    <mergeCell ref="AI118:AM118"/>
    <mergeCell ref="AN118:AR118"/>
    <mergeCell ref="AI117:AM117"/>
    <mergeCell ref="AN117:AR117"/>
    <mergeCell ref="AS117:AW117"/>
    <mergeCell ref="AX117:BA117"/>
    <mergeCell ref="BB117:BF117"/>
    <mergeCell ref="BG117:BK117"/>
    <mergeCell ref="BL120:BP120"/>
    <mergeCell ref="BQ120:BT120"/>
    <mergeCell ref="BU120:BY120"/>
    <mergeCell ref="A121:C121"/>
    <mergeCell ref="D121:T121"/>
    <mergeCell ref="U121:Y121"/>
    <mergeCell ref="Z121:AD121"/>
    <mergeCell ref="AE121:AH121"/>
    <mergeCell ref="AI121:AM121"/>
    <mergeCell ref="AN121:AR121"/>
    <mergeCell ref="AI120:AM120"/>
    <mergeCell ref="AN120:AR120"/>
    <mergeCell ref="AS120:AW120"/>
    <mergeCell ref="AX120:BA120"/>
    <mergeCell ref="BB120:BF120"/>
    <mergeCell ref="BG120:BK120"/>
    <mergeCell ref="BB119:BF119"/>
    <mergeCell ref="BG119:BK119"/>
    <mergeCell ref="BL119:BP119"/>
    <mergeCell ref="BQ119:BT119"/>
    <mergeCell ref="BU119:BY119"/>
    <mergeCell ref="A120:C120"/>
    <mergeCell ref="D120:T120"/>
    <mergeCell ref="U120:Y120"/>
    <mergeCell ref="Z120:AD120"/>
    <mergeCell ref="AE120:AH120"/>
    <mergeCell ref="BU122:BY122"/>
    <mergeCell ref="BU121:BY121"/>
    <mergeCell ref="A122:C122"/>
    <mergeCell ref="D122:T122"/>
    <mergeCell ref="U122:Y122"/>
    <mergeCell ref="Z122:AD122"/>
    <mergeCell ref="AE122:AH122"/>
    <mergeCell ref="AI122:AM122"/>
    <mergeCell ref="AN122:AR122"/>
    <mergeCell ref="AS122:AW122"/>
    <mergeCell ref="AX122:BA122"/>
    <mergeCell ref="AS121:AW121"/>
    <mergeCell ref="AX121:BA121"/>
    <mergeCell ref="BB121:BF121"/>
    <mergeCell ref="BG121:BK121"/>
    <mergeCell ref="BL121:BP121"/>
    <mergeCell ref="BQ121:BT121"/>
    <mergeCell ref="D132:T132"/>
    <mergeCell ref="U132:Y132"/>
    <mergeCell ref="Z132:AD132"/>
    <mergeCell ref="AE132:AI132"/>
    <mergeCell ref="AJ132:AN132"/>
    <mergeCell ref="AO132:AS132"/>
    <mergeCell ref="A131:C131"/>
    <mergeCell ref="D131:T131"/>
    <mergeCell ref="U131:Y131"/>
    <mergeCell ref="Z131:AD131"/>
    <mergeCell ref="AE131:AI131"/>
    <mergeCell ref="AJ131:AN131"/>
    <mergeCell ref="AO131:AS131"/>
    <mergeCell ref="BB122:BF122"/>
    <mergeCell ref="BG122:BK122"/>
    <mergeCell ref="BL122:BP122"/>
    <mergeCell ref="BQ122:BT122"/>
    <mergeCell ref="AO130:AS130"/>
    <mergeCell ref="AT130:AX130"/>
    <mergeCell ref="AY130:BC130"/>
    <mergeCell ref="BD130:BH130"/>
    <mergeCell ref="AO128:AS128"/>
    <mergeCell ref="AT128:AX128"/>
    <mergeCell ref="AY128:BC128"/>
    <mergeCell ref="BD128:BH128"/>
    <mergeCell ref="A128:C128"/>
    <mergeCell ref="D128:T128"/>
    <mergeCell ref="U128:Y128"/>
    <mergeCell ref="Z128:AD128"/>
    <mergeCell ref="AE128:AI128"/>
    <mergeCell ref="AJ128:AN128"/>
    <mergeCell ref="AE127:AI127"/>
    <mergeCell ref="AT134:AX134"/>
    <mergeCell ref="AY134:BC134"/>
    <mergeCell ref="BD134:BH134"/>
    <mergeCell ref="A135:C135"/>
    <mergeCell ref="D135:T135"/>
    <mergeCell ref="U135:Y135"/>
    <mergeCell ref="Z135:AD135"/>
    <mergeCell ref="AE135:AI135"/>
    <mergeCell ref="AJ135:AN135"/>
    <mergeCell ref="AO135:AS135"/>
    <mergeCell ref="AT133:AX133"/>
    <mergeCell ref="AY133:BC133"/>
    <mergeCell ref="BD133:BH133"/>
    <mergeCell ref="A134:C134"/>
    <mergeCell ref="D134:T134"/>
    <mergeCell ref="U134:Y134"/>
    <mergeCell ref="Z134:AD134"/>
    <mergeCell ref="AE134:AI134"/>
    <mergeCell ref="AJ134:AN134"/>
    <mergeCell ref="AO134:AS134"/>
    <mergeCell ref="Z133:AD133"/>
    <mergeCell ref="AE133:AI133"/>
    <mergeCell ref="AJ133:AN133"/>
    <mergeCell ref="AO133:AS133"/>
    <mergeCell ref="AT136:AX136"/>
    <mergeCell ref="AY136:BC136"/>
    <mergeCell ref="BD136:BH136"/>
    <mergeCell ref="A137:C137"/>
    <mergeCell ref="D137:T137"/>
    <mergeCell ref="U137:Y137"/>
    <mergeCell ref="Z137:AD137"/>
    <mergeCell ref="AE137:AI137"/>
    <mergeCell ref="AJ137:AN137"/>
    <mergeCell ref="AO137:AS137"/>
    <mergeCell ref="AT135:AX135"/>
    <mergeCell ref="AY135:BC135"/>
    <mergeCell ref="BD135:BH135"/>
    <mergeCell ref="A136:C136"/>
    <mergeCell ref="D136:T136"/>
    <mergeCell ref="U136:Y136"/>
    <mergeCell ref="Z136:AD136"/>
    <mergeCell ref="AE136:AI136"/>
    <mergeCell ref="AJ136:AN136"/>
    <mergeCell ref="AO136:AS136"/>
    <mergeCell ref="AT138:AX138"/>
    <mergeCell ref="AY138:BC138"/>
    <mergeCell ref="BD138:BH138"/>
    <mergeCell ref="A139:C139"/>
    <mergeCell ref="D139:T139"/>
    <mergeCell ref="U139:Y139"/>
    <mergeCell ref="Z139:AD139"/>
    <mergeCell ref="AE139:AI139"/>
    <mergeCell ref="AJ139:AN139"/>
    <mergeCell ref="AO139:AS139"/>
    <mergeCell ref="AT137:AX137"/>
    <mergeCell ref="AY137:BC137"/>
    <mergeCell ref="BD137:BH137"/>
    <mergeCell ref="A138:C138"/>
    <mergeCell ref="D138:T138"/>
    <mergeCell ref="U138:Y138"/>
    <mergeCell ref="Z138:AD138"/>
    <mergeCell ref="AE138:AI138"/>
    <mergeCell ref="AJ138:AN138"/>
    <mergeCell ref="AO138:AS138"/>
    <mergeCell ref="AT140:AX140"/>
    <mergeCell ref="AY140:BC140"/>
    <mergeCell ref="BD140:BH140"/>
    <mergeCell ref="A141:C141"/>
    <mergeCell ref="D141:T141"/>
    <mergeCell ref="U141:Y141"/>
    <mergeCell ref="Z141:AD141"/>
    <mergeCell ref="AE141:AI141"/>
    <mergeCell ref="AJ141:AN141"/>
    <mergeCell ref="AO141:AS141"/>
    <mergeCell ref="AT139:AX139"/>
    <mergeCell ref="AY139:BC139"/>
    <mergeCell ref="BD139:BH139"/>
    <mergeCell ref="A140:C140"/>
    <mergeCell ref="D140:T140"/>
    <mergeCell ref="U140:Y140"/>
    <mergeCell ref="Z140:AD140"/>
    <mergeCell ref="AE140:AI140"/>
    <mergeCell ref="AJ140:AN140"/>
    <mergeCell ref="AO140:AS140"/>
    <mergeCell ref="AT142:AX142"/>
    <mergeCell ref="AY142:BC142"/>
    <mergeCell ref="BD142:BH142"/>
    <mergeCell ref="A143:C143"/>
    <mergeCell ref="D143:T143"/>
    <mergeCell ref="U143:Y143"/>
    <mergeCell ref="Z143:AD143"/>
    <mergeCell ref="AE143:AI143"/>
    <mergeCell ref="AJ143:AN143"/>
    <mergeCell ref="AO143:AS143"/>
    <mergeCell ref="AT141:AX141"/>
    <mergeCell ref="AY141:BC141"/>
    <mergeCell ref="BD141:BH141"/>
    <mergeCell ref="A142:C142"/>
    <mergeCell ref="D142:T142"/>
    <mergeCell ref="U142:Y142"/>
    <mergeCell ref="Z142:AD142"/>
    <mergeCell ref="AE142:AI142"/>
    <mergeCell ref="AJ142:AN142"/>
    <mergeCell ref="AO142:AS142"/>
    <mergeCell ref="AT144:AX144"/>
    <mergeCell ref="AY144:BC144"/>
    <mergeCell ref="BD144:BH144"/>
    <mergeCell ref="A145:C145"/>
    <mergeCell ref="D145:T145"/>
    <mergeCell ref="U145:Y145"/>
    <mergeCell ref="Z145:AD145"/>
    <mergeCell ref="AE145:AI145"/>
    <mergeCell ref="AJ145:AN145"/>
    <mergeCell ref="AO145:AS145"/>
    <mergeCell ref="AT143:AX143"/>
    <mergeCell ref="AY143:BC143"/>
    <mergeCell ref="BD143:BH143"/>
    <mergeCell ref="A144:C144"/>
    <mergeCell ref="D144:T144"/>
    <mergeCell ref="U144:Y144"/>
    <mergeCell ref="Z144:AD144"/>
    <mergeCell ref="AE144:AI144"/>
    <mergeCell ref="AJ144:AN144"/>
    <mergeCell ref="AO144:AS144"/>
    <mergeCell ref="AT146:AX146"/>
    <mergeCell ref="AY146:BC146"/>
    <mergeCell ref="BD146:BH146"/>
    <mergeCell ref="A147:C147"/>
    <mergeCell ref="D147:T147"/>
    <mergeCell ref="U147:Y147"/>
    <mergeCell ref="Z147:AD147"/>
    <mergeCell ref="AE147:AI147"/>
    <mergeCell ref="AJ147:AN147"/>
    <mergeCell ref="AO147:AS147"/>
    <mergeCell ref="AT145:AX145"/>
    <mergeCell ref="AY145:BC145"/>
    <mergeCell ref="BD145:BH145"/>
    <mergeCell ref="A146:C146"/>
    <mergeCell ref="D146:T146"/>
    <mergeCell ref="U146:Y146"/>
    <mergeCell ref="Z146:AD146"/>
    <mergeCell ref="AE146:AI146"/>
    <mergeCell ref="AJ146:AN146"/>
    <mergeCell ref="AO146:AS146"/>
    <mergeCell ref="AT148:AX148"/>
    <mergeCell ref="AY148:BC148"/>
    <mergeCell ref="BD148:BH148"/>
    <mergeCell ref="A149:C149"/>
    <mergeCell ref="D149:T149"/>
    <mergeCell ref="U149:Y149"/>
    <mergeCell ref="Z149:AD149"/>
    <mergeCell ref="AE149:AI149"/>
    <mergeCell ref="AJ149:AN149"/>
    <mergeCell ref="AO149:AS149"/>
    <mergeCell ref="AT147:AX147"/>
    <mergeCell ref="AY147:BC147"/>
    <mergeCell ref="BD147:BH147"/>
    <mergeCell ref="A148:C148"/>
    <mergeCell ref="D148:T148"/>
    <mergeCell ref="U148:Y148"/>
    <mergeCell ref="Z148:AD148"/>
    <mergeCell ref="AE148:AI148"/>
    <mergeCell ref="AJ148:AN148"/>
    <mergeCell ref="AO148:AS148"/>
    <mergeCell ref="AT150:AX150"/>
    <mergeCell ref="AY150:BC150"/>
    <mergeCell ref="BD150:BH150"/>
    <mergeCell ref="A151:C151"/>
    <mergeCell ref="D151:T151"/>
    <mergeCell ref="U151:Y151"/>
    <mergeCell ref="Z151:AD151"/>
    <mergeCell ref="AE151:AI151"/>
    <mergeCell ref="AJ151:AN151"/>
    <mergeCell ref="AO151:AS151"/>
    <mergeCell ref="AT149:AX149"/>
    <mergeCell ref="AY149:BC149"/>
    <mergeCell ref="BD149:BH149"/>
    <mergeCell ref="A150:C150"/>
    <mergeCell ref="D150:T150"/>
    <mergeCell ref="U150:Y150"/>
    <mergeCell ref="Z150:AD150"/>
    <mergeCell ref="AE150:AI150"/>
    <mergeCell ref="AJ150:AN150"/>
    <mergeCell ref="AO150:AS150"/>
    <mergeCell ref="AT152:AX152"/>
    <mergeCell ref="AY152:BC152"/>
    <mergeCell ref="BD152:BH152"/>
    <mergeCell ref="A153:C153"/>
    <mergeCell ref="D153:T153"/>
    <mergeCell ref="U153:Y153"/>
    <mergeCell ref="Z153:AD153"/>
    <mergeCell ref="AE153:AI153"/>
    <mergeCell ref="AJ153:AN153"/>
    <mergeCell ref="AO153:AS153"/>
    <mergeCell ref="AT151:AX151"/>
    <mergeCell ref="AY151:BC151"/>
    <mergeCell ref="BD151:BH151"/>
    <mergeCell ref="A152:C152"/>
    <mergeCell ref="D152:T152"/>
    <mergeCell ref="U152:Y152"/>
    <mergeCell ref="Z152:AD152"/>
    <mergeCell ref="AE152:AI152"/>
    <mergeCell ref="AJ152:AN152"/>
    <mergeCell ref="AO152:AS152"/>
    <mergeCell ref="AT154:AX154"/>
    <mergeCell ref="AY154:BC154"/>
    <mergeCell ref="BD154:BH154"/>
    <mergeCell ref="A155:C155"/>
    <mergeCell ref="D155:T155"/>
    <mergeCell ref="U155:Y155"/>
    <mergeCell ref="Z155:AD155"/>
    <mergeCell ref="AE155:AI155"/>
    <mergeCell ref="AJ155:AN155"/>
    <mergeCell ref="AO155:AS155"/>
    <mergeCell ref="AT153:AX153"/>
    <mergeCell ref="AY153:BC153"/>
    <mergeCell ref="BD153:BH153"/>
    <mergeCell ref="A154:C154"/>
    <mergeCell ref="D154:T154"/>
    <mergeCell ref="U154:Y154"/>
    <mergeCell ref="Z154:AD154"/>
    <mergeCell ref="AE154:AI154"/>
    <mergeCell ref="AJ154:AN154"/>
    <mergeCell ref="AO154:AS154"/>
    <mergeCell ref="AT156:AX156"/>
    <mergeCell ref="AY156:BC156"/>
    <mergeCell ref="BD156:BH156"/>
    <mergeCell ref="A157:C157"/>
    <mergeCell ref="D157:T157"/>
    <mergeCell ref="U157:Y157"/>
    <mergeCell ref="Z157:AD157"/>
    <mergeCell ref="AE157:AI157"/>
    <mergeCell ref="AJ157:AN157"/>
    <mergeCell ref="AO157:AS157"/>
    <mergeCell ref="AT155:AX155"/>
    <mergeCell ref="AY155:BC155"/>
    <mergeCell ref="BD155:BH155"/>
    <mergeCell ref="A156:C156"/>
    <mergeCell ref="D156:T156"/>
    <mergeCell ref="U156:Y156"/>
    <mergeCell ref="Z156:AD156"/>
    <mergeCell ref="AE156:AI156"/>
    <mergeCell ref="AJ156:AN156"/>
    <mergeCell ref="AO156:AS156"/>
    <mergeCell ref="AT158:AX158"/>
    <mergeCell ref="AY158:BC158"/>
    <mergeCell ref="BD158:BH158"/>
    <mergeCell ref="A159:C159"/>
    <mergeCell ref="D159:T159"/>
    <mergeCell ref="U159:Y159"/>
    <mergeCell ref="Z159:AD159"/>
    <mergeCell ref="AE159:AI159"/>
    <mergeCell ref="AJ159:AN159"/>
    <mergeCell ref="AO159:AS159"/>
    <mergeCell ref="AT157:AX157"/>
    <mergeCell ref="AY157:BC157"/>
    <mergeCell ref="BD157:BH157"/>
    <mergeCell ref="A158:C158"/>
    <mergeCell ref="D158:T158"/>
    <mergeCell ref="U158:Y158"/>
    <mergeCell ref="Z158:AD158"/>
    <mergeCell ref="AE158:AI158"/>
    <mergeCell ref="AJ158:AN158"/>
    <mergeCell ref="AO158:AS158"/>
    <mergeCell ref="AT160:AX160"/>
    <mergeCell ref="AY160:BC160"/>
    <mergeCell ref="BD160:BH160"/>
    <mergeCell ref="A161:C161"/>
    <mergeCell ref="D161:T161"/>
    <mergeCell ref="U161:Y161"/>
    <mergeCell ref="Z161:AD161"/>
    <mergeCell ref="AE161:AI161"/>
    <mergeCell ref="AJ161:AN161"/>
    <mergeCell ref="AO161:AS161"/>
    <mergeCell ref="AT159:AX159"/>
    <mergeCell ref="AY159:BC159"/>
    <mergeCell ref="BD159:BH159"/>
    <mergeCell ref="A160:C160"/>
    <mergeCell ref="D160:T160"/>
    <mergeCell ref="U160:Y160"/>
    <mergeCell ref="Z160:AD160"/>
    <mergeCell ref="AE160:AI160"/>
    <mergeCell ref="AJ160:AN160"/>
    <mergeCell ref="AO160:AS160"/>
    <mergeCell ref="AT162:AX162"/>
    <mergeCell ref="AY162:BC162"/>
    <mergeCell ref="BD162:BH162"/>
    <mergeCell ref="A163:C163"/>
    <mergeCell ref="D163:T163"/>
    <mergeCell ref="U163:Y163"/>
    <mergeCell ref="Z163:AD163"/>
    <mergeCell ref="AE163:AI163"/>
    <mergeCell ref="AJ163:AN163"/>
    <mergeCell ref="AO163:AS163"/>
    <mergeCell ref="AT161:AX161"/>
    <mergeCell ref="AY161:BC161"/>
    <mergeCell ref="BD161:BH161"/>
    <mergeCell ref="A162:C162"/>
    <mergeCell ref="D162:T162"/>
    <mergeCell ref="U162:Y162"/>
    <mergeCell ref="Z162:AD162"/>
    <mergeCell ref="AE162:AI162"/>
    <mergeCell ref="AJ162:AN162"/>
    <mergeCell ref="AO162:AS162"/>
    <mergeCell ref="AU174:AY174"/>
    <mergeCell ref="AZ174:BD174"/>
    <mergeCell ref="BE174:BI174"/>
    <mergeCell ref="BJ174:BN174"/>
    <mergeCell ref="BO174:BS174"/>
    <mergeCell ref="BT174:BX174"/>
    <mergeCell ref="A174:C174"/>
    <mergeCell ref="D174:P174"/>
    <mergeCell ref="Q174:U174"/>
    <mergeCell ref="V174:AE174"/>
    <mergeCell ref="AF174:AJ174"/>
    <mergeCell ref="AK174:AO174"/>
    <mergeCell ref="AP174:AT174"/>
    <mergeCell ref="AT164:AX164"/>
    <mergeCell ref="AY164:BC164"/>
    <mergeCell ref="BD164:BH164"/>
    <mergeCell ref="AT163:AX163"/>
    <mergeCell ref="AY163:BC163"/>
    <mergeCell ref="BD163:BH163"/>
    <mergeCell ref="A164:C164"/>
    <mergeCell ref="D164:T164"/>
    <mergeCell ref="U164:Y164"/>
    <mergeCell ref="Z164:AD164"/>
    <mergeCell ref="AE164:AI164"/>
    <mergeCell ref="AJ164:AN164"/>
    <mergeCell ref="AO164:AS164"/>
    <mergeCell ref="BE172:BI172"/>
    <mergeCell ref="BJ172:BN172"/>
    <mergeCell ref="BO172:BS172"/>
    <mergeCell ref="BT172:BX172"/>
    <mergeCell ref="BT171:BX171"/>
    <mergeCell ref="A172:C172"/>
    <mergeCell ref="BE176:BI176"/>
    <mergeCell ref="BJ176:BN176"/>
    <mergeCell ref="BO176:BS176"/>
    <mergeCell ref="BT176:BX176"/>
    <mergeCell ref="A177:C177"/>
    <mergeCell ref="D177:P177"/>
    <mergeCell ref="Q177:U177"/>
    <mergeCell ref="V177:AE177"/>
    <mergeCell ref="AF177:AJ177"/>
    <mergeCell ref="AK177:AO177"/>
    <mergeCell ref="BT175:BX175"/>
    <mergeCell ref="A176:C176"/>
    <mergeCell ref="D176:P176"/>
    <mergeCell ref="Q176:U176"/>
    <mergeCell ref="V176:AE176"/>
    <mergeCell ref="AF176:AJ176"/>
    <mergeCell ref="AK176:AO176"/>
    <mergeCell ref="AP176:AT176"/>
    <mergeCell ref="AU176:AY176"/>
    <mergeCell ref="AZ176:BD176"/>
    <mergeCell ref="AP175:AT175"/>
    <mergeCell ref="AU175:AY175"/>
    <mergeCell ref="AZ175:BD175"/>
    <mergeCell ref="BE175:BI175"/>
    <mergeCell ref="BJ175:BN175"/>
    <mergeCell ref="BO175:BS175"/>
    <mergeCell ref="A175:C175"/>
    <mergeCell ref="D175:P175"/>
    <mergeCell ref="Q175:U175"/>
    <mergeCell ref="V175:AE175"/>
    <mergeCell ref="AF175:AJ175"/>
    <mergeCell ref="AK175:AO175"/>
    <mergeCell ref="BE178:BI178"/>
    <mergeCell ref="BJ178:BN178"/>
    <mergeCell ref="BO178:BS178"/>
    <mergeCell ref="BT178:BX178"/>
    <mergeCell ref="A179:C179"/>
    <mergeCell ref="D179:P179"/>
    <mergeCell ref="Q179:U179"/>
    <mergeCell ref="V179:AE179"/>
    <mergeCell ref="AF179:AJ179"/>
    <mergeCell ref="AK179:AO179"/>
    <mergeCell ref="BT177:BX177"/>
    <mergeCell ref="A178:C178"/>
    <mergeCell ref="D178:P178"/>
    <mergeCell ref="Q178:U178"/>
    <mergeCell ref="V178:AE178"/>
    <mergeCell ref="AF178:AJ178"/>
    <mergeCell ref="AK178:AO178"/>
    <mergeCell ref="AP178:AT178"/>
    <mergeCell ref="AU178:AY178"/>
    <mergeCell ref="AZ178:BD178"/>
    <mergeCell ref="AP177:AT177"/>
    <mergeCell ref="AU177:AY177"/>
    <mergeCell ref="AZ177:BD177"/>
    <mergeCell ref="BE177:BI177"/>
    <mergeCell ref="BJ177:BN177"/>
    <mergeCell ref="BO177:BS177"/>
    <mergeCell ref="BE180:BI180"/>
    <mergeCell ref="BJ180:BN180"/>
    <mergeCell ref="BO180:BS180"/>
    <mergeCell ref="BT180:BX180"/>
    <mergeCell ref="A181:C181"/>
    <mergeCell ref="D181:P181"/>
    <mergeCell ref="Q181:U181"/>
    <mergeCell ref="V181:AE181"/>
    <mergeCell ref="AF181:AJ181"/>
    <mergeCell ref="AK181:AO181"/>
    <mergeCell ref="BT179:BX179"/>
    <mergeCell ref="A180:C180"/>
    <mergeCell ref="D180:P180"/>
    <mergeCell ref="Q180:U180"/>
    <mergeCell ref="V180:AE180"/>
    <mergeCell ref="AF180:AJ180"/>
    <mergeCell ref="AK180:AO180"/>
    <mergeCell ref="AP180:AT180"/>
    <mergeCell ref="AU180:AY180"/>
    <mergeCell ref="AZ180:BD180"/>
    <mergeCell ref="AP179:AT179"/>
    <mergeCell ref="AU179:AY179"/>
    <mergeCell ref="AZ179:BD179"/>
    <mergeCell ref="BE179:BI179"/>
    <mergeCell ref="BJ179:BN179"/>
    <mergeCell ref="BO179:BS179"/>
    <mergeCell ref="BE182:BI182"/>
    <mergeCell ref="BJ182:BN182"/>
    <mergeCell ref="BO182:BS182"/>
    <mergeCell ref="BT182:BX182"/>
    <mergeCell ref="A183:C183"/>
    <mergeCell ref="D183:P183"/>
    <mergeCell ref="Q183:U183"/>
    <mergeCell ref="V183:AE183"/>
    <mergeCell ref="AF183:AJ183"/>
    <mergeCell ref="AK183:AO183"/>
    <mergeCell ref="BT181:BX181"/>
    <mergeCell ref="A182:C182"/>
    <mergeCell ref="D182:P182"/>
    <mergeCell ref="Q182:U182"/>
    <mergeCell ref="V182:AE182"/>
    <mergeCell ref="AF182:AJ182"/>
    <mergeCell ref="AK182:AO182"/>
    <mergeCell ref="AP182:AT182"/>
    <mergeCell ref="AU182:AY182"/>
    <mergeCell ref="AZ182:BD182"/>
    <mergeCell ref="AP181:AT181"/>
    <mergeCell ref="AU181:AY181"/>
    <mergeCell ref="AZ181:BD181"/>
    <mergeCell ref="BE181:BI181"/>
    <mergeCell ref="BJ181:BN181"/>
    <mergeCell ref="BO181:BS181"/>
    <mergeCell ref="BE184:BI184"/>
    <mergeCell ref="BJ184:BN184"/>
    <mergeCell ref="BO184:BS184"/>
    <mergeCell ref="BT184:BX184"/>
    <mergeCell ref="A185:C185"/>
    <mergeCell ref="D185:P185"/>
    <mergeCell ref="Q185:U185"/>
    <mergeCell ref="V185:AE185"/>
    <mergeCell ref="AF185:AJ185"/>
    <mergeCell ref="AK185:AO185"/>
    <mergeCell ref="BT183:BX183"/>
    <mergeCell ref="A184:C184"/>
    <mergeCell ref="D184:P184"/>
    <mergeCell ref="Q184:U184"/>
    <mergeCell ref="V184:AE184"/>
    <mergeCell ref="AF184:AJ184"/>
    <mergeCell ref="AK184:AO184"/>
    <mergeCell ref="AP184:AT184"/>
    <mergeCell ref="AU184:AY184"/>
    <mergeCell ref="AZ184:BD184"/>
    <mergeCell ref="AP183:AT183"/>
    <mergeCell ref="AU183:AY183"/>
    <mergeCell ref="AZ183:BD183"/>
    <mergeCell ref="BE183:BI183"/>
    <mergeCell ref="BJ183:BN183"/>
    <mergeCell ref="BO183:BS183"/>
    <mergeCell ref="BE186:BI186"/>
    <mergeCell ref="BJ186:BN186"/>
    <mergeCell ref="BO186:BS186"/>
    <mergeCell ref="BT186:BX186"/>
    <mergeCell ref="A187:C187"/>
    <mergeCell ref="D187:P187"/>
    <mergeCell ref="Q187:U187"/>
    <mergeCell ref="V187:AE187"/>
    <mergeCell ref="AF187:AJ187"/>
    <mergeCell ref="AK187:AO187"/>
    <mergeCell ref="BT185:BX185"/>
    <mergeCell ref="A186:C186"/>
    <mergeCell ref="D186:P186"/>
    <mergeCell ref="Q186:U186"/>
    <mergeCell ref="V186:AE186"/>
    <mergeCell ref="AF186:AJ186"/>
    <mergeCell ref="AK186:AO186"/>
    <mergeCell ref="AP186:AT186"/>
    <mergeCell ref="AU186:AY186"/>
    <mergeCell ref="AZ186:BD186"/>
    <mergeCell ref="AP185:AT185"/>
    <mergeCell ref="AU185:AY185"/>
    <mergeCell ref="AZ185:BD185"/>
    <mergeCell ref="BE185:BI185"/>
    <mergeCell ref="BJ185:BN185"/>
    <mergeCell ref="BO185:BS185"/>
    <mergeCell ref="BE188:BI188"/>
    <mergeCell ref="BJ188:BN188"/>
    <mergeCell ref="BO188:BS188"/>
    <mergeCell ref="BT188:BX188"/>
    <mergeCell ref="A189:C189"/>
    <mergeCell ref="D189:P189"/>
    <mergeCell ref="Q189:U189"/>
    <mergeCell ref="V189:AE189"/>
    <mergeCell ref="AF189:AJ189"/>
    <mergeCell ref="AK189:AO189"/>
    <mergeCell ref="BT187:BX187"/>
    <mergeCell ref="A188:C188"/>
    <mergeCell ref="D188:P188"/>
    <mergeCell ref="Q188:U188"/>
    <mergeCell ref="V188:AE188"/>
    <mergeCell ref="AF188:AJ188"/>
    <mergeCell ref="AK188:AO188"/>
    <mergeCell ref="AP188:AT188"/>
    <mergeCell ref="AU188:AY188"/>
    <mergeCell ref="AZ188:BD188"/>
    <mergeCell ref="AP187:AT187"/>
    <mergeCell ref="AU187:AY187"/>
    <mergeCell ref="AZ187:BD187"/>
    <mergeCell ref="BE187:BI187"/>
    <mergeCell ref="BJ187:BN187"/>
    <mergeCell ref="BO187:BS187"/>
    <mergeCell ref="BE190:BI190"/>
    <mergeCell ref="BJ190:BN190"/>
    <mergeCell ref="BO190:BS190"/>
    <mergeCell ref="BT190:BX190"/>
    <mergeCell ref="A191:C191"/>
    <mergeCell ref="D191:P191"/>
    <mergeCell ref="Q191:U191"/>
    <mergeCell ref="V191:AE191"/>
    <mergeCell ref="AF191:AJ191"/>
    <mergeCell ref="AK191:AO191"/>
    <mergeCell ref="BT189:BX189"/>
    <mergeCell ref="A190:C190"/>
    <mergeCell ref="D190:P190"/>
    <mergeCell ref="Q190:U190"/>
    <mergeCell ref="V190:AE190"/>
    <mergeCell ref="AF190:AJ190"/>
    <mergeCell ref="AK190:AO190"/>
    <mergeCell ref="AP190:AT190"/>
    <mergeCell ref="AU190:AY190"/>
    <mergeCell ref="AZ190:BD190"/>
    <mergeCell ref="AP189:AT189"/>
    <mergeCell ref="AU189:AY189"/>
    <mergeCell ref="AZ189:BD189"/>
    <mergeCell ref="BE189:BI189"/>
    <mergeCell ref="BJ189:BN189"/>
    <mergeCell ref="BO189:BS189"/>
    <mergeCell ref="BE192:BI192"/>
    <mergeCell ref="BJ192:BN192"/>
    <mergeCell ref="BO192:BS192"/>
    <mergeCell ref="BT192:BX192"/>
    <mergeCell ref="A193:C193"/>
    <mergeCell ref="D193:P193"/>
    <mergeCell ref="Q193:U193"/>
    <mergeCell ref="V193:AE193"/>
    <mergeCell ref="AF193:AJ193"/>
    <mergeCell ref="AK193:AO193"/>
    <mergeCell ref="BT191:BX191"/>
    <mergeCell ref="A192:C192"/>
    <mergeCell ref="D192:P192"/>
    <mergeCell ref="Q192:U192"/>
    <mergeCell ref="V192:AE192"/>
    <mergeCell ref="AF192:AJ192"/>
    <mergeCell ref="AK192:AO192"/>
    <mergeCell ref="AP192:AT192"/>
    <mergeCell ref="AU192:AY192"/>
    <mergeCell ref="AZ192:BD192"/>
    <mergeCell ref="AP191:AT191"/>
    <mergeCell ref="AU191:AY191"/>
    <mergeCell ref="AZ191:BD191"/>
    <mergeCell ref="BE191:BI191"/>
    <mergeCell ref="BJ191:BN191"/>
    <mergeCell ref="BO191:BS191"/>
    <mergeCell ref="BE194:BI194"/>
    <mergeCell ref="BJ194:BN194"/>
    <mergeCell ref="BO194:BS194"/>
    <mergeCell ref="BT194:BX194"/>
    <mergeCell ref="A195:C195"/>
    <mergeCell ref="D195:P195"/>
    <mergeCell ref="Q195:U195"/>
    <mergeCell ref="V195:AE195"/>
    <mergeCell ref="AF195:AJ195"/>
    <mergeCell ref="AK195:AO195"/>
    <mergeCell ref="BT193:BX193"/>
    <mergeCell ref="A194:C194"/>
    <mergeCell ref="D194:P194"/>
    <mergeCell ref="Q194:U194"/>
    <mergeCell ref="V194:AE194"/>
    <mergeCell ref="AF194:AJ194"/>
    <mergeCell ref="AK194:AO194"/>
    <mergeCell ref="AP194:AT194"/>
    <mergeCell ref="AU194:AY194"/>
    <mergeCell ref="AZ194:BD194"/>
    <mergeCell ref="AP193:AT193"/>
    <mergeCell ref="AU193:AY193"/>
    <mergeCell ref="AZ193:BD193"/>
    <mergeCell ref="BE193:BI193"/>
    <mergeCell ref="BJ193:BN193"/>
    <mergeCell ref="BO193:BS193"/>
    <mergeCell ref="BE196:BI196"/>
    <mergeCell ref="BJ196:BN196"/>
    <mergeCell ref="BO196:BS196"/>
    <mergeCell ref="BT196:BX196"/>
    <mergeCell ref="A197:C197"/>
    <mergeCell ref="D197:P197"/>
    <mergeCell ref="Q197:U197"/>
    <mergeCell ref="V197:AE197"/>
    <mergeCell ref="AF197:AJ197"/>
    <mergeCell ref="AK197:AO197"/>
    <mergeCell ref="BT195:BX195"/>
    <mergeCell ref="A196:C196"/>
    <mergeCell ref="D196:P196"/>
    <mergeCell ref="Q196:U196"/>
    <mergeCell ref="V196:AE196"/>
    <mergeCell ref="AF196:AJ196"/>
    <mergeCell ref="AK196:AO196"/>
    <mergeCell ref="AP196:AT196"/>
    <mergeCell ref="AU196:AY196"/>
    <mergeCell ref="AZ196:BD196"/>
    <mergeCell ref="AP195:AT195"/>
    <mergeCell ref="AU195:AY195"/>
    <mergeCell ref="AZ195:BD195"/>
    <mergeCell ref="BE195:BI195"/>
    <mergeCell ref="BJ195:BN195"/>
    <mergeCell ref="BO195:BS195"/>
    <mergeCell ref="BE198:BI198"/>
    <mergeCell ref="BJ198:BN198"/>
    <mergeCell ref="BO198:BS198"/>
    <mergeCell ref="BT198:BX198"/>
    <mergeCell ref="A199:C199"/>
    <mergeCell ref="D199:P199"/>
    <mergeCell ref="Q199:U199"/>
    <mergeCell ref="V199:AE199"/>
    <mergeCell ref="AF199:AJ199"/>
    <mergeCell ref="AK199:AO199"/>
    <mergeCell ref="BT197:BX197"/>
    <mergeCell ref="A198:C198"/>
    <mergeCell ref="D198:P198"/>
    <mergeCell ref="Q198:U198"/>
    <mergeCell ref="V198:AE198"/>
    <mergeCell ref="AF198:AJ198"/>
    <mergeCell ref="AK198:AO198"/>
    <mergeCell ref="AP198:AT198"/>
    <mergeCell ref="AU198:AY198"/>
    <mergeCell ref="AZ198:BD198"/>
    <mergeCell ref="AP197:AT197"/>
    <mergeCell ref="AU197:AY197"/>
    <mergeCell ref="AZ197:BD197"/>
    <mergeCell ref="BE197:BI197"/>
    <mergeCell ref="BJ197:BN197"/>
    <mergeCell ref="BO197:BS197"/>
    <mergeCell ref="BE200:BI200"/>
    <mergeCell ref="BJ200:BN200"/>
    <mergeCell ref="BO200:BS200"/>
    <mergeCell ref="BT200:BX200"/>
    <mergeCell ref="A201:C201"/>
    <mergeCell ref="D201:P201"/>
    <mergeCell ref="Q201:U201"/>
    <mergeCell ref="V201:AE201"/>
    <mergeCell ref="AF201:AJ201"/>
    <mergeCell ref="AK201:AO201"/>
    <mergeCell ref="BT199:BX199"/>
    <mergeCell ref="A200:C200"/>
    <mergeCell ref="D200:P200"/>
    <mergeCell ref="Q200:U200"/>
    <mergeCell ref="V200:AE200"/>
    <mergeCell ref="AF200:AJ200"/>
    <mergeCell ref="AK200:AO200"/>
    <mergeCell ref="AP200:AT200"/>
    <mergeCell ref="AU200:AY200"/>
    <mergeCell ref="AZ200:BD200"/>
    <mergeCell ref="AP199:AT199"/>
    <mergeCell ref="AU199:AY199"/>
    <mergeCell ref="AZ199:BD199"/>
    <mergeCell ref="BE199:BI199"/>
    <mergeCell ref="BJ199:BN199"/>
    <mergeCell ref="BO199:BS199"/>
    <mergeCell ref="BE202:BI202"/>
    <mergeCell ref="BJ202:BN202"/>
    <mergeCell ref="BO202:BS202"/>
    <mergeCell ref="BT202:BX202"/>
    <mergeCell ref="A203:C203"/>
    <mergeCell ref="D203:P203"/>
    <mergeCell ref="Q203:U203"/>
    <mergeCell ref="V203:AE203"/>
    <mergeCell ref="AF203:AJ203"/>
    <mergeCell ref="AK203:AO203"/>
    <mergeCell ref="BT201:BX201"/>
    <mergeCell ref="A202:C202"/>
    <mergeCell ref="D202:P202"/>
    <mergeCell ref="Q202:U202"/>
    <mergeCell ref="V202:AE202"/>
    <mergeCell ref="AF202:AJ202"/>
    <mergeCell ref="AK202:AO202"/>
    <mergeCell ref="AP202:AT202"/>
    <mergeCell ref="AU202:AY202"/>
    <mergeCell ref="AZ202:BD202"/>
    <mergeCell ref="AP201:AT201"/>
    <mergeCell ref="AU201:AY201"/>
    <mergeCell ref="AZ201:BD201"/>
    <mergeCell ref="BE201:BI201"/>
    <mergeCell ref="BJ201:BN201"/>
    <mergeCell ref="BO201:BS201"/>
    <mergeCell ref="BE204:BI204"/>
    <mergeCell ref="BJ204:BN204"/>
    <mergeCell ref="BO204:BS204"/>
    <mergeCell ref="BT204:BX204"/>
    <mergeCell ref="A205:C205"/>
    <mergeCell ref="D205:P205"/>
    <mergeCell ref="Q205:U205"/>
    <mergeCell ref="V205:AE205"/>
    <mergeCell ref="AF205:AJ205"/>
    <mergeCell ref="AK205:AO205"/>
    <mergeCell ref="BT203:BX203"/>
    <mergeCell ref="A204:C204"/>
    <mergeCell ref="D204:P204"/>
    <mergeCell ref="Q204:U204"/>
    <mergeCell ref="V204:AE204"/>
    <mergeCell ref="AF204:AJ204"/>
    <mergeCell ref="AK204:AO204"/>
    <mergeCell ref="AP204:AT204"/>
    <mergeCell ref="AU204:AY204"/>
    <mergeCell ref="AZ204:BD204"/>
    <mergeCell ref="AP203:AT203"/>
    <mergeCell ref="AU203:AY203"/>
    <mergeCell ref="AZ203:BD203"/>
    <mergeCell ref="BE203:BI203"/>
    <mergeCell ref="BJ203:BN203"/>
    <mergeCell ref="BO203:BS203"/>
    <mergeCell ref="BE206:BI206"/>
    <mergeCell ref="BJ206:BN206"/>
    <mergeCell ref="BO206:BS206"/>
    <mergeCell ref="BT206:BX206"/>
    <mergeCell ref="A207:C207"/>
    <mergeCell ref="D207:P207"/>
    <mergeCell ref="Q207:U207"/>
    <mergeCell ref="V207:AE207"/>
    <mergeCell ref="AF207:AJ207"/>
    <mergeCell ref="AK207:AO207"/>
    <mergeCell ref="BT205:BX205"/>
    <mergeCell ref="A206:C206"/>
    <mergeCell ref="D206:P206"/>
    <mergeCell ref="Q206:U206"/>
    <mergeCell ref="V206:AE206"/>
    <mergeCell ref="AF206:AJ206"/>
    <mergeCell ref="AK206:AO206"/>
    <mergeCell ref="AP206:AT206"/>
    <mergeCell ref="AU206:AY206"/>
    <mergeCell ref="AZ206:BD206"/>
    <mergeCell ref="AP205:AT205"/>
    <mergeCell ref="AU205:AY205"/>
    <mergeCell ref="AZ205:BD205"/>
    <mergeCell ref="BE205:BI205"/>
    <mergeCell ref="BJ205:BN205"/>
    <mergeCell ref="BO205:BS205"/>
    <mergeCell ref="BE208:BI208"/>
    <mergeCell ref="BJ208:BN208"/>
    <mergeCell ref="BO208:BS208"/>
    <mergeCell ref="BT208:BX208"/>
    <mergeCell ref="A209:C209"/>
    <mergeCell ref="D209:P209"/>
    <mergeCell ref="Q209:U209"/>
    <mergeCell ref="V209:AE209"/>
    <mergeCell ref="AF209:AJ209"/>
    <mergeCell ref="AK209:AO209"/>
    <mergeCell ref="BT207:BX207"/>
    <mergeCell ref="A208:C208"/>
    <mergeCell ref="D208:P208"/>
    <mergeCell ref="Q208:U208"/>
    <mergeCell ref="V208:AE208"/>
    <mergeCell ref="AF208:AJ208"/>
    <mergeCell ref="AK208:AO208"/>
    <mergeCell ref="AP208:AT208"/>
    <mergeCell ref="AU208:AY208"/>
    <mergeCell ref="AZ208:BD208"/>
    <mergeCell ref="AP207:AT207"/>
    <mergeCell ref="AU207:AY207"/>
    <mergeCell ref="AZ207:BD207"/>
    <mergeCell ref="BE207:BI207"/>
    <mergeCell ref="BJ207:BN207"/>
    <mergeCell ref="BO207:BS207"/>
    <mergeCell ref="BE210:BI210"/>
    <mergeCell ref="BJ210:BN210"/>
    <mergeCell ref="BO210:BS210"/>
    <mergeCell ref="BT210:BX210"/>
    <mergeCell ref="A211:C211"/>
    <mergeCell ref="D211:P211"/>
    <mergeCell ref="Q211:U211"/>
    <mergeCell ref="V211:AE211"/>
    <mergeCell ref="AF211:AJ211"/>
    <mergeCell ref="AK211:AO211"/>
    <mergeCell ref="BT209:BX209"/>
    <mergeCell ref="A210:C210"/>
    <mergeCell ref="D210:P210"/>
    <mergeCell ref="Q210:U210"/>
    <mergeCell ref="V210:AE210"/>
    <mergeCell ref="AF210:AJ210"/>
    <mergeCell ref="AK210:AO210"/>
    <mergeCell ref="AP210:AT210"/>
    <mergeCell ref="AU210:AY210"/>
    <mergeCell ref="AZ210:BD210"/>
    <mergeCell ref="AP209:AT209"/>
    <mergeCell ref="AU209:AY209"/>
    <mergeCell ref="AZ209:BD209"/>
    <mergeCell ref="BE209:BI209"/>
    <mergeCell ref="BJ209:BN209"/>
    <mergeCell ref="BO209:BS209"/>
    <mergeCell ref="BE212:BI212"/>
    <mergeCell ref="BJ212:BN212"/>
    <mergeCell ref="BO212:BS212"/>
    <mergeCell ref="BT212:BX212"/>
    <mergeCell ref="A213:C213"/>
    <mergeCell ref="D213:P213"/>
    <mergeCell ref="Q213:U213"/>
    <mergeCell ref="V213:AE213"/>
    <mergeCell ref="AF213:AJ213"/>
    <mergeCell ref="AK213:AO213"/>
    <mergeCell ref="BT211:BX211"/>
    <mergeCell ref="A212:C212"/>
    <mergeCell ref="D212:P212"/>
    <mergeCell ref="Q212:U212"/>
    <mergeCell ref="V212:AE212"/>
    <mergeCell ref="AF212:AJ212"/>
    <mergeCell ref="AK212:AO212"/>
    <mergeCell ref="AP212:AT212"/>
    <mergeCell ref="AU212:AY212"/>
    <mergeCell ref="AZ212:BD212"/>
    <mergeCell ref="AP211:AT211"/>
    <mergeCell ref="AU211:AY211"/>
    <mergeCell ref="AZ211:BD211"/>
    <mergeCell ref="BE211:BI211"/>
    <mergeCell ref="BJ211:BN211"/>
    <mergeCell ref="BO211:BS211"/>
    <mergeCell ref="BE214:BI214"/>
    <mergeCell ref="BJ214:BN214"/>
    <mergeCell ref="BO214:BS214"/>
    <mergeCell ref="BT214:BX214"/>
    <mergeCell ref="A215:C215"/>
    <mergeCell ref="D215:P215"/>
    <mergeCell ref="Q215:U215"/>
    <mergeCell ref="V215:AE215"/>
    <mergeCell ref="AF215:AJ215"/>
    <mergeCell ref="AK215:AO215"/>
    <mergeCell ref="BT213:BX213"/>
    <mergeCell ref="A214:C214"/>
    <mergeCell ref="D214:P214"/>
    <mergeCell ref="Q214:U214"/>
    <mergeCell ref="V214:AE214"/>
    <mergeCell ref="AF214:AJ214"/>
    <mergeCell ref="AK214:AO214"/>
    <mergeCell ref="AP214:AT214"/>
    <mergeCell ref="AU214:AY214"/>
    <mergeCell ref="AZ214:BD214"/>
    <mergeCell ref="AP213:AT213"/>
    <mergeCell ref="AU213:AY213"/>
    <mergeCell ref="AZ213:BD213"/>
    <mergeCell ref="BE213:BI213"/>
    <mergeCell ref="BJ213:BN213"/>
    <mergeCell ref="BO213:BS213"/>
    <mergeCell ref="BE216:BI216"/>
    <mergeCell ref="BJ216:BN216"/>
    <mergeCell ref="BO216:BS216"/>
    <mergeCell ref="BT216:BX216"/>
    <mergeCell ref="A217:C217"/>
    <mergeCell ref="D217:P217"/>
    <mergeCell ref="Q217:U217"/>
    <mergeCell ref="V217:AE217"/>
    <mergeCell ref="AF217:AJ217"/>
    <mergeCell ref="AK217:AO217"/>
    <mergeCell ref="BT215:BX215"/>
    <mergeCell ref="A216:C216"/>
    <mergeCell ref="D216:P216"/>
    <mergeCell ref="Q216:U216"/>
    <mergeCell ref="V216:AE216"/>
    <mergeCell ref="AF216:AJ216"/>
    <mergeCell ref="AK216:AO216"/>
    <mergeCell ref="AP216:AT216"/>
    <mergeCell ref="AU216:AY216"/>
    <mergeCell ref="AZ216:BD216"/>
    <mergeCell ref="AP215:AT215"/>
    <mergeCell ref="AU215:AY215"/>
    <mergeCell ref="AZ215:BD215"/>
    <mergeCell ref="BE215:BI215"/>
    <mergeCell ref="BJ215:BN215"/>
    <mergeCell ref="BO215:BS215"/>
    <mergeCell ref="BE218:BI218"/>
    <mergeCell ref="BJ218:BN218"/>
    <mergeCell ref="BO218:BS218"/>
    <mergeCell ref="BT218:BX218"/>
    <mergeCell ref="A219:C219"/>
    <mergeCell ref="D219:P219"/>
    <mergeCell ref="Q219:U219"/>
    <mergeCell ref="V219:AE219"/>
    <mergeCell ref="AF219:AJ219"/>
    <mergeCell ref="AK219:AO219"/>
    <mergeCell ref="BT217:BX217"/>
    <mergeCell ref="A218:C218"/>
    <mergeCell ref="D218:P218"/>
    <mergeCell ref="Q218:U218"/>
    <mergeCell ref="V218:AE218"/>
    <mergeCell ref="AF218:AJ218"/>
    <mergeCell ref="AK218:AO218"/>
    <mergeCell ref="AP218:AT218"/>
    <mergeCell ref="AU218:AY218"/>
    <mergeCell ref="AZ218:BD218"/>
    <mergeCell ref="AP217:AT217"/>
    <mergeCell ref="AU217:AY217"/>
    <mergeCell ref="AZ217:BD217"/>
    <mergeCell ref="BE217:BI217"/>
    <mergeCell ref="BJ217:BN217"/>
    <mergeCell ref="BO217:BS217"/>
    <mergeCell ref="BE220:BI220"/>
    <mergeCell ref="BJ220:BN220"/>
    <mergeCell ref="BO220:BS220"/>
    <mergeCell ref="BT220:BX220"/>
    <mergeCell ref="A221:C221"/>
    <mergeCell ref="D221:P221"/>
    <mergeCell ref="Q221:U221"/>
    <mergeCell ref="V221:AE221"/>
    <mergeCell ref="AF221:AJ221"/>
    <mergeCell ref="AK221:AO221"/>
    <mergeCell ref="BT219:BX219"/>
    <mergeCell ref="A220:C220"/>
    <mergeCell ref="D220:P220"/>
    <mergeCell ref="Q220:U220"/>
    <mergeCell ref="V220:AE220"/>
    <mergeCell ref="AF220:AJ220"/>
    <mergeCell ref="AK220:AO220"/>
    <mergeCell ref="AP220:AT220"/>
    <mergeCell ref="AU220:AY220"/>
    <mergeCell ref="AZ220:BD220"/>
    <mergeCell ref="AP219:AT219"/>
    <mergeCell ref="AU219:AY219"/>
    <mergeCell ref="AZ219:BD219"/>
    <mergeCell ref="BE219:BI219"/>
    <mergeCell ref="BJ219:BN219"/>
    <mergeCell ref="BO219:BS219"/>
    <mergeCell ref="BE222:BI222"/>
    <mergeCell ref="BJ222:BN222"/>
    <mergeCell ref="BO222:BS222"/>
    <mergeCell ref="BT222:BX222"/>
    <mergeCell ref="A223:C223"/>
    <mergeCell ref="D223:P223"/>
    <mergeCell ref="Q223:U223"/>
    <mergeCell ref="V223:AE223"/>
    <mergeCell ref="AF223:AJ223"/>
    <mergeCell ref="AK223:AO223"/>
    <mergeCell ref="BT221:BX221"/>
    <mergeCell ref="A222:C222"/>
    <mergeCell ref="D222:P222"/>
    <mergeCell ref="Q222:U222"/>
    <mergeCell ref="V222:AE222"/>
    <mergeCell ref="AF222:AJ222"/>
    <mergeCell ref="AK222:AO222"/>
    <mergeCell ref="AP222:AT222"/>
    <mergeCell ref="AU222:AY222"/>
    <mergeCell ref="AZ222:BD222"/>
    <mergeCell ref="AP221:AT221"/>
    <mergeCell ref="AU221:AY221"/>
    <mergeCell ref="AZ221:BD221"/>
    <mergeCell ref="BE221:BI221"/>
    <mergeCell ref="BJ221:BN221"/>
    <mergeCell ref="BO221:BS221"/>
    <mergeCell ref="BE224:BI224"/>
    <mergeCell ref="BJ224:BN224"/>
    <mergeCell ref="BO224:BS224"/>
    <mergeCell ref="BT224:BX224"/>
    <mergeCell ref="A225:C225"/>
    <mergeCell ref="D225:P225"/>
    <mergeCell ref="Q225:U225"/>
    <mergeCell ref="V225:AE225"/>
    <mergeCell ref="AF225:AJ225"/>
    <mergeCell ref="AK225:AO225"/>
    <mergeCell ref="BT223:BX223"/>
    <mergeCell ref="A224:C224"/>
    <mergeCell ref="D224:P224"/>
    <mergeCell ref="Q224:U224"/>
    <mergeCell ref="V224:AE224"/>
    <mergeCell ref="AF224:AJ224"/>
    <mergeCell ref="AK224:AO224"/>
    <mergeCell ref="AP224:AT224"/>
    <mergeCell ref="AU224:AY224"/>
    <mergeCell ref="AZ224:BD224"/>
    <mergeCell ref="AP223:AT223"/>
    <mergeCell ref="AU223:AY223"/>
    <mergeCell ref="AZ223:BD223"/>
    <mergeCell ref="BE223:BI223"/>
    <mergeCell ref="BJ223:BN223"/>
    <mergeCell ref="BO223:BS223"/>
    <mergeCell ref="BE226:BI226"/>
    <mergeCell ref="BJ226:BN226"/>
    <mergeCell ref="BO226:BS226"/>
    <mergeCell ref="BT226:BX226"/>
    <mergeCell ref="A227:C227"/>
    <mergeCell ref="D227:P227"/>
    <mergeCell ref="Q227:U227"/>
    <mergeCell ref="V227:AE227"/>
    <mergeCell ref="AF227:AJ227"/>
    <mergeCell ref="AK227:AO227"/>
    <mergeCell ref="BT225:BX225"/>
    <mergeCell ref="A226:C226"/>
    <mergeCell ref="D226:P226"/>
    <mergeCell ref="Q226:U226"/>
    <mergeCell ref="V226:AE226"/>
    <mergeCell ref="AF226:AJ226"/>
    <mergeCell ref="AK226:AO226"/>
    <mergeCell ref="AP226:AT226"/>
    <mergeCell ref="AU226:AY226"/>
    <mergeCell ref="AZ226:BD226"/>
    <mergeCell ref="AP225:AT225"/>
    <mergeCell ref="AU225:AY225"/>
    <mergeCell ref="AZ225:BD225"/>
    <mergeCell ref="BE225:BI225"/>
    <mergeCell ref="BJ225:BN225"/>
    <mergeCell ref="BO225:BS225"/>
    <mergeCell ref="BE228:BI228"/>
    <mergeCell ref="BJ228:BN228"/>
    <mergeCell ref="BO228:BS228"/>
    <mergeCell ref="BT228:BX228"/>
    <mergeCell ref="A229:C229"/>
    <mergeCell ref="D229:P229"/>
    <mergeCell ref="Q229:U229"/>
    <mergeCell ref="V229:AE229"/>
    <mergeCell ref="AF229:AJ229"/>
    <mergeCell ref="AK229:AO229"/>
    <mergeCell ref="BT227:BX227"/>
    <mergeCell ref="A228:C228"/>
    <mergeCell ref="D228:P228"/>
    <mergeCell ref="Q228:U228"/>
    <mergeCell ref="V228:AE228"/>
    <mergeCell ref="AF228:AJ228"/>
    <mergeCell ref="AK228:AO228"/>
    <mergeCell ref="AP228:AT228"/>
    <mergeCell ref="AU228:AY228"/>
    <mergeCell ref="AZ228:BD228"/>
    <mergeCell ref="AP227:AT227"/>
    <mergeCell ref="AU227:AY227"/>
    <mergeCell ref="AZ227:BD227"/>
    <mergeCell ref="BE227:BI227"/>
    <mergeCell ref="BJ227:BN227"/>
    <mergeCell ref="BO227:BS227"/>
    <mergeCell ref="BE230:BI230"/>
    <mergeCell ref="BJ230:BN230"/>
    <mergeCell ref="BO230:BS230"/>
    <mergeCell ref="BT230:BX230"/>
    <mergeCell ref="A231:C231"/>
    <mergeCell ref="D231:P231"/>
    <mergeCell ref="Q231:U231"/>
    <mergeCell ref="V231:AE231"/>
    <mergeCell ref="AF231:AJ231"/>
    <mergeCell ref="AK231:AO231"/>
    <mergeCell ref="BT229:BX229"/>
    <mergeCell ref="A230:C230"/>
    <mergeCell ref="D230:P230"/>
    <mergeCell ref="Q230:U230"/>
    <mergeCell ref="V230:AE230"/>
    <mergeCell ref="AF230:AJ230"/>
    <mergeCell ref="AK230:AO230"/>
    <mergeCell ref="AP230:AT230"/>
    <mergeCell ref="AU230:AY230"/>
    <mergeCell ref="AZ230:BD230"/>
    <mergeCell ref="AP229:AT229"/>
    <mergeCell ref="AU229:AY229"/>
    <mergeCell ref="AZ229:BD229"/>
    <mergeCell ref="BE229:BI229"/>
    <mergeCell ref="BJ229:BN229"/>
    <mergeCell ref="BO229:BS229"/>
    <mergeCell ref="BE232:BI232"/>
    <mergeCell ref="BJ232:BN232"/>
    <mergeCell ref="BO232:BS232"/>
    <mergeCell ref="BT232:BX232"/>
    <mergeCell ref="A233:C233"/>
    <mergeCell ref="D233:P233"/>
    <mergeCell ref="Q233:U233"/>
    <mergeCell ref="V233:AE233"/>
    <mergeCell ref="AF233:AJ233"/>
    <mergeCell ref="AK233:AO233"/>
    <mergeCell ref="BT231:BX231"/>
    <mergeCell ref="A232:C232"/>
    <mergeCell ref="D232:P232"/>
    <mergeCell ref="Q232:U232"/>
    <mergeCell ref="V232:AE232"/>
    <mergeCell ref="AF232:AJ232"/>
    <mergeCell ref="AK232:AO232"/>
    <mergeCell ref="AP232:AT232"/>
    <mergeCell ref="AU232:AY232"/>
    <mergeCell ref="AZ232:BD232"/>
    <mergeCell ref="AP231:AT231"/>
    <mergeCell ref="AU231:AY231"/>
    <mergeCell ref="AZ231:BD231"/>
    <mergeCell ref="BE231:BI231"/>
    <mergeCell ref="BJ231:BN231"/>
    <mergeCell ref="BO231:BS231"/>
    <mergeCell ref="BE234:BI234"/>
    <mergeCell ref="BJ234:BN234"/>
    <mergeCell ref="BO234:BS234"/>
    <mergeCell ref="BT234:BX234"/>
    <mergeCell ref="A235:C235"/>
    <mergeCell ref="D235:P235"/>
    <mergeCell ref="Q235:U235"/>
    <mergeCell ref="V235:AE235"/>
    <mergeCell ref="AF235:AJ235"/>
    <mergeCell ref="AK235:AO235"/>
    <mergeCell ref="BT233:BX233"/>
    <mergeCell ref="A234:C234"/>
    <mergeCell ref="D234:P234"/>
    <mergeCell ref="Q234:U234"/>
    <mergeCell ref="V234:AE234"/>
    <mergeCell ref="AF234:AJ234"/>
    <mergeCell ref="AK234:AO234"/>
    <mergeCell ref="AP234:AT234"/>
    <mergeCell ref="AU234:AY234"/>
    <mergeCell ref="AZ234:BD234"/>
    <mergeCell ref="AP233:AT233"/>
    <mergeCell ref="AU233:AY233"/>
    <mergeCell ref="AZ233:BD233"/>
    <mergeCell ref="BE233:BI233"/>
    <mergeCell ref="BJ233:BN233"/>
    <mergeCell ref="BO233:BS233"/>
    <mergeCell ref="BE236:BI236"/>
    <mergeCell ref="BJ236:BN236"/>
    <mergeCell ref="BO236:BS236"/>
    <mergeCell ref="BT236:BX236"/>
    <mergeCell ref="A237:C237"/>
    <mergeCell ref="D237:P237"/>
    <mergeCell ref="Q237:U237"/>
    <mergeCell ref="V237:AE237"/>
    <mergeCell ref="AF237:AJ237"/>
    <mergeCell ref="AK237:AO237"/>
    <mergeCell ref="BT235:BX235"/>
    <mergeCell ref="A236:C236"/>
    <mergeCell ref="D236:P236"/>
    <mergeCell ref="Q236:U236"/>
    <mergeCell ref="V236:AE236"/>
    <mergeCell ref="AF236:AJ236"/>
    <mergeCell ref="AK236:AO236"/>
    <mergeCell ref="AP236:AT236"/>
    <mergeCell ref="AU236:AY236"/>
    <mergeCell ref="AZ236:BD236"/>
    <mergeCell ref="AP235:AT235"/>
    <mergeCell ref="AU235:AY235"/>
    <mergeCell ref="AZ235:BD235"/>
    <mergeCell ref="BE235:BI235"/>
    <mergeCell ref="BJ235:BN235"/>
    <mergeCell ref="BO235:BS235"/>
    <mergeCell ref="BE238:BI238"/>
    <mergeCell ref="BJ238:BN238"/>
    <mergeCell ref="BO238:BS238"/>
    <mergeCell ref="BT238:BX238"/>
    <mergeCell ref="A239:C239"/>
    <mergeCell ref="D239:P239"/>
    <mergeCell ref="Q239:U239"/>
    <mergeCell ref="V239:AE239"/>
    <mergeCell ref="AF239:AJ239"/>
    <mergeCell ref="AK239:AO239"/>
    <mergeCell ref="BT237:BX237"/>
    <mergeCell ref="A238:C238"/>
    <mergeCell ref="D238:P238"/>
    <mergeCell ref="Q238:U238"/>
    <mergeCell ref="V238:AE238"/>
    <mergeCell ref="AF238:AJ238"/>
    <mergeCell ref="AK238:AO238"/>
    <mergeCell ref="AP238:AT238"/>
    <mergeCell ref="AU238:AY238"/>
    <mergeCell ref="AZ238:BD238"/>
    <mergeCell ref="AP237:AT237"/>
    <mergeCell ref="AU237:AY237"/>
    <mergeCell ref="AZ237:BD237"/>
    <mergeCell ref="BE237:BI237"/>
    <mergeCell ref="BJ237:BN237"/>
    <mergeCell ref="BO237:BS237"/>
    <mergeCell ref="BE240:BI240"/>
    <mergeCell ref="BJ240:BN240"/>
    <mergeCell ref="BO240:BS240"/>
    <mergeCell ref="BT240:BX240"/>
    <mergeCell ref="A241:C241"/>
    <mergeCell ref="D241:P241"/>
    <mergeCell ref="Q241:U241"/>
    <mergeCell ref="V241:AE241"/>
    <mergeCell ref="AF241:AJ241"/>
    <mergeCell ref="AK241:AO241"/>
    <mergeCell ref="BT239:BX239"/>
    <mergeCell ref="A240:C240"/>
    <mergeCell ref="D240:P240"/>
    <mergeCell ref="Q240:U240"/>
    <mergeCell ref="V240:AE240"/>
    <mergeCell ref="AF240:AJ240"/>
    <mergeCell ref="AK240:AO240"/>
    <mergeCell ref="AP240:AT240"/>
    <mergeCell ref="AU240:AY240"/>
    <mergeCell ref="AZ240:BD240"/>
    <mergeCell ref="AP239:AT239"/>
    <mergeCell ref="AU239:AY239"/>
    <mergeCell ref="AZ239:BD239"/>
    <mergeCell ref="BE239:BI239"/>
    <mergeCell ref="BJ239:BN239"/>
    <mergeCell ref="BO239:BS239"/>
    <mergeCell ref="BE242:BI242"/>
    <mergeCell ref="BJ242:BN242"/>
    <mergeCell ref="BO242:BS242"/>
    <mergeCell ref="BT242:BX242"/>
    <mergeCell ref="A243:C243"/>
    <mergeCell ref="D243:P243"/>
    <mergeCell ref="Q243:U243"/>
    <mergeCell ref="V243:AE243"/>
    <mergeCell ref="AF243:AJ243"/>
    <mergeCell ref="AK243:AO243"/>
    <mergeCell ref="BT241:BX241"/>
    <mergeCell ref="A242:C242"/>
    <mergeCell ref="D242:P242"/>
    <mergeCell ref="Q242:U242"/>
    <mergeCell ref="V242:AE242"/>
    <mergeCell ref="AF242:AJ242"/>
    <mergeCell ref="AK242:AO242"/>
    <mergeCell ref="AP242:AT242"/>
    <mergeCell ref="AU242:AY242"/>
    <mergeCell ref="AZ242:BD242"/>
    <mergeCell ref="AP241:AT241"/>
    <mergeCell ref="AU241:AY241"/>
    <mergeCell ref="AZ241:BD241"/>
    <mergeCell ref="BE241:BI241"/>
    <mergeCell ref="BJ241:BN241"/>
    <mergeCell ref="BO241:BS241"/>
    <mergeCell ref="BE244:BI244"/>
    <mergeCell ref="BJ244:BN244"/>
    <mergeCell ref="BO244:BS244"/>
    <mergeCell ref="BT244:BX244"/>
    <mergeCell ref="A245:C245"/>
    <mergeCell ref="D245:P245"/>
    <mergeCell ref="Q245:U245"/>
    <mergeCell ref="V245:AE245"/>
    <mergeCell ref="AF245:AJ245"/>
    <mergeCell ref="AK245:AO245"/>
    <mergeCell ref="BT243:BX243"/>
    <mergeCell ref="A244:C244"/>
    <mergeCell ref="D244:P244"/>
    <mergeCell ref="Q244:U244"/>
    <mergeCell ref="V244:AE244"/>
    <mergeCell ref="AF244:AJ244"/>
    <mergeCell ref="AK244:AO244"/>
    <mergeCell ref="AP244:AT244"/>
    <mergeCell ref="AU244:AY244"/>
    <mergeCell ref="AZ244:BD244"/>
    <mergeCell ref="AP243:AT243"/>
    <mergeCell ref="AU243:AY243"/>
    <mergeCell ref="AZ243:BD243"/>
    <mergeCell ref="BE243:BI243"/>
    <mergeCell ref="BJ243:BN243"/>
    <mergeCell ref="BO243:BS243"/>
    <mergeCell ref="BE246:BI246"/>
    <mergeCell ref="BJ246:BN246"/>
    <mergeCell ref="BO246:BS246"/>
    <mergeCell ref="BT246:BX246"/>
    <mergeCell ref="A247:C247"/>
    <mergeCell ref="D247:P247"/>
    <mergeCell ref="Q247:U247"/>
    <mergeCell ref="V247:AE247"/>
    <mergeCell ref="AF247:AJ247"/>
    <mergeCell ref="AK247:AO247"/>
    <mergeCell ref="BT245:BX245"/>
    <mergeCell ref="A246:C246"/>
    <mergeCell ref="D246:P246"/>
    <mergeCell ref="Q246:U246"/>
    <mergeCell ref="V246:AE246"/>
    <mergeCell ref="AF246:AJ246"/>
    <mergeCell ref="AK246:AO246"/>
    <mergeCell ref="AP246:AT246"/>
    <mergeCell ref="AU246:AY246"/>
    <mergeCell ref="AZ246:BD246"/>
    <mergeCell ref="AP245:AT245"/>
    <mergeCell ref="AU245:AY245"/>
    <mergeCell ref="AZ245:BD245"/>
    <mergeCell ref="BE245:BI245"/>
    <mergeCell ref="BJ245:BN245"/>
    <mergeCell ref="BO245:BS245"/>
    <mergeCell ref="BE248:BI248"/>
    <mergeCell ref="BJ248:BN248"/>
    <mergeCell ref="BO248:BS248"/>
    <mergeCell ref="BT248:BX248"/>
    <mergeCell ref="A249:C249"/>
    <mergeCell ref="D249:P249"/>
    <mergeCell ref="Q249:U249"/>
    <mergeCell ref="V249:AE249"/>
    <mergeCell ref="AF249:AJ249"/>
    <mergeCell ref="AK249:AO249"/>
    <mergeCell ref="BT247:BX247"/>
    <mergeCell ref="A248:C248"/>
    <mergeCell ref="D248:P248"/>
    <mergeCell ref="Q248:U248"/>
    <mergeCell ref="V248:AE248"/>
    <mergeCell ref="AF248:AJ248"/>
    <mergeCell ref="AK248:AO248"/>
    <mergeCell ref="AP248:AT248"/>
    <mergeCell ref="AU248:AY248"/>
    <mergeCell ref="AZ248:BD248"/>
    <mergeCell ref="AP247:AT247"/>
    <mergeCell ref="AU247:AY247"/>
    <mergeCell ref="AZ247:BD247"/>
    <mergeCell ref="BE247:BI247"/>
    <mergeCell ref="BJ247:BN247"/>
    <mergeCell ref="BO247:BS247"/>
    <mergeCell ref="BE250:BI250"/>
    <mergeCell ref="BJ250:BN250"/>
    <mergeCell ref="BO250:BS250"/>
    <mergeCell ref="BT250:BX250"/>
    <mergeCell ref="A251:C251"/>
    <mergeCell ref="D251:P251"/>
    <mergeCell ref="Q251:U251"/>
    <mergeCell ref="V251:AE251"/>
    <mergeCell ref="AF251:AJ251"/>
    <mergeCell ref="AK251:AO251"/>
    <mergeCell ref="BT249:BX249"/>
    <mergeCell ref="A250:C250"/>
    <mergeCell ref="D250:P250"/>
    <mergeCell ref="Q250:U250"/>
    <mergeCell ref="V250:AE250"/>
    <mergeCell ref="AF250:AJ250"/>
    <mergeCell ref="AK250:AO250"/>
    <mergeCell ref="AP250:AT250"/>
    <mergeCell ref="AU250:AY250"/>
    <mergeCell ref="AZ250:BD250"/>
    <mergeCell ref="AP249:AT249"/>
    <mergeCell ref="AU249:AY249"/>
    <mergeCell ref="AZ249:BD249"/>
    <mergeCell ref="BE249:BI249"/>
    <mergeCell ref="BJ249:BN249"/>
    <mergeCell ref="BO249:BS249"/>
    <mergeCell ref="BE252:BI252"/>
    <mergeCell ref="BJ252:BN252"/>
    <mergeCell ref="BO252:BS252"/>
    <mergeCell ref="BT252:BX252"/>
    <mergeCell ref="A253:C253"/>
    <mergeCell ref="D253:P253"/>
    <mergeCell ref="Q253:U253"/>
    <mergeCell ref="V253:AE253"/>
    <mergeCell ref="AF253:AJ253"/>
    <mergeCell ref="AK253:AO253"/>
    <mergeCell ref="BT251:BX251"/>
    <mergeCell ref="A252:C252"/>
    <mergeCell ref="D252:P252"/>
    <mergeCell ref="Q252:U252"/>
    <mergeCell ref="V252:AE252"/>
    <mergeCell ref="AF252:AJ252"/>
    <mergeCell ref="AK252:AO252"/>
    <mergeCell ref="AP252:AT252"/>
    <mergeCell ref="AU252:AY252"/>
    <mergeCell ref="AZ252:BD252"/>
    <mergeCell ref="AP251:AT251"/>
    <mergeCell ref="AU251:AY251"/>
    <mergeCell ref="AZ251:BD251"/>
    <mergeCell ref="BE251:BI251"/>
    <mergeCell ref="BJ251:BN251"/>
    <mergeCell ref="BO251:BS251"/>
    <mergeCell ref="BE254:BI254"/>
    <mergeCell ref="BJ254:BN254"/>
    <mergeCell ref="BO254:BS254"/>
    <mergeCell ref="BT254:BX254"/>
    <mergeCell ref="A255:C255"/>
    <mergeCell ref="D255:P255"/>
    <mergeCell ref="Q255:U255"/>
    <mergeCell ref="V255:AE255"/>
    <mergeCell ref="AF255:AJ255"/>
    <mergeCell ref="AK255:AO255"/>
    <mergeCell ref="BT253:BX253"/>
    <mergeCell ref="A254:C254"/>
    <mergeCell ref="D254:P254"/>
    <mergeCell ref="Q254:U254"/>
    <mergeCell ref="V254:AE254"/>
    <mergeCell ref="AF254:AJ254"/>
    <mergeCell ref="AK254:AO254"/>
    <mergeCell ref="AP254:AT254"/>
    <mergeCell ref="AU254:AY254"/>
    <mergeCell ref="AZ254:BD254"/>
    <mergeCell ref="AP253:AT253"/>
    <mergeCell ref="AU253:AY253"/>
    <mergeCell ref="AZ253:BD253"/>
    <mergeCell ref="BE253:BI253"/>
    <mergeCell ref="BJ253:BN253"/>
    <mergeCell ref="BO253:BS253"/>
    <mergeCell ref="BE256:BI256"/>
    <mergeCell ref="BJ256:BN256"/>
    <mergeCell ref="BO256:BS256"/>
    <mergeCell ref="BT256:BX256"/>
    <mergeCell ref="A257:C257"/>
    <mergeCell ref="D257:P257"/>
    <mergeCell ref="Q257:U257"/>
    <mergeCell ref="V257:AE257"/>
    <mergeCell ref="AF257:AJ257"/>
    <mergeCell ref="AK257:AO257"/>
    <mergeCell ref="BT255:BX255"/>
    <mergeCell ref="A256:C256"/>
    <mergeCell ref="D256:P256"/>
    <mergeCell ref="Q256:U256"/>
    <mergeCell ref="V256:AE256"/>
    <mergeCell ref="AF256:AJ256"/>
    <mergeCell ref="AK256:AO256"/>
    <mergeCell ref="AP256:AT256"/>
    <mergeCell ref="AU256:AY256"/>
    <mergeCell ref="AZ256:BD256"/>
    <mergeCell ref="AP255:AT255"/>
    <mergeCell ref="AU255:AY255"/>
    <mergeCell ref="AZ255:BD255"/>
    <mergeCell ref="BE255:BI255"/>
    <mergeCell ref="BJ255:BN255"/>
    <mergeCell ref="BO255:BS255"/>
    <mergeCell ref="BE258:BI258"/>
    <mergeCell ref="BJ258:BN258"/>
    <mergeCell ref="BO258:BS258"/>
    <mergeCell ref="BT258:BX258"/>
    <mergeCell ref="A259:C259"/>
    <mergeCell ref="D259:P259"/>
    <mergeCell ref="Q259:U259"/>
    <mergeCell ref="V259:AE259"/>
    <mergeCell ref="AF259:AJ259"/>
    <mergeCell ref="AK259:AO259"/>
    <mergeCell ref="BT257:BX257"/>
    <mergeCell ref="A258:C258"/>
    <mergeCell ref="D258:P258"/>
    <mergeCell ref="Q258:U258"/>
    <mergeCell ref="V258:AE258"/>
    <mergeCell ref="AF258:AJ258"/>
    <mergeCell ref="AK258:AO258"/>
    <mergeCell ref="AP258:AT258"/>
    <mergeCell ref="AU258:AY258"/>
    <mergeCell ref="AZ258:BD258"/>
    <mergeCell ref="AP257:AT257"/>
    <mergeCell ref="AU257:AY257"/>
    <mergeCell ref="AZ257:BD257"/>
    <mergeCell ref="BE257:BI257"/>
    <mergeCell ref="BJ257:BN257"/>
    <mergeCell ref="BO257:BS257"/>
    <mergeCell ref="BE260:BI260"/>
    <mergeCell ref="BJ260:BN260"/>
    <mergeCell ref="BO260:BS260"/>
    <mergeCell ref="BT260:BX260"/>
    <mergeCell ref="A261:C261"/>
    <mergeCell ref="D261:P261"/>
    <mergeCell ref="Q261:U261"/>
    <mergeCell ref="V261:AE261"/>
    <mergeCell ref="AF261:AJ261"/>
    <mergeCell ref="AK261:AO261"/>
    <mergeCell ref="BT259:BX259"/>
    <mergeCell ref="A260:C260"/>
    <mergeCell ref="D260:P260"/>
    <mergeCell ref="Q260:U260"/>
    <mergeCell ref="V260:AE260"/>
    <mergeCell ref="AF260:AJ260"/>
    <mergeCell ref="AK260:AO260"/>
    <mergeCell ref="AP260:AT260"/>
    <mergeCell ref="AU260:AY260"/>
    <mergeCell ref="AZ260:BD260"/>
    <mergeCell ref="AP259:AT259"/>
    <mergeCell ref="AU259:AY259"/>
    <mergeCell ref="AZ259:BD259"/>
    <mergeCell ref="BE259:BI259"/>
    <mergeCell ref="BJ259:BN259"/>
    <mergeCell ref="BO259:BS259"/>
    <mergeCell ref="BE262:BI262"/>
    <mergeCell ref="BJ262:BN262"/>
    <mergeCell ref="BO262:BS262"/>
    <mergeCell ref="BT262:BX262"/>
    <mergeCell ref="A263:C263"/>
    <mergeCell ref="D263:P263"/>
    <mergeCell ref="Q263:U263"/>
    <mergeCell ref="V263:AE263"/>
    <mergeCell ref="AF263:AJ263"/>
    <mergeCell ref="AK263:AO263"/>
    <mergeCell ref="BT261:BX261"/>
    <mergeCell ref="A262:C262"/>
    <mergeCell ref="D262:P262"/>
    <mergeCell ref="Q262:U262"/>
    <mergeCell ref="V262:AE262"/>
    <mergeCell ref="AF262:AJ262"/>
    <mergeCell ref="AK262:AO262"/>
    <mergeCell ref="AP262:AT262"/>
    <mergeCell ref="AU262:AY262"/>
    <mergeCell ref="AZ262:BD262"/>
    <mergeCell ref="AP261:AT261"/>
    <mergeCell ref="AU261:AY261"/>
    <mergeCell ref="AZ261:BD261"/>
    <mergeCell ref="BE261:BI261"/>
    <mergeCell ref="BJ261:BN261"/>
    <mergeCell ref="BO261:BS261"/>
    <mergeCell ref="BE264:BI264"/>
    <mergeCell ref="BJ264:BN264"/>
    <mergeCell ref="BO264:BS264"/>
    <mergeCell ref="BT264:BX264"/>
    <mergeCell ref="A265:C265"/>
    <mergeCell ref="D265:P265"/>
    <mergeCell ref="Q265:U265"/>
    <mergeCell ref="V265:AE265"/>
    <mergeCell ref="AF265:AJ265"/>
    <mergeCell ref="AK265:AO265"/>
    <mergeCell ref="BT263:BX263"/>
    <mergeCell ref="A264:C264"/>
    <mergeCell ref="D264:P264"/>
    <mergeCell ref="Q264:U264"/>
    <mergeCell ref="V264:AE264"/>
    <mergeCell ref="AF264:AJ264"/>
    <mergeCell ref="AK264:AO264"/>
    <mergeCell ref="AP264:AT264"/>
    <mergeCell ref="AU264:AY264"/>
    <mergeCell ref="AZ264:BD264"/>
    <mergeCell ref="AP263:AT263"/>
    <mergeCell ref="AU263:AY263"/>
    <mergeCell ref="AZ263:BD263"/>
    <mergeCell ref="BE263:BI263"/>
    <mergeCell ref="BJ263:BN263"/>
    <mergeCell ref="BO263:BS263"/>
    <mergeCell ref="BE266:BI266"/>
    <mergeCell ref="BJ266:BN266"/>
    <mergeCell ref="BO266:BS266"/>
    <mergeCell ref="BT266:BX266"/>
    <mergeCell ref="A267:C267"/>
    <mergeCell ref="D267:P267"/>
    <mergeCell ref="Q267:U267"/>
    <mergeCell ref="V267:AE267"/>
    <mergeCell ref="AF267:AJ267"/>
    <mergeCell ref="AK267:AO267"/>
    <mergeCell ref="BT265:BX265"/>
    <mergeCell ref="A266:C266"/>
    <mergeCell ref="D266:P266"/>
    <mergeCell ref="Q266:U266"/>
    <mergeCell ref="V266:AE266"/>
    <mergeCell ref="AF266:AJ266"/>
    <mergeCell ref="AK266:AO266"/>
    <mergeCell ref="AP266:AT266"/>
    <mergeCell ref="AU266:AY266"/>
    <mergeCell ref="AZ266:BD266"/>
    <mergeCell ref="AP265:AT265"/>
    <mergeCell ref="AU265:AY265"/>
    <mergeCell ref="AZ265:BD265"/>
    <mergeCell ref="BE265:BI265"/>
    <mergeCell ref="BJ265:BN265"/>
    <mergeCell ref="BO265:BS265"/>
    <mergeCell ref="BE268:BI268"/>
    <mergeCell ref="BJ268:BN268"/>
    <mergeCell ref="BO268:BS268"/>
    <mergeCell ref="BT268:BX268"/>
    <mergeCell ref="A269:C269"/>
    <mergeCell ref="D269:P269"/>
    <mergeCell ref="Q269:U269"/>
    <mergeCell ref="V269:AE269"/>
    <mergeCell ref="AF269:AJ269"/>
    <mergeCell ref="AK269:AO269"/>
    <mergeCell ref="BT267:BX267"/>
    <mergeCell ref="A268:C268"/>
    <mergeCell ref="D268:P268"/>
    <mergeCell ref="Q268:U268"/>
    <mergeCell ref="V268:AE268"/>
    <mergeCell ref="AF268:AJ268"/>
    <mergeCell ref="AK268:AO268"/>
    <mergeCell ref="AP268:AT268"/>
    <mergeCell ref="AU268:AY268"/>
    <mergeCell ref="AZ268:BD268"/>
    <mergeCell ref="AP267:AT267"/>
    <mergeCell ref="AU267:AY267"/>
    <mergeCell ref="AZ267:BD267"/>
    <mergeCell ref="BE267:BI267"/>
    <mergeCell ref="BJ267:BN267"/>
    <mergeCell ref="BO267:BS267"/>
    <mergeCell ref="BE270:BI270"/>
    <mergeCell ref="BJ270:BN270"/>
    <mergeCell ref="BO270:BS270"/>
    <mergeCell ref="BT270:BX270"/>
    <mergeCell ref="A271:C271"/>
    <mergeCell ref="D271:P271"/>
    <mergeCell ref="Q271:U271"/>
    <mergeCell ref="V271:AE271"/>
    <mergeCell ref="AF271:AJ271"/>
    <mergeCell ref="AK271:AO271"/>
    <mergeCell ref="BT269:BX269"/>
    <mergeCell ref="A270:C270"/>
    <mergeCell ref="D270:P270"/>
    <mergeCell ref="Q270:U270"/>
    <mergeCell ref="V270:AE270"/>
    <mergeCell ref="AF270:AJ270"/>
    <mergeCell ref="AK270:AO270"/>
    <mergeCell ref="AP270:AT270"/>
    <mergeCell ref="AU270:AY270"/>
    <mergeCell ref="AZ270:BD270"/>
    <mergeCell ref="AP269:AT269"/>
    <mergeCell ref="AU269:AY269"/>
    <mergeCell ref="AZ269:BD269"/>
    <mergeCell ref="BE269:BI269"/>
    <mergeCell ref="BJ269:BN269"/>
    <mergeCell ref="BO269:BS269"/>
    <mergeCell ref="BE272:BI272"/>
    <mergeCell ref="BJ272:BN272"/>
    <mergeCell ref="BO272:BS272"/>
    <mergeCell ref="BT272:BX272"/>
    <mergeCell ref="A273:C273"/>
    <mergeCell ref="D273:P273"/>
    <mergeCell ref="Q273:U273"/>
    <mergeCell ref="V273:AE273"/>
    <mergeCell ref="AF273:AJ273"/>
    <mergeCell ref="AK273:AO273"/>
    <mergeCell ref="BT271:BX271"/>
    <mergeCell ref="A272:C272"/>
    <mergeCell ref="D272:P272"/>
    <mergeCell ref="Q272:U272"/>
    <mergeCell ref="V272:AE272"/>
    <mergeCell ref="AF272:AJ272"/>
    <mergeCell ref="AK272:AO272"/>
    <mergeCell ref="AP272:AT272"/>
    <mergeCell ref="AU272:AY272"/>
    <mergeCell ref="AZ272:BD272"/>
    <mergeCell ref="AP271:AT271"/>
    <mergeCell ref="AU271:AY271"/>
    <mergeCell ref="AZ271:BD271"/>
    <mergeCell ref="BE271:BI271"/>
    <mergeCell ref="BJ271:BN271"/>
    <mergeCell ref="BO271:BS271"/>
    <mergeCell ref="BE274:BI274"/>
    <mergeCell ref="BJ274:BN274"/>
    <mergeCell ref="BO274:BS274"/>
    <mergeCell ref="BT274:BX274"/>
    <mergeCell ref="A275:C275"/>
    <mergeCell ref="D275:P275"/>
    <mergeCell ref="Q275:U275"/>
    <mergeCell ref="V275:AE275"/>
    <mergeCell ref="AF275:AJ275"/>
    <mergeCell ref="AK275:AO275"/>
    <mergeCell ref="BT273:BX273"/>
    <mergeCell ref="A274:C274"/>
    <mergeCell ref="D274:P274"/>
    <mergeCell ref="Q274:U274"/>
    <mergeCell ref="V274:AE274"/>
    <mergeCell ref="AF274:AJ274"/>
    <mergeCell ref="AK274:AO274"/>
    <mergeCell ref="AP274:AT274"/>
    <mergeCell ref="AU274:AY274"/>
    <mergeCell ref="AZ274:BD274"/>
    <mergeCell ref="AP273:AT273"/>
    <mergeCell ref="AU273:AY273"/>
    <mergeCell ref="AZ273:BD273"/>
    <mergeCell ref="BE273:BI273"/>
    <mergeCell ref="BJ273:BN273"/>
    <mergeCell ref="BO273:BS273"/>
    <mergeCell ref="BE276:BI276"/>
    <mergeCell ref="BJ276:BN276"/>
    <mergeCell ref="BO276:BS276"/>
    <mergeCell ref="BT276:BX276"/>
    <mergeCell ref="A277:C277"/>
    <mergeCell ref="D277:P277"/>
    <mergeCell ref="Q277:U277"/>
    <mergeCell ref="V277:AE277"/>
    <mergeCell ref="AF277:AJ277"/>
    <mergeCell ref="AK277:AO277"/>
    <mergeCell ref="BT275:BX275"/>
    <mergeCell ref="A276:C276"/>
    <mergeCell ref="D276:P276"/>
    <mergeCell ref="Q276:U276"/>
    <mergeCell ref="V276:AE276"/>
    <mergeCell ref="AF276:AJ276"/>
    <mergeCell ref="AK276:AO276"/>
    <mergeCell ref="AP276:AT276"/>
    <mergeCell ref="AU276:AY276"/>
    <mergeCell ref="AZ276:BD276"/>
    <mergeCell ref="AP275:AT275"/>
    <mergeCell ref="AU275:AY275"/>
    <mergeCell ref="AZ275:BD275"/>
    <mergeCell ref="BE275:BI275"/>
    <mergeCell ref="BJ275:BN275"/>
    <mergeCell ref="BO275:BS275"/>
    <mergeCell ref="BE278:BI278"/>
    <mergeCell ref="BJ278:BN278"/>
    <mergeCell ref="BO278:BS278"/>
    <mergeCell ref="BT278:BX278"/>
    <mergeCell ref="A279:C279"/>
    <mergeCell ref="D279:P279"/>
    <mergeCell ref="Q279:U279"/>
    <mergeCell ref="V279:AE279"/>
    <mergeCell ref="AF279:AJ279"/>
    <mergeCell ref="AK279:AO279"/>
    <mergeCell ref="BT277:BX277"/>
    <mergeCell ref="A278:C278"/>
    <mergeCell ref="D278:P278"/>
    <mergeCell ref="Q278:U278"/>
    <mergeCell ref="V278:AE278"/>
    <mergeCell ref="AF278:AJ278"/>
    <mergeCell ref="AK278:AO278"/>
    <mergeCell ref="AP278:AT278"/>
    <mergeCell ref="AU278:AY278"/>
    <mergeCell ref="AZ278:BD278"/>
    <mergeCell ref="AP277:AT277"/>
    <mergeCell ref="AU277:AY277"/>
    <mergeCell ref="AZ277:BD277"/>
    <mergeCell ref="BE277:BI277"/>
    <mergeCell ref="BJ277:BN277"/>
    <mergeCell ref="BO277:BS277"/>
    <mergeCell ref="BE280:BI280"/>
    <mergeCell ref="BJ280:BN280"/>
    <mergeCell ref="BO280:BS280"/>
    <mergeCell ref="BT280:BX280"/>
    <mergeCell ref="A281:C281"/>
    <mergeCell ref="D281:P281"/>
    <mergeCell ref="Q281:U281"/>
    <mergeCell ref="V281:AE281"/>
    <mergeCell ref="AF281:AJ281"/>
    <mergeCell ref="AK281:AO281"/>
    <mergeCell ref="BT279:BX279"/>
    <mergeCell ref="A280:C280"/>
    <mergeCell ref="D280:P280"/>
    <mergeCell ref="Q280:U280"/>
    <mergeCell ref="V280:AE280"/>
    <mergeCell ref="AF280:AJ280"/>
    <mergeCell ref="AK280:AO280"/>
    <mergeCell ref="AP280:AT280"/>
    <mergeCell ref="AU280:AY280"/>
    <mergeCell ref="AZ280:BD280"/>
    <mergeCell ref="AP279:AT279"/>
    <mergeCell ref="AU279:AY279"/>
    <mergeCell ref="AZ279:BD279"/>
    <mergeCell ref="BE279:BI279"/>
    <mergeCell ref="BJ279:BN279"/>
    <mergeCell ref="BO279:BS279"/>
    <mergeCell ref="BE282:BI282"/>
    <mergeCell ref="BJ282:BN282"/>
    <mergeCell ref="BO282:BS282"/>
    <mergeCell ref="BT282:BX282"/>
    <mergeCell ref="A283:C283"/>
    <mergeCell ref="D283:P283"/>
    <mergeCell ref="Q283:U283"/>
    <mergeCell ref="V283:AE283"/>
    <mergeCell ref="AF283:AJ283"/>
    <mergeCell ref="AK283:AO283"/>
    <mergeCell ref="BT281:BX281"/>
    <mergeCell ref="A282:C282"/>
    <mergeCell ref="D282:P282"/>
    <mergeCell ref="Q282:U282"/>
    <mergeCell ref="V282:AE282"/>
    <mergeCell ref="AF282:AJ282"/>
    <mergeCell ref="AK282:AO282"/>
    <mergeCell ref="AP282:AT282"/>
    <mergeCell ref="AU282:AY282"/>
    <mergeCell ref="AZ282:BD282"/>
    <mergeCell ref="AP281:AT281"/>
    <mergeCell ref="AU281:AY281"/>
    <mergeCell ref="AZ281:BD281"/>
    <mergeCell ref="BE281:BI281"/>
    <mergeCell ref="BJ281:BN281"/>
    <mergeCell ref="BO281:BS281"/>
    <mergeCell ref="BE284:BI284"/>
    <mergeCell ref="BJ284:BN284"/>
    <mergeCell ref="BO284:BS284"/>
    <mergeCell ref="BT284:BX284"/>
    <mergeCell ref="A285:C285"/>
    <mergeCell ref="D285:P285"/>
    <mergeCell ref="Q285:U285"/>
    <mergeCell ref="V285:AE285"/>
    <mergeCell ref="AF285:AJ285"/>
    <mergeCell ref="AK285:AO285"/>
    <mergeCell ref="BT283:BX283"/>
    <mergeCell ref="A284:C284"/>
    <mergeCell ref="D284:P284"/>
    <mergeCell ref="Q284:U284"/>
    <mergeCell ref="V284:AE284"/>
    <mergeCell ref="AF284:AJ284"/>
    <mergeCell ref="AK284:AO284"/>
    <mergeCell ref="AP284:AT284"/>
    <mergeCell ref="AU284:AY284"/>
    <mergeCell ref="AZ284:BD284"/>
    <mergeCell ref="AP283:AT283"/>
    <mergeCell ref="AU283:AY283"/>
    <mergeCell ref="AZ283:BD283"/>
    <mergeCell ref="BE283:BI283"/>
    <mergeCell ref="BJ283:BN283"/>
    <mergeCell ref="BO283:BS283"/>
    <mergeCell ref="BE286:BI286"/>
    <mergeCell ref="BJ286:BN286"/>
    <mergeCell ref="BO286:BS286"/>
    <mergeCell ref="BT286:BX286"/>
    <mergeCell ref="A287:C287"/>
    <mergeCell ref="D287:P287"/>
    <mergeCell ref="Q287:U287"/>
    <mergeCell ref="V287:AE287"/>
    <mergeCell ref="AF287:AJ287"/>
    <mergeCell ref="AK287:AO287"/>
    <mergeCell ref="BT285:BX285"/>
    <mergeCell ref="A286:C286"/>
    <mergeCell ref="D286:P286"/>
    <mergeCell ref="Q286:U286"/>
    <mergeCell ref="V286:AE286"/>
    <mergeCell ref="AF286:AJ286"/>
    <mergeCell ref="AK286:AO286"/>
    <mergeCell ref="AP286:AT286"/>
    <mergeCell ref="AU286:AY286"/>
    <mergeCell ref="AZ286:BD286"/>
    <mergeCell ref="AP285:AT285"/>
    <mergeCell ref="AU285:AY285"/>
    <mergeCell ref="AZ285:BD285"/>
    <mergeCell ref="BE285:BI285"/>
    <mergeCell ref="BJ285:BN285"/>
    <mergeCell ref="BO285:BS285"/>
    <mergeCell ref="BE288:BI288"/>
    <mergeCell ref="BJ288:BN288"/>
    <mergeCell ref="BO288:BS288"/>
    <mergeCell ref="BT288:BX288"/>
    <mergeCell ref="A289:C289"/>
    <mergeCell ref="D289:P289"/>
    <mergeCell ref="Q289:U289"/>
    <mergeCell ref="V289:AE289"/>
    <mergeCell ref="AF289:AJ289"/>
    <mergeCell ref="AK289:AO289"/>
    <mergeCell ref="BT287:BX287"/>
    <mergeCell ref="A288:C288"/>
    <mergeCell ref="D288:P288"/>
    <mergeCell ref="Q288:U288"/>
    <mergeCell ref="V288:AE288"/>
    <mergeCell ref="AF288:AJ288"/>
    <mergeCell ref="AK288:AO288"/>
    <mergeCell ref="AP288:AT288"/>
    <mergeCell ref="AU288:AY288"/>
    <mergeCell ref="AZ288:BD288"/>
    <mergeCell ref="AP287:AT287"/>
    <mergeCell ref="AU287:AY287"/>
    <mergeCell ref="AZ287:BD287"/>
    <mergeCell ref="BE287:BI287"/>
    <mergeCell ref="BJ287:BN287"/>
    <mergeCell ref="BO287:BS287"/>
    <mergeCell ref="BE290:BI290"/>
    <mergeCell ref="BJ290:BN290"/>
    <mergeCell ref="BO290:BS290"/>
    <mergeCell ref="BT290:BX290"/>
    <mergeCell ref="A291:C291"/>
    <mergeCell ref="D291:P291"/>
    <mergeCell ref="Q291:U291"/>
    <mergeCell ref="V291:AE291"/>
    <mergeCell ref="AF291:AJ291"/>
    <mergeCell ref="AK291:AO291"/>
    <mergeCell ref="BT289:BX289"/>
    <mergeCell ref="A290:C290"/>
    <mergeCell ref="D290:P290"/>
    <mergeCell ref="Q290:U290"/>
    <mergeCell ref="V290:AE290"/>
    <mergeCell ref="AF290:AJ290"/>
    <mergeCell ref="AK290:AO290"/>
    <mergeCell ref="AP290:AT290"/>
    <mergeCell ref="AU290:AY290"/>
    <mergeCell ref="AZ290:BD290"/>
    <mergeCell ref="AP289:AT289"/>
    <mergeCell ref="AU289:AY289"/>
    <mergeCell ref="AZ289:BD289"/>
    <mergeCell ref="BE289:BI289"/>
    <mergeCell ref="BJ289:BN289"/>
    <mergeCell ref="BO289:BS289"/>
    <mergeCell ref="BE292:BI292"/>
    <mergeCell ref="BJ292:BN292"/>
    <mergeCell ref="BO292:BS292"/>
    <mergeCell ref="BT292:BX292"/>
    <mergeCell ref="A293:C293"/>
    <mergeCell ref="D293:P293"/>
    <mergeCell ref="Q293:U293"/>
    <mergeCell ref="V293:AE293"/>
    <mergeCell ref="AF293:AJ293"/>
    <mergeCell ref="AK293:AO293"/>
    <mergeCell ref="BT291:BX291"/>
    <mergeCell ref="A292:C292"/>
    <mergeCell ref="D292:P292"/>
    <mergeCell ref="Q292:U292"/>
    <mergeCell ref="V292:AE292"/>
    <mergeCell ref="AF292:AJ292"/>
    <mergeCell ref="AK292:AO292"/>
    <mergeCell ref="AP292:AT292"/>
    <mergeCell ref="AU292:AY292"/>
    <mergeCell ref="AZ292:BD292"/>
    <mergeCell ref="AP291:AT291"/>
    <mergeCell ref="AU291:AY291"/>
    <mergeCell ref="AZ291:BD291"/>
    <mergeCell ref="BE291:BI291"/>
    <mergeCell ref="BJ291:BN291"/>
    <mergeCell ref="BO291:BS291"/>
    <mergeCell ref="BE294:BI294"/>
    <mergeCell ref="BJ294:BN294"/>
    <mergeCell ref="BO294:BS294"/>
    <mergeCell ref="BT294:BX294"/>
    <mergeCell ref="A295:C295"/>
    <mergeCell ref="D295:P295"/>
    <mergeCell ref="Q295:U295"/>
    <mergeCell ref="V295:AE295"/>
    <mergeCell ref="AF295:AJ295"/>
    <mergeCell ref="AK295:AO295"/>
    <mergeCell ref="BT293:BX293"/>
    <mergeCell ref="A294:C294"/>
    <mergeCell ref="D294:P294"/>
    <mergeCell ref="Q294:U294"/>
    <mergeCell ref="V294:AE294"/>
    <mergeCell ref="AF294:AJ294"/>
    <mergeCell ref="AK294:AO294"/>
    <mergeCell ref="AP294:AT294"/>
    <mergeCell ref="AU294:AY294"/>
    <mergeCell ref="AZ294:BD294"/>
    <mergeCell ref="AP293:AT293"/>
    <mergeCell ref="AU293:AY293"/>
    <mergeCell ref="AZ293:BD293"/>
    <mergeCell ref="BE293:BI293"/>
    <mergeCell ref="BJ293:BN293"/>
    <mergeCell ref="BO293:BS293"/>
    <mergeCell ref="BE296:BI296"/>
    <mergeCell ref="BJ296:BN296"/>
    <mergeCell ref="BO296:BS296"/>
    <mergeCell ref="BT296:BX296"/>
    <mergeCell ref="A297:C297"/>
    <mergeCell ref="D297:P297"/>
    <mergeCell ref="Q297:U297"/>
    <mergeCell ref="V297:AE297"/>
    <mergeCell ref="AF297:AJ297"/>
    <mergeCell ref="AK297:AO297"/>
    <mergeCell ref="BT295:BX295"/>
    <mergeCell ref="A296:C296"/>
    <mergeCell ref="D296:P296"/>
    <mergeCell ref="Q296:U296"/>
    <mergeCell ref="V296:AE296"/>
    <mergeCell ref="AF296:AJ296"/>
    <mergeCell ref="AK296:AO296"/>
    <mergeCell ref="AP296:AT296"/>
    <mergeCell ref="AU296:AY296"/>
    <mergeCell ref="AZ296:BD296"/>
    <mergeCell ref="AP295:AT295"/>
    <mergeCell ref="AU295:AY295"/>
    <mergeCell ref="AZ295:BD295"/>
    <mergeCell ref="BE295:BI295"/>
    <mergeCell ref="BJ295:BN295"/>
    <mergeCell ref="BO295:BS295"/>
    <mergeCell ref="BE298:BI298"/>
    <mergeCell ref="BJ298:BN298"/>
    <mergeCell ref="BO298:BS298"/>
    <mergeCell ref="BT298:BX298"/>
    <mergeCell ref="A299:C299"/>
    <mergeCell ref="D299:P299"/>
    <mergeCell ref="Q299:U299"/>
    <mergeCell ref="V299:AE299"/>
    <mergeCell ref="AF299:AJ299"/>
    <mergeCell ref="AK299:AO299"/>
    <mergeCell ref="BT297:BX297"/>
    <mergeCell ref="A298:C298"/>
    <mergeCell ref="D298:P298"/>
    <mergeCell ref="Q298:U298"/>
    <mergeCell ref="V298:AE298"/>
    <mergeCell ref="AF298:AJ298"/>
    <mergeCell ref="AK298:AO298"/>
    <mergeCell ref="AP298:AT298"/>
    <mergeCell ref="AU298:AY298"/>
    <mergeCell ref="AZ298:BD298"/>
    <mergeCell ref="AP297:AT297"/>
    <mergeCell ref="AU297:AY297"/>
    <mergeCell ref="AZ297:BD297"/>
    <mergeCell ref="BE297:BI297"/>
    <mergeCell ref="BJ297:BN297"/>
    <mergeCell ref="BO297:BS297"/>
    <mergeCell ref="BE300:BI300"/>
    <mergeCell ref="BJ300:BN300"/>
    <mergeCell ref="BO300:BS300"/>
    <mergeCell ref="BT300:BX300"/>
    <mergeCell ref="A301:C301"/>
    <mergeCell ref="D301:P301"/>
    <mergeCell ref="Q301:U301"/>
    <mergeCell ref="V301:AE301"/>
    <mergeCell ref="AF301:AJ301"/>
    <mergeCell ref="AK301:AO301"/>
    <mergeCell ref="BT299:BX299"/>
    <mergeCell ref="A300:C300"/>
    <mergeCell ref="D300:P300"/>
    <mergeCell ref="Q300:U300"/>
    <mergeCell ref="V300:AE300"/>
    <mergeCell ref="AF300:AJ300"/>
    <mergeCell ref="AK300:AO300"/>
    <mergeCell ref="AP300:AT300"/>
    <mergeCell ref="AU300:AY300"/>
    <mergeCell ref="AZ300:BD300"/>
    <mergeCell ref="AP299:AT299"/>
    <mergeCell ref="AU299:AY299"/>
    <mergeCell ref="AZ299:BD299"/>
    <mergeCell ref="BE299:BI299"/>
    <mergeCell ref="BJ299:BN299"/>
    <mergeCell ref="BO299:BS299"/>
    <mergeCell ref="BE302:BI302"/>
    <mergeCell ref="BJ302:BN302"/>
    <mergeCell ref="BO302:BS302"/>
    <mergeCell ref="BT302:BX302"/>
    <mergeCell ref="A303:C303"/>
    <mergeCell ref="D303:P303"/>
    <mergeCell ref="Q303:U303"/>
    <mergeCell ref="V303:AE303"/>
    <mergeCell ref="AF303:AJ303"/>
    <mergeCell ref="AK303:AO303"/>
    <mergeCell ref="BT301:BX301"/>
    <mergeCell ref="A302:C302"/>
    <mergeCell ref="D302:P302"/>
    <mergeCell ref="Q302:U302"/>
    <mergeCell ref="V302:AE302"/>
    <mergeCell ref="AF302:AJ302"/>
    <mergeCell ref="AK302:AO302"/>
    <mergeCell ref="AP302:AT302"/>
    <mergeCell ref="AU302:AY302"/>
    <mergeCell ref="AZ302:BD302"/>
    <mergeCell ref="AP301:AT301"/>
    <mergeCell ref="AU301:AY301"/>
    <mergeCell ref="AZ301:BD301"/>
    <mergeCell ref="BE301:BI301"/>
    <mergeCell ref="BJ301:BN301"/>
    <mergeCell ref="BO301:BS301"/>
    <mergeCell ref="BE304:BI304"/>
    <mergeCell ref="BJ304:BN304"/>
    <mergeCell ref="BO304:BS304"/>
    <mergeCell ref="BT304:BX304"/>
    <mergeCell ref="A305:C305"/>
    <mergeCell ref="D305:P305"/>
    <mergeCell ref="Q305:U305"/>
    <mergeCell ref="V305:AE305"/>
    <mergeCell ref="AF305:AJ305"/>
    <mergeCell ref="AK305:AO305"/>
    <mergeCell ref="BT303:BX303"/>
    <mergeCell ref="A304:C304"/>
    <mergeCell ref="D304:P304"/>
    <mergeCell ref="Q304:U304"/>
    <mergeCell ref="V304:AE304"/>
    <mergeCell ref="AF304:AJ304"/>
    <mergeCell ref="AK304:AO304"/>
    <mergeCell ref="AP304:AT304"/>
    <mergeCell ref="AU304:AY304"/>
    <mergeCell ref="AZ304:BD304"/>
    <mergeCell ref="AP303:AT303"/>
    <mergeCell ref="AU303:AY303"/>
    <mergeCell ref="AZ303:BD303"/>
    <mergeCell ref="BE303:BI303"/>
    <mergeCell ref="BJ303:BN303"/>
    <mergeCell ref="BO303:BS303"/>
    <mergeCell ref="BE306:BI306"/>
    <mergeCell ref="BJ306:BN306"/>
    <mergeCell ref="BO306:BS306"/>
    <mergeCell ref="BT306:BX306"/>
    <mergeCell ref="A307:C307"/>
    <mergeCell ref="D307:P307"/>
    <mergeCell ref="Q307:U307"/>
    <mergeCell ref="V307:AE307"/>
    <mergeCell ref="AF307:AJ307"/>
    <mergeCell ref="AK307:AO307"/>
    <mergeCell ref="BT305:BX305"/>
    <mergeCell ref="A306:C306"/>
    <mergeCell ref="D306:P306"/>
    <mergeCell ref="Q306:U306"/>
    <mergeCell ref="V306:AE306"/>
    <mergeCell ref="AF306:AJ306"/>
    <mergeCell ref="AK306:AO306"/>
    <mergeCell ref="AP306:AT306"/>
    <mergeCell ref="AU306:AY306"/>
    <mergeCell ref="AZ306:BD306"/>
    <mergeCell ref="AP305:AT305"/>
    <mergeCell ref="AU305:AY305"/>
    <mergeCell ref="AZ305:BD305"/>
    <mergeCell ref="BE305:BI305"/>
    <mergeCell ref="BJ305:BN305"/>
    <mergeCell ref="BO305:BS305"/>
    <mergeCell ref="BO308:BS308"/>
    <mergeCell ref="BT308:BX308"/>
    <mergeCell ref="BT307:BX307"/>
    <mergeCell ref="A308:C308"/>
    <mergeCell ref="D308:P308"/>
    <mergeCell ref="Q308:U308"/>
    <mergeCell ref="V308:AE308"/>
    <mergeCell ref="AF308:AJ308"/>
    <mergeCell ref="AK308:AO308"/>
    <mergeCell ref="AP308:AT308"/>
    <mergeCell ref="AU308:AY308"/>
    <mergeCell ref="AZ308:BD308"/>
    <mergeCell ref="AP307:AT307"/>
    <mergeCell ref="AU307:AY307"/>
    <mergeCell ref="AZ307:BD307"/>
    <mergeCell ref="BE307:BI307"/>
    <mergeCell ref="BJ307:BN307"/>
    <mergeCell ref="BO307:BS307"/>
    <mergeCell ref="V317:AE317"/>
    <mergeCell ref="AF317:AJ317"/>
    <mergeCell ref="AK317:AO317"/>
    <mergeCell ref="AP317:AT317"/>
    <mergeCell ref="AU317:AY317"/>
    <mergeCell ref="AZ317:BD317"/>
    <mergeCell ref="A316:C316"/>
    <mergeCell ref="D316:P316"/>
    <mergeCell ref="Q316:U316"/>
    <mergeCell ref="V316:AE316"/>
    <mergeCell ref="AF316:AJ316"/>
    <mergeCell ref="AK316:AO316"/>
    <mergeCell ref="AP316:AT316"/>
    <mergeCell ref="AU316:AY316"/>
    <mergeCell ref="AZ316:BD316"/>
    <mergeCell ref="BE308:BI308"/>
    <mergeCell ref="BJ308:BN308"/>
    <mergeCell ref="AP314:AT314"/>
    <mergeCell ref="AU314:AY314"/>
    <mergeCell ref="AZ314:BD314"/>
    <mergeCell ref="BE314:BI314"/>
    <mergeCell ref="A315:C315"/>
    <mergeCell ref="D315:P315"/>
    <mergeCell ref="Q315:U315"/>
    <mergeCell ref="V315:AE315"/>
    <mergeCell ref="AF315:AJ315"/>
    <mergeCell ref="AK315:AO315"/>
    <mergeCell ref="AP313:AT313"/>
    <mergeCell ref="AU313:AY313"/>
    <mergeCell ref="AZ313:BD313"/>
    <mergeCell ref="BE313:BI313"/>
    <mergeCell ref="A314:C314"/>
    <mergeCell ref="BE319:BI319"/>
    <mergeCell ref="A320:C320"/>
    <mergeCell ref="D320:P320"/>
    <mergeCell ref="Q320:U320"/>
    <mergeCell ref="V320:AE320"/>
    <mergeCell ref="AF320:AJ320"/>
    <mergeCell ref="AK320:AO320"/>
    <mergeCell ref="AP320:AT320"/>
    <mergeCell ref="AU320:AY320"/>
    <mergeCell ref="AZ320:BD320"/>
    <mergeCell ref="BE318:BI318"/>
    <mergeCell ref="A319:C319"/>
    <mergeCell ref="D319:P319"/>
    <mergeCell ref="Q319:U319"/>
    <mergeCell ref="V319:AE319"/>
    <mergeCell ref="AF319:AJ319"/>
    <mergeCell ref="AK319:AO319"/>
    <mergeCell ref="AP319:AT319"/>
    <mergeCell ref="AU319:AY319"/>
    <mergeCell ref="AZ319:BD319"/>
    <mergeCell ref="AK318:AO318"/>
    <mergeCell ref="AP318:AT318"/>
    <mergeCell ref="AU318:AY318"/>
    <mergeCell ref="AZ318:BD318"/>
    <mergeCell ref="BE321:BI321"/>
    <mergeCell ref="A322:C322"/>
    <mergeCell ref="D322:P322"/>
    <mergeCell ref="Q322:U322"/>
    <mergeCell ref="V322:AE322"/>
    <mergeCell ref="AF322:AJ322"/>
    <mergeCell ref="AK322:AO322"/>
    <mergeCell ref="AP322:AT322"/>
    <mergeCell ref="AU322:AY322"/>
    <mergeCell ref="AZ322:BD322"/>
    <mergeCell ref="BE320:BI320"/>
    <mergeCell ref="A321:C321"/>
    <mergeCell ref="D321:P321"/>
    <mergeCell ref="Q321:U321"/>
    <mergeCell ref="V321:AE321"/>
    <mergeCell ref="AF321:AJ321"/>
    <mergeCell ref="AK321:AO321"/>
    <mergeCell ref="AP321:AT321"/>
    <mergeCell ref="AU321:AY321"/>
    <mergeCell ref="AZ321:BD321"/>
    <mergeCell ref="BE323:BI323"/>
    <mergeCell ref="A324:C324"/>
    <mergeCell ref="D324:P324"/>
    <mergeCell ref="Q324:U324"/>
    <mergeCell ref="V324:AE324"/>
    <mergeCell ref="AF324:AJ324"/>
    <mergeCell ref="AK324:AO324"/>
    <mergeCell ref="AP324:AT324"/>
    <mergeCell ref="AU324:AY324"/>
    <mergeCell ref="AZ324:BD324"/>
    <mergeCell ref="BE322:BI322"/>
    <mergeCell ref="A323:C323"/>
    <mergeCell ref="D323:P323"/>
    <mergeCell ref="Q323:U323"/>
    <mergeCell ref="V323:AE323"/>
    <mergeCell ref="AF323:AJ323"/>
    <mergeCell ref="AK323:AO323"/>
    <mergeCell ref="AP323:AT323"/>
    <mergeCell ref="AU323:AY323"/>
    <mergeCell ref="AZ323:BD323"/>
    <mergeCell ref="BE325:BI325"/>
    <mergeCell ref="A326:C326"/>
    <mergeCell ref="D326:P326"/>
    <mergeCell ref="Q326:U326"/>
    <mergeCell ref="V326:AE326"/>
    <mergeCell ref="AF326:AJ326"/>
    <mergeCell ref="AK326:AO326"/>
    <mergeCell ref="AP326:AT326"/>
    <mergeCell ref="AU326:AY326"/>
    <mergeCell ref="AZ326:BD326"/>
    <mergeCell ref="BE324:BI324"/>
    <mergeCell ref="A325:C325"/>
    <mergeCell ref="D325:P325"/>
    <mergeCell ref="Q325:U325"/>
    <mergeCell ref="V325:AE325"/>
    <mergeCell ref="AF325:AJ325"/>
    <mergeCell ref="AK325:AO325"/>
    <mergeCell ref="AP325:AT325"/>
    <mergeCell ref="AU325:AY325"/>
    <mergeCell ref="AZ325:BD325"/>
    <mergeCell ref="BE327:BI327"/>
    <mergeCell ref="A328:C328"/>
    <mergeCell ref="D328:P328"/>
    <mergeCell ref="Q328:U328"/>
    <mergeCell ref="V328:AE328"/>
    <mergeCell ref="AF328:AJ328"/>
    <mergeCell ref="AK328:AO328"/>
    <mergeCell ref="AP328:AT328"/>
    <mergeCell ref="AU328:AY328"/>
    <mergeCell ref="AZ328:BD328"/>
    <mergeCell ref="BE326:BI326"/>
    <mergeCell ref="A327:C327"/>
    <mergeCell ref="D327:P327"/>
    <mergeCell ref="Q327:U327"/>
    <mergeCell ref="V327:AE327"/>
    <mergeCell ref="AF327:AJ327"/>
    <mergeCell ref="AK327:AO327"/>
    <mergeCell ref="AP327:AT327"/>
    <mergeCell ref="AU327:AY327"/>
    <mergeCell ref="AZ327:BD327"/>
    <mergeCell ref="BE329:BI329"/>
    <mergeCell ref="A330:C330"/>
    <mergeCell ref="D330:P330"/>
    <mergeCell ref="Q330:U330"/>
    <mergeCell ref="V330:AE330"/>
    <mergeCell ref="AF330:AJ330"/>
    <mergeCell ref="AK330:AO330"/>
    <mergeCell ref="AP330:AT330"/>
    <mergeCell ref="AU330:AY330"/>
    <mergeCell ref="AZ330:BD330"/>
    <mergeCell ref="BE328:BI328"/>
    <mergeCell ref="A329:C329"/>
    <mergeCell ref="D329:P329"/>
    <mergeCell ref="Q329:U329"/>
    <mergeCell ref="V329:AE329"/>
    <mergeCell ref="AF329:AJ329"/>
    <mergeCell ref="AK329:AO329"/>
    <mergeCell ref="AP329:AT329"/>
    <mergeCell ref="AU329:AY329"/>
    <mergeCell ref="AZ329:BD329"/>
    <mergeCell ref="BE331:BI331"/>
    <mergeCell ref="A332:C332"/>
    <mergeCell ref="D332:P332"/>
    <mergeCell ref="Q332:U332"/>
    <mergeCell ref="V332:AE332"/>
    <mergeCell ref="AF332:AJ332"/>
    <mergeCell ref="AK332:AO332"/>
    <mergeCell ref="AP332:AT332"/>
    <mergeCell ref="AU332:AY332"/>
    <mergeCell ref="AZ332:BD332"/>
    <mergeCell ref="BE330:BI330"/>
    <mergeCell ref="A331:C331"/>
    <mergeCell ref="D331:P331"/>
    <mergeCell ref="Q331:U331"/>
    <mergeCell ref="V331:AE331"/>
    <mergeCell ref="AF331:AJ331"/>
    <mergeCell ref="AK331:AO331"/>
    <mergeCell ref="AP331:AT331"/>
    <mergeCell ref="AU331:AY331"/>
    <mergeCell ref="AZ331:BD331"/>
    <mergeCell ref="BE333:BI333"/>
    <mergeCell ref="A334:C334"/>
    <mergeCell ref="D334:P334"/>
    <mergeCell ref="Q334:U334"/>
    <mergeCell ref="V334:AE334"/>
    <mergeCell ref="AF334:AJ334"/>
    <mergeCell ref="AK334:AO334"/>
    <mergeCell ref="AP334:AT334"/>
    <mergeCell ref="AU334:AY334"/>
    <mergeCell ref="AZ334:BD334"/>
    <mergeCell ref="BE332:BI332"/>
    <mergeCell ref="A333:C333"/>
    <mergeCell ref="D333:P333"/>
    <mergeCell ref="Q333:U333"/>
    <mergeCell ref="V333:AE333"/>
    <mergeCell ref="AF333:AJ333"/>
    <mergeCell ref="AK333:AO333"/>
    <mergeCell ref="AP333:AT333"/>
    <mergeCell ref="AU333:AY333"/>
    <mergeCell ref="AZ333:BD333"/>
    <mergeCell ref="BE335:BI335"/>
    <mergeCell ref="A336:C336"/>
    <mergeCell ref="D336:P336"/>
    <mergeCell ref="Q336:U336"/>
    <mergeCell ref="V336:AE336"/>
    <mergeCell ref="AF336:AJ336"/>
    <mergeCell ref="AK336:AO336"/>
    <mergeCell ref="AP336:AT336"/>
    <mergeCell ref="AU336:AY336"/>
    <mergeCell ref="AZ336:BD336"/>
    <mergeCell ref="BE334:BI334"/>
    <mergeCell ref="A335:C335"/>
    <mergeCell ref="D335:P335"/>
    <mergeCell ref="Q335:U335"/>
    <mergeCell ref="V335:AE335"/>
    <mergeCell ref="AF335:AJ335"/>
    <mergeCell ref="AK335:AO335"/>
    <mergeCell ref="AP335:AT335"/>
    <mergeCell ref="AU335:AY335"/>
    <mergeCell ref="AZ335:BD335"/>
    <mergeCell ref="BE337:BI337"/>
    <mergeCell ref="A338:C338"/>
    <mergeCell ref="D338:P338"/>
    <mergeCell ref="Q338:U338"/>
    <mergeCell ref="V338:AE338"/>
    <mergeCell ref="AF338:AJ338"/>
    <mergeCell ref="AK338:AO338"/>
    <mergeCell ref="AP338:AT338"/>
    <mergeCell ref="AU338:AY338"/>
    <mergeCell ref="AZ338:BD338"/>
    <mergeCell ref="BE336:BI336"/>
    <mergeCell ref="A337:C337"/>
    <mergeCell ref="D337:P337"/>
    <mergeCell ref="Q337:U337"/>
    <mergeCell ref="V337:AE337"/>
    <mergeCell ref="AF337:AJ337"/>
    <mergeCell ref="AK337:AO337"/>
    <mergeCell ref="AP337:AT337"/>
    <mergeCell ref="AU337:AY337"/>
    <mergeCell ref="AZ337:BD337"/>
    <mergeCell ref="BE339:BI339"/>
    <mergeCell ref="A340:C340"/>
    <mergeCell ref="D340:P340"/>
    <mergeCell ref="Q340:U340"/>
    <mergeCell ref="V340:AE340"/>
    <mergeCell ref="AF340:AJ340"/>
    <mergeCell ref="AK340:AO340"/>
    <mergeCell ref="AP340:AT340"/>
    <mergeCell ref="AU340:AY340"/>
    <mergeCell ref="AZ340:BD340"/>
    <mergeCell ref="BE338:BI338"/>
    <mergeCell ref="A339:C339"/>
    <mergeCell ref="D339:P339"/>
    <mergeCell ref="Q339:U339"/>
    <mergeCell ref="V339:AE339"/>
    <mergeCell ref="AF339:AJ339"/>
    <mergeCell ref="AK339:AO339"/>
    <mergeCell ref="AP339:AT339"/>
    <mergeCell ref="AU339:AY339"/>
    <mergeCell ref="AZ339:BD339"/>
    <mergeCell ref="BE341:BI341"/>
    <mergeCell ref="A342:C342"/>
    <mergeCell ref="D342:P342"/>
    <mergeCell ref="Q342:U342"/>
    <mergeCell ref="V342:AE342"/>
    <mergeCell ref="AF342:AJ342"/>
    <mergeCell ref="AK342:AO342"/>
    <mergeCell ref="AP342:AT342"/>
    <mergeCell ref="AU342:AY342"/>
    <mergeCell ref="AZ342:BD342"/>
    <mergeCell ref="BE340:BI340"/>
    <mergeCell ref="A341:C341"/>
    <mergeCell ref="D341:P341"/>
    <mergeCell ref="Q341:U341"/>
    <mergeCell ref="V341:AE341"/>
    <mergeCell ref="AF341:AJ341"/>
    <mergeCell ref="AK341:AO341"/>
    <mergeCell ref="AP341:AT341"/>
    <mergeCell ref="AU341:AY341"/>
    <mergeCell ref="AZ341:BD341"/>
    <mergeCell ref="BE343:BI343"/>
    <mergeCell ref="A344:C344"/>
    <mergeCell ref="D344:P344"/>
    <mergeCell ref="Q344:U344"/>
    <mergeCell ref="V344:AE344"/>
    <mergeCell ref="AF344:AJ344"/>
    <mergeCell ref="AK344:AO344"/>
    <mergeCell ref="AP344:AT344"/>
    <mergeCell ref="AU344:AY344"/>
    <mergeCell ref="AZ344:BD344"/>
    <mergeCell ref="BE342:BI342"/>
    <mergeCell ref="A343:C343"/>
    <mergeCell ref="D343:P343"/>
    <mergeCell ref="Q343:U343"/>
    <mergeCell ref="V343:AE343"/>
    <mergeCell ref="AF343:AJ343"/>
    <mergeCell ref="AK343:AO343"/>
    <mergeCell ref="AP343:AT343"/>
    <mergeCell ref="AU343:AY343"/>
    <mergeCell ref="AZ343:BD343"/>
    <mergeCell ref="BE345:BI345"/>
    <mergeCell ref="A346:C346"/>
    <mergeCell ref="D346:P346"/>
    <mergeCell ref="Q346:U346"/>
    <mergeCell ref="V346:AE346"/>
    <mergeCell ref="AF346:AJ346"/>
    <mergeCell ref="AK346:AO346"/>
    <mergeCell ref="AP346:AT346"/>
    <mergeCell ref="AU346:AY346"/>
    <mergeCell ref="AZ346:BD346"/>
    <mergeCell ref="BE344:BI344"/>
    <mergeCell ref="A345:C345"/>
    <mergeCell ref="D345:P345"/>
    <mergeCell ref="Q345:U345"/>
    <mergeCell ref="V345:AE345"/>
    <mergeCell ref="AF345:AJ345"/>
    <mergeCell ref="AK345:AO345"/>
    <mergeCell ref="AP345:AT345"/>
    <mergeCell ref="AU345:AY345"/>
    <mergeCell ref="AZ345:BD345"/>
    <mergeCell ref="BE347:BI347"/>
    <mergeCell ref="A348:C348"/>
    <mergeCell ref="D348:P348"/>
    <mergeCell ref="Q348:U348"/>
    <mergeCell ref="V348:AE348"/>
    <mergeCell ref="AF348:AJ348"/>
    <mergeCell ref="AK348:AO348"/>
    <mergeCell ref="AP348:AT348"/>
    <mergeCell ref="AU348:AY348"/>
    <mergeCell ref="AZ348:BD348"/>
    <mergeCell ref="BE346:BI346"/>
    <mergeCell ref="A347:C347"/>
    <mergeCell ref="D347:P347"/>
    <mergeCell ref="Q347:U347"/>
    <mergeCell ref="V347:AE347"/>
    <mergeCell ref="AF347:AJ347"/>
    <mergeCell ref="AK347:AO347"/>
    <mergeCell ref="AP347:AT347"/>
    <mergeCell ref="AU347:AY347"/>
    <mergeCell ref="AZ347:BD347"/>
    <mergeCell ref="BE349:BI349"/>
    <mergeCell ref="A350:C350"/>
    <mergeCell ref="D350:P350"/>
    <mergeCell ref="Q350:U350"/>
    <mergeCell ref="V350:AE350"/>
    <mergeCell ref="AF350:AJ350"/>
    <mergeCell ref="AK350:AO350"/>
    <mergeCell ref="AP350:AT350"/>
    <mergeCell ref="AU350:AY350"/>
    <mergeCell ref="AZ350:BD350"/>
    <mergeCell ref="BE348:BI348"/>
    <mergeCell ref="A349:C349"/>
    <mergeCell ref="D349:P349"/>
    <mergeCell ref="Q349:U349"/>
    <mergeCell ref="V349:AE349"/>
    <mergeCell ref="AF349:AJ349"/>
    <mergeCell ref="AK349:AO349"/>
    <mergeCell ref="AP349:AT349"/>
    <mergeCell ref="AU349:AY349"/>
    <mergeCell ref="AZ349:BD349"/>
    <mergeCell ref="BE351:BI351"/>
    <mergeCell ref="A352:C352"/>
    <mergeCell ref="D352:P352"/>
    <mergeCell ref="Q352:U352"/>
    <mergeCell ref="V352:AE352"/>
    <mergeCell ref="AF352:AJ352"/>
    <mergeCell ref="AK352:AO352"/>
    <mergeCell ref="AP352:AT352"/>
    <mergeCell ref="AU352:AY352"/>
    <mergeCell ref="AZ352:BD352"/>
    <mergeCell ref="BE350:BI350"/>
    <mergeCell ref="A351:C351"/>
    <mergeCell ref="D351:P351"/>
    <mergeCell ref="Q351:U351"/>
    <mergeCell ref="V351:AE351"/>
    <mergeCell ref="AF351:AJ351"/>
    <mergeCell ref="AK351:AO351"/>
    <mergeCell ref="AP351:AT351"/>
    <mergeCell ref="AU351:AY351"/>
    <mergeCell ref="AZ351:BD351"/>
    <mergeCell ref="BE353:BI353"/>
    <mergeCell ref="A354:C354"/>
    <mergeCell ref="D354:P354"/>
    <mergeCell ref="Q354:U354"/>
    <mergeCell ref="V354:AE354"/>
    <mergeCell ref="AF354:AJ354"/>
    <mergeCell ref="AK354:AO354"/>
    <mergeCell ref="AP354:AT354"/>
    <mergeCell ref="AU354:AY354"/>
    <mergeCell ref="AZ354:BD354"/>
    <mergeCell ref="BE352:BI352"/>
    <mergeCell ref="A353:C353"/>
    <mergeCell ref="D353:P353"/>
    <mergeCell ref="Q353:U353"/>
    <mergeCell ref="V353:AE353"/>
    <mergeCell ref="AF353:AJ353"/>
    <mergeCell ref="AK353:AO353"/>
    <mergeCell ref="AP353:AT353"/>
    <mergeCell ref="AU353:AY353"/>
    <mergeCell ref="AZ353:BD353"/>
    <mergeCell ref="BE355:BI355"/>
    <mergeCell ref="A356:C356"/>
    <mergeCell ref="D356:P356"/>
    <mergeCell ref="Q356:U356"/>
    <mergeCell ref="V356:AE356"/>
    <mergeCell ref="AF356:AJ356"/>
    <mergeCell ref="AK356:AO356"/>
    <mergeCell ref="AP356:AT356"/>
    <mergeCell ref="AU356:AY356"/>
    <mergeCell ref="AZ356:BD356"/>
    <mergeCell ref="BE354:BI354"/>
    <mergeCell ref="A355:C355"/>
    <mergeCell ref="D355:P355"/>
    <mergeCell ref="Q355:U355"/>
    <mergeCell ref="V355:AE355"/>
    <mergeCell ref="AF355:AJ355"/>
    <mergeCell ref="AK355:AO355"/>
    <mergeCell ref="AP355:AT355"/>
    <mergeCell ref="AU355:AY355"/>
    <mergeCell ref="AZ355:BD355"/>
    <mergeCell ref="BE357:BI357"/>
    <mergeCell ref="A358:C358"/>
    <mergeCell ref="D358:P358"/>
    <mergeCell ref="Q358:U358"/>
    <mergeCell ref="V358:AE358"/>
    <mergeCell ref="AF358:AJ358"/>
    <mergeCell ref="AK358:AO358"/>
    <mergeCell ref="AP358:AT358"/>
    <mergeCell ref="AU358:AY358"/>
    <mergeCell ref="AZ358:BD358"/>
    <mergeCell ref="BE356:BI356"/>
    <mergeCell ref="A357:C357"/>
    <mergeCell ref="D357:P357"/>
    <mergeCell ref="Q357:U357"/>
    <mergeCell ref="V357:AE357"/>
    <mergeCell ref="AF357:AJ357"/>
    <mergeCell ref="AK357:AO357"/>
    <mergeCell ref="AP357:AT357"/>
    <mergeCell ref="AU357:AY357"/>
    <mergeCell ref="AZ357:BD357"/>
    <mergeCell ref="BE359:BI359"/>
    <mergeCell ref="A360:C360"/>
    <mergeCell ref="D360:P360"/>
    <mergeCell ref="Q360:U360"/>
    <mergeCell ref="V360:AE360"/>
    <mergeCell ref="AF360:AJ360"/>
    <mergeCell ref="AK360:AO360"/>
    <mergeCell ref="AP360:AT360"/>
    <mergeCell ref="AU360:AY360"/>
    <mergeCell ref="AZ360:BD360"/>
    <mergeCell ref="BE358:BI358"/>
    <mergeCell ref="A359:C359"/>
    <mergeCell ref="D359:P359"/>
    <mergeCell ref="Q359:U359"/>
    <mergeCell ref="V359:AE359"/>
    <mergeCell ref="AF359:AJ359"/>
    <mergeCell ref="AK359:AO359"/>
    <mergeCell ref="AP359:AT359"/>
    <mergeCell ref="AU359:AY359"/>
    <mergeCell ref="AZ359:BD359"/>
    <mergeCell ref="BE361:BI361"/>
    <mergeCell ref="A362:C362"/>
    <mergeCell ref="D362:P362"/>
    <mergeCell ref="Q362:U362"/>
    <mergeCell ref="V362:AE362"/>
    <mergeCell ref="AF362:AJ362"/>
    <mergeCell ref="AK362:AO362"/>
    <mergeCell ref="AP362:AT362"/>
    <mergeCell ref="AU362:AY362"/>
    <mergeCell ref="AZ362:BD362"/>
    <mergeCell ref="BE360:BI360"/>
    <mergeCell ref="A361:C361"/>
    <mergeCell ref="D361:P361"/>
    <mergeCell ref="Q361:U361"/>
    <mergeCell ref="V361:AE361"/>
    <mergeCell ref="AF361:AJ361"/>
    <mergeCell ref="AK361:AO361"/>
    <mergeCell ref="AP361:AT361"/>
    <mergeCell ref="AU361:AY361"/>
    <mergeCell ref="AZ361:BD361"/>
    <mergeCell ref="BE363:BI363"/>
    <mergeCell ref="A364:C364"/>
    <mergeCell ref="D364:P364"/>
    <mergeCell ref="Q364:U364"/>
    <mergeCell ref="V364:AE364"/>
    <mergeCell ref="AF364:AJ364"/>
    <mergeCell ref="AK364:AO364"/>
    <mergeCell ref="AP364:AT364"/>
    <mergeCell ref="AU364:AY364"/>
    <mergeCell ref="AZ364:BD364"/>
    <mergeCell ref="BE362:BI362"/>
    <mergeCell ref="A363:C363"/>
    <mergeCell ref="D363:P363"/>
    <mergeCell ref="Q363:U363"/>
    <mergeCell ref="V363:AE363"/>
    <mergeCell ref="AF363:AJ363"/>
    <mergeCell ref="AK363:AO363"/>
    <mergeCell ref="AP363:AT363"/>
    <mergeCell ref="AU363:AY363"/>
    <mergeCell ref="AZ363:BD363"/>
    <mergeCell ref="BE365:BI365"/>
    <mergeCell ref="A366:C366"/>
    <mergeCell ref="D366:P366"/>
    <mergeCell ref="Q366:U366"/>
    <mergeCell ref="V366:AE366"/>
    <mergeCell ref="AF366:AJ366"/>
    <mergeCell ref="AK366:AO366"/>
    <mergeCell ref="AP366:AT366"/>
    <mergeCell ref="AU366:AY366"/>
    <mergeCell ref="AZ366:BD366"/>
    <mergeCell ref="BE364:BI364"/>
    <mergeCell ref="A365:C365"/>
    <mergeCell ref="D365:P365"/>
    <mergeCell ref="Q365:U365"/>
    <mergeCell ref="V365:AE365"/>
    <mergeCell ref="AF365:AJ365"/>
    <mergeCell ref="AK365:AO365"/>
    <mergeCell ref="AP365:AT365"/>
    <mergeCell ref="AU365:AY365"/>
    <mergeCell ref="AZ365:BD365"/>
    <mergeCell ref="BE367:BI367"/>
    <mergeCell ref="A368:C368"/>
    <mergeCell ref="D368:P368"/>
    <mergeCell ref="Q368:U368"/>
    <mergeCell ref="V368:AE368"/>
    <mergeCell ref="AF368:AJ368"/>
    <mergeCell ref="AK368:AO368"/>
    <mergeCell ref="AP368:AT368"/>
    <mergeCell ref="AU368:AY368"/>
    <mergeCell ref="AZ368:BD368"/>
    <mergeCell ref="BE366:BI366"/>
    <mergeCell ref="A367:C367"/>
    <mergeCell ref="D367:P367"/>
    <mergeCell ref="Q367:U367"/>
    <mergeCell ref="V367:AE367"/>
    <mergeCell ref="AF367:AJ367"/>
    <mergeCell ref="AK367:AO367"/>
    <mergeCell ref="AP367:AT367"/>
    <mergeCell ref="AU367:AY367"/>
    <mergeCell ref="AZ367:BD367"/>
    <mergeCell ref="BE369:BI369"/>
    <mergeCell ref="A370:C370"/>
    <mergeCell ref="D370:P370"/>
    <mergeCell ref="Q370:U370"/>
    <mergeCell ref="V370:AE370"/>
    <mergeCell ref="AF370:AJ370"/>
    <mergeCell ref="AK370:AO370"/>
    <mergeCell ref="AP370:AT370"/>
    <mergeCell ref="AU370:AY370"/>
    <mergeCell ref="AZ370:BD370"/>
    <mergeCell ref="BE368:BI368"/>
    <mergeCell ref="A369:C369"/>
    <mergeCell ref="D369:P369"/>
    <mergeCell ref="Q369:U369"/>
    <mergeCell ref="V369:AE369"/>
    <mergeCell ref="AF369:AJ369"/>
    <mergeCell ref="AK369:AO369"/>
    <mergeCell ref="AP369:AT369"/>
    <mergeCell ref="AU369:AY369"/>
    <mergeCell ref="AZ369:BD369"/>
    <mergeCell ref="BE371:BI371"/>
    <mergeCell ref="A372:C372"/>
    <mergeCell ref="D372:P372"/>
    <mergeCell ref="Q372:U372"/>
    <mergeCell ref="V372:AE372"/>
    <mergeCell ref="AF372:AJ372"/>
    <mergeCell ref="AK372:AO372"/>
    <mergeCell ref="AP372:AT372"/>
    <mergeCell ref="AU372:AY372"/>
    <mergeCell ref="AZ372:BD372"/>
    <mergeCell ref="BE370:BI370"/>
    <mergeCell ref="A371:C371"/>
    <mergeCell ref="D371:P371"/>
    <mergeCell ref="Q371:U371"/>
    <mergeCell ref="V371:AE371"/>
    <mergeCell ref="AF371:AJ371"/>
    <mergeCell ref="AK371:AO371"/>
    <mergeCell ref="AP371:AT371"/>
    <mergeCell ref="AU371:AY371"/>
    <mergeCell ref="AZ371:BD371"/>
    <mergeCell ref="BE373:BI373"/>
    <mergeCell ref="A374:C374"/>
    <mergeCell ref="D374:P374"/>
    <mergeCell ref="Q374:U374"/>
    <mergeCell ref="V374:AE374"/>
    <mergeCell ref="AF374:AJ374"/>
    <mergeCell ref="AK374:AO374"/>
    <mergeCell ref="AP374:AT374"/>
    <mergeCell ref="AU374:AY374"/>
    <mergeCell ref="AZ374:BD374"/>
    <mergeCell ref="BE372:BI372"/>
    <mergeCell ref="A373:C373"/>
    <mergeCell ref="D373:P373"/>
    <mergeCell ref="Q373:U373"/>
    <mergeCell ref="V373:AE373"/>
    <mergeCell ref="AF373:AJ373"/>
    <mergeCell ref="AK373:AO373"/>
    <mergeCell ref="AP373:AT373"/>
    <mergeCell ref="AU373:AY373"/>
    <mergeCell ref="AZ373:BD373"/>
    <mergeCell ref="BE375:BI375"/>
    <mergeCell ref="A376:C376"/>
    <mergeCell ref="D376:P376"/>
    <mergeCell ref="Q376:U376"/>
    <mergeCell ref="V376:AE376"/>
    <mergeCell ref="AF376:AJ376"/>
    <mergeCell ref="AK376:AO376"/>
    <mergeCell ref="AP376:AT376"/>
    <mergeCell ref="AU376:AY376"/>
    <mergeCell ref="AZ376:BD376"/>
    <mergeCell ref="BE374:BI374"/>
    <mergeCell ref="A375:C375"/>
    <mergeCell ref="D375:P375"/>
    <mergeCell ref="Q375:U375"/>
    <mergeCell ref="V375:AE375"/>
    <mergeCell ref="AF375:AJ375"/>
    <mergeCell ref="AK375:AO375"/>
    <mergeCell ref="AP375:AT375"/>
    <mergeCell ref="AU375:AY375"/>
    <mergeCell ref="AZ375:BD375"/>
    <mergeCell ref="BE377:BI377"/>
    <mergeCell ref="A378:C378"/>
    <mergeCell ref="D378:P378"/>
    <mergeCell ref="Q378:U378"/>
    <mergeCell ref="V378:AE378"/>
    <mergeCell ref="AF378:AJ378"/>
    <mergeCell ref="AK378:AO378"/>
    <mergeCell ref="AP378:AT378"/>
    <mergeCell ref="AU378:AY378"/>
    <mergeCell ref="AZ378:BD378"/>
    <mergeCell ref="BE376:BI376"/>
    <mergeCell ref="A377:C377"/>
    <mergeCell ref="D377:P377"/>
    <mergeCell ref="Q377:U377"/>
    <mergeCell ref="V377:AE377"/>
    <mergeCell ref="AF377:AJ377"/>
    <mergeCell ref="AK377:AO377"/>
    <mergeCell ref="AP377:AT377"/>
    <mergeCell ref="AU377:AY377"/>
    <mergeCell ref="AZ377:BD377"/>
    <mergeCell ref="BE379:BI379"/>
    <mergeCell ref="A380:C380"/>
    <mergeCell ref="D380:P380"/>
    <mergeCell ref="Q380:U380"/>
    <mergeCell ref="V380:AE380"/>
    <mergeCell ref="AF380:AJ380"/>
    <mergeCell ref="AK380:AO380"/>
    <mergeCell ref="AP380:AT380"/>
    <mergeCell ref="AU380:AY380"/>
    <mergeCell ref="AZ380:BD380"/>
    <mergeCell ref="BE378:BI378"/>
    <mergeCell ref="A379:C379"/>
    <mergeCell ref="D379:P379"/>
    <mergeCell ref="Q379:U379"/>
    <mergeCell ref="V379:AE379"/>
    <mergeCell ref="AF379:AJ379"/>
    <mergeCell ref="AK379:AO379"/>
    <mergeCell ref="AP379:AT379"/>
    <mergeCell ref="AU379:AY379"/>
    <mergeCell ref="AZ379:BD379"/>
    <mergeCell ref="BE381:BI381"/>
    <mergeCell ref="A382:C382"/>
    <mergeCell ref="D382:P382"/>
    <mergeCell ref="Q382:U382"/>
    <mergeCell ref="V382:AE382"/>
    <mergeCell ref="AF382:AJ382"/>
    <mergeCell ref="AK382:AO382"/>
    <mergeCell ref="AP382:AT382"/>
    <mergeCell ref="AU382:AY382"/>
    <mergeCell ref="AZ382:BD382"/>
    <mergeCell ref="BE380:BI380"/>
    <mergeCell ref="A381:C381"/>
    <mergeCell ref="D381:P381"/>
    <mergeCell ref="Q381:U381"/>
    <mergeCell ref="V381:AE381"/>
    <mergeCell ref="AF381:AJ381"/>
    <mergeCell ref="AK381:AO381"/>
    <mergeCell ref="AP381:AT381"/>
    <mergeCell ref="AU381:AY381"/>
    <mergeCell ref="AZ381:BD381"/>
    <mergeCell ref="BE383:BI383"/>
    <mergeCell ref="A384:C384"/>
    <mergeCell ref="D384:P384"/>
    <mergeCell ref="Q384:U384"/>
    <mergeCell ref="V384:AE384"/>
    <mergeCell ref="AF384:AJ384"/>
    <mergeCell ref="AK384:AO384"/>
    <mergeCell ref="AP384:AT384"/>
    <mergeCell ref="AU384:AY384"/>
    <mergeCell ref="AZ384:BD384"/>
    <mergeCell ref="BE382:BI382"/>
    <mergeCell ref="A383:C383"/>
    <mergeCell ref="D383:P383"/>
    <mergeCell ref="Q383:U383"/>
    <mergeCell ref="V383:AE383"/>
    <mergeCell ref="AF383:AJ383"/>
    <mergeCell ref="AK383:AO383"/>
    <mergeCell ref="AP383:AT383"/>
    <mergeCell ref="AU383:AY383"/>
    <mergeCell ref="AZ383:BD383"/>
    <mergeCell ref="BE385:BI385"/>
    <mergeCell ref="A386:C386"/>
    <mergeCell ref="D386:P386"/>
    <mergeCell ref="Q386:U386"/>
    <mergeCell ref="V386:AE386"/>
    <mergeCell ref="AF386:AJ386"/>
    <mergeCell ref="AK386:AO386"/>
    <mergeCell ref="AP386:AT386"/>
    <mergeCell ref="AU386:AY386"/>
    <mergeCell ref="AZ386:BD386"/>
    <mergeCell ref="BE384:BI384"/>
    <mergeCell ref="A385:C385"/>
    <mergeCell ref="D385:P385"/>
    <mergeCell ref="Q385:U385"/>
    <mergeCell ref="V385:AE385"/>
    <mergeCell ref="AF385:AJ385"/>
    <mergeCell ref="AK385:AO385"/>
    <mergeCell ref="AP385:AT385"/>
    <mergeCell ref="AU385:AY385"/>
    <mergeCell ref="AZ385:BD385"/>
    <mergeCell ref="BE387:BI387"/>
    <mergeCell ref="A388:C388"/>
    <mergeCell ref="D388:P388"/>
    <mergeCell ref="Q388:U388"/>
    <mergeCell ref="V388:AE388"/>
    <mergeCell ref="AF388:AJ388"/>
    <mergeCell ref="AK388:AO388"/>
    <mergeCell ref="AP388:AT388"/>
    <mergeCell ref="AU388:AY388"/>
    <mergeCell ref="AZ388:BD388"/>
    <mergeCell ref="BE386:BI386"/>
    <mergeCell ref="A387:C387"/>
    <mergeCell ref="D387:P387"/>
    <mergeCell ref="Q387:U387"/>
    <mergeCell ref="V387:AE387"/>
    <mergeCell ref="AF387:AJ387"/>
    <mergeCell ref="AK387:AO387"/>
    <mergeCell ref="AP387:AT387"/>
    <mergeCell ref="AU387:AY387"/>
    <mergeCell ref="AZ387:BD387"/>
    <mergeCell ref="BE389:BI389"/>
    <mergeCell ref="A390:C390"/>
    <mergeCell ref="D390:P390"/>
    <mergeCell ref="Q390:U390"/>
    <mergeCell ref="V390:AE390"/>
    <mergeCell ref="AF390:AJ390"/>
    <mergeCell ref="AK390:AO390"/>
    <mergeCell ref="AP390:AT390"/>
    <mergeCell ref="AU390:AY390"/>
    <mergeCell ref="AZ390:BD390"/>
    <mergeCell ref="BE388:BI388"/>
    <mergeCell ref="A389:C389"/>
    <mergeCell ref="D389:P389"/>
    <mergeCell ref="Q389:U389"/>
    <mergeCell ref="V389:AE389"/>
    <mergeCell ref="AF389:AJ389"/>
    <mergeCell ref="AK389:AO389"/>
    <mergeCell ref="AP389:AT389"/>
    <mergeCell ref="AU389:AY389"/>
    <mergeCell ref="AZ389:BD389"/>
    <mergeCell ref="BE391:BI391"/>
    <mergeCell ref="A392:C392"/>
    <mergeCell ref="D392:P392"/>
    <mergeCell ref="Q392:U392"/>
    <mergeCell ref="V392:AE392"/>
    <mergeCell ref="AF392:AJ392"/>
    <mergeCell ref="AK392:AO392"/>
    <mergeCell ref="AP392:AT392"/>
    <mergeCell ref="AU392:AY392"/>
    <mergeCell ref="AZ392:BD392"/>
    <mergeCell ref="BE390:BI390"/>
    <mergeCell ref="A391:C391"/>
    <mergeCell ref="D391:P391"/>
    <mergeCell ref="Q391:U391"/>
    <mergeCell ref="V391:AE391"/>
    <mergeCell ref="AF391:AJ391"/>
    <mergeCell ref="AK391:AO391"/>
    <mergeCell ref="AP391:AT391"/>
    <mergeCell ref="AU391:AY391"/>
    <mergeCell ref="AZ391:BD391"/>
    <mergeCell ref="BE393:BI393"/>
    <mergeCell ref="A394:C394"/>
    <mergeCell ref="D394:P394"/>
    <mergeCell ref="Q394:U394"/>
    <mergeCell ref="V394:AE394"/>
    <mergeCell ref="AF394:AJ394"/>
    <mergeCell ref="AK394:AO394"/>
    <mergeCell ref="AP394:AT394"/>
    <mergeCell ref="AU394:AY394"/>
    <mergeCell ref="AZ394:BD394"/>
    <mergeCell ref="BE392:BI392"/>
    <mergeCell ref="A393:C393"/>
    <mergeCell ref="D393:P393"/>
    <mergeCell ref="Q393:U393"/>
    <mergeCell ref="V393:AE393"/>
    <mergeCell ref="AF393:AJ393"/>
    <mergeCell ref="AK393:AO393"/>
    <mergeCell ref="AP393:AT393"/>
    <mergeCell ref="AU393:AY393"/>
    <mergeCell ref="AZ393:BD393"/>
    <mergeCell ref="BE395:BI395"/>
    <mergeCell ref="A396:C396"/>
    <mergeCell ref="D396:P396"/>
    <mergeCell ref="Q396:U396"/>
    <mergeCell ref="V396:AE396"/>
    <mergeCell ref="AF396:AJ396"/>
    <mergeCell ref="AK396:AO396"/>
    <mergeCell ref="AP396:AT396"/>
    <mergeCell ref="AU396:AY396"/>
    <mergeCell ref="AZ396:BD396"/>
    <mergeCell ref="BE394:BI394"/>
    <mergeCell ref="A395:C395"/>
    <mergeCell ref="D395:P395"/>
    <mergeCell ref="Q395:U395"/>
    <mergeCell ref="V395:AE395"/>
    <mergeCell ref="AF395:AJ395"/>
    <mergeCell ref="AK395:AO395"/>
    <mergeCell ref="AP395:AT395"/>
    <mergeCell ref="AU395:AY395"/>
    <mergeCell ref="AZ395:BD395"/>
    <mergeCell ref="BE397:BI397"/>
    <mergeCell ref="A398:C398"/>
    <mergeCell ref="D398:P398"/>
    <mergeCell ref="Q398:U398"/>
    <mergeCell ref="V398:AE398"/>
    <mergeCell ref="AF398:AJ398"/>
    <mergeCell ref="AK398:AO398"/>
    <mergeCell ref="AP398:AT398"/>
    <mergeCell ref="AU398:AY398"/>
    <mergeCell ref="AZ398:BD398"/>
    <mergeCell ref="BE396:BI396"/>
    <mergeCell ref="A397:C397"/>
    <mergeCell ref="D397:P397"/>
    <mergeCell ref="Q397:U397"/>
    <mergeCell ref="V397:AE397"/>
    <mergeCell ref="AF397:AJ397"/>
    <mergeCell ref="AK397:AO397"/>
    <mergeCell ref="AP397:AT397"/>
    <mergeCell ref="AU397:AY397"/>
    <mergeCell ref="AZ397:BD397"/>
    <mergeCell ref="BE399:BI399"/>
    <mergeCell ref="A400:C400"/>
    <mergeCell ref="D400:P400"/>
    <mergeCell ref="Q400:U400"/>
    <mergeCell ref="V400:AE400"/>
    <mergeCell ref="AF400:AJ400"/>
    <mergeCell ref="AK400:AO400"/>
    <mergeCell ref="AP400:AT400"/>
    <mergeCell ref="AU400:AY400"/>
    <mergeCell ref="AZ400:BD400"/>
    <mergeCell ref="BE398:BI398"/>
    <mergeCell ref="A399:C399"/>
    <mergeCell ref="D399:P399"/>
    <mergeCell ref="Q399:U399"/>
    <mergeCell ref="V399:AE399"/>
    <mergeCell ref="AF399:AJ399"/>
    <mergeCell ref="AK399:AO399"/>
    <mergeCell ref="AP399:AT399"/>
    <mergeCell ref="AU399:AY399"/>
    <mergeCell ref="AZ399:BD399"/>
    <mergeCell ref="BE401:BI401"/>
    <mergeCell ref="A402:C402"/>
    <mergeCell ref="D402:P402"/>
    <mergeCell ref="Q402:U402"/>
    <mergeCell ref="V402:AE402"/>
    <mergeCell ref="AF402:AJ402"/>
    <mergeCell ref="AK402:AO402"/>
    <mergeCell ref="AP402:AT402"/>
    <mergeCell ref="AU402:AY402"/>
    <mergeCell ref="AZ402:BD402"/>
    <mergeCell ref="BE400:BI400"/>
    <mergeCell ref="A401:C401"/>
    <mergeCell ref="D401:P401"/>
    <mergeCell ref="Q401:U401"/>
    <mergeCell ref="V401:AE401"/>
    <mergeCell ref="AF401:AJ401"/>
    <mergeCell ref="AK401:AO401"/>
    <mergeCell ref="AP401:AT401"/>
    <mergeCell ref="AU401:AY401"/>
    <mergeCell ref="AZ401:BD401"/>
    <mergeCell ref="BE403:BI403"/>
    <mergeCell ref="A404:C404"/>
    <mergeCell ref="D404:P404"/>
    <mergeCell ref="Q404:U404"/>
    <mergeCell ref="V404:AE404"/>
    <mergeCell ref="AF404:AJ404"/>
    <mergeCell ref="AK404:AO404"/>
    <mergeCell ref="AP404:AT404"/>
    <mergeCell ref="AU404:AY404"/>
    <mergeCell ref="AZ404:BD404"/>
    <mergeCell ref="BE402:BI402"/>
    <mergeCell ref="A403:C403"/>
    <mergeCell ref="D403:P403"/>
    <mergeCell ref="Q403:U403"/>
    <mergeCell ref="V403:AE403"/>
    <mergeCell ref="AF403:AJ403"/>
    <mergeCell ref="AK403:AO403"/>
    <mergeCell ref="AP403:AT403"/>
    <mergeCell ref="AU403:AY403"/>
    <mergeCell ref="AZ403:BD403"/>
    <mergeCell ref="BE405:BI405"/>
    <mergeCell ref="A406:C406"/>
    <mergeCell ref="D406:P406"/>
    <mergeCell ref="Q406:U406"/>
    <mergeCell ref="V406:AE406"/>
    <mergeCell ref="AF406:AJ406"/>
    <mergeCell ref="AK406:AO406"/>
    <mergeCell ref="AP406:AT406"/>
    <mergeCell ref="AU406:AY406"/>
    <mergeCell ref="AZ406:BD406"/>
    <mergeCell ref="BE404:BI404"/>
    <mergeCell ref="A405:C405"/>
    <mergeCell ref="D405:P405"/>
    <mergeCell ref="Q405:U405"/>
    <mergeCell ref="V405:AE405"/>
    <mergeCell ref="AF405:AJ405"/>
    <mergeCell ref="AK405:AO405"/>
    <mergeCell ref="AP405:AT405"/>
    <mergeCell ref="AU405:AY405"/>
    <mergeCell ref="AZ405:BD405"/>
    <mergeCell ref="BE407:BI407"/>
    <mergeCell ref="A408:C408"/>
    <mergeCell ref="D408:P408"/>
    <mergeCell ref="Q408:U408"/>
    <mergeCell ref="V408:AE408"/>
    <mergeCell ref="AF408:AJ408"/>
    <mergeCell ref="AK408:AO408"/>
    <mergeCell ref="AP408:AT408"/>
    <mergeCell ref="AU408:AY408"/>
    <mergeCell ref="AZ408:BD408"/>
    <mergeCell ref="BE406:BI406"/>
    <mergeCell ref="A407:C407"/>
    <mergeCell ref="D407:P407"/>
    <mergeCell ref="Q407:U407"/>
    <mergeCell ref="V407:AE407"/>
    <mergeCell ref="AF407:AJ407"/>
    <mergeCell ref="AK407:AO407"/>
    <mergeCell ref="AP407:AT407"/>
    <mergeCell ref="AU407:AY407"/>
    <mergeCell ref="AZ407:BD407"/>
    <mergeCell ref="BE409:BI409"/>
    <mergeCell ref="A410:C410"/>
    <mergeCell ref="D410:P410"/>
    <mergeCell ref="Q410:U410"/>
    <mergeCell ref="V410:AE410"/>
    <mergeCell ref="AF410:AJ410"/>
    <mergeCell ref="AK410:AO410"/>
    <mergeCell ref="AP410:AT410"/>
    <mergeCell ref="AU410:AY410"/>
    <mergeCell ref="AZ410:BD410"/>
    <mergeCell ref="BE408:BI408"/>
    <mergeCell ref="A409:C409"/>
    <mergeCell ref="D409:P409"/>
    <mergeCell ref="Q409:U409"/>
    <mergeCell ref="V409:AE409"/>
    <mergeCell ref="AF409:AJ409"/>
    <mergeCell ref="AK409:AO409"/>
    <mergeCell ref="AP409:AT409"/>
    <mergeCell ref="AU409:AY409"/>
    <mergeCell ref="AZ409:BD409"/>
    <mergeCell ref="BE411:BI411"/>
    <mergeCell ref="A412:C412"/>
    <mergeCell ref="D412:P412"/>
    <mergeCell ref="Q412:U412"/>
    <mergeCell ref="V412:AE412"/>
    <mergeCell ref="AF412:AJ412"/>
    <mergeCell ref="AK412:AO412"/>
    <mergeCell ref="AP412:AT412"/>
    <mergeCell ref="AU412:AY412"/>
    <mergeCell ref="AZ412:BD412"/>
    <mergeCell ref="BE410:BI410"/>
    <mergeCell ref="A411:C411"/>
    <mergeCell ref="D411:P411"/>
    <mergeCell ref="Q411:U411"/>
    <mergeCell ref="V411:AE411"/>
    <mergeCell ref="AF411:AJ411"/>
    <mergeCell ref="AK411:AO411"/>
    <mergeCell ref="AP411:AT411"/>
    <mergeCell ref="AU411:AY411"/>
    <mergeCell ref="AZ411:BD411"/>
    <mergeCell ref="BE413:BI413"/>
    <mergeCell ref="A414:C414"/>
    <mergeCell ref="D414:P414"/>
    <mergeCell ref="Q414:U414"/>
    <mergeCell ref="V414:AE414"/>
    <mergeCell ref="AF414:AJ414"/>
    <mergeCell ref="AK414:AO414"/>
    <mergeCell ref="AP414:AT414"/>
    <mergeCell ref="AU414:AY414"/>
    <mergeCell ref="AZ414:BD414"/>
    <mergeCell ref="BE412:BI412"/>
    <mergeCell ref="A413:C413"/>
    <mergeCell ref="D413:P413"/>
    <mergeCell ref="Q413:U413"/>
    <mergeCell ref="V413:AE413"/>
    <mergeCell ref="AF413:AJ413"/>
    <mergeCell ref="AK413:AO413"/>
    <mergeCell ref="AP413:AT413"/>
    <mergeCell ref="AU413:AY413"/>
    <mergeCell ref="AZ413:BD413"/>
    <mergeCell ref="BE415:BI415"/>
    <mergeCell ref="A416:C416"/>
    <mergeCell ref="D416:P416"/>
    <mergeCell ref="Q416:U416"/>
    <mergeCell ref="V416:AE416"/>
    <mergeCell ref="AF416:AJ416"/>
    <mergeCell ref="AK416:AO416"/>
    <mergeCell ref="AP416:AT416"/>
    <mergeCell ref="AU416:AY416"/>
    <mergeCell ref="AZ416:BD416"/>
    <mergeCell ref="BE414:BI414"/>
    <mergeCell ref="A415:C415"/>
    <mergeCell ref="D415:P415"/>
    <mergeCell ref="Q415:U415"/>
    <mergeCell ref="V415:AE415"/>
    <mergeCell ref="AF415:AJ415"/>
    <mergeCell ref="AK415:AO415"/>
    <mergeCell ref="AP415:AT415"/>
    <mergeCell ref="AU415:AY415"/>
    <mergeCell ref="AZ415:BD415"/>
    <mergeCell ref="BE417:BI417"/>
    <mergeCell ref="A418:C418"/>
    <mergeCell ref="D418:P418"/>
    <mergeCell ref="Q418:U418"/>
    <mergeCell ref="V418:AE418"/>
    <mergeCell ref="AF418:AJ418"/>
    <mergeCell ref="AK418:AO418"/>
    <mergeCell ref="AP418:AT418"/>
    <mergeCell ref="AU418:AY418"/>
    <mergeCell ref="AZ418:BD418"/>
    <mergeCell ref="BE416:BI416"/>
    <mergeCell ref="A417:C417"/>
    <mergeCell ref="D417:P417"/>
    <mergeCell ref="Q417:U417"/>
    <mergeCell ref="V417:AE417"/>
    <mergeCell ref="AF417:AJ417"/>
    <mergeCell ref="AK417:AO417"/>
    <mergeCell ref="AP417:AT417"/>
    <mergeCell ref="AU417:AY417"/>
    <mergeCell ref="AZ417:BD417"/>
    <mergeCell ref="BE419:BI419"/>
    <mergeCell ref="A420:C420"/>
    <mergeCell ref="D420:P420"/>
    <mergeCell ref="Q420:U420"/>
    <mergeCell ref="V420:AE420"/>
    <mergeCell ref="AF420:AJ420"/>
    <mergeCell ref="AK420:AO420"/>
    <mergeCell ref="AP420:AT420"/>
    <mergeCell ref="AU420:AY420"/>
    <mergeCell ref="AZ420:BD420"/>
    <mergeCell ref="BE418:BI418"/>
    <mergeCell ref="A419:C419"/>
    <mergeCell ref="D419:P419"/>
    <mergeCell ref="Q419:U419"/>
    <mergeCell ref="V419:AE419"/>
    <mergeCell ref="AF419:AJ419"/>
    <mergeCell ref="AK419:AO419"/>
    <mergeCell ref="AP419:AT419"/>
    <mergeCell ref="AU419:AY419"/>
    <mergeCell ref="AZ419:BD419"/>
    <mergeCell ref="BE421:BI421"/>
    <mergeCell ref="A422:C422"/>
    <mergeCell ref="D422:P422"/>
    <mergeCell ref="Q422:U422"/>
    <mergeCell ref="V422:AE422"/>
    <mergeCell ref="AF422:AJ422"/>
    <mergeCell ref="AK422:AO422"/>
    <mergeCell ref="AP422:AT422"/>
    <mergeCell ref="AU422:AY422"/>
    <mergeCell ref="AZ422:BD422"/>
    <mergeCell ref="BE420:BI420"/>
    <mergeCell ref="A421:C421"/>
    <mergeCell ref="D421:P421"/>
    <mergeCell ref="Q421:U421"/>
    <mergeCell ref="V421:AE421"/>
    <mergeCell ref="AF421:AJ421"/>
    <mergeCell ref="AK421:AO421"/>
    <mergeCell ref="AP421:AT421"/>
    <mergeCell ref="AU421:AY421"/>
    <mergeCell ref="AZ421:BD421"/>
    <mergeCell ref="BE423:BI423"/>
    <mergeCell ref="A424:C424"/>
    <mergeCell ref="D424:P424"/>
    <mergeCell ref="Q424:U424"/>
    <mergeCell ref="V424:AE424"/>
    <mergeCell ref="AF424:AJ424"/>
    <mergeCell ref="AK424:AO424"/>
    <mergeCell ref="AP424:AT424"/>
    <mergeCell ref="AU424:AY424"/>
    <mergeCell ref="AZ424:BD424"/>
    <mergeCell ref="BE422:BI422"/>
    <mergeCell ref="A423:C423"/>
    <mergeCell ref="D423:P423"/>
    <mergeCell ref="Q423:U423"/>
    <mergeCell ref="V423:AE423"/>
    <mergeCell ref="AF423:AJ423"/>
    <mergeCell ref="AK423:AO423"/>
    <mergeCell ref="AP423:AT423"/>
    <mergeCell ref="AU423:AY423"/>
    <mergeCell ref="AZ423:BD423"/>
    <mergeCell ref="BE425:BI425"/>
    <mergeCell ref="A426:C426"/>
    <mergeCell ref="D426:P426"/>
    <mergeCell ref="Q426:U426"/>
    <mergeCell ref="V426:AE426"/>
    <mergeCell ref="AF426:AJ426"/>
    <mergeCell ref="AK426:AO426"/>
    <mergeCell ref="AP426:AT426"/>
    <mergeCell ref="AU426:AY426"/>
    <mergeCell ref="AZ426:BD426"/>
    <mergeCell ref="BE424:BI424"/>
    <mergeCell ref="A425:C425"/>
    <mergeCell ref="D425:P425"/>
    <mergeCell ref="Q425:U425"/>
    <mergeCell ref="V425:AE425"/>
    <mergeCell ref="AF425:AJ425"/>
    <mergeCell ref="AK425:AO425"/>
    <mergeCell ref="AP425:AT425"/>
    <mergeCell ref="AU425:AY425"/>
    <mergeCell ref="AZ425:BD425"/>
    <mergeCell ref="BE427:BI427"/>
    <mergeCell ref="A428:C428"/>
    <mergeCell ref="D428:P428"/>
    <mergeCell ref="Q428:U428"/>
    <mergeCell ref="V428:AE428"/>
    <mergeCell ref="AF428:AJ428"/>
    <mergeCell ref="AK428:AO428"/>
    <mergeCell ref="AP428:AT428"/>
    <mergeCell ref="AU428:AY428"/>
    <mergeCell ref="AZ428:BD428"/>
    <mergeCell ref="BE426:BI426"/>
    <mergeCell ref="A427:C427"/>
    <mergeCell ref="D427:P427"/>
    <mergeCell ref="Q427:U427"/>
    <mergeCell ref="V427:AE427"/>
    <mergeCell ref="AF427:AJ427"/>
    <mergeCell ref="AK427:AO427"/>
    <mergeCell ref="AP427:AT427"/>
    <mergeCell ref="AU427:AY427"/>
    <mergeCell ref="AZ427:BD427"/>
    <mergeCell ref="BE429:BI429"/>
    <mergeCell ref="A430:C430"/>
    <mergeCell ref="D430:P430"/>
    <mergeCell ref="Q430:U430"/>
    <mergeCell ref="V430:AE430"/>
    <mergeCell ref="AF430:AJ430"/>
    <mergeCell ref="AK430:AO430"/>
    <mergeCell ref="AP430:AT430"/>
    <mergeCell ref="AU430:AY430"/>
    <mergeCell ref="AZ430:BD430"/>
    <mergeCell ref="BE428:BI428"/>
    <mergeCell ref="A429:C429"/>
    <mergeCell ref="D429:P429"/>
    <mergeCell ref="Q429:U429"/>
    <mergeCell ref="V429:AE429"/>
    <mergeCell ref="AF429:AJ429"/>
    <mergeCell ref="AK429:AO429"/>
    <mergeCell ref="AP429:AT429"/>
    <mergeCell ref="AU429:AY429"/>
    <mergeCell ref="AZ429:BD429"/>
    <mergeCell ref="BE431:BI431"/>
    <mergeCell ref="A432:C432"/>
    <mergeCell ref="D432:P432"/>
    <mergeCell ref="Q432:U432"/>
    <mergeCell ref="V432:AE432"/>
    <mergeCell ref="AF432:AJ432"/>
    <mergeCell ref="AK432:AO432"/>
    <mergeCell ref="AP432:AT432"/>
    <mergeCell ref="AU432:AY432"/>
    <mergeCell ref="AZ432:BD432"/>
    <mergeCell ref="BE430:BI430"/>
    <mergeCell ref="A431:C431"/>
    <mergeCell ref="D431:P431"/>
    <mergeCell ref="Q431:U431"/>
    <mergeCell ref="V431:AE431"/>
    <mergeCell ref="AF431:AJ431"/>
    <mergeCell ref="AK431:AO431"/>
    <mergeCell ref="AP431:AT431"/>
    <mergeCell ref="AU431:AY431"/>
    <mergeCell ref="AZ431:BD431"/>
    <mergeCell ref="BE433:BI433"/>
    <mergeCell ref="A434:C434"/>
    <mergeCell ref="D434:P434"/>
    <mergeCell ref="Q434:U434"/>
    <mergeCell ref="V434:AE434"/>
    <mergeCell ref="AF434:AJ434"/>
    <mergeCell ref="AK434:AO434"/>
    <mergeCell ref="AP434:AT434"/>
    <mergeCell ref="AU434:AY434"/>
    <mergeCell ref="AZ434:BD434"/>
    <mergeCell ref="BE432:BI432"/>
    <mergeCell ref="A433:C433"/>
    <mergeCell ref="D433:P433"/>
    <mergeCell ref="Q433:U433"/>
    <mergeCell ref="V433:AE433"/>
    <mergeCell ref="AF433:AJ433"/>
    <mergeCell ref="AK433:AO433"/>
    <mergeCell ref="AP433:AT433"/>
    <mergeCell ref="AU433:AY433"/>
    <mergeCell ref="AZ433:BD433"/>
    <mergeCell ref="BE435:BI435"/>
    <mergeCell ref="A436:C436"/>
    <mergeCell ref="D436:P436"/>
    <mergeCell ref="Q436:U436"/>
    <mergeCell ref="V436:AE436"/>
    <mergeCell ref="AF436:AJ436"/>
    <mergeCell ref="AK436:AO436"/>
    <mergeCell ref="AP436:AT436"/>
    <mergeCell ref="AU436:AY436"/>
    <mergeCell ref="AZ436:BD436"/>
    <mergeCell ref="BE434:BI434"/>
    <mergeCell ref="A435:C435"/>
    <mergeCell ref="D435:P435"/>
    <mergeCell ref="Q435:U435"/>
    <mergeCell ref="V435:AE435"/>
    <mergeCell ref="AF435:AJ435"/>
    <mergeCell ref="AK435:AO435"/>
    <mergeCell ref="AP435:AT435"/>
    <mergeCell ref="AU435:AY435"/>
    <mergeCell ref="AZ435:BD435"/>
    <mergeCell ref="BE437:BI437"/>
    <mergeCell ref="A438:C438"/>
    <mergeCell ref="D438:P438"/>
    <mergeCell ref="Q438:U438"/>
    <mergeCell ref="V438:AE438"/>
    <mergeCell ref="AF438:AJ438"/>
    <mergeCell ref="AK438:AO438"/>
    <mergeCell ref="AP438:AT438"/>
    <mergeCell ref="AU438:AY438"/>
    <mergeCell ref="AZ438:BD438"/>
    <mergeCell ref="BE436:BI436"/>
    <mergeCell ref="A437:C437"/>
    <mergeCell ref="D437:P437"/>
    <mergeCell ref="Q437:U437"/>
    <mergeCell ref="V437:AE437"/>
    <mergeCell ref="AF437:AJ437"/>
    <mergeCell ref="AK437:AO437"/>
    <mergeCell ref="AP437:AT437"/>
    <mergeCell ref="AU437:AY437"/>
    <mergeCell ref="AZ437:BD437"/>
    <mergeCell ref="BE439:BI439"/>
    <mergeCell ref="A440:C440"/>
    <mergeCell ref="D440:P440"/>
    <mergeCell ref="Q440:U440"/>
    <mergeCell ref="V440:AE440"/>
    <mergeCell ref="AF440:AJ440"/>
    <mergeCell ref="AK440:AO440"/>
    <mergeCell ref="AP440:AT440"/>
    <mergeCell ref="AU440:AY440"/>
    <mergeCell ref="AZ440:BD440"/>
    <mergeCell ref="BE438:BI438"/>
    <mergeCell ref="A439:C439"/>
    <mergeCell ref="D439:P439"/>
    <mergeCell ref="Q439:U439"/>
    <mergeCell ref="V439:AE439"/>
    <mergeCell ref="AF439:AJ439"/>
    <mergeCell ref="AK439:AO439"/>
    <mergeCell ref="AP439:AT439"/>
    <mergeCell ref="AU439:AY439"/>
    <mergeCell ref="AZ439:BD439"/>
    <mergeCell ref="BE441:BI441"/>
    <mergeCell ref="A442:C442"/>
    <mergeCell ref="D442:P442"/>
    <mergeCell ref="Q442:U442"/>
    <mergeCell ref="V442:AE442"/>
    <mergeCell ref="AF442:AJ442"/>
    <mergeCell ref="AK442:AO442"/>
    <mergeCell ref="AP442:AT442"/>
    <mergeCell ref="AU442:AY442"/>
    <mergeCell ref="AZ442:BD442"/>
    <mergeCell ref="BE440:BI440"/>
    <mergeCell ref="A441:C441"/>
    <mergeCell ref="D441:P441"/>
    <mergeCell ref="Q441:U441"/>
    <mergeCell ref="V441:AE441"/>
    <mergeCell ref="AF441:AJ441"/>
    <mergeCell ref="AK441:AO441"/>
    <mergeCell ref="AP441:AT441"/>
    <mergeCell ref="AU441:AY441"/>
    <mergeCell ref="AZ441:BD441"/>
    <mergeCell ref="BE443:BI443"/>
    <mergeCell ref="A444:C444"/>
    <mergeCell ref="D444:P444"/>
    <mergeCell ref="Q444:U444"/>
    <mergeCell ref="V444:AE444"/>
    <mergeCell ref="AF444:AJ444"/>
    <mergeCell ref="AK444:AO444"/>
    <mergeCell ref="AP444:AT444"/>
    <mergeCell ref="AU444:AY444"/>
    <mergeCell ref="AZ444:BD444"/>
    <mergeCell ref="BE442:BI442"/>
    <mergeCell ref="A443:C443"/>
    <mergeCell ref="D443:P443"/>
    <mergeCell ref="Q443:U443"/>
    <mergeCell ref="V443:AE443"/>
    <mergeCell ref="AF443:AJ443"/>
    <mergeCell ref="AK443:AO443"/>
    <mergeCell ref="AP443:AT443"/>
    <mergeCell ref="AU443:AY443"/>
    <mergeCell ref="AZ443:BD443"/>
    <mergeCell ref="BE445:BI445"/>
    <mergeCell ref="A446:C446"/>
    <mergeCell ref="D446:P446"/>
    <mergeCell ref="Q446:U446"/>
    <mergeCell ref="V446:AE446"/>
    <mergeCell ref="AF446:AJ446"/>
    <mergeCell ref="AK446:AO446"/>
    <mergeCell ref="AP446:AT446"/>
    <mergeCell ref="AU446:AY446"/>
    <mergeCell ref="AZ446:BD446"/>
    <mergeCell ref="BE444:BI444"/>
    <mergeCell ref="A445:C445"/>
    <mergeCell ref="D445:P445"/>
    <mergeCell ref="Q445:U445"/>
    <mergeCell ref="V445:AE445"/>
    <mergeCell ref="AF445:AJ445"/>
    <mergeCell ref="AK445:AO445"/>
    <mergeCell ref="AP445:AT445"/>
    <mergeCell ref="AU445:AY445"/>
    <mergeCell ref="AZ445:BD445"/>
    <mergeCell ref="BE447:BI447"/>
    <mergeCell ref="A448:C448"/>
    <mergeCell ref="D448:P448"/>
    <mergeCell ref="Q448:U448"/>
    <mergeCell ref="V448:AE448"/>
    <mergeCell ref="AF448:AJ448"/>
    <mergeCell ref="AK448:AO448"/>
    <mergeCell ref="AP448:AT448"/>
    <mergeCell ref="AU448:AY448"/>
    <mergeCell ref="AZ448:BD448"/>
    <mergeCell ref="BE446:BI446"/>
    <mergeCell ref="A447:C447"/>
    <mergeCell ref="D447:P447"/>
    <mergeCell ref="Q447:U447"/>
    <mergeCell ref="V447:AE447"/>
    <mergeCell ref="AF447:AJ447"/>
    <mergeCell ref="AK447:AO447"/>
    <mergeCell ref="AP447:AT447"/>
    <mergeCell ref="AU447:AY447"/>
    <mergeCell ref="AZ447:BD447"/>
    <mergeCell ref="BE450:BI450"/>
    <mergeCell ref="BE449:BI449"/>
    <mergeCell ref="A450:C450"/>
    <mergeCell ref="D450:P450"/>
    <mergeCell ref="Q450:U450"/>
    <mergeCell ref="V450:AE450"/>
    <mergeCell ref="AF450:AJ450"/>
    <mergeCell ref="AK450:AO450"/>
    <mergeCell ref="AP450:AT450"/>
    <mergeCell ref="AU450:AY450"/>
    <mergeCell ref="AZ450:BD450"/>
    <mergeCell ref="BE448:BI448"/>
    <mergeCell ref="A449:C449"/>
    <mergeCell ref="D449:P449"/>
    <mergeCell ref="Q449:U449"/>
    <mergeCell ref="V449:AE449"/>
    <mergeCell ref="AF449:AJ449"/>
    <mergeCell ref="AK449:AO449"/>
    <mergeCell ref="AP449:AT449"/>
    <mergeCell ref="AU449:AY449"/>
    <mergeCell ref="AZ449:BD449"/>
    <mergeCell ref="D469:V469"/>
    <mergeCell ref="W469:Y469"/>
    <mergeCell ref="Z469:AB469"/>
    <mergeCell ref="AC469:AE469"/>
    <mergeCell ref="AF469:AH469"/>
    <mergeCell ref="AI469:AK469"/>
    <mergeCell ref="A459:T459"/>
    <mergeCell ref="U459:Y459"/>
    <mergeCell ref="Z459:AD459"/>
    <mergeCell ref="AE459:AI459"/>
    <mergeCell ref="AJ459:AN459"/>
    <mergeCell ref="AO459:AS459"/>
    <mergeCell ref="AT459:AX459"/>
    <mergeCell ref="AY459:BC459"/>
    <mergeCell ref="BD459:BH459"/>
    <mergeCell ref="BA467:BC467"/>
    <mergeCell ref="BD467:BF467"/>
    <mergeCell ref="BG467:BI467"/>
    <mergeCell ref="AU468:AW468"/>
    <mergeCell ref="AX468:AZ468"/>
    <mergeCell ref="AX469:AZ469"/>
    <mergeCell ref="BA469:BC469"/>
    <mergeCell ref="BD469:BF469"/>
    <mergeCell ref="BG469:BI469"/>
    <mergeCell ref="AO468:AQ468"/>
    <mergeCell ref="AR468:AT468"/>
    <mergeCell ref="AI464:AN464"/>
    <mergeCell ref="AO464:AT464"/>
    <mergeCell ref="AU464:AW465"/>
    <mergeCell ref="AX464:AZ465"/>
    <mergeCell ref="BA464:BC465"/>
    <mergeCell ref="BD464:BF465"/>
    <mergeCell ref="BJ467:BL467"/>
    <mergeCell ref="A468:C468"/>
    <mergeCell ref="D468:V468"/>
    <mergeCell ref="W468:Y468"/>
    <mergeCell ref="Z468:AB468"/>
    <mergeCell ref="AC468:AE468"/>
    <mergeCell ref="AF468:AH468"/>
    <mergeCell ref="AI467:AK467"/>
    <mergeCell ref="AU489:AY489"/>
    <mergeCell ref="AZ489:BD489"/>
    <mergeCell ref="A489:F489"/>
    <mergeCell ref="G489:S489"/>
    <mergeCell ref="T489:Z489"/>
    <mergeCell ref="AA489:AE489"/>
    <mergeCell ref="AF489:AJ489"/>
    <mergeCell ref="AK489:AO489"/>
    <mergeCell ref="AP489:AT489"/>
    <mergeCell ref="AK480:AO480"/>
    <mergeCell ref="AP480:AT480"/>
    <mergeCell ref="AU480:AY480"/>
    <mergeCell ref="AZ480:BD480"/>
    <mergeCell ref="BE480:BI480"/>
    <mergeCell ref="BJ480:BN480"/>
    <mergeCell ref="A480:F480"/>
    <mergeCell ref="G480:S480"/>
    <mergeCell ref="T480:Z480"/>
    <mergeCell ref="AA480:AE480"/>
    <mergeCell ref="AF480:AJ480"/>
    <mergeCell ref="AU486:AY486"/>
    <mergeCell ref="AZ486:BD486"/>
    <mergeCell ref="AP485:AT485"/>
    <mergeCell ref="AU485:AY485"/>
  </mergeCells>
  <conditionalFormatting sqref="A88:A122 A130:A164 A468:A469">
    <cfRule type="cellIs" dxfId="15" priority="1" stopIfTrue="1" operator="equal">
      <formula>A87</formula>
    </cfRule>
  </conditionalFormatting>
  <conditionalFormatting sqref="A165">
    <cfRule type="cellIs" dxfId="14" priority="15" stopIfTrue="1" operator="equal">
      <formula>A130</formula>
    </cfRule>
  </conditionalFormatting>
  <conditionalFormatting sqref="A173:C308 A315:C450">
    <cfRule type="cellIs" dxfId="13" priority="2" stopIfTrue="1" operator="equal">
      <formula>A172</formula>
    </cfRule>
    <cfRule type="cellIs" dxfId="12" priority="3"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C81801-2B37-4D69-964E-406447EE6BFE}">
  <sheetPr>
    <pageSetUpPr fitToPage="1"/>
  </sheetPr>
  <dimension ref="A1:CA385"/>
  <sheetViews>
    <sheetView topLeftCell="A362" zoomScaleNormal="100" workbookViewId="0">
      <selection activeCell="AA328" sqref="AA328:BD329"/>
    </sheetView>
  </sheetViews>
  <sheetFormatPr defaultRowHeight="12.75" x14ac:dyDescent="0.2"/>
  <cols>
    <col min="1" max="78" width="2.85546875" customWidth="1"/>
    <col min="79" max="79" width="4" hidden="1" customWidth="1"/>
  </cols>
  <sheetData>
    <row r="1" spans="1:79" ht="57.75" customHeight="1" x14ac:dyDescent="0.2">
      <c r="A1" s="10"/>
      <c r="B1" s="10"/>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113" t="s">
        <v>115</v>
      </c>
      <c r="BO1" s="113"/>
      <c r="BP1" s="113"/>
      <c r="BQ1" s="113"/>
      <c r="BR1" s="113"/>
      <c r="BS1" s="113"/>
      <c r="BT1" s="113"/>
      <c r="BU1" s="113"/>
      <c r="BV1" s="113"/>
      <c r="BW1" s="113"/>
      <c r="BX1" s="113"/>
      <c r="BY1" s="113"/>
      <c r="BZ1" s="113"/>
    </row>
    <row r="2" spans="1:79" ht="14.25" customHeight="1" x14ac:dyDescent="0.2">
      <c r="A2" s="114" t="s">
        <v>261</v>
      </c>
      <c r="B2" s="114"/>
      <c r="C2" s="114"/>
      <c r="D2" s="114"/>
      <c r="E2" s="114"/>
      <c r="F2" s="114"/>
      <c r="G2" s="114"/>
      <c r="H2" s="114"/>
      <c r="I2" s="114"/>
      <c r="J2" s="114"/>
      <c r="K2" s="114"/>
      <c r="L2" s="114"/>
      <c r="M2" s="114"/>
      <c r="N2" s="114"/>
      <c r="O2" s="114"/>
      <c r="P2" s="114"/>
      <c r="Q2" s="114"/>
      <c r="R2" s="114"/>
      <c r="S2" s="114"/>
      <c r="T2" s="114"/>
      <c r="U2" s="114"/>
      <c r="V2" s="114"/>
      <c r="W2" s="114"/>
      <c r="X2" s="114"/>
      <c r="Y2" s="114"/>
      <c r="Z2" s="114"/>
      <c r="AA2" s="114"/>
      <c r="AB2" s="114"/>
      <c r="AC2" s="114"/>
      <c r="AD2" s="114"/>
      <c r="AE2" s="114"/>
      <c r="AF2" s="114"/>
      <c r="AG2" s="114"/>
      <c r="AH2" s="114"/>
      <c r="AI2" s="114"/>
      <c r="AJ2" s="114"/>
      <c r="AK2" s="114"/>
      <c r="AL2" s="114"/>
      <c r="AM2" s="114"/>
      <c r="AN2" s="114"/>
      <c r="AO2" s="114"/>
      <c r="AP2" s="114"/>
      <c r="AQ2" s="114"/>
      <c r="AR2" s="114"/>
      <c r="AS2" s="114"/>
      <c r="AT2" s="114"/>
      <c r="AU2" s="114"/>
      <c r="AV2" s="114"/>
      <c r="AW2" s="114"/>
      <c r="AX2" s="114"/>
      <c r="AY2" s="114"/>
      <c r="AZ2" s="114"/>
      <c r="BA2" s="114"/>
      <c r="BB2" s="114"/>
      <c r="BC2" s="114"/>
      <c r="BD2" s="114"/>
      <c r="BE2" s="114"/>
      <c r="BF2" s="114"/>
      <c r="BG2" s="114"/>
      <c r="BH2" s="114"/>
      <c r="BI2" s="114"/>
      <c r="BJ2" s="114"/>
      <c r="BK2" s="114"/>
      <c r="BL2" s="114"/>
      <c r="BM2" s="114"/>
      <c r="BN2" s="114"/>
      <c r="BO2" s="114"/>
      <c r="BP2" s="114"/>
      <c r="BQ2" s="114"/>
      <c r="BR2" s="114"/>
      <c r="BS2" s="114"/>
      <c r="BT2" s="114"/>
      <c r="BU2" s="114"/>
      <c r="BV2" s="114"/>
      <c r="BW2" s="114"/>
      <c r="BX2" s="114"/>
      <c r="BY2" s="114"/>
      <c r="BZ2" s="114"/>
    </row>
    <row r="4" spans="1:79" ht="15" customHeight="1" x14ac:dyDescent="0.2">
      <c r="A4" s="11" t="s">
        <v>159</v>
      </c>
      <c r="B4" s="115" t="s">
        <v>230</v>
      </c>
      <c r="C4" s="63"/>
      <c r="D4" s="63"/>
      <c r="E4" s="63"/>
      <c r="F4" s="63"/>
      <c r="G4" s="63"/>
      <c r="H4" s="63"/>
      <c r="I4" s="63"/>
      <c r="J4" s="63"/>
      <c r="K4" s="63"/>
      <c r="L4" s="63"/>
      <c r="M4" s="63"/>
      <c r="N4" s="63"/>
      <c r="O4" s="63"/>
      <c r="P4" s="63"/>
      <c r="Q4" s="63"/>
      <c r="R4" s="63"/>
      <c r="S4" s="63"/>
      <c r="T4" s="63"/>
      <c r="U4" s="63"/>
      <c r="V4" s="63"/>
      <c r="W4" s="63"/>
      <c r="X4" s="63"/>
      <c r="Y4" s="63"/>
      <c r="Z4" s="63"/>
      <c r="AA4" s="63"/>
      <c r="AB4" s="63"/>
      <c r="AC4" s="63"/>
      <c r="AD4" s="63"/>
      <c r="AE4" s="63"/>
      <c r="AF4" s="63"/>
      <c r="AG4" s="8"/>
      <c r="AH4" s="116" t="s">
        <v>229</v>
      </c>
      <c r="AI4" s="116"/>
      <c r="AJ4" s="116"/>
      <c r="AK4" s="116"/>
      <c r="AL4" s="116"/>
      <c r="AM4" s="116"/>
      <c r="AN4" s="116"/>
      <c r="AO4" s="116"/>
      <c r="AP4" s="116"/>
      <c r="AQ4" s="116"/>
      <c r="AR4" s="116"/>
      <c r="AS4" s="8"/>
      <c r="AT4" s="117" t="s">
        <v>235</v>
      </c>
      <c r="AU4" s="116"/>
      <c r="AV4" s="116"/>
      <c r="AW4" s="116"/>
      <c r="AX4" s="116"/>
      <c r="AY4" s="116"/>
      <c r="AZ4" s="116"/>
      <c r="BA4" s="116"/>
      <c r="BB4" s="15"/>
      <c r="BC4" s="8"/>
      <c r="BD4" s="8"/>
      <c r="BE4" s="12"/>
      <c r="BF4" s="12"/>
      <c r="BG4" s="12"/>
      <c r="BH4" s="12"/>
      <c r="BI4" s="12"/>
      <c r="BJ4" s="12"/>
      <c r="BK4" s="12"/>
      <c r="BL4" s="12"/>
    </row>
    <row r="5" spans="1:79" ht="24" customHeight="1" x14ac:dyDescent="0.2">
      <c r="A5" s="118" t="s">
        <v>0</v>
      </c>
      <c r="B5" s="118"/>
      <c r="C5" s="118"/>
      <c r="D5" s="118"/>
      <c r="E5" s="118"/>
      <c r="F5" s="118"/>
      <c r="G5" s="118"/>
      <c r="H5" s="118"/>
      <c r="I5" s="118"/>
      <c r="J5" s="118"/>
      <c r="K5" s="118"/>
      <c r="L5" s="118"/>
      <c r="M5" s="118"/>
      <c r="N5" s="118"/>
      <c r="O5" s="118"/>
      <c r="P5" s="118"/>
      <c r="Q5" s="118"/>
      <c r="R5" s="118"/>
      <c r="S5" s="118"/>
      <c r="T5" s="118"/>
      <c r="U5" s="118"/>
      <c r="V5" s="118"/>
      <c r="W5" s="118"/>
      <c r="X5" s="118"/>
      <c r="Y5" s="118"/>
      <c r="Z5" s="118"/>
      <c r="AA5" s="118"/>
      <c r="AB5" s="118"/>
      <c r="AC5" s="118"/>
      <c r="AD5" s="118"/>
      <c r="AE5" s="118"/>
      <c r="AF5" s="118"/>
      <c r="AG5" s="7"/>
      <c r="AH5" s="119" t="s">
        <v>160</v>
      </c>
      <c r="AI5" s="119"/>
      <c r="AJ5" s="119"/>
      <c r="AK5" s="119"/>
      <c r="AL5" s="119"/>
      <c r="AM5" s="119"/>
      <c r="AN5" s="119"/>
      <c r="AO5" s="119"/>
      <c r="AP5" s="119"/>
      <c r="AQ5" s="119"/>
      <c r="AR5" s="119"/>
      <c r="AS5" s="7"/>
      <c r="AT5" s="119" t="s">
        <v>157</v>
      </c>
      <c r="AU5" s="119"/>
      <c r="AV5" s="119"/>
      <c r="AW5" s="119"/>
      <c r="AX5" s="119"/>
      <c r="AY5" s="119"/>
      <c r="AZ5" s="119"/>
      <c r="BA5" s="119"/>
      <c r="BB5" s="13"/>
      <c r="BC5" s="7"/>
      <c r="BD5" s="7"/>
      <c r="BE5" s="13"/>
      <c r="BF5" s="13"/>
      <c r="BG5" s="13"/>
      <c r="BH5" s="13"/>
      <c r="BI5" s="13"/>
      <c r="BJ5" s="13"/>
      <c r="BK5" s="13"/>
      <c r="BL5" s="13"/>
    </row>
    <row r="6" spans="1:79" x14ac:dyDescent="0.2">
      <c r="BE6" s="14"/>
      <c r="BF6" s="14"/>
      <c r="BG6" s="14"/>
      <c r="BH6" s="14"/>
      <c r="BI6" s="14"/>
      <c r="BJ6" s="14"/>
      <c r="BK6" s="14"/>
      <c r="BL6" s="14"/>
    </row>
    <row r="7" spans="1:79" ht="15" customHeight="1" x14ac:dyDescent="0.2">
      <c r="A7" s="11" t="s">
        <v>161</v>
      </c>
      <c r="B7" s="115" t="s">
        <v>230</v>
      </c>
      <c r="C7" s="63"/>
      <c r="D7" s="63"/>
      <c r="E7" s="63"/>
      <c r="F7" s="63"/>
      <c r="G7" s="63"/>
      <c r="H7" s="63"/>
      <c r="I7" s="63"/>
      <c r="J7" s="63"/>
      <c r="K7" s="63"/>
      <c r="L7" s="63"/>
      <c r="M7" s="63"/>
      <c r="N7" s="63"/>
      <c r="O7" s="63"/>
      <c r="P7" s="63"/>
      <c r="Q7" s="63"/>
      <c r="R7" s="63"/>
      <c r="S7" s="63"/>
      <c r="T7" s="63"/>
      <c r="U7" s="63"/>
      <c r="V7" s="63"/>
      <c r="W7" s="63"/>
      <c r="X7" s="63"/>
      <c r="Y7" s="63"/>
      <c r="Z7" s="63"/>
      <c r="AA7" s="63"/>
      <c r="AB7" s="63"/>
      <c r="AC7" s="63"/>
      <c r="AD7" s="63"/>
      <c r="AE7" s="63"/>
      <c r="AF7" s="63"/>
      <c r="AG7" s="8"/>
      <c r="AH7" s="116" t="s">
        <v>278</v>
      </c>
      <c r="AI7" s="116"/>
      <c r="AJ7" s="116"/>
      <c r="AK7" s="116"/>
      <c r="AL7" s="116"/>
      <c r="AM7" s="116"/>
      <c r="AN7" s="116"/>
      <c r="AO7" s="116"/>
      <c r="AP7" s="116"/>
      <c r="AQ7" s="116"/>
      <c r="AR7" s="116"/>
      <c r="AS7" s="116"/>
      <c r="AT7" s="116"/>
      <c r="AU7" s="116"/>
      <c r="AV7" s="116"/>
      <c r="AW7" s="116"/>
      <c r="AX7" s="116"/>
      <c r="AY7" s="116"/>
      <c r="AZ7" s="116"/>
      <c r="BA7" s="116"/>
      <c r="BB7" s="15"/>
      <c r="BC7" s="117" t="s">
        <v>235</v>
      </c>
      <c r="BD7" s="116"/>
      <c r="BE7" s="116"/>
      <c r="BF7" s="116"/>
      <c r="BG7" s="116"/>
      <c r="BH7" s="116"/>
      <c r="BI7" s="116"/>
      <c r="BJ7" s="116"/>
      <c r="BK7" s="15"/>
      <c r="BL7" s="12"/>
      <c r="BP7" s="15"/>
      <c r="BQ7" s="15"/>
      <c r="BR7" s="15"/>
      <c r="BS7" s="15"/>
      <c r="BT7" s="15"/>
      <c r="BU7" s="15"/>
      <c r="BV7" s="15"/>
      <c r="BW7" s="15"/>
    </row>
    <row r="8" spans="1:79" ht="24" customHeight="1" x14ac:dyDescent="0.2">
      <c r="A8" s="118" t="s">
        <v>155</v>
      </c>
      <c r="B8" s="118"/>
      <c r="C8" s="118"/>
      <c r="D8" s="118"/>
      <c r="E8" s="118"/>
      <c r="F8" s="118"/>
      <c r="G8" s="118"/>
      <c r="H8" s="118"/>
      <c r="I8" s="118"/>
      <c r="J8" s="118"/>
      <c r="K8" s="118"/>
      <c r="L8" s="118"/>
      <c r="M8" s="118"/>
      <c r="N8" s="118"/>
      <c r="O8" s="118"/>
      <c r="P8" s="118"/>
      <c r="Q8" s="118"/>
      <c r="R8" s="118"/>
      <c r="S8" s="118"/>
      <c r="T8" s="118"/>
      <c r="U8" s="118"/>
      <c r="V8" s="118"/>
      <c r="W8" s="118"/>
      <c r="X8" s="118"/>
      <c r="Y8" s="118"/>
      <c r="Z8" s="118"/>
      <c r="AA8" s="118"/>
      <c r="AB8" s="118"/>
      <c r="AC8" s="118"/>
      <c r="AD8" s="118"/>
      <c r="AE8" s="118"/>
      <c r="AF8" s="118"/>
      <c r="AG8" s="7"/>
      <c r="AH8" s="119" t="s">
        <v>162</v>
      </c>
      <c r="AI8" s="119"/>
      <c r="AJ8" s="119"/>
      <c r="AK8" s="119"/>
      <c r="AL8" s="119"/>
      <c r="AM8" s="119"/>
      <c r="AN8" s="119"/>
      <c r="AO8" s="119"/>
      <c r="AP8" s="119"/>
      <c r="AQ8" s="119"/>
      <c r="AR8" s="119"/>
      <c r="AS8" s="119"/>
      <c r="AT8" s="119"/>
      <c r="AU8" s="119"/>
      <c r="AV8" s="119"/>
      <c r="AW8" s="119"/>
      <c r="AX8" s="119"/>
      <c r="AY8" s="119"/>
      <c r="AZ8" s="119"/>
      <c r="BA8" s="119"/>
      <c r="BB8" s="13"/>
      <c r="BC8" s="119" t="s">
        <v>157</v>
      </c>
      <c r="BD8" s="119"/>
      <c r="BE8" s="119"/>
      <c r="BF8" s="119"/>
      <c r="BG8" s="119"/>
      <c r="BH8" s="119"/>
      <c r="BI8" s="119"/>
      <c r="BJ8" s="119"/>
      <c r="BK8" s="13"/>
      <c r="BL8" s="13"/>
      <c r="BP8" s="13"/>
      <c r="BQ8" s="13"/>
      <c r="BR8" s="13"/>
      <c r="BS8" s="13"/>
      <c r="BT8" s="13"/>
      <c r="BU8" s="13"/>
      <c r="BV8" s="13"/>
      <c r="BW8" s="13"/>
    </row>
    <row r="10" spans="1:79" ht="14.25" customHeight="1" x14ac:dyDescent="0.2">
      <c r="A10" s="11" t="s">
        <v>163</v>
      </c>
      <c r="B10" s="116" t="s">
        <v>1646</v>
      </c>
      <c r="C10" s="116"/>
      <c r="D10" s="116"/>
      <c r="E10" s="116"/>
      <c r="F10" s="116"/>
      <c r="G10" s="116"/>
      <c r="H10" s="116"/>
      <c r="I10" s="116"/>
      <c r="J10" s="116"/>
      <c r="K10" s="116"/>
      <c r="L10" s="116"/>
      <c r="N10" s="116" t="s">
        <v>1647</v>
      </c>
      <c r="O10" s="116"/>
      <c r="P10" s="116"/>
      <c r="Q10" s="116"/>
      <c r="R10" s="116"/>
      <c r="S10" s="116"/>
      <c r="T10" s="116"/>
      <c r="U10" s="116"/>
      <c r="V10" s="116"/>
      <c r="W10" s="116"/>
      <c r="X10" s="116"/>
      <c r="Y10" s="116"/>
      <c r="Z10" s="15"/>
      <c r="AA10" s="116" t="s">
        <v>1377</v>
      </c>
      <c r="AB10" s="116"/>
      <c r="AC10" s="116"/>
      <c r="AD10" s="116"/>
      <c r="AE10" s="116"/>
      <c r="AF10" s="116"/>
      <c r="AG10" s="116"/>
      <c r="AH10" s="116"/>
      <c r="AI10" s="116"/>
      <c r="AJ10" s="15"/>
      <c r="AK10" s="121" t="s">
        <v>1648</v>
      </c>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19"/>
      <c r="BL10" s="117" t="s">
        <v>236</v>
      </c>
      <c r="BM10" s="116"/>
      <c r="BN10" s="116"/>
      <c r="BO10" s="116"/>
      <c r="BP10" s="116"/>
      <c r="BQ10" s="116"/>
      <c r="BR10" s="116"/>
      <c r="BS10" s="116"/>
      <c r="BT10" s="15"/>
      <c r="BU10" s="15"/>
      <c r="BV10" s="15"/>
      <c r="BW10" s="15"/>
      <c r="BX10" s="15"/>
      <c r="BY10" s="15"/>
      <c r="BZ10" s="15"/>
      <c r="CA10" s="15"/>
    </row>
    <row r="11" spans="1:79" ht="25.5" customHeight="1" x14ac:dyDescent="0.2">
      <c r="B11" s="119" t="s">
        <v>164</v>
      </c>
      <c r="C11" s="119"/>
      <c r="D11" s="119"/>
      <c r="E11" s="119"/>
      <c r="F11" s="119"/>
      <c r="G11" s="119"/>
      <c r="H11" s="119"/>
      <c r="I11" s="119"/>
      <c r="J11" s="119"/>
      <c r="K11" s="119"/>
      <c r="L11" s="119"/>
      <c r="N11" s="119" t="s">
        <v>166</v>
      </c>
      <c r="O11" s="119"/>
      <c r="P11" s="119"/>
      <c r="Q11" s="119"/>
      <c r="R11" s="119"/>
      <c r="S11" s="119"/>
      <c r="T11" s="119"/>
      <c r="U11" s="119"/>
      <c r="V11" s="119"/>
      <c r="W11" s="119"/>
      <c r="X11" s="119"/>
      <c r="Y11" s="119"/>
      <c r="Z11" s="13"/>
      <c r="AA11" s="122" t="s">
        <v>167</v>
      </c>
      <c r="AB11" s="122"/>
      <c r="AC11" s="122"/>
      <c r="AD11" s="122"/>
      <c r="AE11" s="122"/>
      <c r="AF11" s="122"/>
      <c r="AG11" s="122"/>
      <c r="AH11" s="122"/>
      <c r="AI11" s="122"/>
      <c r="AJ11" s="13"/>
      <c r="AK11" s="123" t="s">
        <v>165</v>
      </c>
      <c r="AL11" s="123"/>
      <c r="AM11" s="123"/>
      <c r="AN11" s="123"/>
      <c r="AO11" s="123"/>
      <c r="AP11" s="123"/>
      <c r="AQ11" s="123"/>
      <c r="AR11" s="123"/>
      <c r="AS11" s="123"/>
      <c r="AT11" s="123"/>
      <c r="AU11" s="123"/>
      <c r="AV11" s="123"/>
      <c r="AW11" s="123"/>
      <c r="AX11" s="123"/>
      <c r="AY11" s="123"/>
      <c r="AZ11" s="123"/>
      <c r="BA11" s="123"/>
      <c r="BB11" s="123"/>
      <c r="BC11" s="123"/>
      <c r="BD11" s="123"/>
      <c r="BE11" s="123"/>
      <c r="BF11" s="123"/>
      <c r="BG11" s="123"/>
      <c r="BH11" s="123"/>
      <c r="BI11" s="123"/>
      <c r="BJ11" s="123"/>
      <c r="BK11" s="18"/>
      <c r="BL11" s="119" t="s">
        <v>158</v>
      </c>
      <c r="BM11" s="119"/>
      <c r="BN11" s="119"/>
      <c r="BO11" s="119"/>
      <c r="BP11" s="119"/>
      <c r="BQ11" s="119"/>
      <c r="BR11" s="119"/>
      <c r="BS11" s="119"/>
      <c r="BT11" s="13"/>
      <c r="BU11" s="13"/>
      <c r="BV11" s="13"/>
      <c r="BW11" s="13"/>
      <c r="BX11" s="13"/>
      <c r="BY11" s="13"/>
      <c r="BZ11" s="13"/>
      <c r="CA11" s="13"/>
    </row>
    <row r="13" spans="1:79" ht="14.25" customHeight="1" x14ac:dyDescent="0.2">
      <c r="A13" s="69" t="s">
        <v>262</v>
      </c>
      <c r="B13" s="69"/>
      <c r="C13" s="69"/>
      <c r="D13" s="69"/>
      <c r="E13" s="69"/>
      <c r="F13" s="69"/>
      <c r="G13" s="69"/>
      <c r="H13" s="69"/>
      <c r="I13" s="69"/>
      <c r="J13" s="69"/>
      <c r="K13" s="69"/>
      <c r="L13" s="69"/>
      <c r="M13" s="69"/>
      <c r="N13" s="69"/>
      <c r="O13" s="69"/>
      <c r="P13" s="69"/>
      <c r="Q13" s="69"/>
      <c r="R13" s="69"/>
      <c r="S13" s="69"/>
      <c r="T13" s="69"/>
      <c r="U13" s="69"/>
      <c r="V13" s="69"/>
      <c r="W13" s="69"/>
      <c r="X13" s="69"/>
      <c r="Y13" s="69"/>
      <c r="Z13" s="69"/>
      <c r="AA13" s="69"/>
      <c r="AB13" s="69"/>
      <c r="AC13" s="69"/>
      <c r="AD13" s="69"/>
      <c r="AE13" s="69"/>
      <c r="AF13" s="69"/>
      <c r="AG13" s="69"/>
      <c r="AH13" s="69"/>
      <c r="AI13" s="69"/>
      <c r="AJ13" s="69"/>
      <c r="AK13" s="69"/>
      <c r="AL13" s="69"/>
      <c r="AM13" s="69"/>
      <c r="AN13" s="69"/>
      <c r="AO13" s="69"/>
      <c r="AP13" s="69"/>
      <c r="AQ13" s="69"/>
      <c r="AR13" s="69"/>
      <c r="AS13" s="69"/>
      <c r="AT13" s="69"/>
      <c r="AU13" s="69"/>
      <c r="AV13" s="69"/>
      <c r="AW13" s="69"/>
      <c r="AX13" s="69"/>
      <c r="AY13" s="69"/>
      <c r="AZ13" s="69"/>
      <c r="BA13" s="69"/>
      <c r="BB13" s="69"/>
      <c r="BC13" s="69"/>
      <c r="BD13" s="69"/>
      <c r="BE13" s="69"/>
      <c r="BF13" s="69"/>
      <c r="BG13" s="69"/>
      <c r="BH13" s="69"/>
      <c r="BI13" s="69"/>
      <c r="BJ13" s="69"/>
      <c r="BK13" s="69"/>
      <c r="BL13" s="69"/>
      <c r="BM13" s="69"/>
      <c r="BN13" s="69"/>
      <c r="BO13" s="69"/>
      <c r="BP13" s="69"/>
      <c r="BQ13" s="69"/>
      <c r="BR13" s="69"/>
      <c r="BS13" s="69"/>
      <c r="BT13" s="69"/>
      <c r="BU13" s="69"/>
      <c r="BV13" s="69"/>
      <c r="BW13" s="69"/>
      <c r="BX13" s="69"/>
      <c r="BY13" s="69"/>
    </row>
    <row r="14" spans="1:79" ht="14.25" customHeight="1" x14ac:dyDescent="0.2">
      <c r="A14" s="69" t="s">
        <v>148</v>
      </c>
      <c r="B14" s="69"/>
      <c r="C14" s="69"/>
      <c r="D14" s="69"/>
      <c r="E14" s="69"/>
      <c r="F14" s="69"/>
      <c r="G14" s="69"/>
      <c r="H14" s="69"/>
      <c r="I14" s="69"/>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c r="AI14" s="69"/>
      <c r="AJ14" s="69"/>
      <c r="AK14" s="69"/>
      <c r="AL14" s="69"/>
      <c r="AM14" s="69"/>
      <c r="AN14" s="69"/>
      <c r="AO14" s="69"/>
      <c r="AP14" s="69"/>
      <c r="AQ14" s="69"/>
      <c r="AR14" s="69"/>
      <c r="AS14" s="69"/>
      <c r="AT14" s="69"/>
      <c r="AU14" s="69"/>
      <c r="AV14" s="69"/>
      <c r="AW14" s="69"/>
      <c r="AX14" s="69"/>
      <c r="AY14" s="69"/>
      <c r="AZ14" s="69"/>
      <c r="BA14" s="69"/>
      <c r="BB14" s="69"/>
      <c r="BC14" s="69"/>
      <c r="BD14" s="69"/>
      <c r="BE14" s="69"/>
      <c r="BF14" s="69"/>
      <c r="BG14" s="69"/>
      <c r="BH14" s="69"/>
      <c r="BI14" s="69"/>
      <c r="BJ14" s="69"/>
      <c r="BK14" s="69"/>
      <c r="BL14" s="69"/>
      <c r="BM14" s="69"/>
      <c r="BN14" s="69"/>
      <c r="BO14" s="69"/>
      <c r="BP14" s="69"/>
      <c r="BQ14" s="69"/>
      <c r="BR14" s="69"/>
      <c r="BS14" s="69"/>
      <c r="BT14" s="69"/>
      <c r="BU14" s="69"/>
      <c r="BV14" s="69"/>
      <c r="BW14" s="69"/>
      <c r="BX14" s="69"/>
      <c r="BY14" s="69"/>
    </row>
    <row r="15" spans="1:79" ht="15" customHeight="1" x14ac:dyDescent="0.2">
      <c r="A15" s="112" t="s">
        <v>1643</v>
      </c>
      <c r="B15" s="60"/>
      <c r="C15" s="60"/>
      <c r="D15" s="60"/>
      <c r="E15" s="60"/>
      <c r="F15" s="60"/>
      <c r="G15" s="60"/>
      <c r="H15" s="60"/>
      <c r="I15" s="60"/>
      <c r="J15" s="60"/>
      <c r="K15" s="60"/>
      <c r="L15" s="60"/>
      <c r="M15" s="60"/>
      <c r="N15" s="60"/>
      <c r="O15" s="60"/>
      <c r="P15" s="60"/>
      <c r="Q15" s="60"/>
      <c r="R15" s="60"/>
      <c r="S15" s="60"/>
      <c r="T15" s="60"/>
      <c r="U15" s="60"/>
      <c r="V15" s="60"/>
      <c r="W15" s="60"/>
      <c r="X15" s="60"/>
      <c r="Y15" s="60"/>
      <c r="Z15" s="60"/>
      <c r="AA15" s="60"/>
      <c r="AB15" s="60"/>
      <c r="AC15" s="60"/>
      <c r="AD15" s="60"/>
      <c r="AE15" s="60"/>
      <c r="AF15" s="60"/>
      <c r="AG15" s="60"/>
      <c r="AH15" s="60"/>
      <c r="AI15" s="60"/>
      <c r="AJ15" s="60"/>
      <c r="AK15" s="60"/>
      <c r="AL15" s="60"/>
      <c r="AM15" s="60"/>
      <c r="AN15" s="60"/>
      <c r="AO15" s="60"/>
      <c r="AP15" s="60"/>
      <c r="AQ15" s="60"/>
      <c r="AR15" s="60"/>
      <c r="AS15" s="60"/>
      <c r="AT15" s="60"/>
      <c r="AU15" s="60"/>
      <c r="AV15" s="60"/>
      <c r="AW15" s="60"/>
      <c r="AX15" s="60"/>
      <c r="AY15" s="60"/>
      <c r="AZ15" s="60"/>
      <c r="BA15" s="60"/>
      <c r="BB15" s="60"/>
      <c r="BC15" s="60"/>
      <c r="BD15" s="60"/>
      <c r="BE15" s="60"/>
      <c r="BF15" s="60"/>
      <c r="BG15" s="60"/>
      <c r="BH15" s="60"/>
      <c r="BI15" s="60"/>
      <c r="BJ15" s="60"/>
      <c r="BK15" s="60"/>
      <c r="BL15" s="60"/>
      <c r="BM15" s="60"/>
      <c r="BN15" s="60"/>
      <c r="BO15" s="60"/>
      <c r="BP15" s="60"/>
      <c r="BQ15" s="60"/>
      <c r="BR15" s="60"/>
      <c r="BS15" s="60"/>
      <c r="BT15" s="60"/>
      <c r="BU15" s="60"/>
      <c r="BV15" s="60"/>
      <c r="BW15" s="60"/>
      <c r="BX15" s="60"/>
      <c r="BY15" s="60"/>
    </row>
    <row r="16" spans="1:79" ht="15" customHeight="1" x14ac:dyDescent="0.2">
      <c r="A16" s="2"/>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row>
    <row r="17" spans="1:79" ht="15" customHeight="1" x14ac:dyDescent="0.25">
      <c r="A17" s="120" t="s">
        <v>149</v>
      </c>
      <c r="B17" s="120"/>
      <c r="C17" s="120"/>
      <c r="D17" s="120"/>
      <c r="E17" s="120"/>
      <c r="F17" s="120"/>
      <c r="G17" s="120"/>
      <c r="H17" s="120"/>
      <c r="I17" s="120"/>
      <c r="J17" s="120"/>
      <c r="K17" s="120"/>
      <c r="L17" s="120"/>
      <c r="M17" s="120"/>
      <c r="N17" s="120"/>
      <c r="O17" s="120"/>
      <c r="P17" s="120"/>
      <c r="Q17" s="120"/>
      <c r="R17" s="120"/>
      <c r="S17" s="120"/>
      <c r="T17" s="120"/>
      <c r="U17" s="120"/>
      <c r="V17" s="120"/>
      <c r="W17" s="120"/>
      <c r="X17" s="120"/>
      <c r="Y17" s="120"/>
      <c r="Z17" s="120"/>
      <c r="AA17" s="120"/>
      <c r="AB17" s="120"/>
      <c r="AC17" s="120"/>
      <c r="AD17" s="120"/>
      <c r="AE17" s="120"/>
      <c r="AF17" s="120"/>
      <c r="AG17" s="120"/>
      <c r="AH17" s="120"/>
      <c r="AI17" s="120"/>
      <c r="AJ17" s="120"/>
      <c r="AK17" s="120"/>
      <c r="AL17" s="120"/>
      <c r="AM17" s="120"/>
      <c r="AN17" s="120"/>
      <c r="AO17" s="120"/>
      <c r="AP17" s="120"/>
      <c r="AQ17" s="120"/>
      <c r="AR17" s="120"/>
      <c r="AS17" s="120"/>
      <c r="AT17" s="120"/>
      <c r="AU17" s="120"/>
      <c r="AV17" s="120"/>
      <c r="AW17" s="120"/>
      <c r="AX17" s="120"/>
      <c r="AY17" s="120"/>
      <c r="AZ17" s="120"/>
      <c r="BA17" s="120"/>
      <c r="BB17" s="120"/>
      <c r="BC17" s="120"/>
      <c r="BD17" s="120"/>
      <c r="BE17" s="120"/>
      <c r="BF17" s="120"/>
      <c r="BG17" s="120"/>
      <c r="BH17" s="120"/>
      <c r="BI17" s="120"/>
      <c r="BJ17" s="120"/>
      <c r="BK17" s="120"/>
      <c r="BL17" s="120"/>
      <c r="BM17" s="120"/>
      <c r="BN17" s="120"/>
      <c r="BO17" s="120"/>
      <c r="BP17" s="120"/>
      <c r="BQ17" s="120"/>
      <c r="BR17" s="120"/>
      <c r="BS17" s="120"/>
      <c r="BT17" s="120"/>
      <c r="BU17" s="120"/>
      <c r="BV17" s="120"/>
      <c r="BW17" s="120"/>
      <c r="BX17" s="120"/>
      <c r="BY17" s="120"/>
    </row>
    <row r="18" spans="1:79" ht="15" customHeight="1" x14ac:dyDescent="0.2">
      <c r="A18" s="112" t="s">
        <v>1644</v>
      </c>
      <c r="B18" s="60"/>
      <c r="C18" s="60"/>
      <c r="D18" s="60"/>
      <c r="E18" s="60"/>
      <c r="F18" s="60"/>
      <c r="G18" s="60"/>
      <c r="H18" s="60"/>
      <c r="I18" s="60"/>
      <c r="J18" s="60"/>
      <c r="K18" s="60"/>
      <c r="L18" s="60"/>
      <c r="M18" s="60"/>
      <c r="N18" s="60"/>
      <c r="O18" s="60"/>
      <c r="P18" s="60"/>
      <c r="Q18" s="60"/>
      <c r="R18" s="60"/>
      <c r="S18" s="60"/>
      <c r="T18" s="60"/>
      <c r="U18" s="60"/>
      <c r="V18" s="60"/>
      <c r="W18" s="60"/>
      <c r="X18" s="60"/>
      <c r="Y18" s="60"/>
      <c r="Z18" s="60"/>
      <c r="AA18" s="60"/>
      <c r="AB18" s="60"/>
      <c r="AC18" s="60"/>
      <c r="AD18" s="60"/>
      <c r="AE18" s="60"/>
      <c r="AF18" s="60"/>
      <c r="AG18" s="60"/>
      <c r="AH18" s="60"/>
      <c r="AI18" s="60"/>
      <c r="AJ18" s="60"/>
      <c r="AK18" s="60"/>
      <c r="AL18" s="60"/>
      <c r="AM18" s="60"/>
      <c r="AN18" s="60"/>
      <c r="AO18" s="60"/>
      <c r="AP18" s="60"/>
      <c r="AQ18" s="60"/>
      <c r="AR18" s="60"/>
      <c r="AS18" s="60"/>
      <c r="AT18" s="60"/>
      <c r="AU18" s="60"/>
      <c r="AV18" s="60"/>
      <c r="AW18" s="60"/>
      <c r="AX18" s="60"/>
      <c r="AY18" s="60"/>
      <c r="AZ18" s="60"/>
      <c r="BA18" s="60"/>
      <c r="BB18" s="60"/>
      <c r="BC18" s="60"/>
      <c r="BD18" s="60"/>
      <c r="BE18" s="60"/>
      <c r="BF18" s="60"/>
      <c r="BG18" s="60"/>
      <c r="BH18" s="60"/>
      <c r="BI18" s="60"/>
      <c r="BJ18" s="60"/>
      <c r="BK18" s="60"/>
      <c r="BL18" s="60"/>
      <c r="BM18" s="60"/>
      <c r="BN18" s="60"/>
      <c r="BO18" s="60"/>
      <c r="BP18" s="60"/>
      <c r="BQ18" s="60"/>
      <c r="BR18" s="60"/>
      <c r="BS18" s="60"/>
      <c r="BT18" s="60"/>
      <c r="BU18" s="60"/>
      <c r="BV18" s="60"/>
      <c r="BW18" s="60"/>
      <c r="BX18" s="60"/>
      <c r="BY18" s="60"/>
    </row>
    <row r="19" spans="1:79" ht="15" customHeight="1" x14ac:dyDescent="0.2">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row>
    <row r="20" spans="1:79" ht="14.25" customHeight="1" x14ac:dyDescent="0.2">
      <c r="A20" s="69" t="s">
        <v>150</v>
      </c>
      <c r="B20" s="69"/>
      <c r="C20" s="69"/>
      <c r="D20" s="69"/>
      <c r="E20" s="69"/>
      <c r="F20" s="69"/>
      <c r="G20" s="69"/>
      <c r="H20" s="69"/>
      <c r="I20" s="69"/>
      <c r="J20" s="69"/>
      <c r="K20" s="69"/>
      <c r="L20" s="69"/>
      <c r="M20" s="69"/>
      <c r="N20" s="69"/>
      <c r="O20" s="69"/>
      <c r="P20" s="69"/>
      <c r="Q20" s="69"/>
      <c r="R20" s="69"/>
      <c r="S20" s="69"/>
      <c r="T20" s="69"/>
      <c r="U20" s="69"/>
      <c r="V20" s="69"/>
      <c r="W20" s="69"/>
      <c r="X20" s="69"/>
      <c r="Y20" s="69"/>
      <c r="Z20" s="69"/>
      <c r="AA20" s="69"/>
      <c r="AB20" s="69"/>
      <c r="AC20" s="69"/>
      <c r="AD20" s="69"/>
      <c r="AE20" s="69"/>
      <c r="AF20" s="69"/>
      <c r="AG20" s="69"/>
      <c r="AH20" s="69"/>
      <c r="AI20" s="69"/>
      <c r="AJ20" s="69"/>
      <c r="AK20" s="69"/>
      <c r="AL20" s="69"/>
      <c r="AM20" s="69"/>
      <c r="AN20" s="69"/>
      <c r="AO20" s="69"/>
      <c r="AP20" s="69"/>
      <c r="AQ20" s="69"/>
      <c r="AR20" s="69"/>
      <c r="AS20" s="69"/>
      <c r="AT20" s="69"/>
      <c r="AU20" s="69"/>
      <c r="AV20" s="69"/>
      <c r="AW20" s="69"/>
      <c r="AX20" s="69"/>
      <c r="AY20" s="69"/>
      <c r="AZ20" s="69"/>
      <c r="BA20" s="69"/>
      <c r="BB20" s="69"/>
      <c r="BC20" s="69"/>
      <c r="BD20" s="69"/>
      <c r="BE20" s="69"/>
      <c r="BF20" s="69"/>
      <c r="BG20" s="69"/>
      <c r="BH20" s="69"/>
      <c r="BI20" s="69"/>
      <c r="BJ20" s="69"/>
      <c r="BK20" s="69"/>
      <c r="BL20" s="69"/>
      <c r="BM20" s="69"/>
      <c r="BN20" s="69"/>
      <c r="BO20" s="69"/>
      <c r="BP20" s="69"/>
      <c r="BQ20" s="69"/>
      <c r="BR20" s="69"/>
      <c r="BS20" s="69"/>
      <c r="BT20" s="69"/>
      <c r="BU20" s="69"/>
      <c r="BV20" s="69"/>
      <c r="BW20" s="69"/>
      <c r="BX20" s="69"/>
      <c r="BY20" s="69"/>
    </row>
    <row r="21" spans="1:79" ht="75" customHeight="1" x14ac:dyDescent="0.2">
      <c r="A21" s="112" t="s">
        <v>1645</v>
      </c>
      <c r="B21" s="60"/>
      <c r="C21" s="60"/>
      <c r="D21" s="60"/>
      <c r="E21" s="60"/>
      <c r="F21" s="60"/>
      <c r="G21" s="60"/>
      <c r="H21" s="60"/>
      <c r="I21" s="60"/>
      <c r="J21" s="60"/>
      <c r="K21" s="60"/>
      <c r="L21" s="60"/>
      <c r="M21" s="60"/>
      <c r="N21" s="60"/>
      <c r="O21" s="60"/>
      <c r="P21" s="60"/>
      <c r="Q21" s="60"/>
      <c r="R21" s="60"/>
      <c r="S21" s="60"/>
      <c r="T21" s="60"/>
      <c r="U21" s="60"/>
      <c r="V21" s="60"/>
      <c r="W21" s="60"/>
      <c r="X21" s="60"/>
      <c r="Y21" s="60"/>
      <c r="Z21" s="60"/>
      <c r="AA21" s="60"/>
      <c r="AB21" s="60"/>
      <c r="AC21" s="60"/>
      <c r="AD21" s="60"/>
      <c r="AE21" s="60"/>
      <c r="AF21" s="60"/>
      <c r="AG21" s="60"/>
      <c r="AH21" s="60"/>
      <c r="AI21" s="60"/>
      <c r="AJ21" s="60"/>
      <c r="AK21" s="60"/>
      <c r="AL21" s="60"/>
      <c r="AM21" s="60"/>
      <c r="AN21" s="60"/>
      <c r="AO21" s="60"/>
      <c r="AP21" s="60"/>
      <c r="AQ21" s="60"/>
      <c r="AR21" s="60"/>
      <c r="AS21" s="60"/>
      <c r="AT21" s="60"/>
      <c r="AU21" s="60"/>
      <c r="AV21" s="60"/>
      <c r="AW21" s="60"/>
      <c r="AX21" s="60"/>
      <c r="AY21" s="60"/>
      <c r="AZ21" s="60"/>
      <c r="BA21" s="60"/>
      <c r="BB21" s="60"/>
      <c r="BC21" s="60"/>
      <c r="BD21" s="60"/>
      <c r="BE21" s="60"/>
      <c r="BF21" s="60"/>
      <c r="BG21" s="60"/>
      <c r="BH21" s="60"/>
      <c r="BI21" s="60"/>
      <c r="BJ21" s="60"/>
      <c r="BK21" s="60"/>
      <c r="BL21" s="60"/>
      <c r="BM21" s="60"/>
      <c r="BN21" s="60"/>
      <c r="BO21" s="60"/>
      <c r="BP21" s="60"/>
      <c r="BQ21" s="60"/>
      <c r="BR21" s="60"/>
      <c r="BS21" s="60"/>
      <c r="BT21" s="60"/>
      <c r="BU21" s="60"/>
      <c r="BV21" s="60"/>
      <c r="BW21" s="60"/>
      <c r="BX21" s="60"/>
      <c r="BY21" s="60"/>
    </row>
    <row r="22" spans="1:79" ht="15" customHeight="1" x14ac:dyDescent="0.2">
      <c r="A22" s="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row>
    <row r="23" spans="1:79" ht="14.25" customHeight="1" x14ac:dyDescent="0.2">
      <c r="A23" s="69" t="s">
        <v>151</v>
      </c>
      <c r="B23" s="69"/>
      <c r="C23" s="69"/>
      <c r="D23" s="69"/>
      <c r="E23" s="69"/>
      <c r="F23" s="69"/>
      <c r="G23" s="69"/>
      <c r="H23" s="69"/>
      <c r="I23" s="69"/>
      <c r="J23" s="69"/>
      <c r="K23" s="69"/>
      <c r="L23" s="69"/>
      <c r="M23" s="69"/>
      <c r="N23" s="69"/>
      <c r="O23" s="69"/>
      <c r="P23" s="69"/>
      <c r="Q23" s="69"/>
      <c r="R23" s="69"/>
      <c r="S23" s="69"/>
      <c r="T23" s="69"/>
      <c r="U23" s="69"/>
      <c r="V23" s="69"/>
      <c r="W23" s="69"/>
      <c r="X23" s="69"/>
      <c r="Y23" s="69"/>
      <c r="Z23" s="69"/>
      <c r="AA23" s="69"/>
      <c r="AB23" s="69"/>
      <c r="AC23" s="69"/>
      <c r="AD23" s="69"/>
      <c r="AE23" s="69"/>
      <c r="AF23" s="69"/>
      <c r="AG23" s="69"/>
      <c r="AH23" s="69"/>
      <c r="AI23" s="69"/>
      <c r="AJ23" s="69"/>
      <c r="AK23" s="69"/>
      <c r="AL23" s="69"/>
      <c r="AM23" s="69"/>
      <c r="AN23" s="69"/>
      <c r="AO23" s="69"/>
      <c r="AP23" s="69"/>
      <c r="AQ23" s="69"/>
      <c r="AR23" s="69"/>
      <c r="AS23" s="69"/>
      <c r="AT23" s="69"/>
      <c r="AU23" s="69"/>
      <c r="AV23" s="69"/>
      <c r="AW23" s="69"/>
      <c r="AX23" s="69"/>
      <c r="AY23" s="69"/>
      <c r="AZ23" s="69"/>
      <c r="BA23" s="69"/>
      <c r="BB23" s="69"/>
      <c r="BC23" s="69"/>
      <c r="BD23" s="69"/>
      <c r="BE23" s="69"/>
      <c r="BF23" s="69"/>
      <c r="BG23" s="69"/>
      <c r="BH23" s="69"/>
      <c r="BI23" s="69"/>
      <c r="BJ23" s="69"/>
      <c r="BK23" s="69"/>
      <c r="BL23" s="69"/>
      <c r="BM23" s="69"/>
      <c r="BN23" s="69"/>
      <c r="BO23" s="69"/>
      <c r="BP23" s="69"/>
      <c r="BQ23" s="69"/>
      <c r="BR23" s="69"/>
      <c r="BS23" s="69"/>
      <c r="BT23" s="69"/>
      <c r="BU23" s="69"/>
      <c r="BV23" s="69"/>
      <c r="BW23" s="69"/>
      <c r="BX23" s="69"/>
      <c r="BY23" s="69"/>
    </row>
    <row r="24" spans="1:79" ht="14.25" customHeight="1" x14ac:dyDescent="0.2">
      <c r="A24" s="69" t="s">
        <v>248</v>
      </c>
      <c r="B24" s="69"/>
      <c r="C24" s="69"/>
      <c r="D24" s="69"/>
      <c r="E24" s="69"/>
      <c r="F24" s="69"/>
      <c r="G24" s="69"/>
      <c r="H24" s="69"/>
      <c r="I24" s="69"/>
      <c r="J24" s="69"/>
      <c r="K24" s="69"/>
      <c r="L24" s="69"/>
      <c r="M24" s="69"/>
      <c r="N24" s="69"/>
      <c r="O24" s="69"/>
      <c r="P24" s="69"/>
      <c r="Q24" s="69"/>
      <c r="R24" s="69"/>
      <c r="S24" s="69"/>
      <c r="T24" s="69"/>
      <c r="U24" s="69"/>
      <c r="V24" s="69"/>
      <c r="W24" s="69"/>
      <c r="X24" s="69"/>
      <c r="Y24" s="69"/>
      <c r="Z24" s="69"/>
      <c r="AA24" s="69"/>
      <c r="AB24" s="69"/>
      <c r="AC24" s="69"/>
      <c r="AD24" s="69"/>
      <c r="AE24" s="69"/>
      <c r="AF24" s="69"/>
      <c r="AG24" s="69"/>
      <c r="AH24" s="69"/>
      <c r="AI24" s="69"/>
      <c r="AJ24" s="69"/>
      <c r="AK24" s="69"/>
      <c r="AL24" s="69"/>
      <c r="AM24" s="69"/>
      <c r="AN24" s="69"/>
      <c r="AO24" s="69"/>
      <c r="AP24" s="69"/>
      <c r="AQ24" s="69"/>
      <c r="AR24" s="69"/>
      <c r="AS24" s="69"/>
      <c r="AT24" s="69"/>
      <c r="AU24" s="69"/>
      <c r="AV24" s="69"/>
      <c r="AW24" s="69"/>
      <c r="AX24" s="69"/>
      <c r="AY24" s="69"/>
      <c r="AZ24" s="69"/>
      <c r="BA24" s="69"/>
      <c r="BB24" s="69"/>
      <c r="BC24" s="69"/>
      <c r="BD24" s="69"/>
      <c r="BE24" s="69"/>
      <c r="BF24" s="69"/>
      <c r="BG24" s="69"/>
      <c r="BH24" s="69"/>
      <c r="BI24" s="69"/>
      <c r="BJ24" s="69"/>
      <c r="BK24" s="69"/>
      <c r="BL24" s="69"/>
      <c r="BM24" s="69"/>
      <c r="BN24" s="69"/>
      <c r="BO24" s="69"/>
      <c r="BP24" s="69"/>
      <c r="BQ24" s="69"/>
      <c r="BR24" s="69"/>
      <c r="BS24" s="69"/>
      <c r="BT24" s="69"/>
      <c r="BU24" s="69"/>
      <c r="BV24" s="69"/>
      <c r="BW24" s="69"/>
      <c r="BX24" s="69"/>
      <c r="BY24" s="69"/>
    </row>
    <row r="25" spans="1:79" ht="15" customHeight="1" x14ac:dyDescent="0.2">
      <c r="A25" s="73" t="s">
        <v>237</v>
      </c>
      <c r="B25" s="73"/>
      <c r="C25" s="73"/>
      <c r="D25" s="73"/>
      <c r="E25" s="73"/>
      <c r="F25" s="73"/>
      <c r="G25" s="73"/>
      <c r="H25" s="73"/>
      <c r="I25" s="73"/>
      <c r="J25" s="73"/>
      <c r="K25" s="73"/>
      <c r="L25" s="73"/>
      <c r="M25" s="73"/>
      <c r="N25" s="73"/>
      <c r="O25" s="73"/>
      <c r="P25" s="73"/>
      <c r="Q25" s="73"/>
      <c r="R25" s="73"/>
      <c r="S25" s="73"/>
      <c r="T25" s="73"/>
      <c r="U25" s="73"/>
      <c r="V25" s="73"/>
      <c r="W25" s="73"/>
      <c r="X25" s="73"/>
      <c r="Y25" s="73"/>
      <c r="Z25" s="73"/>
      <c r="AA25" s="73"/>
      <c r="AB25" s="73"/>
      <c r="AC25" s="73"/>
      <c r="AD25" s="73"/>
      <c r="AE25" s="73"/>
      <c r="AF25" s="73"/>
      <c r="AG25" s="73"/>
      <c r="AH25" s="73"/>
      <c r="AI25" s="73"/>
      <c r="AJ25" s="73"/>
      <c r="AK25" s="73"/>
      <c r="AL25" s="73"/>
      <c r="AM25" s="73"/>
      <c r="AN25" s="73"/>
      <c r="AO25" s="73"/>
      <c r="AP25" s="73"/>
      <c r="AQ25" s="73"/>
      <c r="AR25" s="73"/>
      <c r="AS25" s="73"/>
      <c r="AT25" s="73"/>
      <c r="AU25" s="73"/>
      <c r="AV25" s="73"/>
      <c r="AW25" s="73"/>
      <c r="AX25" s="73"/>
      <c r="AY25" s="73"/>
      <c r="AZ25" s="73"/>
      <c r="BA25" s="73"/>
      <c r="BB25" s="73"/>
      <c r="BC25" s="73"/>
      <c r="BD25" s="73"/>
      <c r="BE25" s="73"/>
      <c r="BF25" s="73"/>
      <c r="BG25" s="73"/>
      <c r="BH25" s="73"/>
      <c r="BI25" s="73"/>
      <c r="BJ25" s="73"/>
      <c r="BK25" s="73"/>
      <c r="BL25" s="73"/>
      <c r="BM25" s="73"/>
      <c r="BN25" s="73"/>
      <c r="BO25" s="73"/>
      <c r="BP25" s="73"/>
      <c r="BQ25" s="73"/>
      <c r="BR25" s="73"/>
      <c r="BS25" s="73"/>
      <c r="BT25" s="73"/>
      <c r="BU25" s="73"/>
      <c r="BV25" s="73"/>
      <c r="BW25" s="73"/>
      <c r="BX25" s="73"/>
      <c r="BY25" s="73"/>
    </row>
    <row r="26" spans="1:79" ht="23.1" customHeight="1" x14ac:dyDescent="0.2">
      <c r="A26" s="81" t="s">
        <v>2</v>
      </c>
      <c r="B26" s="82"/>
      <c r="C26" s="82"/>
      <c r="D26" s="83"/>
      <c r="E26" s="81" t="s">
        <v>19</v>
      </c>
      <c r="F26" s="82"/>
      <c r="G26" s="82"/>
      <c r="H26" s="82"/>
      <c r="I26" s="82"/>
      <c r="J26" s="82"/>
      <c r="K26" s="82"/>
      <c r="L26" s="82"/>
      <c r="M26" s="82"/>
      <c r="N26" s="82"/>
      <c r="O26" s="82"/>
      <c r="P26" s="82"/>
      <c r="Q26" s="82"/>
      <c r="R26" s="82"/>
      <c r="S26" s="82"/>
      <c r="T26" s="82"/>
      <c r="U26" s="38" t="s">
        <v>238</v>
      </c>
      <c r="V26" s="38"/>
      <c r="W26" s="38"/>
      <c r="X26" s="38"/>
      <c r="Y26" s="38"/>
      <c r="Z26" s="38"/>
      <c r="AA26" s="38"/>
      <c r="AB26" s="38"/>
      <c r="AC26" s="38"/>
      <c r="AD26" s="38"/>
      <c r="AE26" s="38"/>
      <c r="AF26" s="38"/>
      <c r="AG26" s="38"/>
      <c r="AH26" s="38"/>
      <c r="AI26" s="38"/>
      <c r="AJ26" s="38"/>
      <c r="AK26" s="38"/>
      <c r="AL26" s="38"/>
      <c r="AM26" s="38"/>
      <c r="AN26" s="38" t="s">
        <v>241</v>
      </c>
      <c r="AO26" s="38"/>
      <c r="AP26" s="38"/>
      <c r="AQ26" s="38"/>
      <c r="AR26" s="38"/>
      <c r="AS26" s="38"/>
      <c r="AT26" s="38"/>
      <c r="AU26" s="38"/>
      <c r="AV26" s="38"/>
      <c r="AW26" s="38"/>
      <c r="AX26" s="38"/>
      <c r="AY26" s="38"/>
      <c r="AZ26" s="38"/>
      <c r="BA26" s="38"/>
      <c r="BB26" s="38"/>
      <c r="BC26" s="38"/>
      <c r="BD26" s="38"/>
      <c r="BE26" s="38"/>
      <c r="BF26" s="38"/>
      <c r="BG26" s="38" t="s">
        <v>249</v>
      </c>
      <c r="BH26" s="38"/>
      <c r="BI26" s="38"/>
      <c r="BJ26" s="38"/>
      <c r="BK26" s="38"/>
      <c r="BL26" s="38"/>
      <c r="BM26" s="38"/>
      <c r="BN26" s="38"/>
      <c r="BO26" s="38"/>
      <c r="BP26" s="38"/>
      <c r="BQ26" s="38"/>
      <c r="BR26" s="38"/>
      <c r="BS26" s="38"/>
      <c r="BT26" s="38"/>
      <c r="BU26" s="38"/>
      <c r="BV26" s="38"/>
      <c r="BW26" s="38"/>
      <c r="BX26" s="38"/>
      <c r="BY26" s="38"/>
    </row>
    <row r="27" spans="1:79" ht="54.75" customHeight="1" x14ac:dyDescent="0.2">
      <c r="A27" s="84"/>
      <c r="B27" s="85"/>
      <c r="C27" s="85"/>
      <c r="D27" s="86"/>
      <c r="E27" s="84"/>
      <c r="F27" s="85"/>
      <c r="G27" s="85"/>
      <c r="H27" s="85"/>
      <c r="I27" s="85"/>
      <c r="J27" s="85"/>
      <c r="K27" s="85"/>
      <c r="L27" s="85"/>
      <c r="M27" s="85"/>
      <c r="N27" s="85"/>
      <c r="O27" s="85"/>
      <c r="P27" s="85"/>
      <c r="Q27" s="85"/>
      <c r="R27" s="85"/>
      <c r="S27" s="85"/>
      <c r="T27" s="85"/>
      <c r="U27" s="50" t="s">
        <v>4</v>
      </c>
      <c r="V27" s="51"/>
      <c r="W27" s="51"/>
      <c r="X27" s="51"/>
      <c r="Y27" s="52"/>
      <c r="Z27" s="50" t="s">
        <v>3</v>
      </c>
      <c r="AA27" s="51"/>
      <c r="AB27" s="51"/>
      <c r="AC27" s="51"/>
      <c r="AD27" s="52"/>
      <c r="AE27" s="97" t="s">
        <v>116</v>
      </c>
      <c r="AF27" s="98"/>
      <c r="AG27" s="98"/>
      <c r="AH27" s="99"/>
      <c r="AI27" s="50" t="s">
        <v>5</v>
      </c>
      <c r="AJ27" s="51"/>
      <c r="AK27" s="51"/>
      <c r="AL27" s="51"/>
      <c r="AM27" s="52"/>
      <c r="AN27" s="50" t="s">
        <v>4</v>
      </c>
      <c r="AO27" s="51"/>
      <c r="AP27" s="51"/>
      <c r="AQ27" s="51"/>
      <c r="AR27" s="52"/>
      <c r="AS27" s="50" t="s">
        <v>3</v>
      </c>
      <c r="AT27" s="51"/>
      <c r="AU27" s="51"/>
      <c r="AV27" s="51"/>
      <c r="AW27" s="52"/>
      <c r="AX27" s="97" t="s">
        <v>116</v>
      </c>
      <c r="AY27" s="98"/>
      <c r="AZ27" s="98"/>
      <c r="BA27" s="99"/>
      <c r="BB27" s="50" t="s">
        <v>96</v>
      </c>
      <c r="BC27" s="51"/>
      <c r="BD27" s="51"/>
      <c r="BE27" s="51"/>
      <c r="BF27" s="52"/>
      <c r="BG27" s="50" t="s">
        <v>4</v>
      </c>
      <c r="BH27" s="51"/>
      <c r="BI27" s="51"/>
      <c r="BJ27" s="51"/>
      <c r="BK27" s="52"/>
      <c r="BL27" s="50" t="s">
        <v>3</v>
      </c>
      <c r="BM27" s="51"/>
      <c r="BN27" s="51"/>
      <c r="BO27" s="51"/>
      <c r="BP27" s="52"/>
      <c r="BQ27" s="97" t="s">
        <v>116</v>
      </c>
      <c r="BR27" s="98"/>
      <c r="BS27" s="98"/>
      <c r="BT27" s="99"/>
      <c r="BU27" s="50" t="s">
        <v>97</v>
      </c>
      <c r="BV27" s="51"/>
      <c r="BW27" s="51"/>
      <c r="BX27" s="51"/>
      <c r="BY27" s="52"/>
    </row>
    <row r="28" spans="1:79" ht="15" customHeight="1" x14ac:dyDescent="0.2">
      <c r="A28" s="50">
        <v>1</v>
      </c>
      <c r="B28" s="51"/>
      <c r="C28" s="51"/>
      <c r="D28" s="52"/>
      <c r="E28" s="50">
        <v>2</v>
      </c>
      <c r="F28" s="51"/>
      <c r="G28" s="51"/>
      <c r="H28" s="51"/>
      <c r="I28" s="51"/>
      <c r="J28" s="51"/>
      <c r="K28" s="51"/>
      <c r="L28" s="51"/>
      <c r="M28" s="51"/>
      <c r="N28" s="51"/>
      <c r="O28" s="51"/>
      <c r="P28" s="51"/>
      <c r="Q28" s="51"/>
      <c r="R28" s="51"/>
      <c r="S28" s="51"/>
      <c r="T28" s="51"/>
      <c r="U28" s="50">
        <v>3</v>
      </c>
      <c r="V28" s="51"/>
      <c r="W28" s="51"/>
      <c r="X28" s="51"/>
      <c r="Y28" s="52"/>
      <c r="Z28" s="50">
        <v>4</v>
      </c>
      <c r="AA28" s="51"/>
      <c r="AB28" s="51"/>
      <c r="AC28" s="51"/>
      <c r="AD28" s="52"/>
      <c r="AE28" s="50">
        <v>5</v>
      </c>
      <c r="AF28" s="51"/>
      <c r="AG28" s="51"/>
      <c r="AH28" s="52"/>
      <c r="AI28" s="50">
        <v>6</v>
      </c>
      <c r="AJ28" s="51"/>
      <c r="AK28" s="51"/>
      <c r="AL28" s="51"/>
      <c r="AM28" s="52"/>
      <c r="AN28" s="50">
        <v>7</v>
      </c>
      <c r="AO28" s="51"/>
      <c r="AP28" s="51"/>
      <c r="AQ28" s="51"/>
      <c r="AR28" s="52"/>
      <c r="AS28" s="50">
        <v>8</v>
      </c>
      <c r="AT28" s="51"/>
      <c r="AU28" s="51"/>
      <c r="AV28" s="51"/>
      <c r="AW28" s="52"/>
      <c r="AX28" s="50">
        <v>9</v>
      </c>
      <c r="AY28" s="51"/>
      <c r="AZ28" s="51"/>
      <c r="BA28" s="52"/>
      <c r="BB28" s="50">
        <v>10</v>
      </c>
      <c r="BC28" s="51"/>
      <c r="BD28" s="51"/>
      <c r="BE28" s="51"/>
      <c r="BF28" s="52"/>
      <c r="BG28" s="50">
        <v>11</v>
      </c>
      <c r="BH28" s="51"/>
      <c r="BI28" s="51"/>
      <c r="BJ28" s="51"/>
      <c r="BK28" s="52"/>
      <c r="BL28" s="50">
        <v>12</v>
      </c>
      <c r="BM28" s="51"/>
      <c r="BN28" s="51"/>
      <c r="BO28" s="51"/>
      <c r="BP28" s="52"/>
      <c r="BQ28" s="50">
        <v>13</v>
      </c>
      <c r="BR28" s="51"/>
      <c r="BS28" s="51"/>
      <c r="BT28" s="52"/>
      <c r="BU28" s="50">
        <v>14</v>
      </c>
      <c r="BV28" s="51"/>
      <c r="BW28" s="51"/>
      <c r="BX28" s="51"/>
      <c r="BY28" s="52"/>
    </row>
    <row r="29" spans="1:79" ht="13.5" hidden="1" customHeight="1" x14ac:dyDescent="0.2">
      <c r="A29" s="46" t="s">
        <v>56</v>
      </c>
      <c r="B29" s="47"/>
      <c r="C29" s="47"/>
      <c r="D29" s="48"/>
      <c r="E29" s="46" t="s">
        <v>57</v>
      </c>
      <c r="F29" s="47"/>
      <c r="G29" s="47"/>
      <c r="H29" s="47"/>
      <c r="I29" s="47"/>
      <c r="J29" s="47"/>
      <c r="K29" s="47"/>
      <c r="L29" s="47"/>
      <c r="M29" s="47"/>
      <c r="N29" s="47"/>
      <c r="O29" s="47"/>
      <c r="P29" s="47"/>
      <c r="Q29" s="47"/>
      <c r="R29" s="47"/>
      <c r="S29" s="47"/>
      <c r="T29" s="47"/>
      <c r="U29" s="46" t="s">
        <v>65</v>
      </c>
      <c r="V29" s="47"/>
      <c r="W29" s="47"/>
      <c r="X29" s="47"/>
      <c r="Y29" s="48"/>
      <c r="Z29" s="46" t="s">
        <v>66</v>
      </c>
      <c r="AA29" s="47"/>
      <c r="AB29" s="47"/>
      <c r="AC29" s="47"/>
      <c r="AD29" s="48"/>
      <c r="AE29" s="46" t="s">
        <v>91</v>
      </c>
      <c r="AF29" s="47"/>
      <c r="AG29" s="47"/>
      <c r="AH29" s="48"/>
      <c r="AI29" s="94" t="s">
        <v>169</v>
      </c>
      <c r="AJ29" s="95"/>
      <c r="AK29" s="95"/>
      <c r="AL29" s="95"/>
      <c r="AM29" s="96"/>
      <c r="AN29" s="46" t="s">
        <v>67</v>
      </c>
      <c r="AO29" s="47"/>
      <c r="AP29" s="47"/>
      <c r="AQ29" s="47"/>
      <c r="AR29" s="48"/>
      <c r="AS29" s="46" t="s">
        <v>68</v>
      </c>
      <c r="AT29" s="47"/>
      <c r="AU29" s="47"/>
      <c r="AV29" s="47"/>
      <c r="AW29" s="48"/>
      <c r="AX29" s="46" t="s">
        <v>92</v>
      </c>
      <c r="AY29" s="47"/>
      <c r="AZ29" s="47"/>
      <c r="BA29" s="48"/>
      <c r="BB29" s="94" t="s">
        <v>169</v>
      </c>
      <c r="BC29" s="95"/>
      <c r="BD29" s="95"/>
      <c r="BE29" s="95"/>
      <c r="BF29" s="96"/>
      <c r="BG29" s="46" t="s">
        <v>58</v>
      </c>
      <c r="BH29" s="47"/>
      <c r="BI29" s="47"/>
      <c r="BJ29" s="47"/>
      <c r="BK29" s="48"/>
      <c r="BL29" s="46" t="s">
        <v>59</v>
      </c>
      <c r="BM29" s="47"/>
      <c r="BN29" s="47"/>
      <c r="BO29" s="47"/>
      <c r="BP29" s="48"/>
      <c r="BQ29" s="46" t="s">
        <v>93</v>
      </c>
      <c r="BR29" s="47"/>
      <c r="BS29" s="47"/>
      <c r="BT29" s="48"/>
      <c r="BU29" s="94" t="s">
        <v>169</v>
      </c>
      <c r="BV29" s="95"/>
      <c r="BW29" s="95"/>
      <c r="BX29" s="95"/>
      <c r="BY29" s="96"/>
      <c r="CA29" t="s">
        <v>21</v>
      </c>
    </row>
    <row r="30" spans="1:79" s="4" customFormat="1" ht="12.75" customHeight="1" x14ac:dyDescent="0.2">
      <c r="A30" s="25"/>
      <c r="B30" s="26"/>
      <c r="C30" s="26"/>
      <c r="D30" s="58"/>
      <c r="E30" s="27" t="s">
        <v>172</v>
      </c>
      <c r="F30" s="28"/>
      <c r="G30" s="28"/>
      <c r="H30" s="28"/>
      <c r="I30" s="28"/>
      <c r="J30" s="28"/>
      <c r="K30" s="28"/>
      <c r="L30" s="28"/>
      <c r="M30" s="28"/>
      <c r="N30" s="28"/>
      <c r="O30" s="28"/>
      <c r="P30" s="28"/>
      <c r="Q30" s="28"/>
      <c r="R30" s="28"/>
      <c r="S30" s="28"/>
      <c r="T30" s="29"/>
      <c r="U30" s="142">
        <v>42191043.219999999</v>
      </c>
      <c r="V30" s="142"/>
      <c r="W30" s="142"/>
      <c r="X30" s="142"/>
      <c r="Y30" s="142"/>
      <c r="Z30" s="142" t="s">
        <v>173</v>
      </c>
      <c r="AA30" s="142"/>
      <c r="AB30" s="142"/>
      <c r="AC30" s="142"/>
      <c r="AD30" s="142"/>
      <c r="AE30" s="139" t="s">
        <v>173</v>
      </c>
      <c r="AF30" s="140"/>
      <c r="AG30" s="140"/>
      <c r="AH30" s="141"/>
      <c r="AI30" s="139">
        <f>IF(ISNUMBER(U30),U30,0)+IF(ISNUMBER(Z30),Z30,0)</f>
        <v>42191043.219999999</v>
      </c>
      <c r="AJ30" s="140"/>
      <c r="AK30" s="140"/>
      <c r="AL30" s="140"/>
      <c r="AM30" s="141"/>
      <c r="AN30" s="139">
        <v>31907500</v>
      </c>
      <c r="AO30" s="140"/>
      <c r="AP30" s="140"/>
      <c r="AQ30" s="140"/>
      <c r="AR30" s="141"/>
      <c r="AS30" s="139" t="s">
        <v>173</v>
      </c>
      <c r="AT30" s="140"/>
      <c r="AU30" s="140"/>
      <c r="AV30" s="140"/>
      <c r="AW30" s="141"/>
      <c r="AX30" s="139" t="s">
        <v>173</v>
      </c>
      <c r="AY30" s="140"/>
      <c r="AZ30" s="140"/>
      <c r="BA30" s="141"/>
      <c r="BB30" s="139">
        <f>IF(ISNUMBER(AN30),AN30,0)+IF(ISNUMBER(AS30),AS30,0)</f>
        <v>31907500</v>
      </c>
      <c r="BC30" s="140"/>
      <c r="BD30" s="140"/>
      <c r="BE30" s="140"/>
      <c r="BF30" s="141"/>
      <c r="BG30" s="139">
        <v>31428800</v>
      </c>
      <c r="BH30" s="140"/>
      <c r="BI30" s="140"/>
      <c r="BJ30" s="140"/>
      <c r="BK30" s="141"/>
      <c r="BL30" s="139" t="s">
        <v>173</v>
      </c>
      <c r="BM30" s="140"/>
      <c r="BN30" s="140"/>
      <c r="BO30" s="140"/>
      <c r="BP30" s="141"/>
      <c r="BQ30" s="139" t="s">
        <v>173</v>
      </c>
      <c r="BR30" s="140"/>
      <c r="BS30" s="140"/>
      <c r="BT30" s="141"/>
      <c r="BU30" s="139">
        <f>IF(ISNUMBER(BG30),BG30,0)+IF(ISNUMBER(BL30),BL30,0)</f>
        <v>31428800</v>
      </c>
      <c r="BV30" s="140"/>
      <c r="BW30" s="140"/>
      <c r="BX30" s="140"/>
      <c r="BY30" s="141"/>
      <c r="CA30" s="4" t="s">
        <v>22</v>
      </c>
    </row>
    <row r="31" spans="1:79" s="6" customFormat="1" ht="12.75" customHeight="1" x14ac:dyDescent="0.2">
      <c r="A31" s="30"/>
      <c r="B31" s="31"/>
      <c r="C31" s="31"/>
      <c r="D31" s="57"/>
      <c r="E31" s="32" t="s">
        <v>147</v>
      </c>
      <c r="F31" s="33"/>
      <c r="G31" s="33"/>
      <c r="H31" s="33"/>
      <c r="I31" s="33"/>
      <c r="J31" s="33"/>
      <c r="K31" s="33"/>
      <c r="L31" s="33"/>
      <c r="M31" s="33"/>
      <c r="N31" s="33"/>
      <c r="O31" s="33"/>
      <c r="P31" s="33"/>
      <c r="Q31" s="33"/>
      <c r="R31" s="33"/>
      <c r="S31" s="33"/>
      <c r="T31" s="34"/>
      <c r="U31" s="138">
        <v>42191043.219999999</v>
      </c>
      <c r="V31" s="138"/>
      <c r="W31" s="138"/>
      <c r="X31" s="138"/>
      <c r="Y31" s="138"/>
      <c r="Z31" s="138">
        <v>0</v>
      </c>
      <c r="AA31" s="138"/>
      <c r="AB31" s="138"/>
      <c r="AC31" s="138"/>
      <c r="AD31" s="138"/>
      <c r="AE31" s="135">
        <v>0</v>
      </c>
      <c r="AF31" s="136"/>
      <c r="AG31" s="136"/>
      <c r="AH31" s="137"/>
      <c r="AI31" s="135">
        <f>IF(ISNUMBER(U31),U31,0)+IF(ISNUMBER(Z31),Z31,0)</f>
        <v>42191043.219999999</v>
      </c>
      <c r="AJ31" s="136"/>
      <c r="AK31" s="136"/>
      <c r="AL31" s="136"/>
      <c r="AM31" s="137"/>
      <c r="AN31" s="135">
        <v>31907500</v>
      </c>
      <c r="AO31" s="136"/>
      <c r="AP31" s="136"/>
      <c r="AQ31" s="136"/>
      <c r="AR31" s="137"/>
      <c r="AS31" s="135">
        <v>0</v>
      </c>
      <c r="AT31" s="136"/>
      <c r="AU31" s="136"/>
      <c r="AV31" s="136"/>
      <c r="AW31" s="137"/>
      <c r="AX31" s="135">
        <v>0</v>
      </c>
      <c r="AY31" s="136"/>
      <c r="AZ31" s="136"/>
      <c r="BA31" s="137"/>
      <c r="BB31" s="135">
        <f>IF(ISNUMBER(AN31),AN31,0)+IF(ISNUMBER(AS31),AS31,0)</f>
        <v>31907500</v>
      </c>
      <c r="BC31" s="136"/>
      <c r="BD31" s="136"/>
      <c r="BE31" s="136"/>
      <c r="BF31" s="137"/>
      <c r="BG31" s="135">
        <v>31428800</v>
      </c>
      <c r="BH31" s="136"/>
      <c r="BI31" s="136"/>
      <c r="BJ31" s="136"/>
      <c r="BK31" s="137"/>
      <c r="BL31" s="135">
        <v>0</v>
      </c>
      <c r="BM31" s="136"/>
      <c r="BN31" s="136"/>
      <c r="BO31" s="136"/>
      <c r="BP31" s="137"/>
      <c r="BQ31" s="135">
        <v>0</v>
      </c>
      <c r="BR31" s="136"/>
      <c r="BS31" s="136"/>
      <c r="BT31" s="137"/>
      <c r="BU31" s="135">
        <f>IF(ISNUMBER(BG31),BG31,0)+IF(ISNUMBER(BL31),BL31,0)</f>
        <v>31428800</v>
      </c>
      <c r="BV31" s="136"/>
      <c r="BW31" s="136"/>
      <c r="BX31" s="136"/>
      <c r="BY31" s="137"/>
    </row>
    <row r="33" spans="1:79" ht="14.25" customHeight="1" x14ac:dyDescent="0.2">
      <c r="A33" s="69" t="s">
        <v>263</v>
      </c>
      <c r="B33" s="69"/>
      <c r="C33" s="69"/>
      <c r="D33" s="69"/>
      <c r="E33" s="69"/>
      <c r="F33" s="69"/>
      <c r="G33" s="69"/>
      <c r="H33" s="69"/>
      <c r="I33" s="69"/>
      <c r="J33" s="69"/>
      <c r="K33" s="69"/>
      <c r="L33" s="69"/>
      <c r="M33" s="69"/>
      <c r="N33" s="69"/>
      <c r="O33" s="69"/>
      <c r="P33" s="69"/>
      <c r="Q33" s="69"/>
      <c r="R33" s="69"/>
      <c r="S33" s="69"/>
      <c r="T33" s="69"/>
      <c r="U33" s="69"/>
      <c r="V33" s="69"/>
      <c r="W33" s="69"/>
      <c r="X33" s="69"/>
      <c r="Y33" s="69"/>
      <c r="Z33" s="69"/>
      <c r="AA33" s="69"/>
      <c r="AB33" s="69"/>
      <c r="AC33" s="69"/>
      <c r="AD33" s="69"/>
      <c r="AE33" s="69"/>
      <c r="AF33" s="69"/>
      <c r="AG33" s="69"/>
      <c r="AH33" s="69"/>
      <c r="AI33" s="69"/>
      <c r="AJ33" s="69"/>
      <c r="AK33" s="69"/>
      <c r="AL33" s="69"/>
      <c r="AM33" s="69"/>
      <c r="AN33" s="69"/>
      <c r="AO33" s="69"/>
      <c r="AP33" s="69"/>
      <c r="AQ33" s="69"/>
      <c r="AR33" s="69"/>
      <c r="AS33" s="69"/>
      <c r="AT33" s="69"/>
      <c r="AU33" s="69"/>
      <c r="AV33" s="69"/>
      <c r="AW33" s="69"/>
      <c r="AX33" s="69"/>
      <c r="AY33" s="69"/>
      <c r="AZ33" s="69"/>
      <c r="BA33" s="69"/>
      <c r="BB33" s="69"/>
      <c r="BC33" s="69"/>
      <c r="BD33" s="69"/>
      <c r="BE33" s="69"/>
      <c r="BF33" s="69"/>
      <c r="BG33" s="69"/>
      <c r="BH33" s="69"/>
      <c r="BI33" s="69"/>
      <c r="BJ33" s="69"/>
      <c r="BK33" s="69"/>
      <c r="BL33" s="69"/>
    </row>
    <row r="34" spans="1:79" ht="15" customHeight="1" x14ac:dyDescent="0.2">
      <c r="A34" s="80" t="s">
        <v>237</v>
      </c>
      <c r="B34" s="80"/>
      <c r="C34" s="80"/>
      <c r="D34" s="80"/>
      <c r="E34" s="80"/>
      <c r="F34" s="80"/>
      <c r="G34" s="80"/>
      <c r="H34" s="80"/>
      <c r="I34" s="80"/>
      <c r="J34" s="80"/>
      <c r="K34" s="80"/>
      <c r="L34" s="80"/>
      <c r="M34" s="80"/>
      <c r="N34" s="80"/>
      <c r="O34" s="80"/>
      <c r="P34" s="80"/>
      <c r="Q34" s="80"/>
      <c r="R34" s="80"/>
      <c r="S34" s="80"/>
      <c r="T34" s="80"/>
      <c r="U34" s="80"/>
      <c r="V34" s="80"/>
      <c r="W34" s="80"/>
      <c r="X34" s="80"/>
      <c r="Y34" s="80"/>
      <c r="Z34" s="80"/>
      <c r="AA34" s="80"/>
      <c r="AB34" s="80"/>
      <c r="AC34" s="80"/>
      <c r="AD34" s="80"/>
      <c r="AE34" s="80"/>
      <c r="AF34" s="80"/>
      <c r="AG34" s="80"/>
      <c r="AH34" s="80"/>
      <c r="AI34" s="80"/>
      <c r="AJ34" s="80"/>
      <c r="AK34" s="80"/>
      <c r="AL34" s="80"/>
      <c r="AM34" s="80"/>
      <c r="AN34" s="80"/>
      <c r="AO34" s="80"/>
      <c r="AP34" s="80"/>
      <c r="AQ34" s="80"/>
      <c r="AR34" s="80"/>
      <c r="AS34" s="80"/>
      <c r="AT34" s="80"/>
      <c r="AU34" s="80"/>
      <c r="AV34" s="80"/>
      <c r="AW34" s="80"/>
      <c r="AX34" s="80"/>
      <c r="AY34" s="80"/>
      <c r="AZ34" s="80"/>
      <c r="BA34" s="80"/>
      <c r="BB34" s="80"/>
      <c r="BC34" s="80"/>
      <c r="BD34" s="80"/>
      <c r="BE34" s="80"/>
      <c r="BF34" s="80"/>
      <c r="BG34" s="80"/>
      <c r="BH34" s="80"/>
      <c r="BI34" s="80"/>
      <c r="BJ34" s="80"/>
      <c r="BK34" s="80"/>
    </row>
    <row r="35" spans="1:79" ht="22.5" customHeight="1" x14ac:dyDescent="0.2">
      <c r="A35" s="81" t="s">
        <v>2</v>
      </c>
      <c r="B35" s="82"/>
      <c r="C35" s="82"/>
      <c r="D35" s="83"/>
      <c r="E35" s="81" t="s">
        <v>19</v>
      </c>
      <c r="F35" s="82"/>
      <c r="G35" s="82"/>
      <c r="H35" s="82"/>
      <c r="I35" s="82"/>
      <c r="J35" s="82"/>
      <c r="K35" s="82"/>
      <c r="L35" s="82"/>
      <c r="M35" s="82"/>
      <c r="N35" s="82"/>
      <c r="O35" s="82"/>
      <c r="P35" s="82"/>
      <c r="Q35" s="82"/>
      <c r="R35" s="82"/>
      <c r="S35" s="82"/>
      <c r="T35" s="82"/>
      <c r="U35" s="82"/>
      <c r="V35" s="82"/>
      <c r="W35" s="83"/>
      <c r="X35" s="50" t="s">
        <v>259</v>
      </c>
      <c r="Y35" s="51"/>
      <c r="Z35" s="51"/>
      <c r="AA35" s="51"/>
      <c r="AB35" s="51"/>
      <c r="AC35" s="51"/>
      <c r="AD35" s="51"/>
      <c r="AE35" s="51"/>
      <c r="AF35" s="51"/>
      <c r="AG35" s="51"/>
      <c r="AH35" s="51"/>
      <c r="AI35" s="51"/>
      <c r="AJ35" s="51"/>
      <c r="AK35" s="51"/>
      <c r="AL35" s="51"/>
      <c r="AM35" s="51"/>
      <c r="AN35" s="51"/>
      <c r="AO35" s="51"/>
      <c r="AP35" s="51"/>
      <c r="AQ35" s="52"/>
      <c r="AR35" s="38" t="s">
        <v>264</v>
      </c>
      <c r="AS35" s="38"/>
      <c r="AT35" s="38"/>
      <c r="AU35" s="38"/>
      <c r="AV35" s="38"/>
      <c r="AW35" s="38"/>
      <c r="AX35" s="38"/>
      <c r="AY35" s="38"/>
      <c r="AZ35" s="38"/>
      <c r="BA35" s="38"/>
      <c r="BB35" s="38"/>
      <c r="BC35" s="38"/>
      <c r="BD35" s="38"/>
      <c r="BE35" s="38"/>
      <c r="BF35" s="38"/>
      <c r="BG35" s="38"/>
      <c r="BH35" s="38"/>
      <c r="BI35" s="38"/>
      <c r="BJ35" s="38"/>
      <c r="BK35" s="38"/>
    </row>
    <row r="36" spans="1:79" ht="36" customHeight="1" x14ac:dyDescent="0.2">
      <c r="A36" s="84"/>
      <c r="B36" s="85"/>
      <c r="C36" s="85"/>
      <c r="D36" s="86"/>
      <c r="E36" s="84"/>
      <c r="F36" s="85"/>
      <c r="G36" s="85"/>
      <c r="H36" s="85"/>
      <c r="I36" s="85"/>
      <c r="J36" s="85"/>
      <c r="K36" s="85"/>
      <c r="L36" s="85"/>
      <c r="M36" s="85"/>
      <c r="N36" s="85"/>
      <c r="O36" s="85"/>
      <c r="P36" s="85"/>
      <c r="Q36" s="85"/>
      <c r="R36" s="85"/>
      <c r="S36" s="85"/>
      <c r="T36" s="85"/>
      <c r="U36" s="85"/>
      <c r="V36" s="85"/>
      <c r="W36" s="86"/>
      <c r="X36" s="38" t="s">
        <v>4</v>
      </c>
      <c r="Y36" s="38"/>
      <c r="Z36" s="38"/>
      <c r="AA36" s="38"/>
      <c r="AB36" s="38"/>
      <c r="AC36" s="38" t="s">
        <v>3</v>
      </c>
      <c r="AD36" s="38"/>
      <c r="AE36" s="38"/>
      <c r="AF36" s="38"/>
      <c r="AG36" s="38"/>
      <c r="AH36" s="97" t="s">
        <v>116</v>
      </c>
      <c r="AI36" s="98"/>
      <c r="AJ36" s="98"/>
      <c r="AK36" s="98"/>
      <c r="AL36" s="99"/>
      <c r="AM36" s="50" t="s">
        <v>5</v>
      </c>
      <c r="AN36" s="51"/>
      <c r="AO36" s="51"/>
      <c r="AP36" s="51"/>
      <c r="AQ36" s="52"/>
      <c r="AR36" s="50" t="s">
        <v>4</v>
      </c>
      <c r="AS36" s="51"/>
      <c r="AT36" s="51"/>
      <c r="AU36" s="51"/>
      <c r="AV36" s="52"/>
      <c r="AW36" s="50" t="s">
        <v>3</v>
      </c>
      <c r="AX36" s="51"/>
      <c r="AY36" s="51"/>
      <c r="AZ36" s="51"/>
      <c r="BA36" s="52"/>
      <c r="BB36" s="97" t="s">
        <v>116</v>
      </c>
      <c r="BC36" s="98"/>
      <c r="BD36" s="98"/>
      <c r="BE36" s="98"/>
      <c r="BF36" s="99"/>
      <c r="BG36" s="50" t="s">
        <v>96</v>
      </c>
      <c r="BH36" s="51"/>
      <c r="BI36" s="51"/>
      <c r="BJ36" s="51"/>
      <c r="BK36" s="52"/>
    </row>
    <row r="37" spans="1:79" ht="15" customHeight="1" x14ac:dyDescent="0.2">
      <c r="A37" s="50">
        <v>1</v>
      </c>
      <c r="B37" s="51"/>
      <c r="C37" s="51"/>
      <c r="D37" s="52"/>
      <c r="E37" s="50">
        <v>2</v>
      </c>
      <c r="F37" s="51"/>
      <c r="G37" s="51"/>
      <c r="H37" s="51"/>
      <c r="I37" s="51"/>
      <c r="J37" s="51"/>
      <c r="K37" s="51"/>
      <c r="L37" s="51"/>
      <c r="M37" s="51"/>
      <c r="N37" s="51"/>
      <c r="O37" s="51"/>
      <c r="P37" s="51"/>
      <c r="Q37" s="51"/>
      <c r="R37" s="51"/>
      <c r="S37" s="51"/>
      <c r="T37" s="51"/>
      <c r="U37" s="51"/>
      <c r="V37" s="51"/>
      <c r="W37" s="52"/>
      <c r="X37" s="38">
        <v>3</v>
      </c>
      <c r="Y37" s="38"/>
      <c r="Z37" s="38"/>
      <c r="AA37" s="38"/>
      <c r="AB37" s="38"/>
      <c r="AC37" s="38">
        <v>4</v>
      </c>
      <c r="AD37" s="38"/>
      <c r="AE37" s="38"/>
      <c r="AF37" s="38"/>
      <c r="AG37" s="38"/>
      <c r="AH37" s="38">
        <v>5</v>
      </c>
      <c r="AI37" s="38"/>
      <c r="AJ37" s="38"/>
      <c r="AK37" s="38"/>
      <c r="AL37" s="38"/>
      <c r="AM37" s="38">
        <v>6</v>
      </c>
      <c r="AN37" s="38"/>
      <c r="AO37" s="38"/>
      <c r="AP37" s="38"/>
      <c r="AQ37" s="38"/>
      <c r="AR37" s="50">
        <v>7</v>
      </c>
      <c r="AS37" s="51"/>
      <c r="AT37" s="51"/>
      <c r="AU37" s="51"/>
      <c r="AV37" s="52"/>
      <c r="AW37" s="50">
        <v>8</v>
      </c>
      <c r="AX37" s="51"/>
      <c r="AY37" s="51"/>
      <c r="AZ37" s="51"/>
      <c r="BA37" s="52"/>
      <c r="BB37" s="50">
        <v>9</v>
      </c>
      <c r="BC37" s="51"/>
      <c r="BD37" s="51"/>
      <c r="BE37" s="51"/>
      <c r="BF37" s="52"/>
      <c r="BG37" s="50">
        <v>10</v>
      </c>
      <c r="BH37" s="51"/>
      <c r="BI37" s="51"/>
      <c r="BJ37" s="51"/>
      <c r="BK37" s="52"/>
    </row>
    <row r="38" spans="1:79" ht="20.25" hidden="1" customHeight="1" x14ac:dyDescent="0.2">
      <c r="A38" s="46" t="s">
        <v>56</v>
      </c>
      <c r="B38" s="47"/>
      <c r="C38" s="47"/>
      <c r="D38" s="48"/>
      <c r="E38" s="46" t="s">
        <v>57</v>
      </c>
      <c r="F38" s="47"/>
      <c r="G38" s="47"/>
      <c r="H38" s="47"/>
      <c r="I38" s="47"/>
      <c r="J38" s="47"/>
      <c r="K38" s="47"/>
      <c r="L38" s="47"/>
      <c r="M38" s="47"/>
      <c r="N38" s="47"/>
      <c r="O38" s="47"/>
      <c r="P38" s="47"/>
      <c r="Q38" s="47"/>
      <c r="R38" s="47"/>
      <c r="S38" s="47"/>
      <c r="T38" s="47"/>
      <c r="U38" s="47"/>
      <c r="V38" s="47"/>
      <c r="W38" s="48"/>
      <c r="X38" s="72" t="s">
        <v>60</v>
      </c>
      <c r="Y38" s="72"/>
      <c r="Z38" s="72"/>
      <c r="AA38" s="72"/>
      <c r="AB38" s="72"/>
      <c r="AC38" s="72" t="s">
        <v>61</v>
      </c>
      <c r="AD38" s="72"/>
      <c r="AE38" s="72"/>
      <c r="AF38" s="72"/>
      <c r="AG38" s="72"/>
      <c r="AH38" s="46" t="s">
        <v>94</v>
      </c>
      <c r="AI38" s="47"/>
      <c r="AJ38" s="47"/>
      <c r="AK38" s="47"/>
      <c r="AL38" s="48"/>
      <c r="AM38" s="94" t="s">
        <v>170</v>
      </c>
      <c r="AN38" s="95"/>
      <c r="AO38" s="95"/>
      <c r="AP38" s="95"/>
      <c r="AQ38" s="96"/>
      <c r="AR38" s="46" t="s">
        <v>62</v>
      </c>
      <c r="AS38" s="47"/>
      <c r="AT38" s="47"/>
      <c r="AU38" s="47"/>
      <c r="AV38" s="48"/>
      <c r="AW38" s="46" t="s">
        <v>63</v>
      </c>
      <c r="AX38" s="47"/>
      <c r="AY38" s="47"/>
      <c r="AZ38" s="47"/>
      <c r="BA38" s="48"/>
      <c r="BB38" s="46" t="s">
        <v>95</v>
      </c>
      <c r="BC38" s="47"/>
      <c r="BD38" s="47"/>
      <c r="BE38" s="47"/>
      <c r="BF38" s="48"/>
      <c r="BG38" s="94" t="s">
        <v>170</v>
      </c>
      <c r="BH38" s="95"/>
      <c r="BI38" s="95"/>
      <c r="BJ38" s="95"/>
      <c r="BK38" s="96"/>
      <c r="CA38" t="s">
        <v>23</v>
      </c>
    </row>
    <row r="39" spans="1:79" s="4" customFormat="1" ht="12.75" customHeight="1" x14ac:dyDescent="0.2">
      <c r="A39" s="25"/>
      <c r="B39" s="26"/>
      <c r="C39" s="26"/>
      <c r="D39" s="58"/>
      <c r="E39" s="27" t="s">
        <v>172</v>
      </c>
      <c r="F39" s="28"/>
      <c r="G39" s="28"/>
      <c r="H39" s="28"/>
      <c r="I39" s="28"/>
      <c r="J39" s="28"/>
      <c r="K39" s="28"/>
      <c r="L39" s="28"/>
      <c r="M39" s="28"/>
      <c r="N39" s="28"/>
      <c r="O39" s="28"/>
      <c r="P39" s="28"/>
      <c r="Q39" s="28"/>
      <c r="R39" s="28"/>
      <c r="S39" s="28"/>
      <c r="T39" s="28"/>
      <c r="U39" s="28"/>
      <c r="V39" s="28"/>
      <c r="W39" s="29"/>
      <c r="X39" s="139">
        <v>39616800</v>
      </c>
      <c r="Y39" s="140"/>
      <c r="Z39" s="140"/>
      <c r="AA39" s="140"/>
      <c r="AB39" s="141"/>
      <c r="AC39" s="139" t="s">
        <v>173</v>
      </c>
      <c r="AD39" s="140"/>
      <c r="AE39" s="140"/>
      <c r="AF39" s="140"/>
      <c r="AG39" s="141"/>
      <c r="AH39" s="139" t="s">
        <v>173</v>
      </c>
      <c r="AI39" s="140"/>
      <c r="AJ39" s="140"/>
      <c r="AK39" s="140"/>
      <c r="AL39" s="141"/>
      <c r="AM39" s="139">
        <f>IF(ISNUMBER(X39),X39,0)+IF(ISNUMBER(AC39),AC39,0)</f>
        <v>39616800</v>
      </c>
      <c r="AN39" s="140"/>
      <c r="AO39" s="140"/>
      <c r="AP39" s="140"/>
      <c r="AQ39" s="141"/>
      <c r="AR39" s="139">
        <v>39616800</v>
      </c>
      <c r="AS39" s="140"/>
      <c r="AT39" s="140"/>
      <c r="AU39" s="140"/>
      <c r="AV39" s="141"/>
      <c r="AW39" s="139" t="s">
        <v>173</v>
      </c>
      <c r="AX39" s="140"/>
      <c r="AY39" s="140"/>
      <c r="AZ39" s="140"/>
      <c r="BA39" s="141"/>
      <c r="BB39" s="139" t="s">
        <v>173</v>
      </c>
      <c r="BC39" s="140"/>
      <c r="BD39" s="140"/>
      <c r="BE39" s="140"/>
      <c r="BF39" s="141"/>
      <c r="BG39" s="142">
        <f>IF(ISNUMBER(AR39),AR39,0)+IF(ISNUMBER(AW39),AW39,0)</f>
        <v>39616800</v>
      </c>
      <c r="BH39" s="142"/>
      <c r="BI39" s="142"/>
      <c r="BJ39" s="142"/>
      <c r="BK39" s="142"/>
      <c r="CA39" s="4" t="s">
        <v>24</v>
      </c>
    </row>
    <row r="40" spans="1:79" s="6" customFormat="1" ht="12.75" customHeight="1" x14ac:dyDescent="0.2">
      <c r="A40" s="30"/>
      <c r="B40" s="31"/>
      <c r="C40" s="31"/>
      <c r="D40" s="57"/>
      <c r="E40" s="32" t="s">
        <v>147</v>
      </c>
      <c r="F40" s="33"/>
      <c r="G40" s="33"/>
      <c r="H40" s="33"/>
      <c r="I40" s="33"/>
      <c r="J40" s="33"/>
      <c r="K40" s="33"/>
      <c r="L40" s="33"/>
      <c r="M40" s="33"/>
      <c r="N40" s="33"/>
      <c r="O40" s="33"/>
      <c r="P40" s="33"/>
      <c r="Q40" s="33"/>
      <c r="R40" s="33"/>
      <c r="S40" s="33"/>
      <c r="T40" s="33"/>
      <c r="U40" s="33"/>
      <c r="V40" s="33"/>
      <c r="W40" s="34"/>
      <c r="X40" s="135">
        <v>39616800</v>
      </c>
      <c r="Y40" s="136"/>
      <c r="Z40" s="136"/>
      <c r="AA40" s="136"/>
      <c r="AB40" s="137"/>
      <c r="AC40" s="135">
        <v>0</v>
      </c>
      <c r="AD40" s="136"/>
      <c r="AE40" s="136"/>
      <c r="AF40" s="136"/>
      <c r="AG40" s="137"/>
      <c r="AH40" s="135">
        <v>0</v>
      </c>
      <c r="AI40" s="136"/>
      <c r="AJ40" s="136"/>
      <c r="AK40" s="136"/>
      <c r="AL40" s="137"/>
      <c r="AM40" s="135">
        <f>IF(ISNUMBER(X40),X40,0)+IF(ISNUMBER(AC40),AC40,0)</f>
        <v>39616800</v>
      </c>
      <c r="AN40" s="136"/>
      <c r="AO40" s="136"/>
      <c r="AP40" s="136"/>
      <c r="AQ40" s="137"/>
      <c r="AR40" s="135">
        <v>39616800</v>
      </c>
      <c r="AS40" s="136"/>
      <c r="AT40" s="136"/>
      <c r="AU40" s="136"/>
      <c r="AV40" s="137"/>
      <c r="AW40" s="135">
        <v>0</v>
      </c>
      <c r="AX40" s="136"/>
      <c r="AY40" s="136"/>
      <c r="AZ40" s="136"/>
      <c r="BA40" s="137"/>
      <c r="BB40" s="135">
        <v>0</v>
      </c>
      <c r="BC40" s="136"/>
      <c r="BD40" s="136"/>
      <c r="BE40" s="136"/>
      <c r="BF40" s="137"/>
      <c r="BG40" s="138">
        <f>IF(ISNUMBER(AR40),AR40,0)+IF(ISNUMBER(AW40),AW40,0)</f>
        <v>39616800</v>
      </c>
      <c r="BH40" s="138"/>
      <c r="BI40" s="138"/>
      <c r="BJ40" s="138"/>
      <c r="BK40" s="138"/>
    </row>
    <row r="41" spans="1:79" s="4" customFormat="1" ht="12.75" customHeight="1" x14ac:dyDescent="0.2">
      <c r="A41" s="16"/>
      <c r="B41" s="16"/>
      <c r="C41" s="16"/>
      <c r="D41" s="16"/>
      <c r="E41" s="16"/>
      <c r="F41" s="16"/>
      <c r="G41" s="16"/>
      <c r="H41" s="16"/>
      <c r="I41" s="16"/>
      <c r="J41" s="16"/>
      <c r="K41" s="16"/>
      <c r="L41" s="16"/>
      <c r="M41" s="16"/>
      <c r="N41" s="16"/>
      <c r="O41" s="16"/>
      <c r="P41" s="16"/>
      <c r="Q41" s="16"/>
      <c r="R41" s="16"/>
      <c r="S41" s="16"/>
      <c r="T41" s="16"/>
      <c r="U41" s="16"/>
      <c r="V41" s="16"/>
      <c r="W41" s="16"/>
      <c r="X41" s="17"/>
      <c r="Y41" s="17"/>
      <c r="Z41" s="17"/>
      <c r="AA41" s="17"/>
      <c r="AB41" s="17"/>
      <c r="AC41" s="17"/>
      <c r="AD41" s="17"/>
      <c r="AE41" s="17"/>
      <c r="AF41" s="17"/>
      <c r="AG41" s="17"/>
      <c r="AH41" s="17"/>
      <c r="AI41" s="17"/>
      <c r="AJ41" s="17"/>
      <c r="AK41" s="17"/>
      <c r="AL41" s="17"/>
      <c r="AM41" s="17"/>
      <c r="AN41" s="17"/>
      <c r="AO41" s="17"/>
      <c r="AP41" s="17"/>
      <c r="AQ41" s="17"/>
      <c r="AR41" s="17"/>
      <c r="AS41" s="17"/>
      <c r="AT41" s="17"/>
      <c r="AU41" s="17"/>
      <c r="AV41" s="17"/>
      <c r="AW41" s="17"/>
      <c r="AX41" s="17"/>
      <c r="AY41" s="17"/>
      <c r="AZ41" s="17"/>
      <c r="BA41" s="17"/>
      <c r="BB41" s="17"/>
      <c r="BC41" s="17"/>
      <c r="BD41" s="17"/>
      <c r="BE41" s="17"/>
      <c r="BF41" s="17"/>
      <c r="BG41" s="17"/>
    </row>
    <row r="43" spans="1:79" s="3" customFormat="1" ht="14.25" customHeight="1" x14ac:dyDescent="0.2">
      <c r="A43" s="69" t="s">
        <v>117</v>
      </c>
      <c r="B43" s="69"/>
      <c r="C43" s="69"/>
      <c r="D43" s="69"/>
      <c r="E43" s="69"/>
      <c r="F43" s="69"/>
      <c r="G43" s="69"/>
      <c r="H43" s="69"/>
      <c r="I43" s="69"/>
      <c r="J43" s="69"/>
      <c r="K43" s="69"/>
      <c r="L43" s="69"/>
      <c r="M43" s="69"/>
      <c r="N43" s="69"/>
      <c r="O43" s="69"/>
      <c r="P43" s="69"/>
      <c r="Q43" s="69"/>
      <c r="R43" s="69"/>
      <c r="S43" s="69"/>
      <c r="T43" s="69"/>
      <c r="U43" s="69"/>
      <c r="V43" s="69"/>
      <c r="W43" s="69"/>
      <c r="X43" s="69"/>
      <c r="Y43" s="69"/>
      <c r="Z43" s="69"/>
      <c r="AA43" s="69"/>
      <c r="AB43" s="69"/>
      <c r="AC43" s="69"/>
      <c r="AD43" s="69"/>
      <c r="AE43" s="69"/>
      <c r="AF43" s="69"/>
      <c r="AG43" s="69"/>
      <c r="AH43" s="69"/>
      <c r="AI43" s="69"/>
      <c r="AJ43" s="69"/>
      <c r="AK43" s="69"/>
      <c r="AL43" s="69"/>
      <c r="AM43" s="69"/>
      <c r="AN43" s="69"/>
      <c r="AO43" s="69"/>
      <c r="AP43" s="69"/>
      <c r="AQ43" s="69"/>
      <c r="AR43" s="69"/>
      <c r="AS43" s="69"/>
      <c r="AT43" s="69"/>
      <c r="AU43" s="69"/>
      <c r="AV43" s="69"/>
      <c r="AW43" s="69"/>
      <c r="AX43" s="69"/>
      <c r="AY43" s="69"/>
      <c r="AZ43" s="69"/>
      <c r="BA43" s="69"/>
      <c r="BB43" s="69"/>
      <c r="BC43" s="69"/>
      <c r="BD43" s="69"/>
      <c r="BE43" s="69"/>
      <c r="BF43" s="69"/>
      <c r="BG43" s="69"/>
      <c r="BH43" s="69"/>
      <c r="BI43" s="69"/>
      <c r="BJ43" s="69"/>
      <c r="BK43" s="69"/>
      <c r="BL43" s="69"/>
      <c r="BM43" s="69"/>
      <c r="BN43" s="69"/>
      <c r="BO43" s="69"/>
      <c r="BP43" s="69"/>
      <c r="BQ43" s="69"/>
      <c r="BR43" s="69"/>
      <c r="BS43" s="69"/>
      <c r="BT43" s="69"/>
      <c r="BU43" s="69"/>
      <c r="BV43" s="69"/>
      <c r="BW43" s="69"/>
      <c r="BX43" s="69"/>
      <c r="BY43" s="69"/>
      <c r="BZ43" s="9"/>
    </row>
    <row r="44" spans="1:79" ht="14.25" customHeight="1" x14ac:dyDescent="0.2">
      <c r="A44" s="69" t="s">
        <v>250</v>
      </c>
      <c r="B44" s="69"/>
      <c r="C44" s="69"/>
      <c r="D44" s="69"/>
      <c r="E44" s="69"/>
      <c r="F44" s="69"/>
      <c r="G44" s="69"/>
      <c r="H44" s="69"/>
      <c r="I44" s="69"/>
      <c r="J44" s="69"/>
      <c r="K44" s="69"/>
      <c r="L44" s="69"/>
      <c r="M44" s="69"/>
      <c r="N44" s="69"/>
      <c r="O44" s="69"/>
      <c r="P44" s="69"/>
      <c r="Q44" s="69"/>
      <c r="R44" s="69"/>
      <c r="S44" s="69"/>
      <c r="T44" s="69"/>
      <c r="U44" s="69"/>
      <c r="V44" s="69"/>
      <c r="W44" s="69"/>
      <c r="X44" s="69"/>
      <c r="Y44" s="69"/>
      <c r="Z44" s="69"/>
      <c r="AA44" s="69"/>
      <c r="AB44" s="69"/>
      <c r="AC44" s="69"/>
      <c r="AD44" s="69"/>
      <c r="AE44" s="69"/>
      <c r="AF44" s="69"/>
      <c r="AG44" s="69"/>
      <c r="AH44" s="69"/>
      <c r="AI44" s="69"/>
      <c r="AJ44" s="69"/>
      <c r="AK44" s="69"/>
      <c r="AL44" s="69"/>
      <c r="AM44" s="69"/>
      <c r="AN44" s="69"/>
      <c r="AO44" s="69"/>
      <c r="AP44" s="69"/>
      <c r="AQ44" s="69"/>
      <c r="AR44" s="69"/>
      <c r="AS44" s="69"/>
      <c r="AT44" s="69"/>
      <c r="AU44" s="69"/>
      <c r="AV44" s="69"/>
      <c r="AW44" s="69"/>
      <c r="AX44" s="69"/>
      <c r="AY44" s="69"/>
      <c r="AZ44" s="69"/>
      <c r="BA44" s="69"/>
      <c r="BB44" s="69"/>
      <c r="BC44" s="69"/>
      <c r="BD44" s="69"/>
      <c r="BE44" s="69"/>
      <c r="BF44" s="69"/>
      <c r="BG44" s="69"/>
      <c r="BH44" s="69"/>
      <c r="BI44" s="69"/>
      <c r="BJ44" s="69"/>
      <c r="BK44" s="69"/>
      <c r="BL44" s="69"/>
      <c r="BM44" s="69"/>
      <c r="BN44" s="69"/>
      <c r="BO44" s="69"/>
      <c r="BP44" s="69"/>
      <c r="BQ44" s="69"/>
      <c r="BR44" s="69"/>
      <c r="BS44" s="69"/>
      <c r="BT44" s="69"/>
      <c r="BU44" s="69"/>
      <c r="BV44" s="69"/>
      <c r="BW44" s="69"/>
      <c r="BX44" s="69"/>
      <c r="BY44" s="69"/>
    </row>
    <row r="45" spans="1:79" ht="15" customHeight="1" x14ac:dyDescent="0.2">
      <c r="A45" s="73" t="s">
        <v>237</v>
      </c>
      <c r="B45" s="73"/>
      <c r="C45" s="73"/>
      <c r="D45" s="73"/>
      <c r="E45" s="73"/>
      <c r="F45" s="73"/>
      <c r="G45" s="73"/>
      <c r="H45" s="73"/>
      <c r="I45" s="73"/>
      <c r="J45" s="73"/>
      <c r="K45" s="73"/>
      <c r="L45" s="73"/>
      <c r="M45" s="73"/>
      <c r="N45" s="73"/>
      <c r="O45" s="73"/>
      <c r="P45" s="73"/>
      <c r="Q45" s="73"/>
      <c r="R45" s="73"/>
      <c r="S45" s="73"/>
      <c r="T45" s="73"/>
      <c r="U45" s="73"/>
      <c r="V45" s="73"/>
      <c r="W45" s="73"/>
      <c r="X45" s="73"/>
      <c r="Y45" s="73"/>
      <c r="Z45" s="73"/>
      <c r="AA45" s="73"/>
      <c r="AB45" s="73"/>
      <c r="AC45" s="73"/>
      <c r="AD45" s="73"/>
      <c r="AE45" s="73"/>
      <c r="AF45" s="73"/>
      <c r="AG45" s="73"/>
      <c r="AH45" s="73"/>
      <c r="AI45" s="73"/>
      <c r="AJ45" s="73"/>
      <c r="AK45" s="73"/>
      <c r="AL45" s="73"/>
      <c r="AM45" s="73"/>
      <c r="AN45" s="73"/>
      <c r="AO45" s="73"/>
      <c r="AP45" s="73"/>
      <c r="AQ45" s="73"/>
      <c r="AR45" s="73"/>
      <c r="AS45" s="73"/>
      <c r="AT45" s="73"/>
      <c r="AU45" s="73"/>
      <c r="AV45" s="73"/>
      <c r="AW45" s="73"/>
      <c r="AX45" s="73"/>
      <c r="AY45" s="73"/>
      <c r="AZ45" s="73"/>
      <c r="BA45" s="73"/>
      <c r="BB45" s="73"/>
      <c r="BC45" s="73"/>
      <c r="BD45" s="73"/>
      <c r="BE45" s="73"/>
      <c r="BF45" s="73"/>
      <c r="BG45" s="73"/>
      <c r="BH45" s="73"/>
      <c r="BI45" s="73"/>
      <c r="BJ45" s="73"/>
      <c r="BK45" s="73"/>
      <c r="BL45" s="73"/>
      <c r="BM45" s="73"/>
      <c r="BN45" s="73"/>
      <c r="BO45" s="73"/>
      <c r="BP45" s="73"/>
      <c r="BQ45" s="73"/>
      <c r="BR45" s="73"/>
      <c r="BS45" s="73"/>
      <c r="BT45" s="73"/>
      <c r="BU45" s="73"/>
      <c r="BV45" s="73"/>
      <c r="BW45" s="73"/>
      <c r="BX45" s="73"/>
      <c r="BY45" s="73"/>
    </row>
    <row r="46" spans="1:79" ht="23.1" customHeight="1" x14ac:dyDescent="0.2">
      <c r="A46" s="103" t="s">
        <v>118</v>
      </c>
      <c r="B46" s="104"/>
      <c r="C46" s="104"/>
      <c r="D46" s="105"/>
      <c r="E46" s="38" t="s">
        <v>19</v>
      </c>
      <c r="F46" s="38"/>
      <c r="G46" s="38"/>
      <c r="H46" s="38"/>
      <c r="I46" s="38"/>
      <c r="J46" s="38"/>
      <c r="K46" s="38"/>
      <c r="L46" s="38"/>
      <c r="M46" s="38"/>
      <c r="N46" s="38"/>
      <c r="O46" s="38"/>
      <c r="P46" s="38"/>
      <c r="Q46" s="38"/>
      <c r="R46" s="38"/>
      <c r="S46" s="38"/>
      <c r="T46" s="38"/>
      <c r="U46" s="50" t="s">
        <v>238</v>
      </c>
      <c r="V46" s="51"/>
      <c r="W46" s="51"/>
      <c r="X46" s="51"/>
      <c r="Y46" s="51"/>
      <c r="Z46" s="51"/>
      <c r="AA46" s="51"/>
      <c r="AB46" s="51"/>
      <c r="AC46" s="51"/>
      <c r="AD46" s="51"/>
      <c r="AE46" s="51"/>
      <c r="AF46" s="51"/>
      <c r="AG46" s="51"/>
      <c r="AH46" s="51"/>
      <c r="AI46" s="51"/>
      <c r="AJ46" s="51"/>
      <c r="AK46" s="51"/>
      <c r="AL46" s="51"/>
      <c r="AM46" s="52"/>
      <c r="AN46" s="50" t="s">
        <v>241</v>
      </c>
      <c r="AO46" s="51"/>
      <c r="AP46" s="51"/>
      <c r="AQ46" s="51"/>
      <c r="AR46" s="51"/>
      <c r="AS46" s="51"/>
      <c r="AT46" s="51"/>
      <c r="AU46" s="51"/>
      <c r="AV46" s="51"/>
      <c r="AW46" s="51"/>
      <c r="AX46" s="51"/>
      <c r="AY46" s="51"/>
      <c r="AZ46" s="51"/>
      <c r="BA46" s="51"/>
      <c r="BB46" s="51"/>
      <c r="BC46" s="51"/>
      <c r="BD46" s="51"/>
      <c r="BE46" s="51"/>
      <c r="BF46" s="52"/>
      <c r="BG46" s="50" t="s">
        <v>249</v>
      </c>
      <c r="BH46" s="51"/>
      <c r="BI46" s="51"/>
      <c r="BJ46" s="51"/>
      <c r="BK46" s="51"/>
      <c r="BL46" s="51"/>
      <c r="BM46" s="51"/>
      <c r="BN46" s="51"/>
      <c r="BO46" s="51"/>
      <c r="BP46" s="51"/>
      <c r="BQ46" s="51"/>
      <c r="BR46" s="51"/>
      <c r="BS46" s="51"/>
      <c r="BT46" s="51"/>
      <c r="BU46" s="51"/>
      <c r="BV46" s="51"/>
      <c r="BW46" s="51"/>
      <c r="BX46" s="51"/>
      <c r="BY46" s="52"/>
    </row>
    <row r="47" spans="1:79" ht="48.75" customHeight="1" x14ac:dyDescent="0.2">
      <c r="A47" s="106"/>
      <c r="B47" s="107"/>
      <c r="C47" s="107"/>
      <c r="D47" s="108"/>
      <c r="E47" s="38"/>
      <c r="F47" s="38"/>
      <c r="G47" s="38"/>
      <c r="H47" s="38"/>
      <c r="I47" s="38"/>
      <c r="J47" s="38"/>
      <c r="K47" s="38"/>
      <c r="L47" s="38"/>
      <c r="M47" s="38"/>
      <c r="N47" s="38"/>
      <c r="O47" s="38"/>
      <c r="P47" s="38"/>
      <c r="Q47" s="38"/>
      <c r="R47" s="38"/>
      <c r="S47" s="38"/>
      <c r="T47" s="38"/>
      <c r="U47" s="50" t="s">
        <v>4</v>
      </c>
      <c r="V47" s="51"/>
      <c r="W47" s="51"/>
      <c r="X47" s="51"/>
      <c r="Y47" s="52"/>
      <c r="Z47" s="50" t="s">
        <v>3</v>
      </c>
      <c r="AA47" s="51"/>
      <c r="AB47" s="51"/>
      <c r="AC47" s="51"/>
      <c r="AD47" s="52"/>
      <c r="AE47" s="97" t="s">
        <v>116</v>
      </c>
      <c r="AF47" s="98"/>
      <c r="AG47" s="98"/>
      <c r="AH47" s="99"/>
      <c r="AI47" s="50" t="s">
        <v>5</v>
      </c>
      <c r="AJ47" s="51"/>
      <c r="AK47" s="51"/>
      <c r="AL47" s="51"/>
      <c r="AM47" s="52"/>
      <c r="AN47" s="50" t="s">
        <v>4</v>
      </c>
      <c r="AO47" s="51"/>
      <c r="AP47" s="51"/>
      <c r="AQ47" s="51"/>
      <c r="AR47" s="52"/>
      <c r="AS47" s="50" t="s">
        <v>3</v>
      </c>
      <c r="AT47" s="51"/>
      <c r="AU47" s="51"/>
      <c r="AV47" s="51"/>
      <c r="AW47" s="52"/>
      <c r="AX47" s="97" t="s">
        <v>116</v>
      </c>
      <c r="AY47" s="98"/>
      <c r="AZ47" s="98"/>
      <c r="BA47" s="99"/>
      <c r="BB47" s="50" t="s">
        <v>96</v>
      </c>
      <c r="BC47" s="51"/>
      <c r="BD47" s="51"/>
      <c r="BE47" s="51"/>
      <c r="BF47" s="52"/>
      <c r="BG47" s="50" t="s">
        <v>4</v>
      </c>
      <c r="BH47" s="51"/>
      <c r="BI47" s="51"/>
      <c r="BJ47" s="51"/>
      <c r="BK47" s="52"/>
      <c r="BL47" s="50" t="s">
        <v>3</v>
      </c>
      <c r="BM47" s="51"/>
      <c r="BN47" s="51"/>
      <c r="BO47" s="51"/>
      <c r="BP47" s="52"/>
      <c r="BQ47" s="97" t="s">
        <v>116</v>
      </c>
      <c r="BR47" s="98"/>
      <c r="BS47" s="98"/>
      <c r="BT47" s="99"/>
      <c r="BU47" s="50" t="s">
        <v>97</v>
      </c>
      <c r="BV47" s="51"/>
      <c r="BW47" s="51"/>
      <c r="BX47" s="51"/>
      <c r="BY47" s="52"/>
    </row>
    <row r="48" spans="1:79" ht="15" customHeight="1" x14ac:dyDescent="0.2">
      <c r="A48" s="50">
        <v>1</v>
      </c>
      <c r="B48" s="51"/>
      <c r="C48" s="51"/>
      <c r="D48" s="52"/>
      <c r="E48" s="50">
        <v>2</v>
      </c>
      <c r="F48" s="51"/>
      <c r="G48" s="51"/>
      <c r="H48" s="51"/>
      <c r="I48" s="51"/>
      <c r="J48" s="51"/>
      <c r="K48" s="51"/>
      <c r="L48" s="51"/>
      <c r="M48" s="51"/>
      <c r="N48" s="51"/>
      <c r="O48" s="51"/>
      <c r="P48" s="51"/>
      <c r="Q48" s="51"/>
      <c r="R48" s="51"/>
      <c r="S48" s="51"/>
      <c r="T48" s="52"/>
      <c r="U48" s="50">
        <v>3</v>
      </c>
      <c r="V48" s="51"/>
      <c r="W48" s="51"/>
      <c r="X48" s="51"/>
      <c r="Y48" s="52"/>
      <c r="Z48" s="50">
        <v>4</v>
      </c>
      <c r="AA48" s="51"/>
      <c r="AB48" s="51"/>
      <c r="AC48" s="51"/>
      <c r="AD48" s="52"/>
      <c r="AE48" s="50">
        <v>5</v>
      </c>
      <c r="AF48" s="51"/>
      <c r="AG48" s="51"/>
      <c r="AH48" s="52"/>
      <c r="AI48" s="50">
        <v>6</v>
      </c>
      <c r="AJ48" s="51"/>
      <c r="AK48" s="51"/>
      <c r="AL48" s="51"/>
      <c r="AM48" s="52"/>
      <c r="AN48" s="50">
        <v>7</v>
      </c>
      <c r="AO48" s="51"/>
      <c r="AP48" s="51"/>
      <c r="AQ48" s="51"/>
      <c r="AR48" s="52"/>
      <c r="AS48" s="50">
        <v>8</v>
      </c>
      <c r="AT48" s="51"/>
      <c r="AU48" s="51"/>
      <c r="AV48" s="51"/>
      <c r="AW48" s="52"/>
      <c r="AX48" s="50">
        <v>9</v>
      </c>
      <c r="AY48" s="51"/>
      <c r="AZ48" s="51"/>
      <c r="BA48" s="52"/>
      <c r="BB48" s="50">
        <v>10</v>
      </c>
      <c r="BC48" s="51"/>
      <c r="BD48" s="51"/>
      <c r="BE48" s="51"/>
      <c r="BF48" s="52"/>
      <c r="BG48" s="50">
        <v>11</v>
      </c>
      <c r="BH48" s="51"/>
      <c r="BI48" s="51"/>
      <c r="BJ48" s="51"/>
      <c r="BK48" s="52"/>
      <c r="BL48" s="50">
        <v>12</v>
      </c>
      <c r="BM48" s="51"/>
      <c r="BN48" s="51"/>
      <c r="BO48" s="51"/>
      <c r="BP48" s="52"/>
      <c r="BQ48" s="50">
        <v>13</v>
      </c>
      <c r="BR48" s="51"/>
      <c r="BS48" s="51"/>
      <c r="BT48" s="52"/>
      <c r="BU48" s="50">
        <v>14</v>
      </c>
      <c r="BV48" s="51"/>
      <c r="BW48" s="51"/>
      <c r="BX48" s="51"/>
      <c r="BY48" s="52"/>
    </row>
    <row r="49" spans="1:79" s="1" customFormat="1" ht="12.75" hidden="1" customHeight="1" x14ac:dyDescent="0.2">
      <c r="A49" s="46" t="s">
        <v>64</v>
      </c>
      <c r="B49" s="47"/>
      <c r="C49" s="47"/>
      <c r="D49" s="48"/>
      <c r="E49" s="46" t="s">
        <v>57</v>
      </c>
      <c r="F49" s="47"/>
      <c r="G49" s="47"/>
      <c r="H49" s="47"/>
      <c r="I49" s="47"/>
      <c r="J49" s="47"/>
      <c r="K49" s="47"/>
      <c r="L49" s="47"/>
      <c r="M49" s="47"/>
      <c r="N49" s="47"/>
      <c r="O49" s="47"/>
      <c r="P49" s="47"/>
      <c r="Q49" s="47"/>
      <c r="R49" s="47"/>
      <c r="S49" s="47"/>
      <c r="T49" s="48"/>
      <c r="U49" s="46" t="s">
        <v>65</v>
      </c>
      <c r="V49" s="47"/>
      <c r="W49" s="47"/>
      <c r="X49" s="47"/>
      <c r="Y49" s="48"/>
      <c r="Z49" s="46" t="s">
        <v>66</v>
      </c>
      <c r="AA49" s="47"/>
      <c r="AB49" s="47"/>
      <c r="AC49" s="47"/>
      <c r="AD49" s="48"/>
      <c r="AE49" s="46" t="s">
        <v>91</v>
      </c>
      <c r="AF49" s="47"/>
      <c r="AG49" s="47"/>
      <c r="AH49" s="48"/>
      <c r="AI49" s="94" t="s">
        <v>169</v>
      </c>
      <c r="AJ49" s="95"/>
      <c r="AK49" s="95"/>
      <c r="AL49" s="95"/>
      <c r="AM49" s="96"/>
      <c r="AN49" s="46" t="s">
        <v>67</v>
      </c>
      <c r="AO49" s="47"/>
      <c r="AP49" s="47"/>
      <c r="AQ49" s="47"/>
      <c r="AR49" s="48"/>
      <c r="AS49" s="46" t="s">
        <v>68</v>
      </c>
      <c r="AT49" s="47"/>
      <c r="AU49" s="47"/>
      <c r="AV49" s="47"/>
      <c r="AW49" s="48"/>
      <c r="AX49" s="46" t="s">
        <v>92</v>
      </c>
      <c r="AY49" s="47"/>
      <c r="AZ49" s="47"/>
      <c r="BA49" s="48"/>
      <c r="BB49" s="94" t="s">
        <v>169</v>
      </c>
      <c r="BC49" s="95"/>
      <c r="BD49" s="95"/>
      <c r="BE49" s="95"/>
      <c r="BF49" s="96"/>
      <c r="BG49" s="46" t="s">
        <v>58</v>
      </c>
      <c r="BH49" s="47"/>
      <c r="BI49" s="47"/>
      <c r="BJ49" s="47"/>
      <c r="BK49" s="48"/>
      <c r="BL49" s="46" t="s">
        <v>59</v>
      </c>
      <c r="BM49" s="47"/>
      <c r="BN49" s="47"/>
      <c r="BO49" s="47"/>
      <c r="BP49" s="48"/>
      <c r="BQ49" s="46" t="s">
        <v>93</v>
      </c>
      <c r="BR49" s="47"/>
      <c r="BS49" s="47"/>
      <c r="BT49" s="48"/>
      <c r="BU49" s="94" t="s">
        <v>169</v>
      </c>
      <c r="BV49" s="95"/>
      <c r="BW49" s="95"/>
      <c r="BX49" s="95"/>
      <c r="BY49" s="96"/>
      <c r="CA49" t="s">
        <v>25</v>
      </c>
    </row>
    <row r="50" spans="1:79" s="4" customFormat="1" ht="12.75" customHeight="1" x14ac:dyDescent="0.2">
      <c r="A50" s="25">
        <v>2240</v>
      </c>
      <c r="B50" s="26"/>
      <c r="C50" s="26"/>
      <c r="D50" s="58"/>
      <c r="E50" s="27" t="s">
        <v>177</v>
      </c>
      <c r="F50" s="28"/>
      <c r="G50" s="28"/>
      <c r="H50" s="28"/>
      <c r="I50" s="28"/>
      <c r="J50" s="28"/>
      <c r="K50" s="28"/>
      <c r="L50" s="28"/>
      <c r="M50" s="28"/>
      <c r="N50" s="28"/>
      <c r="O50" s="28"/>
      <c r="P50" s="28"/>
      <c r="Q50" s="28"/>
      <c r="R50" s="28"/>
      <c r="S50" s="28"/>
      <c r="T50" s="29"/>
      <c r="U50" s="139">
        <v>959543.22</v>
      </c>
      <c r="V50" s="140"/>
      <c r="W50" s="140"/>
      <c r="X50" s="140"/>
      <c r="Y50" s="141"/>
      <c r="Z50" s="139">
        <v>0</v>
      </c>
      <c r="AA50" s="140"/>
      <c r="AB50" s="140"/>
      <c r="AC50" s="140"/>
      <c r="AD50" s="141"/>
      <c r="AE50" s="139">
        <v>0</v>
      </c>
      <c r="AF50" s="140"/>
      <c r="AG50" s="140"/>
      <c r="AH50" s="141"/>
      <c r="AI50" s="139">
        <f>IF(ISNUMBER(U50),U50,0)+IF(ISNUMBER(Z50),Z50,0)</f>
        <v>959543.22</v>
      </c>
      <c r="AJ50" s="140"/>
      <c r="AK50" s="140"/>
      <c r="AL50" s="140"/>
      <c r="AM50" s="141"/>
      <c r="AN50" s="139">
        <v>0</v>
      </c>
      <c r="AO50" s="140"/>
      <c r="AP50" s="140"/>
      <c r="AQ50" s="140"/>
      <c r="AR50" s="141"/>
      <c r="AS50" s="139">
        <v>0</v>
      </c>
      <c r="AT50" s="140"/>
      <c r="AU50" s="140"/>
      <c r="AV50" s="140"/>
      <c r="AW50" s="141"/>
      <c r="AX50" s="139">
        <v>0</v>
      </c>
      <c r="AY50" s="140"/>
      <c r="AZ50" s="140"/>
      <c r="BA50" s="141"/>
      <c r="BB50" s="139">
        <f>IF(ISNUMBER(AN50),AN50,0)+IF(ISNUMBER(AS50),AS50,0)</f>
        <v>0</v>
      </c>
      <c r="BC50" s="140"/>
      <c r="BD50" s="140"/>
      <c r="BE50" s="140"/>
      <c r="BF50" s="141"/>
      <c r="BG50" s="139">
        <v>0</v>
      </c>
      <c r="BH50" s="140"/>
      <c r="BI50" s="140"/>
      <c r="BJ50" s="140"/>
      <c r="BK50" s="141"/>
      <c r="BL50" s="139">
        <v>0</v>
      </c>
      <c r="BM50" s="140"/>
      <c r="BN50" s="140"/>
      <c r="BO50" s="140"/>
      <c r="BP50" s="141"/>
      <c r="BQ50" s="139">
        <v>0</v>
      </c>
      <c r="BR50" s="140"/>
      <c r="BS50" s="140"/>
      <c r="BT50" s="141"/>
      <c r="BU50" s="139">
        <f>IF(ISNUMBER(BG50),BG50,0)+IF(ISNUMBER(BL50),BL50,0)</f>
        <v>0</v>
      </c>
      <c r="BV50" s="140"/>
      <c r="BW50" s="140"/>
      <c r="BX50" s="140"/>
      <c r="BY50" s="141"/>
      <c r="CA50" s="4" t="s">
        <v>26</v>
      </c>
    </row>
    <row r="51" spans="1:79" s="4" customFormat="1" ht="25.5" customHeight="1" x14ac:dyDescent="0.2">
      <c r="A51" s="25">
        <v>2610</v>
      </c>
      <c r="B51" s="26"/>
      <c r="C51" s="26"/>
      <c r="D51" s="58"/>
      <c r="E51" s="27" t="s">
        <v>281</v>
      </c>
      <c r="F51" s="28"/>
      <c r="G51" s="28"/>
      <c r="H51" s="28"/>
      <c r="I51" s="28"/>
      <c r="J51" s="28"/>
      <c r="K51" s="28"/>
      <c r="L51" s="28"/>
      <c r="M51" s="28"/>
      <c r="N51" s="28"/>
      <c r="O51" s="28"/>
      <c r="P51" s="28"/>
      <c r="Q51" s="28"/>
      <c r="R51" s="28"/>
      <c r="S51" s="28"/>
      <c r="T51" s="29"/>
      <c r="U51" s="139">
        <v>41231500</v>
      </c>
      <c r="V51" s="140"/>
      <c r="W51" s="140"/>
      <c r="X51" s="140"/>
      <c r="Y51" s="141"/>
      <c r="Z51" s="139">
        <v>0</v>
      </c>
      <c r="AA51" s="140"/>
      <c r="AB51" s="140"/>
      <c r="AC51" s="140"/>
      <c r="AD51" s="141"/>
      <c r="AE51" s="139">
        <v>0</v>
      </c>
      <c r="AF51" s="140"/>
      <c r="AG51" s="140"/>
      <c r="AH51" s="141"/>
      <c r="AI51" s="139">
        <f>IF(ISNUMBER(U51),U51,0)+IF(ISNUMBER(Z51),Z51,0)</f>
        <v>41231500</v>
      </c>
      <c r="AJ51" s="140"/>
      <c r="AK51" s="140"/>
      <c r="AL51" s="140"/>
      <c r="AM51" s="141"/>
      <c r="AN51" s="139">
        <v>31907500</v>
      </c>
      <c r="AO51" s="140"/>
      <c r="AP51" s="140"/>
      <c r="AQ51" s="140"/>
      <c r="AR51" s="141"/>
      <c r="AS51" s="139">
        <v>0</v>
      </c>
      <c r="AT51" s="140"/>
      <c r="AU51" s="140"/>
      <c r="AV51" s="140"/>
      <c r="AW51" s="141"/>
      <c r="AX51" s="139">
        <v>0</v>
      </c>
      <c r="AY51" s="140"/>
      <c r="AZ51" s="140"/>
      <c r="BA51" s="141"/>
      <c r="BB51" s="139">
        <f>IF(ISNUMBER(AN51),AN51,0)+IF(ISNUMBER(AS51),AS51,0)</f>
        <v>31907500</v>
      </c>
      <c r="BC51" s="140"/>
      <c r="BD51" s="140"/>
      <c r="BE51" s="140"/>
      <c r="BF51" s="141"/>
      <c r="BG51" s="139">
        <v>31428800</v>
      </c>
      <c r="BH51" s="140"/>
      <c r="BI51" s="140"/>
      <c r="BJ51" s="140"/>
      <c r="BK51" s="141"/>
      <c r="BL51" s="139">
        <v>0</v>
      </c>
      <c r="BM51" s="140"/>
      <c r="BN51" s="140"/>
      <c r="BO51" s="140"/>
      <c r="BP51" s="141"/>
      <c r="BQ51" s="139">
        <v>0</v>
      </c>
      <c r="BR51" s="140"/>
      <c r="BS51" s="140"/>
      <c r="BT51" s="141"/>
      <c r="BU51" s="139">
        <f>IF(ISNUMBER(BG51),BG51,0)+IF(ISNUMBER(BL51),BL51,0)</f>
        <v>31428800</v>
      </c>
      <c r="BV51" s="140"/>
      <c r="BW51" s="140"/>
      <c r="BX51" s="140"/>
      <c r="BY51" s="141"/>
    </row>
    <row r="52" spans="1:79" s="6" customFormat="1" ht="12.75" customHeight="1" x14ac:dyDescent="0.2">
      <c r="A52" s="30"/>
      <c r="B52" s="31"/>
      <c r="C52" s="31"/>
      <c r="D52" s="57"/>
      <c r="E52" s="32" t="s">
        <v>147</v>
      </c>
      <c r="F52" s="33"/>
      <c r="G52" s="33"/>
      <c r="H52" s="33"/>
      <c r="I52" s="33"/>
      <c r="J52" s="33"/>
      <c r="K52" s="33"/>
      <c r="L52" s="33"/>
      <c r="M52" s="33"/>
      <c r="N52" s="33"/>
      <c r="O52" s="33"/>
      <c r="P52" s="33"/>
      <c r="Q52" s="33"/>
      <c r="R52" s="33"/>
      <c r="S52" s="33"/>
      <c r="T52" s="34"/>
      <c r="U52" s="135">
        <v>42191043.219999999</v>
      </c>
      <c r="V52" s="136"/>
      <c r="W52" s="136"/>
      <c r="X52" s="136"/>
      <c r="Y52" s="137"/>
      <c r="Z52" s="135">
        <v>0</v>
      </c>
      <c r="AA52" s="136"/>
      <c r="AB52" s="136"/>
      <c r="AC52" s="136"/>
      <c r="AD52" s="137"/>
      <c r="AE52" s="135">
        <v>0</v>
      </c>
      <c r="AF52" s="136"/>
      <c r="AG52" s="136"/>
      <c r="AH52" s="137"/>
      <c r="AI52" s="135">
        <f>IF(ISNUMBER(U52),U52,0)+IF(ISNUMBER(Z52),Z52,0)</f>
        <v>42191043.219999999</v>
      </c>
      <c r="AJ52" s="136"/>
      <c r="AK52" s="136"/>
      <c r="AL52" s="136"/>
      <c r="AM52" s="137"/>
      <c r="AN52" s="135">
        <v>31907500</v>
      </c>
      <c r="AO52" s="136"/>
      <c r="AP52" s="136"/>
      <c r="AQ52" s="136"/>
      <c r="AR52" s="137"/>
      <c r="AS52" s="135">
        <v>0</v>
      </c>
      <c r="AT52" s="136"/>
      <c r="AU52" s="136"/>
      <c r="AV52" s="136"/>
      <c r="AW52" s="137"/>
      <c r="AX52" s="135">
        <v>0</v>
      </c>
      <c r="AY52" s="136"/>
      <c r="AZ52" s="136"/>
      <c r="BA52" s="137"/>
      <c r="BB52" s="135">
        <f>IF(ISNUMBER(AN52),AN52,0)+IF(ISNUMBER(AS52),AS52,0)</f>
        <v>31907500</v>
      </c>
      <c r="BC52" s="136"/>
      <c r="BD52" s="136"/>
      <c r="BE52" s="136"/>
      <c r="BF52" s="137"/>
      <c r="BG52" s="135">
        <v>31428800</v>
      </c>
      <c r="BH52" s="136"/>
      <c r="BI52" s="136"/>
      <c r="BJ52" s="136"/>
      <c r="BK52" s="137"/>
      <c r="BL52" s="135">
        <v>0</v>
      </c>
      <c r="BM52" s="136"/>
      <c r="BN52" s="136"/>
      <c r="BO52" s="136"/>
      <c r="BP52" s="137"/>
      <c r="BQ52" s="135">
        <v>0</v>
      </c>
      <c r="BR52" s="136"/>
      <c r="BS52" s="136"/>
      <c r="BT52" s="137"/>
      <c r="BU52" s="135">
        <f>IF(ISNUMBER(BG52),BG52,0)+IF(ISNUMBER(BL52),BL52,0)</f>
        <v>31428800</v>
      </c>
      <c r="BV52" s="136"/>
      <c r="BW52" s="136"/>
      <c r="BX52" s="136"/>
      <c r="BY52" s="137"/>
    </row>
    <row r="54" spans="1:79" ht="14.25" customHeight="1" x14ac:dyDescent="0.2">
      <c r="A54" s="69" t="s">
        <v>251</v>
      </c>
      <c r="B54" s="69"/>
      <c r="C54" s="69"/>
      <c r="D54" s="69"/>
      <c r="E54" s="69"/>
      <c r="F54" s="69"/>
      <c r="G54" s="69"/>
      <c r="H54" s="69"/>
      <c r="I54" s="69"/>
      <c r="J54" s="69"/>
      <c r="K54" s="69"/>
      <c r="L54" s="69"/>
      <c r="M54" s="69"/>
      <c r="N54" s="69"/>
      <c r="O54" s="69"/>
      <c r="P54" s="69"/>
      <c r="Q54" s="69"/>
      <c r="R54" s="69"/>
      <c r="S54" s="69"/>
      <c r="T54" s="69"/>
      <c r="U54" s="69"/>
      <c r="V54" s="69"/>
      <c r="W54" s="69"/>
      <c r="X54" s="69"/>
      <c r="Y54" s="69"/>
      <c r="Z54" s="69"/>
      <c r="AA54" s="69"/>
      <c r="AB54" s="69"/>
      <c r="AC54" s="69"/>
      <c r="AD54" s="69"/>
      <c r="AE54" s="69"/>
      <c r="AF54" s="69"/>
      <c r="AG54" s="69"/>
      <c r="AH54" s="69"/>
      <c r="AI54" s="69"/>
      <c r="AJ54" s="69"/>
      <c r="AK54" s="69"/>
      <c r="AL54" s="69"/>
      <c r="AM54" s="69"/>
      <c r="AN54" s="69"/>
      <c r="AO54" s="69"/>
      <c r="AP54" s="69"/>
      <c r="AQ54" s="69"/>
      <c r="AR54" s="69"/>
      <c r="AS54" s="69"/>
      <c r="AT54" s="69"/>
      <c r="AU54" s="69"/>
      <c r="AV54" s="69"/>
      <c r="AW54" s="69"/>
      <c r="AX54" s="69"/>
      <c r="AY54" s="69"/>
      <c r="AZ54" s="69"/>
      <c r="BA54" s="69"/>
      <c r="BB54" s="69"/>
      <c r="BC54" s="69"/>
      <c r="BD54" s="69"/>
      <c r="BE54" s="69"/>
      <c r="BF54" s="69"/>
      <c r="BG54" s="69"/>
      <c r="BH54" s="69"/>
      <c r="BI54" s="69"/>
      <c r="BJ54" s="69"/>
      <c r="BK54" s="69"/>
      <c r="BL54" s="69"/>
    </row>
    <row r="55" spans="1:79" ht="15" customHeight="1" x14ac:dyDescent="0.2">
      <c r="A55" s="80" t="s">
        <v>237</v>
      </c>
      <c r="B55" s="80"/>
      <c r="C55" s="80"/>
      <c r="D55" s="80"/>
      <c r="E55" s="80"/>
      <c r="F55" s="80"/>
      <c r="G55" s="80"/>
      <c r="H55" s="80"/>
      <c r="I55" s="80"/>
      <c r="J55" s="80"/>
      <c r="K55" s="80"/>
      <c r="L55" s="80"/>
      <c r="M55" s="80"/>
      <c r="N55" s="80"/>
      <c r="O55" s="80"/>
      <c r="P55" s="80"/>
      <c r="Q55" s="80"/>
      <c r="R55" s="80"/>
      <c r="S55" s="80"/>
      <c r="T55" s="80"/>
      <c r="U55" s="80"/>
      <c r="V55" s="80"/>
      <c r="W55" s="80"/>
      <c r="X55" s="80"/>
      <c r="Y55" s="80"/>
      <c r="Z55" s="80"/>
      <c r="AA55" s="80"/>
      <c r="AB55" s="80"/>
      <c r="AC55" s="80"/>
      <c r="AD55" s="80"/>
      <c r="AE55" s="80"/>
      <c r="AF55" s="80"/>
      <c r="AG55" s="80"/>
      <c r="AH55" s="80"/>
      <c r="AI55" s="80"/>
      <c r="AJ55" s="80"/>
      <c r="AK55" s="80"/>
      <c r="AL55" s="80"/>
      <c r="AM55" s="80"/>
      <c r="AN55" s="80"/>
      <c r="AO55" s="80"/>
      <c r="AP55" s="80"/>
      <c r="AQ55" s="80"/>
      <c r="AR55" s="80"/>
      <c r="AS55" s="80"/>
      <c r="AT55" s="80"/>
      <c r="AU55" s="80"/>
      <c r="AV55" s="80"/>
      <c r="AW55" s="80"/>
      <c r="AX55" s="80"/>
      <c r="AY55" s="80"/>
      <c r="AZ55" s="80"/>
      <c r="BA55" s="80"/>
      <c r="BB55" s="80"/>
      <c r="BC55" s="80"/>
      <c r="BD55" s="80"/>
      <c r="BE55" s="80"/>
      <c r="BF55" s="80"/>
      <c r="BG55" s="80"/>
      <c r="BH55" s="80"/>
      <c r="BI55" s="80"/>
      <c r="BJ55" s="80"/>
      <c r="BK55" s="80"/>
      <c r="BL55" s="80"/>
      <c r="BM55" s="80"/>
      <c r="BN55" s="80"/>
      <c r="BO55" s="80"/>
      <c r="BP55" s="80"/>
      <c r="BQ55" s="80"/>
      <c r="BR55" s="80"/>
      <c r="BS55" s="80"/>
      <c r="BT55" s="80"/>
      <c r="BU55" s="80"/>
      <c r="BV55" s="80"/>
      <c r="BW55" s="80"/>
      <c r="BX55" s="80"/>
      <c r="BY55" s="80"/>
    </row>
    <row r="56" spans="1:79" ht="23.1" customHeight="1" x14ac:dyDescent="0.2">
      <c r="A56" s="103" t="s">
        <v>119</v>
      </c>
      <c r="B56" s="104"/>
      <c r="C56" s="104"/>
      <c r="D56" s="104"/>
      <c r="E56" s="105"/>
      <c r="F56" s="38" t="s">
        <v>19</v>
      </c>
      <c r="G56" s="38"/>
      <c r="H56" s="38"/>
      <c r="I56" s="38"/>
      <c r="J56" s="38"/>
      <c r="K56" s="38"/>
      <c r="L56" s="38"/>
      <c r="M56" s="38"/>
      <c r="N56" s="38"/>
      <c r="O56" s="38"/>
      <c r="P56" s="38"/>
      <c r="Q56" s="38"/>
      <c r="R56" s="38"/>
      <c r="S56" s="38"/>
      <c r="T56" s="38"/>
      <c r="U56" s="50" t="s">
        <v>238</v>
      </c>
      <c r="V56" s="51"/>
      <c r="W56" s="51"/>
      <c r="X56" s="51"/>
      <c r="Y56" s="51"/>
      <c r="Z56" s="51"/>
      <c r="AA56" s="51"/>
      <c r="AB56" s="51"/>
      <c r="AC56" s="51"/>
      <c r="AD56" s="51"/>
      <c r="AE56" s="51"/>
      <c r="AF56" s="51"/>
      <c r="AG56" s="51"/>
      <c r="AH56" s="51"/>
      <c r="AI56" s="51"/>
      <c r="AJ56" s="51"/>
      <c r="AK56" s="51"/>
      <c r="AL56" s="51"/>
      <c r="AM56" s="52"/>
      <c r="AN56" s="50" t="s">
        <v>241</v>
      </c>
      <c r="AO56" s="51"/>
      <c r="AP56" s="51"/>
      <c r="AQ56" s="51"/>
      <c r="AR56" s="51"/>
      <c r="AS56" s="51"/>
      <c r="AT56" s="51"/>
      <c r="AU56" s="51"/>
      <c r="AV56" s="51"/>
      <c r="AW56" s="51"/>
      <c r="AX56" s="51"/>
      <c r="AY56" s="51"/>
      <c r="AZ56" s="51"/>
      <c r="BA56" s="51"/>
      <c r="BB56" s="51"/>
      <c r="BC56" s="51"/>
      <c r="BD56" s="51"/>
      <c r="BE56" s="51"/>
      <c r="BF56" s="52"/>
      <c r="BG56" s="50" t="s">
        <v>249</v>
      </c>
      <c r="BH56" s="51"/>
      <c r="BI56" s="51"/>
      <c r="BJ56" s="51"/>
      <c r="BK56" s="51"/>
      <c r="BL56" s="51"/>
      <c r="BM56" s="51"/>
      <c r="BN56" s="51"/>
      <c r="BO56" s="51"/>
      <c r="BP56" s="51"/>
      <c r="BQ56" s="51"/>
      <c r="BR56" s="51"/>
      <c r="BS56" s="51"/>
      <c r="BT56" s="51"/>
      <c r="BU56" s="51"/>
      <c r="BV56" s="51"/>
      <c r="BW56" s="51"/>
      <c r="BX56" s="51"/>
      <c r="BY56" s="52"/>
    </row>
    <row r="57" spans="1:79" ht="51.75" customHeight="1" x14ac:dyDescent="0.2">
      <c r="A57" s="106"/>
      <c r="B57" s="107"/>
      <c r="C57" s="107"/>
      <c r="D57" s="107"/>
      <c r="E57" s="108"/>
      <c r="F57" s="38"/>
      <c r="G57" s="38"/>
      <c r="H57" s="38"/>
      <c r="I57" s="38"/>
      <c r="J57" s="38"/>
      <c r="K57" s="38"/>
      <c r="L57" s="38"/>
      <c r="M57" s="38"/>
      <c r="N57" s="38"/>
      <c r="O57" s="38"/>
      <c r="P57" s="38"/>
      <c r="Q57" s="38"/>
      <c r="R57" s="38"/>
      <c r="S57" s="38"/>
      <c r="T57" s="38"/>
      <c r="U57" s="50" t="s">
        <v>4</v>
      </c>
      <c r="V57" s="51"/>
      <c r="W57" s="51"/>
      <c r="X57" s="51"/>
      <c r="Y57" s="52"/>
      <c r="Z57" s="50" t="s">
        <v>3</v>
      </c>
      <c r="AA57" s="51"/>
      <c r="AB57" s="51"/>
      <c r="AC57" s="51"/>
      <c r="AD57" s="52"/>
      <c r="AE57" s="97" t="s">
        <v>116</v>
      </c>
      <c r="AF57" s="98"/>
      <c r="AG57" s="98"/>
      <c r="AH57" s="99"/>
      <c r="AI57" s="50" t="s">
        <v>5</v>
      </c>
      <c r="AJ57" s="51"/>
      <c r="AK57" s="51"/>
      <c r="AL57" s="51"/>
      <c r="AM57" s="52"/>
      <c r="AN57" s="50" t="s">
        <v>4</v>
      </c>
      <c r="AO57" s="51"/>
      <c r="AP57" s="51"/>
      <c r="AQ57" s="51"/>
      <c r="AR57" s="52"/>
      <c r="AS57" s="50" t="s">
        <v>3</v>
      </c>
      <c r="AT57" s="51"/>
      <c r="AU57" s="51"/>
      <c r="AV57" s="51"/>
      <c r="AW57" s="52"/>
      <c r="AX57" s="97" t="s">
        <v>116</v>
      </c>
      <c r="AY57" s="98"/>
      <c r="AZ57" s="98"/>
      <c r="BA57" s="99"/>
      <c r="BB57" s="50" t="s">
        <v>96</v>
      </c>
      <c r="BC57" s="51"/>
      <c r="BD57" s="51"/>
      <c r="BE57" s="51"/>
      <c r="BF57" s="52"/>
      <c r="BG57" s="50" t="s">
        <v>4</v>
      </c>
      <c r="BH57" s="51"/>
      <c r="BI57" s="51"/>
      <c r="BJ57" s="51"/>
      <c r="BK57" s="52"/>
      <c r="BL57" s="50" t="s">
        <v>3</v>
      </c>
      <c r="BM57" s="51"/>
      <c r="BN57" s="51"/>
      <c r="BO57" s="51"/>
      <c r="BP57" s="52"/>
      <c r="BQ57" s="97" t="s">
        <v>116</v>
      </c>
      <c r="BR57" s="98"/>
      <c r="BS57" s="98"/>
      <c r="BT57" s="99"/>
      <c r="BU57" s="38" t="s">
        <v>97</v>
      </c>
      <c r="BV57" s="38"/>
      <c r="BW57" s="38"/>
      <c r="BX57" s="38"/>
      <c r="BY57" s="38"/>
    </row>
    <row r="58" spans="1:79" ht="15" customHeight="1" x14ac:dyDescent="0.2">
      <c r="A58" s="50">
        <v>1</v>
      </c>
      <c r="B58" s="51"/>
      <c r="C58" s="51"/>
      <c r="D58" s="51"/>
      <c r="E58" s="52"/>
      <c r="F58" s="50">
        <v>2</v>
      </c>
      <c r="G58" s="51"/>
      <c r="H58" s="51"/>
      <c r="I58" s="51"/>
      <c r="J58" s="51"/>
      <c r="K58" s="51"/>
      <c r="L58" s="51"/>
      <c r="M58" s="51"/>
      <c r="N58" s="51"/>
      <c r="O58" s="51"/>
      <c r="P58" s="51"/>
      <c r="Q58" s="51"/>
      <c r="R58" s="51"/>
      <c r="S58" s="51"/>
      <c r="T58" s="52"/>
      <c r="U58" s="50">
        <v>3</v>
      </c>
      <c r="V58" s="51"/>
      <c r="W58" s="51"/>
      <c r="X58" s="51"/>
      <c r="Y58" s="52"/>
      <c r="Z58" s="50">
        <v>4</v>
      </c>
      <c r="AA58" s="51"/>
      <c r="AB58" s="51"/>
      <c r="AC58" s="51"/>
      <c r="AD58" s="52"/>
      <c r="AE58" s="50">
        <v>5</v>
      </c>
      <c r="AF58" s="51"/>
      <c r="AG58" s="51"/>
      <c r="AH58" s="52"/>
      <c r="AI58" s="50">
        <v>6</v>
      </c>
      <c r="AJ58" s="51"/>
      <c r="AK58" s="51"/>
      <c r="AL58" s="51"/>
      <c r="AM58" s="52"/>
      <c r="AN58" s="50">
        <v>7</v>
      </c>
      <c r="AO58" s="51"/>
      <c r="AP58" s="51"/>
      <c r="AQ58" s="51"/>
      <c r="AR58" s="52"/>
      <c r="AS58" s="50">
        <v>8</v>
      </c>
      <c r="AT58" s="51"/>
      <c r="AU58" s="51"/>
      <c r="AV58" s="51"/>
      <c r="AW58" s="52"/>
      <c r="AX58" s="50">
        <v>9</v>
      </c>
      <c r="AY58" s="51"/>
      <c r="AZ58" s="51"/>
      <c r="BA58" s="52"/>
      <c r="BB58" s="50">
        <v>10</v>
      </c>
      <c r="BC58" s="51"/>
      <c r="BD58" s="51"/>
      <c r="BE58" s="51"/>
      <c r="BF58" s="52"/>
      <c r="BG58" s="50">
        <v>11</v>
      </c>
      <c r="BH58" s="51"/>
      <c r="BI58" s="51"/>
      <c r="BJ58" s="51"/>
      <c r="BK58" s="52"/>
      <c r="BL58" s="50">
        <v>12</v>
      </c>
      <c r="BM58" s="51"/>
      <c r="BN58" s="51"/>
      <c r="BO58" s="51"/>
      <c r="BP58" s="52"/>
      <c r="BQ58" s="50">
        <v>13</v>
      </c>
      <c r="BR58" s="51"/>
      <c r="BS58" s="51"/>
      <c r="BT58" s="52"/>
      <c r="BU58" s="38">
        <v>14</v>
      </c>
      <c r="BV58" s="38"/>
      <c r="BW58" s="38"/>
      <c r="BX58" s="38"/>
      <c r="BY58" s="38"/>
    </row>
    <row r="59" spans="1:79" s="1" customFormat="1" ht="13.5" hidden="1" customHeight="1" x14ac:dyDescent="0.2">
      <c r="A59" s="46" t="s">
        <v>64</v>
      </c>
      <c r="B59" s="47"/>
      <c r="C59" s="47"/>
      <c r="D59" s="47"/>
      <c r="E59" s="48"/>
      <c r="F59" s="46" t="s">
        <v>57</v>
      </c>
      <c r="G59" s="47"/>
      <c r="H59" s="47"/>
      <c r="I59" s="47"/>
      <c r="J59" s="47"/>
      <c r="K59" s="47"/>
      <c r="L59" s="47"/>
      <c r="M59" s="47"/>
      <c r="N59" s="47"/>
      <c r="O59" s="47"/>
      <c r="P59" s="47"/>
      <c r="Q59" s="47"/>
      <c r="R59" s="47"/>
      <c r="S59" s="47"/>
      <c r="T59" s="48"/>
      <c r="U59" s="46" t="s">
        <v>65</v>
      </c>
      <c r="V59" s="47"/>
      <c r="W59" s="47"/>
      <c r="X59" s="47"/>
      <c r="Y59" s="48"/>
      <c r="Z59" s="46" t="s">
        <v>66</v>
      </c>
      <c r="AA59" s="47"/>
      <c r="AB59" s="47"/>
      <c r="AC59" s="47"/>
      <c r="AD59" s="48"/>
      <c r="AE59" s="46" t="s">
        <v>91</v>
      </c>
      <c r="AF59" s="47"/>
      <c r="AG59" s="47"/>
      <c r="AH59" s="48"/>
      <c r="AI59" s="94" t="s">
        <v>169</v>
      </c>
      <c r="AJ59" s="95"/>
      <c r="AK59" s="95"/>
      <c r="AL59" s="95"/>
      <c r="AM59" s="96"/>
      <c r="AN59" s="46" t="s">
        <v>67</v>
      </c>
      <c r="AO59" s="47"/>
      <c r="AP59" s="47"/>
      <c r="AQ59" s="47"/>
      <c r="AR59" s="48"/>
      <c r="AS59" s="46" t="s">
        <v>68</v>
      </c>
      <c r="AT59" s="47"/>
      <c r="AU59" s="47"/>
      <c r="AV59" s="47"/>
      <c r="AW59" s="48"/>
      <c r="AX59" s="46" t="s">
        <v>92</v>
      </c>
      <c r="AY59" s="47"/>
      <c r="AZ59" s="47"/>
      <c r="BA59" s="48"/>
      <c r="BB59" s="94" t="s">
        <v>169</v>
      </c>
      <c r="BC59" s="95"/>
      <c r="BD59" s="95"/>
      <c r="BE59" s="95"/>
      <c r="BF59" s="96"/>
      <c r="BG59" s="46" t="s">
        <v>58</v>
      </c>
      <c r="BH59" s="47"/>
      <c r="BI59" s="47"/>
      <c r="BJ59" s="47"/>
      <c r="BK59" s="48"/>
      <c r="BL59" s="46" t="s">
        <v>59</v>
      </c>
      <c r="BM59" s="47"/>
      <c r="BN59" s="47"/>
      <c r="BO59" s="47"/>
      <c r="BP59" s="48"/>
      <c r="BQ59" s="46" t="s">
        <v>93</v>
      </c>
      <c r="BR59" s="47"/>
      <c r="BS59" s="47"/>
      <c r="BT59" s="48"/>
      <c r="BU59" s="49" t="s">
        <v>169</v>
      </c>
      <c r="BV59" s="49"/>
      <c r="BW59" s="49"/>
      <c r="BX59" s="49"/>
      <c r="BY59" s="49"/>
      <c r="CA59" t="s">
        <v>27</v>
      </c>
    </row>
    <row r="60" spans="1:79" s="6" customFormat="1" ht="12.75" customHeight="1" x14ac:dyDescent="0.2">
      <c r="A60" s="30"/>
      <c r="B60" s="31"/>
      <c r="C60" s="31"/>
      <c r="D60" s="31"/>
      <c r="E60" s="57"/>
      <c r="F60" s="30" t="s">
        <v>147</v>
      </c>
      <c r="G60" s="31"/>
      <c r="H60" s="31"/>
      <c r="I60" s="31"/>
      <c r="J60" s="31"/>
      <c r="K60" s="31"/>
      <c r="L60" s="31"/>
      <c r="M60" s="31"/>
      <c r="N60" s="31"/>
      <c r="O60" s="31"/>
      <c r="P60" s="31"/>
      <c r="Q60" s="31"/>
      <c r="R60" s="31"/>
      <c r="S60" s="31"/>
      <c r="T60" s="57"/>
      <c r="U60" s="42"/>
      <c r="V60" s="43"/>
      <c r="W60" s="43"/>
      <c r="X60" s="43"/>
      <c r="Y60" s="44"/>
      <c r="Z60" s="42"/>
      <c r="AA60" s="43"/>
      <c r="AB60" s="43"/>
      <c r="AC60" s="43"/>
      <c r="AD60" s="44"/>
      <c r="AE60" s="42"/>
      <c r="AF60" s="43"/>
      <c r="AG60" s="43"/>
      <c r="AH60" s="44"/>
      <c r="AI60" s="42">
        <f>IF(ISNUMBER(U60),U60,0)+IF(ISNUMBER(Z60),Z60,0)</f>
        <v>0</v>
      </c>
      <c r="AJ60" s="43"/>
      <c r="AK60" s="43"/>
      <c r="AL60" s="43"/>
      <c r="AM60" s="44"/>
      <c r="AN60" s="42"/>
      <c r="AO60" s="43"/>
      <c r="AP60" s="43"/>
      <c r="AQ60" s="43"/>
      <c r="AR60" s="44"/>
      <c r="AS60" s="42"/>
      <c r="AT60" s="43"/>
      <c r="AU60" s="43"/>
      <c r="AV60" s="43"/>
      <c r="AW60" s="44"/>
      <c r="AX60" s="42"/>
      <c r="AY60" s="43"/>
      <c r="AZ60" s="43"/>
      <c r="BA60" s="44"/>
      <c r="BB60" s="42">
        <f>IF(ISNUMBER(AN60),AN60,0)+IF(ISNUMBER(AS60),AS60,0)</f>
        <v>0</v>
      </c>
      <c r="BC60" s="43"/>
      <c r="BD60" s="43"/>
      <c r="BE60" s="43"/>
      <c r="BF60" s="44"/>
      <c r="BG60" s="42"/>
      <c r="BH60" s="43"/>
      <c r="BI60" s="43"/>
      <c r="BJ60" s="43"/>
      <c r="BK60" s="44"/>
      <c r="BL60" s="42"/>
      <c r="BM60" s="43"/>
      <c r="BN60" s="43"/>
      <c r="BO60" s="43"/>
      <c r="BP60" s="44"/>
      <c r="BQ60" s="42"/>
      <c r="BR60" s="43"/>
      <c r="BS60" s="43"/>
      <c r="BT60" s="44"/>
      <c r="BU60" s="42">
        <f>IF(ISNUMBER(BG60),BG60,0)+IF(ISNUMBER(BL60),BL60,0)</f>
        <v>0</v>
      </c>
      <c r="BV60" s="43"/>
      <c r="BW60" s="43"/>
      <c r="BX60" s="43"/>
      <c r="BY60" s="44"/>
      <c r="CA60" s="6" t="s">
        <v>28</v>
      </c>
    </row>
    <row r="62" spans="1:79" ht="14.25" customHeight="1" x14ac:dyDescent="0.2">
      <c r="A62" s="69" t="s">
        <v>265</v>
      </c>
      <c r="B62" s="69"/>
      <c r="C62" s="69"/>
      <c r="D62" s="69"/>
      <c r="E62" s="69"/>
      <c r="F62" s="69"/>
      <c r="G62" s="69"/>
      <c r="H62" s="69"/>
      <c r="I62" s="69"/>
      <c r="J62" s="69"/>
      <c r="K62" s="69"/>
      <c r="L62" s="69"/>
      <c r="M62" s="69"/>
      <c r="N62" s="69"/>
      <c r="O62" s="69"/>
      <c r="P62" s="69"/>
      <c r="Q62" s="69"/>
      <c r="R62" s="69"/>
      <c r="S62" s="69"/>
      <c r="T62" s="69"/>
      <c r="U62" s="69"/>
      <c r="V62" s="69"/>
      <c r="W62" s="69"/>
      <c r="X62" s="69"/>
      <c r="Y62" s="69"/>
      <c r="Z62" s="69"/>
      <c r="AA62" s="69"/>
      <c r="AB62" s="69"/>
      <c r="AC62" s="69"/>
      <c r="AD62" s="69"/>
      <c r="AE62" s="69"/>
      <c r="AF62" s="69"/>
      <c r="AG62" s="69"/>
      <c r="AH62" s="69"/>
      <c r="AI62" s="69"/>
      <c r="AJ62" s="69"/>
      <c r="AK62" s="69"/>
      <c r="AL62" s="69"/>
      <c r="AM62" s="69"/>
      <c r="AN62" s="69"/>
      <c r="AO62" s="69"/>
      <c r="AP62" s="69"/>
      <c r="AQ62" s="69"/>
      <c r="AR62" s="69"/>
      <c r="AS62" s="69"/>
      <c r="AT62" s="69"/>
      <c r="AU62" s="69"/>
      <c r="AV62" s="69"/>
      <c r="AW62" s="69"/>
      <c r="AX62" s="69"/>
      <c r="AY62" s="69"/>
      <c r="AZ62" s="69"/>
      <c r="BA62" s="69"/>
      <c r="BB62" s="69"/>
      <c r="BC62" s="69"/>
      <c r="BD62" s="69"/>
      <c r="BE62" s="69"/>
      <c r="BF62" s="69"/>
      <c r="BG62" s="69"/>
      <c r="BH62" s="69"/>
      <c r="BI62" s="69"/>
      <c r="BJ62" s="69"/>
      <c r="BK62" s="69"/>
      <c r="BL62" s="69"/>
    </row>
    <row r="63" spans="1:79" ht="15" customHeight="1" x14ac:dyDescent="0.2">
      <c r="A63" s="80" t="s">
        <v>237</v>
      </c>
      <c r="B63" s="80"/>
      <c r="C63" s="80"/>
      <c r="D63" s="80"/>
      <c r="E63" s="80"/>
      <c r="F63" s="80"/>
      <c r="G63" s="80"/>
      <c r="H63" s="80"/>
      <c r="I63" s="80"/>
      <c r="J63" s="80"/>
      <c r="K63" s="80"/>
      <c r="L63" s="80"/>
      <c r="M63" s="80"/>
      <c r="N63" s="80"/>
      <c r="O63" s="80"/>
      <c r="P63" s="80"/>
      <c r="Q63" s="80"/>
      <c r="R63" s="80"/>
      <c r="S63" s="80"/>
      <c r="T63" s="80"/>
      <c r="U63" s="80"/>
      <c r="V63" s="80"/>
      <c r="W63" s="80"/>
      <c r="X63" s="80"/>
      <c r="Y63" s="80"/>
      <c r="Z63" s="80"/>
      <c r="AA63" s="80"/>
      <c r="AB63" s="80"/>
      <c r="AC63" s="80"/>
      <c r="AD63" s="80"/>
      <c r="AE63" s="80"/>
      <c r="AF63" s="80"/>
      <c r="AG63" s="80"/>
      <c r="AH63" s="80"/>
      <c r="AI63" s="80"/>
      <c r="AJ63" s="80"/>
      <c r="AK63" s="80"/>
      <c r="AL63" s="80"/>
      <c r="AM63" s="80"/>
      <c r="AN63" s="80"/>
      <c r="AO63" s="80"/>
      <c r="AP63" s="80"/>
      <c r="AQ63" s="80"/>
      <c r="AR63" s="80"/>
      <c r="AS63" s="80"/>
      <c r="AT63" s="80"/>
      <c r="AU63" s="80"/>
      <c r="AV63" s="80"/>
      <c r="AW63" s="80"/>
      <c r="AX63" s="80"/>
      <c r="AY63" s="80"/>
      <c r="AZ63" s="80"/>
      <c r="BA63" s="80"/>
      <c r="BB63" s="80"/>
      <c r="BC63" s="80"/>
      <c r="BD63" s="80"/>
      <c r="BE63" s="80"/>
      <c r="BF63" s="80"/>
      <c r="BG63" s="80"/>
      <c r="BH63" s="80"/>
      <c r="BI63" s="80"/>
      <c r="BJ63" s="80"/>
      <c r="BK63" s="80"/>
    </row>
    <row r="64" spans="1:79" ht="23.1" customHeight="1" x14ac:dyDescent="0.2">
      <c r="A64" s="103" t="s">
        <v>118</v>
      </c>
      <c r="B64" s="104"/>
      <c r="C64" s="104"/>
      <c r="D64" s="105"/>
      <c r="E64" s="81" t="s">
        <v>19</v>
      </c>
      <c r="F64" s="82"/>
      <c r="G64" s="82"/>
      <c r="H64" s="82"/>
      <c r="I64" s="82"/>
      <c r="J64" s="82"/>
      <c r="K64" s="82"/>
      <c r="L64" s="82"/>
      <c r="M64" s="82"/>
      <c r="N64" s="82"/>
      <c r="O64" s="82"/>
      <c r="P64" s="82"/>
      <c r="Q64" s="82"/>
      <c r="R64" s="82"/>
      <c r="S64" s="82"/>
      <c r="T64" s="82"/>
      <c r="U64" s="82"/>
      <c r="V64" s="82"/>
      <c r="W64" s="83"/>
      <c r="X64" s="50" t="s">
        <v>259</v>
      </c>
      <c r="Y64" s="51"/>
      <c r="Z64" s="51"/>
      <c r="AA64" s="51"/>
      <c r="AB64" s="51"/>
      <c r="AC64" s="51"/>
      <c r="AD64" s="51"/>
      <c r="AE64" s="51"/>
      <c r="AF64" s="51"/>
      <c r="AG64" s="51"/>
      <c r="AH64" s="51"/>
      <c r="AI64" s="51"/>
      <c r="AJ64" s="51"/>
      <c r="AK64" s="51"/>
      <c r="AL64" s="51"/>
      <c r="AM64" s="51"/>
      <c r="AN64" s="51"/>
      <c r="AO64" s="51"/>
      <c r="AP64" s="51"/>
      <c r="AQ64" s="52"/>
      <c r="AR64" s="38" t="s">
        <v>264</v>
      </c>
      <c r="AS64" s="38"/>
      <c r="AT64" s="38"/>
      <c r="AU64" s="38"/>
      <c r="AV64" s="38"/>
      <c r="AW64" s="38"/>
      <c r="AX64" s="38"/>
      <c r="AY64" s="38"/>
      <c r="AZ64" s="38"/>
      <c r="BA64" s="38"/>
      <c r="BB64" s="38"/>
      <c r="BC64" s="38"/>
      <c r="BD64" s="38"/>
      <c r="BE64" s="38"/>
      <c r="BF64" s="38"/>
      <c r="BG64" s="38"/>
      <c r="BH64" s="38"/>
      <c r="BI64" s="38"/>
      <c r="BJ64" s="38"/>
      <c r="BK64" s="38"/>
    </row>
    <row r="65" spans="1:79" ht="48.75" customHeight="1" x14ac:dyDescent="0.2">
      <c r="A65" s="106"/>
      <c r="B65" s="107"/>
      <c r="C65" s="107"/>
      <c r="D65" s="108"/>
      <c r="E65" s="84"/>
      <c r="F65" s="85"/>
      <c r="G65" s="85"/>
      <c r="H65" s="85"/>
      <c r="I65" s="85"/>
      <c r="J65" s="85"/>
      <c r="K65" s="85"/>
      <c r="L65" s="85"/>
      <c r="M65" s="85"/>
      <c r="N65" s="85"/>
      <c r="O65" s="85"/>
      <c r="P65" s="85"/>
      <c r="Q65" s="85"/>
      <c r="R65" s="85"/>
      <c r="S65" s="85"/>
      <c r="T65" s="85"/>
      <c r="U65" s="85"/>
      <c r="V65" s="85"/>
      <c r="W65" s="86"/>
      <c r="X65" s="81" t="s">
        <v>4</v>
      </c>
      <c r="Y65" s="82"/>
      <c r="Z65" s="82"/>
      <c r="AA65" s="82"/>
      <c r="AB65" s="83"/>
      <c r="AC65" s="81" t="s">
        <v>3</v>
      </c>
      <c r="AD65" s="82"/>
      <c r="AE65" s="82"/>
      <c r="AF65" s="82"/>
      <c r="AG65" s="83"/>
      <c r="AH65" s="97" t="s">
        <v>116</v>
      </c>
      <c r="AI65" s="98"/>
      <c r="AJ65" s="98"/>
      <c r="AK65" s="98"/>
      <c r="AL65" s="99"/>
      <c r="AM65" s="50" t="s">
        <v>5</v>
      </c>
      <c r="AN65" s="51"/>
      <c r="AO65" s="51"/>
      <c r="AP65" s="51"/>
      <c r="AQ65" s="52"/>
      <c r="AR65" s="50" t="s">
        <v>4</v>
      </c>
      <c r="AS65" s="51"/>
      <c r="AT65" s="51"/>
      <c r="AU65" s="51"/>
      <c r="AV65" s="52"/>
      <c r="AW65" s="50" t="s">
        <v>3</v>
      </c>
      <c r="AX65" s="51"/>
      <c r="AY65" s="51"/>
      <c r="AZ65" s="51"/>
      <c r="BA65" s="52"/>
      <c r="BB65" s="97" t="s">
        <v>116</v>
      </c>
      <c r="BC65" s="98"/>
      <c r="BD65" s="98"/>
      <c r="BE65" s="98"/>
      <c r="BF65" s="99"/>
      <c r="BG65" s="50" t="s">
        <v>96</v>
      </c>
      <c r="BH65" s="51"/>
      <c r="BI65" s="51"/>
      <c r="BJ65" s="51"/>
      <c r="BK65" s="52"/>
    </row>
    <row r="66" spans="1:79" ht="12.75" customHeight="1" x14ac:dyDescent="0.2">
      <c r="A66" s="50">
        <v>1</v>
      </c>
      <c r="B66" s="51"/>
      <c r="C66" s="51"/>
      <c r="D66" s="52"/>
      <c r="E66" s="50">
        <v>2</v>
      </c>
      <c r="F66" s="51"/>
      <c r="G66" s="51"/>
      <c r="H66" s="51"/>
      <c r="I66" s="51"/>
      <c r="J66" s="51"/>
      <c r="K66" s="51"/>
      <c r="L66" s="51"/>
      <c r="M66" s="51"/>
      <c r="N66" s="51"/>
      <c r="O66" s="51"/>
      <c r="P66" s="51"/>
      <c r="Q66" s="51"/>
      <c r="R66" s="51"/>
      <c r="S66" s="51"/>
      <c r="T66" s="51"/>
      <c r="U66" s="51"/>
      <c r="V66" s="51"/>
      <c r="W66" s="52"/>
      <c r="X66" s="50">
        <v>3</v>
      </c>
      <c r="Y66" s="51"/>
      <c r="Z66" s="51"/>
      <c r="AA66" s="51"/>
      <c r="AB66" s="52"/>
      <c r="AC66" s="50">
        <v>4</v>
      </c>
      <c r="AD66" s="51"/>
      <c r="AE66" s="51"/>
      <c r="AF66" s="51"/>
      <c r="AG66" s="52"/>
      <c r="AH66" s="50">
        <v>5</v>
      </c>
      <c r="AI66" s="51"/>
      <c r="AJ66" s="51"/>
      <c r="AK66" s="51"/>
      <c r="AL66" s="52"/>
      <c r="AM66" s="50">
        <v>6</v>
      </c>
      <c r="AN66" s="51"/>
      <c r="AO66" s="51"/>
      <c r="AP66" s="51"/>
      <c r="AQ66" s="52"/>
      <c r="AR66" s="50">
        <v>7</v>
      </c>
      <c r="AS66" s="51"/>
      <c r="AT66" s="51"/>
      <c r="AU66" s="51"/>
      <c r="AV66" s="52"/>
      <c r="AW66" s="50">
        <v>8</v>
      </c>
      <c r="AX66" s="51"/>
      <c r="AY66" s="51"/>
      <c r="AZ66" s="51"/>
      <c r="BA66" s="52"/>
      <c r="BB66" s="50">
        <v>9</v>
      </c>
      <c r="BC66" s="51"/>
      <c r="BD66" s="51"/>
      <c r="BE66" s="51"/>
      <c r="BF66" s="52"/>
      <c r="BG66" s="50">
        <v>10</v>
      </c>
      <c r="BH66" s="51"/>
      <c r="BI66" s="51"/>
      <c r="BJ66" s="51"/>
      <c r="BK66" s="52"/>
    </row>
    <row r="67" spans="1:79" s="1" customFormat="1" ht="12.75" hidden="1" customHeight="1" x14ac:dyDescent="0.2">
      <c r="A67" s="46" t="s">
        <v>64</v>
      </c>
      <c r="B67" s="47"/>
      <c r="C67" s="47"/>
      <c r="D67" s="48"/>
      <c r="E67" s="46" t="s">
        <v>57</v>
      </c>
      <c r="F67" s="47"/>
      <c r="G67" s="47"/>
      <c r="H67" s="47"/>
      <c r="I67" s="47"/>
      <c r="J67" s="47"/>
      <c r="K67" s="47"/>
      <c r="L67" s="47"/>
      <c r="M67" s="47"/>
      <c r="N67" s="47"/>
      <c r="O67" s="47"/>
      <c r="P67" s="47"/>
      <c r="Q67" s="47"/>
      <c r="R67" s="47"/>
      <c r="S67" s="47"/>
      <c r="T67" s="47"/>
      <c r="U67" s="47"/>
      <c r="V67" s="47"/>
      <c r="W67" s="48"/>
      <c r="X67" s="109" t="s">
        <v>60</v>
      </c>
      <c r="Y67" s="110"/>
      <c r="Z67" s="110"/>
      <c r="AA67" s="110"/>
      <c r="AB67" s="111"/>
      <c r="AC67" s="109" t="s">
        <v>61</v>
      </c>
      <c r="AD67" s="110"/>
      <c r="AE67" s="110"/>
      <c r="AF67" s="110"/>
      <c r="AG67" s="111"/>
      <c r="AH67" s="46" t="s">
        <v>94</v>
      </c>
      <c r="AI67" s="47"/>
      <c r="AJ67" s="47"/>
      <c r="AK67" s="47"/>
      <c r="AL67" s="48"/>
      <c r="AM67" s="94" t="s">
        <v>170</v>
      </c>
      <c r="AN67" s="95"/>
      <c r="AO67" s="95"/>
      <c r="AP67" s="95"/>
      <c r="AQ67" s="96"/>
      <c r="AR67" s="46" t="s">
        <v>62</v>
      </c>
      <c r="AS67" s="47"/>
      <c r="AT67" s="47"/>
      <c r="AU67" s="47"/>
      <c r="AV67" s="48"/>
      <c r="AW67" s="46" t="s">
        <v>63</v>
      </c>
      <c r="AX67" s="47"/>
      <c r="AY67" s="47"/>
      <c r="AZ67" s="47"/>
      <c r="BA67" s="48"/>
      <c r="BB67" s="46" t="s">
        <v>95</v>
      </c>
      <c r="BC67" s="47"/>
      <c r="BD67" s="47"/>
      <c r="BE67" s="47"/>
      <c r="BF67" s="48"/>
      <c r="BG67" s="94" t="s">
        <v>170</v>
      </c>
      <c r="BH67" s="95"/>
      <c r="BI67" s="95"/>
      <c r="BJ67" s="95"/>
      <c r="BK67" s="96"/>
      <c r="CA67" t="s">
        <v>29</v>
      </c>
    </row>
    <row r="68" spans="1:79" s="4" customFormat="1" ht="12.75" customHeight="1" x14ac:dyDescent="0.2">
      <c r="A68" s="25">
        <v>2240</v>
      </c>
      <c r="B68" s="26"/>
      <c r="C68" s="26"/>
      <c r="D68" s="58"/>
      <c r="E68" s="27" t="s">
        <v>177</v>
      </c>
      <c r="F68" s="28"/>
      <c r="G68" s="28"/>
      <c r="H68" s="28"/>
      <c r="I68" s="28"/>
      <c r="J68" s="28"/>
      <c r="K68" s="28"/>
      <c r="L68" s="28"/>
      <c r="M68" s="28"/>
      <c r="N68" s="28"/>
      <c r="O68" s="28"/>
      <c r="P68" s="28"/>
      <c r="Q68" s="28"/>
      <c r="R68" s="28"/>
      <c r="S68" s="28"/>
      <c r="T68" s="28"/>
      <c r="U68" s="28"/>
      <c r="V68" s="28"/>
      <c r="W68" s="29"/>
      <c r="X68" s="53">
        <v>0</v>
      </c>
      <c r="Y68" s="54"/>
      <c r="Z68" s="54"/>
      <c r="AA68" s="54"/>
      <c r="AB68" s="55"/>
      <c r="AC68" s="53">
        <v>0</v>
      </c>
      <c r="AD68" s="54"/>
      <c r="AE68" s="54"/>
      <c r="AF68" s="54"/>
      <c r="AG68" s="55"/>
      <c r="AH68" s="53">
        <v>0</v>
      </c>
      <c r="AI68" s="54"/>
      <c r="AJ68" s="54"/>
      <c r="AK68" s="54"/>
      <c r="AL68" s="55"/>
      <c r="AM68" s="53">
        <f>IF(ISNUMBER(X68),X68,0)+IF(ISNUMBER(AC68),AC68,0)</f>
        <v>0</v>
      </c>
      <c r="AN68" s="54"/>
      <c r="AO68" s="54"/>
      <c r="AP68" s="54"/>
      <c r="AQ68" s="55"/>
      <c r="AR68" s="53">
        <v>0</v>
      </c>
      <c r="AS68" s="54"/>
      <c r="AT68" s="54"/>
      <c r="AU68" s="54"/>
      <c r="AV68" s="55"/>
      <c r="AW68" s="53">
        <v>0</v>
      </c>
      <c r="AX68" s="54"/>
      <c r="AY68" s="54"/>
      <c r="AZ68" s="54"/>
      <c r="BA68" s="55"/>
      <c r="BB68" s="53">
        <v>0</v>
      </c>
      <c r="BC68" s="54"/>
      <c r="BD68" s="54"/>
      <c r="BE68" s="54"/>
      <c r="BF68" s="55"/>
      <c r="BG68" s="56">
        <f>IF(ISNUMBER(AR68),AR68,0)+IF(ISNUMBER(AW68),AW68,0)</f>
        <v>0</v>
      </c>
      <c r="BH68" s="56"/>
      <c r="BI68" s="56"/>
      <c r="BJ68" s="56"/>
      <c r="BK68" s="56"/>
      <c r="CA68" s="4" t="s">
        <v>30</v>
      </c>
    </row>
    <row r="69" spans="1:79" s="4" customFormat="1" ht="25.5" customHeight="1" x14ac:dyDescent="0.2">
      <c r="A69" s="25">
        <v>2610</v>
      </c>
      <c r="B69" s="26"/>
      <c r="C69" s="26"/>
      <c r="D69" s="58"/>
      <c r="E69" s="27" t="s">
        <v>281</v>
      </c>
      <c r="F69" s="28"/>
      <c r="G69" s="28"/>
      <c r="H69" s="28"/>
      <c r="I69" s="28"/>
      <c r="J69" s="28"/>
      <c r="K69" s="28"/>
      <c r="L69" s="28"/>
      <c r="M69" s="28"/>
      <c r="N69" s="28"/>
      <c r="O69" s="28"/>
      <c r="P69" s="28"/>
      <c r="Q69" s="28"/>
      <c r="R69" s="28"/>
      <c r="S69" s="28"/>
      <c r="T69" s="28"/>
      <c r="U69" s="28"/>
      <c r="V69" s="28"/>
      <c r="W69" s="29"/>
      <c r="X69" s="139">
        <v>39616800</v>
      </c>
      <c r="Y69" s="140"/>
      <c r="Z69" s="140"/>
      <c r="AA69" s="140"/>
      <c r="AB69" s="141"/>
      <c r="AC69" s="139">
        <v>0</v>
      </c>
      <c r="AD69" s="140"/>
      <c r="AE69" s="140"/>
      <c r="AF69" s="140"/>
      <c r="AG69" s="141"/>
      <c r="AH69" s="139">
        <v>0</v>
      </c>
      <c r="AI69" s="140"/>
      <c r="AJ69" s="140"/>
      <c r="AK69" s="140"/>
      <c r="AL69" s="141"/>
      <c r="AM69" s="139">
        <f>IF(ISNUMBER(X69),X69,0)+IF(ISNUMBER(AC69),AC69,0)</f>
        <v>39616800</v>
      </c>
      <c r="AN69" s="140"/>
      <c r="AO69" s="140"/>
      <c r="AP69" s="140"/>
      <c r="AQ69" s="141"/>
      <c r="AR69" s="139">
        <v>39616800</v>
      </c>
      <c r="AS69" s="140"/>
      <c r="AT69" s="140"/>
      <c r="AU69" s="140"/>
      <c r="AV69" s="141"/>
      <c r="AW69" s="139">
        <v>0</v>
      </c>
      <c r="AX69" s="140"/>
      <c r="AY69" s="140"/>
      <c r="AZ69" s="140"/>
      <c r="BA69" s="141"/>
      <c r="BB69" s="139">
        <v>0</v>
      </c>
      <c r="BC69" s="140"/>
      <c r="BD69" s="140"/>
      <c r="BE69" s="140"/>
      <c r="BF69" s="141"/>
      <c r="BG69" s="142">
        <f>IF(ISNUMBER(AR69),AR69,0)+IF(ISNUMBER(AW69),AW69,0)</f>
        <v>39616800</v>
      </c>
      <c r="BH69" s="142"/>
      <c r="BI69" s="142"/>
      <c r="BJ69" s="142"/>
      <c r="BK69" s="142"/>
    </row>
    <row r="70" spans="1:79" s="6" customFormat="1" ht="12.75" customHeight="1" x14ac:dyDescent="0.2">
      <c r="A70" s="30"/>
      <c r="B70" s="31"/>
      <c r="C70" s="31"/>
      <c r="D70" s="57"/>
      <c r="E70" s="32" t="s">
        <v>147</v>
      </c>
      <c r="F70" s="33"/>
      <c r="G70" s="33"/>
      <c r="H70" s="33"/>
      <c r="I70" s="33"/>
      <c r="J70" s="33"/>
      <c r="K70" s="33"/>
      <c r="L70" s="33"/>
      <c r="M70" s="33"/>
      <c r="N70" s="33"/>
      <c r="O70" s="33"/>
      <c r="P70" s="33"/>
      <c r="Q70" s="33"/>
      <c r="R70" s="33"/>
      <c r="S70" s="33"/>
      <c r="T70" s="33"/>
      <c r="U70" s="33"/>
      <c r="V70" s="33"/>
      <c r="W70" s="34"/>
      <c r="X70" s="135">
        <v>39616800</v>
      </c>
      <c r="Y70" s="136"/>
      <c r="Z70" s="136"/>
      <c r="AA70" s="136"/>
      <c r="AB70" s="137"/>
      <c r="AC70" s="135">
        <v>0</v>
      </c>
      <c r="AD70" s="136"/>
      <c r="AE70" s="136"/>
      <c r="AF70" s="136"/>
      <c r="AG70" s="137"/>
      <c r="AH70" s="135">
        <v>0</v>
      </c>
      <c r="AI70" s="136"/>
      <c r="AJ70" s="136"/>
      <c r="AK70" s="136"/>
      <c r="AL70" s="137"/>
      <c r="AM70" s="135">
        <f>IF(ISNUMBER(X70),X70,0)+IF(ISNUMBER(AC70),AC70,0)</f>
        <v>39616800</v>
      </c>
      <c r="AN70" s="136"/>
      <c r="AO70" s="136"/>
      <c r="AP70" s="136"/>
      <c r="AQ70" s="137"/>
      <c r="AR70" s="135">
        <v>39616800</v>
      </c>
      <c r="AS70" s="136"/>
      <c r="AT70" s="136"/>
      <c r="AU70" s="136"/>
      <c r="AV70" s="137"/>
      <c r="AW70" s="135">
        <v>0</v>
      </c>
      <c r="AX70" s="136"/>
      <c r="AY70" s="136"/>
      <c r="AZ70" s="136"/>
      <c r="BA70" s="137"/>
      <c r="BB70" s="135">
        <v>0</v>
      </c>
      <c r="BC70" s="136"/>
      <c r="BD70" s="136"/>
      <c r="BE70" s="136"/>
      <c r="BF70" s="137"/>
      <c r="BG70" s="138">
        <f>IF(ISNUMBER(AR70),AR70,0)+IF(ISNUMBER(AW70),AW70,0)</f>
        <v>39616800</v>
      </c>
      <c r="BH70" s="138"/>
      <c r="BI70" s="138"/>
      <c r="BJ70" s="138"/>
      <c r="BK70" s="138"/>
    </row>
    <row r="72" spans="1:79" ht="14.25" customHeight="1" x14ac:dyDescent="0.2">
      <c r="A72" s="69" t="s">
        <v>266</v>
      </c>
      <c r="B72" s="69"/>
      <c r="C72" s="69"/>
      <c r="D72" s="69"/>
      <c r="E72" s="69"/>
      <c r="F72" s="69"/>
      <c r="G72" s="69"/>
      <c r="H72" s="69"/>
      <c r="I72" s="69"/>
      <c r="J72" s="69"/>
      <c r="K72" s="69"/>
      <c r="L72" s="69"/>
      <c r="M72" s="69"/>
      <c r="N72" s="69"/>
      <c r="O72" s="69"/>
      <c r="P72" s="69"/>
      <c r="Q72" s="69"/>
      <c r="R72" s="69"/>
      <c r="S72" s="69"/>
      <c r="T72" s="69"/>
      <c r="U72" s="69"/>
      <c r="V72" s="69"/>
      <c r="W72" s="69"/>
      <c r="X72" s="69"/>
      <c r="Y72" s="69"/>
      <c r="Z72" s="69"/>
      <c r="AA72" s="69"/>
      <c r="AB72" s="69"/>
      <c r="AC72" s="69"/>
      <c r="AD72" s="69"/>
      <c r="AE72" s="69"/>
      <c r="AF72" s="69"/>
      <c r="AG72" s="69"/>
      <c r="AH72" s="69"/>
      <c r="AI72" s="69"/>
      <c r="AJ72" s="69"/>
      <c r="AK72" s="69"/>
      <c r="AL72" s="69"/>
      <c r="AM72" s="69"/>
      <c r="AN72" s="69"/>
      <c r="AO72" s="69"/>
      <c r="AP72" s="69"/>
      <c r="AQ72" s="69"/>
      <c r="AR72" s="69"/>
      <c r="AS72" s="69"/>
      <c r="AT72" s="69"/>
      <c r="AU72" s="69"/>
      <c r="AV72" s="69"/>
      <c r="AW72" s="69"/>
      <c r="AX72" s="69"/>
      <c r="AY72" s="69"/>
      <c r="AZ72" s="69"/>
      <c r="BA72" s="69"/>
      <c r="BB72" s="69"/>
      <c r="BC72" s="69"/>
      <c r="BD72" s="69"/>
      <c r="BE72" s="69"/>
      <c r="BF72" s="69"/>
      <c r="BG72" s="69"/>
      <c r="BH72" s="69"/>
      <c r="BI72" s="69"/>
      <c r="BJ72" s="69"/>
      <c r="BK72" s="69"/>
      <c r="BL72" s="69"/>
    </row>
    <row r="73" spans="1:79" ht="15" customHeight="1" x14ac:dyDescent="0.2">
      <c r="A73" s="80" t="s">
        <v>237</v>
      </c>
      <c r="B73" s="80"/>
      <c r="C73" s="80"/>
      <c r="D73" s="80"/>
      <c r="E73" s="80"/>
      <c r="F73" s="80"/>
      <c r="G73" s="80"/>
      <c r="H73" s="80"/>
      <c r="I73" s="80"/>
      <c r="J73" s="80"/>
      <c r="K73" s="80"/>
      <c r="L73" s="80"/>
      <c r="M73" s="80"/>
      <c r="N73" s="80"/>
      <c r="O73" s="80"/>
      <c r="P73" s="80"/>
      <c r="Q73" s="80"/>
      <c r="R73" s="80"/>
      <c r="S73" s="80"/>
      <c r="T73" s="80"/>
      <c r="U73" s="80"/>
      <c r="V73" s="80"/>
      <c r="W73" s="80"/>
      <c r="X73" s="80"/>
      <c r="Y73" s="80"/>
      <c r="Z73" s="80"/>
      <c r="AA73" s="80"/>
      <c r="AB73" s="80"/>
      <c r="AC73" s="80"/>
      <c r="AD73" s="80"/>
      <c r="AE73" s="80"/>
      <c r="AF73" s="80"/>
      <c r="AG73" s="80"/>
      <c r="AH73" s="80"/>
      <c r="AI73" s="80"/>
      <c r="AJ73" s="80"/>
      <c r="AK73" s="80"/>
      <c r="AL73" s="80"/>
      <c r="AM73" s="80"/>
      <c r="AN73" s="80"/>
      <c r="AO73" s="80"/>
      <c r="AP73" s="80"/>
      <c r="AQ73" s="80"/>
      <c r="AR73" s="80"/>
      <c r="AS73" s="80"/>
      <c r="AT73" s="80"/>
      <c r="AU73" s="80"/>
      <c r="AV73" s="80"/>
      <c r="AW73" s="80"/>
      <c r="AX73" s="80"/>
      <c r="AY73" s="80"/>
      <c r="AZ73" s="80"/>
      <c r="BA73" s="80"/>
      <c r="BB73" s="80"/>
      <c r="BC73" s="80"/>
      <c r="BD73" s="80"/>
      <c r="BE73" s="80"/>
      <c r="BF73" s="80"/>
      <c r="BG73" s="80"/>
      <c r="BH73" s="80"/>
      <c r="BI73" s="80"/>
      <c r="BJ73" s="80"/>
      <c r="BK73" s="80"/>
    </row>
    <row r="74" spans="1:79" ht="23.1" customHeight="1" x14ac:dyDescent="0.2">
      <c r="A74" s="103" t="s">
        <v>119</v>
      </c>
      <c r="B74" s="104"/>
      <c r="C74" s="104"/>
      <c r="D74" s="104"/>
      <c r="E74" s="105"/>
      <c r="F74" s="81" t="s">
        <v>19</v>
      </c>
      <c r="G74" s="82"/>
      <c r="H74" s="82"/>
      <c r="I74" s="82"/>
      <c r="J74" s="82"/>
      <c r="K74" s="82"/>
      <c r="L74" s="82"/>
      <c r="M74" s="82"/>
      <c r="N74" s="82"/>
      <c r="O74" s="82"/>
      <c r="P74" s="82"/>
      <c r="Q74" s="82"/>
      <c r="R74" s="82"/>
      <c r="S74" s="82"/>
      <c r="T74" s="82"/>
      <c r="U74" s="82"/>
      <c r="V74" s="82"/>
      <c r="W74" s="83"/>
      <c r="X74" s="38" t="s">
        <v>259</v>
      </c>
      <c r="Y74" s="38"/>
      <c r="Z74" s="38"/>
      <c r="AA74" s="38"/>
      <c r="AB74" s="38"/>
      <c r="AC74" s="38"/>
      <c r="AD74" s="38"/>
      <c r="AE74" s="38"/>
      <c r="AF74" s="38"/>
      <c r="AG74" s="38"/>
      <c r="AH74" s="38"/>
      <c r="AI74" s="38"/>
      <c r="AJ74" s="38"/>
      <c r="AK74" s="38"/>
      <c r="AL74" s="38"/>
      <c r="AM74" s="38"/>
      <c r="AN74" s="38"/>
      <c r="AO74" s="38"/>
      <c r="AP74" s="38"/>
      <c r="AQ74" s="38"/>
      <c r="AR74" s="50" t="s">
        <v>264</v>
      </c>
      <c r="AS74" s="51"/>
      <c r="AT74" s="51"/>
      <c r="AU74" s="51"/>
      <c r="AV74" s="51"/>
      <c r="AW74" s="51"/>
      <c r="AX74" s="51"/>
      <c r="AY74" s="51"/>
      <c r="AZ74" s="51"/>
      <c r="BA74" s="51"/>
      <c r="BB74" s="51"/>
      <c r="BC74" s="51"/>
      <c r="BD74" s="51"/>
      <c r="BE74" s="51"/>
      <c r="BF74" s="51"/>
      <c r="BG74" s="51"/>
      <c r="BH74" s="51"/>
      <c r="BI74" s="51"/>
      <c r="BJ74" s="51"/>
      <c r="BK74" s="52"/>
    </row>
    <row r="75" spans="1:79" ht="53.25" customHeight="1" x14ac:dyDescent="0.2">
      <c r="A75" s="106"/>
      <c r="B75" s="107"/>
      <c r="C75" s="107"/>
      <c r="D75" s="107"/>
      <c r="E75" s="108"/>
      <c r="F75" s="84"/>
      <c r="G75" s="85"/>
      <c r="H75" s="85"/>
      <c r="I75" s="85"/>
      <c r="J75" s="85"/>
      <c r="K75" s="85"/>
      <c r="L75" s="85"/>
      <c r="M75" s="85"/>
      <c r="N75" s="85"/>
      <c r="O75" s="85"/>
      <c r="P75" s="85"/>
      <c r="Q75" s="85"/>
      <c r="R75" s="85"/>
      <c r="S75" s="85"/>
      <c r="T75" s="85"/>
      <c r="U75" s="85"/>
      <c r="V75" s="85"/>
      <c r="W75" s="86"/>
      <c r="X75" s="50" t="s">
        <v>4</v>
      </c>
      <c r="Y75" s="51"/>
      <c r="Z75" s="51"/>
      <c r="AA75" s="51"/>
      <c r="AB75" s="52"/>
      <c r="AC75" s="50" t="s">
        <v>3</v>
      </c>
      <c r="AD75" s="51"/>
      <c r="AE75" s="51"/>
      <c r="AF75" s="51"/>
      <c r="AG75" s="52"/>
      <c r="AH75" s="97" t="s">
        <v>116</v>
      </c>
      <c r="AI75" s="98"/>
      <c r="AJ75" s="98"/>
      <c r="AK75" s="98"/>
      <c r="AL75" s="99"/>
      <c r="AM75" s="50" t="s">
        <v>5</v>
      </c>
      <c r="AN75" s="51"/>
      <c r="AO75" s="51"/>
      <c r="AP75" s="51"/>
      <c r="AQ75" s="52"/>
      <c r="AR75" s="50" t="s">
        <v>4</v>
      </c>
      <c r="AS75" s="51"/>
      <c r="AT75" s="51"/>
      <c r="AU75" s="51"/>
      <c r="AV75" s="52"/>
      <c r="AW75" s="50" t="s">
        <v>3</v>
      </c>
      <c r="AX75" s="51"/>
      <c r="AY75" s="51"/>
      <c r="AZ75" s="51"/>
      <c r="BA75" s="52"/>
      <c r="BB75" s="74" t="s">
        <v>116</v>
      </c>
      <c r="BC75" s="74"/>
      <c r="BD75" s="74"/>
      <c r="BE75" s="74"/>
      <c r="BF75" s="74"/>
      <c r="BG75" s="50" t="s">
        <v>96</v>
      </c>
      <c r="BH75" s="51"/>
      <c r="BI75" s="51"/>
      <c r="BJ75" s="51"/>
      <c r="BK75" s="52"/>
    </row>
    <row r="76" spans="1:79" ht="15" customHeight="1" x14ac:dyDescent="0.2">
      <c r="A76" s="50">
        <v>1</v>
      </c>
      <c r="B76" s="51"/>
      <c r="C76" s="51"/>
      <c r="D76" s="51"/>
      <c r="E76" s="52"/>
      <c r="F76" s="50">
        <v>2</v>
      </c>
      <c r="G76" s="51"/>
      <c r="H76" s="51"/>
      <c r="I76" s="51"/>
      <c r="J76" s="51"/>
      <c r="K76" s="51"/>
      <c r="L76" s="51"/>
      <c r="M76" s="51"/>
      <c r="N76" s="51"/>
      <c r="O76" s="51"/>
      <c r="P76" s="51"/>
      <c r="Q76" s="51"/>
      <c r="R76" s="51"/>
      <c r="S76" s="51"/>
      <c r="T76" s="51"/>
      <c r="U76" s="51"/>
      <c r="V76" s="51"/>
      <c r="W76" s="52"/>
      <c r="X76" s="50">
        <v>3</v>
      </c>
      <c r="Y76" s="51"/>
      <c r="Z76" s="51"/>
      <c r="AA76" s="51"/>
      <c r="AB76" s="52"/>
      <c r="AC76" s="50">
        <v>4</v>
      </c>
      <c r="AD76" s="51"/>
      <c r="AE76" s="51"/>
      <c r="AF76" s="51"/>
      <c r="AG76" s="52"/>
      <c r="AH76" s="50">
        <v>5</v>
      </c>
      <c r="AI76" s="51"/>
      <c r="AJ76" s="51"/>
      <c r="AK76" s="51"/>
      <c r="AL76" s="52"/>
      <c r="AM76" s="50">
        <v>6</v>
      </c>
      <c r="AN76" s="51"/>
      <c r="AO76" s="51"/>
      <c r="AP76" s="51"/>
      <c r="AQ76" s="52"/>
      <c r="AR76" s="50">
        <v>7</v>
      </c>
      <c r="AS76" s="51"/>
      <c r="AT76" s="51"/>
      <c r="AU76" s="51"/>
      <c r="AV76" s="52"/>
      <c r="AW76" s="50">
        <v>8</v>
      </c>
      <c r="AX76" s="51"/>
      <c r="AY76" s="51"/>
      <c r="AZ76" s="51"/>
      <c r="BA76" s="52"/>
      <c r="BB76" s="50">
        <v>9</v>
      </c>
      <c r="BC76" s="51"/>
      <c r="BD76" s="51"/>
      <c r="BE76" s="51"/>
      <c r="BF76" s="52"/>
      <c r="BG76" s="50">
        <v>10</v>
      </c>
      <c r="BH76" s="51"/>
      <c r="BI76" s="51"/>
      <c r="BJ76" s="51"/>
      <c r="BK76" s="52"/>
    </row>
    <row r="77" spans="1:79" s="1" customFormat="1" ht="15" hidden="1" customHeight="1" x14ac:dyDescent="0.2">
      <c r="A77" s="46" t="s">
        <v>64</v>
      </c>
      <c r="B77" s="47"/>
      <c r="C77" s="47"/>
      <c r="D77" s="47"/>
      <c r="E77" s="48"/>
      <c r="F77" s="46" t="s">
        <v>57</v>
      </c>
      <c r="G77" s="47"/>
      <c r="H77" s="47"/>
      <c r="I77" s="47"/>
      <c r="J77" s="47"/>
      <c r="K77" s="47"/>
      <c r="L77" s="47"/>
      <c r="M77" s="47"/>
      <c r="N77" s="47"/>
      <c r="O77" s="47"/>
      <c r="P77" s="47"/>
      <c r="Q77" s="47"/>
      <c r="R77" s="47"/>
      <c r="S77" s="47"/>
      <c r="T77" s="47"/>
      <c r="U77" s="47"/>
      <c r="V77" s="47"/>
      <c r="W77" s="48"/>
      <c r="X77" s="46" t="s">
        <v>60</v>
      </c>
      <c r="Y77" s="47"/>
      <c r="Z77" s="47"/>
      <c r="AA77" s="47"/>
      <c r="AB77" s="48"/>
      <c r="AC77" s="46" t="s">
        <v>61</v>
      </c>
      <c r="AD77" s="47"/>
      <c r="AE77" s="47"/>
      <c r="AF77" s="47"/>
      <c r="AG77" s="48"/>
      <c r="AH77" s="46" t="s">
        <v>94</v>
      </c>
      <c r="AI77" s="47"/>
      <c r="AJ77" s="47"/>
      <c r="AK77" s="47"/>
      <c r="AL77" s="48"/>
      <c r="AM77" s="94" t="s">
        <v>170</v>
      </c>
      <c r="AN77" s="95"/>
      <c r="AO77" s="95"/>
      <c r="AP77" s="95"/>
      <c r="AQ77" s="96"/>
      <c r="AR77" s="46" t="s">
        <v>62</v>
      </c>
      <c r="AS77" s="47"/>
      <c r="AT77" s="47"/>
      <c r="AU77" s="47"/>
      <c r="AV77" s="48"/>
      <c r="AW77" s="46" t="s">
        <v>63</v>
      </c>
      <c r="AX77" s="47"/>
      <c r="AY77" s="47"/>
      <c r="AZ77" s="47"/>
      <c r="BA77" s="48"/>
      <c r="BB77" s="46" t="s">
        <v>95</v>
      </c>
      <c r="BC77" s="47"/>
      <c r="BD77" s="47"/>
      <c r="BE77" s="47"/>
      <c r="BF77" s="48"/>
      <c r="BG77" s="94" t="s">
        <v>170</v>
      </c>
      <c r="BH77" s="95"/>
      <c r="BI77" s="95"/>
      <c r="BJ77" s="95"/>
      <c r="BK77" s="96"/>
      <c r="CA77" t="s">
        <v>31</v>
      </c>
    </row>
    <row r="78" spans="1:79" s="6" customFormat="1" ht="12.75" customHeight="1" x14ac:dyDescent="0.2">
      <c r="A78" s="30"/>
      <c r="B78" s="31"/>
      <c r="C78" s="31"/>
      <c r="D78" s="31"/>
      <c r="E78" s="57"/>
      <c r="F78" s="30" t="s">
        <v>147</v>
      </c>
      <c r="G78" s="31"/>
      <c r="H78" s="31"/>
      <c r="I78" s="31"/>
      <c r="J78" s="31"/>
      <c r="K78" s="31"/>
      <c r="L78" s="31"/>
      <c r="M78" s="31"/>
      <c r="N78" s="31"/>
      <c r="O78" s="31"/>
      <c r="P78" s="31"/>
      <c r="Q78" s="31"/>
      <c r="R78" s="31"/>
      <c r="S78" s="31"/>
      <c r="T78" s="31"/>
      <c r="U78" s="31"/>
      <c r="V78" s="31"/>
      <c r="W78" s="57"/>
      <c r="X78" s="100"/>
      <c r="Y78" s="101"/>
      <c r="Z78" s="101"/>
      <c r="AA78" s="101"/>
      <c r="AB78" s="102"/>
      <c r="AC78" s="100"/>
      <c r="AD78" s="101"/>
      <c r="AE78" s="101"/>
      <c r="AF78" s="101"/>
      <c r="AG78" s="102"/>
      <c r="AH78" s="45"/>
      <c r="AI78" s="45"/>
      <c r="AJ78" s="45"/>
      <c r="AK78" s="45"/>
      <c r="AL78" s="45"/>
      <c r="AM78" s="45">
        <f>IF(ISNUMBER(X78),X78,0)+IF(ISNUMBER(AC78),AC78,0)</f>
        <v>0</v>
      </c>
      <c r="AN78" s="45"/>
      <c r="AO78" s="45"/>
      <c r="AP78" s="45"/>
      <c r="AQ78" s="45"/>
      <c r="AR78" s="45"/>
      <c r="AS78" s="45"/>
      <c r="AT78" s="45"/>
      <c r="AU78" s="45"/>
      <c r="AV78" s="45"/>
      <c r="AW78" s="45"/>
      <c r="AX78" s="45"/>
      <c r="AY78" s="45"/>
      <c r="AZ78" s="45"/>
      <c r="BA78" s="45"/>
      <c r="BB78" s="45"/>
      <c r="BC78" s="45"/>
      <c r="BD78" s="45"/>
      <c r="BE78" s="45"/>
      <c r="BF78" s="45"/>
      <c r="BG78" s="45">
        <f>IF(ISNUMBER(AR78),AR78,0)+IF(ISNUMBER(AW78),AW78,0)</f>
        <v>0</v>
      </c>
      <c r="BH78" s="45"/>
      <c r="BI78" s="45"/>
      <c r="BJ78" s="45"/>
      <c r="BK78" s="45"/>
      <c r="CA78" s="6" t="s">
        <v>32</v>
      </c>
    </row>
    <row r="81" spans="1:79" ht="14.25" customHeight="1" x14ac:dyDescent="0.2">
      <c r="A81" s="69" t="s">
        <v>120</v>
      </c>
      <c r="B81" s="69"/>
      <c r="C81" s="69"/>
      <c r="D81" s="69"/>
      <c r="E81" s="69"/>
      <c r="F81" s="69"/>
      <c r="G81" s="69"/>
      <c r="H81" s="69"/>
      <c r="I81" s="69"/>
      <c r="J81" s="69"/>
      <c r="K81" s="69"/>
      <c r="L81" s="69"/>
      <c r="M81" s="69"/>
      <c r="N81" s="69"/>
      <c r="O81" s="69"/>
      <c r="P81" s="69"/>
      <c r="Q81" s="69"/>
      <c r="R81" s="69"/>
      <c r="S81" s="69"/>
      <c r="T81" s="69"/>
      <c r="U81" s="69"/>
      <c r="V81" s="69"/>
      <c r="W81" s="69"/>
      <c r="X81" s="69"/>
      <c r="Y81" s="69"/>
      <c r="Z81" s="69"/>
      <c r="AA81" s="69"/>
      <c r="AB81" s="69"/>
      <c r="AC81" s="69"/>
      <c r="AD81" s="69"/>
      <c r="AE81" s="69"/>
      <c r="AF81" s="69"/>
      <c r="AG81" s="69"/>
      <c r="AH81" s="69"/>
      <c r="AI81" s="69"/>
      <c r="AJ81" s="69"/>
      <c r="AK81" s="69"/>
      <c r="AL81" s="69"/>
      <c r="AM81" s="69"/>
      <c r="AN81" s="69"/>
      <c r="AO81" s="69"/>
      <c r="AP81" s="69"/>
      <c r="AQ81" s="69"/>
      <c r="AR81" s="69"/>
      <c r="AS81" s="69"/>
      <c r="AT81" s="69"/>
      <c r="AU81" s="69"/>
      <c r="AV81" s="69"/>
      <c r="AW81" s="69"/>
      <c r="AX81" s="69"/>
      <c r="AY81" s="69"/>
      <c r="AZ81" s="69"/>
      <c r="BA81" s="69"/>
      <c r="BB81" s="69"/>
      <c r="BC81" s="69"/>
      <c r="BD81" s="69"/>
      <c r="BE81" s="69"/>
      <c r="BF81" s="69"/>
      <c r="BG81" s="69"/>
      <c r="BH81" s="69"/>
      <c r="BI81" s="69"/>
      <c r="BJ81" s="69"/>
      <c r="BK81" s="69"/>
      <c r="BL81" s="69"/>
    </row>
    <row r="82" spans="1:79" ht="14.25" customHeight="1" x14ac:dyDescent="0.2">
      <c r="A82" s="69" t="s">
        <v>252</v>
      </c>
      <c r="B82" s="69"/>
      <c r="C82" s="69"/>
      <c r="D82" s="69"/>
      <c r="E82" s="69"/>
      <c r="F82" s="69"/>
      <c r="G82" s="69"/>
      <c r="H82" s="69"/>
      <c r="I82" s="69"/>
      <c r="J82" s="69"/>
      <c r="K82" s="69"/>
      <c r="L82" s="69"/>
      <c r="M82" s="69"/>
      <c r="N82" s="69"/>
      <c r="O82" s="69"/>
      <c r="P82" s="69"/>
      <c r="Q82" s="69"/>
      <c r="R82" s="69"/>
      <c r="S82" s="69"/>
      <c r="T82" s="69"/>
      <c r="U82" s="69"/>
      <c r="V82" s="69"/>
      <c r="W82" s="69"/>
      <c r="X82" s="69"/>
      <c r="Y82" s="69"/>
      <c r="Z82" s="69"/>
      <c r="AA82" s="69"/>
      <c r="AB82" s="69"/>
      <c r="AC82" s="69"/>
      <c r="AD82" s="69"/>
      <c r="AE82" s="69"/>
      <c r="AF82" s="69"/>
      <c r="AG82" s="69"/>
      <c r="AH82" s="69"/>
      <c r="AI82" s="69"/>
      <c r="AJ82" s="69"/>
      <c r="AK82" s="69"/>
      <c r="AL82" s="69"/>
      <c r="AM82" s="69"/>
      <c r="AN82" s="69"/>
      <c r="AO82" s="69"/>
      <c r="AP82" s="69"/>
      <c r="AQ82" s="69"/>
      <c r="AR82" s="69"/>
      <c r="AS82" s="69"/>
      <c r="AT82" s="69"/>
      <c r="AU82" s="69"/>
      <c r="AV82" s="69"/>
      <c r="AW82" s="69"/>
      <c r="AX82" s="69"/>
      <c r="AY82" s="69"/>
      <c r="AZ82" s="69"/>
      <c r="BA82" s="69"/>
      <c r="BB82" s="69"/>
      <c r="BC82" s="69"/>
      <c r="BD82" s="69"/>
      <c r="BE82" s="69"/>
      <c r="BF82" s="69"/>
      <c r="BG82" s="69"/>
      <c r="BH82" s="69"/>
      <c r="BI82" s="69"/>
      <c r="BJ82" s="69"/>
      <c r="BK82" s="69"/>
      <c r="BL82" s="69"/>
    </row>
    <row r="83" spans="1:79" ht="15" customHeight="1" x14ac:dyDescent="0.2">
      <c r="A83" s="80" t="s">
        <v>237</v>
      </c>
      <c r="B83" s="80"/>
      <c r="C83" s="80"/>
      <c r="D83" s="80"/>
      <c r="E83" s="80"/>
      <c r="F83" s="80"/>
      <c r="G83" s="80"/>
      <c r="H83" s="80"/>
      <c r="I83" s="80"/>
      <c r="J83" s="80"/>
      <c r="K83" s="80"/>
      <c r="L83" s="80"/>
      <c r="M83" s="80"/>
      <c r="N83" s="80"/>
      <c r="O83" s="80"/>
      <c r="P83" s="80"/>
      <c r="Q83" s="80"/>
      <c r="R83" s="80"/>
      <c r="S83" s="80"/>
      <c r="T83" s="80"/>
      <c r="U83" s="80"/>
      <c r="V83" s="80"/>
      <c r="W83" s="80"/>
      <c r="X83" s="80"/>
      <c r="Y83" s="80"/>
      <c r="Z83" s="80"/>
      <c r="AA83" s="80"/>
      <c r="AB83" s="80"/>
      <c r="AC83" s="80"/>
      <c r="AD83" s="80"/>
      <c r="AE83" s="80"/>
      <c r="AF83" s="80"/>
      <c r="AG83" s="80"/>
      <c r="AH83" s="80"/>
      <c r="AI83" s="80"/>
      <c r="AJ83" s="80"/>
      <c r="AK83" s="80"/>
      <c r="AL83" s="80"/>
      <c r="AM83" s="80"/>
      <c r="AN83" s="80"/>
      <c r="AO83" s="80"/>
      <c r="AP83" s="80"/>
      <c r="AQ83" s="80"/>
      <c r="AR83" s="80"/>
      <c r="AS83" s="80"/>
      <c r="AT83" s="80"/>
      <c r="AU83" s="80"/>
      <c r="AV83" s="80"/>
      <c r="AW83" s="80"/>
      <c r="AX83" s="80"/>
      <c r="AY83" s="80"/>
      <c r="AZ83" s="80"/>
      <c r="BA83" s="80"/>
      <c r="BB83" s="80"/>
      <c r="BC83" s="80"/>
      <c r="BD83" s="80"/>
      <c r="BE83" s="80"/>
      <c r="BF83" s="80"/>
      <c r="BG83" s="80"/>
      <c r="BH83" s="80"/>
      <c r="BI83" s="80"/>
      <c r="BJ83" s="80"/>
      <c r="BK83" s="80"/>
      <c r="BL83" s="80"/>
      <c r="BM83" s="80"/>
      <c r="BN83" s="80"/>
      <c r="BO83" s="80"/>
      <c r="BP83" s="80"/>
      <c r="BQ83" s="80"/>
      <c r="BR83" s="80"/>
      <c r="BS83" s="80"/>
      <c r="BT83" s="80"/>
      <c r="BU83" s="80"/>
      <c r="BV83" s="80"/>
      <c r="BW83" s="80"/>
      <c r="BX83" s="80"/>
      <c r="BY83" s="80"/>
    </row>
    <row r="84" spans="1:79" ht="23.1" customHeight="1" x14ac:dyDescent="0.2">
      <c r="A84" s="81" t="s">
        <v>6</v>
      </c>
      <c r="B84" s="82"/>
      <c r="C84" s="82"/>
      <c r="D84" s="81" t="s">
        <v>121</v>
      </c>
      <c r="E84" s="82"/>
      <c r="F84" s="82"/>
      <c r="G84" s="82"/>
      <c r="H84" s="82"/>
      <c r="I84" s="82"/>
      <c r="J84" s="82"/>
      <c r="K84" s="82"/>
      <c r="L84" s="82"/>
      <c r="M84" s="82"/>
      <c r="N84" s="82"/>
      <c r="O84" s="82"/>
      <c r="P84" s="82"/>
      <c r="Q84" s="82"/>
      <c r="R84" s="82"/>
      <c r="S84" s="82"/>
      <c r="T84" s="83"/>
      <c r="U84" s="50" t="s">
        <v>238</v>
      </c>
      <c r="V84" s="51"/>
      <c r="W84" s="51"/>
      <c r="X84" s="51"/>
      <c r="Y84" s="51"/>
      <c r="Z84" s="51"/>
      <c r="AA84" s="51"/>
      <c r="AB84" s="51"/>
      <c r="AC84" s="51"/>
      <c r="AD84" s="51"/>
      <c r="AE84" s="51"/>
      <c r="AF84" s="51"/>
      <c r="AG84" s="51"/>
      <c r="AH84" s="51"/>
      <c r="AI84" s="51"/>
      <c r="AJ84" s="51"/>
      <c r="AK84" s="51"/>
      <c r="AL84" s="51"/>
      <c r="AM84" s="52"/>
      <c r="AN84" s="50" t="s">
        <v>241</v>
      </c>
      <c r="AO84" s="51"/>
      <c r="AP84" s="51"/>
      <c r="AQ84" s="51"/>
      <c r="AR84" s="51"/>
      <c r="AS84" s="51"/>
      <c r="AT84" s="51"/>
      <c r="AU84" s="51"/>
      <c r="AV84" s="51"/>
      <c r="AW84" s="51"/>
      <c r="AX84" s="51"/>
      <c r="AY84" s="51"/>
      <c r="AZ84" s="51"/>
      <c r="BA84" s="51"/>
      <c r="BB84" s="51"/>
      <c r="BC84" s="51"/>
      <c r="BD84" s="51"/>
      <c r="BE84" s="51"/>
      <c r="BF84" s="52"/>
      <c r="BG84" s="38" t="s">
        <v>249</v>
      </c>
      <c r="BH84" s="38"/>
      <c r="BI84" s="38"/>
      <c r="BJ84" s="38"/>
      <c r="BK84" s="38"/>
      <c r="BL84" s="38"/>
      <c r="BM84" s="38"/>
      <c r="BN84" s="38"/>
      <c r="BO84" s="38"/>
      <c r="BP84" s="38"/>
      <c r="BQ84" s="38"/>
      <c r="BR84" s="38"/>
      <c r="BS84" s="38"/>
      <c r="BT84" s="38"/>
      <c r="BU84" s="38"/>
      <c r="BV84" s="38"/>
      <c r="BW84" s="38"/>
      <c r="BX84" s="38"/>
      <c r="BY84" s="38"/>
    </row>
    <row r="85" spans="1:79" ht="52.5" customHeight="1" x14ac:dyDescent="0.2">
      <c r="A85" s="84"/>
      <c r="B85" s="85"/>
      <c r="C85" s="85"/>
      <c r="D85" s="84"/>
      <c r="E85" s="85"/>
      <c r="F85" s="85"/>
      <c r="G85" s="85"/>
      <c r="H85" s="85"/>
      <c r="I85" s="85"/>
      <c r="J85" s="85"/>
      <c r="K85" s="85"/>
      <c r="L85" s="85"/>
      <c r="M85" s="85"/>
      <c r="N85" s="85"/>
      <c r="O85" s="85"/>
      <c r="P85" s="85"/>
      <c r="Q85" s="85"/>
      <c r="R85" s="85"/>
      <c r="S85" s="85"/>
      <c r="T85" s="86"/>
      <c r="U85" s="50" t="s">
        <v>4</v>
      </c>
      <c r="V85" s="51"/>
      <c r="W85" s="51"/>
      <c r="X85" s="51"/>
      <c r="Y85" s="52"/>
      <c r="Z85" s="50" t="s">
        <v>3</v>
      </c>
      <c r="AA85" s="51"/>
      <c r="AB85" s="51"/>
      <c r="AC85" s="51"/>
      <c r="AD85" s="52"/>
      <c r="AE85" s="97" t="s">
        <v>116</v>
      </c>
      <c r="AF85" s="98"/>
      <c r="AG85" s="98"/>
      <c r="AH85" s="99"/>
      <c r="AI85" s="50" t="s">
        <v>5</v>
      </c>
      <c r="AJ85" s="51"/>
      <c r="AK85" s="51"/>
      <c r="AL85" s="51"/>
      <c r="AM85" s="52"/>
      <c r="AN85" s="50" t="s">
        <v>4</v>
      </c>
      <c r="AO85" s="51"/>
      <c r="AP85" s="51"/>
      <c r="AQ85" s="51"/>
      <c r="AR85" s="52"/>
      <c r="AS85" s="50" t="s">
        <v>3</v>
      </c>
      <c r="AT85" s="51"/>
      <c r="AU85" s="51"/>
      <c r="AV85" s="51"/>
      <c r="AW85" s="52"/>
      <c r="AX85" s="97" t="s">
        <v>116</v>
      </c>
      <c r="AY85" s="98"/>
      <c r="AZ85" s="98"/>
      <c r="BA85" s="99"/>
      <c r="BB85" s="50" t="s">
        <v>96</v>
      </c>
      <c r="BC85" s="51"/>
      <c r="BD85" s="51"/>
      <c r="BE85" s="51"/>
      <c r="BF85" s="52"/>
      <c r="BG85" s="50" t="s">
        <v>4</v>
      </c>
      <c r="BH85" s="51"/>
      <c r="BI85" s="51"/>
      <c r="BJ85" s="51"/>
      <c r="BK85" s="52"/>
      <c r="BL85" s="38" t="s">
        <v>3</v>
      </c>
      <c r="BM85" s="38"/>
      <c r="BN85" s="38"/>
      <c r="BO85" s="38"/>
      <c r="BP85" s="38"/>
      <c r="BQ85" s="74" t="s">
        <v>116</v>
      </c>
      <c r="BR85" s="74"/>
      <c r="BS85" s="74"/>
      <c r="BT85" s="74"/>
      <c r="BU85" s="50" t="s">
        <v>97</v>
      </c>
      <c r="BV85" s="51"/>
      <c r="BW85" s="51"/>
      <c r="BX85" s="51"/>
      <c r="BY85" s="52"/>
    </row>
    <row r="86" spans="1:79" ht="15" customHeight="1" x14ac:dyDescent="0.2">
      <c r="A86" s="50">
        <v>1</v>
      </c>
      <c r="B86" s="51"/>
      <c r="C86" s="51"/>
      <c r="D86" s="50">
        <v>2</v>
      </c>
      <c r="E86" s="51"/>
      <c r="F86" s="51"/>
      <c r="G86" s="51"/>
      <c r="H86" s="51"/>
      <c r="I86" s="51"/>
      <c r="J86" s="51"/>
      <c r="K86" s="51"/>
      <c r="L86" s="51"/>
      <c r="M86" s="51"/>
      <c r="N86" s="51"/>
      <c r="O86" s="51"/>
      <c r="P86" s="51"/>
      <c r="Q86" s="51"/>
      <c r="R86" s="51"/>
      <c r="S86" s="51"/>
      <c r="T86" s="52"/>
      <c r="U86" s="50">
        <v>3</v>
      </c>
      <c r="V86" s="51"/>
      <c r="W86" s="51"/>
      <c r="X86" s="51"/>
      <c r="Y86" s="52"/>
      <c r="Z86" s="50">
        <v>4</v>
      </c>
      <c r="AA86" s="51"/>
      <c r="AB86" s="51"/>
      <c r="AC86" s="51"/>
      <c r="AD86" s="52"/>
      <c r="AE86" s="50">
        <v>5</v>
      </c>
      <c r="AF86" s="51"/>
      <c r="AG86" s="51"/>
      <c r="AH86" s="52"/>
      <c r="AI86" s="50">
        <v>6</v>
      </c>
      <c r="AJ86" s="51"/>
      <c r="AK86" s="51"/>
      <c r="AL86" s="51"/>
      <c r="AM86" s="52"/>
      <c r="AN86" s="50">
        <v>7</v>
      </c>
      <c r="AO86" s="51"/>
      <c r="AP86" s="51"/>
      <c r="AQ86" s="51"/>
      <c r="AR86" s="52"/>
      <c r="AS86" s="50">
        <v>8</v>
      </c>
      <c r="AT86" s="51"/>
      <c r="AU86" s="51"/>
      <c r="AV86" s="51"/>
      <c r="AW86" s="52"/>
      <c r="AX86" s="38">
        <v>9</v>
      </c>
      <c r="AY86" s="38"/>
      <c r="AZ86" s="38"/>
      <c r="BA86" s="38"/>
      <c r="BB86" s="50">
        <v>10</v>
      </c>
      <c r="BC86" s="51"/>
      <c r="BD86" s="51"/>
      <c r="BE86" s="51"/>
      <c r="BF86" s="52"/>
      <c r="BG86" s="50">
        <v>11</v>
      </c>
      <c r="BH86" s="51"/>
      <c r="BI86" s="51"/>
      <c r="BJ86" s="51"/>
      <c r="BK86" s="52"/>
      <c r="BL86" s="38">
        <v>12</v>
      </c>
      <c r="BM86" s="38"/>
      <c r="BN86" s="38"/>
      <c r="BO86" s="38"/>
      <c r="BP86" s="38"/>
      <c r="BQ86" s="50">
        <v>13</v>
      </c>
      <c r="BR86" s="51"/>
      <c r="BS86" s="51"/>
      <c r="BT86" s="52"/>
      <c r="BU86" s="50">
        <v>14</v>
      </c>
      <c r="BV86" s="51"/>
      <c r="BW86" s="51"/>
      <c r="BX86" s="51"/>
      <c r="BY86" s="52"/>
    </row>
    <row r="87" spans="1:79" s="1" customFormat="1" ht="14.25" hidden="1" customHeight="1" x14ac:dyDescent="0.2">
      <c r="A87" s="46" t="s">
        <v>69</v>
      </c>
      <c r="B87" s="47"/>
      <c r="C87" s="47"/>
      <c r="D87" s="46" t="s">
        <v>57</v>
      </c>
      <c r="E87" s="47"/>
      <c r="F87" s="47"/>
      <c r="G87" s="47"/>
      <c r="H87" s="47"/>
      <c r="I87" s="47"/>
      <c r="J87" s="47"/>
      <c r="K87" s="47"/>
      <c r="L87" s="47"/>
      <c r="M87" s="47"/>
      <c r="N87" s="47"/>
      <c r="O87" s="47"/>
      <c r="P87" s="47"/>
      <c r="Q87" s="47"/>
      <c r="R87" s="47"/>
      <c r="S87" s="47"/>
      <c r="T87" s="48"/>
      <c r="U87" s="72" t="s">
        <v>65</v>
      </c>
      <c r="V87" s="72"/>
      <c r="W87" s="72"/>
      <c r="X87" s="72"/>
      <c r="Y87" s="72"/>
      <c r="Z87" s="72" t="s">
        <v>66</v>
      </c>
      <c r="AA87" s="72"/>
      <c r="AB87" s="72"/>
      <c r="AC87" s="72"/>
      <c r="AD87" s="72"/>
      <c r="AE87" s="72" t="s">
        <v>91</v>
      </c>
      <c r="AF87" s="72"/>
      <c r="AG87" s="72"/>
      <c r="AH87" s="72"/>
      <c r="AI87" s="49" t="s">
        <v>169</v>
      </c>
      <c r="AJ87" s="49"/>
      <c r="AK87" s="49"/>
      <c r="AL87" s="49"/>
      <c r="AM87" s="49"/>
      <c r="AN87" s="72" t="s">
        <v>67</v>
      </c>
      <c r="AO87" s="72"/>
      <c r="AP87" s="72"/>
      <c r="AQ87" s="72"/>
      <c r="AR87" s="72"/>
      <c r="AS87" s="72" t="s">
        <v>68</v>
      </c>
      <c r="AT87" s="72"/>
      <c r="AU87" s="72"/>
      <c r="AV87" s="72"/>
      <c r="AW87" s="72"/>
      <c r="AX87" s="72" t="s">
        <v>92</v>
      </c>
      <c r="AY87" s="72"/>
      <c r="AZ87" s="72"/>
      <c r="BA87" s="72"/>
      <c r="BB87" s="49" t="s">
        <v>169</v>
      </c>
      <c r="BC87" s="49"/>
      <c r="BD87" s="49"/>
      <c r="BE87" s="49"/>
      <c r="BF87" s="49"/>
      <c r="BG87" s="72" t="s">
        <v>58</v>
      </c>
      <c r="BH87" s="72"/>
      <c r="BI87" s="72"/>
      <c r="BJ87" s="72"/>
      <c r="BK87" s="72"/>
      <c r="BL87" s="72" t="s">
        <v>59</v>
      </c>
      <c r="BM87" s="72"/>
      <c r="BN87" s="72"/>
      <c r="BO87" s="72"/>
      <c r="BP87" s="72"/>
      <c r="BQ87" s="72" t="s">
        <v>93</v>
      </c>
      <c r="BR87" s="72"/>
      <c r="BS87" s="72"/>
      <c r="BT87" s="72"/>
      <c r="BU87" s="49" t="s">
        <v>169</v>
      </c>
      <c r="BV87" s="49"/>
      <c r="BW87" s="49"/>
      <c r="BX87" s="49"/>
      <c r="BY87" s="49"/>
      <c r="CA87" t="s">
        <v>33</v>
      </c>
    </row>
    <row r="88" spans="1:79" s="4" customFormat="1" ht="63.75" customHeight="1" x14ac:dyDescent="0.2">
      <c r="A88" s="25">
        <v>1</v>
      </c>
      <c r="B88" s="26"/>
      <c r="C88" s="26"/>
      <c r="D88" s="27" t="s">
        <v>1552</v>
      </c>
      <c r="E88" s="28"/>
      <c r="F88" s="28"/>
      <c r="G88" s="28"/>
      <c r="H88" s="28"/>
      <c r="I88" s="28"/>
      <c r="J88" s="28"/>
      <c r="K88" s="28"/>
      <c r="L88" s="28"/>
      <c r="M88" s="28"/>
      <c r="N88" s="28"/>
      <c r="O88" s="28"/>
      <c r="P88" s="28"/>
      <c r="Q88" s="28"/>
      <c r="R88" s="28"/>
      <c r="S88" s="28"/>
      <c r="T88" s="29"/>
      <c r="U88" s="139">
        <v>959543.22</v>
      </c>
      <c r="V88" s="140"/>
      <c r="W88" s="140"/>
      <c r="X88" s="140"/>
      <c r="Y88" s="141"/>
      <c r="Z88" s="139">
        <v>0</v>
      </c>
      <c r="AA88" s="140"/>
      <c r="AB88" s="140"/>
      <c r="AC88" s="140"/>
      <c r="AD88" s="141"/>
      <c r="AE88" s="139">
        <v>0</v>
      </c>
      <c r="AF88" s="140"/>
      <c r="AG88" s="140"/>
      <c r="AH88" s="141"/>
      <c r="AI88" s="139">
        <f t="shared" ref="AI88:AI106" si="0">IF(ISNUMBER(U88),U88,0)+IF(ISNUMBER(Z88),Z88,0)</f>
        <v>959543.22</v>
      </c>
      <c r="AJ88" s="140"/>
      <c r="AK88" s="140"/>
      <c r="AL88" s="140"/>
      <c r="AM88" s="141"/>
      <c r="AN88" s="139">
        <v>0</v>
      </c>
      <c r="AO88" s="140"/>
      <c r="AP88" s="140"/>
      <c r="AQ88" s="140"/>
      <c r="AR88" s="141"/>
      <c r="AS88" s="139">
        <v>0</v>
      </c>
      <c r="AT88" s="140"/>
      <c r="AU88" s="140"/>
      <c r="AV88" s="140"/>
      <c r="AW88" s="141"/>
      <c r="AX88" s="139">
        <v>0</v>
      </c>
      <c r="AY88" s="140"/>
      <c r="AZ88" s="140"/>
      <c r="BA88" s="141"/>
      <c r="BB88" s="139">
        <f t="shared" ref="BB88:BB106" si="1">IF(ISNUMBER(AN88),AN88,0)+IF(ISNUMBER(AS88),AS88,0)</f>
        <v>0</v>
      </c>
      <c r="BC88" s="140"/>
      <c r="BD88" s="140"/>
      <c r="BE88" s="140"/>
      <c r="BF88" s="141"/>
      <c r="BG88" s="139">
        <v>0</v>
      </c>
      <c r="BH88" s="140"/>
      <c r="BI88" s="140"/>
      <c r="BJ88" s="140"/>
      <c r="BK88" s="141"/>
      <c r="BL88" s="139">
        <v>0</v>
      </c>
      <c r="BM88" s="140"/>
      <c r="BN88" s="140"/>
      <c r="BO88" s="140"/>
      <c r="BP88" s="141"/>
      <c r="BQ88" s="139">
        <v>0</v>
      </c>
      <c r="BR88" s="140"/>
      <c r="BS88" s="140"/>
      <c r="BT88" s="141"/>
      <c r="BU88" s="139">
        <f t="shared" ref="BU88:BU106" si="2">IF(ISNUMBER(BG88),BG88,0)+IF(ISNUMBER(BL88),BL88,0)</f>
        <v>0</v>
      </c>
      <c r="BV88" s="140"/>
      <c r="BW88" s="140"/>
      <c r="BX88" s="140"/>
      <c r="BY88" s="141"/>
      <c r="CA88" s="4" t="s">
        <v>34</v>
      </c>
    </row>
    <row r="89" spans="1:79" s="4" customFormat="1" ht="38.25" hidden="1" customHeight="1" x14ac:dyDescent="0.2">
      <c r="A89" s="25">
        <v>2</v>
      </c>
      <c r="B89" s="26"/>
      <c r="C89" s="26"/>
      <c r="D89" s="27" t="s">
        <v>1553</v>
      </c>
      <c r="E89" s="28"/>
      <c r="F89" s="28"/>
      <c r="G89" s="28"/>
      <c r="H89" s="28"/>
      <c r="I89" s="28"/>
      <c r="J89" s="28"/>
      <c r="K89" s="28"/>
      <c r="L89" s="28"/>
      <c r="M89" s="28"/>
      <c r="N89" s="28"/>
      <c r="O89" s="28"/>
      <c r="P89" s="28"/>
      <c r="Q89" s="28"/>
      <c r="R89" s="28"/>
      <c r="S89" s="28"/>
      <c r="T89" s="29"/>
      <c r="U89" s="139">
        <v>0</v>
      </c>
      <c r="V89" s="140"/>
      <c r="W89" s="140"/>
      <c r="X89" s="140"/>
      <c r="Y89" s="141"/>
      <c r="Z89" s="139">
        <v>0</v>
      </c>
      <c r="AA89" s="140"/>
      <c r="AB89" s="140"/>
      <c r="AC89" s="140"/>
      <c r="AD89" s="141"/>
      <c r="AE89" s="139">
        <v>0</v>
      </c>
      <c r="AF89" s="140"/>
      <c r="AG89" s="140"/>
      <c r="AH89" s="141"/>
      <c r="AI89" s="139">
        <f t="shared" si="0"/>
        <v>0</v>
      </c>
      <c r="AJ89" s="140"/>
      <c r="AK89" s="140"/>
      <c r="AL89" s="140"/>
      <c r="AM89" s="141"/>
      <c r="AN89" s="139">
        <v>0</v>
      </c>
      <c r="AO89" s="140"/>
      <c r="AP89" s="140"/>
      <c r="AQ89" s="140"/>
      <c r="AR89" s="141"/>
      <c r="AS89" s="139">
        <v>0</v>
      </c>
      <c r="AT89" s="140"/>
      <c r="AU89" s="140"/>
      <c r="AV89" s="140"/>
      <c r="AW89" s="141"/>
      <c r="AX89" s="139">
        <v>0</v>
      </c>
      <c r="AY89" s="140"/>
      <c r="AZ89" s="140"/>
      <c r="BA89" s="141"/>
      <c r="BB89" s="139">
        <f t="shared" si="1"/>
        <v>0</v>
      </c>
      <c r="BC89" s="140"/>
      <c r="BD89" s="140"/>
      <c r="BE89" s="140"/>
      <c r="BF89" s="141"/>
      <c r="BG89" s="139">
        <v>0</v>
      </c>
      <c r="BH89" s="140"/>
      <c r="BI89" s="140"/>
      <c r="BJ89" s="140"/>
      <c r="BK89" s="141"/>
      <c r="BL89" s="139">
        <v>0</v>
      </c>
      <c r="BM89" s="140"/>
      <c r="BN89" s="140"/>
      <c r="BO89" s="140"/>
      <c r="BP89" s="141"/>
      <c r="BQ89" s="139">
        <v>0</v>
      </c>
      <c r="BR89" s="140"/>
      <c r="BS89" s="140"/>
      <c r="BT89" s="141"/>
      <c r="BU89" s="139">
        <f t="shared" si="2"/>
        <v>0</v>
      </c>
      <c r="BV89" s="140"/>
      <c r="BW89" s="140"/>
      <c r="BX89" s="140"/>
      <c r="BY89" s="141"/>
    </row>
    <row r="90" spans="1:79" s="4" customFormat="1" ht="51" hidden="1" customHeight="1" x14ac:dyDescent="0.2">
      <c r="A90" s="25">
        <v>3</v>
      </c>
      <c r="B90" s="26"/>
      <c r="C90" s="26"/>
      <c r="D90" s="27" t="s">
        <v>1554</v>
      </c>
      <c r="E90" s="28"/>
      <c r="F90" s="28"/>
      <c r="G90" s="28"/>
      <c r="H90" s="28"/>
      <c r="I90" s="28"/>
      <c r="J90" s="28"/>
      <c r="K90" s="28"/>
      <c r="L90" s="28"/>
      <c r="M90" s="28"/>
      <c r="N90" s="28"/>
      <c r="O90" s="28"/>
      <c r="P90" s="28"/>
      <c r="Q90" s="28"/>
      <c r="R90" s="28"/>
      <c r="S90" s="28"/>
      <c r="T90" s="29"/>
      <c r="U90" s="139">
        <v>0</v>
      </c>
      <c r="V90" s="140"/>
      <c r="W90" s="140"/>
      <c r="X90" s="140"/>
      <c r="Y90" s="141"/>
      <c r="Z90" s="139">
        <v>0</v>
      </c>
      <c r="AA90" s="140"/>
      <c r="AB90" s="140"/>
      <c r="AC90" s="140"/>
      <c r="AD90" s="141"/>
      <c r="AE90" s="139">
        <v>0</v>
      </c>
      <c r="AF90" s="140"/>
      <c r="AG90" s="140"/>
      <c r="AH90" s="141"/>
      <c r="AI90" s="139">
        <f t="shared" si="0"/>
        <v>0</v>
      </c>
      <c r="AJ90" s="140"/>
      <c r="AK90" s="140"/>
      <c r="AL90" s="140"/>
      <c r="AM90" s="141"/>
      <c r="AN90" s="139">
        <v>0</v>
      </c>
      <c r="AO90" s="140"/>
      <c r="AP90" s="140"/>
      <c r="AQ90" s="140"/>
      <c r="AR90" s="141"/>
      <c r="AS90" s="139">
        <v>0</v>
      </c>
      <c r="AT90" s="140"/>
      <c r="AU90" s="140"/>
      <c r="AV90" s="140"/>
      <c r="AW90" s="141"/>
      <c r="AX90" s="139">
        <v>0</v>
      </c>
      <c r="AY90" s="140"/>
      <c r="AZ90" s="140"/>
      <c r="BA90" s="141"/>
      <c r="BB90" s="139">
        <f t="shared" si="1"/>
        <v>0</v>
      </c>
      <c r="BC90" s="140"/>
      <c r="BD90" s="140"/>
      <c r="BE90" s="140"/>
      <c r="BF90" s="141"/>
      <c r="BG90" s="139">
        <v>0</v>
      </c>
      <c r="BH90" s="140"/>
      <c r="BI90" s="140"/>
      <c r="BJ90" s="140"/>
      <c r="BK90" s="141"/>
      <c r="BL90" s="139">
        <v>0</v>
      </c>
      <c r="BM90" s="140"/>
      <c r="BN90" s="140"/>
      <c r="BO90" s="140"/>
      <c r="BP90" s="141"/>
      <c r="BQ90" s="139">
        <v>0</v>
      </c>
      <c r="BR90" s="140"/>
      <c r="BS90" s="140"/>
      <c r="BT90" s="141"/>
      <c r="BU90" s="139">
        <f t="shared" si="2"/>
        <v>0</v>
      </c>
      <c r="BV90" s="140"/>
      <c r="BW90" s="140"/>
      <c r="BX90" s="140"/>
      <c r="BY90" s="141"/>
    </row>
    <row r="91" spans="1:79" s="4" customFormat="1" ht="63.75" customHeight="1" x14ac:dyDescent="0.2">
      <c r="A91" s="25">
        <v>4</v>
      </c>
      <c r="B91" s="26"/>
      <c r="C91" s="26"/>
      <c r="D91" s="27" t="s">
        <v>1555</v>
      </c>
      <c r="E91" s="28"/>
      <c r="F91" s="28"/>
      <c r="G91" s="28"/>
      <c r="H91" s="28"/>
      <c r="I91" s="28"/>
      <c r="J91" s="28"/>
      <c r="K91" s="28"/>
      <c r="L91" s="28"/>
      <c r="M91" s="28"/>
      <c r="N91" s="28"/>
      <c r="O91" s="28"/>
      <c r="P91" s="28"/>
      <c r="Q91" s="28"/>
      <c r="R91" s="28"/>
      <c r="S91" s="28"/>
      <c r="T91" s="29"/>
      <c r="U91" s="139">
        <v>0</v>
      </c>
      <c r="V91" s="140"/>
      <c r="W91" s="140"/>
      <c r="X91" s="140"/>
      <c r="Y91" s="141"/>
      <c r="Z91" s="139">
        <v>0</v>
      </c>
      <c r="AA91" s="140"/>
      <c r="AB91" s="140"/>
      <c r="AC91" s="140"/>
      <c r="AD91" s="141"/>
      <c r="AE91" s="139">
        <v>0</v>
      </c>
      <c r="AF91" s="140"/>
      <c r="AG91" s="140"/>
      <c r="AH91" s="141"/>
      <c r="AI91" s="139">
        <f t="shared" si="0"/>
        <v>0</v>
      </c>
      <c r="AJ91" s="140"/>
      <c r="AK91" s="140"/>
      <c r="AL91" s="140"/>
      <c r="AM91" s="141"/>
      <c r="AN91" s="139">
        <v>15053500</v>
      </c>
      <c r="AO91" s="140"/>
      <c r="AP91" s="140"/>
      <c r="AQ91" s="140"/>
      <c r="AR91" s="141"/>
      <c r="AS91" s="139">
        <v>0</v>
      </c>
      <c r="AT91" s="140"/>
      <c r="AU91" s="140"/>
      <c r="AV91" s="140"/>
      <c r="AW91" s="141"/>
      <c r="AX91" s="139">
        <v>0</v>
      </c>
      <c r="AY91" s="140"/>
      <c r="AZ91" s="140"/>
      <c r="BA91" s="141"/>
      <c r="BB91" s="139">
        <f t="shared" si="1"/>
        <v>15053500</v>
      </c>
      <c r="BC91" s="140"/>
      <c r="BD91" s="140"/>
      <c r="BE91" s="140"/>
      <c r="BF91" s="141"/>
      <c r="BG91" s="139">
        <v>0</v>
      </c>
      <c r="BH91" s="140"/>
      <c r="BI91" s="140"/>
      <c r="BJ91" s="140"/>
      <c r="BK91" s="141"/>
      <c r="BL91" s="139">
        <v>0</v>
      </c>
      <c r="BM91" s="140"/>
      <c r="BN91" s="140"/>
      <c r="BO91" s="140"/>
      <c r="BP91" s="141"/>
      <c r="BQ91" s="139">
        <v>0</v>
      </c>
      <c r="BR91" s="140"/>
      <c r="BS91" s="140"/>
      <c r="BT91" s="141"/>
      <c r="BU91" s="139">
        <f t="shared" si="2"/>
        <v>0</v>
      </c>
      <c r="BV91" s="140"/>
      <c r="BW91" s="140"/>
      <c r="BX91" s="140"/>
      <c r="BY91" s="141"/>
    </row>
    <row r="92" spans="1:79" s="4" customFormat="1" ht="51" hidden="1" customHeight="1" x14ac:dyDescent="0.2">
      <c r="A92" s="25">
        <v>5</v>
      </c>
      <c r="B92" s="26"/>
      <c r="C92" s="26"/>
      <c r="D92" s="27" t="s">
        <v>1556</v>
      </c>
      <c r="E92" s="28"/>
      <c r="F92" s="28"/>
      <c r="G92" s="28"/>
      <c r="H92" s="28"/>
      <c r="I92" s="28"/>
      <c r="J92" s="28"/>
      <c r="K92" s="28"/>
      <c r="L92" s="28"/>
      <c r="M92" s="28"/>
      <c r="N92" s="28"/>
      <c r="O92" s="28"/>
      <c r="P92" s="28"/>
      <c r="Q92" s="28"/>
      <c r="R92" s="28"/>
      <c r="S92" s="28"/>
      <c r="T92" s="29"/>
      <c r="U92" s="139">
        <v>0</v>
      </c>
      <c r="V92" s="140"/>
      <c r="W92" s="140"/>
      <c r="X92" s="140"/>
      <c r="Y92" s="141"/>
      <c r="Z92" s="139">
        <v>0</v>
      </c>
      <c r="AA92" s="140"/>
      <c r="AB92" s="140"/>
      <c r="AC92" s="140"/>
      <c r="AD92" s="141"/>
      <c r="AE92" s="139">
        <v>0</v>
      </c>
      <c r="AF92" s="140"/>
      <c r="AG92" s="140"/>
      <c r="AH92" s="141"/>
      <c r="AI92" s="139">
        <f t="shared" si="0"/>
        <v>0</v>
      </c>
      <c r="AJ92" s="140"/>
      <c r="AK92" s="140"/>
      <c r="AL92" s="140"/>
      <c r="AM92" s="141"/>
      <c r="AN92" s="139">
        <v>0</v>
      </c>
      <c r="AO92" s="140"/>
      <c r="AP92" s="140"/>
      <c r="AQ92" s="140"/>
      <c r="AR92" s="141"/>
      <c r="AS92" s="139">
        <v>0</v>
      </c>
      <c r="AT92" s="140"/>
      <c r="AU92" s="140"/>
      <c r="AV92" s="140"/>
      <c r="AW92" s="141"/>
      <c r="AX92" s="139">
        <v>0</v>
      </c>
      <c r="AY92" s="140"/>
      <c r="AZ92" s="140"/>
      <c r="BA92" s="141"/>
      <c r="BB92" s="139">
        <f t="shared" si="1"/>
        <v>0</v>
      </c>
      <c r="BC92" s="140"/>
      <c r="BD92" s="140"/>
      <c r="BE92" s="140"/>
      <c r="BF92" s="141"/>
      <c r="BG92" s="139">
        <v>0</v>
      </c>
      <c r="BH92" s="140"/>
      <c r="BI92" s="140"/>
      <c r="BJ92" s="140"/>
      <c r="BK92" s="141"/>
      <c r="BL92" s="139">
        <v>0</v>
      </c>
      <c r="BM92" s="140"/>
      <c r="BN92" s="140"/>
      <c r="BO92" s="140"/>
      <c r="BP92" s="141"/>
      <c r="BQ92" s="139">
        <v>0</v>
      </c>
      <c r="BR92" s="140"/>
      <c r="BS92" s="140"/>
      <c r="BT92" s="141"/>
      <c r="BU92" s="139">
        <f t="shared" si="2"/>
        <v>0</v>
      </c>
      <c r="BV92" s="140"/>
      <c r="BW92" s="140"/>
      <c r="BX92" s="140"/>
      <c r="BY92" s="141"/>
    </row>
    <row r="93" spans="1:79" s="4" customFormat="1" ht="38.25" hidden="1" customHeight="1" x14ac:dyDescent="0.2">
      <c r="A93" s="25">
        <v>6</v>
      </c>
      <c r="B93" s="26"/>
      <c r="C93" s="26"/>
      <c r="D93" s="27" t="s">
        <v>1557</v>
      </c>
      <c r="E93" s="28"/>
      <c r="F93" s="28"/>
      <c r="G93" s="28"/>
      <c r="H93" s="28"/>
      <c r="I93" s="28"/>
      <c r="J93" s="28"/>
      <c r="K93" s="28"/>
      <c r="L93" s="28"/>
      <c r="M93" s="28"/>
      <c r="N93" s="28"/>
      <c r="O93" s="28"/>
      <c r="P93" s="28"/>
      <c r="Q93" s="28"/>
      <c r="R93" s="28"/>
      <c r="S93" s="28"/>
      <c r="T93" s="29"/>
      <c r="U93" s="139">
        <v>0</v>
      </c>
      <c r="V93" s="140"/>
      <c r="W93" s="140"/>
      <c r="X93" s="140"/>
      <c r="Y93" s="141"/>
      <c r="Z93" s="139">
        <v>0</v>
      </c>
      <c r="AA93" s="140"/>
      <c r="AB93" s="140"/>
      <c r="AC93" s="140"/>
      <c r="AD93" s="141"/>
      <c r="AE93" s="139">
        <v>0</v>
      </c>
      <c r="AF93" s="140"/>
      <c r="AG93" s="140"/>
      <c r="AH93" s="141"/>
      <c r="AI93" s="139">
        <f t="shared" si="0"/>
        <v>0</v>
      </c>
      <c r="AJ93" s="140"/>
      <c r="AK93" s="140"/>
      <c r="AL93" s="140"/>
      <c r="AM93" s="141"/>
      <c r="AN93" s="139">
        <v>0</v>
      </c>
      <c r="AO93" s="140"/>
      <c r="AP93" s="140"/>
      <c r="AQ93" s="140"/>
      <c r="AR93" s="141"/>
      <c r="AS93" s="139">
        <v>0</v>
      </c>
      <c r="AT93" s="140"/>
      <c r="AU93" s="140"/>
      <c r="AV93" s="140"/>
      <c r="AW93" s="141"/>
      <c r="AX93" s="139">
        <v>0</v>
      </c>
      <c r="AY93" s="140"/>
      <c r="AZ93" s="140"/>
      <c r="BA93" s="141"/>
      <c r="BB93" s="139">
        <f t="shared" si="1"/>
        <v>0</v>
      </c>
      <c r="BC93" s="140"/>
      <c r="BD93" s="140"/>
      <c r="BE93" s="140"/>
      <c r="BF93" s="141"/>
      <c r="BG93" s="139">
        <v>0</v>
      </c>
      <c r="BH93" s="140"/>
      <c r="BI93" s="140"/>
      <c r="BJ93" s="140"/>
      <c r="BK93" s="141"/>
      <c r="BL93" s="139">
        <v>0</v>
      </c>
      <c r="BM93" s="140"/>
      <c r="BN93" s="140"/>
      <c r="BO93" s="140"/>
      <c r="BP93" s="141"/>
      <c r="BQ93" s="139">
        <v>0</v>
      </c>
      <c r="BR93" s="140"/>
      <c r="BS93" s="140"/>
      <c r="BT93" s="141"/>
      <c r="BU93" s="139">
        <f t="shared" si="2"/>
        <v>0</v>
      </c>
      <c r="BV93" s="140"/>
      <c r="BW93" s="140"/>
      <c r="BX93" s="140"/>
      <c r="BY93" s="141"/>
    </row>
    <row r="94" spans="1:79" s="4" customFormat="1" ht="38.25" hidden="1" customHeight="1" x14ac:dyDescent="0.2">
      <c r="A94" s="25">
        <v>7</v>
      </c>
      <c r="B94" s="26"/>
      <c r="C94" s="26"/>
      <c r="D94" s="27" t="s">
        <v>1558</v>
      </c>
      <c r="E94" s="28"/>
      <c r="F94" s="28"/>
      <c r="G94" s="28"/>
      <c r="H94" s="28"/>
      <c r="I94" s="28"/>
      <c r="J94" s="28"/>
      <c r="K94" s="28"/>
      <c r="L94" s="28"/>
      <c r="M94" s="28"/>
      <c r="N94" s="28"/>
      <c r="O94" s="28"/>
      <c r="P94" s="28"/>
      <c r="Q94" s="28"/>
      <c r="R94" s="28"/>
      <c r="S94" s="28"/>
      <c r="T94" s="29"/>
      <c r="U94" s="139">
        <v>0</v>
      </c>
      <c r="V94" s="140"/>
      <c r="W94" s="140"/>
      <c r="X94" s="140"/>
      <c r="Y94" s="141"/>
      <c r="Z94" s="139">
        <v>0</v>
      </c>
      <c r="AA94" s="140"/>
      <c r="AB94" s="140"/>
      <c r="AC94" s="140"/>
      <c r="AD94" s="141"/>
      <c r="AE94" s="139">
        <v>0</v>
      </c>
      <c r="AF94" s="140"/>
      <c r="AG94" s="140"/>
      <c r="AH94" s="141"/>
      <c r="AI94" s="139">
        <f t="shared" si="0"/>
        <v>0</v>
      </c>
      <c r="AJ94" s="140"/>
      <c r="AK94" s="140"/>
      <c r="AL94" s="140"/>
      <c r="AM94" s="141"/>
      <c r="AN94" s="139">
        <v>0</v>
      </c>
      <c r="AO94" s="140"/>
      <c r="AP94" s="140"/>
      <c r="AQ94" s="140"/>
      <c r="AR94" s="141"/>
      <c r="AS94" s="139">
        <v>0</v>
      </c>
      <c r="AT94" s="140"/>
      <c r="AU94" s="140"/>
      <c r="AV94" s="140"/>
      <c r="AW94" s="141"/>
      <c r="AX94" s="139">
        <v>0</v>
      </c>
      <c r="AY94" s="140"/>
      <c r="AZ94" s="140"/>
      <c r="BA94" s="141"/>
      <c r="BB94" s="139">
        <f t="shared" si="1"/>
        <v>0</v>
      </c>
      <c r="BC94" s="140"/>
      <c r="BD94" s="140"/>
      <c r="BE94" s="140"/>
      <c r="BF94" s="141"/>
      <c r="BG94" s="139">
        <v>0</v>
      </c>
      <c r="BH94" s="140"/>
      <c r="BI94" s="140"/>
      <c r="BJ94" s="140"/>
      <c r="BK94" s="141"/>
      <c r="BL94" s="139">
        <v>0</v>
      </c>
      <c r="BM94" s="140"/>
      <c r="BN94" s="140"/>
      <c r="BO94" s="140"/>
      <c r="BP94" s="141"/>
      <c r="BQ94" s="139">
        <v>0</v>
      </c>
      <c r="BR94" s="140"/>
      <c r="BS94" s="140"/>
      <c r="BT94" s="141"/>
      <c r="BU94" s="139">
        <f t="shared" si="2"/>
        <v>0</v>
      </c>
      <c r="BV94" s="140"/>
      <c r="BW94" s="140"/>
      <c r="BX94" s="140"/>
      <c r="BY94" s="141"/>
    </row>
    <row r="95" spans="1:79" s="4" customFormat="1" ht="51" hidden="1" customHeight="1" x14ac:dyDescent="0.2">
      <c r="A95" s="25">
        <v>8</v>
      </c>
      <c r="B95" s="26"/>
      <c r="C95" s="26"/>
      <c r="D95" s="27" t="s">
        <v>1559</v>
      </c>
      <c r="E95" s="28"/>
      <c r="F95" s="28"/>
      <c r="G95" s="28"/>
      <c r="H95" s="28"/>
      <c r="I95" s="28"/>
      <c r="J95" s="28"/>
      <c r="K95" s="28"/>
      <c r="L95" s="28"/>
      <c r="M95" s="28"/>
      <c r="N95" s="28"/>
      <c r="O95" s="28"/>
      <c r="P95" s="28"/>
      <c r="Q95" s="28"/>
      <c r="R95" s="28"/>
      <c r="S95" s="28"/>
      <c r="T95" s="29"/>
      <c r="U95" s="139">
        <v>0</v>
      </c>
      <c r="V95" s="140"/>
      <c r="W95" s="140"/>
      <c r="X95" s="140"/>
      <c r="Y95" s="141"/>
      <c r="Z95" s="139">
        <v>0</v>
      </c>
      <c r="AA95" s="140"/>
      <c r="AB95" s="140"/>
      <c r="AC95" s="140"/>
      <c r="AD95" s="141"/>
      <c r="AE95" s="139">
        <v>0</v>
      </c>
      <c r="AF95" s="140"/>
      <c r="AG95" s="140"/>
      <c r="AH95" s="141"/>
      <c r="AI95" s="139">
        <f t="shared" si="0"/>
        <v>0</v>
      </c>
      <c r="AJ95" s="140"/>
      <c r="AK95" s="140"/>
      <c r="AL95" s="140"/>
      <c r="AM95" s="141"/>
      <c r="AN95" s="139">
        <v>0</v>
      </c>
      <c r="AO95" s="140"/>
      <c r="AP95" s="140"/>
      <c r="AQ95" s="140"/>
      <c r="AR95" s="141"/>
      <c r="AS95" s="139">
        <v>0</v>
      </c>
      <c r="AT95" s="140"/>
      <c r="AU95" s="140"/>
      <c r="AV95" s="140"/>
      <c r="AW95" s="141"/>
      <c r="AX95" s="139">
        <v>0</v>
      </c>
      <c r="AY95" s="140"/>
      <c r="AZ95" s="140"/>
      <c r="BA95" s="141"/>
      <c r="BB95" s="139">
        <f t="shared" si="1"/>
        <v>0</v>
      </c>
      <c r="BC95" s="140"/>
      <c r="BD95" s="140"/>
      <c r="BE95" s="140"/>
      <c r="BF95" s="141"/>
      <c r="BG95" s="139">
        <v>0</v>
      </c>
      <c r="BH95" s="140"/>
      <c r="BI95" s="140"/>
      <c r="BJ95" s="140"/>
      <c r="BK95" s="141"/>
      <c r="BL95" s="139">
        <v>0</v>
      </c>
      <c r="BM95" s="140"/>
      <c r="BN95" s="140"/>
      <c r="BO95" s="140"/>
      <c r="BP95" s="141"/>
      <c r="BQ95" s="139">
        <v>0</v>
      </c>
      <c r="BR95" s="140"/>
      <c r="BS95" s="140"/>
      <c r="BT95" s="141"/>
      <c r="BU95" s="139">
        <f t="shared" si="2"/>
        <v>0</v>
      </c>
      <c r="BV95" s="140"/>
      <c r="BW95" s="140"/>
      <c r="BX95" s="140"/>
      <c r="BY95" s="141"/>
    </row>
    <row r="96" spans="1:79" s="4" customFormat="1" ht="38.25" hidden="1" customHeight="1" x14ac:dyDescent="0.2">
      <c r="A96" s="25">
        <v>9</v>
      </c>
      <c r="B96" s="26"/>
      <c r="C96" s="26"/>
      <c r="D96" s="27" t="s">
        <v>1560</v>
      </c>
      <c r="E96" s="28"/>
      <c r="F96" s="28"/>
      <c r="G96" s="28"/>
      <c r="H96" s="28"/>
      <c r="I96" s="28"/>
      <c r="J96" s="28"/>
      <c r="K96" s="28"/>
      <c r="L96" s="28"/>
      <c r="M96" s="28"/>
      <c r="N96" s="28"/>
      <c r="O96" s="28"/>
      <c r="P96" s="28"/>
      <c r="Q96" s="28"/>
      <c r="R96" s="28"/>
      <c r="S96" s="28"/>
      <c r="T96" s="29"/>
      <c r="U96" s="139">
        <v>0</v>
      </c>
      <c r="V96" s="140"/>
      <c r="W96" s="140"/>
      <c r="X96" s="140"/>
      <c r="Y96" s="141"/>
      <c r="Z96" s="139">
        <v>0</v>
      </c>
      <c r="AA96" s="140"/>
      <c r="AB96" s="140"/>
      <c r="AC96" s="140"/>
      <c r="AD96" s="141"/>
      <c r="AE96" s="139">
        <v>0</v>
      </c>
      <c r="AF96" s="140"/>
      <c r="AG96" s="140"/>
      <c r="AH96" s="141"/>
      <c r="AI96" s="139">
        <f t="shared" si="0"/>
        <v>0</v>
      </c>
      <c r="AJ96" s="140"/>
      <c r="AK96" s="140"/>
      <c r="AL96" s="140"/>
      <c r="AM96" s="141"/>
      <c r="AN96" s="139">
        <v>0</v>
      </c>
      <c r="AO96" s="140"/>
      <c r="AP96" s="140"/>
      <c r="AQ96" s="140"/>
      <c r="AR96" s="141"/>
      <c r="AS96" s="139">
        <v>0</v>
      </c>
      <c r="AT96" s="140"/>
      <c r="AU96" s="140"/>
      <c r="AV96" s="140"/>
      <c r="AW96" s="141"/>
      <c r="AX96" s="139">
        <v>0</v>
      </c>
      <c r="AY96" s="140"/>
      <c r="AZ96" s="140"/>
      <c r="BA96" s="141"/>
      <c r="BB96" s="139">
        <f t="shared" si="1"/>
        <v>0</v>
      </c>
      <c r="BC96" s="140"/>
      <c r="BD96" s="140"/>
      <c r="BE96" s="140"/>
      <c r="BF96" s="141"/>
      <c r="BG96" s="139">
        <v>0</v>
      </c>
      <c r="BH96" s="140"/>
      <c r="BI96" s="140"/>
      <c r="BJ96" s="140"/>
      <c r="BK96" s="141"/>
      <c r="BL96" s="139">
        <v>0</v>
      </c>
      <c r="BM96" s="140"/>
      <c r="BN96" s="140"/>
      <c r="BO96" s="140"/>
      <c r="BP96" s="141"/>
      <c r="BQ96" s="139">
        <v>0</v>
      </c>
      <c r="BR96" s="140"/>
      <c r="BS96" s="140"/>
      <c r="BT96" s="141"/>
      <c r="BU96" s="139">
        <f t="shared" si="2"/>
        <v>0</v>
      </c>
      <c r="BV96" s="140"/>
      <c r="BW96" s="140"/>
      <c r="BX96" s="140"/>
      <c r="BY96" s="141"/>
    </row>
    <row r="97" spans="1:77" s="4" customFormat="1" ht="38.25" hidden="1" customHeight="1" x14ac:dyDescent="0.2">
      <c r="A97" s="25">
        <v>10</v>
      </c>
      <c r="B97" s="26"/>
      <c r="C97" s="26"/>
      <c r="D97" s="27" t="s">
        <v>1561</v>
      </c>
      <c r="E97" s="28"/>
      <c r="F97" s="28"/>
      <c r="G97" s="28"/>
      <c r="H97" s="28"/>
      <c r="I97" s="28"/>
      <c r="J97" s="28"/>
      <c r="K97" s="28"/>
      <c r="L97" s="28"/>
      <c r="M97" s="28"/>
      <c r="N97" s="28"/>
      <c r="O97" s="28"/>
      <c r="P97" s="28"/>
      <c r="Q97" s="28"/>
      <c r="R97" s="28"/>
      <c r="S97" s="28"/>
      <c r="T97" s="29"/>
      <c r="U97" s="139">
        <v>0</v>
      </c>
      <c r="V97" s="140"/>
      <c r="W97" s="140"/>
      <c r="X97" s="140"/>
      <c r="Y97" s="141"/>
      <c r="Z97" s="139">
        <v>0</v>
      </c>
      <c r="AA97" s="140"/>
      <c r="AB97" s="140"/>
      <c r="AC97" s="140"/>
      <c r="AD97" s="141"/>
      <c r="AE97" s="139">
        <v>0</v>
      </c>
      <c r="AF97" s="140"/>
      <c r="AG97" s="140"/>
      <c r="AH97" s="141"/>
      <c r="AI97" s="139">
        <f t="shared" si="0"/>
        <v>0</v>
      </c>
      <c r="AJ97" s="140"/>
      <c r="AK97" s="140"/>
      <c r="AL97" s="140"/>
      <c r="AM97" s="141"/>
      <c r="AN97" s="139">
        <v>0</v>
      </c>
      <c r="AO97" s="140"/>
      <c r="AP97" s="140"/>
      <c r="AQ97" s="140"/>
      <c r="AR97" s="141"/>
      <c r="AS97" s="139">
        <v>0</v>
      </c>
      <c r="AT97" s="140"/>
      <c r="AU97" s="140"/>
      <c r="AV97" s="140"/>
      <c r="AW97" s="141"/>
      <c r="AX97" s="139">
        <v>0</v>
      </c>
      <c r="AY97" s="140"/>
      <c r="AZ97" s="140"/>
      <c r="BA97" s="141"/>
      <c r="BB97" s="139">
        <f t="shared" si="1"/>
        <v>0</v>
      </c>
      <c r="BC97" s="140"/>
      <c r="BD97" s="140"/>
      <c r="BE97" s="140"/>
      <c r="BF97" s="141"/>
      <c r="BG97" s="139">
        <v>0</v>
      </c>
      <c r="BH97" s="140"/>
      <c r="BI97" s="140"/>
      <c r="BJ97" s="140"/>
      <c r="BK97" s="141"/>
      <c r="BL97" s="139">
        <v>0</v>
      </c>
      <c r="BM97" s="140"/>
      <c r="BN97" s="140"/>
      <c r="BO97" s="140"/>
      <c r="BP97" s="141"/>
      <c r="BQ97" s="139">
        <v>0</v>
      </c>
      <c r="BR97" s="140"/>
      <c r="BS97" s="140"/>
      <c r="BT97" s="141"/>
      <c r="BU97" s="139">
        <f t="shared" si="2"/>
        <v>0</v>
      </c>
      <c r="BV97" s="140"/>
      <c r="BW97" s="140"/>
      <c r="BX97" s="140"/>
      <c r="BY97" s="141"/>
    </row>
    <row r="98" spans="1:77" s="4" customFormat="1" ht="51" hidden="1" customHeight="1" x14ac:dyDescent="0.2">
      <c r="A98" s="25">
        <v>11</v>
      </c>
      <c r="B98" s="26"/>
      <c r="C98" s="26"/>
      <c r="D98" s="27" t="s">
        <v>1562</v>
      </c>
      <c r="E98" s="28"/>
      <c r="F98" s="28"/>
      <c r="G98" s="28"/>
      <c r="H98" s="28"/>
      <c r="I98" s="28"/>
      <c r="J98" s="28"/>
      <c r="K98" s="28"/>
      <c r="L98" s="28"/>
      <c r="M98" s="28"/>
      <c r="N98" s="28"/>
      <c r="O98" s="28"/>
      <c r="P98" s="28"/>
      <c r="Q98" s="28"/>
      <c r="R98" s="28"/>
      <c r="S98" s="28"/>
      <c r="T98" s="29"/>
      <c r="U98" s="139">
        <v>0</v>
      </c>
      <c r="V98" s="140"/>
      <c r="W98" s="140"/>
      <c r="X98" s="140"/>
      <c r="Y98" s="141"/>
      <c r="Z98" s="139">
        <v>0</v>
      </c>
      <c r="AA98" s="140"/>
      <c r="AB98" s="140"/>
      <c r="AC98" s="140"/>
      <c r="AD98" s="141"/>
      <c r="AE98" s="139">
        <v>0</v>
      </c>
      <c r="AF98" s="140"/>
      <c r="AG98" s="140"/>
      <c r="AH98" s="141"/>
      <c r="AI98" s="139">
        <f t="shared" si="0"/>
        <v>0</v>
      </c>
      <c r="AJ98" s="140"/>
      <c r="AK98" s="140"/>
      <c r="AL98" s="140"/>
      <c r="AM98" s="141"/>
      <c r="AN98" s="139">
        <v>0</v>
      </c>
      <c r="AO98" s="140"/>
      <c r="AP98" s="140"/>
      <c r="AQ98" s="140"/>
      <c r="AR98" s="141"/>
      <c r="AS98" s="139">
        <v>0</v>
      </c>
      <c r="AT98" s="140"/>
      <c r="AU98" s="140"/>
      <c r="AV98" s="140"/>
      <c r="AW98" s="141"/>
      <c r="AX98" s="139">
        <v>0</v>
      </c>
      <c r="AY98" s="140"/>
      <c r="AZ98" s="140"/>
      <c r="BA98" s="141"/>
      <c r="BB98" s="139">
        <f t="shared" si="1"/>
        <v>0</v>
      </c>
      <c r="BC98" s="140"/>
      <c r="BD98" s="140"/>
      <c r="BE98" s="140"/>
      <c r="BF98" s="141"/>
      <c r="BG98" s="139">
        <v>0</v>
      </c>
      <c r="BH98" s="140"/>
      <c r="BI98" s="140"/>
      <c r="BJ98" s="140"/>
      <c r="BK98" s="141"/>
      <c r="BL98" s="139">
        <v>0</v>
      </c>
      <c r="BM98" s="140"/>
      <c r="BN98" s="140"/>
      <c r="BO98" s="140"/>
      <c r="BP98" s="141"/>
      <c r="BQ98" s="139">
        <v>0</v>
      </c>
      <c r="BR98" s="140"/>
      <c r="BS98" s="140"/>
      <c r="BT98" s="141"/>
      <c r="BU98" s="139">
        <f t="shared" si="2"/>
        <v>0</v>
      </c>
      <c r="BV98" s="140"/>
      <c r="BW98" s="140"/>
      <c r="BX98" s="140"/>
      <c r="BY98" s="141"/>
    </row>
    <row r="99" spans="1:77" s="4" customFormat="1" ht="76.5" customHeight="1" x14ac:dyDescent="0.2">
      <c r="A99" s="25">
        <v>12</v>
      </c>
      <c r="B99" s="26"/>
      <c r="C99" s="26"/>
      <c r="D99" s="27" t="s">
        <v>1563</v>
      </c>
      <c r="E99" s="28"/>
      <c r="F99" s="28"/>
      <c r="G99" s="28"/>
      <c r="H99" s="28"/>
      <c r="I99" s="28"/>
      <c r="J99" s="28"/>
      <c r="K99" s="28"/>
      <c r="L99" s="28"/>
      <c r="M99" s="28"/>
      <c r="N99" s="28"/>
      <c r="O99" s="28"/>
      <c r="P99" s="28"/>
      <c r="Q99" s="28"/>
      <c r="R99" s="28"/>
      <c r="S99" s="28"/>
      <c r="T99" s="29"/>
      <c r="U99" s="139">
        <v>0</v>
      </c>
      <c r="V99" s="140"/>
      <c r="W99" s="140"/>
      <c r="X99" s="140"/>
      <c r="Y99" s="141"/>
      <c r="Z99" s="139">
        <v>0</v>
      </c>
      <c r="AA99" s="140"/>
      <c r="AB99" s="140"/>
      <c r="AC99" s="140"/>
      <c r="AD99" s="141"/>
      <c r="AE99" s="139">
        <v>0</v>
      </c>
      <c r="AF99" s="140"/>
      <c r="AG99" s="140"/>
      <c r="AH99" s="141"/>
      <c r="AI99" s="139">
        <f t="shared" si="0"/>
        <v>0</v>
      </c>
      <c r="AJ99" s="140"/>
      <c r="AK99" s="140"/>
      <c r="AL99" s="140"/>
      <c r="AM99" s="141"/>
      <c r="AN99" s="139">
        <v>16854000</v>
      </c>
      <c r="AO99" s="140"/>
      <c r="AP99" s="140"/>
      <c r="AQ99" s="140"/>
      <c r="AR99" s="141"/>
      <c r="AS99" s="139">
        <v>0</v>
      </c>
      <c r="AT99" s="140"/>
      <c r="AU99" s="140"/>
      <c r="AV99" s="140"/>
      <c r="AW99" s="141"/>
      <c r="AX99" s="139">
        <v>0</v>
      </c>
      <c r="AY99" s="140"/>
      <c r="AZ99" s="140"/>
      <c r="BA99" s="141"/>
      <c r="BB99" s="139">
        <f t="shared" si="1"/>
        <v>16854000</v>
      </c>
      <c r="BC99" s="140"/>
      <c r="BD99" s="140"/>
      <c r="BE99" s="140"/>
      <c r="BF99" s="141"/>
      <c r="BG99" s="139">
        <v>0</v>
      </c>
      <c r="BH99" s="140"/>
      <c r="BI99" s="140"/>
      <c r="BJ99" s="140"/>
      <c r="BK99" s="141"/>
      <c r="BL99" s="139">
        <v>0</v>
      </c>
      <c r="BM99" s="140"/>
      <c r="BN99" s="140"/>
      <c r="BO99" s="140"/>
      <c r="BP99" s="141"/>
      <c r="BQ99" s="139">
        <v>0</v>
      </c>
      <c r="BR99" s="140"/>
      <c r="BS99" s="140"/>
      <c r="BT99" s="141"/>
      <c r="BU99" s="139">
        <f t="shared" si="2"/>
        <v>0</v>
      </c>
      <c r="BV99" s="140"/>
      <c r="BW99" s="140"/>
      <c r="BX99" s="140"/>
      <c r="BY99" s="141"/>
    </row>
    <row r="100" spans="1:77" s="4" customFormat="1" ht="38.25" hidden="1" customHeight="1" x14ac:dyDescent="0.2">
      <c r="A100" s="25">
        <v>13</v>
      </c>
      <c r="B100" s="26"/>
      <c r="C100" s="26"/>
      <c r="D100" s="27" t="s">
        <v>1564</v>
      </c>
      <c r="E100" s="28"/>
      <c r="F100" s="28"/>
      <c r="G100" s="28"/>
      <c r="H100" s="28"/>
      <c r="I100" s="28"/>
      <c r="J100" s="28"/>
      <c r="K100" s="28"/>
      <c r="L100" s="28"/>
      <c r="M100" s="28"/>
      <c r="N100" s="28"/>
      <c r="O100" s="28"/>
      <c r="P100" s="28"/>
      <c r="Q100" s="28"/>
      <c r="R100" s="28"/>
      <c r="S100" s="28"/>
      <c r="T100" s="29"/>
      <c r="U100" s="139">
        <v>0</v>
      </c>
      <c r="V100" s="140"/>
      <c r="W100" s="140"/>
      <c r="X100" s="140"/>
      <c r="Y100" s="141"/>
      <c r="Z100" s="139">
        <v>0</v>
      </c>
      <c r="AA100" s="140"/>
      <c r="AB100" s="140"/>
      <c r="AC100" s="140"/>
      <c r="AD100" s="141"/>
      <c r="AE100" s="139">
        <v>0</v>
      </c>
      <c r="AF100" s="140"/>
      <c r="AG100" s="140"/>
      <c r="AH100" s="141"/>
      <c r="AI100" s="139">
        <f t="shared" si="0"/>
        <v>0</v>
      </c>
      <c r="AJ100" s="140"/>
      <c r="AK100" s="140"/>
      <c r="AL100" s="140"/>
      <c r="AM100" s="141"/>
      <c r="AN100" s="139">
        <v>0</v>
      </c>
      <c r="AO100" s="140"/>
      <c r="AP100" s="140"/>
      <c r="AQ100" s="140"/>
      <c r="AR100" s="141"/>
      <c r="AS100" s="139">
        <v>0</v>
      </c>
      <c r="AT100" s="140"/>
      <c r="AU100" s="140"/>
      <c r="AV100" s="140"/>
      <c r="AW100" s="141"/>
      <c r="AX100" s="139">
        <v>0</v>
      </c>
      <c r="AY100" s="140"/>
      <c r="AZ100" s="140"/>
      <c r="BA100" s="141"/>
      <c r="BB100" s="139">
        <f t="shared" si="1"/>
        <v>0</v>
      </c>
      <c r="BC100" s="140"/>
      <c r="BD100" s="140"/>
      <c r="BE100" s="140"/>
      <c r="BF100" s="141"/>
      <c r="BG100" s="139">
        <v>0</v>
      </c>
      <c r="BH100" s="140"/>
      <c r="BI100" s="140"/>
      <c r="BJ100" s="140"/>
      <c r="BK100" s="141"/>
      <c r="BL100" s="139">
        <v>0</v>
      </c>
      <c r="BM100" s="140"/>
      <c r="BN100" s="140"/>
      <c r="BO100" s="140"/>
      <c r="BP100" s="141"/>
      <c r="BQ100" s="139">
        <v>0</v>
      </c>
      <c r="BR100" s="140"/>
      <c r="BS100" s="140"/>
      <c r="BT100" s="141"/>
      <c r="BU100" s="139">
        <f t="shared" si="2"/>
        <v>0</v>
      </c>
      <c r="BV100" s="140"/>
      <c r="BW100" s="140"/>
      <c r="BX100" s="140"/>
      <c r="BY100" s="141"/>
    </row>
    <row r="101" spans="1:77" s="4" customFormat="1" ht="127.5" customHeight="1" x14ac:dyDescent="0.2">
      <c r="A101" s="25">
        <v>14</v>
      </c>
      <c r="B101" s="26"/>
      <c r="C101" s="26"/>
      <c r="D101" s="27" t="s">
        <v>1565</v>
      </c>
      <c r="E101" s="28"/>
      <c r="F101" s="28"/>
      <c r="G101" s="28"/>
      <c r="H101" s="28"/>
      <c r="I101" s="28"/>
      <c r="J101" s="28"/>
      <c r="K101" s="28"/>
      <c r="L101" s="28"/>
      <c r="M101" s="28"/>
      <c r="N101" s="28"/>
      <c r="O101" s="28"/>
      <c r="P101" s="28"/>
      <c r="Q101" s="28"/>
      <c r="R101" s="28"/>
      <c r="S101" s="28"/>
      <c r="T101" s="29"/>
      <c r="U101" s="139">
        <v>0</v>
      </c>
      <c r="V101" s="140"/>
      <c r="W101" s="140"/>
      <c r="X101" s="140"/>
      <c r="Y101" s="141"/>
      <c r="Z101" s="139">
        <v>0</v>
      </c>
      <c r="AA101" s="140"/>
      <c r="AB101" s="140"/>
      <c r="AC101" s="140"/>
      <c r="AD101" s="141"/>
      <c r="AE101" s="139">
        <v>0</v>
      </c>
      <c r="AF101" s="140"/>
      <c r="AG101" s="140"/>
      <c r="AH101" s="141"/>
      <c r="AI101" s="139">
        <f t="shared" si="0"/>
        <v>0</v>
      </c>
      <c r="AJ101" s="140"/>
      <c r="AK101" s="140"/>
      <c r="AL101" s="140"/>
      <c r="AM101" s="141"/>
      <c r="AN101" s="139">
        <v>0</v>
      </c>
      <c r="AO101" s="140"/>
      <c r="AP101" s="140"/>
      <c r="AQ101" s="140"/>
      <c r="AR101" s="141"/>
      <c r="AS101" s="139">
        <v>0</v>
      </c>
      <c r="AT101" s="140"/>
      <c r="AU101" s="140"/>
      <c r="AV101" s="140"/>
      <c r="AW101" s="141"/>
      <c r="AX101" s="139">
        <v>0</v>
      </c>
      <c r="AY101" s="140"/>
      <c r="AZ101" s="140"/>
      <c r="BA101" s="141"/>
      <c r="BB101" s="139">
        <f t="shared" si="1"/>
        <v>0</v>
      </c>
      <c r="BC101" s="140"/>
      <c r="BD101" s="140"/>
      <c r="BE101" s="140"/>
      <c r="BF101" s="141"/>
      <c r="BG101" s="139">
        <v>14563300</v>
      </c>
      <c r="BH101" s="140"/>
      <c r="BI101" s="140"/>
      <c r="BJ101" s="140"/>
      <c r="BK101" s="141"/>
      <c r="BL101" s="139">
        <v>0</v>
      </c>
      <c r="BM101" s="140"/>
      <c r="BN101" s="140"/>
      <c r="BO101" s="140"/>
      <c r="BP101" s="141"/>
      <c r="BQ101" s="139">
        <v>0</v>
      </c>
      <c r="BR101" s="140"/>
      <c r="BS101" s="140"/>
      <c r="BT101" s="141"/>
      <c r="BU101" s="139">
        <f t="shared" si="2"/>
        <v>14563300</v>
      </c>
      <c r="BV101" s="140"/>
      <c r="BW101" s="140"/>
      <c r="BX101" s="140"/>
      <c r="BY101" s="141"/>
    </row>
    <row r="102" spans="1:77" s="4" customFormat="1" ht="76.5" customHeight="1" x14ac:dyDescent="0.2">
      <c r="A102" s="25">
        <v>15</v>
      </c>
      <c r="B102" s="26"/>
      <c r="C102" s="26"/>
      <c r="D102" s="27" t="s">
        <v>1566</v>
      </c>
      <c r="E102" s="28"/>
      <c r="F102" s="28"/>
      <c r="G102" s="28"/>
      <c r="H102" s="28"/>
      <c r="I102" s="28"/>
      <c r="J102" s="28"/>
      <c r="K102" s="28"/>
      <c r="L102" s="28"/>
      <c r="M102" s="28"/>
      <c r="N102" s="28"/>
      <c r="O102" s="28"/>
      <c r="P102" s="28"/>
      <c r="Q102" s="28"/>
      <c r="R102" s="28"/>
      <c r="S102" s="28"/>
      <c r="T102" s="29"/>
      <c r="U102" s="139">
        <v>0</v>
      </c>
      <c r="V102" s="140"/>
      <c r="W102" s="140"/>
      <c r="X102" s="140"/>
      <c r="Y102" s="141"/>
      <c r="Z102" s="139">
        <v>0</v>
      </c>
      <c r="AA102" s="140"/>
      <c r="AB102" s="140"/>
      <c r="AC102" s="140"/>
      <c r="AD102" s="141"/>
      <c r="AE102" s="139">
        <v>0</v>
      </c>
      <c r="AF102" s="140"/>
      <c r="AG102" s="140"/>
      <c r="AH102" s="141"/>
      <c r="AI102" s="139">
        <f t="shared" si="0"/>
        <v>0</v>
      </c>
      <c r="AJ102" s="140"/>
      <c r="AK102" s="140"/>
      <c r="AL102" s="140"/>
      <c r="AM102" s="141"/>
      <c r="AN102" s="139">
        <v>0</v>
      </c>
      <c r="AO102" s="140"/>
      <c r="AP102" s="140"/>
      <c r="AQ102" s="140"/>
      <c r="AR102" s="141"/>
      <c r="AS102" s="139">
        <v>0</v>
      </c>
      <c r="AT102" s="140"/>
      <c r="AU102" s="140"/>
      <c r="AV102" s="140"/>
      <c r="AW102" s="141"/>
      <c r="AX102" s="139">
        <v>0</v>
      </c>
      <c r="AY102" s="140"/>
      <c r="AZ102" s="140"/>
      <c r="BA102" s="141"/>
      <c r="BB102" s="139">
        <f t="shared" si="1"/>
        <v>0</v>
      </c>
      <c r="BC102" s="140"/>
      <c r="BD102" s="140"/>
      <c r="BE102" s="140"/>
      <c r="BF102" s="141"/>
      <c r="BG102" s="139">
        <v>15053500</v>
      </c>
      <c r="BH102" s="140"/>
      <c r="BI102" s="140"/>
      <c r="BJ102" s="140"/>
      <c r="BK102" s="141"/>
      <c r="BL102" s="139">
        <v>0</v>
      </c>
      <c r="BM102" s="140"/>
      <c r="BN102" s="140"/>
      <c r="BO102" s="140"/>
      <c r="BP102" s="141"/>
      <c r="BQ102" s="139">
        <v>0</v>
      </c>
      <c r="BR102" s="140"/>
      <c r="BS102" s="140"/>
      <c r="BT102" s="141"/>
      <c r="BU102" s="139">
        <f t="shared" si="2"/>
        <v>15053500</v>
      </c>
      <c r="BV102" s="140"/>
      <c r="BW102" s="140"/>
      <c r="BX102" s="140"/>
      <c r="BY102" s="141"/>
    </row>
    <row r="103" spans="1:77" s="4" customFormat="1" ht="89.25" customHeight="1" x14ac:dyDescent="0.2">
      <c r="A103" s="25">
        <v>16</v>
      </c>
      <c r="B103" s="26"/>
      <c r="C103" s="26"/>
      <c r="D103" s="27" t="s">
        <v>1567</v>
      </c>
      <c r="E103" s="28"/>
      <c r="F103" s="28"/>
      <c r="G103" s="28"/>
      <c r="H103" s="28"/>
      <c r="I103" s="28"/>
      <c r="J103" s="28"/>
      <c r="K103" s="28"/>
      <c r="L103" s="28"/>
      <c r="M103" s="28"/>
      <c r="N103" s="28"/>
      <c r="O103" s="28"/>
      <c r="P103" s="28"/>
      <c r="Q103" s="28"/>
      <c r="R103" s="28"/>
      <c r="S103" s="28"/>
      <c r="T103" s="29"/>
      <c r="U103" s="139">
        <v>0</v>
      </c>
      <c r="V103" s="140"/>
      <c r="W103" s="140"/>
      <c r="X103" s="140"/>
      <c r="Y103" s="141"/>
      <c r="Z103" s="139">
        <v>0</v>
      </c>
      <c r="AA103" s="140"/>
      <c r="AB103" s="140"/>
      <c r="AC103" s="140"/>
      <c r="AD103" s="141"/>
      <c r="AE103" s="139">
        <v>0</v>
      </c>
      <c r="AF103" s="140"/>
      <c r="AG103" s="140"/>
      <c r="AH103" s="141"/>
      <c r="AI103" s="139">
        <f t="shared" si="0"/>
        <v>0</v>
      </c>
      <c r="AJ103" s="140"/>
      <c r="AK103" s="140"/>
      <c r="AL103" s="140"/>
      <c r="AM103" s="141"/>
      <c r="AN103" s="139">
        <v>0</v>
      </c>
      <c r="AO103" s="140"/>
      <c r="AP103" s="140"/>
      <c r="AQ103" s="140"/>
      <c r="AR103" s="141"/>
      <c r="AS103" s="139">
        <v>0</v>
      </c>
      <c r="AT103" s="140"/>
      <c r="AU103" s="140"/>
      <c r="AV103" s="140"/>
      <c r="AW103" s="141"/>
      <c r="AX103" s="139">
        <v>0</v>
      </c>
      <c r="AY103" s="140"/>
      <c r="AZ103" s="140"/>
      <c r="BA103" s="141"/>
      <c r="BB103" s="139">
        <f t="shared" si="1"/>
        <v>0</v>
      </c>
      <c r="BC103" s="140"/>
      <c r="BD103" s="140"/>
      <c r="BE103" s="140"/>
      <c r="BF103" s="141"/>
      <c r="BG103" s="139">
        <v>1812000</v>
      </c>
      <c r="BH103" s="140"/>
      <c r="BI103" s="140"/>
      <c r="BJ103" s="140"/>
      <c r="BK103" s="141"/>
      <c r="BL103" s="139">
        <v>0</v>
      </c>
      <c r="BM103" s="140"/>
      <c r="BN103" s="140"/>
      <c r="BO103" s="140"/>
      <c r="BP103" s="141"/>
      <c r="BQ103" s="139">
        <v>0</v>
      </c>
      <c r="BR103" s="140"/>
      <c r="BS103" s="140"/>
      <c r="BT103" s="141"/>
      <c r="BU103" s="139">
        <f t="shared" si="2"/>
        <v>1812000</v>
      </c>
      <c r="BV103" s="140"/>
      <c r="BW103" s="140"/>
      <c r="BX103" s="140"/>
      <c r="BY103" s="141"/>
    </row>
    <row r="104" spans="1:77" s="4" customFormat="1" ht="89.25" customHeight="1" x14ac:dyDescent="0.2">
      <c r="A104" s="25">
        <v>17</v>
      </c>
      <c r="B104" s="26"/>
      <c r="C104" s="26"/>
      <c r="D104" s="27" t="s">
        <v>1568</v>
      </c>
      <c r="E104" s="28"/>
      <c r="F104" s="28"/>
      <c r="G104" s="28"/>
      <c r="H104" s="28"/>
      <c r="I104" s="28"/>
      <c r="J104" s="28"/>
      <c r="K104" s="28"/>
      <c r="L104" s="28"/>
      <c r="M104" s="28"/>
      <c r="N104" s="28"/>
      <c r="O104" s="28"/>
      <c r="P104" s="28"/>
      <c r="Q104" s="28"/>
      <c r="R104" s="28"/>
      <c r="S104" s="28"/>
      <c r="T104" s="29"/>
      <c r="U104" s="139">
        <v>6120000</v>
      </c>
      <c r="V104" s="140"/>
      <c r="W104" s="140"/>
      <c r="X104" s="140"/>
      <c r="Y104" s="141"/>
      <c r="Z104" s="139">
        <v>0</v>
      </c>
      <c r="AA104" s="140"/>
      <c r="AB104" s="140"/>
      <c r="AC104" s="140"/>
      <c r="AD104" s="141"/>
      <c r="AE104" s="139">
        <v>0</v>
      </c>
      <c r="AF104" s="140"/>
      <c r="AG104" s="140"/>
      <c r="AH104" s="141"/>
      <c r="AI104" s="139">
        <f t="shared" si="0"/>
        <v>6120000</v>
      </c>
      <c r="AJ104" s="140"/>
      <c r="AK104" s="140"/>
      <c r="AL104" s="140"/>
      <c r="AM104" s="141"/>
      <c r="AN104" s="139">
        <v>0</v>
      </c>
      <c r="AO104" s="140"/>
      <c r="AP104" s="140"/>
      <c r="AQ104" s="140"/>
      <c r="AR104" s="141"/>
      <c r="AS104" s="139">
        <v>0</v>
      </c>
      <c r="AT104" s="140"/>
      <c r="AU104" s="140"/>
      <c r="AV104" s="140"/>
      <c r="AW104" s="141"/>
      <c r="AX104" s="139">
        <v>0</v>
      </c>
      <c r="AY104" s="140"/>
      <c r="AZ104" s="140"/>
      <c r="BA104" s="141"/>
      <c r="BB104" s="139">
        <f t="shared" si="1"/>
        <v>0</v>
      </c>
      <c r="BC104" s="140"/>
      <c r="BD104" s="140"/>
      <c r="BE104" s="140"/>
      <c r="BF104" s="141"/>
      <c r="BG104" s="139">
        <v>0</v>
      </c>
      <c r="BH104" s="140"/>
      <c r="BI104" s="140"/>
      <c r="BJ104" s="140"/>
      <c r="BK104" s="141"/>
      <c r="BL104" s="139">
        <v>0</v>
      </c>
      <c r="BM104" s="140"/>
      <c r="BN104" s="140"/>
      <c r="BO104" s="140"/>
      <c r="BP104" s="141"/>
      <c r="BQ104" s="139">
        <v>0</v>
      </c>
      <c r="BR104" s="140"/>
      <c r="BS104" s="140"/>
      <c r="BT104" s="141"/>
      <c r="BU104" s="139">
        <f t="shared" si="2"/>
        <v>0</v>
      </c>
      <c r="BV104" s="140"/>
      <c r="BW104" s="140"/>
      <c r="BX104" s="140"/>
      <c r="BY104" s="141"/>
    </row>
    <row r="105" spans="1:77" s="4" customFormat="1" ht="51" customHeight="1" x14ac:dyDescent="0.2">
      <c r="A105" s="25">
        <v>18</v>
      </c>
      <c r="B105" s="26"/>
      <c r="C105" s="26"/>
      <c r="D105" s="27" t="s">
        <v>1569</v>
      </c>
      <c r="E105" s="28"/>
      <c r="F105" s="28"/>
      <c r="G105" s="28"/>
      <c r="H105" s="28"/>
      <c r="I105" s="28"/>
      <c r="J105" s="28"/>
      <c r="K105" s="28"/>
      <c r="L105" s="28"/>
      <c r="M105" s="28"/>
      <c r="N105" s="28"/>
      <c r="O105" s="28"/>
      <c r="P105" s="28"/>
      <c r="Q105" s="28"/>
      <c r="R105" s="28"/>
      <c r="S105" s="28"/>
      <c r="T105" s="29"/>
      <c r="U105" s="139">
        <v>35111500</v>
      </c>
      <c r="V105" s="140"/>
      <c r="W105" s="140"/>
      <c r="X105" s="140"/>
      <c r="Y105" s="141"/>
      <c r="Z105" s="139">
        <v>0</v>
      </c>
      <c r="AA105" s="140"/>
      <c r="AB105" s="140"/>
      <c r="AC105" s="140"/>
      <c r="AD105" s="141"/>
      <c r="AE105" s="139">
        <v>0</v>
      </c>
      <c r="AF105" s="140"/>
      <c r="AG105" s="140"/>
      <c r="AH105" s="141"/>
      <c r="AI105" s="139">
        <f t="shared" si="0"/>
        <v>35111500</v>
      </c>
      <c r="AJ105" s="140"/>
      <c r="AK105" s="140"/>
      <c r="AL105" s="140"/>
      <c r="AM105" s="141"/>
      <c r="AN105" s="139">
        <v>0</v>
      </c>
      <c r="AO105" s="140"/>
      <c r="AP105" s="140"/>
      <c r="AQ105" s="140"/>
      <c r="AR105" s="141"/>
      <c r="AS105" s="139">
        <v>0</v>
      </c>
      <c r="AT105" s="140"/>
      <c r="AU105" s="140"/>
      <c r="AV105" s="140"/>
      <c r="AW105" s="141"/>
      <c r="AX105" s="139">
        <v>0</v>
      </c>
      <c r="AY105" s="140"/>
      <c r="AZ105" s="140"/>
      <c r="BA105" s="141"/>
      <c r="BB105" s="139">
        <f t="shared" si="1"/>
        <v>0</v>
      </c>
      <c r="BC105" s="140"/>
      <c r="BD105" s="140"/>
      <c r="BE105" s="140"/>
      <c r="BF105" s="141"/>
      <c r="BG105" s="139">
        <v>0</v>
      </c>
      <c r="BH105" s="140"/>
      <c r="BI105" s="140"/>
      <c r="BJ105" s="140"/>
      <c r="BK105" s="141"/>
      <c r="BL105" s="139">
        <v>0</v>
      </c>
      <c r="BM105" s="140"/>
      <c r="BN105" s="140"/>
      <c r="BO105" s="140"/>
      <c r="BP105" s="141"/>
      <c r="BQ105" s="139">
        <v>0</v>
      </c>
      <c r="BR105" s="140"/>
      <c r="BS105" s="140"/>
      <c r="BT105" s="141"/>
      <c r="BU105" s="139">
        <f t="shared" si="2"/>
        <v>0</v>
      </c>
      <c r="BV105" s="140"/>
      <c r="BW105" s="140"/>
      <c r="BX105" s="140"/>
      <c r="BY105" s="141"/>
    </row>
    <row r="106" spans="1:77" s="6" customFormat="1" ht="12.75" customHeight="1" x14ac:dyDescent="0.2">
      <c r="A106" s="30"/>
      <c r="B106" s="31"/>
      <c r="C106" s="31"/>
      <c r="D106" s="32" t="s">
        <v>147</v>
      </c>
      <c r="E106" s="33"/>
      <c r="F106" s="33"/>
      <c r="G106" s="33"/>
      <c r="H106" s="33"/>
      <c r="I106" s="33"/>
      <c r="J106" s="33"/>
      <c r="K106" s="33"/>
      <c r="L106" s="33"/>
      <c r="M106" s="33"/>
      <c r="N106" s="33"/>
      <c r="O106" s="33"/>
      <c r="P106" s="33"/>
      <c r="Q106" s="33"/>
      <c r="R106" s="33"/>
      <c r="S106" s="33"/>
      <c r="T106" s="34"/>
      <c r="U106" s="135">
        <v>42191043.219999999</v>
      </c>
      <c r="V106" s="136"/>
      <c r="W106" s="136"/>
      <c r="X106" s="136"/>
      <c r="Y106" s="137"/>
      <c r="Z106" s="135">
        <v>0</v>
      </c>
      <c r="AA106" s="136"/>
      <c r="AB106" s="136"/>
      <c r="AC106" s="136"/>
      <c r="AD106" s="137"/>
      <c r="AE106" s="135">
        <v>0</v>
      </c>
      <c r="AF106" s="136"/>
      <c r="AG106" s="136"/>
      <c r="AH106" s="137"/>
      <c r="AI106" s="135">
        <f t="shared" si="0"/>
        <v>42191043.219999999</v>
      </c>
      <c r="AJ106" s="136"/>
      <c r="AK106" s="136"/>
      <c r="AL106" s="136"/>
      <c r="AM106" s="137"/>
      <c r="AN106" s="135">
        <v>31907500</v>
      </c>
      <c r="AO106" s="136"/>
      <c r="AP106" s="136"/>
      <c r="AQ106" s="136"/>
      <c r="AR106" s="137"/>
      <c r="AS106" s="135">
        <v>0</v>
      </c>
      <c r="AT106" s="136"/>
      <c r="AU106" s="136"/>
      <c r="AV106" s="136"/>
      <c r="AW106" s="137"/>
      <c r="AX106" s="135">
        <v>0</v>
      </c>
      <c r="AY106" s="136"/>
      <c r="AZ106" s="136"/>
      <c r="BA106" s="137"/>
      <c r="BB106" s="135">
        <f t="shared" si="1"/>
        <v>31907500</v>
      </c>
      <c r="BC106" s="136"/>
      <c r="BD106" s="136"/>
      <c r="BE106" s="136"/>
      <c r="BF106" s="137"/>
      <c r="BG106" s="135">
        <v>31428800</v>
      </c>
      <c r="BH106" s="136"/>
      <c r="BI106" s="136"/>
      <c r="BJ106" s="136"/>
      <c r="BK106" s="137"/>
      <c r="BL106" s="135">
        <v>0</v>
      </c>
      <c r="BM106" s="136"/>
      <c r="BN106" s="136"/>
      <c r="BO106" s="136"/>
      <c r="BP106" s="137"/>
      <c r="BQ106" s="135">
        <v>0</v>
      </c>
      <c r="BR106" s="136"/>
      <c r="BS106" s="136"/>
      <c r="BT106" s="137"/>
      <c r="BU106" s="135">
        <f t="shared" si="2"/>
        <v>31428800</v>
      </c>
      <c r="BV106" s="136"/>
      <c r="BW106" s="136"/>
      <c r="BX106" s="136"/>
      <c r="BY106" s="137"/>
    </row>
    <row r="108" spans="1:77" ht="14.25" customHeight="1" x14ac:dyDescent="0.2">
      <c r="A108" s="69" t="s">
        <v>267</v>
      </c>
      <c r="B108" s="69"/>
      <c r="C108" s="69"/>
      <c r="D108" s="69"/>
      <c r="E108" s="69"/>
      <c r="F108" s="69"/>
      <c r="G108" s="69"/>
      <c r="H108" s="69"/>
      <c r="I108" s="69"/>
      <c r="J108" s="69"/>
      <c r="K108" s="69"/>
      <c r="L108" s="69"/>
      <c r="M108" s="69"/>
      <c r="N108" s="69"/>
      <c r="O108" s="69"/>
      <c r="P108" s="69"/>
      <c r="Q108" s="69"/>
      <c r="R108" s="69"/>
      <c r="S108" s="69"/>
      <c r="T108" s="69"/>
      <c r="U108" s="69"/>
      <c r="V108" s="69"/>
      <c r="W108" s="69"/>
      <c r="X108" s="69"/>
      <c r="Y108" s="69"/>
      <c r="Z108" s="69"/>
      <c r="AA108" s="69"/>
      <c r="AB108" s="69"/>
      <c r="AC108" s="69"/>
      <c r="AD108" s="69"/>
      <c r="AE108" s="69"/>
      <c r="AF108" s="69"/>
      <c r="AG108" s="69"/>
      <c r="AH108" s="69"/>
      <c r="AI108" s="69"/>
      <c r="AJ108" s="69"/>
      <c r="AK108" s="69"/>
      <c r="AL108" s="69"/>
      <c r="AM108" s="69"/>
      <c r="AN108" s="69"/>
      <c r="AO108" s="69"/>
      <c r="AP108" s="69"/>
      <c r="AQ108" s="69"/>
      <c r="AR108" s="69"/>
      <c r="AS108" s="69"/>
      <c r="AT108" s="69"/>
      <c r="AU108" s="69"/>
      <c r="AV108" s="69"/>
      <c r="AW108" s="69"/>
      <c r="AX108" s="69"/>
      <c r="AY108" s="69"/>
      <c r="AZ108" s="69"/>
      <c r="BA108" s="69"/>
      <c r="BB108" s="69"/>
      <c r="BC108" s="69"/>
      <c r="BD108" s="69"/>
      <c r="BE108" s="69"/>
      <c r="BF108" s="69"/>
      <c r="BG108" s="69"/>
      <c r="BH108" s="69"/>
      <c r="BI108" s="69"/>
      <c r="BJ108" s="69"/>
      <c r="BK108" s="69"/>
      <c r="BL108" s="69"/>
    </row>
    <row r="109" spans="1:77" ht="15" customHeight="1" x14ac:dyDescent="0.2">
      <c r="A109" s="73" t="s">
        <v>237</v>
      </c>
      <c r="B109" s="73"/>
      <c r="C109" s="73"/>
      <c r="D109" s="73"/>
      <c r="E109" s="73"/>
      <c r="F109" s="73"/>
      <c r="G109" s="73"/>
      <c r="H109" s="73"/>
      <c r="I109" s="73"/>
      <c r="J109" s="73"/>
      <c r="K109" s="73"/>
      <c r="L109" s="73"/>
      <c r="M109" s="73"/>
      <c r="N109" s="73"/>
      <c r="O109" s="73"/>
      <c r="P109" s="73"/>
      <c r="Q109" s="73"/>
      <c r="R109" s="73"/>
      <c r="S109" s="73"/>
      <c r="T109" s="73"/>
      <c r="U109" s="73"/>
      <c r="V109" s="73"/>
      <c r="W109" s="73"/>
      <c r="X109" s="73"/>
      <c r="Y109" s="73"/>
      <c r="Z109" s="73"/>
      <c r="AA109" s="73"/>
      <c r="AB109" s="73"/>
      <c r="AC109" s="73"/>
      <c r="AD109" s="73"/>
      <c r="AE109" s="73"/>
      <c r="AF109" s="73"/>
      <c r="AG109" s="73"/>
      <c r="AH109" s="73"/>
      <c r="AI109" s="73"/>
      <c r="AJ109" s="73"/>
      <c r="AK109" s="73"/>
      <c r="AL109" s="73"/>
      <c r="AM109" s="73"/>
      <c r="AN109" s="73"/>
      <c r="AO109" s="73"/>
      <c r="AP109" s="73"/>
      <c r="AQ109" s="73"/>
      <c r="AR109" s="73"/>
      <c r="AS109" s="73"/>
      <c r="AT109" s="73"/>
      <c r="AU109" s="73"/>
      <c r="AV109" s="73"/>
      <c r="AW109" s="73"/>
      <c r="AX109" s="73"/>
      <c r="AY109" s="73"/>
      <c r="AZ109" s="73"/>
      <c r="BA109" s="73"/>
      <c r="BB109" s="73"/>
      <c r="BC109" s="73"/>
      <c r="BD109" s="73"/>
      <c r="BE109" s="73"/>
      <c r="BF109" s="73"/>
      <c r="BG109" s="73"/>
      <c r="BH109" s="73"/>
    </row>
    <row r="110" spans="1:77" ht="23.1" customHeight="1" x14ac:dyDescent="0.2">
      <c r="A110" s="81" t="s">
        <v>6</v>
      </c>
      <c r="B110" s="82"/>
      <c r="C110" s="82"/>
      <c r="D110" s="81" t="s">
        <v>121</v>
      </c>
      <c r="E110" s="82"/>
      <c r="F110" s="82"/>
      <c r="G110" s="82"/>
      <c r="H110" s="82"/>
      <c r="I110" s="82"/>
      <c r="J110" s="82"/>
      <c r="K110" s="82"/>
      <c r="L110" s="82"/>
      <c r="M110" s="82"/>
      <c r="N110" s="82"/>
      <c r="O110" s="82"/>
      <c r="P110" s="82"/>
      <c r="Q110" s="82"/>
      <c r="R110" s="82"/>
      <c r="S110" s="82"/>
      <c r="T110" s="83"/>
      <c r="U110" s="38" t="s">
        <v>259</v>
      </c>
      <c r="V110" s="38"/>
      <c r="W110" s="38"/>
      <c r="X110" s="38"/>
      <c r="Y110" s="38"/>
      <c r="Z110" s="38"/>
      <c r="AA110" s="38"/>
      <c r="AB110" s="38"/>
      <c r="AC110" s="38"/>
      <c r="AD110" s="38"/>
      <c r="AE110" s="38"/>
      <c r="AF110" s="38"/>
      <c r="AG110" s="38"/>
      <c r="AH110" s="38"/>
      <c r="AI110" s="38"/>
      <c r="AJ110" s="38"/>
      <c r="AK110" s="38"/>
      <c r="AL110" s="38"/>
      <c r="AM110" s="38"/>
      <c r="AN110" s="38"/>
      <c r="AO110" s="38" t="s">
        <v>264</v>
      </c>
      <c r="AP110" s="38"/>
      <c r="AQ110" s="38"/>
      <c r="AR110" s="38"/>
      <c r="AS110" s="38"/>
      <c r="AT110" s="38"/>
      <c r="AU110" s="38"/>
      <c r="AV110" s="38"/>
      <c r="AW110" s="38"/>
      <c r="AX110" s="38"/>
      <c r="AY110" s="38"/>
      <c r="AZ110" s="38"/>
      <c r="BA110" s="38"/>
      <c r="BB110" s="38"/>
      <c r="BC110" s="38"/>
      <c r="BD110" s="38"/>
      <c r="BE110" s="38"/>
      <c r="BF110" s="38"/>
      <c r="BG110" s="38"/>
      <c r="BH110" s="38"/>
    </row>
    <row r="111" spans="1:77" ht="54" customHeight="1" x14ac:dyDescent="0.2">
      <c r="A111" s="84"/>
      <c r="B111" s="85"/>
      <c r="C111" s="85"/>
      <c r="D111" s="84"/>
      <c r="E111" s="85"/>
      <c r="F111" s="85"/>
      <c r="G111" s="85"/>
      <c r="H111" s="85"/>
      <c r="I111" s="85"/>
      <c r="J111" s="85"/>
      <c r="K111" s="85"/>
      <c r="L111" s="85"/>
      <c r="M111" s="85"/>
      <c r="N111" s="85"/>
      <c r="O111" s="85"/>
      <c r="P111" s="85"/>
      <c r="Q111" s="85"/>
      <c r="R111" s="85"/>
      <c r="S111" s="85"/>
      <c r="T111" s="86"/>
      <c r="U111" s="50" t="s">
        <v>4</v>
      </c>
      <c r="V111" s="51"/>
      <c r="W111" s="51"/>
      <c r="X111" s="51"/>
      <c r="Y111" s="52"/>
      <c r="Z111" s="50" t="s">
        <v>3</v>
      </c>
      <c r="AA111" s="51"/>
      <c r="AB111" s="51"/>
      <c r="AC111" s="51"/>
      <c r="AD111" s="52"/>
      <c r="AE111" s="97" t="s">
        <v>116</v>
      </c>
      <c r="AF111" s="98"/>
      <c r="AG111" s="98"/>
      <c r="AH111" s="98"/>
      <c r="AI111" s="99"/>
      <c r="AJ111" s="50" t="s">
        <v>5</v>
      </c>
      <c r="AK111" s="51"/>
      <c r="AL111" s="51"/>
      <c r="AM111" s="51"/>
      <c r="AN111" s="52"/>
      <c r="AO111" s="50" t="s">
        <v>4</v>
      </c>
      <c r="AP111" s="51"/>
      <c r="AQ111" s="51"/>
      <c r="AR111" s="51"/>
      <c r="AS111" s="52"/>
      <c r="AT111" s="50" t="s">
        <v>3</v>
      </c>
      <c r="AU111" s="51"/>
      <c r="AV111" s="51"/>
      <c r="AW111" s="51"/>
      <c r="AX111" s="52"/>
      <c r="AY111" s="97" t="s">
        <v>116</v>
      </c>
      <c r="AZ111" s="98"/>
      <c r="BA111" s="98"/>
      <c r="BB111" s="98"/>
      <c r="BC111" s="99"/>
      <c r="BD111" s="38" t="s">
        <v>96</v>
      </c>
      <c r="BE111" s="38"/>
      <c r="BF111" s="38"/>
      <c r="BG111" s="38"/>
      <c r="BH111" s="38"/>
    </row>
    <row r="112" spans="1:77" ht="15" customHeight="1" x14ac:dyDescent="0.2">
      <c r="A112" s="50" t="s">
        <v>168</v>
      </c>
      <c r="B112" s="51"/>
      <c r="C112" s="51"/>
      <c r="D112" s="50">
        <v>2</v>
      </c>
      <c r="E112" s="51"/>
      <c r="F112" s="51"/>
      <c r="G112" s="51"/>
      <c r="H112" s="51"/>
      <c r="I112" s="51"/>
      <c r="J112" s="51"/>
      <c r="K112" s="51"/>
      <c r="L112" s="51"/>
      <c r="M112" s="51"/>
      <c r="N112" s="51"/>
      <c r="O112" s="51"/>
      <c r="P112" s="51"/>
      <c r="Q112" s="51"/>
      <c r="R112" s="51"/>
      <c r="S112" s="51"/>
      <c r="T112" s="52"/>
      <c r="U112" s="50">
        <v>3</v>
      </c>
      <c r="V112" s="51"/>
      <c r="W112" s="51"/>
      <c r="X112" s="51"/>
      <c r="Y112" s="52"/>
      <c r="Z112" s="50">
        <v>4</v>
      </c>
      <c r="AA112" s="51"/>
      <c r="AB112" s="51"/>
      <c r="AC112" s="51"/>
      <c r="AD112" s="52"/>
      <c r="AE112" s="50">
        <v>5</v>
      </c>
      <c r="AF112" s="51"/>
      <c r="AG112" s="51"/>
      <c r="AH112" s="51"/>
      <c r="AI112" s="52"/>
      <c r="AJ112" s="50">
        <v>6</v>
      </c>
      <c r="AK112" s="51"/>
      <c r="AL112" s="51"/>
      <c r="AM112" s="51"/>
      <c r="AN112" s="52"/>
      <c r="AO112" s="50">
        <v>7</v>
      </c>
      <c r="AP112" s="51"/>
      <c r="AQ112" s="51"/>
      <c r="AR112" s="51"/>
      <c r="AS112" s="52"/>
      <c r="AT112" s="50">
        <v>8</v>
      </c>
      <c r="AU112" s="51"/>
      <c r="AV112" s="51"/>
      <c r="AW112" s="51"/>
      <c r="AX112" s="52"/>
      <c r="AY112" s="50">
        <v>9</v>
      </c>
      <c r="AZ112" s="51"/>
      <c r="BA112" s="51"/>
      <c r="BB112" s="51"/>
      <c r="BC112" s="52"/>
      <c r="BD112" s="50">
        <v>10</v>
      </c>
      <c r="BE112" s="51"/>
      <c r="BF112" s="51"/>
      <c r="BG112" s="51"/>
      <c r="BH112" s="52"/>
    </row>
    <row r="113" spans="1:79" s="1" customFormat="1" ht="12.75" hidden="1" customHeight="1" x14ac:dyDescent="0.2">
      <c r="A113" s="46" t="s">
        <v>69</v>
      </c>
      <c r="B113" s="47"/>
      <c r="C113" s="47"/>
      <c r="D113" s="46" t="s">
        <v>57</v>
      </c>
      <c r="E113" s="47"/>
      <c r="F113" s="47"/>
      <c r="G113" s="47"/>
      <c r="H113" s="47"/>
      <c r="I113" s="47"/>
      <c r="J113" s="47"/>
      <c r="K113" s="47"/>
      <c r="L113" s="47"/>
      <c r="M113" s="47"/>
      <c r="N113" s="47"/>
      <c r="O113" s="47"/>
      <c r="P113" s="47"/>
      <c r="Q113" s="47"/>
      <c r="R113" s="47"/>
      <c r="S113" s="47"/>
      <c r="T113" s="48"/>
      <c r="U113" s="46" t="s">
        <v>60</v>
      </c>
      <c r="V113" s="47"/>
      <c r="W113" s="47"/>
      <c r="X113" s="47"/>
      <c r="Y113" s="48"/>
      <c r="Z113" s="46" t="s">
        <v>61</v>
      </c>
      <c r="AA113" s="47"/>
      <c r="AB113" s="47"/>
      <c r="AC113" s="47"/>
      <c r="AD113" s="48"/>
      <c r="AE113" s="46" t="s">
        <v>94</v>
      </c>
      <c r="AF113" s="47"/>
      <c r="AG113" s="47"/>
      <c r="AH113" s="47"/>
      <c r="AI113" s="48"/>
      <c r="AJ113" s="94" t="s">
        <v>170</v>
      </c>
      <c r="AK113" s="95"/>
      <c r="AL113" s="95"/>
      <c r="AM113" s="95"/>
      <c r="AN113" s="96"/>
      <c r="AO113" s="46" t="s">
        <v>62</v>
      </c>
      <c r="AP113" s="47"/>
      <c r="AQ113" s="47"/>
      <c r="AR113" s="47"/>
      <c r="AS113" s="48"/>
      <c r="AT113" s="46" t="s">
        <v>63</v>
      </c>
      <c r="AU113" s="47"/>
      <c r="AV113" s="47"/>
      <c r="AW113" s="47"/>
      <c r="AX113" s="48"/>
      <c r="AY113" s="46" t="s">
        <v>95</v>
      </c>
      <c r="AZ113" s="47"/>
      <c r="BA113" s="47"/>
      <c r="BB113" s="47"/>
      <c r="BC113" s="48"/>
      <c r="BD113" s="49" t="s">
        <v>170</v>
      </c>
      <c r="BE113" s="49"/>
      <c r="BF113" s="49"/>
      <c r="BG113" s="49"/>
      <c r="BH113" s="49"/>
      <c r="CA113" s="1" t="s">
        <v>35</v>
      </c>
    </row>
    <row r="114" spans="1:79" s="4" customFormat="1" ht="63.75" hidden="1" customHeight="1" x14ac:dyDescent="0.2">
      <c r="A114" s="25">
        <v>1</v>
      </c>
      <c r="B114" s="26"/>
      <c r="C114" s="26"/>
      <c r="D114" s="27" t="s">
        <v>1552</v>
      </c>
      <c r="E114" s="28"/>
      <c r="F114" s="28"/>
      <c r="G114" s="28"/>
      <c r="H114" s="28"/>
      <c r="I114" s="28"/>
      <c r="J114" s="28"/>
      <c r="K114" s="28"/>
      <c r="L114" s="28"/>
      <c r="M114" s="28"/>
      <c r="N114" s="28"/>
      <c r="O114" s="28"/>
      <c r="P114" s="28"/>
      <c r="Q114" s="28"/>
      <c r="R114" s="28"/>
      <c r="S114" s="28"/>
      <c r="T114" s="29"/>
      <c r="U114" s="53">
        <v>0</v>
      </c>
      <c r="V114" s="54"/>
      <c r="W114" s="54"/>
      <c r="X114" s="54"/>
      <c r="Y114" s="55"/>
      <c r="Z114" s="53">
        <v>0</v>
      </c>
      <c r="AA114" s="54"/>
      <c r="AB114" s="54"/>
      <c r="AC114" s="54"/>
      <c r="AD114" s="55"/>
      <c r="AE114" s="56">
        <v>0</v>
      </c>
      <c r="AF114" s="56"/>
      <c r="AG114" s="56"/>
      <c r="AH114" s="56"/>
      <c r="AI114" s="56"/>
      <c r="AJ114" s="93">
        <f t="shared" ref="AJ114:AJ132" si="3">IF(ISNUMBER(U114),U114,0)+IF(ISNUMBER(Z114),Z114,0)</f>
        <v>0</v>
      </c>
      <c r="AK114" s="93"/>
      <c r="AL114" s="93"/>
      <c r="AM114" s="93"/>
      <c r="AN114" s="93"/>
      <c r="AO114" s="56">
        <v>0</v>
      </c>
      <c r="AP114" s="56"/>
      <c r="AQ114" s="56"/>
      <c r="AR114" s="56"/>
      <c r="AS114" s="56"/>
      <c r="AT114" s="93">
        <v>0</v>
      </c>
      <c r="AU114" s="93"/>
      <c r="AV114" s="93"/>
      <c r="AW114" s="93"/>
      <c r="AX114" s="93"/>
      <c r="AY114" s="56">
        <v>0</v>
      </c>
      <c r="AZ114" s="56"/>
      <c r="BA114" s="56"/>
      <c r="BB114" s="56"/>
      <c r="BC114" s="56"/>
      <c r="BD114" s="93">
        <f t="shared" ref="BD114:BD132" si="4">IF(ISNUMBER(AO114),AO114,0)+IF(ISNUMBER(AT114),AT114,0)</f>
        <v>0</v>
      </c>
      <c r="BE114" s="93"/>
      <c r="BF114" s="93"/>
      <c r="BG114" s="93"/>
      <c r="BH114" s="93"/>
      <c r="CA114" s="4" t="s">
        <v>36</v>
      </c>
    </row>
    <row r="115" spans="1:79" s="4" customFormat="1" ht="38.25" hidden="1" customHeight="1" x14ac:dyDescent="0.2">
      <c r="A115" s="25">
        <v>2</v>
      </c>
      <c r="B115" s="26"/>
      <c r="C115" s="26"/>
      <c r="D115" s="27" t="s">
        <v>1553</v>
      </c>
      <c r="E115" s="28"/>
      <c r="F115" s="28"/>
      <c r="G115" s="28"/>
      <c r="H115" s="28"/>
      <c r="I115" s="28"/>
      <c r="J115" s="28"/>
      <c r="K115" s="28"/>
      <c r="L115" s="28"/>
      <c r="M115" s="28"/>
      <c r="N115" s="28"/>
      <c r="O115" s="28"/>
      <c r="P115" s="28"/>
      <c r="Q115" s="28"/>
      <c r="R115" s="28"/>
      <c r="S115" s="28"/>
      <c r="T115" s="29"/>
      <c r="U115" s="53">
        <v>0</v>
      </c>
      <c r="V115" s="54"/>
      <c r="W115" s="54"/>
      <c r="X115" s="54"/>
      <c r="Y115" s="55"/>
      <c r="Z115" s="53">
        <v>0</v>
      </c>
      <c r="AA115" s="54"/>
      <c r="AB115" s="54"/>
      <c r="AC115" s="54"/>
      <c r="AD115" s="55"/>
      <c r="AE115" s="56">
        <v>0</v>
      </c>
      <c r="AF115" s="56"/>
      <c r="AG115" s="56"/>
      <c r="AH115" s="56"/>
      <c r="AI115" s="56"/>
      <c r="AJ115" s="93">
        <f t="shared" si="3"/>
        <v>0</v>
      </c>
      <c r="AK115" s="93"/>
      <c r="AL115" s="93"/>
      <c r="AM115" s="93"/>
      <c r="AN115" s="93"/>
      <c r="AO115" s="56">
        <v>0</v>
      </c>
      <c r="AP115" s="56"/>
      <c r="AQ115" s="56"/>
      <c r="AR115" s="56"/>
      <c r="AS115" s="56"/>
      <c r="AT115" s="93">
        <v>0</v>
      </c>
      <c r="AU115" s="93"/>
      <c r="AV115" s="93"/>
      <c r="AW115" s="93"/>
      <c r="AX115" s="93"/>
      <c r="AY115" s="56">
        <v>0</v>
      </c>
      <c r="AZ115" s="56"/>
      <c r="BA115" s="56"/>
      <c r="BB115" s="56"/>
      <c r="BC115" s="56"/>
      <c r="BD115" s="93">
        <f t="shared" si="4"/>
        <v>0</v>
      </c>
      <c r="BE115" s="93"/>
      <c r="BF115" s="93"/>
      <c r="BG115" s="93"/>
      <c r="BH115" s="93"/>
    </row>
    <row r="116" spans="1:79" s="4" customFormat="1" ht="51" hidden="1" customHeight="1" x14ac:dyDescent="0.2">
      <c r="A116" s="25">
        <v>3</v>
      </c>
      <c r="B116" s="26"/>
      <c r="C116" s="26"/>
      <c r="D116" s="27" t="s">
        <v>1554</v>
      </c>
      <c r="E116" s="28"/>
      <c r="F116" s="28"/>
      <c r="G116" s="28"/>
      <c r="H116" s="28"/>
      <c r="I116" s="28"/>
      <c r="J116" s="28"/>
      <c r="K116" s="28"/>
      <c r="L116" s="28"/>
      <c r="M116" s="28"/>
      <c r="N116" s="28"/>
      <c r="O116" s="28"/>
      <c r="P116" s="28"/>
      <c r="Q116" s="28"/>
      <c r="R116" s="28"/>
      <c r="S116" s="28"/>
      <c r="T116" s="29"/>
      <c r="U116" s="53">
        <v>0</v>
      </c>
      <c r="V116" s="54"/>
      <c r="W116" s="54"/>
      <c r="X116" s="54"/>
      <c r="Y116" s="55"/>
      <c r="Z116" s="53">
        <v>0</v>
      </c>
      <c r="AA116" s="54"/>
      <c r="AB116" s="54"/>
      <c r="AC116" s="54"/>
      <c r="AD116" s="55"/>
      <c r="AE116" s="56">
        <v>0</v>
      </c>
      <c r="AF116" s="56"/>
      <c r="AG116" s="56"/>
      <c r="AH116" s="56"/>
      <c r="AI116" s="56"/>
      <c r="AJ116" s="93">
        <f t="shared" si="3"/>
        <v>0</v>
      </c>
      <c r="AK116" s="93"/>
      <c r="AL116" s="93"/>
      <c r="AM116" s="93"/>
      <c r="AN116" s="93"/>
      <c r="AO116" s="56">
        <v>0</v>
      </c>
      <c r="AP116" s="56"/>
      <c r="AQ116" s="56"/>
      <c r="AR116" s="56"/>
      <c r="AS116" s="56"/>
      <c r="AT116" s="93">
        <v>0</v>
      </c>
      <c r="AU116" s="93"/>
      <c r="AV116" s="93"/>
      <c r="AW116" s="93"/>
      <c r="AX116" s="93"/>
      <c r="AY116" s="56">
        <v>0</v>
      </c>
      <c r="AZ116" s="56"/>
      <c r="BA116" s="56"/>
      <c r="BB116" s="56"/>
      <c r="BC116" s="56"/>
      <c r="BD116" s="93">
        <f t="shared" si="4"/>
        <v>0</v>
      </c>
      <c r="BE116" s="93"/>
      <c r="BF116" s="93"/>
      <c r="BG116" s="93"/>
      <c r="BH116" s="93"/>
    </row>
    <row r="117" spans="1:79" s="4" customFormat="1" ht="63.75" hidden="1" customHeight="1" x14ac:dyDescent="0.2">
      <c r="A117" s="25">
        <v>4</v>
      </c>
      <c r="B117" s="26"/>
      <c r="C117" s="26"/>
      <c r="D117" s="27" t="s">
        <v>1555</v>
      </c>
      <c r="E117" s="28"/>
      <c r="F117" s="28"/>
      <c r="G117" s="28"/>
      <c r="H117" s="28"/>
      <c r="I117" s="28"/>
      <c r="J117" s="28"/>
      <c r="K117" s="28"/>
      <c r="L117" s="28"/>
      <c r="M117" s="28"/>
      <c r="N117" s="28"/>
      <c r="O117" s="28"/>
      <c r="P117" s="28"/>
      <c r="Q117" s="28"/>
      <c r="R117" s="28"/>
      <c r="S117" s="28"/>
      <c r="T117" s="29"/>
      <c r="U117" s="53">
        <v>0</v>
      </c>
      <c r="V117" s="54"/>
      <c r="W117" s="54"/>
      <c r="X117" s="54"/>
      <c r="Y117" s="55"/>
      <c r="Z117" s="53">
        <v>0</v>
      </c>
      <c r="AA117" s="54"/>
      <c r="AB117" s="54"/>
      <c r="AC117" s="54"/>
      <c r="AD117" s="55"/>
      <c r="AE117" s="56">
        <v>0</v>
      </c>
      <c r="AF117" s="56"/>
      <c r="AG117" s="56"/>
      <c r="AH117" s="56"/>
      <c r="AI117" s="56"/>
      <c r="AJ117" s="93">
        <f t="shared" si="3"/>
        <v>0</v>
      </c>
      <c r="AK117" s="93"/>
      <c r="AL117" s="93"/>
      <c r="AM117" s="93"/>
      <c r="AN117" s="93"/>
      <c r="AO117" s="56">
        <v>0</v>
      </c>
      <c r="AP117" s="56"/>
      <c r="AQ117" s="56"/>
      <c r="AR117" s="56"/>
      <c r="AS117" s="56"/>
      <c r="AT117" s="93">
        <v>0</v>
      </c>
      <c r="AU117" s="93"/>
      <c r="AV117" s="93"/>
      <c r="AW117" s="93"/>
      <c r="AX117" s="93"/>
      <c r="AY117" s="56">
        <v>0</v>
      </c>
      <c r="AZ117" s="56"/>
      <c r="BA117" s="56"/>
      <c r="BB117" s="56"/>
      <c r="BC117" s="56"/>
      <c r="BD117" s="93">
        <f t="shared" si="4"/>
        <v>0</v>
      </c>
      <c r="BE117" s="93"/>
      <c r="BF117" s="93"/>
      <c r="BG117" s="93"/>
      <c r="BH117" s="93"/>
    </row>
    <row r="118" spans="1:79" s="4" customFormat="1" ht="51" hidden="1" customHeight="1" x14ac:dyDescent="0.2">
      <c r="A118" s="25">
        <v>5</v>
      </c>
      <c r="B118" s="26"/>
      <c r="C118" s="26"/>
      <c r="D118" s="27" t="s">
        <v>1556</v>
      </c>
      <c r="E118" s="28"/>
      <c r="F118" s="28"/>
      <c r="G118" s="28"/>
      <c r="H118" s="28"/>
      <c r="I118" s="28"/>
      <c r="J118" s="28"/>
      <c r="K118" s="28"/>
      <c r="L118" s="28"/>
      <c r="M118" s="28"/>
      <c r="N118" s="28"/>
      <c r="O118" s="28"/>
      <c r="P118" s="28"/>
      <c r="Q118" s="28"/>
      <c r="R118" s="28"/>
      <c r="S118" s="28"/>
      <c r="T118" s="29"/>
      <c r="U118" s="53">
        <v>0</v>
      </c>
      <c r="V118" s="54"/>
      <c r="W118" s="54"/>
      <c r="X118" s="54"/>
      <c r="Y118" s="55"/>
      <c r="Z118" s="53">
        <v>0</v>
      </c>
      <c r="AA118" s="54"/>
      <c r="AB118" s="54"/>
      <c r="AC118" s="54"/>
      <c r="AD118" s="55"/>
      <c r="AE118" s="56">
        <v>0</v>
      </c>
      <c r="AF118" s="56"/>
      <c r="AG118" s="56"/>
      <c r="AH118" s="56"/>
      <c r="AI118" s="56"/>
      <c r="AJ118" s="93">
        <f t="shared" si="3"/>
        <v>0</v>
      </c>
      <c r="AK118" s="93"/>
      <c r="AL118" s="93"/>
      <c r="AM118" s="93"/>
      <c r="AN118" s="93"/>
      <c r="AO118" s="56">
        <v>0</v>
      </c>
      <c r="AP118" s="56"/>
      <c r="AQ118" s="56"/>
      <c r="AR118" s="56"/>
      <c r="AS118" s="56"/>
      <c r="AT118" s="93">
        <v>0</v>
      </c>
      <c r="AU118" s="93"/>
      <c r="AV118" s="93"/>
      <c r="AW118" s="93"/>
      <c r="AX118" s="93"/>
      <c r="AY118" s="56">
        <v>0</v>
      </c>
      <c r="AZ118" s="56"/>
      <c r="BA118" s="56"/>
      <c r="BB118" s="56"/>
      <c r="BC118" s="56"/>
      <c r="BD118" s="93">
        <f t="shared" si="4"/>
        <v>0</v>
      </c>
      <c r="BE118" s="93"/>
      <c r="BF118" s="93"/>
      <c r="BG118" s="93"/>
      <c r="BH118" s="93"/>
    </row>
    <row r="119" spans="1:79" s="4" customFormat="1" ht="38.25" hidden="1" customHeight="1" x14ac:dyDescent="0.2">
      <c r="A119" s="25">
        <v>6</v>
      </c>
      <c r="B119" s="26"/>
      <c r="C119" s="26"/>
      <c r="D119" s="27" t="s">
        <v>1557</v>
      </c>
      <c r="E119" s="28"/>
      <c r="F119" s="28"/>
      <c r="G119" s="28"/>
      <c r="H119" s="28"/>
      <c r="I119" s="28"/>
      <c r="J119" s="28"/>
      <c r="K119" s="28"/>
      <c r="L119" s="28"/>
      <c r="M119" s="28"/>
      <c r="N119" s="28"/>
      <c r="O119" s="28"/>
      <c r="P119" s="28"/>
      <c r="Q119" s="28"/>
      <c r="R119" s="28"/>
      <c r="S119" s="28"/>
      <c r="T119" s="29"/>
      <c r="U119" s="53">
        <v>0</v>
      </c>
      <c r="V119" s="54"/>
      <c r="W119" s="54"/>
      <c r="X119" s="54"/>
      <c r="Y119" s="55"/>
      <c r="Z119" s="53">
        <v>0</v>
      </c>
      <c r="AA119" s="54"/>
      <c r="AB119" s="54"/>
      <c r="AC119" s="54"/>
      <c r="AD119" s="55"/>
      <c r="AE119" s="56">
        <v>0</v>
      </c>
      <c r="AF119" s="56"/>
      <c r="AG119" s="56"/>
      <c r="AH119" s="56"/>
      <c r="AI119" s="56"/>
      <c r="AJ119" s="93">
        <f t="shared" si="3"/>
        <v>0</v>
      </c>
      <c r="AK119" s="93"/>
      <c r="AL119" s="93"/>
      <c r="AM119" s="93"/>
      <c r="AN119" s="93"/>
      <c r="AO119" s="56">
        <v>0</v>
      </c>
      <c r="AP119" s="56"/>
      <c r="AQ119" s="56"/>
      <c r="AR119" s="56"/>
      <c r="AS119" s="56"/>
      <c r="AT119" s="93">
        <v>0</v>
      </c>
      <c r="AU119" s="93"/>
      <c r="AV119" s="93"/>
      <c r="AW119" s="93"/>
      <c r="AX119" s="93"/>
      <c r="AY119" s="56">
        <v>0</v>
      </c>
      <c r="AZ119" s="56"/>
      <c r="BA119" s="56"/>
      <c r="BB119" s="56"/>
      <c r="BC119" s="56"/>
      <c r="BD119" s="93">
        <f t="shared" si="4"/>
        <v>0</v>
      </c>
      <c r="BE119" s="93"/>
      <c r="BF119" s="93"/>
      <c r="BG119" s="93"/>
      <c r="BH119" s="93"/>
    </row>
    <row r="120" spans="1:79" s="4" customFormat="1" ht="38.25" hidden="1" customHeight="1" x14ac:dyDescent="0.2">
      <c r="A120" s="25">
        <v>7</v>
      </c>
      <c r="B120" s="26"/>
      <c r="C120" s="26"/>
      <c r="D120" s="27" t="s">
        <v>1558</v>
      </c>
      <c r="E120" s="28"/>
      <c r="F120" s="28"/>
      <c r="G120" s="28"/>
      <c r="H120" s="28"/>
      <c r="I120" s="28"/>
      <c r="J120" s="28"/>
      <c r="K120" s="28"/>
      <c r="L120" s="28"/>
      <c r="M120" s="28"/>
      <c r="N120" s="28"/>
      <c r="O120" s="28"/>
      <c r="P120" s="28"/>
      <c r="Q120" s="28"/>
      <c r="R120" s="28"/>
      <c r="S120" s="28"/>
      <c r="T120" s="29"/>
      <c r="U120" s="53">
        <v>0</v>
      </c>
      <c r="V120" s="54"/>
      <c r="W120" s="54"/>
      <c r="X120" s="54"/>
      <c r="Y120" s="55"/>
      <c r="Z120" s="53">
        <v>0</v>
      </c>
      <c r="AA120" s="54"/>
      <c r="AB120" s="54"/>
      <c r="AC120" s="54"/>
      <c r="AD120" s="55"/>
      <c r="AE120" s="56">
        <v>0</v>
      </c>
      <c r="AF120" s="56"/>
      <c r="AG120" s="56"/>
      <c r="AH120" s="56"/>
      <c r="AI120" s="56"/>
      <c r="AJ120" s="93">
        <f t="shared" si="3"/>
        <v>0</v>
      </c>
      <c r="AK120" s="93"/>
      <c r="AL120" s="93"/>
      <c r="AM120" s="93"/>
      <c r="AN120" s="93"/>
      <c r="AO120" s="56">
        <v>0</v>
      </c>
      <c r="AP120" s="56"/>
      <c r="AQ120" s="56"/>
      <c r="AR120" s="56"/>
      <c r="AS120" s="56"/>
      <c r="AT120" s="93">
        <v>0</v>
      </c>
      <c r="AU120" s="93"/>
      <c r="AV120" s="93"/>
      <c r="AW120" s="93"/>
      <c r="AX120" s="93"/>
      <c r="AY120" s="56">
        <v>0</v>
      </c>
      <c r="AZ120" s="56"/>
      <c r="BA120" s="56"/>
      <c r="BB120" s="56"/>
      <c r="BC120" s="56"/>
      <c r="BD120" s="93">
        <f t="shared" si="4"/>
        <v>0</v>
      </c>
      <c r="BE120" s="93"/>
      <c r="BF120" s="93"/>
      <c r="BG120" s="93"/>
      <c r="BH120" s="93"/>
    </row>
    <row r="121" spans="1:79" s="4" customFormat="1" ht="51" hidden="1" customHeight="1" x14ac:dyDescent="0.2">
      <c r="A121" s="25">
        <v>8</v>
      </c>
      <c r="B121" s="26"/>
      <c r="C121" s="26"/>
      <c r="D121" s="27" t="s">
        <v>1559</v>
      </c>
      <c r="E121" s="28"/>
      <c r="F121" s="28"/>
      <c r="G121" s="28"/>
      <c r="H121" s="28"/>
      <c r="I121" s="28"/>
      <c r="J121" s="28"/>
      <c r="K121" s="28"/>
      <c r="L121" s="28"/>
      <c r="M121" s="28"/>
      <c r="N121" s="28"/>
      <c r="O121" s="28"/>
      <c r="P121" s="28"/>
      <c r="Q121" s="28"/>
      <c r="R121" s="28"/>
      <c r="S121" s="28"/>
      <c r="T121" s="29"/>
      <c r="U121" s="53">
        <v>0</v>
      </c>
      <c r="V121" s="54"/>
      <c r="W121" s="54"/>
      <c r="X121" s="54"/>
      <c r="Y121" s="55"/>
      <c r="Z121" s="53">
        <v>0</v>
      </c>
      <c r="AA121" s="54"/>
      <c r="AB121" s="54"/>
      <c r="AC121" s="54"/>
      <c r="AD121" s="55"/>
      <c r="AE121" s="56">
        <v>0</v>
      </c>
      <c r="AF121" s="56"/>
      <c r="AG121" s="56"/>
      <c r="AH121" s="56"/>
      <c r="AI121" s="56"/>
      <c r="AJ121" s="93">
        <f t="shared" si="3"/>
        <v>0</v>
      </c>
      <c r="AK121" s="93"/>
      <c r="AL121" s="93"/>
      <c r="AM121" s="93"/>
      <c r="AN121" s="93"/>
      <c r="AO121" s="56">
        <v>0</v>
      </c>
      <c r="AP121" s="56"/>
      <c r="AQ121" s="56"/>
      <c r="AR121" s="56"/>
      <c r="AS121" s="56"/>
      <c r="AT121" s="93">
        <v>0</v>
      </c>
      <c r="AU121" s="93"/>
      <c r="AV121" s="93"/>
      <c r="AW121" s="93"/>
      <c r="AX121" s="93"/>
      <c r="AY121" s="56">
        <v>0</v>
      </c>
      <c r="AZ121" s="56"/>
      <c r="BA121" s="56"/>
      <c r="BB121" s="56"/>
      <c r="BC121" s="56"/>
      <c r="BD121" s="93">
        <f t="shared" si="4"/>
        <v>0</v>
      </c>
      <c r="BE121" s="93"/>
      <c r="BF121" s="93"/>
      <c r="BG121" s="93"/>
      <c r="BH121" s="93"/>
    </row>
    <row r="122" spans="1:79" s="4" customFormat="1" ht="38.25" hidden="1" customHeight="1" x14ac:dyDescent="0.2">
      <c r="A122" s="25">
        <v>9</v>
      </c>
      <c r="B122" s="26"/>
      <c r="C122" s="26"/>
      <c r="D122" s="27" t="s">
        <v>1560</v>
      </c>
      <c r="E122" s="28"/>
      <c r="F122" s="28"/>
      <c r="G122" s="28"/>
      <c r="H122" s="28"/>
      <c r="I122" s="28"/>
      <c r="J122" s="28"/>
      <c r="K122" s="28"/>
      <c r="L122" s="28"/>
      <c r="M122" s="28"/>
      <c r="N122" s="28"/>
      <c r="O122" s="28"/>
      <c r="P122" s="28"/>
      <c r="Q122" s="28"/>
      <c r="R122" s="28"/>
      <c r="S122" s="28"/>
      <c r="T122" s="29"/>
      <c r="U122" s="53">
        <v>0</v>
      </c>
      <c r="V122" s="54"/>
      <c r="W122" s="54"/>
      <c r="X122" s="54"/>
      <c r="Y122" s="55"/>
      <c r="Z122" s="53">
        <v>0</v>
      </c>
      <c r="AA122" s="54"/>
      <c r="AB122" s="54"/>
      <c r="AC122" s="54"/>
      <c r="AD122" s="55"/>
      <c r="AE122" s="56">
        <v>0</v>
      </c>
      <c r="AF122" s="56"/>
      <c r="AG122" s="56"/>
      <c r="AH122" s="56"/>
      <c r="AI122" s="56"/>
      <c r="AJ122" s="93">
        <f t="shared" si="3"/>
        <v>0</v>
      </c>
      <c r="AK122" s="93"/>
      <c r="AL122" s="93"/>
      <c r="AM122" s="93"/>
      <c r="AN122" s="93"/>
      <c r="AO122" s="56">
        <v>0</v>
      </c>
      <c r="AP122" s="56"/>
      <c r="AQ122" s="56"/>
      <c r="AR122" s="56"/>
      <c r="AS122" s="56"/>
      <c r="AT122" s="93">
        <v>0</v>
      </c>
      <c r="AU122" s="93"/>
      <c r="AV122" s="93"/>
      <c r="AW122" s="93"/>
      <c r="AX122" s="93"/>
      <c r="AY122" s="56">
        <v>0</v>
      </c>
      <c r="AZ122" s="56"/>
      <c r="BA122" s="56"/>
      <c r="BB122" s="56"/>
      <c r="BC122" s="56"/>
      <c r="BD122" s="93">
        <f t="shared" si="4"/>
        <v>0</v>
      </c>
      <c r="BE122" s="93"/>
      <c r="BF122" s="93"/>
      <c r="BG122" s="93"/>
      <c r="BH122" s="93"/>
    </row>
    <row r="123" spans="1:79" s="4" customFormat="1" ht="38.25" hidden="1" customHeight="1" x14ac:dyDescent="0.2">
      <c r="A123" s="25">
        <v>10</v>
      </c>
      <c r="B123" s="26"/>
      <c r="C123" s="26"/>
      <c r="D123" s="27" t="s">
        <v>1561</v>
      </c>
      <c r="E123" s="28"/>
      <c r="F123" s="28"/>
      <c r="G123" s="28"/>
      <c r="H123" s="28"/>
      <c r="I123" s="28"/>
      <c r="J123" s="28"/>
      <c r="K123" s="28"/>
      <c r="L123" s="28"/>
      <c r="M123" s="28"/>
      <c r="N123" s="28"/>
      <c r="O123" s="28"/>
      <c r="P123" s="28"/>
      <c r="Q123" s="28"/>
      <c r="R123" s="28"/>
      <c r="S123" s="28"/>
      <c r="T123" s="29"/>
      <c r="U123" s="53">
        <v>0</v>
      </c>
      <c r="V123" s="54"/>
      <c r="W123" s="54"/>
      <c r="X123" s="54"/>
      <c r="Y123" s="55"/>
      <c r="Z123" s="53">
        <v>0</v>
      </c>
      <c r="AA123" s="54"/>
      <c r="AB123" s="54"/>
      <c r="AC123" s="54"/>
      <c r="AD123" s="55"/>
      <c r="AE123" s="56">
        <v>0</v>
      </c>
      <c r="AF123" s="56"/>
      <c r="AG123" s="56"/>
      <c r="AH123" s="56"/>
      <c r="AI123" s="56"/>
      <c r="AJ123" s="93">
        <f t="shared" si="3"/>
        <v>0</v>
      </c>
      <c r="AK123" s="93"/>
      <c r="AL123" s="93"/>
      <c r="AM123" s="93"/>
      <c r="AN123" s="93"/>
      <c r="AO123" s="56">
        <v>0</v>
      </c>
      <c r="AP123" s="56"/>
      <c r="AQ123" s="56"/>
      <c r="AR123" s="56"/>
      <c r="AS123" s="56"/>
      <c r="AT123" s="93">
        <v>0</v>
      </c>
      <c r="AU123" s="93"/>
      <c r="AV123" s="93"/>
      <c r="AW123" s="93"/>
      <c r="AX123" s="93"/>
      <c r="AY123" s="56">
        <v>0</v>
      </c>
      <c r="AZ123" s="56"/>
      <c r="BA123" s="56"/>
      <c r="BB123" s="56"/>
      <c r="BC123" s="56"/>
      <c r="BD123" s="93">
        <f t="shared" si="4"/>
        <v>0</v>
      </c>
      <c r="BE123" s="93"/>
      <c r="BF123" s="93"/>
      <c r="BG123" s="93"/>
      <c r="BH123" s="93"/>
    </row>
    <row r="124" spans="1:79" s="4" customFormat="1" ht="51" hidden="1" customHeight="1" x14ac:dyDescent="0.2">
      <c r="A124" s="25">
        <v>11</v>
      </c>
      <c r="B124" s="26"/>
      <c r="C124" s="26"/>
      <c r="D124" s="27" t="s">
        <v>1562</v>
      </c>
      <c r="E124" s="28"/>
      <c r="F124" s="28"/>
      <c r="G124" s="28"/>
      <c r="H124" s="28"/>
      <c r="I124" s="28"/>
      <c r="J124" s="28"/>
      <c r="K124" s="28"/>
      <c r="L124" s="28"/>
      <c r="M124" s="28"/>
      <c r="N124" s="28"/>
      <c r="O124" s="28"/>
      <c r="P124" s="28"/>
      <c r="Q124" s="28"/>
      <c r="R124" s="28"/>
      <c r="S124" s="28"/>
      <c r="T124" s="29"/>
      <c r="U124" s="53">
        <v>0</v>
      </c>
      <c r="V124" s="54"/>
      <c r="W124" s="54"/>
      <c r="X124" s="54"/>
      <c r="Y124" s="55"/>
      <c r="Z124" s="53">
        <v>0</v>
      </c>
      <c r="AA124" s="54"/>
      <c r="AB124" s="54"/>
      <c r="AC124" s="54"/>
      <c r="AD124" s="55"/>
      <c r="AE124" s="56">
        <v>0</v>
      </c>
      <c r="AF124" s="56"/>
      <c r="AG124" s="56"/>
      <c r="AH124" s="56"/>
      <c r="AI124" s="56"/>
      <c r="AJ124" s="93">
        <f t="shared" si="3"/>
        <v>0</v>
      </c>
      <c r="AK124" s="93"/>
      <c r="AL124" s="93"/>
      <c r="AM124" s="93"/>
      <c r="AN124" s="93"/>
      <c r="AO124" s="56">
        <v>0</v>
      </c>
      <c r="AP124" s="56"/>
      <c r="AQ124" s="56"/>
      <c r="AR124" s="56"/>
      <c r="AS124" s="56"/>
      <c r="AT124" s="93">
        <v>0</v>
      </c>
      <c r="AU124" s="93"/>
      <c r="AV124" s="93"/>
      <c r="AW124" s="93"/>
      <c r="AX124" s="93"/>
      <c r="AY124" s="56">
        <v>0</v>
      </c>
      <c r="AZ124" s="56"/>
      <c r="BA124" s="56"/>
      <c r="BB124" s="56"/>
      <c r="BC124" s="56"/>
      <c r="BD124" s="93">
        <f t="shared" si="4"/>
        <v>0</v>
      </c>
      <c r="BE124" s="93"/>
      <c r="BF124" s="93"/>
      <c r="BG124" s="93"/>
      <c r="BH124" s="93"/>
    </row>
    <row r="125" spans="1:79" s="4" customFormat="1" ht="76.5" hidden="1" customHeight="1" x14ac:dyDescent="0.2">
      <c r="A125" s="25">
        <v>12</v>
      </c>
      <c r="B125" s="26"/>
      <c r="C125" s="26"/>
      <c r="D125" s="27" t="s">
        <v>1563</v>
      </c>
      <c r="E125" s="28"/>
      <c r="F125" s="28"/>
      <c r="G125" s="28"/>
      <c r="H125" s="28"/>
      <c r="I125" s="28"/>
      <c r="J125" s="28"/>
      <c r="K125" s="28"/>
      <c r="L125" s="28"/>
      <c r="M125" s="28"/>
      <c r="N125" s="28"/>
      <c r="O125" s="28"/>
      <c r="P125" s="28"/>
      <c r="Q125" s="28"/>
      <c r="R125" s="28"/>
      <c r="S125" s="28"/>
      <c r="T125" s="29"/>
      <c r="U125" s="53">
        <v>0</v>
      </c>
      <c r="V125" s="54"/>
      <c r="W125" s="54"/>
      <c r="X125" s="54"/>
      <c r="Y125" s="55"/>
      <c r="Z125" s="53">
        <v>0</v>
      </c>
      <c r="AA125" s="54"/>
      <c r="AB125" s="54"/>
      <c r="AC125" s="54"/>
      <c r="AD125" s="55"/>
      <c r="AE125" s="56">
        <v>0</v>
      </c>
      <c r="AF125" s="56"/>
      <c r="AG125" s="56"/>
      <c r="AH125" s="56"/>
      <c r="AI125" s="56"/>
      <c r="AJ125" s="93">
        <f t="shared" si="3"/>
        <v>0</v>
      </c>
      <c r="AK125" s="93"/>
      <c r="AL125" s="93"/>
      <c r="AM125" s="93"/>
      <c r="AN125" s="93"/>
      <c r="AO125" s="56">
        <v>0</v>
      </c>
      <c r="AP125" s="56"/>
      <c r="AQ125" s="56"/>
      <c r="AR125" s="56"/>
      <c r="AS125" s="56"/>
      <c r="AT125" s="93">
        <v>0</v>
      </c>
      <c r="AU125" s="93"/>
      <c r="AV125" s="93"/>
      <c r="AW125" s="93"/>
      <c r="AX125" s="93"/>
      <c r="AY125" s="56">
        <v>0</v>
      </c>
      <c r="AZ125" s="56"/>
      <c r="BA125" s="56"/>
      <c r="BB125" s="56"/>
      <c r="BC125" s="56"/>
      <c r="BD125" s="93">
        <f t="shared" si="4"/>
        <v>0</v>
      </c>
      <c r="BE125" s="93"/>
      <c r="BF125" s="93"/>
      <c r="BG125" s="93"/>
      <c r="BH125" s="93"/>
    </row>
    <row r="126" spans="1:79" s="4" customFormat="1" ht="38.25" hidden="1" customHeight="1" x14ac:dyDescent="0.2">
      <c r="A126" s="25">
        <v>13</v>
      </c>
      <c r="B126" s="26"/>
      <c r="C126" s="26"/>
      <c r="D126" s="27" t="s">
        <v>1564</v>
      </c>
      <c r="E126" s="28"/>
      <c r="F126" s="28"/>
      <c r="G126" s="28"/>
      <c r="H126" s="28"/>
      <c r="I126" s="28"/>
      <c r="J126" s="28"/>
      <c r="K126" s="28"/>
      <c r="L126" s="28"/>
      <c r="M126" s="28"/>
      <c r="N126" s="28"/>
      <c r="O126" s="28"/>
      <c r="P126" s="28"/>
      <c r="Q126" s="28"/>
      <c r="R126" s="28"/>
      <c r="S126" s="28"/>
      <c r="T126" s="29"/>
      <c r="U126" s="53">
        <v>0</v>
      </c>
      <c r="V126" s="54"/>
      <c r="W126" s="54"/>
      <c r="X126" s="54"/>
      <c r="Y126" s="55"/>
      <c r="Z126" s="53">
        <v>0</v>
      </c>
      <c r="AA126" s="54"/>
      <c r="AB126" s="54"/>
      <c r="AC126" s="54"/>
      <c r="AD126" s="55"/>
      <c r="AE126" s="56">
        <v>0</v>
      </c>
      <c r="AF126" s="56"/>
      <c r="AG126" s="56"/>
      <c r="AH126" s="56"/>
      <c r="AI126" s="56"/>
      <c r="AJ126" s="93">
        <f t="shared" si="3"/>
        <v>0</v>
      </c>
      <c r="AK126" s="93"/>
      <c r="AL126" s="93"/>
      <c r="AM126" s="93"/>
      <c r="AN126" s="93"/>
      <c r="AO126" s="56">
        <v>0</v>
      </c>
      <c r="AP126" s="56"/>
      <c r="AQ126" s="56"/>
      <c r="AR126" s="56"/>
      <c r="AS126" s="56"/>
      <c r="AT126" s="93">
        <v>0</v>
      </c>
      <c r="AU126" s="93"/>
      <c r="AV126" s="93"/>
      <c r="AW126" s="93"/>
      <c r="AX126" s="93"/>
      <c r="AY126" s="56">
        <v>0</v>
      </c>
      <c r="AZ126" s="56"/>
      <c r="BA126" s="56"/>
      <c r="BB126" s="56"/>
      <c r="BC126" s="56"/>
      <c r="BD126" s="93">
        <f t="shared" si="4"/>
        <v>0</v>
      </c>
      <c r="BE126" s="93"/>
      <c r="BF126" s="93"/>
      <c r="BG126" s="93"/>
      <c r="BH126" s="93"/>
    </row>
    <row r="127" spans="1:79" s="4" customFormat="1" ht="127.5" customHeight="1" x14ac:dyDescent="0.2">
      <c r="A127" s="25">
        <v>14</v>
      </c>
      <c r="B127" s="26"/>
      <c r="C127" s="26"/>
      <c r="D127" s="27" t="s">
        <v>1565</v>
      </c>
      <c r="E127" s="28"/>
      <c r="F127" s="28"/>
      <c r="G127" s="28"/>
      <c r="H127" s="28"/>
      <c r="I127" s="28"/>
      <c r="J127" s="28"/>
      <c r="K127" s="28"/>
      <c r="L127" s="28"/>
      <c r="M127" s="28"/>
      <c r="N127" s="28"/>
      <c r="O127" s="28"/>
      <c r="P127" s="28"/>
      <c r="Q127" s="28"/>
      <c r="R127" s="28"/>
      <c r="S127" s="28"/>
      <c r="T127" s="29"/>
      <c r="U127" s="139">
        <v>24563300</v>
      </c>
      <c r="V127" s="140"/>
      <c r="W127" s="140"/>
      <c r="X127" s="140"/>
      <c r="Y127" s="141"/>
      <c r="Z127" s="139">
        <v>0</v>
      </c>
      <c r="AA127" s="140"/>
      <c r="AB127" s="140"/>
      <c r="AC127" s="140"/>
      <c r="AD127" s="141"/>
      <c r="AE127" s="142">
        <v>0</v>
      </c>
      <c r="AF127" s="142"/>
      <c r="AG127" s="142"/>
      <c r="AH127" s="142"/>
      <c r="AI127" s="142"/>
      <c r="AJ127" s="142">
        <f t="shared" si="3"/>
        <v>24563300</v>
      </c>
      <c r="AK127" s="142"/>
      <c r="AL127" s="142"/>
      <c r="AM127" s="142"/>
      <c r="AN127" s="142"/>
      <c r="AO127" s="142">
        <v>24563300</v>
      </c>
      <c r="AP127" s="142"/>
      <c r="AQ127" s="142"/>
      <c r="AR127" s="142"/>
      <c r="AS127" s="142"/>
      <c r="AT127" s="142">
        <v>0</v>
      </c>
      <c r="AU127" s="142"/>
      <c r="AV127" s="142"/>
      <c r="AW127" s="142"/>
      <c r="AX127" s="142"/>
      <c r="AY127" s="142">
        <v>0</v>
      </c>
      <c r="AZ127" s="142"/>
      <c r="BA127" s="142"/>
      <c r="BB127" s="142"/>
      <c r="BC127" s="142"/>
      <c r="BD127" s="142">
        <f t="shared" si="4"/>
        <v>24563300</v>
      </c>
      <c r="BE127" s="142"/>
      <c r="BF127" s="142"/>
      <c r="BG127" s="142"/>
      <c r="BH127" s="142"/>
    </row>
    <row r="128" spans="1:79" s="4" customFormat="1" ht="76.5" customHeight="1" x14ac:dyDescent="0.2">
      <c r="A128" s="25">
        <v>15</v>
      </c>
      <c r="B128" s="26"/>
      <c r="C128" s="26"/>
      <c r="D128" s="27" t="s">
        <v>1566</v>
      </c>
      <c r="E128" s="28"/>
      <c r="F128" s="28"/>
      <c r="G128" s="28"/>
      <c r="H128" s="28"/>
      <c r="I128" s="28"/>
      <c r="J128" s="28"/>
      <c r="K128" s="28"/>
      <c r="L128" s="28"/>
      <c r="M128" s="28"/>
      <c r="N128" s="28"/>
      <c r="O128" s="28"/>
      <c r="P128" s="28"/>
      <c r="Q128" s="28"/>
      <c r="R128" s="28"/>
      <c r="S128" s="28"/>
      <c r="T128" s="29"/>
      <c r="U128" s="139">
        <v>15053500</v>
      </c>
      <c r="V128" s="140"/>
      <c r="W128" s="140"/>
      <c r="X128" s="140"/>
      <c r="Y128" s="141"/>
      <c r="Z128" s="139">
        <v>0</v>
      </c>
      <c r="AA128" s="140"/>
      <c r="AB128" s="140"/>
      <c r="AC128" s="140"/>
      <c r="AD128" s="141"/>
      <c r="AE128" s="142">
        <v>0</v>
      </c>
      <c r="AF128" s="142"/>
      <c r="AG128" s="142"/>
      <c r="AH128" s="142"/>
      <c r="AI128" s="142"/>
      <c r="AJ128" s="142">
        <f t="shared" si="3"/>
        <v>15053500</v>
      </c>
      <c r="AK128" s="142"/>
      <c r="AL128" s="142"/>
      <c r="AM128" s="142"/>
      <c r="AN128" s="142"/>
      <c r="AO128" s="142">
        <v>15053500</v>
      </c>
      <c r="AP128" s="142"/>
      <c r="AQ128" s="142"/>
      <c r="AR128" s="142"/>
      <c r="AS128" s="142"/>
      <c r="AT128" s="142">
        <v>0</v>
      </c>
      <c r="AU128" s="142"/>
      <c r="AV128" s="142"/>
      <c r="AW128" s="142"/>
      <c r="AX128" s="142"/>
      <c r="AY128" s="142">
        <v>0</v>
      </c>
      <c r="AZ128" s="142"/>
      <c r="BA128" s="142"/>
      <c r="BB128" s="142"/>
      <c r="BC128" s="142"/>
      <c r="BD128" s="142">
        <f t="shared" si="4"/>
        <v>15053500</v>
      </c>
      <c r="BE128" s="142"/>
      <c r="BF128" s="142"/>
      <c r="BG128" s="142"/>
      <c r="BH128" s="142"/>
    </row>
    <row r="129" spans="1:79" s="4" customFormat="1" ht="89.25" hidden="1" customHeight="1" x14ac:dyDescent="0.2">
      <c r="A129" s="25">
        <v>16</v>
      </c>
      <c r="B129" s="26"/>
      <c r="C129" s="26"/>
      <c r="D129" s="27" t="s">
        <v>1567</v>
      </c>
      <c r="E129" s="28"/>
      <c r="F129" s="28"/>
      <c r="G129" s="28"/>
      <c r="H129" s="28"/>
      <c r="I129" s="28"/>
      <c r="J129" s="28"/>
      <c r="K129" s="28"/>
      <c r="L129" s="28"/>
      <c r="M129" s="28"/>
      <c r="N129" s="28"/>
      <c r="O129" s="28"/>
      <c r="P129" s="28"/>
      <c r="Q129" s="28"/>
      <c r="R129" s="28"/>
      <c r="S129" s="28"/>
      <c r="T129" s="29"/>
      <c r="U129" s="139">
        <v>0</v>
      </c>
      <c r="V129" s="140"/>
      <c r="W129" s="140"/>
      <c r="X129" s="140"/>
      <c r="Y129" s="141"/>
      <c r="Z129" s="139">
        <v>0</v>
      </c>
      <c r="AA129" s="140"/>
      <c r="AB129" s="140"/>
      <c r="AC129" s="140"/>
      <c r="AD129" s="141"/>
      <c r="AE129" s="142">
        <v>0</v>
      </c>
      <c r="AF129" s="142"/>
      <c r="AG129" s="142"/>
      <c r="AH129" s="142"/>
      <c r="AI129" s="142"/>
      <c r="AJ129" s="142">
        <f t="shared" si="3"/>
        <v>0</v>
      </c>
      <c r="AK129" s="142"/>
      <c r="AL129" s="142"/>
      <c r="AM129" s="142"/>
      <c r="AN129" s="142"/>
      <c r="AO129" s="142">
        <v>0</v>
      </c>
      <c r="AP129" s="142"/>
      <c r="AQ129" s="142"/>
      <c r="AR129" s="142"/>
      <c r="AS129" s="142"/>
      <c r="AT129" s="142">
        <v>0</v>
      </c>
      <c r="AU129" s="142"/>
      <c r="AV129" s="142"/>
      <c r="AW129" s="142"/>
      <c r="AX129" s="142"/>
      <c r="AY129" s="142">
        <v>0</v>
      </c>
      <c r="AZ129" s="142"/>
      <c r="BA129" s="142"/>
      <c r="BB129" s="142"/>
      <c r="BC129" s="142"/>
      <c r="BD129" s="142">
        <f t="shared" si="4"/>
        <v>0</v>
      </c>
      <c r="BE129" s="142"/>
      <c r="BF129" s="142"/>
      <c r="BG129" s="142"/>
      <c r="BH129" s="142"/>
    </row>
    <row r="130" spans="1:79" s="4" customFormat="1" ht="89.25" hidden="1" customHeight="1" x14ac:dyDescent="0.2">
      <c r="A130" s="25">
        <v>17</v>
      </c>
      <c r="B130" s="26"/>
      <c r="C130" s="26"/>
      <c r="D130" s="27" t="s">
        <v>1568</v>
      </c>
      <c r="E130" s="28"/>
      <c r="F130" s="28"/>
      <c r="G130" s="28"/>
      <c r="H130" s="28"/>
      <c r="I130" s="28"/>
      <c r="J130" s="28"/>
      <c r="K130" s="28"/>
      <c r="L130" s="28"/>
      <c r="M130" s="28"/>
      <c r="N130" s="28"/>
      <c r="O130" s="28"/>
      <c r="P130" s="28"/>
      <c r="Q130" s="28"/>
      <c r="R130" s="28"/>
      <c r="S130" s="28"/>
      <c r="T130" s="29"/>
      <c r="U130" s="139">
        <v>0</v>
      </c>
      <c r="V130" s="140"/>
      <c r="W130" s="140"/>
      <c r="X130" s="140"/>
      <c r="Y130" s="141"/>
      <c r="Z130" s="139">
        <v>0</v>
      </c>
      <c r="AA130" s="140"/>
      <c r="AB130" s="140"/>
      <c r="AC130" s="140"/>
      <c r="AD130" s="141"/>
      <c r="AE130" s="142">
        <v>0</v>
      </c>
      <c r="AF130" s="142"/>
      <c r="AG130" s="142"/>
      <c r="AH130" s="142"/>
      <c r="AI130" s="142"/>
      <c r="AJ130" s="142">
        <f t="shared" si="3"/>
        <v>0</v>
      </c>
      <c r="AK130" s="142"/>
      <c r="AL130" s="142"/>
      <c r="AM130" s="142"/>
      <c r="AN130" s="142"/>
      <c r="AO130" s="142">
        <v>0</v>
      </c>
      <c r="AP130" s="142"/>
      <c r="AQ130" s="142"/>
      <c r="AR130" s="142"/>
      <c r="AS130" s="142"/>
      <c r="AT130" s="142">
        <v>0</v>
      </c>
      <c r="AU130" s="142"/>
      <c r="AV130" s="142"/>
      <c r="AW130" s="142"/>
      <c r="AX130" s="142"/>
      <c r="AY130" s="142">
        <v>0</v>
      </c>
      <c r="AZ130" s="142"/>
      <c r="BA130" s="142"/>
      <c r="BB130" s="142"/>
      <c r="BC130" s="142"/>
      <c r="BD130" s="142">
        <f t="shared" si="4"/>
        <v>0</v>
      </c>
      <c r="BE130" s="142"/>
      <c r="BF130" s="142"/>
      <c r="BG130" s="142"/>
      <c r="BH130" s="142"/>
    </row>
    <row r="131" spans="1:79" s="4" customFormat="1" ht="51" hidden="1" customHeight="1" x14ac:dyDescent="0.2">
      <c r="A131" s="25">
        <v>18</v>
      </c>
      <c r="B131" s="26"/>
      <c r="C131" s="26"/>
      <c r="D131" s="27" t="s">
        <v>1569</v>
      </c>
      <c r="E131" s="28"/>
      <c r="F131" s="28"/>
      <c r="G131" s="28"/>
      <c r="H131" s="28"/>
      <c r="I131" s="28"/>
      <c r="J131" s="28"/>
      <c r="K131" s="28"/>
      <c r="L131" s="28"/>
      <c r="M131" s="28"/>
      <c r="N131" s="28"/>
      <c r="O131" s="28"/>
      <c r="P131" s="28"/>
      <c r="Q131" s="28"/>
      <c r="R131" s="28"/>
      <c r="S131" s="28"/>
      <c r="T131" s="29"/>
      <c r="U131" s="139">
        <v>0</v>
      </c>
      <c r="V131" s="140"/>
      <c r="W131" s="140"/>
      <c r="X131" s="140"/>
      <c r="Y131" s="141"/>
      <c r="Z131" s="139">
        <v>0</v>
      </c>
      <c r="AA131" s="140"/>
      <c r="AB131" s="140"/>
      <c r="AC131" s="140"/>
      <c r="AD131" s="141"/>
      <c r="AE131" s="142">
        <v>0</v>
      </c>
      <c r="AF131" s="142"/>
      <c r="AG131" s="142"/>
      <c r="AH131" s="142"/>
      <c r="AI131" s="142"/>
      <c r="AJ131" s="142">
        <f t="shared" si="3"/>
        <v>0</v>
      </c>
      <c r="AK131" s="142"/>
      <c r="AL131" s="142"/>
      <c r="AM131" s="142"/>
      <c r="AN131" s="142"/>
      <c r="AO131" s="142">
        <v>0</v>
      </c>
      <c r="AP131" s="142"/>
      <c r="AQ131" s="142"/>
      <c r="AR131" s="142"/>
      <c r="AS131" s="142"/>
      <c r="AT131" s="142">
        <v>0</v>
      </c>
      <c r="AU131" s="142"/>
      <c r="AV131" s="142"/>
      <c r="AW131" s="142"/>
      <c r="AX131" s="142"/>
      <c r="AY131" s="142">
        <v>0</v>
      </c>
      <c r="AZ131" s="142"/>
      <c r="BA131" s="142"/>
      <c r="BB131" s="142"/>
      <c r="BC131" s="142"/>
      <c r="BD131" s="142">
        <f t="shared" si="4"/>
        <v>0</v>
      </c>
      <c r="BE131" s="142"/>
      <c r="BF131" s="142"/>
      <c r="BG131" s="142"/>
      <c r="BH131" s="142"/>
    </row>
    <row r="132" spans="1:79" s="6" customFormat="1" ht="12.75" customHeight="1" x14ac:dyDescent="0.2">
      <c r="A132" s="30"/>
      <c r="B132" s="31"/>
      <c r="C132" s="31"/>
      <c r="D132" s="32" t="s">
        <v>147</v>
      </c>
      <c r="E132" s="33"/>
      <c r="F132" s="33"/>
      <c r="G132" s="33"/>
      <c r="H132" s="33"/>
      <c r="I132" s="33"/>
      <c r="J132" s="33"/>
      <c r="K132" s="33"/>
      <c r="L132" s="33"/>
      <c r="M132" s="33"/>
      <c r="N132" s="33"/>
      <c r="O132" s="33"/>
      <c r="P132" s="33"/>
      <c r="Q132" s="33"/>
      <c r="R132" s="33"/>
      <c r="S132" s="33"/>
      <c r="T132" s="34"/>
      <c r="U132" s="135">
        <v>39616800</v>
      </c>
      <c r="V132" s="136"/>
      <c r="W132" s="136"/>
      <c r="X132" s="136"/>
      <c r="Y132" s="137"/>
      <c r="Z132" s="135">
        <v>0</v>
      </c>
      <c r="AA132" s="136"/>
      <c r="AB132" s="136"/>
      <c r="AC132" s="136"/>
      <c r="AD132" s="137"/>
      <c r="AE132" s="138">
        <v>0</v>
      </c>
      <c r="AF132" s="138"/>
      <c r="AG132" s="138"/>
      <c r="AH132" s="138"/>
      <c r="AI132" s="138"/>
      <c r="AJ132" s="138">
        <f t="shared" si="3"/>
        <v>39616800</v>
      </c>
      <c r="AK132" s="138"/>
      <c r="AL132" s="138"/>
      <c r="AM132" s="138"/>
      <c r="AN132" s="138"/>
      <c r="AO132" s="138">
        <v>39616800</v>
      </c>
      <c r="AP132" s="138"/>
      <c r="AQ132" s="138"/>
      <c r="AR132" s="138"/>
      <c r="AS132" s="138"/>
      <c r="AT132" s="138">
        <v>0</v>
      </c>
      <c r="AU132" s="138"/>
      <c r="AV132" s="138"/>
      <c r="AW132" s="138"/>
      <c r="AX132" s="138"/>
      <c r="AY132" s="138">
        <v>0</v>
      </c>
      <c r="AZ132" s="138"/>
      <c r="BA132" s="138"/>
      <c r="BB132" s="138"/>
      <c r="BC132" s="138"/>
      <c r="BD132" s="138">
        <f t="shared" si="4"/>
        <v>39616800</v>
      </c>
      <c r="BE132" s="138"/>
      <c r="BF132" s="138"/>
      <c r="BG132" s="138"/>
      <c r="BH132" s="138"/>
    </row>
    <row r="133" spans="1:79" s="5" customFormat="1" ht="12.75" customHeight="1" x14ac:dyDescent="0.2">
      <c r="A133" s="16"/>
      <c r="B133" s="16"/>
      <c r="C133" s="16"/>
      <c r="D133" s="16"/>
      <c r="E133" s="16"/>
      <c r="F133" s="16"/>
      <c r="G133" s="16"/>
      <c r="H133" s="16"/>
      <c r="I133" s="16"/>
      <c r="J133" s="16"/>
      <c r="K133" s="16"/>
      <c r="L133" s="16"/>
      <c r="M133" s="16"/>
      <c r="N133" s="16"/>
      <c r="O133" s="16"/>
      <c r="P133" s="16"/>
      <c r="Q133" s="16"/>
      <c r="R133" s="16"/>
      <c r="S133" s="16"/>
      <c r="T133" s="17"/>
      <c r="U133" s="17"/>
      <c r="V133" s="17"/>
      <c r="W133" s="17"/>
      <c r="X133" s="17"/>
      <c r="Y133" s="17"/>
      <c r="Z133" s="17"/>
      <c r="AA133" s="17"/>
      <c r="AB133" s="17"/>
      <c r="AC133" s="17"/>
      <c r="AD133" s="17"/>
      <c r="AE133" s="17"/>
      <c r="AF133" s="17"/>
      <c r="AG133" s="17"/>
      <c r="AH133" s="17"/>
      <c r="AI133" s="17"/>
      <c r="AJ133" s="17"/>
      <c r="AK133" s="17"/>
      <c r="AL133" s="17"/>
      <c r="AM133" s="17"/>
      <c r="AN133" s="17"/>
      <c r="AO133" s="17"/>
      <c r="AP133" s="17"/>
      <c r="AQ133" s="17"/>
      <c r="AR133" s="17"/>
      <c r="AS133" s="17"/>
      <c r="AT133" s="17"/>
      <c r="AU133" s="17"/>
      <c r="AV133" s="17"/>
      <c r="AW133" s="17"/>
      <c r="AX133" s="17"/>
      <c r="AY133" s="17"/>
      <c r="AZ133" s="17"/>
      <c r="BA133" s="17"/>
      <c r="BB133" s="17"/>
      <c r="BC133" s="17"/>
    </row>
    <row r="135" spans="1:79" ht="14.25" customHeight="1" x14ac:dyDescent="0.2">
      <c r="A135" s="69" t="s">
        <v>152</v>
      </c>
      <c r="B135" s="69"/>
      <c r="C135" s="69"/>
      <c r="D135" s="69"/>
      <c r="E135" s="69"/>
      <c r="F135" s="69"/>
      <c r="G135" s="69"/>
      <c r="H135" s="69"/>
      <c r="I135" s="69"/>
      <c r="J135" s="69"/>
      <c r="K135" s="69"/>
      <c r="L135" s="69"/>
      <c r="M135" s="69"/>
      <c r="N135" s="69"/>
      <c r="O135" s="69"/>
      <c r="P135" s="69"/>
      <c r="Q135" s="69"/>
      <c r="R135" s="69"/>
      <c r="S135" s="69"/>
      <c r="T135" s="69"/>
      <c r="U135" s="69"/>
      <c r="V135" s="69"/>
      <c r="W135" s="69"/>
      <c r="X135" s="69"/>
      <c r="Y135" s="69"/>
      <c r="Z135" s="69"/>
      <c r="AA135" s="69"/>
      <c r="AB135" s="69"/>
      <c r="AC135" s="69"/>
      <c r="AD135" s="69"/>
      <c r="AE135" s="69"/>
      <c r="AF135" s="69"/>
      <c r="AG135" s="69"/>
      <c r="AH135" s="69"/>
      <c r="AI135" s="69"/>
      <c r="AJ135" s="69"/>
      <c r="AK135" s="69"/>
      <c r="AL135" s="69"/>
      <c r="AM135" s="69"/>
      <c r="AN135" s="69"/>
      <c r="AO135" s="69"/>
      <c r="AP135" s="69"/>
      <c r="AQ135" s="69"/>
      <c r="AR135" s="69"/>
      <c r="AS135" s="69"/>
      <c r="AT135" s="69"/>
      <c r="AU135" s="69"/>
      <c r="AV135" s="69"/>
      <c r="AW135" s="69"/>
      <c r="AX135" s="69"/>
      <c r="AY135" s="69"/>
      <c r="AZ135" s="69"/>
      <c r="BA135" s="69"/>
      <c r="BB135" s="69"/>
      <c r="BC135" s="69"/>
      <c r="BD135" s="69"/>
      <c r="BE135" s="69"/>
      <c r="BF135" s="69"/>
      <c r="BG135" s="69"/>
      <c r="BH135" s="69"/>
      <c r="BI135" s="69"/>
      <c r="BJ135" s="69"/>
      <c r="BK135" s="69"/>
      <c r="BL135" s="69"/>
    </row>
    <row r="136" spans="1:79" ht="14.25" customHeight="1" x14ac:dyDescent="0.2">
      <c r="A136" s="69" t="s">
        <v>253</v>
      </c>
      <c r="B136" s="69"/>
      <c r="C136" s="69"/>
      <c r="D136" s="69"/>
      <c r="E136" s="69"/>
      <c r="F136" s="69"/>
      <c r="G136" s="69"/>
      <c r="H136" s="69"/>
      <c r="I136" s="69"/>
      <c r="J136" s="69"/>
      <c r="K136" s="69"/>
      <c r="L136" s="69"/>
      <c r="M136" s="69"/>
      <c r="N136" s="69"/>
      <c r="O136" s="69"/>
      <c r="P136" s="69"/>
      <c r="Q136" s="69"/>
      <c r="R136" s="69"/>
      <c r="S136" s="69"/>
      <c r="T136" s="69"/>
      <c r="U136" s="69"/>
      <c r="V136" s="69"/>
      <c r="W136" s="69"/>
      <c r="X136" s="69"/>
      <c r="Y136" s="69"/>
      <c r="Z136" s="69"/>
      <c r="AA136" s="69"/>
      <c r="AB136" s="69"/>
      <c r="AC136" s="69"/>
      <c r="AD136" s="69"/>
      <c r="AE136" s="69"/>
      <c r="AF136" s="69"/>
      <c r="AG136" s="69"/>
      <c r="AH136" s="69"/>
      <c r="AI136" s="69"/>
      <c r="AJ136" s="69"/>
      <c r="AK136" s="69"/>
      <c r="AL136" s="69"/>
      <c r="AM136" s="69"/>
      <c r="AN136" s="69"/>
      <c r="AO136" s="69"/>
      <c r="AP136" s="69"/>
      <c r="AQ136" s="69"/>
      <c r="AR136" s="69"/>
      <c r="AS136" s="69"/>
      <c r="AT136" s="69"/>
      <c r="AU136" s="69"/>
      <c r="AV136" s="69"/>
      <c r="AW136" s="69"/>
      <c r="AX136" s="69"/>
      <c r="AY136" s="69"/>
      <c r="AZ136" s="69"/>
      <c r="BA136" s="69"/>
      <c r="BB136" s="69"/>
      <c r="BC136" s="69"/>
      <c r="BD136" s="69"/>
      <c r="BE136" s="69"/>
      <c r="BF136" s="69"/>
      <c r="BG136" s="69"/>
      <c r="BH136" s="69"/>
      <c r="BI136" s="69"/>
      <c r="BJ136" s="69"/>
      <c r="BK136" s="69"/>
      <c r="BL136" s="69"/>
    </row>
    <row r="137" spans="1:79" ht="23.1" customHeight="1" x14ac:dyDescent="0.2">
      <c r="A137" s="81" t="s">
        <v>6</v>
      </c>
      <c r="B137" s="82"/>
      <c r="C137" s="82"/>
      <c r="D137" s="38" t="s">
        <v>9</v>
      </c>
      <c r="E137" s="38"/>
      <c r="F137" s="38"/>
      <c r="G137" s="38"/>
      <c r="H137" s="38"/>
      <c r="I137" s="38"/>
      <c r="J137" s="38"/>
      <c r="K137" s="38"/>
      <c r="L137" s="38"/>
      <c r="M137" s="38"/>
      <c r="N137" s="38"/>
      <c r="O137" s="38"/>
      <c r="P137" s="38"/>
      <c r="Q137" s="38" t="s">
        <v>8</v>
      </c>
      <c r="R137" s="38"/>
      <c r="S137" s="38"/>
      <c r="T137" s="38"/>
      <c r="U137" s="38"/>
      <c r="V137" s="38" t="s">
        <v>7</v>
      </c>
      <c r="W137" s="38"/>
      <c r="X137" s="38"/>
      <c r="Y137" s="38"/>
      <c r="Z137" s="38"/>
      <c r="AA137" s="38"/>
      <c r="AB137" s="38"/>
      <c r="AC137" s="38"/>
      <c r="AD137" s="38"/>
      <c r="AE137" s="38"/>
      <c r="AF137" s="50" t="s">
        <v>238</v>
      </c>
      <c r="AG137" s="51"/>
      <c r="AH137" s="51"/>
      <c r="AI137" s="51"/>
      <c r="AJ137" s="51"/>
      <c r="AK137" s="51"/>
      <c r="AL137" s="51"/>
      <c r="AM137" s="51"/>
      <c r="AN137" s="51"/>
      <c r="AO137" s="51"/>
      <c r="AP137" s="51"/>
      <c r="AQ137" s="51"/>
      <c r="AR137" s="51"/>
      <c r="AS137" s="51"/>
      <c r="AT137" s="52"/>
      <c r="AU137" s="50" t="s">
        <v>241</v>
      </c>
      <c r="AV137" s="51"/>
      <c r="AW137" s="51"/>
      <c r="AX137" s="51"/>
      <c r="AY137" s="51"/>
      <c r="AZ137" s="51"/>
      <c r="BA137" s="51"/>
      <c r="BB137" s="51"/>
      <c r="BC137" s="51"/>
      <c r="BD137" s="51"/>
      <c r="BE137" s="51"/>
      <c r="BF137" s="51"/>
      <c r="BG137" s="51"/>
      <c r="BH137" s="51"/>
      <c r="BI137" s="52"/>
      <c r="BJ137" s="50" t="s">
        <v>249</v>
      </c>
      <c r="BK137" s="51"/>
      <c r="BL137" s="51"/>
      <c r="BM137" s="51"/>
      <c r="BN137" s="51"/>
      <c r="BO137" s="51"/>
      <c r="BP137" s="51"/>
      <c r="BQ137" s="51"/>
      <c r="BR137" s="51"/>
      <c r="BS137" s="51"/>
      <c r="BT137" s="51"/>
      <c r="BU137" s="51"/>
      <c r="BV137" s="51"/>
      <c r="BW137" s="51"/>
      <c r="BX137" s="52"/>
    </row>
    <row r="138" spans="1:79" ht="32.25" customHeight="1" x14ac:dyDescent="0.2">
      <c r="A138" s="84"/>
      <c r="B138" s="85"/>
      <c r="C138" s="85"/>
      <c r="D138" s="38"/>
      <c r="E138" s="38"/>
      <c r="F138" s="38"/>
      <c r="G138" s="38"/>
      <c r="H138" s="38"/>
      <c r="I138" s="38"/>
      <c r="J138" s="38"/>
      <c r="K138" s="38"/>
      <c r="L138" s="38"/>
      <c r="M138" s="38"/>
      <c r="N138" s="38"/>
      <c r="O138" s="38"/>
      <c r="P138" s="38"/>
      <c r="Q138" s="38"/>
      <c r="R138" s="38"/>
      <c r="S138" s="38"/>
      <c r="T138" s="38"/>
      <c r="U138" s="38"/>
      <c r="V138" s="38"/>
      <c r="W138" s="38"/>
      <c r="X138" s="38"/>
      <c r="Y138" s="38"/>
      <c r="Z138" s="38"/>
      <c r="AA138" s="38"/>
      <c r="AB138" s="38"/>
      <c r="AC138" s="38"/>
      <c r="AD138" s="38"/>
      <c r="AE138" s="38"/>
      <c r="AF138" s="38" t="s">
        <v>4</v>
      </c>
      <c r="AG138" s="38"/>
      <c r="AH138" s="38"/>
      <c r="AI138" s="38"/>
      <c r="AJ138" s="38"/>
      <c r="AK138" s="38" t="s">
        <v>3</v>
      </c>
      <c r="AL138" s="38"/>
      <c r="AM138" s="38"/>
      <c r="AN138" s="38"/>
      <c r="AO138" s="38"/>
      <c r="AP138" s="38" t="s">
        <v>123</v>
      </c>
      <c r="AQ138" s="38"/>
      <c r="AR138" s="38"/>
      <c r="AS138" s="38"/>
      <c r="AT138" s="38"/>
      <c r="AU138" s="38" t="s">
        <v>4</v>
      </c>
      <c r="AV138" s="38"/>
      <c r="AW138" s="38"/>
      <c r="AX138" s="38"/>
      <c r="AY138" s="38"/>
      <c r="AZ138" s="38" t="s">
        <v>3</v>
      </c>
      <c r="BA138" s="38"/>
      <c r="BB138" s="38"/>
      <c r="BC138" s="38"/>
      <c r="BD138" s="38"/>
      <c r="BE138" s="38" t="s">
        <v>90</v>
      </c>
      <c r="BF138" s="38"/>
      <c r="BG138" s="38"/>
      <c r="BH138" s="38"/>
      <c r="BI138" s="38"/>
      <c r="BJ138" s="38" t="s">
        <v>4</v>
      </c>
      <c r="BK138" s="38"/>
      <c r="BL138" s="38"/>
      <c r="BM138" s="38"/>
      <c r="BN138" s="38"/>
      <c r="BO138" s="38" t="s">
        <v>3</v>
      </c>
      <c r="BP138" s="38"/>
      <c r="BQ138" s="38"/>
      <c r="BR138" s="38"/>
      <c r="BS138" s="38"/>
      <c r="BT138" s="38" t="s">
        <v>97</v>
      </c>
      <c r="BU138" s="38"/>
      <c r="BV138" s="38"/>
      <c r="BW138" s="38"/>
      <c r="BX138" s="38"/>
    </row>
    <row r="139" spans="1:79" ht="15" customHeight="1" x14ac:dyDescent="0.2">
      <c r="A139" s="50">
        <v>1</v>
      </c>
      <c r="B139" s="51"/>
      <c r="C139" s="51"/>
      <c r="D139" s="38">
        <v>2</v>
      </c>
      <c r="E139" s="38"/>
      <c r="F139" s="38"/>
      <c r="G139" s="38"/>
      <c r="H139" s="38"/>
      <c r="I139" s="38"/>
      <c r="J139" s="38"/>
      <c r="K139" s="38"/>
      <c r="L139" s="38"/>
      <c r="M139" s="38"/>
      <c r="N139" s="38"/>
      <c r="O139" s="38"/>
      <c r="P139" s="38"/>
      <c r="Q139" s="38">
        <v>3</v>
      </c>
      <c r="R139" s="38"/>
      <c r="S139" s="38"/>
      <c r="T139" s="38"/>
      <c r="U139" s="38"/>
      <c r="V139" s="38">
        <v>4</v>
      </c>
      <c r="W139" s="38"/>
      <c r="X139" s="38"/>
      <c r="Y139" s="38"/>
      <c r="Z139" s="38"/>
      <c r="AA139" s="38"/>
      <c r="AB139" s="38"/>
      <c r="AC139" s="38"/>
      <c r="AD139" s="38"/>
      <c r="AE139" s="38"/>
      <c r="AF139" s="38">
        <v>5</v>
      </c>
      <c r="AG139" s="38"/>
      <c r="AH139" s="38"/>
      <c r="AI139" s="38"/>
      <c r="AJ139" s="38"/>
      <c r="AK139" s="38">
        <v>6</v>
      </c>
      <c r="AL139" s="38"/>
      <c r="AM139" s="38"/>
      <c r="AN139" s="38"/>
      <c r="AO139" s="38"/>
      <c r="AP139" s="38">
        <v>7</v>
      </c>
      <c r="AQ139" s="38"/>
      <c r="AR139" s="38"/>
      <c r="AS139" s="38"/>
      <c r="AT139" s="38"/>
      <c r="AU139" s="38">
        <v>8</v>
      </c>
      <c r="AV139" s="38"/>
      <c r="AW139" s="38"/>
      <c r="AX139" s="38"/>
      <c r="AY139" s="38"/>
      <c r="AZ139" s="38">
        <v>9</v>
      </c>
      <c r="BA139" s="38"/>
      <c r="BB139" s="38"/>
      <c r="BC139" s="38"/>
      <c r="BD139" s="38"/>
      <c r="BE139" s="38">
        <v>10</v>
      </c>
      <c r="BF139" s="38"/>
      <c r="BG139" s="38"/>
      <c r="BH139" s="38"/>
      <c r="BI139" s="38"/>
      <c r="BJ139" s="38">
        <v>11</v>
      </c>
      <c r="BK139" s="38"/>
      <c r="BL139" s="38"/>
      <c r="BM139" s="38"/>
      <c r="BN139" s="38"/>
      <c r="BO139" s="38">
        <v>12</v>
      </c>
      <c r="BP139" s="38"/>
      <c r="BQ139" s="38"/>
      <c r="BR139" s="38"/>
      <c r="BS139" s="38"/>
      <c r="BT139" s="38">
        <v>13</v>
      </c>
      <c r="BU139" s="38"/>
      <c r="BV139" s="38"/>
      <c r="BW139" s="38"/>
      <c r="BX139" s="38"/>
    </row>
    <row r="140" spans="1:79" ht="10.5" hidden="1" customHeight="1" x14ac:dyDescent="0.2">
      <c r="A140" s="46" t="s">
        <v>154</v>
      </c>
      <c r="B140" s="47"/>
      <c r="C140" s="47"/>
      <c r="D140" s="38" t="s">
        <v>57</v>
      </c>
      <c r="E140" s="38"/>
      <c r="F140" s="38"/>
      <c r="G140" s="38"/>
      <c r="H140" s="38"/>
      <c r="I140" s="38"/>
      <c r="J140" s="38"/>
      <c r="K140" s="38"/>
      <c r="L140" s="38"/>
      <c r="M140" s="38"/>
      <c r="N140" s="38"/>
      <c r="O140" s="38"/>
      <c r="P140" s="38"/>
      <c r="Q140" s="38" t="s">
        <v>70</v>
      </c>
      <c r="R140" s="38"/>
      <c r="S140" s="38"/>
      <c r="T140" s="38"/>
      <c r="U140" s="38"/>
      <c r="V140" s="38" t="s">
        <v>71</v>
      </c>
      <c r="W140" s="38"/>
      <c r="X140" s="38"/>
      <c r="Y140" s="38"/>
      <c r="Z140" s="38"/>
      <c r="AA140" s="38"/>
      <c r="AB140" s="38"/>
      <c r="AC140" s="38"/>
      <c r="AD140" s="38"/>
      <c r="AE140" s="38"/>
      <c r="AF140" s="72" t="s">
        <v>111</v>
      </c>
      <c r="AG140" s="72"/>
      <c r="AH140" s="72"/>
      <c r="AI140" s="72"/>
      <c r="AJ140" s="72"/>
      <c r="AK140" s="70" t="s">
        <v>112</v>
      </c>
      <c r="AL140" s="70"/>
      <c r="AM140" s="70"/>
      <c r="AN140" s="70"/>
      <c r="AO140" s="70"/>
      <c r="AP140" s="49" t="s">
        <v>186</v>
      </c>
      <c r="AQ140" s="49"/>
      <c r="AR140" s="49"/>
      <c r="AS140" s="49"/>
      <c r="AT140" s="49"/>
      <c r="AU140" s="72" t="s">
        <v>113</v>
      </c>
      <c r="AV140" s="72"/>
      <c r="AW140" s="72"/>
      <c r="AX140" s="72"/>
      <c r="AY140" s="72"/>
      <c r="AZ140" s="70" t="s">
        <v>114</v>
      </c>
      <c r="BA140" s="70"/>
      <c r="BB140" s="70"/>
      <c r="BC140" s="70"/>
      <c r="BD140" s="70"/>
      <c r="BE140" s="49" t="s">
        <v>186</v>
      </c>
      <c r="BF140" s="49"/>
      <c r="BG140" s="49"/>
      <c r="BH140" s="49"/>
      <c r="BI140" s="49"/>
      <c r="BJ140" s="72" t="s">
        <v>105</v>
      </c>
      <c r="BK140" s="72"/>
      <c r="BL140" s="72"/>
      <c r="BM140" s="72"/>
      <c r="BN140" s="72"/>
      <c r="BO140" s="70" t="s">
        <v>106</v>
      </c>
      <c r="BP140" s="70"/>
      <c r="BQ140" s="70"/>
      <c r="BR140" s="70"/>
      <c r="BS140" s="70"/>
      <c r="BT140" s="49" t="s">
        <v>186</v>
      </c>
      <c r="BU140" s="49"/>
      <c r="BV140" s="49"/>
      <c r="BW140" s="49"/>
      <c r="BX140" s="49"/>
      <c r="CA140" t="s">
        <v>37</v>
      </c>
    </row>
    <row r="141" spans="1:79" s="6" customFormat="1" ht="15" customHeight="1" x14ac:dyDescent="0.2">
      <c r="A141" s="30">
        <v>0</v>
      </c>
      <c r="B141" s="31"/>
      <c r="C141" s="31"/>
      <c r="D141" s="40" t="s">
        <v>185</v>
      </c>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24"/>
      <c r="AG141" s="24"/>
      <c r="AH141" s="24"/>
      <c r="AI141" s="24"/>
      <c r="AJ141" s="24"/>
      <c r="AK141" s="24"/>
      <c r="AL141" s="24"/>
      <c r="AM141" s="24"/>
      <c r="AN141" s="24"/>
      <c r="AO141" s="24"/>
      <c r="AP141" s="24"/>
      <c r="AQ141" s="24"/>
      <c r="AR141" s="24"/>
      <c r="AS141" s="24"/>
      <c r="AT141" s="24"/>
      <c r="AU141" s="24"/>
      <c r="AV141" s="24"/>
      <c r="AW141" s="24"/>
      <c r="AX141" s="24"/>
      <c r="AY141" s="24"/>
      <c r="AZ141" s="24"/>
      <c r="BA141" s="24"/>
      <c r="BB141" s="24"/>
      <c r="BC141" s="24"/>
      <c r="BD141" s="24"/>
      <c r="BE141" s="24"/>
      <c r="BF141" s="24"/>
      <c r="BG141" s="24"/>
      <c r="BH141" s="24"/>
      <c r="BI141" s="24"/>
      <c r="BJ141" s="24"/>
      <c r="BK141" s="24"/>
      <c r="BL141" s="24"/>
      <c r="BM141" s="24"/>
      <c r="BN141" s="24"/>
      <c r="BO141" s="24"/>
      <c r="BP141" s="24"/>
      <c r="BQ141" s="24"/>
      <c r="BR141" s="24"/>
      <c r="BS141" s="24"/>
      <c r="BT141" s="24"/>
      <c r="BU141" s="24"/>
      <c r="BV141" s="24"/>
      <c r="BW141" s="24"/>
      <c r="BX141" s="24"/>
      <c r="CA141" s="6" t="s">
        <v>38</v>
      </c>
    </row>
    <row r="142" spans="1:79" s="4" customFormat="1" ht="71.25" hidden="1" customHeight="1" x14ac:dyDescent="0.2">
      <c r="A142" s="25">
        <v>747</v>
      </c>
      <c r="B142" s="26"/>
      <c r="C142" s="26"/>
      <c r="D142" s="37" t="s">
        <v>1570</v>
      </c>
      <c r="E142" s="28"/>
      <c r="F142" s="28"/>
      <c r="G142" s="28"/>
      <c r="H142" s="28"/>
      <c r="I142" s="28"/>
      <c r="J142" s="28"/>
      <c r="K142" s="28"/>
      <c r="L142" s="28"/>
      <c r="M142" s="28"/>
      <c r="N142" s="28"/>
      <c r="O142" s="28"/>
      <c r="P142" s="29"/>
      <c r="Q142" s="38" t="s">
        <v>191</v>
      </c>
      <c r="R142" s="38"/>
      <c r="S142" s="38"/>
      <c r="T142" s="38"/>
      <c r="U142" s="38"/>
      <c r="V142" s="37" t="s">
        <v>1571</v>
      </c>
      <c r="W142" s="28"/>
      <c r="X142" s="28"/>
      <c r="Y142" s="28"/>
      <c r="Z142" s="28"/>
      <c r="AA142" s="28"/>
      <c r="AB142" s="28"/>
      <c r="AC142" s="28"/>
      <c r="AD142" s="28"/>
      <c r="AE142" s="29"/>
      <c r="AF142" s="23">
        <v>0</v>
      </c>
      <c r="AG142" s="23"/>
      <c r="AH142" s="23"/>
      <c r="AI142" s="23"/>
      <c r="AJ142" s="23"/>
      <c r="AK142" s="23">
        <v>0</v>
      </c>
      <c r="AL142" s="23"/>
      <c r="AM142" s="23"/>
      <c r="AN142" s="23"/>
      <c r="AO142" s="23"/>
      <c r="AP142" s="23">
        <v>0</v>
      </c>
      <c r="AQ142" s="23"/>
      <c r="AR142" s="23"/>
      <c r="AS142" s="23"/>
      <c r="AT142" s="23"/>
      <c r="AU142" s="23">
        <v>0</v>
      </c>
      <c r="AV142" s="23"/>
      <c r="AW142" s="23"/>
      <c r="AX142" s="23"/>
      <c r="AY142" s="23"/>
      <c r="AZ142" s="23">
        <v>0</v>
      </c>
      <c r="BA142" s="23"/>
      <c r="BB142" s="23"/>
      <c r="BC142" s="23"/>
      <c r="BD142" s="23"/>
      <c r="BE142" s="23">
        <v>0</v>
      </c>
      <c r="BF142" s="23"/>
      <c r="BG142" s="23"/>
      <c r="BH142" s="23"/>
      <c r="BI142" s="23"/>
      <c r="BJ142" s="23">
        <v>0</v>
      </c>
      <c r="BK142" s="23"/>
      <c r="BL142" s="23"/>
      <c r="BM142" s="23"/>
      <c r="BN142" s="23"/>
      <c r="BO142" s="23">
        <v>0</v>
      </c>
      <c r="BP142" s="23"/>
      <c r="BQ142" s="23"/>
      <c r="BR142" s="23"/>
      <c r="BS142" s="23"/>
      <c r="BT142" s="23">
        <v>0</v>
      </c>
      <c r="BU142" s="23"/>
      <c r="BV142" s="23"/>
      <c r="BW142" s="23"/>
      <c r="BX142" s="23"/>
    </row>
    <row r="143" spans="1:79" s="4" customFormat="1" ht="60" hidden="1" customHeight="1" x14ac:dyDescent="0.2">
      <c r="A143" s="25">
        <v>816</v>
      </c>
      <c r="B143" s="26"/>
      <c r="C143" s="26"/>
      <c r="D143" s="37" t="s">
        <v>1572</v>
      </c>
      <c r="E143" s="28"/>
      <c r="F143" s="28"/>
      <c r="G143" s="28"/>
      <c r="H143" s="28"/>
      <c r="I143" s="28"/>
      <c r="J143" s="28"/>
      <c r="K143" s="28"/>
      <c r="L143" s="28"/>
      <c r="M143" s="28"/>
      <c r="N143" s="28"/>
      <c r="O143" s="28"/>
      <c r="P143" s="29"/>
      <c r="Q143" s="38" t="s">
        <v>191</v>
      </c>
      <c r="R143" s="38"/>
      <c r="S143" s="38"/>
      <c r="T143" s="38"/>
      <c r="U143" s="38"/>
      <c r="V143" s="37" t="s">
        <v>288</v>
      </c>
      <c r="W143" s="28"/>
      <c r="X143" s="28"/>
      <c r="Y143" s="28"/>
      <c r="Z143" s="28"/>
      <c r="AA143" s="28"/>
      <c r="AB143" s="28"/>
      <c r="AC143" s="28"/>
      <c r="AD143" s="28"/>
      <c r="AE143" s="29"/>
      <c r="AF143" s="23">
        <v>0</v>
      </c>
      <c r="AG143" s="23"/>
      <c r="AH143" s="23"/>
      <c r="AI143" s="23"/>
      <c r="AJ143" s="23"/>
      <c r="AK143" s="23">
        <v>0</v>
      </c>
      <c r="AL143" s="23"/>
      <c r="AM143" s="23"/>
      <c r="AN143" s="23"/>
      <c r="AO143" s="23"/>
      <c r="AP143" s="23">
        <v>0</v>
      </c>
      <c r="AQ143" s="23"/>
      <c r="AR143" s="23"/>
      <c r="AS143" s="23"/>
      <c r="AT143" s="23"/>
      <c r="AU143" s="23">
        <v>0</v>
      </c>
      <c r="AV143" s="23"/>
      <c r="AW143" s="23"/>
      <c r="AX143" s="23"/>
      <c r="AY143" s="23"/>
      <c r="AZ143" s="23">
        <v>0</v>
      </c>
      <c r="BA143" s="23"/>
      <c r="BB143" s="23"/>
      <c r="BC143" s="23"/>
      <c r="BD143" s="23"/>
      <c r="BE143" s="23">
        <v>0</v>
      </c>
      <c r="BF143" s="23"/>
      <c r="BG143" s="23"/>
      <c r="BH143" s="23"/>
      <c r="BI143" s="23"/>
      <c r="BJ143" s="23">
        <v>0</v>
      </c>
      <c r="BK143" s="23"/>
      <c r="BL143" s="23"/>
      <c r="BM143" s="23"/>
      <c r="BN143" s="23"/>
      <c r="BO143" s="23">
        <v>0</v>
      </c>
      <c r="BP143" s="23"/>
      <c r="BQ143" s="23"/>
      <c r="BR143" s="23"/>
      <c r="BS143" s="23"/>
      <c r="BT143" s="23">
        <v>0</v>
      </c>
      <c r="BU143" s="23"/>
      <c r="BV143" s="23"/>
      <c r="BW143" s="23"/>
      <c r="BX143" s="23"/>
    </row>
    <row r="144" spans="1:79" s="4" customFormat="1" ht="75" hidden="1" customHeight="1" x14ac:dyDescent="0.2">
      <c r="A144" s="25">
        <v>888</v>
      </c>
      <c r="B144" s="26"/>
      <c r="C144" s="26"/>
      <c r="D144" s="37" t="s">
        <v>1573</v>
      </c>
      <c r="E144" s="28"/>
      <c r="F144" s="28"/>
      <c r="G144" s="28"/>
      <c r="H144" s="28"/>
      <c r="I144" s="28"/>
      <c r="J144" s="28"/>
      <c r="K144" s="28"/>
      <c r="L144" s="28"/>
      <c r="M144" s="28"/>
      <c r="N144" s="28"/>
      <c r="O144" s="28"/>
      <c r="P144" s="29"/>
      <c r="Q144" s="38" t="s">
        <v>191</v>
      </c>
      <c r="R144" s="38"/>
      <c r="S144" s="38"/>
      <c r="T144" s="38"/>
      <c r="U144" s="38"/>
      <c r="V144" s="37" t="s">
        <v>288</v>
      </c>
      <c r="W144" s="28"/>
      <c r="X144" s="28"/>
      <c r="Y144" s="28"/>
      <c r="Z144" s="28"/>
      <c r="AA144" s="28"/>
      <c r="AB144" s="28"/>
      <c r="AC144" s="28"/>
      <c r="AD144" s="28"/>
      <c r="AE144" s="29"/>
      <c r="AF144" s="23">
        <v>0</v>
      </c>
      <c r="AG144" s="23"/>
      <c r="AH144" s="23"/>
      <c r="AI144" s="23"/>
      <c r="AJ144" s="23"/>
      <c r="AK144" s="23">
        <v>0</v>
      </c>
      <c r="AL144" s="23"/>
      <c r="AM144" s="23"/>
      <c r="AN144" s="23"/>
      <c r="AO144" s="23"/>
      <c r="AP144" s="23">
        <v>0</v>
      </c>
      <c r="AQ144" s="23"/>
      <c r="AR144" s="23"/>
      <c r="AS144" s="23"/>
      <c r="AT144" s="23"/>
      <c r="AU144" s="23">
        <v>0</v>
      </c>
      <c r="AV144" s="23"/>
      <c r="AW144" s="23"/>
      <c r="AX144" s="23"/>
      <c r="AY144" s="23"/>
      <c r="AZ144" s="23">
        <v>0</v>
      </c>
      <c r="BA144" s="23"/>
      <c r="BB144" s="23"/>
      <c r="BC144" s="23"/>
      <c r="BD144" s="23"/>
      <c r="BE144" s="23">
        <v>0</v>
      </c>
      <c r="BF144" s="23"/>
      <c r="BG144" s="23"/>
      <c r="BH144" s="23"/>
      <c r="BI144" s="23"/>
      <c r="BJ144" s="23">
        <v>0</v>
      </c>
      <c r="BK144" s="23"/>
      <c r="BL144" s="23"/>
      <c r="BM144" s="23"/>
      <c r="BN144" s="23"/>
      <c r="BO144" s="23">
        <v>0</v>
      </c>
      <c r="BP144" s="23"/>
      <c r="BQ144" s="23"/>
      <c r="BR144" s="23"/>
      <c r="BS144" s="23"/>
      <c r="BT144" s="23">
        <v>0</v>
      </c>
      <c r="BU144" s="23"/>
      <c r="BV144" s="23"/>
      <c r="BW144" s="23"/>
      <c r="BX144" s="23"/>
    </row>
    <row r="145" spans="1:76" s="4" customFormat="1" ht="60" hidden="1" customHeight="1" x14ac:dyDescent="0.2">
      <c r="A145" s="25">
        <v>944</v>
      </c>
      <c r="B145" s="26"/>
      <c r="C145" s="26"/>
      <c r="D145" s="37" t="s">
        <v>1574</v>
      </c>
      <c r="E145" s="28"/>
      <c r="F145" s="28"/>
      <c r="G145" s="28"/>
      <c r="H145" s="28"/>
      <c r="I145" s="28"/>
      <c r="J145" s="28"/>
      <c r="K145" s="28"/>
      <c r="L145" s="28"/>
      <c r="M145" s="28"/>
      <c r="N145" s="28"/>
      <c r="O145" s="28"/>
      <c r="P145" s="29"/>
      <c r="Q145" s="38" t="s">
        <v>191</v>
      </c>
      <c r="R145" s="38"/>
      <c r="S145" s="38"/>
      <c r="T145" s="38"/>
      <c r="U145" s="38"/>
      <c r="V145" s="37" t="s">
        <v>650</v>
      </c>
      <c r="W145" s="28"/>
      <c r="X145" s="28"/>
      <c r="Y145" s="28"/>
      <c r="Z145" s="28"/>
      <c r="AA145" s="28"/>
      <c r="AB145" s="28"/>
      <c r="AC145" s="28"/>
      <c r="AD145" s="28"/>
      <c r="AE145" s="29"/>
      <c r="AF145" s="23">
        <v>0</v>
      </c>
      <c r="AG145" s="23"/>
      <c r="AH145" s="23"/>
      <c r="AI145" s="23"/>
      <c r="AJ145" s="23"/>
      <c r="AK145" s="23">
        <v>0</v>
      </c>
      <c r="AL145" s="23"/>
      <c r="AM145" s="23"/>
      <c r="AN145" s="23"/>
      <c r="AO145" s="23"/>
      <c r="AP145" s="23">
        <v>0</v>
      </c>
      <c r="AQ145" s="23"/>
      <c r="AR145" s="23"/>
      <c r="AS145" s="23"/>
      <c r="AT145" s="23"/>
      <c r="AU145" s="23">
        <v>0</v>
      </c>
      <c r="AV145" s="23"/>
      <c r="AW145" s="23"/>
      <c r="AX145" s="23"/>
      <c r="AY145" s="23"/>
      <c r="AZ145" s="23">
        <v>0</v>
      </c>
      <c r="BA145" s="23"/>
      <c r="BB145" s="23"/>
      <c r="BC145" s="23"/>
      <c r="BD145" s="23"/>
      <c r="BE145" s="23">
        <v>0</v>
      </c>
      <c r="BF145" s="23"/>
      <c r="BG145" s="23"/>
      <c r="BH145" s="23"/>
      <c r="BI145" s="23"/>
      <c r="BJ145" s="23">
        <v>0</v>
      </c>
      <c r="BK145" s="23"/>
      <c r="BL145" s="23"/>
      <c r="BM145" s="23"/>
      <c r="BN145" s="23"/>
      <c r="BO145" s="23">
        <v>0</v>
      </c>
      <c r="BP145" s="23"/>
      <c r="BQ145" s="23"/>
      <c r="BR145" s="23"/>
      <c r="BS145" s="23"/>
      <c r="BT145" s="23">
        <v>0</v>
      </c>
      <c r="BU145" s="23"/>
      <c r="BV145" s="23"/>
      <c r="BW145" s="23"/>
      <c r="BX145" s="23"/>
    </row>
    <row r="146" spans="1:76" s="4" customFormat="1" ht="75" hidden="1" customHeight="1" x14ac:dyDescent="0.2">
      <c r="A146" s="25">
        <v>1060</v>
      </c>
      <c r="B146" s="26"/>
      <c r="C146" s="26"/>
      <c r="D146" s="37" t="s">
        <v>1575</v>
      </c>
      <c r="E146" s="28"/>
      <c r="F146" s="28"/>
      <c r="G146" s="28"/>
      <c r="H146" s="28"/>
      <c r="I146" s="28"/>
      <c r="J146" s="28"/>
      <c r="K146" s="28"/>
      <c r="L146" s="28"/>
      <c r="M146" s="28"/>
      <c r="N146" s="28"/>
      <c r="O146" s="28"/>
      <c r="P146" s="29"/>
      <c r="Q146" s="38" t="s">
        <v>191</v>
      </c>
      <c r="R146" s="38"/>
      <c r="S146" s="38"/>
      <c r="T146" s="38"/>
      <c r="U146" s="38"/>
      <c r="V146" s="37" t="s">
        <v>288</v>
      </c>
      <c r="W146" s="28"/>
      <c r="X146" s="28"/>
      <c r="Y146" s="28"/>
      <c r="Z146" s="28"/>
      <c r="AA146" s="28"/>
      <c r="AB146" s="28"/>
      <c r="AC146" s="28"/>
      <c r="AD146" s="28"/>
      <c r="AE146" s="29"/>
      <c r="AF146" s="23">
        <v>0</v>
      </c>
      <c r="AG146" s="23"/>
      <c r="AH146" s="23"/>
      <c r="AI146" s="23"/>
      <c r="AJ146" s="23"/>
      <c r="AK146" s="23">
        <v>0</v>
      </c>
      <c r="AL146" s="23"/>
      <c r="AM146" s="23"/>
      <c r="AN146" s="23"/>
      <c r="AO146" s="23"/>
      <c r="AP146" s="23">
        <v>0</v>
      </c>
      <c r="AQ146" s="23"/>
      <c r="AR146" s="23"/>
      <c r="AS146" s="23"/>
      <c r="AT146" s="23"/>
      <c r="AU146" s="23">
        <v>0</v>
      </c>
      <c r="AV146" s="23"/>
      <c r="AW146" s="23"/>
      <c r="AX146" s="23"/>
      <c r="AY146" s="23"/>
      <c r="AZ146" s="23">
        <v>0</v>
      </c>
      <c r="BA146" s="23"/>
      <c r="BB146" s="23"/>
      <c r="BC146" s="23"/>
      <c r="BD146" s="23"/>
      <c r="BE146" s="23">
        <v>0</v>
      </c>
      <c r="BF146" s="23"/>
      <c r="BG146" s="23"/>
      <c r="BH146" s="23"/>
      <c r="BI146" s="23"/>
      <c r="BJ146" s="23">
        <v>0</v>
      </c>
      <c r="BK146" s="23"/>
      <c r="BL146" s="23"/>
      <c r="BM146" s="23"/>
      <c r="BN146" s="23"/>
      <c r="BO146" s="23">
        <v>0</v>
      </c>
      <c r="BP146" s="23"/>
      <c r="BQ146" s="23"/>
      <c r="BR146" s="23"/>
      <c r="BS146" s="23"/>
      <c r="BT146" s="23">
        <v>0</v>
      </c>
      <c r="BU146" s="23"/>
      <c r="BV146" s="23"/>
      <c r="BW146" s="23"/>
      <c r="BX146" s="23"/>
    </row>
    <row r="147" spans="1:76" s="4" customFormat="1" ht="75" hidden="1" customHeight="1" x14ac:dyDescent="0.2">
      <c r="A147" s="25">
        <v>1064</v>
      </c>
      <c r="B147" s="26"/>
      <c r="C147" s="26"/>
      <c r="D147" s="37" t="s">
        <v>1576</v>
      </c>
      <c r="E147" s="28"/>
      <c r="F147" s="28"/>
      <c r="G147" s="28"/>
      <c r="H147" s="28"/>
      <c r="I147" s="28"/>
      <c r="J147" s="28"/>
      <c r="K147" s="28"/>
      <c r="L147" s="28"/>
      <c r="M147" s="28"/>
      <c r="N147" s="28"/>
      <c r="O147" s="28"/>
      <c r="P147" s="29"/>
      <c r="Q147" s="38" t="s">
        <v>191</v>
      </c>
      <c r="R147" s="38"/>
      <c r="S147" s="38"/>
      <c r="T147" s="38"/>
      <c r="U147" s="38"/>
      <c r="V147" s="37" t="s">
        <v>288</v>
      </c>
      <c r="W147" s="28"/>
      <c r="X147" s="28"/>
      <c r="Y147" s="28"/>
      <c r="Z147" s="28"/>
      <c r="AA147" s="28"/>
      <c r="AB147" s="28"/>
      <c r="AC147" s="28"/>
      <c r="AD147" s="28"/>
      <c r="AE147" s="29"/>
      <c r="AF147" s="23">
        <v>0</v>
      </c>
      <c r="AG147" s="23"/>
      <c r="AH147" s="23"/>
      <c r="AI147" s="23"/>
      <c r="AJ147" s="23"/>
      <c r="AK147" s="23">
        <v>0</v>
      </c>
      <c r="AL147" s="23"/>
      <c r="AM147" s="23"/>
      <c r="AN147" s="23"/>
      <c r="AO147" s="23"/>
      <c r="AP147" s="23">
        <v>0</v>
      </c>
      <c r="AQ147" s="23"/>
      <c r="AR147" s="23"/>
      <c r="AS147" s="23"/>
      <c r="AT147" s="23"/>
      <c r="AU147" s="23">
        <v>0</v>
      </c>
      <c r="AV147" s="23"/>
      <c r="AW147" s="23"/>
      <c r="AX147" s="23"/>
      <c r="AY147" s="23"/>
      <c r="AZ147" s="23">
        <v>0</v>
      </c>
      <c r="BA147" s="23"/>
      <c r="BB147" s="23"/>
      <c r="BC147" s="23"/>
      <c r="BD147" s="23"/>
      <c r="BE147" s="23">
        <v>0</v>
      </c>
      <c r="BF147" s="23"/>
      <c r="BG147" s="23"/>
      <c r="BH147" s="23"/>
      <c r="BI147" s="23"/>
      <c r="BJ147" s="23">
        <v>0</v>
      </c>
      <c r="BK147" s="23"/>
      <c r="BL147" s="23"/>
      <c r="BM147" s="23"/>
      <c r="BN147" s="23"/>
      <c r="BO147" s="23">
        <v>0</v>
      </c>
      <c r="BP147" s="23"/>
      <c r="BQ147" s="23"/>
      <c r="BR147" s="23"/>
      <c r="BS147" s="23"/>
      <c r="BT147" s="23">
        <v>0</v>
      </c>
      <c r="BU147" s="23"/>
      <c r="BV147" s="23"/>
      <c r="BW147" s="23"/>
      <c r="BX147" s="23"/>
    </row>
    <row r="148" spans="1:76" s="4" customFormat="1" ht="90" hidden="1" customHeight="1" x14ac:dyDescent="0.2">
      <c r="A148" s="25">
        <v>1136</v>
      </c>
      <c r="B148" s="26"/>
      <c r="C148" s="26"/>
      <c r="D148" s="37" t="s">
        <v>1577</v>
      </c>
      <c r="E148" s="28"/>
      <c r="F148" s="28"/>
      <c r="G148" s="28"/>
      <c r="H148" s="28"/>
      <c r="I148" s="28"/>
      <c r="J148" s="28"/>
      <c r="K148" s="28"/>
      <c r="L148" s="28"/>
      <c r="M148" s="28"/>
      <c r="N148" s="28"/>
      <c r="O148" s="28"/>
      <c r="P148" s="29"/>
      <c r="Q148" s="38" t="s">
        <v>191</v>
      </c>
      <c r="R148" s="38"/>
      <c r="S148" s="38"/>
      <c r="T148" s="38"/>
      <c r="U148" s="38"/>
      <c r="V148" s="37" t="s">
        <v>288</v>
      </c>
      <c r="W148" s="28"/>
      <c r="X148" s="28"/>
      <c r="Y148" s="28"/>
      <c r="Z148" s="28"/>
      <c r="AA148" s="28"/>
      <c r="AB148" s="28"/>
      <c r="AC148" s="28"/>
      <c r="AD148" s="28"/>
      <c r="AE148" s="29"/>
      <c r="AF148" s="23">
        <v>0</v>
      </c>
      <c r="AG148" s="23"/>
      <c r="AH148" s="23"/>
      <c r="AI148" s="23"/>
      <c r="AJ148" s="23"/>
      <c r="AK148" s="23">
        <v>0</v>
      </c>
      <c r="AL148" s="23"/>
      <c r="AM148" s="23"/>
      <c r="AN148" s="23"/>
      <c r="AO148" s="23"/>
      <c r="AP148" s="23">
        <v>0</v>
      </c>
      <c r="AQ148" s="23"/>
      <c r="AR148" s="23"/>
      <c r="AS148" s="23"/>
      <c r="AT148" s="23"/>
      <c r="AU148" s="23">
        <v>0</v>
      </c>
      <c r="AV148" s="23"/>
      <c r="AW148" s="23"/>
      <c r="AX148" s="23"/>
      <c r="AY148" s="23"/>
      <c r="AZ148" s="23">
        <v>0</v>
      </c>
      <c r="BA148" s="23"/>
      <c r="BB148" s="23"/>
      <c r="BC148" s="23"/>
      <c r="BD148" s="23"/>
      <c r="BE148" s="23">
        <v>0</v>
      </c>
      <c r="BF148" s="23"/>
      <c r="BG148" s="23"/>
      <c r="BH148" s="23"/>
      <c r="BI148" s="23"/>
      <c r="BJ148" s="23">
        <v>0</v>
      </c>
      <c r="BK148" s="23"/>
      <c r="BL148" s="23"/>
      <c r="BM148" s="23"/>
      <c r="BN148" s="23"/>
      <c r="BO148" s="23">
        <v>0</v>
      </c>
      <c r="BP148" s="23"/>
      <c r="BQ148" s="23"/>
      <c r="BR148" s="23"/>
      <c r="BS148" s="23"/>
      <c r="BT148" s="23">
        <v>0</v>
      </c>
      <c r="BU148" s="23"/>
      <c r="BV148" s="23"/>
      <c r="BW148" s="23"/>
      <c r="BX148" s="23"/>
    </row>
    <row r="149" spans="1:76" s="4" customFormat="1" ht="90" hidden="1" customHeight="1" x14ac:dyDescent="0.2">
      <c r="A149" s="25">
        <v>1208</v>
      </c>
      <c r="B149" s="26"/>
      <c r="C149" s="26"/>
      <c r="D149" s="37" t="s">
        <v>1578</v>
      </c>
      <c r="E149" s="28"/>
      <c r="F149" s="28"/>
      <c r="G149" s="28"/>
      <c r="H149" s="28"/>
      <c r="I149" s="28"/>
      <c r="J149" s="28"/>
      <c r="K149" s="28"/>
      <c r="L149" s="28"/>
      <c r="M149" s="28"/>
      <c r="N149" s="28"/>
      <c r="O149" s="28"/>
      <c r="P149" s="29"/>
      <c r="Q149" s="38" t="s">
        <v>191</v>
      </c>
      <c r="R149" s="38"/>
      <c r="S149" s="38"/>
      <c r="T149" s="38"/>
      <c r="U149" s="38"/>
      <c r="V149" s="37" t="s">
        <v>288</v>
      </c>
      <c r="W149" s="28"/>
      <c r="X149" s="28"/>
      <c r="Y149" s="28"/>
      <c r="Z149" s="28"/>
      <c r="AA149" s="28"/>
      <c r="AB149" s="28"/>
      <c r="AC149" s="28"/>
      <c r="AD149" s="28"/>
      <c r="AE149" s="29"/>
      <c r="AF149" s="23">
        <v>0</v>
      </c>
      <c r="AG149" s="23"/>
      <c r="AH149" s="23"/>
      <c r="AI149" s="23"/>
      <c r="AJ149" s="23"/>
      <c r="AK149" s="23">
        <v>0</v>
      </c>
      <c r="AL149" s="23"/>
      <c r="AM149" s="23"/>
      <c r="AN149" s="23"/>
      <c r="AO149" s="23"/>
      <c r="AP149" s="23">
        <v>0</v>
      </c>
      <c r="AQ149" s="23"/>
      <c r="AR149" s="23"/>
      <c r="AS149" s="23"/>
      <c r="AT149" s="23"/>
      <c r="AU149" s="23">
        <v>0</v>
      </c>
      <c r="AV149" s="23"/>
      <c r="AW149" s="23"/>
      <c r="AX149" s="23"/>
      <c r="AY149" s="23"/>
      <c r="AZ149" s="23">
        <v>0</v>
      </c>
      <c r="BA149" s="23"/>
      <c r="BB149" s="23"/>
      <c r="BC149" s="23"/>
      <c r="BD149" s="23"/>
      <c r="BE149" s="23">
        <v>0</v>
      </c>
      <c r="BF149" s="23"/>
      <c r="BG149" s="23"/>
      <c r="BH149" s="23"/>
      <c r="BI149" s="23"/>
      <c r="BJ149" s="23">
        <v>0</v>
      </c>
      <c r="BK149" s="23"/>
      <c r="BL149" s="23"/>
      <c r="BM149" s="23"/>
      <c r="BN149" s="23"/>
      <c r="BO149" s="23">
        <v>0</v>
      </c>
      <c r="BP149" s="23"/>
      <c r="BQ149" s="23"/>
      <c r="BR149" s="23"/>
      <c r="BS149" s="23"/>
      <c r="BT149" s="23">
        <v>0</v>
      </c>
      <c r="BU149" s="23"/>
      <c r="BV149" s="23"/>
      <c r="BW149" s="23"/>
      <c r="BX149" s="23"/>
    </row>
    <row r="150" spans="1:76" s="4" customFormat="1" ht="90" hidden="1" customHeight="1" x14ac:dyDescent="0.2">
      <c r="A150" s="25">
        <v>1224</v>
      </c>
      <c r="B150" s="26"/>
      <c r="C150" s="26"/>
      <c r="D150" s="37" t="s">
        <v>1579</v>
      </c>
      <c r="E150" s="28"/>
      <c r="F150" s="28"/>
      <c r="G150" s="28"/>
      <c r="H150" s="28"/>
      <c r="I150" s="28"/>
      <c r="J150" s="28"/>
      <c r="K150" s="28"/>
      <c r="L150" s="28"/>
      <c r="M150" s="28"/>
      <c r="N150" s="28"/>
      <c r="O150" s="28"/>
      <c r="P150" s="29"/>
      <c r="Q150" s="38" t="s">
        <v>191</v>
      </c>
      <c r="R150" s="38"/>
      <c r="S150" s="38"/>
      <c r="T150" s="38"/>
      <c r="U150" s="38"/>
      <c r="V150" s="37" t="s">
        <v>1580</v>
      </c>
      <c r="W150" s="28"/>
      <c r="X150" s="28"/>
      <c r="Y150" s="28"/>
      <c r="Z150" s="28"/>
      <c r="AA150" s="28"/>
      <c r="AB150" s="28"/>
      <c r="AC150" s="28"/>
      <c r="AD150" s="28"/>
      <c r="AE150" s="29"/>
      <c r="AF150" s="23">
        <v>0</v>
      </c>
      <c r="AG150" s="23"/>
      <c r="AH150" s="23"/>
      <c r="AI150" s="23"/>
      <c r="AJ150" s="23"/>
      <c r="AK150" s="23">
        <v>0</v>
      </c>
      <c r="AL150" s="23"/>
      <c r="AM150" s="23"/>
      <c r="AN150" s="23"/>
      <c r="AO150" s="23"/>
      <c r="AP150" s="23">
        <v>0</v>
      </c>
      <c r="AQ150" s="23"/>
      <c r="AR150" s="23"/>
      <c r="AS150" s="23"/>
      <c r="AT150" s="23"/>
      <c r="AU150" s="23">
        <v>0</v>
      </c>
      <c r="AV150" s="23"/>
      <c r="AW150" s="23"/>
      <c r="AX150" s="23"/>
      <c r="AY150" s="23"/>
      <c r="AZ150" s="23">
        <v>0</v>
      </c>
      <c r="BA150" s="23"/>
      <c r="BB150" s="23"/>
      <c r="BC150" s="23"/>
      <c r="BD150" s="23"/>
      <c r="BE150" s="23">
        <v>0</v>
      </c>
      <c r="BF150" s="23"/>
      <c r="BG150" s="23"/>
      <c r="BH150" s="23"/>
      <c r="BI150" s="23"/>
      <c r="BJ150" s="23">
        <v>0</v>
      </c>
      <c r="BK150" s="23"/>
      <c r="BL150" s="23"/>
      <c r="BM150" s="23"/>
      <c r="BN150" s="23"/>
      <c r="BO150" s="23">
        <v>0</v>
      </c>
      <c r="BP150" s="23"/>
      <c r="BQ150" s="23"/>
      <c r="BR150" s="23"/>
      <c r="BS150" s="23"/>
      <c r="BT150" s="23">
        <v>0</v>
      </c>
      <c r="BU150" s="23"/>
      <c r="BV150" s="23"/>
      <c r="BW150" s="23"/>
      <c r="BX150" s="23"/>
    </row>
    <row r="151" spans="1:76" s="4" customFormat="1" ht="75" hidden="1" customHeight="1" x14ac:dyDescent="0.2">
      <c r="A151" s="25">
        <v>1232</v>
      </c>
      <c r="B151" s="26"/>
      <c r="C151" s="26"/>
      <c r="D151" s="37" t="s">
        <v>1581</v>
      </c>
      <c r="E151" s="28"/>
      <c r="F151" s="28"/>
      <c r="G151" s="28"/>
      <c r="H151" s="28"/>
      <c r="I151" s="28"/>
      <c r="J151" s="28"/>
      <c r="K151" s="28"/>
      <c r="L151" s="28"/>
      <c r="M151" s="28"/>
      <c r="N151" s="28"/>
      <c r="O151" s="28"/>
      <c r="P151" s="29"/>
      <c r="Q151" s="38" t="s">
        <v>191</v>
      </c>
      <c r="R151" s="38"/>
      <c r="S151" s="38"/>
      <c r="T151" s="38"/>
      <c r="U151" s="38"/>
      <c r="V151" s="37" t="s">
        <v>288</v>
      </c>
      <c r="W151" s="28"/>
      <c r="X151" s="28"/>
      <c r="Y151" s="28"/>
      <c r="Z151" s="28"/>
      <c r="AA151" s="28"/>
      <c r="AB151" s="28"/>
      <c r="AC151" s="28"/>
      <c r="AD151" s="28"/>
      <c r="AE151" s="29"/>
      <c r="AF151" s="23">
        <v>0</v>
      </c>
      <c r="AG151" s="23"/>
      <c r="AH151" s="23"/>
      <c r="AI151" s="23"/>
      <c r="AJ151" s="23"/>
      <c r="AK151" s="23">
        <v>0</v>
      </c>
      <c r="AL151" s="23"/>
      <c r="AM151" s="23"/>
      <c r="AN151" s="23"/>
      <c r="AO151" s="23"/>
      <c r="AP151" s="23">
        <v>0</v>
      </c>
      <c r="AQ151" s="23"/>
      <c r="AR151" s="23"/>
      <c r="AS151" s="23"/>
      <c r="AT151" s="23"/>
      <c r="AU151" s="23">
        <v>0</v>
      </c>
      <c r="AV151" s="23"/>
      <c r="AW151" s="23"/>
      <c r="AX151" s="23"/>
      <c r="AY151" s="23"/>
      <c r="AZ151" s="23">
        <v>0</v>
      </c>
      <c r="BA151" s="23"/>
      <c r="BB151" s="23"/>
      <c r="BC151" s="23"/>
      <c r="BD151" s="23"/>
      <c r="BE151" s="23">
        <v>0</v>
      </c>
      <c r="BF151" s="23"/>
      <c r="BG151" s="23"/>
      <c r="BH151" s="23"/>
      <c r="BI151" s="23"/>
      <c r="BJ151" s="23">
        <v>0</v>
      </c>
      <c r="BK151" s="23"/>
      <c r="BL151" s="23"/>
      <c r="BM151" s="23"/>
      <c r="BN151" s="23"/>
      <c r="BO151" s="23">
        <v>0</v>
      </c>
      <c r="BP151" s="23"/>
      <c r="BQ151" s="23"/>
      <c r="BR151" s="23"/>
      <c r="BS151" s="23"/>
      <c r="BT151" s="23">
        <v>0</v>
      </c>
      <c r="BU151" s="23"/>
      <c r="BV151" s="23"/>
      <c r="BW151" s="23"/>
      <c r="BX151" s="23"/>
    </row>
    <row r="152" spans="1:76" s="4" customFormat="1" ht="105" customHeight="1" x14ac:dyDescent="0.2">
      <c r="A152" s="25">
        <v>1324</v>
      </c>
      <c r="B152" s="26"/>
      <c r="C152" s="26"/>
      <c r="D152" s="37" t="s">
        <v>1582</v>
      </c>
      <c r="E152" s="28"/>
      <c r="F152" s="28"/>
      <c r="G152" s="28"/>
      <c r="H152" s="28"/>
      <c r="I152" s="28"/>
      <c r="J152" s="28"/>
      <c r="K152" s="28"/>
      <c r="L152" s="28"/>
      <c r="M152" s="28"/>
      <c r="N152" s="28"/>
      <c r="O152" s="28"/>
      <c r="P152" s="29"/>
      <c r="Q152" s="38" t="s">
        <v>191</v>
      </c>
      <c r="R152" s="38"/>
      <c r="S152" s="38"/>
      <c r="T152" s="38"/>
      <c r="U152" s="38"/>
      <c r="V152" s="37" t="s">
        <v>1583</v>
      </c>
      <c r="W152" s="28"/>
      <c r="X152" s="28"/>
      <c r="Y152" s="28"/>
      <c r="Z152" s="28"/>
      <c r="AA152" s="28"/>
      <c r="AB152" s="28"/>
      <c r="AC152" s="28"/>
      <c r="AD152" s="28"/>
      <c r="AE152" s="29"/>
      <c r="AF152" s="23">
        <v>959543.22</v>
      </c>
      <c r="AG152" s="23"/>
      <c r="AH152" s="23"/>
      <c r="AI152" s="23"/>
      <c r="AJ152" s="23"/>
      <c r="AK152" s="23">
        <v>0</v>
      </c>
      <c r="AL152" s="23"/>
      <c r="AM152" s="23"/>
      <c r="AN152" s="23"/>
      <c r="AO152" s="23"/>
      <c r="AP152" s="23">
        <v>959543.22</v>
      </c>
      <c r="AQ152" s="23"/>
      <c r="AR152" s="23"/>
      <c r="AS152" s="23"/>
      <c r="AT152" s="23"/>
      <c r="AU152" s="23">
        <v>16854000</v>
      </c>
      <c r="AV152" s="23"/>
      <c r="AW152" s="23"/>
      <c r="AX152" s="23"/>
      <c r="AY152" s="23"/>
      <c r="AZ152" s="23">
        <v>0</v>
      </c>
      <c r="BA152" s="23"/>
      <c r="BB152" s="23"/>
      <c r="BC152" s="23"/>
      <c r="BD152" s="23"/>
      <c r="BE152" s="23">
        <v>16854000</v>
      </c>
      <c r="BF152" s="23"/>
      <c r="BG152" s="23"/>
      <c r="BH152" s="23"/>
      <c r="BI152" s="23"/>
      <c r="BJ152" s="23">
        <v>0</v>
      </c>
      <c r="BK152" s="23"/>
      <c r="BL152" s="23"/>
      <c r="BM152" s="23"/>
      <c r="BN152" s="23"/>
      <c r="BO152" s="23">
        <v>0</v>
      </c>
      <c r="BP152" s="23"/>
      <c r="BQ152" s="23"/>
      <c r="BR152" s="23"/>
      <c r="BS152" s="23"/>
      <c r="BT152" s="23">
        <v>0</v>
      </c>
      <c r="BU152" s="23"/>
      <c r="BV152" s="23"/>
      <c r="BW152" s="23"/>
      <c r="BX152" s="23"/>
    </row>
    <row r="153" spans="1:76" s="4" customFormat="1" ht="120" customHeight="1" x14ac:dyDescent="0.2">
      <c r="A153" s="25">
        <v>1679</v>
      </c>
      <c r="B153" s="26"/>
      <c r="C153" s="26"/>
      <c r="D153" s="37" t="s">
        <v>1584</v>
      </c>
      <c r="E153" s="28"/>
      <c r="F153" s="28"/>
      <c r="G153" s="28"/>
      <c r="H153" s="28"/>
      <c r="I153" s="28"/>
      <c r="J153" s="28"/>
      <c r="K153" s="28"/>
      <c r="L153" s="28"/>
      <c r="M153" s="28"/>
      <c r="N153" s="28"/>
      <c r="O153" s="28"/>
      <c r="P153" s="29"/>
      <c r="Q153" s="38" t="s">
        <v>191</v>
      </c>
      <c r="R153" s="38"/>
      <c r="S153" s="38"/>
      <c r="T153" s="38"/>
      <c r="U153" s="38"/>
      <c r="V153" s="37" t="s">
        <v>1580</v>
      </c>
      <c r="W153" s="28"/>
      <c r="X153" s="28"/>
      <c r="Y153" s="28"/>
      <c r="Z153" s="28"/>
      <c r="AA153" s="28"/>
      <c r="AB153" s="28"/>
      <c r="AC153" s="28"/>
      <c r="AD153" s="28"/>
      <c r="AE153" s="29"/>
      <c r="AF153" s="23">
        <v>6120000</v>
      </c>
      <c r="AG153" s="23"/>
      <c r="AH153" s="23"/>
      <c r="AI153" s="23"/>
      <c r="AJ153" s="23"/>
      <c r="AK153" s="23">
        <v>0</v>
      </c>
      <c r="AL153" s="23"/>
      <c r="AM153" s="23"/>
      <c r="AN153" s="23"/>
      <c r="AO153" s="23"/>
      <c r="AP153" s="23">
        <v>6120000</v>
      </c>
      <c r="AQ153" s="23"/>
      <c r="AR153" s="23"/>
      <c r="AS153" s="23"/>
      <c r="AT153" s="23"/>
      <c r="AU153" s="23">
        <v>0</v>
      </c>
      <c r="AV153" s="23"/>
      <c r="AW153" s="23"/>
      <c r="AX153" s="23"/>
      <c r="AY153" s="23"/>
      <c r="AZ153" s="23">
        <v>0</v>
      </c>
      <c r="BA153" s="23"/>
      <c r="BB153" s="23"/>
      <c r="BC153" s="23"/>
      <c r="BD153" s="23"/>
      <c r="BE153" s="23">
        <v>0</v>
      </c>
      <c r="BF153" s="23"/>
      <c r="BG153" s="23"/>
      <c r="BH153" s="23"/>
      <c r="BI153" s="23"/>
      <c r="BJ153" s="23">
        <v>0</v>
      </c>
      <c r="BK153" s="23"/>
      <c r="BL153" s="23"/>
      <c r="BM153" s="23"/>
      <c r="BN153" s="23"/>
      <c r="BO153" s="23">
        <v>0</v>
      </c>
      <c r="BP153" s="23"/>
      <c r="BQ153" s="23"/>
      <c r="BR153" s="23"/>
      <c r="BS153" s="23"/>
      <c r="BT153" s="23">
        <v>0</v>
      </c>
      <c r="BU153" s="23"/>
      <c r="BV153" s="23"/>
      <c r="BW153" s="23"/>
      <c r="BX153" s="23"/>
    </row>
    <row r="154" spans="1:76" s="4" customFormat="1" ht="90" customHeight="1" x14ac:dyDescent="0.2">
      <c r="A154" s="25">
        <v>1747</v>
      </c>
      <c r="B154" s="26"/>
      <c r="C154" s="26"/>
      <c r="D154" s="37" t="s">
        <v>1585</v>
      </c>
      <c r="E154" s="28"/>
      <c r="F154" s="28"/>
      <c r="G154" s="28"/>
      <c r="H154" s="28"/>
      <c r="I154" s="28"/>
      <c r="J154" s="28"/>
      <c r="K154" s="28"/>
      <c r="L154" s="28"/>
      <c r="M154" s="28"/>
      <c r="N154" s="28"/>
      <c r="O154" s="28"/>
      <c r="P154" s="29"/>
      <c r="Q154" s="38" t="s">
        <v>191</v>
      </c>
      <c r="R154" s="38"/>
      <c r="S154" s="38"/>
      <c r="T154" s="38"/>
      <c r="U154" s="38"/>
      <c r="V154" s="37" t="s">
        <v>1583</v>
      </c>
      <c r="W154" s="28"/>
      <c r="X154" s="28"/>
      <c r="Y154" s="28"/>
      <c r="Z154" s="28"/>
      <c r="AA154" s="28"/>
      <c r="AB154" s="28"/>
      <c r="AC154" s="28"/>
      <c r="AD154" s="28"/>
      <c r="AE154" s="29"/>
      <c r="AF154" s="23">
        <v>35111500</v>
      </c>
      <c r="AG154" s="23"/>
      <c r="AH154" s="23"/>
      <c r="AI154" s="23"/>
      <c r="AJ154" s="23"/>
      <c r="AK154" s="23">
        <v>0</v>
      </c>
      <c r="AL154" s="23"/>
      <c r="AM154" s="23"/>
      <c r="AN154" s="23"/>
      <c r="AO154" s="23"/>
      <c r="AP154" s="23">
        <v>35111500</v>
      </c>
      <c r="AQ154" s="23"/>
      <c r="AR154" s="23"/>
      <c r="AS154" s="23"/>
      <c r="AT154" s="23"/>
      <c r="AU154" s="23">
        <v>0</v>
      </c>
      <c r="AV154" s="23"/>
      <c r="AW154" s="23"/>
      <c r="AX154" s="23"/>
      <c r="AY154" s="23"/>
      <c r="AZ154" s="23">
        <v>0</v>
      </c>
      <c r="BA154" s="23"/>
      <c r="BB154" s="23"/>
      <c r="BC154" s="23"/>
      <c r="BD154" s="23"/>
      <c r="BE154" s="23">
        <v>0</v>
      </c>
      <c r="BF154" s="23"/>
      <c r="BG154" s="23"/>
      <c r="BH154" s="23"/>
      <c r="BI154" s="23"/>
      <c r="BJ154" s="23">
        <v>0</v>
      </c>
      <c r="BK154" s="23"/>
      <c r="BL154" s="23"/>
      <c r="BM154" s="23"/>
      <c r="BN154" s="23"/>
      <c r="BO154" s="23">
        <v>0</v>
      </c>
      <c r="BP154" s="23"/>
      <c r="BQ154" s="23"/>
      <c r="BR154" s="23"/>
      <c r="BS154" s="23"/>
      <c r="BT154" s="23">
        <v>0</v>
      </c>
      <c r="BU154" s="23"/>
      <c r="BV154" s="23"/>
      <c r="BW154" s="23"/>
      <c r="BX154" s="23"/>
    </row>
    <row r="155" spans="1:76" s="4" customFormat="1" ht="120" customHeight="1" x14ac:dyDescent="0.2">
      <c r="A155" s="25">
        <v>1751</v>
      </c>
      <c r="B155" s="26"/>
      <c r="C155" s="26"/>
      <c r="D155" s="37" t="s">
        <v>1586</v>
      </c>
      <c r="E155" s="28"/>
      <c r="F155" s="28"/>
      <c r="G155" s="28"/>
      <c r="H155" s="28"/>
      <c r="I155" s="28"/>
      <c r="J155" s="28"/>
      <c r="K155" s="28"/>
      <c r="L155" s="28"/>
      <c r="M155" s="28"/>
      <c r="N155" s="28"/>
      <c r="O155" s="28"/>
      <c r="P155" s="29"/>
      <c r="Q155" s="38" t="s">
        <v>191</v>
      </c>
      <c r="R155" s="38"/>
      <c r="S155" s="38"/>
      <c r="T155" s="38"/>
      <c r="U155" s="38"/>
      <c r="V155" s="37" t="s">
        <v>1583</v>
      </c>
      <c r="W155" s="28"/>
      <c r="X155" s="28"/>
      <c r="Y155" s="28"/>
      <c r="Z155" s="28"/>
      <c r="AA155" s="28"/>
      <c r="AB155" s="28"/>
      <c r="AC155" s="28"/>
      <c r="AD155" s="28"/>
      <c r="AE155" s="29"/>
      <c r="AF155" s="23">
        <v>0</v>
      </c>
      <c r="AG155" s="23"/>
      <c r="AH155" s="23"/>
      <c r="AI155" s="23"/>
      <c r="AJ155" s="23"/>
      <c r="AK155" s="23">
        <v>0</v>
      </c>
      <c r="AL155" s="23"/>
      <c r="AM155" s="23"/>
      <c r="AN155" s="23"/>
      <c r="AO155" s="23"/>
      <c r="AP155" s="23">
        <v>0</v>
      </c>
      <c r="AQ155" s="23"/>
      <c r="AR155" s="23"/>
      <c r="AS155" s="23"/>
      <c r="AT155" s="23"/>
      <c r="AU155" s="23">
        <v>15053500</v>
      </c>
      <c r="AV155" s="23"/>
      <c r="AW155" s="23"/>
      <c r="AX155" s="23"/>
      <c r="AY155" s="23"/>
      <c r="AZ155" s="23">
        <v>0</v>
      </c>
      <c r="BA155" s="23"/>
      <c r="BB155" s="23"/>
      <c r="BC155" s="23"/>
      <c r="BD155" s="23"/>
      <c r="BE155" s="23">
        <v>15053500</v>
      </c>
      <c r="BF155" s="23"/>
      <c r="BG155" s="23"/>
      <c r="BH155" s="23"/>
      <c r="BI155" s="23"/>
      <c r="BJ155" s="23">
        <v>0</v>
      </c>
      <c r="BK155" s="23"/>
      <c r="BL155" s="23"/>
      <c r="BM155" s="23"/>
      <c r="BN155" s="23"/>
      <c r="BO155" s="23">
        <v>0</v>
      </c>
      <c r="BP155" s="23"/>
      <c r="BQ155" s="23"/>
      <c r="BR155" s="23"/>
      <c r="BS155" s="23"/>
      <c r="BT155" s="23">
        <v>0</v>
      </c>
      <c r="BU155" s="23"/>
      <c r="BV155" s="23"/>
      <c r="BW155" s="23"/>
      <c r="BX155" s="23"/>
    </row>
    <row r="156" spans="1:76" s="4" customFormat="1" ht="225" customHeight="1" x14ac:dyDescent="0.2">
      <c r="A156" s="25">
        <v>2531</v>
      </c>
      <c r="B156" s="26"/>
      <c r="C156" s="26"/>
      <c r="D156" s="37" t="s">
        <v>1587</v>
      </c>
      <c r="E156" s="28"/>
      <c r="F156" s="28"/>
      <c r="G156" s="28"/>
      <c r="H156" s="28"/>
      <c r="I156" s="28"/>
      <c r="J156" s="28"/>
      <c r="K156" s="28"/>
      <c r="L156" s="28"/>
      <c r="M156" s="28"/>
      <c r="N156" s="28"/>
      <c r="O156" s="28"/>
      <c r="P156" s="29"/>
      <c r="Q156" s="38" t="s">
        <v>191</v>
      </c>
      <c r="R156" s="38"/>
      <c r="S156" s="38"/>
      <c r="T156" s="38"/>
      <c r="U156" s="38"/>
      <c r="V156" s="37" t="s">
        <v>1583</v>
      </c>
      <c r="W156" s="28"/>
      <c r="X156" s="28"/>
      <c r="Y156" s="28"/>
      <c r="Z156" s="28"/>
      <c r="AA156" s="28"/>
      <c r="AB156" s="28"/>
      <c r="AC156" s="28"/>
      <c r="AD156" s="28"/>
      <c r="AE156" s="29"/>
      <c r="AF156" s="23">
        <v>0</v>
      </c>
      <c r="AG156" s="23"/>
      <c r="AH156" s="23"/>
      <c r="AI156" s="23"/>
      <c r="AJ156" s="23"/>
      <c r="AK156" s="23">
        <v>0</v>
      </c>
      <c r="AL156" s="23"/>
      <c r="AM156" s="23"/>
      <c r="AN156" s="23"/>
      <c r="AO156" s="23"/>
      <c r="AP156" s="23">
        <v>0</v>
      </c>
      <c r="AQ156" s="23"/>
      <c r="AR156" s="23"/>
      <c r="AS156" s="23"/>
      <c r="AT156" s="23"/>
      <c r="AU156" s="23">
        <v>0</v>
      </c>
      <c r="AV156" s="23"/>
      <c r="AW156" s="23"/>
      <c r="AX156" s="23"/>
      <c r="AY156" s="23"/>
      <c r="AZ156" s="23">
        <v>0</v>
      </c>
      <c r="BA156" s="23"/>
      <c r="BB156" s="23"/>
      <c r="BC156" s="23"/>
      <c r="BD156" s="23"/>
      <c r="BE156" s="23">
        <v>0</v>
      </c>
      <c r="BF156" s="23"/>
      <c r="BG156" s="23"/>
      <c r="BH156" s="23"/>
      <c r="BI156" s="23"/>
      <c r="BJ156" s="23">
        <v>14563300</v>
      </c>
      <c r="BK156" s="23"/>
      <c r="BL156" s="23"/>
      <c r="BM156" s="23"/>
      <c r="BN156" s="23"/>
      <c r="BO156" s="23">
        <v>0</v>
      </c>
      <c r="BP156" s="23"/>
      <c r="BQ156" s="23"/>
      <c r="BR156" s="23"/>
      <c r="BS156" s="23"/>
      <c r="BT156" s="23">
        <v>14563300</v>
      </c>
      <c r="BU156" s="23"/>
      <c r="BV156" s="23"/>
      <c r="BW156" s="23"/>
      <c r="BX156" s="23"/>
    </row>
    <row r="157" spans="1:76" s="4" customFormat="1" ht="135" customHeight="1" x14ac:dyDescent="0.2">
      <c r="A157" s="25">
        <v>2535</v>
      </c>
      <c r="B157" s="26"/>
      <c r="C157" s="26"/>
      <c r="D157" s="37" t="s">
        <v>1588</v>
      </c>
      <c r="E157" s="28"/>
      <c r="F157" s="28"/>
      <c r="G157" s="28"/>
      <c r="H157" s="28"/>
      <c r="I157" s="28"/>
      <c r="J157" s="28"/>
      <c r="K157" s="28"/>
      <c r="L157" s="28"/>
      <c r="M157" s="28"/>
      <c r="N157" s="28"/>
      <c r="O157" s="28"/>
      <c r="P157" s="29"/>
      <c r="Q157" s="38" t="s">
        <v>191</v>
      </c>
      <c r="R157" s="38"/>
      <c r="S157" s="38"/>
      <c r="T157" s="38"/>
      <c r="U157" s="38"/>
      <c r="V157" s="37" t="s">
        <v>1583</v>
      </c>
      <c r="W157" s="28"/>
      <c r="X157" s="28"/>
      <c r="Y157" s="28"/>
      <c r="Z157" s="28"/>
      <c r="AA157" s="28"/>
      <c r="AB157" s="28"/>
      <c r="AC157" s="28"/>
      <c r="AD157" s="28"/>
      <c r="AE157" s="29"/>
      <c r="AF157" s="23">
        <v>0</v>
      </c>
      <c r="AG157" s="23"/>
      <c r="AH157" s="23"/>
      <c r="AI157" s="23"/>
      <c r="AJ157" s="23"/>
      <c r="AK157" s="23">
        <v>0</v>
      </c>
      <c r="AL157" s="23"/>
      <c r="AM157" s="23"/>
      <c r="AN157" s="23"/>
      <c r="AO157" s="23"/>
      <c r="AP157" s="23">
        <v>0</v>
      </c>
      <c r="AQ157" s="23"/>
      <c r="AR157" s="23"/>
      <c r="AS157" s="23"/>
      <c r="AT157" s="23"/>
      <c r="AU157" s="23">
        <v>0</v>
      </c>
      <c r="AV157" s="23"/>
      <c r="AW157" s="23"/>
      <c r="AX157" s="23"/>
      <c r="AY157" s="23"/>
      <c r="AZ157" s="23">
        <v>0</v>
      </c>
      <c r="BA157" s="23"/>
      <c r="BB157" s="23"/>
      <c r="BC157" s="23"/>
      <c r="BD157" s="23"/>
      <c r="BE157" s="23">
        <v>0</v>
      </c>
      <c r="BF157" s="23"/>
      <c r="BG157" s="23"/>
      <c r="BH157" s="23"/>
      <c r="BI157" s="23"/>
      <c r="BJ157" s="23">
        <v>15053500</v>
      </c>
      <c r="BK157" s="23"/>
      <c r="BL157" s="23"/>
      <c r="BM157" s="23"/>
      <c r="BN157" s="23"/>
      <c r="BO157" s="23">
        <v>0</v>
      </c>
      <c r="BP157" s="23"/>
      <c r="BQ157" s="23"/>
      <c r="BR157" s="23"/>
      <c r="BS157" s="23"/>
      <c r="BT157" s="23">
        <v>15053500</v>
      </c>
      <c r="BU157" s="23"/>
      <c r="BV157" s="23"/>
      <c r="BW157" s="23"/>
      <c r="BX157" s="23"/>
    </row>
    <row r="158" spans="1:76" s="4" customFormat="1" ht="135" customHeight="1" x14ac:dyDescent="0.2">
      <c r="A158" s="25">
        <v>2539</v>
      </c>
      <c r="B158" s="26"/>
      <c r="C158" s="26"/>
      <c r="D158" s="37" t="s">
        <v>1589</v>
      </c>
      <c r="E158" s="28"/>
      <c r="F158" s="28"/>
      <c r="G158" s="28"/>
      <c r="H158" s="28"/>
      <c r="I158" s="28"/>
      <c r="J158" s="28"/>
      <c r="K158" s="28"/>
      <c r="L158" s="28"/>
      <c r="M158" s="28"/>
      <c r="N158" s="28"/>
      <c r="O158" s="28"/>
      <c r="P158" s="29"/>
      <c r="Q158" s="38" t="s">
        <v>191</v>
      </c>
      <c r="R158" s="38"/>
      <c r="S158" s="38"/>
      <c r="T158" s="38"/>
      <c r="U158" s="38"/>
      <c r="V158" s="37" t="s">
        <v>650</v>
      </c>
      <c r="W158" s="28"/>
      <c r="X158" s="28"/>
      <c r="Y158" s="28"/>
      <c r="Z158" s="28"/>
      <c r="AA158" s="28"/>
      <c r="AB158" s="28"/>
      <c r="AC158" s="28"/>
      <c r="AD158" s="28"/>
      <c r="AE158" s="29"/>
      <c r="AF158" s="23">
        <v>0</v>
      </c>
      <c r="AG158" s="23"/>
      <c r="AH158" s="23"/>
      <c r="AI158" s="23"/>
      <c r="AJ158" s="23"/>
      <c r="AK158" s="23">
        <v>0</v>
      </c>
      <c r="AL158" s="23"/>
      <c r="AM158" s="23"/>
      <c r="AN158" s="23"/>
      <c r="AO158" s="23"/>
      <c r="AP158" s="23">
        <v>0</v>
      </c>
      <c r="AQ158" s="23"/>
      <c r="AR158" s="23"/>
      <c r="AS158" s="23"/>
      <c r="AT158" s="23"/>
      <c r="AU158" s="23">
        <v>0</v>
      </c>
      <c r="AV158" s="23"/>
      <c r="AW158" s="23"/>
      <c r="AX158" s="23"/>
      <c r="AY158" s="23"/>
      <c r="AZ158" s="23">
        <v>0</v>
      </c>
      <c r="BA158" s="23"/>
      <c r="BB158" s="23"/>
      <c r="BC158" s="23"/>
      <c r="BD158" s="23"/>
      <c r="BE158" s="23">
        <v>0</v>
      </c>
      <c r="BF158" s="23"/>
      <c r="BG158" s="23"/>
      <c r="BH158" s="23"/>
      <c r="BI158" s="23"/>
      <c r="BJ158" s="23">
        <v>1812000</v>
      </c>
      <c r="BK158" s="23"/>
      <c r="BL158" s="23"/>
      <c r="BM158" s="23"/>
      <c r="BN158" s="23"/>
      <c r="BO158" s="23">
        <v>0</v>
      </c>
      <c r="BP158" s="23"/>
      <c r="BQ158" s="23"/>
      <c r="BR158" s="23"/>
      <c r="BS158" s="23"/>
      <c r="BT158" s="23">
        <v>1812000</v>
      </c>
      <c r="BU158" s="23"/>
      <c r="BV158" s="23"/>
      <c r="BW158" s="23"/>
      <c r="BX158" s="23"/>
    </row>
    <row r="159" spans="1:76" s="6" customFormat="1" ht="15" customHeight="1" x14ac:dyDescent="0.2">
      <c r="A159" s="30">
        <v>0</v>
      </c>
      <c r="B159" s="31"/>
      <c r="C159" s="31"/>
      <c r="D159" s="39" t="s">
        <v>196</v>
      </c>
      <c r="E159" s="33"/>
      <c r="F159" s="33"/>
      <c r="G159" s="33"/>
      <c r="H159" s="33"/>
      <c r="I159" s="33"/>
      <c r="J159" s="33"/>
      <c r="K159" s="33"/>
      <c r="L159" s="33"/>
      <c r="M159" s="33"/>
      <c r="N159" s="33"/>
      <c r="O159" s="33"/>
      <c r="P159" s="34"/>
      <c r="Q159" s="40"/>
      <c r="R159" s="40"/>
      <c r="S159" s="40"/>
      <c r="T159" s="40"/>
      <c r="U159" s="40"/>
      <c r="V159" s="39"/>
      <c r="W159" s="33"/>
      <c r="X159" s="33"/>
      <c r="Y159" s="33"/>
      <c r="Z159" s="33"/>
      <c r="AA159" s="33"/>
      <c r="AB159" s="33"/>
      <c r="AC159" s="33"/>
      <c r="AD159" s="33"/>
      <c r="AE159" s="34"/>
      <c r="AF159" s="24"/>
      <c r="AG159" s="24"/>
      <c r="AH159" s="24"/>
      <c r="AI159" s="24"/>
      <c r="AJ159" s="24"/>
      <c r="AK159" s="24"/>
      <c r="AL159" s="24"/>
      <c r="AM159" s="24"/>
      <c r="AN159" s="24"/>
      <c r="AO159" s="24"/>
      <c r="AP159" s="24"/>
      <c r="AQ159" s="24"/>
      <c r="AR159" s="24"/>
      <c r="AS159" s="24"/>
      <c r="AT159" s="24"/>
      <c r="AU159" s="24"/>
      <c r="AV159" s="24"/>
      <c r="AW159" s="24"/>
      <c r="AX159" s="24"/>
      <c r="AY159" s="24"/>
      <c r="AZ159" s="24"/>
      <c r="BA159" s="24"/>
      <c r="BB159" s="24"/>
      <c r="BC159" s="24"/>
      <c r="BD159" s="24"/>
      <c r="BE159" s="24"/>
      <c r="BF159" s="24"/>
      <c r="BG159" s="24"/>
      <c r="BH159" s="24"/>
      <c r="BI159" s="24"/>
      <c r="BJ159" s="24"/>
      <c r="BK159" s="24"/>
      <c r="BL159" s="24"/>
      <c r="BM159" s="24"/>
      <c r="BN159" s="24"/>
      <c r="BO159" s="24"/>
      <c r="BP159" s="24"/>
      <c r="BQ159" s="24"/>
      <c r="BR159" s="24"/>
      <c r="BS159" s="24"/>
      <c r="BT159" s="24"/>
      <c r="BU159" s="24"/>
      <c r="BV159" s="24"/>
      <c r="BW159" s="24"/>
      <c r="BX159" s="24"/>
    </row>
    <row r="160" spans="1:76" s="4" customFormat="1" ht="71.25" hidden="1" customHeight="1" x14ac:dyDescent="0.2">
      <c r="A160" s="25">
        <v>747</v>
      </c>
      <c r="B160" s="26"/>
      <c r="C160" s="26"/>
      <c r="D160" s="37" t="s">
        <v>1590</v>
      </c>
      <c r="E160" s="28"/>
      <c r="F160" s="28"/>
      <c r="G160" s="28"/>
      <c r="H160" s="28"/>
      <c r="I160" s="28"/>
      <c r="J160" s="28"/>
      <c r="K160" s="28"/>
      <c r="L160" s="28"/>
      <c r="M160" s="28"/>
      <c r="N160" s="28"/>
      <c r="O160" s="28"/>
      <c r="P160" s="29"/>
      <c r="Q160" s="38" t="s">
        <v>188</v>
      </c>
      <c r="R160" s="38"/>
      <c r="S160" s="38"/>
      <c r="T160" s="38"/>
      <c r="U160" s="38"/>
      <c r="V160" s="37" t="s">
        <v>650</v>
      </c>
      <c r="W160" s="28"/>
      <c r="X160" s="28"/>
      <c r="Y160" s="28"/>
      <c r="Z160" s="28"/>
      <c r="AA160" s="28"/>
      <c r="AB160" s="28"/>
      <c r="AC160" s="28"/>
      <c r="AD160" s="28"/>
      <c r="AE160" s="29"/>
      <c r="AF160" s="23">
        <v>0</v>
      </c>
      <c r="AG160" s="23"/>
      <c r="AH160" s="23"/>
      <c r="AI160" s="23"/>
      <c r="AJ160" s="23"/>
      <c r="AK160" s="23">
        <v>0</v>
      </c>
      <c r="AL160" s="23"/>
      <c r="AM160" s="23"/>
      <c r="AN160" s="23"/>
      <c r="AO160" s="23"/>
      <c r="AP160" s="23">
        <v>0</v>
      </c>
      <c r="AQ160" s="23"/>
      <c r="AR160" s="23"/>
      <c r="AS160" s="23"/>
      <c r="AT160" s="23"/>
      <c r="AU160" s="23">
        <v>0</v>
      </c>
      <c r="AV160" s="23"/>
      <c r="AW160" s="23"/>
      <c r="AX160" s="23"/>
      <c r="AY160" s="23"/>
      <c r="AZ160" s="23">
        <v>0</v>
      </c>
      <c r="BA160" s="23"/>
      <c r="BB160" s="23"/>
      <c r="BC160" s="23"/>
      <c r="BD160" s="23"/>
      <c r="BE160" s="23">
        <v>0</v>
      </c>
      <c r="BF160" s="23"/>
      <c r="BG160" s="23"/>
      <c r="BH160" s="23"/>
      <c r="BI160" s="23"/>
      <c r="BJ160" s="23">
        <v>0</v>
      </c>
      <c r="BK160" s="23"/>
      <c r="BL160" s="23"/>
      <c r="BM160" s="23"/>
      <c r="BN160" s="23"/>
      <c r="BO160" s="23">
        <v>0</v>
      </c>
      <c r="BP160" s="23"/>
      <c r="BQ160" s="23"/>
      <c r="BR160" s="23"/>
      <c r="BS160" s="23"/>
      <c r="BT160" s="23">
        <v>0</v>
      </c>
      <c r="BU160" s="23"/>
      <c r="BV160" s="23"/>
      <c r="BW160" s="23"/>
      <c r="BX160" s="23"/>
    </row>
    <row r="161" spans="1:76" s="4" customFormat="1" ht="75" hidden="1" customHeight="1" x14ac:dyDescent="0.2">
      <c r="A161" s="25">
        <v>816</v>
      </c>
      <c r="B161" s="26"/>
      <c r="C161" s="26"/>
      <c r="D161" s="37" t="s">
        <v>1591</v>
      </c>
      <c r="E161" s="28"/>
      <c r="F161" s="28"/>
      <c r="G161" s="28"/>
      <c r="H161" s="28"/>
      <c r="I161" s="28"/>
      <c r="J161" s="28"/>
      <c r="K161" s="28"/>
      <c r="L161" s="28"/>
      <c r="M161" s="28"/>
      <c r="N161" s="28"/>
      <c r="O161" s="28"/>
      <c r="P161" s="29"/>
      <c r="Q161" s="38" t="s">
        <v>188</v>
      </c>
      <c r="R161" s="38"/>
      <c r="S161" s="38"/>
      <c r="T161" s="38"/>
      <c r="U161" s="38"/>
      <c r="V161" s="37" t="s">
        <v>288</v>
      </c>
      <c r="W161" s="28"/>
      <c r="X161" s="28"/>
      <c r="Y161" s="28"/>
      <c r="Z161" s="28"/>
      <c r="AA161" s="28"/>
      <c r="AB161" s="28"/>
      <c r="AC161" s="28"/>
      <c r="AD161" s="28"/>
      <c r="AE161" s="29"/>
      <c r="AF161" s="23">
        <v>0</v>
      </c>
      <c r="AG161" s="23"/>
      <c r="AH161" s="23"/>
      <c r="AI161" s="23"/>
      <c r="AJ161" s="23"/>
      <c r="AK161" s="23">
        <v>0</v>
      </c>
      <c r="AL161" s="23"/>
      <c r="AM161" s="23"/>
      <c r="AN161" s="23"/>
      <c r="AO161" s="23"/>
      <c r="AP161" s="23">
        <v>0</v>
      </c>
      <c r="AQ161" s="23"/>
      <c r="AR161" s="23"/>
      <c r="AS161" s="23"/>
      <c r="AT161" s="23"/>
      <c r="AU161" s="23">
        <v>0</v>
      </c>
      <c r="AV161" s="23"/>
      <c r="AW161" s="23"/>
      <c r="AX161" s="23"/>
      <c r="AY161" s="23"/>
      <c r="AZ161" s="23">
        <v>0</v>
      </c>
      <c r="BA161" s="23"/>
      <c r="BB161" s="23"/>
      <c r="BC161" s="23"/>
      <c r="BD161" s="23"/>
      <c r="BE161" s="23">
        <v>0</v>
      </c>
      <c r="BF161" s="23"/>
      <c r="BG161" s="23"/>
      <c r="BH161" s="23"/>
      <c r="BI161" s="23"/>
      <c r="BJ161" s="23">
        <v>0</v>
      </c>
      <c r="BK161" s="23"/>
      <c r="BL161" s="23"/>
      <c r="BM161" s="23"/>
      <c r="BN161" s="23"/>
      <c r="BO161" s="23">
        <v>0</v>
      </c>
      <c r="BP161" s="23"/>
      <c r="BQ161" s="23"/>
      <c r="BR161" s="23"/>
      <c r="BS161" s="23"/>
      <c r="BT161" s="23">
        <v>0</v>
      </c>
      <c r="BU161" s="23"/>
      <c r="BV161" s="23"/>
      <c r="BW161" s="23"/>
      <c r="BX161" s="23"/>
    </row>
    <row r="162" spans="1:76" s="4" customFormat="1" ht="75" hidden="1" customHeight="1" x14ac:dyDescent="0.2">
      <c r="A162" s="25">
        <v>888</v>
      </c>
      <c r="B162" s="26"/>
      <c r="C162" s="26"/>
      <c r="D162" s="37" t="s">
        <v>1592</v>
      </c>
      <c r="E162" s="28"/>
      <c r="F162" s="28"/>
      <c r="G162" s="28"/>
      <c r="H162" s="28"/>
      <c r="I162" s="28"/>
      <c r="J162" s="28"/>
      <c r="K162" s="28"/>
      <c r="L162" s="28"/>
      <c r="M162" s="28"/>
      <c r="N162" s="28"/>
      <c r="O162" s="28"/>
      <c r="P162" s="29"/>
      <c r="Q162" s="38" t="s">
        <v>188</v>
      </c>
      <c r="R162" s="38"/>
      <c r="S162" s="38"/>
      <c r="T162" s="38"/>
      <c r="U162" s="38"/>
      <c r="V162" s="37" t="s">
        <v>288</v>
      </c>
      <c r="W162" s="28"/>
      <c r="X162" s="28"/>
      <c r="Y162" s="28"/>
      <c r="Z162" s="28"/>
      <c r="AA162" s="28"/>
      <c r="AB162" s="28"/>
      <c r="AC162" s="28"/>
      <c r="AD162" s="28"/>
      <c r="AE162" s="29"/>
      <c r="AF162" s="23">
        <v>0</v>
      </c>
      <c r="AG162" s="23"/>
      <c r="AH162" s="23"/>
      <c r="AI162" s="23"/>
      <c r="AJ162" s="23"/>
      <c r="AK162" s="23">
        <v>0</v>
      </c>
      <c r="AL162" s="23"/>
      <c r="AM162" s="23"/>
      <c r="AN162" s="23"/>
      <c r="AO162" s="23"/>
      <c r="AP162" s="23">
        <v>0</v>
      </c>
      <c r="AQ162" s="23"/>
      <c r="AR162" s="23"/>
      <c r="AS162" s="23"/>
      <c r="AT162" s="23"/>
      <c r="AU162" s="23">
        <v>0</v>
      </c>
      <c r="AV162" s="23"/>
      <c r="AW162" s="23"/>
      <c r="AX162" s="23"/>
      <c r="AY162" s="23"/>
      <c r="AZ162" s="23">
        <v>0</v>
      </c>
      <c r="BA162" s="23"/>
      <c r="BB162" s="23"/>
      <c r="BC162" s="23"/>
      <c r="BD162" s="23"/>
      <c r="BE162" s="23">
        <v>0</v>
      </c>
      <c r="BF162" s="23"/>
      <c r="BG162" s="23"/>
      <c r="BH162" s="23"/>
      <c r="BI162" s="23"/>
      <c r="BJ162" s="23">
        <v>0</v>
      </c>
      <c r="BK162" s="23"/>
      <c r="BL162" s="23"/>
      <c r="BM162" s="23"/>
      <c r="BN162" s="23"/>
      <c r="BO162" s="23">
        <v>0</v>
      </c>
      <c r="BP162" s="23"/>
      <c r="BQ162" s="23"/>
      <c r="BR162" s="23"/>
      <c r="BS162" s="23"/>
      <c r="BT162" s="23">
        <v>0</v>
      </c>
      <c r="BU162" s="23"/>
      <c r="BV162" s="23"/>
      <c r="BW162" s="23"/>
      <c r="BX162" s="23"/>
    </row>
    <row r="163" spans="1:76" s="4" customFormat="1" ht="60" hidden="1" customHeight="1" x14ac:dyDescent="0.2">
      <c r="A163" s="25">
        <v>944</v>
      </c>
      <c r="B163" s="26"/>
      <c r="C163" s="26"/>
      <c r="D163" s="37" t="s">
        <v>1593</v>
      </c>
      <c r="E163" s="28"/>
      <c r="F163" s="28"/>
      <c r="G163" s="28"/>
      <c r="H163" s="28"/>
      <c r="I163" s="28"/>
      <c r="J163" s="28"/>
      <c r="K163" s="28"/>
      <c r="L163" s="28"/>
      <c r="M163" s="28"/>
      <c r="N163" s="28"/>
      <c r="O163" s="28"/>
      <c r="P163" s="29"/>
      <c r="Q163" s="38" t="s">
        <v>188</v>
      </c>
      <c r="R163" s="38"/>
      <c r="S163" s="38"/>
      <c r="T163" s="38"/>
      <c r="U163" s="38"/>
      <c r="V163" s="37" t="s">
        <v>650</v>
      </c>
      <c r="W163" s="28"/>
      <c r="X163" s="28"/>
      <c r="Y163" s="28"/>
      <c r="Z163" s="28"/>
      <c r="AA163" s="28"/>
      <c r="AB163" s="28"/>
      <c r="AC163" s="28"/>
      <c r="AD163" s="28"/>
      <c r="AE163" s="29"/>
      <c r="AF163" s="23">
        <v>0</v>
      </c>
      <c r="AG163" s="23"/>
      <c r="AH163" s="23"/>
      <c r="AI163" s="23"/>
      <c r="AJ163" s="23"/>
      <c r="AK163" s="23">
        <v>0</v>
      </c>
      <c r="AL163" s="23"/>
      <c r="AM163" s="23"/>
      <c r="AN163" s="23"/>
      <c r="AO163" s="23"/>
      <c r="AP163" s="23">
        <v>0</v>
      </c>
      <c r="AQ163" s="23"/>
      <c r="AR163" s="23"/>
      <c r="AS163" s="23"/>
      <c r="AT163" s="23"/>
      <c r="AU163" s="23">
        <v>0</v>
      </c>
      <c r="AV163" s="23"/>
      <c r="AW163" s="23"/>
      <c r="AX163" s="23"/>
      <c r="AY163" s="23"/>
      <c r="AZ163" s="23">
        <v>0</v>
      </c>
      <c r="BA163" s="23"/>
      <c r="BB163" s="23"/>
      <c r="BC163" s="23"/>
      <c r="BD163" s="23"/>
      <c r="BE163" s="23">
        <v>0</v>
      </c>
      <c r="BF163" s="23"/>
      <c r="BG163" s="23"/>
      <c r="BH163" s="23"/>
      <c r="BI163" s="23"/>
      <c r="BJ163" s="23">
        <v>0</v>
      </c>
      <c r="BK163" s="23"/>
      <c r="BL163" s="23"/>
      <c r="BM163" s="23"/>
      <c r="BN163" s="23"/>
      <c r="BO163" s="23">
        <v>0</v>
      </c>
      <c r="BP163" s="23"/>
      <c r="BQ163" s="23"/>
      <c r="BR163" s="23"/>
      <c r="BS163" s="23"/>
      <c r="BT163" s="23">
        <v>0</v>
      </c>
      <c r="BU163" s="23"/>
      <c r="BV163" s="23"/>
      <c r="BW163" s="23"/>
      <c r="BX163" s="23"/>
    </row>
    <row r="164" spans="1:76" s="4" customFormat="1" ht="60" hidden="1" customHeight="1" x14ac:dyDescent="0.2">
      <c r="A164" s="25">
        <v>1060</v>
      </c>
      <c r="B164" s="26"/>
      <c r="C164" s="26"/>
      <c r="D164" s="37" t="s">
        <v>1594</v>
      </c>
      <c r="E164" s="28"/>
      <c r="F164" s="28"/>
      <c r="G164" s="28"/>
      <c r="H164" s="28"/>
      <c r="I164" s="28"/>
      <c r="J164" s="28"/>
      <c r="K164" s="28"/>
      <c r="L164" s="28"/>
      <c r="M164" s="28"/>
      <c r="N164" s="28"/>
      <c r="O164" s="28"/>
      <c r="P164" s="29"/>
      <c r="Q164" s="38" t="s">
        <v>1595</v>
      </c>
      <c r="R164" s="38"/>
      <c r="S164" s="38"/>
      <c r="T164" s="38"/>
      <c r="U164" s="38"/>
      <c r="V164" s="37" t="s">
        <v>288</v>
      </c>
      <c r="W164" s="28"/>
      <c r="X164" s="28"/>
      <c r="Y164" s="28"/>
      <c r="Z164" s="28"/>
      <c r="AA164" s="28"/>
      <c r="AB164" s="28"/>
      <c r="AC164" s="28"/>
      <c r="AD164" s="28"/>
      <c r="AE164" s="29"/>
      <c r="AF164" s="23">
        <v>0</v>
      </c>
      <c r="AG164" s="23"/>
      <c r="AH164" s="23"/>
      <c r="AI164" s="23"/>
      <c r="AJ164" s="23"/>
      <c r="AK164" s="23">
        <v>0</v>
      </c>
      <c r="AL164" s="23"/>
      <c r="AM164" s="23"/>
      <c r="AN164" s="23"/>
      <c r="AO164" s="23"/>
      <c r="AP164" s="23">
        <v>0</v>
      </c>
      <c r="AQ164" s="23"/>
      <c r="AR164" s="23"/>
      <c r="AS164" s="23"/>
      <c r="AT164" s="23"/>
      <c r="AU164" s="23">
        <v>0</v>
      </c>
      <c r="AV164" s="23"/>
      <c r="AW164" s="23"/>
      <c r="AX164" s="23"/>
      <c r="AY164" s="23"/>
      <c r="AZ164" s="23">
        <v>0</v>
      </c>
      <c r="BA164" s="23"/>
      <c r="BB164" s="23"/>
      <c r="BC164" s="23"/>
      <c r="BD164" s="23"/>
      <c r="BE164" s="23">
        <v>0</v>
      </c>
      <c r="BF164" s="23"/>
      <c r="BG164" s="23"/>
      <c r="BH164" s="23"/>
      <c r="BI164" s="23"/>
      <c r="BJ164" s="23">
        <v>0</v>
      </c>
      <c r="BK164" s="23"/>
      <c r="BL164" s="23"/>
      <c r="BM164" s="23"/>
      <c r="BN164" s="23"/>
      <c r="BO164" s="23">
        <v>0</v>
      </c>
      <c r="BP164" s="23"/>
      <c r="BQ164" s="23"/>
      <c r="BR164" s="23"/>
      <c r="BS164" s="23"/>
      <c r="BT164" s="23">
        <v>0</v>
      </c>
      <c r="BU164" s="23"/>
      <c r="BV164" s="23"/>
      <c r="BW164" s="23"/>
      <c r="BX164" s="23"/>
    </row>
    <row r="165" spans="1:76" s="4" customFormat="1" ht="75" hidden="1" customHeight="1" x14ac:dyDescent="0.2">
      <c r="A165" s="25">
        <v>1064</v>
      </c>
      <c r="B165" s="26"/>
      <c r="C165" s="26"/>
      <c r="D165" s="37" t="s">
        <v>1596</v>
      </c>
      <c r="E165" s="28"/>
      <c r="F165" s="28"/>
      <c r="G165" s="28"/>
      <c r="H165" s="28"/>
      <c r="I165" s="28"/>
      <c r="J165" s="28"/>
      <c r="K165" s="28"/>
      <c r="L165" s="28"/>
      <c r="M165" s="28"/>
      <c r="N165" s="28"/>
      <c r="O165" s="28"/>
      <c r="P165" s="29"/>
      <c r="Q165" s="38" t="s">
        <v>1595</v>
      </c>
      <c r="R165" s="38"/>
      <c r="S165" s="38"/>
      <c r="T165" s="38"/>
      <c r="U165" s="38"/>
      <c r="V165" s="37" t="s">
        <v>288</v>
      </c>
      <c r="W165" s="28"/>
      <c r="X165" s="28"/>
      <c r="Y165" s="28"/>
      <c r="Z165" s="28"/>
      <c r="AA165" s="28"/>
      <c r="AB165" s="28"/>
      <c r="AC165" s="28"/>
      <c r="AD165" s="28"/>
      <c r="AE165" s="29"/>
      <c r="AF165" s="23">
        <v>0</v>
      </c>
      <c r="AG165" s="23"/>
      <c r="AH165" s="23"/>
      <c r="AI165" s="23"/>
      <c r="AJ165" s="23"/>
      <c r="AK165" s="23">
        <v>0</v>
      </c>
      <c r="AL165" s="23"/>
      <c r="AM165" s="23"/>
      <c r="AN165" s="23"/>
      <c r="AO165" s="23"/>
      <c r="AP165" s="23">
        <v>0</v>
      </c>
      <c r="AQ165" s="23"/>
      <c r="AR165" s="23"/>
      <c r="AS165" s="23"/>
      <c r="AT165" s="23"/>
      <c r="AU165" s="23">
        <v>0</v>
      </c>
      <c r="AV165" s="23"/>
      <c r="AW165" s="23"/>
      <c r="AX165" s="23"/>
      <c r="AY165" s="23"/>
      <c r="AZ165" s="23">
        <v>0</v>
      </c>
      <c r="BA165" s="23"/>
      <c r="BB165" s="23"/>
      <c r="BC165" s="23"/>
      <c r="BD165" s="23"/>
      <c r="BE165" s="23">
        <v>0</v>
      </c>
      <c r="BF165" s="23"/>
      <c r="BG165" s="23"/>
      <c r="BH165" s="23"/>
      <c r="BI165" s="23"/>
      <c r="BJ165" s="23">
        <v>0</v>
      </c>
      <c r="BK165" s="23"/>
      <c r="BL165" s="23"/>
      <c r="BM165" s="23"/>
      <c r="BN165" s="23"/>
      <c r="BO165" s="23">
        <v>0</v>
      </c>
      <c r="BP165" s="23"/>
      <c r="BQ165" s="23"/>
      <c r="BR165" s="23"/>
      <c r="BS165" s="23"/>
      <c r="BT165" s="23">
        <v>0</v>
      </c>
      <c r="BU165" s="23"/>
      <c r="BV165" s="23"/>
      <c r="BW165" s="23"/>
      <c r="BX165" s="23"/>
    </row>
    <row r="166" spans="1:76" s="4" customFormat="1" ht="90" hidden="1" customHeight="1" x14ac:dyDescent="0.2">
      <c r="A166" s="25">
        <v>1136</v>
      </c>
      <c r="B166" s="26"/>
      <c r="C166" s="26"/>
      <c r="D166" s="37" t="s">
        <v>1597</v>
      </c>
      <c r="E166" s="28"/>
      <c r="F166" s="28"/>
      <c r="G166" s="28"/>
      <c r="H166" s="28"/>
      <c r="I166" s="28"/>
      <c r="J166" s="28"/>
      <c r="K166" s="28"/>
      <c r="L166" s="28"/>
      <c r="M166" s="28"/>
      <c r="N166" s="28"/>
      <c r="O166" s="28"/>
      <c r="P166" s="29"/>
      <c r="Q166" s="38" t="s">
        <v>1598</v>
      </c>
      <c r="R166" s="38"/>
      <c r="S166" s="38"/>
      <c r="T166" s="38"/>
      <c r="U166" s="38"/>
      <c r="V166" s="37" t="s">
        <v>288</v>
      </c>
      <c r="W166" s="28"/>
      <c r="X166" s="28"/>
      <c r="Y166" s="28"/>
      <c r="Z166" s="28"/>
      <c r="AA166" s="28"/>
      <c r="AB166" s="28"/>
      <c r="AC166" s="28"/>
      <c r="AD166" s="28"/>
      <c r="AE166" s="29"/>
      <c r="AF166" s="23">
        <v>0</v>
      </c>
      <c r="AG166" s="23"/>
      <c r="AH166" s="23"/>
      <c r="AI166" s="23"/>
      <c r="AJ166" s="23"/>
      <c r="AK166" s="23">
        <v>0</v>
      </c>
      <c r="AL166" s="23"/>
      <c r="AM166" s="23"/>
      <c r="AN166" s="23"/>
      <c r="AO166" s="23"/>
      <c r="AP166" s="23">
        <v>0</v>
      </c>
      <c r="AQ166" s="23"/>
      <c r="AR166" s="23"/>
      <c r="AS166" s="23"/>
      <c r="AT166" s="23"/>
      <c r="AU166" s="23">
        <v>0</v>
      </c>
      <c r="AV166" s="23"/>
      <c r="AW166" s="23"/>
      <c r="AX166" s="23"/>
      <c r="AY166" s="23"/>
      <c r="AZ166" s="23">
        <v>0</v>
      </c>
      <c r="BA166" s="23"/>
      <c r="BB166" s="23"/>
      <c r="BC166" s="23"/>
      <c r="BD166" s="23"/>
      <c r="BE166" s="23">
        <v>0</v>
      </c>
      <c r="BF166" s="23"/>
      <c r="BG166" s="23"/>
      <c r="BH166" s="23"/>
      <c r="BI166" s="23"/>
      <c r="BJ166" s="23">
        <v>0</v>
      </c>
      <c r="BK166" s="23"/>
      <c r="BL166" s="23"/>
      <c r="BM166" s="23"/>
      <c r="BN166" s="23"/>
      <c r="BO166" s="23">
        <v>0</v>
      </c>
      <c r="BP166" s="23"/>
      <c r="BQ166" s="23"/>
      <c r="BR166" s="23"/>
      <c r="BS166" s="23"/>
      <c r="BT166" s="23">
        <v>0</v>
      </c>
      <c r="BU166" s="23"/>
      <c r="BV166" s="23"/>
      <c r="BW166" s="23"/>
      <c r="BX166" s="23"/>
    </row>
    <row r="167" spans="1:76" s="4" customFormat="1" ht="90" hidden="1" customHeight="1" x14ac:dyDescent="0.2">
      <c r="A167" s="25">
        <v>1208</v>
      </c>
      <c r="B167" s="26"/>
      <c r="C167" s="26"/>
      <c r="D167" s="37" t="s">
        <v>1599</v>
      </c>
      <c r="E167" s="28"/>
      <c r="F167" s="28"/>
      <c r="G167" s="28"/>
      <c r="H167" s="28"/>
      <c r="I167" s="28"/>
      <c r="J167" s="28"/>
      <c r="K167" s="28"/>
      <c r="L167" s="28"/>
      <c r="M167" s="28"/>
      <c r="N167" s="28"/>
      <c r="O167" s="28"/>
      <c r="P167" s="29"/>
      <c r="Q167" s="38" t="s">
        <v>188</v>
      </c>
      <c r="R167" s="38"/>
      <c r="S167" s="38"/>
      <c r="T167" s="38"/>
      <c r="U167" s="38"/>
      <c r="V167" s="37" t="s">
        <v>288</v>
      </c>
      <c r="W167" s="28"/>
      <c r="X167" s="28"/>
      <c r="Y167" s="28"/>
      <c r="Z167" s="28"/>
      <c r="AA167" s="28"/>
      <c r="AB167" s="28"/>
      <c r="AC167" s="28"/>
      <c r="AD167" s="28"/>
      <c r="AE167" s="29"/>
      <c r="AF167" s="23">
        <v>0</v>
      </c>
      <c r="AG167" s="23"/>
      <c r="AH167" s="23"/>
      <c r="AI167" s="23"/>
      <c r="AJ167" s="23"/>
      <c r="AK167" s="23">
        <v>0</v>
      </c>
      <c r="AL167" s="23"/>
      <c r="AM167" s="23"/>
      <c r="AN167" s="23"/>
      <c r="AO167" s="23"/>
      <c r="AP167" s="23">
        <v>0</v>
      </c>
      <c r="AQ167" s="23"/>
      <c r="AR167" s="23"/>
      <c r="AS167" s="23"/>
      <c r="AT167" s="23"/>
      <c r="AU167" s="23">
        <v>0</v>
      </c>
      <c r="AV167" s="23"/>
      <c r="AW167" s="23"/>
      <c r="AX167" s="23"/>
      <c r="AY167" s="23"/>
      <c r="AZ167" s="23">
        <v>0</v>
      </c>
      <c r="BA167" s="23"/>
      <c r="BB167" s="23"/>
      <c r="BC167" s="23"/>
      <c r="BD167" s="23"/>
      <c r="BE167" s="23">
        <v>0</v>
      </c>
      <c r="BF167" s="23"/>
      <c r="BG167" s="23"/>
      <c r="BH167" s="23"/>
      <c r="BI167" s="23"/>
      <c r="BJ167" s="23">
        <v>0</v>
      </c>
      <c r="BK167" s="23"/>
      <c r="BL167" s="23"/>
      <c r="BM167" s="23"/>
      <c r="BN167" s="23"/>
      <c r="BO167" s="23">
        <v>0</v>
      </c>
      <c r="BP167" s="23"/>
      <c r="BQ167" s="23"/>
      <c r="BR167" s="23"/>
      <c r="BS167" s="23"/>
      <c r="BT167" s="23">
        <v>0</v>
      </c>
      <c r="BU167" s="23"/>
      <c r="BV167" s="23"/>
      <c r="BW167" s="23"/>
      <c r="BX167" s="23"/>
    </row>
    <row r="168" spans="1:76" s="4" customFormat="1" ht="105" hidden="1" customHeight="1" x14ac:dyDescent="0.2">
      <c r="A168" s="25">
        <v>1224</v>
      </c>
      <c r="B168" s="26"/>
      <c r="C168" s="26"/>
      <c r="D168" s="37" t="s">
        <v>1600</v>
      </c>
      <c r="E168" s="28"/>
      <c r="F168" s="28"/>
      <c r="G168" s="28"/>
      <c r="H168" s="28"/>
      <c r="I168" s="28"/>
      <c r="J168" s="28"/>
      <c r="K168" s="28"/>
      <c r="L168" s="28"/>
      <c r="M168" s="28"/>
      <c r="N168" s="28"/>
      <c r="O168" s="28"/>
      <c r="P168" s="29"/>
      <c r="Q168" s="38" t="s">
        <v>188</v>
      </c>
      <c r="R168" s="38"/>
      <c r="S168" s="38"/>
      <c r="T168" s="38"/>
      <c r="U168" s="38"/>
      <c r="V168" s="37" t="s">
        <v>1580</v>
      </c>
      <c r="W168" s="28"/>
      <c r="X168" s="28"/>
      <c r="Y168" s="28"/>
      <c r="Z168" s="28"/>
      <c r="AA168" s="28"/>
      <c r="AB168" s="28"/>
      <c r="AC168" s="28"/>
      <c r="AD168" s="28"/>
      <c r="AE168" s="29"/>
      <c r="AF168" s="23">
        <v>0</v>
      </c>
      <c r="AG168" s="23"/>
      <c r="AH168" s="23"/>
      <c r="AI168" s="23"/>
      <c r="AJ168" s="23"/>
      <c r="AK168" s="23">
        <v>0</v>
      </c>
      <c r="AL168" s="23"/>
      <c r="AM168" s="23"/>
      <c r="AN168" s="23"/>
      <c r="AO168" s="23"/>
      <c r="AP168" s="23">
        <v>0</v>
      </c>
      <c r="AQ168" s="23"/>
      <c r="AR168" s="23"/>
      <c r="AS168" s="23"/>
      <c r="AT168" s="23"/>
      <c r="AU168" s="23">
        <v>0</v>
      </c>
      <c r="AV168" s="23"/>
      <c r="AW168" s="23"/>
      <c r="AX168" s="23"/>
      <c r="AY168" s="23"/>
      <c r="AZ168" s="23">
        <v>0</v>
      </c>
      <c r="BA168" s="23"/>
      <c r="BB168" s="23"/>
      <c r="BC168" s="23"/>
      <c r="BD168" s="23"/>
      <c r="BE168" s="23">
        <v>0</v>
      </c>
      <c r="BF168" s="23"/>
      <c r="BG168" s="23"/>
      <c r="BH168" s="23"/>
      <c r="BI168" s="23"/>
      <c r="BJ168" s="23">
        <v>0</v>
      </c>
      <c r="BK168" s="23"/>
      <c r="BL168" s="23"/>
      <c r="BM168" s="23"/>
      <c r="BN168" s="23"/>
      <c r="BO168" s="23">
        <v>0</v>
      </c>
      <c r="BP168" s="23"/>
      <c r="BQ168" s="23"/>
      <c r="BR168" s="23"/>
      <c r="BS168" s="23"/>
      <c r="BT168" s="23">
        <v>0</v>
      </c>
      <c r="BU168" s="23"/>
      <c r="BV168" s="23"/>
      <c r="BW168" s="23"/>
      <c r="BX168" s="23"/>
    </row>
    <row r="169" spans="1:76" s="4" customFormat="1" ht="75" hidden="1" customHeight="1" x14ac:dyDescent="0.2">
      <c r="A169" s="25">
        <v>1232</v>
      </c>
      <c r="B169" s="26"/>
      <c r="C169" s="26"/>
      <c r="D169" s="37" t="s">
        <v>1601</v>
      </c>
      <c r="E169" s="28"/>
      <c r="F169" s="28"/>
      <c r="G169" s="28"/>
      <c r="H169" s="28"/>
      <c r="I169" s="28"/>
      <c r="J169" s="28"/>
      <c r="K169" s="28"/>
      <c r="L169" s="28"/>
      <c r="M169" s="28"/>
      <c r="N169" s="28"/>
      <c r="O169" s="28"/>
      <c r="P169" s="29"/>
      <c r="Q169" s="38" t="s">
        <v>1598</v>
      </c>
      <c r="R169" s="38"/>
      <c r="S169" s="38"/>
      <c r="T169" s="38"/>
      <c r="U169" s="38"/>
      <c r="V169" s="37" t="s">
        <v>288</v>
      </c>
      <c r="W169" s="28"/>
      <c r="X169" s="28"/>
      <c r="Y169" s="28"/>
      <c r="Z169" s="28"/>
      <c r="AA169" s="28"/>
      <c r="AB169" s="28"/>
      <c r="AC169" s="28"/>
      <c r="AD169" s="28"/>
      <c r="AE169" s="29"/>
      <c r="AF169" s="23">
        <v>0</v>
      </c>
      <c r="AG169" s="23"/>
      <c r="AH169" s="23"/>
      <c r="AI169" s="23"/>
      <c r="AJ169" s="23"/>
      <c r="AK169" s="23">
        <v>0</v>
      </c>
      <c r="AL169" s="23"/>
      <c r="AM169" s="23"/>
      <c r="AN169" s="23"/>
      <c r="AO169" s="23"/>
      <c r="AP169" s="23">
        <v>0</v>
      </c>
      <c r="AQ169" s="23"/>
      <c r="AR169" s="23"/>
      <c r="AS169" s="23"/>
      <c r="AT169" s="23"/>
      <c r="AU169" s="23">
        <v>0</v>
      </c>
      <c r="AV169" s="23"/>
      <c r="AW169" s="23"/>
      <c r="AX169" s="23"/>
      <c r="AY169" s="23"/>
      <c r="AZ169" s="23">
        <v>0</v>
      </c>
      <c r="BA169" s="23"/>
      <c r="BB169" s="23"/>
      <c r="BC169" s="23"/>
      <c r="BD169" s="23"/>
      <c r="BE169" s="23">
        <v>0</v>
      </c>
      <c r="BF169" s="23"/>
      <c r="BG169" s="23"/>
      <c r="BH169" s="23"/>
      <c r="BI169" s="23"/>
      <c r="BJ169" s="23">
        <v>0</v>
      </c>
      <c r="BK169" s="23"/>
      <c r="BL169" s="23"/>
      <c r="BM169" s="23"/>
      <c r="BN169" s="23"/>
      <c r="BO169" s="23">
        <v>0</v>
      </c>
      <c r="BP169" s="23"/>
      <c r="BQ169" s="23"/>
      <c r="BR169" s="23"/>
      <c r="BS169" s="23"/>
      <c r="BT169" s="23">
        <v>0</v>
      </c>
      <c r="BU169" s="23"/>
      <c r="BV169" s="23"/>
      <c r="BW169" s="23"/>
      <c r="BX169" s="23"/>
    </row>
    <row r="170" spans="1:76" s="4" customFormat="1" ht="120" customHeight="1" x14ac:dyDescent="0.2">
      <c r="A170" s="25">
        <v>1324</v>
      </c>
      <c r="B170" s="26"/>
      <c r="C170" s="26"/>
      <c r="D170" s="37" t="s">
        <v>1602</v>
      </c>
      <c r="E170" s="28"/>
      <c r="F170" s="28"/>
      <c r="G170" s="28"/>
      <c r="H170" s="28"/>
      <c r="I170" s="28"/>
      <c r="J170" s="28"/>
      <c r="K170" s="28"/>
      <c r="L170" s="28"/>
      <c r="M170" s="28"/>
      <c r="N170" s="28"/>
      <c r="O170" s="28"/>
      <c r="P170" s="29"/>
      <c r="Q170" s="38" t="s">
        <v>188</v>
      </c>
      <c r="R170" s="38"/>
      <c r="S170" s="38"/>
      <c r="T170" s="38"/>
      <c r="U170" s="38"/>
      <c r="V170" s="37" t="s">
        <v>1583</v>
      </c>
      <c r="W170" s="28"/>
      <c r="X170" s="28"/>
      <c r="Y170" s="28"/>
      <c r="Z170" s="28"/>
      <c r="AA170" s="28"/>
      <c r="AB170" s="28"/>
      <c r="AC170" s="28"/>
      <c r="AD170" s="28"/>
      <c r="AE170" s="29"/>
      <c r="AF170" s="23">
        <v>1</v>
      </c>
      <c r="AG170" s="23"/>
      <c r="AH170" s="23"/>
      <c r="AI170" s="23"/>
      <c r="AJ170" s="23"/>
      <c r="AK170" s="23">
        <v>0</v>
      </c>
      <c r="AL170" s="23"/>
      <c r="AM170" s="23"/>
      <c r="AN170" s="23"/>
      <c r="AO170" s="23"/>
      <c r="AP170" s="23">
        <v>1</v>
      </c>
      <c r="AQ170" s="23"/>
      <c r="AR170" s="23"/>
      <c r="AS170" s="23"/>
      <c r="AT170" s="23"/>
      <c r="AU170" s="23">
        <v>1</v>
      </c>
      <c r="AV170" s="23"/>
      <c r="AW170" s="23"/>
      <c r="AX170" s="23"/>
      <c r="AY170" s="23"/>
      <c r="AZ170" s="23">
        <v>0</v>
      </c>
      <c r="BA170" s="23"/>
      <c r="BB170" s="23"/>
      <c r="BC170" s="23"/>
      <c r="BD170" s="23"/>
      <c r="BE170" s="23">
        <v>1</v>
      </c>
      <c r="BF170" s="23"/>
      <c r="BG170" s="23"/>
      <c r="BH170" s="23"/>
      <c r="BI170" s="23"/>
      <c r="BJ170" s="23">
        <v>0</v>
      </c>
      <c r="BK170" s="23"/>
      <c r="BL170" s="23"/>
      <c r="BM170" s="23"/>
      <c r="BN170" s="23"/>
      <c r="BO170" s="23">
        <v>0</v>
      </c>
      <c r="BP170" s="23"/>
      <c r="BQ170" s="23"/>
      <c r="BR170" s="23"/>
      <c r="BS170" s="23"/>
      <c r="BT170" s="23">
        <v>0</v>
      </c>
      <c r="BU170" s="23"/>
      <c r="BV170" s="23"/>
      <c r="BW170" s="23"/>
      <c r="BX170" s="23"/>
    </row>
    <row r="171" spans="1:76" s="4" customFormat="1" ht="105" customHeight="1" x14ac:dyDescent="0.2">
      <c r="A171" s="25">
        <v>1679</v>
      </c>
      <c r="B171" s="26"/>
      <c r="C171" s="26"/>
      <c r="D171" s="37" t="s">
        <v>1603</v>
      </c>
      <c r="E171" s="28"/>
      <c r="F171" s="28"/>
      <c r="G171" s="28"/>
      <c r="H171" s="28"/>
      <c r="I171" s="28"/>
      <c r="J171" s="28"/>
      <c r="K171" s="28"/>
      <c r="L171" s="28"/>
      <c r="M171" s="28"/>
      <c r="N171" s="28"/>
      <c r="O171" s="28"/>
      <c r="P171" s="29"/>
      <c r="Q171" s="38" t="s">
        <v>188</v>
      </c>
      <c r="R171" s="38"/>
      <c r="S171" s="38"/>
      <c r="T171" s="38"/>
      <c r="U171" s="38"/>
      <c r="V171" s="37" t="s">
        <v>1580</v>
      </c>
      <c r="W171" s="28"/>
      <c r="X171" s="28"/>
      <c r="Y171" s="28"/>
      <c r="Z171" s="28"/>
      <c r="AA171" s="28"/>
      <c r="AB171" s="28"/>
      <c r="AC171" s="28"/>
      <c r="AD171" s="28"/>
      <c r="AE171" s="29"/>
      <c r="AF171" s="23">
        <v>1</v>
      </c>
      <c r="AG171" s="23"/>
      <c r="AH171" s="23"/>
      <c r="AI171" s="23"/>
      <c r="AJ171" s="23"/>
      <c r="AK171" s="23">
        <v>0</v>
      </c>
      <c r="AL171" s="23"/>
      <c r="AM171" s="23"/>
      <c r="AN171" s="23"/>
      <c r="AO171" s="23"/>
      <c r="AP171" s="23">
        <v>1</v>
      </c>
      <c r="AQ171" s="23"/>
      <c r="AR171" s="23"/>
      <c r="AS171" s="23"/>
      <c r="AT171" s="23"/>
      <c r="AU171" s="23">
        <v>0</v>
      </c>
      <c r="AV171" s="23"/>
      <c r="AW171" s="23"/>
      <c r="AX171" s="23"/>
      <c r="AY171" s="23"/>
      <c r="AZ171" s="23">
        <v>0</v>
      </c>
      <c r="BA171" s="23"/>
      <c r="BB171" s="23"/>
      <c r="BC171" s="23"/>
      <c r="BD171" s="23"/>
      <c r="BE171" s="23">
        <v>0</v>
      </c>
      <c r="BF171" s="23"/>
      <c r="BG171" s="23"/>
      <c r="BH171" s="23"/>
      <c r="BI171" s="23"/>
      <c r="BJ171" s="23">
        <v>0</v>
      </c>
      <c r="BK171" s="23"/>
      <c r="BL171" s="23"/>
      <c r="BM171" s="23"/>
      <c r="BN171" s="23"/>
      <c r="BO171" s="23">
        <v>0</v>
      </c>
      <c r="BP171" s="23"/>
      <c r="BQ171" s="23"/>
      <c r="BR171" s="23"/>
      <c r="BS171" s="23"/>
      <c r="BT171" s="23">
        <v>0</v>
      </c>
      <c r="BU171" s="23"/>
      <c r="BV171" s="23"/>
      <c r="BW171" s="23"/>
      <c r="BX171" s="23"/>
    </row>
    <row r="172" spans="1:76" s="4" customFormat="1" ht="90" customHeight="1" x14ac:dyDescent="0.2">
      <c r="A172" s="25">
        <v>1747</v>
      </c>
      <c r="B172" s="26"/>
      <c r="C172" s="26"/>
      <c r="D172" s="37" t="s">
        <v>1604</v>
      </c>
      <c r="E172" s="28"/>
      <c r="F172" s="28"/>
      <c r="G172" s="28"/>
      <c r="H172" s="28"/>
      <c r="I172" s="28"/>
      <c r="J172" s="28"/>
      <c r="K172" s="28"/>
      <c r="L172" s="28"/>
      <c r="M172" s="28"/>
      <c r="N172" s="28"/>
      <c r="O172" s="28"/>
      <c r="P172" s="29"/>
      <c r="Q172" s="38" t="s">
        <v>188</v>
      </c>
      <c r="R172" s="38"/>
      <c r="S172" s="38"/>
      <c r="T172" s="38"/>
      <c r="U172" s="38"/>
      <c r="V172" s="37" t="s">
        <v>1583</v>
      </c>
      <c r="W172" s="28"/>
      <c r="X172" s="28"/>
      <c r="Y172" s="28"/>
      <c r="Z172" s="28"/>
      <c r="AA172" s="28"/>
      <c r="AB172" s="28"/>
      <c r="AC172" s="28"/>
      <c r="AD172" s="28"/>
      <c r="AE172" s="29"/>
      <c r="AF172" s="23">
        <v>1</v>
      </c>
      <c r="AG172" s="23"/>
      <c r="AH172" s="23"/>
      <c r="AI172" s="23"/>
      <c r="AJ172" s="23"/>
      <c r="AK172" s="23">
        <v>0</v>
      </c>
      <c r="AL172" s="23"/>
      <c r="AM172" s="23"/>
      <c r="AN172" s="23"/>
      <c r="AO172" s="23"/>
      <c r="AP172" s="23">
        <v>1</v>
      </c>
      <c r="AQ172" s="23"/>
      <c r="AR172" s="23"/>
      <c r="AS172" s="23"/>
      <c r="AT172" s="23"/>
      <c r="AU172" s="23">
        <v>0</v>
      </c>
      <c r="AV172" s="23"/>
      <c r="AW172" s="23"/>
      <c r="AX172" s="23"/>
      <c r="AY172" s="23"/>
      <c r="AZ172" s="23">
        <v>0</v>
      </c>
      <c r="BA172" s="23"/>
      <c r="BB172" s="23"/>
      <c r="BC172" s="23"/>
      <c r="BD172" s="23"/>
      <c r="BE172" s="23">
        <v>0</v>
      </c>
      <c r="BF172" s="23"/>
      <c r="BG172" s="23"/>
      <c r="BH172" s="23"/>
      <c r="BI172" s="23"/>
      <c r="BJ172" s="23">
        <v>0</v>
      </c>
      <c r="BK172" s="23"/>
      <c r="BL172" s="23"/>
      <c r="BM172" s="23"/>
      <c r="BN172" s="23"/>
      <c r="BO172" s="23">
        <v>0</v>
      </c>
      <c r="BP172" s="23"/>
      <c r="BQ172" s="23"/>
      <c r="BR172" s="23"/>
      <c r="BS172" s="23"/>
      <c r="BT172" s="23">
        <v>0</v>
      </c>
      <c r="BU172" s="23"/>
      <c r="BV172" s="23"/>
      <c r="BW172" s="23"/>
      <c r="BX172" s="23"/>
    </row>
    <row r="173" spans="1:76" s="4" customFormat="1" ht="120" customHeight="1" x14ac:dyDescent="0.2">
      <c r="A173" s="25">
        <v>1751</v>
      </c>
      <c r="B173" s="26"/>
      <c r="C173" s="26"/>
      <c r="D173" s="37" t="s">
        <v>1605</v>
      </c>
      <c r="E173" s="28"/>
      <c r="F173" s="28"/>
      <c r="G173" s="28"/>
      <c r="H173" s="28"/>
      <c r="I173" s="28"/>
      <c r="J173" s="28"/>
      <c r="K173" s="28"/>
      <c r="L173" s="28"/>
      <c r="M173" s="28"/>
      <c r="N173" s="28"/>
      <c r="O173" s="28"/>
      <c r="P173" s="29"/>
      <c r="Q173" s="38" t="s">
        <v>188</v>
      </c>
      <c r="R173" s="38"/>
      <c r="S173" s="38"/>
      <c r="T173" s="38"/>
      <c r="U173" s="38"/>
      <c r="V173" s="37" t="s">
        <v>1583</v>
      </c>
      <c r="W173" s="28"/>
      <c r="X173" s="28"/>
      <c r="Y173" s="28"/>
      <c r="Z173" s="28"/>
      <c r="AA173" s="28"/>
      <c r="AB173" s="28"/>
      <c r="AC173" s="28"/>
      <c r="AD173" s="28"/>
      <c r="AE173" s="29"/>
      <c r="AF173" s="23">
        <v>0</v>
      </c>
      <c r="AG173" s="23"/>
      <c r="AH173" s="23"/>
      <c r="AI173" s="23"/>
      <c r="AJ173" s="23"/>
      <c r="AK173" s="23">
        <v>0</v>
      </c>
      <c r="AL173" s="23"/>
      <c r="AM173" s="23"/>
      <c r="AN173" s="23"/>
      <c r="AO173" s="23"/>
      <c r="AP173" s="23">
        <v>0</v>
      </c>
      <c r="AQ173" s="23"/>
      <c r="AR173" s="23"/>
      <c r="AS173" s="23"/>
      <c r="AT173" s="23"/>
      <c r="AU173" s="23">
        <v>1</v>
      </c>
      <c r="AV173" s="23"/>
      <c r="AW173" s="23"/>
      <c r="AX173" s="23"/>
      <c r="AY173" s="23"/>
      <c r="AZ173" s="23">
        <v>0</v>
      </c>
      <c r="BA173" s="23"/>
      <c r="BB173" s="23"/>
      <c r="BC173" s="23"/>
      <c r="BD173" s="23"/>
      <c r="BE173" s="23">
        <v>1</v>
      </c>
      <c r="BF173" s="23"/>
      <c r="BG173" s="23"/>
      <c r="BH173" s="23"/>
      <c r="BI173" s="23"/>
      <c r="BJ173" s="23">
        <v>0</v>
      </c>
      <c r="BK173" s="23"/>
      <c r="BL173" s="23"/>
      <c r="BM173" s="23"/>
      <c r="BN173" s="23"/>
      <c r="BO173" s="23">
        <v>0</v>
      </c>
      <c r="BP173" s="23"/>
      <c r="BQ173" s="23"/>
      <c r="BR173" s="23"/>
      <c r="BS173" s="23"/>
      <c r="BT173" s="23">
        <v>0</v>
      </c>
      <c r="BU173" s="23"/>
      <c r="BV173" s="23"/>
      <c r="BW173" s="23"/>
      <c r="BX173" s="23"/>
    </row>
    <row r="174" spans="1:76" s="4" customFormat="1" ht="225" customHeight="1" x14ac:dyDescent="0.2">
      <c r="A174" s="25">
        <v>2531</v>
      </c>
      <c r="B174" s="26"/>
      <c r="C174" s="26"/>
      <c r="D174" s="37" t="s">
        <v>1606</v>
      </c>
      <c r="E174" s="28"/>
      <c r="F174" s="28"/>
      <c r="G174" s="28"/>
      <c r="H174" s="28"/>
      <c r="I174" s="28"/>
      <c r="J174" s="28"/>
      <c r="K174" s="28"/>
      <c r="L174" s="28"/>
      <c r="M174" s="28"/>
      <c r="N174" s="28"/>
      <c r="O174" s="28"/>
      <c r="P174" s="29"/>
      <c r="Q174" s="38" t="s">
        <v>188</v>
      </c>
      <c r="R174" s="38"/>
      <c r="S174" s="38"/>
      <c r="T174" s="38"/>
      <c r="U174" s="38"/>
      <c r="V174" s="37" t="s">
        <v>1583</v>
      </c>
      <c r="W174" s="28"/>
      <c r="X174" s="28"/>
      <c r="Y174" s="28"/>
      <c r="Z174" s="28"/>
      <c r="AA174" s="28"/>
      <c r="AB174" s="28"/>
      <c r="AC174" s="28"/>
      <c r="AD174" s="28"/>
      <c r="AE174" s="29"/>
      <c r="AF174" s="23">
        <v>0</v>
      </c>
      <c r="AG174" s="23"/>
      <c r="AH174" s="23"/>
      <c r="AI174" s="23"/>
      <c r="AJ174" s="23"/>
      <c r="AK174" s="23">
        <v>0</v>
      </c>
      <c r="AL174" s="23"/>
      <c r="AM174" s="23"/>
      <c r="AN174" s="23"/>
      <c r="AO174" s="23"/>
      <c r="AP174" s="23">
        <v>0</v>
      </c>
      <c r="AQ174" s="23"/>
      <c r="AR174" s="23"/>
      <c r="AS174" s="23"/>
      <c r="AT174" s="23"/>
      <c r="AU174" s="23">
        <v>0</v>
      </c>
      <c r="AV174" s="23"/>
      <c r="AW174" s="23"/>
      <c r="AX174" s="23"/>
      <c r="AY174" s="23"/>
      <c r="AZ174" s="23">
        <v>0</v>
      </c>
      <c r="BA174" s="23"/>
      <c r="BB174" s="23"/>
      <c r="BC174" s="23"/>
      <c r="BD174" s="23"/>
      <c r="BE174" s="23">
        <v>0</v>
      </c>
      <c r="BF174" s="23"/>
      <c r="BG174" s="23"/>
      <c r="BH174" s="23"/>
      <c r="BI174" s="23"/>
      <c r="BJ174" s="23">
        <v>1</v>
      </c>
      <c r="BK174" s="23"/>
      <c r="BL174" s="23"/>
      <c r="BM174" s="23"/>
      <c r="BN174" s="23"/>
      <c r="BO174" s="23">
        <v>0</v>
      </c>
      <c r="BP174" s="23"/>
      <c r="BQ174" s="23"/>
      <c r="BR174" s="23"/>
      <c r="BS174" s="23"/>
      <c r="BT174" s="23">
        <v>1</v>
      </c>
      <c r="BU174" s="23"/>
      <c r="BV174" s="23"/>
      <c r="BW174" s="23"/>
      <c r="BX174" s="23"/>
    </row>
    <row r="175" spans="1:76" s="4" customFormat="1" ht="135" customHeight="1" x14ac:dyDescent="0.2">
      <c r="A175" s="25">
        <v>2535</v>
      </c>
      <c r="B175" s="26"/>
      <c r="C175" s="26"/>
      <c r="D175" s="37" t="s">
        <v>1607</v>
      </c>
      <c r="E175" s="28"/>
      <c r="F175" s="28"/>
      <c r="G175" s="28"/>
      <c r="H175" s="28"/>
      <c r="I175" s="28"/>
      <c r="J175" s="28"/>
      <c r="K175" s="28"/>
      <c r="L175" s="28"/>
      <c r="M175" s="28"/>
      <c r="N175" s="28"/>
      <c r="O175" s="28"/>
      <c r="P175" s="29"/>
      <c r="Q175" s="38" t="s">
        <v>188</v>
      </c>
      <c r="R175" s="38"/>
      <c r="S175" s="38"/>
      <c r="T175" s="38"/>
      <c r="U175" s="38"/>
      <c r="V175" s="37" t="s">
        <v>1583</v>
      </c>
      <c r="W175" s="28"/>
      <c r="X175" s="28"/>
      <c r="Y175" s="28"/>
      <c r="Z175" s="28"/>
      <c r="AA175" s="28"/>
      <c r="AB175" s="28"/>
      <c r="AC175" s="28"/>
      <c r="AD175" s="28"/>
      <c r="AE175" s="29"/>
      <c r="AF175" s="23">
        <v>0</v>
      </c>
      <c r="AG175" s="23"/>
      <c r="AH175" s="23"/>
      <c r="AI175" s="23"/>
      <c r="AJ175" s="23"/>
      <c r="AK175" s="23">
        <v>0</v>
      </c>
      <c r="AL175" s="23"/>
      <c r="AM175" s="23"/>
      <c r="AN175" s="23"/>
      <c r="AO175" s="23"/>
      <c r="AP175" s="23">
        <v>0</v>
      </c>
      <c r="AQ175" s="23"/>
      <c r="AR175" s="23"/>
      <c r="AS175" s="23"/>
      <c r="AT175" s="23"/>
      <c r="AU175" s="23">
        <v>0</v>
      </c>
      <c r="AV175" s="23"/>
      <c r="AW175" s="23"/>
      <c r="AX175" s="23"/>
      <c r="AY175" s="23"/>
      <c r="AZ175" s="23">
        <v>0</v>
      </c>
      <c r="BA175" s="23"/>
      <c r="BB175" s="23"/>
      <c r="BC175" s="23"/>
      <c r="BD175" s="23"/>
      <c r="BE175" s="23">
        <v>0</v>
      </c>
      <c r="BF175" s="23"/>
      <c r="BG175" s="23"/>
      <c r="BH175" s="23"/>
      <c r="BI175" s="23"/>
      <c r="BJ175" s="23">
        <v>1</v>
      </c>
      <c r="BK175" s="23"/>
      <c r="BL175" s="23"/>
      <c r="BM175" s="23"/>
      <c r="BN175" s="23"/>
      <c r="BO175" s="23">
        <v>0</v>
      </c>
      <c r="BP175" s="23"/>
      <c r="BQ175" s="23"/>
      <c r="BR175" s="23"/>
      <c r="BS175" s="23"/>
      <c r="BT175" s="23">
        <v>1</v>
      </c>
      <c r="BU175" s="23"/>
      <c r="BV175" s="23"/>
      <c r="BW175" s="23"/>
      <c r="BX175" s="23"/>
    </row>
    <row r="176" spans="1:76" s="4" customFormat="1" ht="150" customHeight="1" x14ac:dyDescent="0.2">
      <c r="A176" s="25">
        <v>2539</v>
      </c>
      <c r="B176" s="26"/>
      <c r="C176" s="26"/>
      <c r="D176" s="37" t="s">
        <v>1608</v>
      </c>
      <c r="E176" s="28"/>
      <c r="F176" s="28"/>
      <c r="G176" s="28"/>
      <c r="H176" s="28"/>
      <c r="I176" s="28"/>
      <c r="J176" s="28"/>
      <c r="K176" s="28"/>
      <c r="L176" s="28"/>
      <c r="M176" s="28"/>
      <c r="N176" s="28"/>
      <c r="O176" s="28"/>
      <c r="P176" s="29"/>
      <c r="Q176" s="38" t="s">
        <v>188</v>
      </c>
      <c r="R176" s="38"/>
      <c r="S176" s="38"/>
      <c r="T176" s="38"/>
      <c r="U176" s="38"/>
      <c r="V176" s="37" t="s">
        <v>650</v>
      </c>
      <c r="W176" s="28"/>
      <c r="X176" s="28"/>
      <c r="Y176" s="28"/>
      <c r="Z176" s="28"/>
      <c r="AA176" s="28"/>
      <c r="AB176" s="28"/>
      <c r="AC176" s="28"/>
      <c r="AD176" s="28"/>
      <c r="AE176" s="29"/>
      <c r="AF176" s="23">
        <v>0</v>
      </c>
      <c r="AG176" s="23"/>
      <c r="AH176" s="23"/>
      <c r="AI176" s="23"/>
      <c r="AJ176" s="23"/>
      <c r="AK176" s="23">
        <v>0</v>
      </c>
      <c r="AL176" s="23"/>
      <c r="AM176" s="23"/>
      <c r="AN176" s="23"/>
      <c r="AO176" s="23"/>
      <c r="AP176" s="23">
        <v>0</v>
      </c>
      <c r="AQ176" s="23"/>
      <c r="AR176" s="23"/>
      <c r="AS176" s="23"/>
      <c r="AT176" s="23"/>
      <c r="AU176" s="23">
        <v>0</v>
      </c>
      <c r="AV176" s="23"/>
      <c r="AW176" s="23"/>
      <c r="AX176" s="23"/>
      <c r="AY176" s="23"/>
      <c r="AZ176" s="23">
        <v>0</v>
      </c>
      <c r="BA176" s="23"/>
      <c r="BB176" s="23"/>
      <c r="BC176" s="23"/>
      <c r="BD176" s="23"/>
      <c r="BE176" s="23">
        <v>0</v>
      </c>
      <c r="BF176" s="23"/>
      <c r="BG176" s="23"/>
      <c r="BH176" s="23"/>
      <c r="BI176" s="23"/>
      <c r="BJ176" s="23">
        <v>1</v>
      </c>
      <c r="BK176" s="23"/>
      <c r="BL176" s="23"/>
      <c r="BM176" s="23"/>
      <c r="BN176" s="23"/>
      <c r="BO176" s="23">
        <v>0</v>
      </c>
      <c r="BP176" s="23"/>
      <c r="BQ176" s="23"/>
      <c r="BR176" s="23"/>
      <c r="BS176" s="23"/>
      <c r="BT176" s="23">
        <v>1</v>
      </c>
      <c r="BU176" s="23"/>
      <c r="BV176" s="23"/>
      <c r="BW176" s="23"/>
      <c r="BX176" s="23"/>
    </row>
    <row r="177" spans="1:76" s="6" customFormat="1" ht="15" customHeight="1" x14ac:dyDescent="0.2">
      <c r="A177" s="30">
        <v>0</v>
      </c>
      <c r="B177" s="31"/>
      <c r="C177" s="31"/>
      <c r="D177" s="39" t="s">
        <v>201</v>
      </c>
      <c r="E177" s="33"/>
      <c r="F177" s="33"/>
      <c r="G177" s="33"/>
      <c r="H177" s="33"/>
      <c r="I177" s="33"/>
      <c r="J177" s="33"/>
      <c r="K177" s="33"/>
      <c r="L177" s="33"/>
      <c r="M177" s="33"/>
      <c r="N177" s="33"/>
      <c r="O177" s="33"/>
      <c r="P177" s="34"/>
      <c r="Q177" s="40"/>
      <c r="R177" s="40"/>
      <c r="S177" s="40"/>
      <c r="T177" s="40"/>
      <c r="U177" s="40"/>
      <c r="V177" s="39"/>
      <c r="W177" s="33"/>
      <c r="X177" s="33"/>
      <c r="Y177" s="33"/>
      <c r="Z177" s="33"/>
      <c r="AA177" s="33"/>
      <c r="AB177" s="33"/>
      <c r="AC177" s="33"/>
      <c r="AD177" s="33"/>
      <c r="AE177" s="34"/>
      <c r="AF177" s="24"/>
      <c r="AG177" s="24"/>
      <c r="AH177" s="24"/>
      <c r="AI177" s="24"/>
      <c r="AJ177" s="24"/>
      <c r="AK177" s="24"/>
      <c r="AL177" s="24"/>
      <c r="AM177" s="24"/>
      <c r="AN177" s="24"/>
      <c r="AO177" s="24"/>
      <c r="AP177" s="24"/>
      <c r="AQ177" s="24"/>
      <c r="AR177" s="24"/>
      <c r="AS177" s="24"/>
      <c r="AT177" s="24"/>
      <c r="AU177" s="24"/>
      <c r="AV177" s="24"/>
      <c r="AW177" s="24"/>
      <c r="AX177" s="24"/>
      <c r="AY177" s="24"/>
      <c r="AZ177" s="24"/>
      <c r="BA177" s="24"/>
      <c r="BB177" s="24"/>
      <c r="BC177" s="24"/>
      <c r="BD177" s="24"/>
      <c r="BE177" s="24"/>
      <c r="BF177" s="24"/>
      <c r="BG177" s="24"/>
      <c r="BH177" s="24"/>
      <c r="BI177" s="24"/>
      <c r="BJ177" s="24"/>
      <c r="BK177" s="24"/>
      <c r="BL177" s="24"/>
      <c r="BM177" s="24"/>
      <c r="BN177" s="24"/>
      <c r="BO177" s="24"/>
      <c r="BP177" s="24"/>
      <c r="BQ177" s="24"/>
      <c r="BR177" s="24"/>
      <c r="BS177" s="24"/>
      <c r="BT177" s="24"/>
      <c r="BU177" s="24"/>
      <c r="BV177" s="24"/>
      <c r="BW177" s="24"/>
      <c r="BX177" s="24"/>
    </row>
    <row r="178" spans="1:76" s="4" customFormat="1" ht="85.5" hidden="1" customHeight="1" x14ac:dyDescent="0.2">
      <c r="A178" s="25">
        <v>747</v>
      </c>
      <c r="B178" s="26"/>
      <c r="C178" s="26"/>
      <c r="D178" s="37" t="s">
        <v>1609</v>
      </c>
      <c r="E178" s="28"/>
      <c r="F178" s="28"/>
      <c r="G178" s="28"/>
      <c r="H178" s="28"/>
      <c r="I178" s="28"/>
      <c r="J178" s="28"/>
      <c r="K178" s="28"/>
      <c r="L178" s="28"/>
      <c r="M178" s="28"/>
      <c r="N178" s="28"/>
      <c r="O178" s="28"/>
      <c r="P178" s="29"/>
      <c r="Q178" s="38" t="s">
        <v>191</v>
      </c>
      <c r="R178" s="38"/>
      <c r="S178" s="38"/>
      <c r="T178" s="38"/>
      <c r="U178" s="38"/>
      <c r="V178" s="37" t="s">
        <v>650</v>
      </c>
      <c r="W178" s="28"/>
      <c r="X178" s="28"/>
      <c r="Y178" s="28"/>
      <c r="Z178" s="28"/>
      <c r="AA178" s="28"/>
      <c r="AB178" s="28"/>
      <c r="AC178" s="28"/>
      <c r="AD178" s="28"/>
      <c r="AE178" s="29"/>
      <c r="AF178" s="23">
        <v>0</v>
      </c>
      <c r="AG178" s="23"/>
      <c r="AH178" s="23"/>
      <c r="AI178" s="23"/>
      <c r="AJ178" s="23"/>
      <c r="AK178" s="23">
        <v>0</v>
      </c>
      <c r="AL178" s="23"/>
      <c r="AM178" s="23"/>
      <c r="AN178" s="23"/>
      <c r="AO178" s="23"/>
      <c r="AP178" s="23">
        <v>0</v>
      </c>
      <c r="AQ178" s="23"/>
      <c r="AR178" s="23"/>
      <c r="AS178" s="23"/>
      <c r="AT178" s="23"/>
      <c r="AU178" s="23">
        <v>0</v>
      </c>
      <c r="AV178" s="23"/>
      <c r="AW178" s="23"/>
      <c r="AX178" s="23"/>
      <c r="AY178" s="23"/>
      <c r="AZ178" s="23">
        <v>0</v>
      </c>
      <c r="BA178" s="23"/>
      <c r="BB178" s="23"/>
      <c r="BC178" s="23"/>
      <c r="BD178" s="23"/>
      <c r="BE178" s="23">
        <v>0</v>
      </c>
      <c r="BF178" s="23"/>
      <c r="BG178" s="23"/>
      <c r="BH178" s="23"/>
      <c r="BI178" s="23"/>
      <c r="BJ178" s="23">
        <v>0</v>
      </c>
      <c r="BK178" s="23"/>
      <c r="BL178" s="23"/>
      <c r="BM178" s="23"/>
      <c r="BN178" s="23"/>
      <c r="BO178" s="23">
        <v>0</v>
      </c>
      <c r="BP178" s="23"/>
      <c r="BQ178" s="23"/>
      <c r="BR178" s="23"/>
      <c r="BS178" s="23"/>
      <c r="BT178" s="23">
        <v>0</v>
      </c>
      <c r="BU178" s="23"/>
      <c r="BV178" s="23"/>
      <c r="BW178" s="23"/>
      <c r="BX178" s="23"/>
    </row>
    <row r="179" spans="1:76" s="4" customFormat="1" ht="75" hidden="1" customHeight="1" x14ac:dyDescent="0.2">
      <c r="A179" s="25">
        <v>816</v>
      </c>
      <c r="B179" s="26"/>
      <c r="C179" s="26"/>
      <c r="D179" s="37" t="s">
        <v>1610</v>
      </c>
      <c r="E179" s="28"/>
      <c r="F179" s="28"/>
      <c r="G179" s="28"/>
      <c r="H179" s="28"/>
      <c r="I179" s="28"/>
      <c r="J179" s="28"/>
      <c r="K179" s="28"/>
      <c r="L179" s="28"/>
      <c r="M179" s="28"/>
      <c r="N179" s="28"/>
      <c r="O179" s="28"/>
      <c r="P179" s="29"/>
      <c r="Q179" s="38" t="s">
        <v>191</v>
      </c>
      <c r="R179" s="38"/>
      <c r="S179" s="38"/>
      <c r="T179" s="38"/>
      <c r="U179" s="38"/>
      <c r="V179" s="37" t="s">
        <v>288</v>
      </c>
      <c r="W179" s="28"/>
      <c r="X179" s="28"/>
      <c r="Y179" s="28"/>
      <c r="Z179" s="28"/>
      <c r="AA179" s="28"/>
      <c r="AB179" s="28"/>
      <c r="AC179" s="28"/>
      <c r="AD179" s="28"/>
      <c r="AE179" s="29"/>
      <c r="AF179" s="23">
        <v>0</v>
      </c>
      <c r="AG179" s="23"/>
      <c r="AH179" s="23"/>
      <c r="AI179" s="23"/>
      <c r="AJ179" s="23"/>
      <c r="AK179" s="23">
        <v>0</v>
      </c>
      <c r="AL179" s="23"/>
      <c r="AM179" s="23"/>
      <c r="AN179" s="23"/>
      <c r="AO179" s="23"/>
      <c r="AP179" s="23">
        <v>0</v>
      </c>
      <c r="AQ179" s="23"/>
      <c r="AR179" s="23"/>
      <c r="AS179" s="23"/>
      <c r="AT179" s="23"/>
      <c r="AU179" s="23">
        <v>0</v>
      </c>
      <c r="AV179" s="23"/>
      <c r="AW179" s="23"/>
      <c r="AX179" s="23"/>
      <c r="AY179" s="23"/>
      <c r="AZ179" s="23">
        <v>0</v>
      </c>
      <c r="BA179" s="23"/>
      <c r="BB179" s="23"/>
      <c r="BC179" s="23"/>
      <c r="BD179" s="23"/>
      <c r="BE179" s="23">
        <v>0</v>
      </c>
      <c r="BF179" s="23"/>
      <c r="BG179" s="23"/>
      <c r="BH179" s="23"/>
      <c r="BI179" s="23"/>
      <c r="BJ179" s="23">
        <v>0</v>
      </c>
      <c r="BK179" s="23"/>
      <c r="BL179" s="23"/>
      <c r="BM179" s="23"/>
      <c r="BN179" s="23"/>
      <c r="BO179" s="23">
        <v>0</v>
      </c>
      <c r="BP179" s="23"/>
      <c r="BQ179" s="23"/>
      <c r="BR179" s="23"/>
      <c r="BS179" s="23"/>
      <c r="BT179" s="23">
        <v>0</v>
      </c>
      <c r="BU179" s="23"/>
      <c r="BV179" s="23"/>
      <c r="BW179" s="23"/>
      <c r="BX179" s="23"/>
    </row>
    <row r="180" spans="1:76" s="4" customFormat="1" ht="90" hidden="1" customHeight="1" x14ac:dyDescent="0.2">
      <c r="A180" s="25">
        <v>888</v>
      </c>
      <c r="B180" s="26"/>
      <c r="C180" s="26"/>
      <c r="D180" s="37" t="s">
        <v>1611</v>
      </c>
      <c r="E180" s="28"/>
      <c r="F180" s="28"/>
      <c r="G180" s="28"/>
      <c r="H180" s="28"/>
      <c r="I180" s="28"/>
      <c r="J180" s="28"/>
      <c r="K180" s="28"/>
      <c r="L180" s="28"/>
      <c r="M180" s="28"/>
      <c r="N180" s="28"/>
      <c r="O180" s="28"/>
      <c r="P180" s="29"/>
      <c r="Q180" s="38" t="s">
        <v>191</v>
      </c>
      <c r="R180" s="38"/>
      <c r="S180" s="38"/>
      <c r="T180" s="38"/>
      <c r="U180" s="38"/>
      <c r="V180" s="37" t="s">
        <v>288</v>
      </c>
      <c r="W180" s="28"/>
      <c r="X180" s="28"/>
      <c r="Y180" s="28"/>
      <c r="Z180" s="28"/>
      <c r="AA180" s="28"/>
      <c r="AB180" s="28"/>
      <c r="AC180" s="28"/>
      <c r="AD180" s="28"/>
      <c r="AE180" s="29"/>
      <c r="AF180" s="23">
        <v>0</v>
      </c>
      <c r="AG180" s="23"/>
      <c r="AH180" s="23"/>
      <c r="AI180" s="23"/>
      <c r="AJ180" s="23"/>
      <c r="AK180" s="23">
        <v>0</v>
      </c>
      <c r="AL180" s="23"/>
      <c r="AM180" s="23"/>
      <c r="AN180" s="23"/>
      <c r="AO180" s="23"/>
      <c r="AP180" s="23">
        <v>0</v>
      </c>
      <c r="AQ180" s="23"/>
      <c r="AR180" s="23"/>
      <c r="AS180" s="23"/>
      <c r="AT180" s="23"/>
      <c r="AU180" s="23">
        <v>0</v>
      </c>
      <c r="AV180" s="23"/>
      <c r="AW180" s="23"/>
      <c r="AX180" s="23"/>
      <c r="AY180" s="23"/>
      <c r="AZ180" s="23">
        <v>0</v>
      </c>
      <c r="BA180" s="23"/>
      <c r="BB180" s="23"/>
      <c r="BC180" s="23"/>
      <c r="BD180" s="23"/>
      <c r="BE180" s="23">
        <v>0</v>
      </c>
      <c r="BF180" s="23"/>
      <c r="BG180" s="23"/>
      <c r="BH180" s="23"/>
      <c r="BI180" s="23"/>
      <c r="BJ180" s="23">
        <v>0</v>
      </c>
      <c r="BK180" s="23"/>
      <c r="BL180" s="23"/>
      <c r="BM180" s="23"/>
      <c r="BN180" s="23"/>
      <c r="BO180" s="23">
        <v>0</v>
      </c>
      <c r="BP180" s="23"/>
      <c r="BQ180" s="23"/>
      <c r="BR180" s="23"/>
      <c r="BS180" s="23"/>
      <c r="BT180" s="23">
        <v>0</v>
      </c>
      <c r="BU180" s="23"/>
      <c r="BV180" s="23"/>
      <c r="BW180" s="23"/>
      <c r="BX180" s="23"/>
    </row>
    <row r="181" spans="1:76" s="4" customFormat="1" ht="75" hidden="1" customHeight="1" x14ac:dyDescent="0.2">
      <c r="A181" s="25">
        <v>944</v>
      </c>
      <c r="B181" s="26"/>
      <c r="C181" s="26"/>
      <c r="D181" s="37" t="s">
        <v>1612</v>
      </c>
      <c r="E181" s="28"/>
      <c r="F181" s="28"/>
      <c r="G181" s="28"/>
      <c r="H181" s="28"/>
      <c r="I181" s="28"/>
      <c r="J181" s="28"/>
      <c r="K181" s="28"/>
      <c r="L181" s="28"/>
      <c r="M181" s="28"/>
      <c r="N181" s="28"/>
      <c r="O181" s="28"/>
      <c r="P181" s="29"/>
      <c r="Q181" s="38" t="s">
        <v>191</v>
      </c>
      <c r="R181" s="38"/>
      <c r="S181" s="38"/>
      <c r="T181" s="38"/>
      <c r="U181" s="38"/>
      <c r="V181" s="37" t="s">
        <v>650</v>
      </c>
      <c r="W181" s="28"/>
      <c r="X181" s="28"/>
      <c r="Y181" s="28"/>
      <c r="Z181" s="28"/>
      <c r="AA181" s="28"/>
      <c r="AB181" s="28"/>
      <c r="AC181" s="28"/>
      <c r="AD181" s="28"/>
      <c r="AE181" s="29"/>
      <c r="AF181" s="23">
        <v>0</v>
      </c>
      <c r="AG181" s="23"/>
      <c r="AH181" s="23"/>
      <c r="AI181" s="23"/>
      <c r="AJ181" s="23"/>
      <c r="AK181" s="23">
        <v>0</v>
      </c>
      <c r="AL181" s="23"/>
      <c r="AM181" s="23"/>
      <c r="AN181" s="23"/>
      <c r="AO181" s="23"/>
      <c r="AP181" s="23">
        <v>0</v>
      </c>
      <c r="AQ181" s="23"/>
      <c r="AR181" s="23"/>
      <c r="AS181" s="23"/>
      <c r="AT181" s="23"/>
      <c r="AU181" s="23">
        <v>0</v>
      </c>
      <c r="AV181" s="23"/>
      <c r="AW181" s="23"/>
      <c r="AX181" s="23"/>
      <c r="AY181" s="23"/>
      <c r="AZ181" s="23">
        <v>0</v>
      </c>
      <c r="BA181" s="23"/>
      <c r="BB181" s="23"/>
      <c r="BC181" s="23"/>
      <c r="BD181" s="23"/>
      <c r="BE181" s="23">
        <v>0</v>
      </c>
      <c r="BF181" s="23"/>
      <c r="BG181" s="23"/>
      <c r="BH181" s="23"/>
      <c r="BI181" s="23"/>
      <c r="BJ181" s="23">
        <v>0</v>
      </c>
      <c r="BK181" s="23"/>
      <c r="BL181" s="23"/>
      <c r="BM181" s="23"/>
      <c r="BN181" s="23"/>
      <c r="BO181" s="23">
        <v>0</v>
      </c>
      <c r="BP181" s="23"/>
      <c r="BQ181" s="23"/>
      <c r="BR181" s="23"/>
      <c r="BS181" s="23"/>
      <c r="BT181" s="23">
        <v>0</v>
      </c>
      <c r="BU181" s="23"/>
      <c r="BV181" s="23"/>
      <c r="BW181" s="23"/>
      <c r="BX181" s="23"/>
    </row>
    <row r="182" spans="1:76" s="4" customFormat="1" ht="60" hidden="1" customHeight="1" x14ac:dyDescent="0.2">
      <c r="A182" s="25">
        <v>1060</v>
      </c>
      <c r="B182" s="26"/>
      <c r="C182" s="26"/>
      <c r="D182" s="37" t="s">
        <v>1613</v>
      </c>
      <c r="E182" s="28"/>
      <c r="F182" s="28"/>
      <c r="G182" s="28"/>
      <c r="H182" s="28"/>
      <c r="I182" s="28"/>
      <c r="J182" s="28"/>
      <c r="K182" s="28"/>
      <c r="L182" s="28"/>
      <c r="M182" s="28"/>
      <c r="N182" s="28"/>
      <c r="O182" s="28"/>
      <c r="P182" s="29"/>
      <c r="Q182" s="38" t="s">
        <v>191</v>
      </c>
      <c r="R182" s="38"/>
      <c r="S182" s="38"/>
      <c r="T182" s="38"/>
      <c r="U182" s="38"/>
      <c r="V182" s="37" t="s">
        <v>288</v>
      </c>
      <c r="W182" s="28"/>
      <c r="X182" s="28"/>
      <c r="Y182" s="28"/>
      <c r="Z182" s="28"/>
      <c r="AA182" s="28"/>
      <c r="AB182" s="28"/>
      <c r="AC182" s="28"/>
      <c r="AD182" s="28"/>
      <c r="AE182" s="29"/>
      <c r="AF182" s="23">
        <v>0</v>
      </c>
      <c r="AG182" s="23"/>
      <c r="AH182" s="23"/>
      <c r="AI182" s="23"/>
      <c r="AJ182" s="23"/>
      <c r="AK182" s="23">
        <v>0</v>
      </c>
      <c r="AL182" s="23"/>
      <c r="AM182" s="23"/>
      <c r="AN182" s="23"/>
      <c r="AO182" s="23"/>
      <c r="AP182" s="23">
        <v>0</v>
      </c>
      <c r="AQ182" s="23"/>
      <c r="AR182" s="23"/>
      <c r="AS182" s="23"/>
      <c r="AT182" s="23"/>
      <c r="AU182" s="23">
        <v>0</v>
      </c>
      <c r="AV182" s="23"/>
      <c r="AW182" s="23"/>
      <c r="AX182" s="23"/>
      <c r="AY182" s="23"/>
      <c r="AZ182" s="23">
        <v>0</v>
      </c>
      <c r="BA182" s="23"/>
      <c r="BB182" s="23"/>
      <c r="BC182" s="23"/>
      <c r="BD182" s="23"/>
      <c r="BE182" s="23">
        <v>0</v>
      </c>
      <c r="BF182" s="23"/>
      <c r="BG182" s="23"/>
      <c r="BH182" s="23"/>
      <c r="BI182" s="23"/>
      <c r="BJ182" s="23">
        <v>0</v>
      </c>
      <c r="BK182" s="23"/>
      <c r="BL182" s="23"/>
      <c r="BM182" s="23"/>
      <c r="BN182" s="23"/>
      <c r="BO182" s="23">
        <v>0</v>
      </c>
      <c r="BP182" s="23"/>
      <c r="BQ182" s="23"/>
      <c r="BR182" s="23"/>
      <c r="BS182" s="23"/>
      <c r="BT182" s="23">
        <v>0</v>
      </c>
      <c r="BU182" s="23"/>
      <c r="BV182" s="23"/>
      <c r="BW182" s="23"/>
      <c r="BX182" s="23"/>
    </row>
    <row r="183" spans="1:76" s="4" customFormat="1" ht="75" hidden="1" customHeight="1" x14ac:dyDescent="0.2">
      <c r="A183" s="25">
        <v>1064</v>
      </c>
      <c r="B183" s="26"/>
      <c r="C183" s="26"/>
      <c r="D183" s="37" t="s">
        <v>1614</v>
      </c>
      <c r="E183" s="28"/>
      <c r="F183" s="28"/>
      <c r="G183" s="28"/>
      <c r="H183" s="28"/>
      <c r="I183" s="28"/>
      <c r="J183" s="28"/>
      <c r="K183" s="28"/>
      <c r="L183" s="28"/>
      <c r="M183" s="28"/>
      <c r="N183" s="28"/>
      <c r="O183" s="28"/>
      <c r="P183" s="29"/>
      <c r="Q183" s="38" t="s">
        <v>191</v>
      </c>
      <c r="R183" s="38"/>
      <c r="S183" s="38"/>
      <c r="T183" s="38"/>
      <c r="U183" s="38"/>
      <c r="V183" s="37" t="s">
        <v>288</v>
      </c>
      <c r="W183" s="28"/>
      <c r="X183" s="28"/>
      <c r="Y183" s="28"/>
      <c r="Z183" s="28"/>
      <c r="AA183" s="28"/>
      <c r="AB183" s="28"/>
      <c r="AC183" s="28"/>
      <c r="AD183" s="28"/>
      <c r="AE183" s="29"/>
      <c r="AF183" s="23">
        <v>0</v>
      </c>
      <c r="AG183" s="23"/>
      <c r="AH183" s="23"/>
      <c r="AI183" s="23"/>
      <c r="AJ183" s="23"/>
      <c r="AK183" s="23">
        <v>0</v>
      </c>
      <c r="AL183" s="23"/>
      <c r="AM183" s="23"/>
      <c r="AN183" s="23"/>
      <c r="AO183" s="23"/>
      <c r="AP183" s="23">
        <v>0</v>
      </c>
      <c r="AQ183" s="23"/>
      <c r="AR183" s="23"/>
      <c r="AS183" s="23"/>
      <c r="AT183" s="23"/>
      <c r="AU183" s="23">
        <v>0</v>
      </c>
      <c r="AV183" s="23"/>
      <c r="AW183" s="23"/>
      <c r="AX183" s="23"/>
      <c r="AY183" s="23"/>
      <c r="AZ183" s="23">
        <v>0</v>
      </c>
      <c r="BA183" s="23"/>
      <c r="BB183" s="23"/>
      <c r="BC183" s="23"/>
      <c r="BD183" s="23"/>
      <c r="BE183" s="23">
        <v>0</v>
      </c>
      <c r="BF183" s="23"/>
      <c r="BG183" s="23"/>
      <c r="BH183" s="23"/>
      <c r="BI183" s="23"/>
      <c r="BJ183" s="23">
        <v>0</v>
      </c>
      <c r="BK183" s="23"/>
      <c r="BL183" s="23"/>
      <c r="BM183" s="23"/>
      <c r="BN183" s="23"/>
      <c r="BO183" s="23">
        <v>0</v>
      </c>
      <c r="BP183" s="23"/>
      <c r="BQ183" s="23"/>
      <c r="BR183" s="23"/>
      <c r="BS183" s="23"/>
      <c r="BT183" s="23">
        <v>0</v>
      </c>
      <c r="BU183" s="23"/>
      <c r="BV183" s="23"/>
      <c r="BW183" s="23"/>
      <c r="BX183" s="23"/>
    </row>
    <row r="184" spans="1:76" s="4" customFormat="1" ht="90" hidden="1" customHeight="1" x14ac:dyDescent="0.2">
      <c r="A184" s="25">
        <v>1136</v>
      </c>
      <c r="B184" s="26"/>
      <c r="C184" s="26"/>
      <c r="D184" s="37" t="s">
        <v>1615</v>
      </c>
      <c r="E184" s="28"/>
      <c r="F184" s="28"/>
      <c r="G184" s="28"/>
      <c r="H184" s="28"/>
      <c r="I184" s="28"/>
      <c r="J184" s="28"/>
      <c r="K184" s="28"/>
      <c r="L184" s="28"/>
      <c r="M184" s="28"/>
      <c r="N184" s="28"/>
      <c r="O184" s="28"/>
      <c r="P184" s="29"/>
      <c r="Q184" s="38" t="s">
        <v>191</v>
      </c>
      <c r="R184" s="38"/>
      <c r="S184" s="38"/>
      <c r="T184" s="38"/>
      <c r="U184" s="38"/>
      <c r="V184" s="37" t="s">
        <v>288</v>
      </c>
      <c r="W184" s="28"/>
      <c r="X184" s="28"/>
      <c r="Y184" s="28"/>
      <c r="Z184" s="28"/>
      <c r="AA184" s="28"/>
      <c r="AB184" s="28"/>
      <c r="AC184" s="28"/>
      <c r="AD184" s="28"/>
      <c r="AE184" s="29"/>
      <c r="AF184" s="23">
        <v>0</v>
      </c>
      <c r="AG184" s="23"/>
      <c r="AH184" s="23"/>
      <c r="AI184" s="23"/>
      <c r="AJ184" s="23"/>
      <c r="AK184" s="23">
        <v>0</v>
      </c>
      <c r="AL184" s="23"/>
      <c r="AM184" s="23"/>
      <c r="AN184" s="23"/>
      <c r="AO184" s="23"/>
      <c r="AP184" s="23">
        <v>0</v>
      </c>
      <c r="AQ184" s="23"/>
      <c r="AR184" s="23"/>
      <c r="AS184" s="23"/>
      <c r="AT184" s="23"/>
      <c r="AU184" s="23">
        <v>0</v>
      </c>
      <c r="AV184" s="23"/>
      <c r="AW184" s="23"/>
      <c r="AX184" s="23"/>
      <c r="AY184" s="23"/>
      <c r="AZ184" s="23">
        <v>0</v>
      </c>
      <c r="BA184" s="23"/>
      <c r="BB184" s="23"/>
      <c r="BC184" s="23"/>
      <c r="BD184" s="23"/>
      <c r="BE184" s="23">
        <v>0</v>
      </c>
      <c r="BF184" s="23"/>
      <c r="BG184" s="23"/>
      <c r="BH184" s="23"/>
      <c r="BI184" s="23"/>
      <c r="BJ184" s="23">
        <v>0</v>
      </c>
      <c r="BK184" s="23"/>
      <c r="BL184" s="23"/>
      <c r="BM184" s="23"/>
      <c r="BN184" s="23"/>
      <c r="BO184" s="23">
        <v>0</v>
      </c>
      <c r="BP184" s="23"/>
      <c r="BQ184" s="23"/>
      <c r="BR184" s="23"/>
      <c r="BS184" s="23"/>
      <c r="BT184" s="23">
        <v>0</v>
      </c>
      <c r="BU184" s="23"/>
      <c r="BV184" s="23"/>
      <c r="BW184" s="23"/>
      <c r="BX184" s="23"/>
    </row>
    <row r="185" spans="1:76" s="4" customFormat="1" ht="105" hidden="1" customHeight="1" x14ac:dyDescent="0.2">
      <c r="A185" s="25">
        <v>1208</v>
      </c>
      <c r="B185" s="26"/>
      <c r="C185" s="26"/>
      <c r="D185" s="37" t="s">
        <v>1616</v>
      </c>
      <c r="E185" s="28"/>
      <c r="F185" s="28"/>
      <c r="G185" s="28"/>
      <c r="H185" s="28"/>
      <c r="I185" s="28"/>
      <c r="J185" s="28"/>
      <c r="K185" s="28"/>
      <c r="L185" s="28"/>
      <c r="M185" s="28"/>
      <c r="N185" s="28"/>
      <c r="O185" s="28"/>
      <c r="P185" s="29"/>
      <c r="Q185" s="38" t="s">
        <v>191</v>
      </c>
      <c r="R185" s="38"/>
      <c r="S185" s="38"/>
      <c r="T185" s="38"/>
      <c r="U185" s="38"/>
      <c r="V185" s="37" t="s">
        <v>288</v>
      </c>
      <c r="W185" s="28"/>
      <c r="X185" s="28"/>
      <c r="Y185" s="28"/>
      <c r="Z185" s="28"/>
      <c r="AA185" s="28"/>
      <c r="AB185" s="28"/>
      <c r="AC185" s="28"/>
      <c r="AD185" s="28"/>
      <c r="AE185" s="29"/>
      <c r="AF185" s="23">
        <v>0</v>
      </c>
      <c r="AG185" s="23"/>
      <c r="AH185" s="23"/>
      <c r="AI185" s="23"/>
      <c r="AJ185" s="23"/>
      <c r="AK185" s="23">
        <v>0</v>
      </c>
      <c r="AL185" s="23"/>
      <c r="AM185" s="23"/>
      <c r="AN185" s="23"/>
      <c r="AO185" s="23"/>
      <c r="AP185" s="23">
        <v>0</v>
      </c>
      <c r="AQ185" s="23"/>
      <c r="AR185" s="23"/>
      <c r="AS185" s="23"/>
      <c r="AT185" s="23"/>
      <c r="AU185" s="23">
        <v>0</v>
      </c>
      <c r="AV185" s="23"/>
      <c r="AW185" s="23"/>
      <c r="AX185" s="23"/>
      <c r="AY185" s="23"/>
      <c r="AZ185" s="23">
        <v>0</v>
      </c>
      <c r="BA185" s="23"/>
      <c r="BB185" s="23"/>
      <c r="BC185" s="23"/>
      <c r="BD185" s="23"/>
      <c r="BE185" s="23">
        <v>0</v>
      </c>
      <c r="BF185" s="23"/>
      <c r="BG185" s="23"/>
      <c r="BH185" s="23"/>
      <c r="BI185" s="23"/>
      <c r="BJ185" s="23">
        <v>0</v>
      </c>
      <c r="BK185" s="23"/>
      <c r="BL185" s="23"/>
      <c r="BM185" s="23"/>
      <c r="BN185" s="23"/>
      <c r="BO185" s="23">
        <v>0</v>
      </c>
      <c r="BP185" s="23"/>
      <c r="BQ185" s="23"/>
      <c r="BR185" s="23"/>
      <c r="BS185" s="23"/>
      <c r="BT185" s="23">
        <v>0</v>
      </c>
      <c r="BU185" s="23"/>
      <c r="BV185" s="23"/>
      <c r="BW185" s="23"/>
      <c r="BX185" s="23"/>
    </row>
    <row r="186" spans="1:76" s="4" customFormat="1" ht="105" hidden="1" customHeight="1" x14ac:dyDescent="0.2">
      <c r="A186" s="25">
        <v>1224</v>
      </c>
      <c r="B186" s="26"/>
      <c r="C186" s="26"/>
      <c r="D186" s="37" t="s">
        <v>1617</v>
      </c>
      <c r="E186" s="28"/>
      <c r="F186" s="28"/>
      <c r="G186" s="28"/>
      <c r="H186" s="28"/>
      <c r="I186" s="28"/>
      <c r="J186" s="28"/>
      <c r="K186" s="28"/>
      <c r="L186" s="28"/>
      <c r="M186" s="28"/>
      <c r="N186" s="28"/>
      <c r="O186" s="28"/>
      <c r="P186" s="29"/>
      <c r="Q186" s="38" t="s">
        <v>191</v>
      </c>
      <c r="R186" s="38"/>
      <c r="S186" s="38"/>
      <c r="T186" s="38"/>
      <c r="U186" s="38"/>
      <c r="V186" s="37" t="s">
        <v>1580</v>
      </c>
      <c r="W186" s="28"/>
      <c r="X186" s="28"/>
      <c r="Y186" s="28"/>
      <c r="Z186" s="28"/>
      <c r="AA186" s="28"/>
      <c r="AB186" s="28"/>
      <c r="AC186" s="28"/>
      <c r="AD186" s="28"/>
      <c r="AE186" s="29"/>
      <c r="AF186" s="23">
        <v>0</v>
      </c>
      <c r="AG186" s="23"/>
      <c r="AH186" s="23"/>
      <c r="AI186" s="23"/>
      <c r="AJ186" s="23"/>
      <c r="AK186" s="23">
        <v>0</v>
      </c>
      <c r="AL186" s="23"/>
      <c r="AM186" s="23"/>
      <c r="AN186" s="23"/>
      <c r="AO186" s="23"/>
      <c r="AP186" s="23">
        <v>0</v>
      </c>
      <c r="AQ186" s="23"/>
      <c r="AR186" s="23"/>
      <c r="AS186" s="23"/>
      <c r="AT186" s="23"/>
      <c r="AU186" s="23">
        <v>0</v>
      </c>
      <c r="AV186" s="23"/>
      <c r="AW186" s="23"/>
      <c r="AX186" s="23"/>
      <c r="AY186" s="23"/>
      <c r="AZ186" s="23">
        <v>0</v>
      </c>
      <c r="BA186" s="23"/>
      <c r="BB186" s="23"/>
      <c r="BC186" s="23"/>
      <c r="BD186" s="23"/>
      <c r="BE186" s="23">
        <v>0</v>
      </c>
      <c r="BF186" s="23"/>
      <c r="BG186" s="23"/>
      <c r="BH186" s="23"/>
      <c r="BI186" s="23"/>
      <c r="BJ186" s="23">
        <v>0</v>
      </c>
      <c r="BK186" s="23"/>
      <c r="BL186" s="23"/>
      <c r="BM186" s="23"/>
      <c r="BN186" s="23"/>
      <c r="BO186" s="23">
        <v>0</v>
      </c>
      <c r="BP186" s="23"/>
      <c r="BQ186" s="23"/>
      <c r="BR186" s="23"/>
      <c r="BS186" s="23"/>
      <c r="BT186" s="23">
        <v>0</v>
      </c>
      <c r="BU186" s="23"/>
      <c r="BV186" s="23"/>
      <c r="BW186" s="23"/>
      <c r="BX186" s="23"/>
    </row>
    <row r="187" spans="1:76" s="4" customFormat="1" ht="75" hidden="1" customHeight="1" x14ac:dyDescent="0.2">
      <c r="A187" s="25">
        <v>1232</v>
      </c>
      <c r="B187" s="26"/>
      <c r="C187" s="26"/>
      <c r="D187" s="37" t="s">
        <v>1618</v>
      </c>
      <c r="E187" s="28"/>
      <c r="F187" s="28"/>
      <c r="G187" s="28"/>
      <c r="H187" s="28"/>
      <c r="I187" s="28"/>
      <c r="J187" s="28"/>
      <c r="K187" s="28"/>
      <c r="L187" s="28"/>
      <c r="M187" s="28"/>
      <c r="N187" s="28"/>
      <c r="O187" s="28"/>
      <c r="P187" s="29"/>
      <c r="Q187" s="38" t="s">
        <v>191</v>
      </c>
      <c r="R187" s="38"/>
      <c r="S187" s="38"/>
      <c r="T187" s="38"/>
      <c r="U187" s="38"/>
      <c r="V187" s="37" t="s">
        <v>288</v>
      </c>
      <c r="W187" s="28"/>
      <c r="X187" s="28"/>
      <c r="Y187" s="28"/>
      <c r="Z187" s="28"/>
      <c r="AA187" s="28"/>
      <c r="AB187" s="28"/>
      <c r="AC187" s="28"/>
      <c r="AD187" s="28"/>
      <c r="AE187" s="29"/>
      <c r="AF187" s="23">
        <v>0</v>
      </c>
      <c r="AG187" s="23"/>
      <c r="AH187" s="23"/>
      <c r="AI187" s="23"/>
      <c r="AJ187" s="23"/>
      <c r="AK187" s="23">
        <v>0</v>
      </c>
      <c r="AL187" s="23"/>
      <c r="AM187" s="23"/>
      <c r="AN187" s="23"/>
      <c r="AO187" s="23"/>
      <c r="AP187" s="23">
        <v>0</v>
      </c>
      <c r="AQ187" s="23"/>
      <c r="AR187" s="23"/>
      <c r="AS187" s="23"/>
      <c r="AT187" s="23"/>
      <c r="AU187" s="23">
        <v>0</v>
      </c>
      <c r="AV187" s="23"/>
      <c r="AW187" s="23"/>
      <c r="AX187" s="23"/>
      <c r="AY187" s="23"/>
      <c r="AZ187" s="23">
        <v>0</v>
      </c>
      <c r="BA187" s="23"/>
      <c r="BB187" s="23"/>
      <c r="BC187" s="23"/>
      <c r="BD187" s="23"/>
      <c r="BE187" s="23">
        <v>0</v>
      </c>
      <c r="BF187" s="23"/>
      <c r="BG187" s="23"/>
      <c r="BH187" s="23"/>
      <c r="BI187" s="23"/>
      <c r="BJ187" s="23">
        <v>0</v>
      </c>
      <c r="BK187" s="23"/>
      <c r="BL187" s="23"/>
      <c r="BM187" s="23"/>
      <c r="BN187" s="23"/>
      <c r="BO187" s="23">
        <v>0</v>
      </c>
      <c r="BP187" s="23"/>
      <c r="BQ187" s="23"/>
      <c r="BR187" s="23"/>
      <c r="BS187" s="23"/>
      <c r="BT187" s="23">
        <v>0</v>
      </c>
      <c r="BU187" s="23"/>
      <c r="BV187" s="23"/>
      <c r="BW187" s="23"/>
      <c r="BX187" s="23"/>
    </row>
    <row r="188" spans="1:76" s="4" customFormat="1" ht="120" customHeight="1" x14ac:dyDescent="0.2">
      <c r="A188" s="25">
        <v>1324</v>
      </c>
      <c r="B188" s="26"/>
      <c r="C188" s="26"/>
      <c r="D188" s="37" t="s">
        <v>1619</v>
      </c>
      <c r="E188" s="28"/>
      <c r="F188" s="28"/>
      <c r="G188" s="28"/>
      <c r="H188" s="28"/>
      <c r="I188" s="28"/>
      <c r="J188" s="28"/>
      <c r="K188" s="28"/>
      <c r="L188" s="28"/>
      <c r="M188" s="28"/>
      <c r="N188" s="28"/>
      <c r="O188" s="28"/>
      <c r="P188" s="29"/>
      <c r="Q188" s="38" t="s">
        <v>191</v>
      </c>
      <c r="R188" s="38"/>
      <c r="S188" s="38"/>
      <c r="T188" s="38"/>
      <c r="U188" s="38"/>
      <c r="V188" s="37" t="s">
        <v>1583</v>
      </c>
      <c r="W188" s="28"/>
      <c r="X188" s="28"/>
      <c r="Y188" s="28"/>
      <c r="Z188" s="28"/>
      <c r="AA188" s="28"/>
      <c r="AB188" s="28"/>
      <c r="AC188" s="28"/>
      <c r="AD188" s="28"/>
      <c r="AE188" s="29"/>
      <c r="AF188" s="23">
        <v>959543.22</v>
      </c>
      <c r="AG188" s="23"/>
      <c r="AH188" s="23"/>
      <c r="AI188" s="23"/>
      <c r="AJ188" s="23"/>
      <c r="AK188" s="23">
        <v>0</v>
      </c>
      <c r="AL188" s="23"/>
      <c r="AM188" s="23"/>
      <c r="AN188" s="23"/>
      <c r="AO188" s="23"/>
      <c r="AP188" s="23">
        <v>959543.22</v>
      </c>
      <c r="AQ188" s="23"/>
      <c r="AR188" s="23"/>
      <c r="AS188" s="23"/>
      <c r="AT188" s="23"/>
      <c r="AU188" s="23">
        <v>16854000</v>
      </c>
      <c r="AV188" s="23"/>
      <c r="AW188" s="23"/>
      <c r="AX188" s="23"/>
      <c r="AY188" s="23"/>
      <c r="AZ188" s="23">
        <v>0</v>
      </c>
      <c r="BA188" s="23"/>
      <c r="BB188" s="23"/>
      <c r="BC188" s="23"/>
      <c r="BD188" s="23"/>
      <c r="BE188" s="23">
        <v>16854000</v>
      </c>
      <c r="BF188" s="23"/>
      <c r="BG188" s="23"/>
      <c r="BH188" s="23"/>
      <c r="BI188" s="23"/>
      <c r="BJ188" s="23">
        <v>0</v>
      </c>
      <c r="BK188" s="23"/>
      <c r="BL188" s="23"/>
      <c r="BM188" s="23"/>
      <c r="BN188" s="23"/>
      <c r="BO188" s="23">
        <v>0</v>
      </c>
      <c r="BP188" s="23"/>
      <c r="BQ188" s="23"/>
      <c r="BR188" s="23"/>
      <c r="BS188" s="23"/>
      <c r="BT188" s="23">
        <v>0</v>
      </c>
      <c r="BU188" s="23"/>
      <c r="BV188" s="23"/>
      <c r="BW188" s="23"/>
      <c r="BX188" s="23"/>
    </row>
    <row r="189" spans="1:76" s="4" customFormat="1" ht="120" customHeight="1" x14ac:dyDescent="0.2">
      <c r="A189" s="25">
        <v>1679</v>
      </c>
      <c r="B189" s="26"/>
      <c r="C189" s="26"/>
      <c r="D189" s="37" t="s">
        <v>1620</v>
      </c>
      <c r="E189" s="28"/>
      <c r="F189" s="28"/>
      <c r="G189" s="28"/>
      <c r="H189" s="28"/>
      <c r="I189" s="28"/>
      <c r="J189" s="28"/>
      <c r="K189" s="28"/>
      <c r="L189" s="28"/>
      <c r="M189" s="28"/>
      <c r="N189" s="28"/>
      <c r="O189" s="28"/>
      <c r="P189" s="29"/>
      <c r="Q189" s="38" t="s">
        <v>191</v>
      </c>
      <c r="R189" s="38"/>
      <c r="S189" s="38"/>
      <c r="T189" s="38"/>
      <c r="U189" s="38"/>
      <c r="V189" s="37" t="s">
        <v>1580</v>
      </c>
      <c r="W189" s="28"/>
      <c r="X189" s="28"/>
      <c r="Y189" s="28"/>
      <c r="Z189" s="28"/>
      <c r="AA189" s="28"/>
      <c r="AB189" s="28"/>
      <c r="AC189" s="28"/>
      <c r="AD189" s="28"/>
      <c r="AE189" s="29"/>
      <c r="AF189" s="23">
        <v>6120000</v>
      </c>
      <c r="AG189" s="23"/>
      <c r="AH189" s="23"/>
      <c r="AI189" s="23"/>
      <c r="AJ189" s="23"/>
      <c r="AK189" s="23">
        <v>0</v>
      </c>
      <c r="AL189" s="23"/>
      <c r="AM189" s="23"/>
      <c r="AN189" s="23"/>
      <c r="AO189" s="23"/>
      <c r="AP189" s="23">
        <v>6120000</v>
      </c>
      <c r="AQ189" s="23"/>
      <c r="AR189" s="23"/>
      <c r="AS189" s="23"/>
      <c r="AT189" s="23"/>
      <c r="AU189" s="23">
        <v>0</v>
      </c>
      <c r="AV189" s="23"/>
      <c r="AW189" s="23"/>
      <c r="AX189" s="23"/>
      <c r="AY189" s="23"/>
      <c r="AZ189" s="23">
        <v>0</v>
      </c>
      <c r="BA189" s="23"/>
      <c r="BB189" s="23"/>
      <c r="BC189" s="23"/>
      <c r="BD189" s="23"/>
      <c r="BE189" s="23">
        <v>0</v>
      </c>
      <c r="BF189" s="23"/>
      <c r="BG189" s="23"/>
      <c r="BH189" s="23"/>
      <c r="BI189" s="23"/>
      <c r="BJ189" s="23">
        <v>0</v>
      </c>
      <c r="BK189" s="23"/>
      <c r="BL189" s="23"/>
      <c r="BM189" s="23"/>
      <c r="BN189" s="23"/>
      <c r="BO189" s="23">
        <v>0</v>
      </c>
      <c r="BP189" s="23"/>
      <c r="BQ189" s="23"/>
      <c r="BR189" s="23"/>
      <c r="BS189" s="23"/>
      <c r="BT189" s="23">
        <v>0</v>
      </c>
      <c r="BU189" s="23"/>
      <c r="BV189" s="23"/>
      <c r="BW189" s="23"/>
      <c r="BX189" s="23"/>
    </row>
    <row r="190" spans="1:76" s="4" customFormat="1" ht="105" customHeight="1" x14ac:dyDescent="0.2">
      <c r="A190" s="25">
        <v>1747</v>
      </c>
      <c r="B190" s="26"/>
      <c r="C190" s="26"/>
      <c r="D190" s="37" t="s">
        <v>1621</v>
      </c>
      <c r="E190" s="28"/>
      <c r="F190" s="28"/>
      <c r="G190" s="28"/>
      <c r="H190" s="28"/>
      <c r="I190" s="28"/>
      <c r="J190" s="28"/>
      <c r="K190" s="28"/>
      <c r="L190" s="28"/>
      <c r="M190" s="28"/>
      <c r="N190" s="28"/>
      <c r="O190" s="28"/>
      <c r="P190" s="29"/>
      <c r="Q190" s="38" t="s">
        <v>191</v>
      </c>
      <c r="R190" s="38"/>
      <c r="S190" s="38"/>
      <c r="T190" s="38"/>
      <c r="U190" s="38"/>
      <c r="V190" s="37" t="s">
        <v>1583</v>
      </c>
      <c r="W190" s="28"/>
      <c r="X190" s="28"/>
      <c r="Y190" s="28"/>
      <c r="Z190" s="28"/>
      <c r="AA190" s="28"/>
      <c r="AB190" s="28"/>
      <c r="AC190" s="28"/>
      <c r="AD190" s="28"/>
      <c r="AE190" s="29"/>
      <c r="AF190" s="23">
        <v>35111500</v>
      </c>
      <c r="AG190" s="23"/>
      <c r="AH190" s="23"/>
      <c r="AI190" s="23"/>
      <c r="AJ190" s="23"/>
      <c r="AK190" s="23">
        <v>0</v>
      </c>
      <c r="AL190" s="23"/>
      <c r="AM190" s="23"/>
      <c r="AN190" s="23"/>
      <c r="AO190" s="23"/>
      <c r="AP190" s="23">
        <v>35111500</v>
      </c>
      <c r="AQ190" s="23"/>
      <c r="AR190" s="23"/>
      <c r="AS190" s="23"/>
      <c r="AT190" s="23"/>
      <c r="AU190" s="23">
        <v>0</v>
      </c>
      <c r="AV190" s="23"/>
      <c r="AW190" s="23"/>
      <c r="AX190" s="23"/>
      <c r="AY190" s="23"/>
      <c r="AZ190" s="23">
        <v>0</v>
      </c>
      <c r="BA190" s="23"/>
      <c r="BB190" s="23"/>
      <c r="BC190" s="23"/>
      <c r="BD190" s="23"/>
      <c r="BE190" s="23">
        <v>0</v>
      </c>
      <c r="BF190" s="23"/>
      <c r="BG190" s="23"/>
      <c r="BH190" s="23"/>
      <c r="BI190" s="23"/>
      <c r="BJ190" s="23">
        <v>0</v>
      </c>
      <c r="BK190" s="23"/>
      <c r="BL190" s="23"/>
      <c r="BM190" s="23"/>
      <c r="BN190" s="23"/>
      <c r="BO190" s="23">
        <v>0</v>
      </c>
      <c r="BP190" s="23"/>
      <c r="BQ190" s="23"/>
      <c r="BR190" s="23"/>
      <c r="BS190" s="23"/>
      <c r="BT190" s="23">
        <v>0</v>
      </c>
      <c r="BU190" s="23"/>
      <c r="BV190" s="23"/>
      <c r="BW190" s="23"/>
      <c r="BX190" s="23"/>
    </row>
    <row r="191" spans="1:76" s="4" customFormat="1" ht="120" customHeight="1" x14ac:dyDescent="0.2">
      <c r="A191" s="25">
        <v>1751</v>
      </c>
      <c r="B191" s="26"/>
      <c r="C191" s="26"/>
      <c r="D191" s="37" t="s">
        <v>1622</v>
      </c>
      <c r="E191" s="28"/>
      <c r="F191" s="28"/>
      <c r="G191" s="28"/>
      <c r="H191" s="28"/>
      <c r="I191" s="28"/>
      <c r="J191" s="28"/>
      <c r="K191" s="28"/>
      <c r="L191" s="28"/>
      <c r="M191" s="28"/>
      <c r="N191" s="28"/>
      <c r="O191" s="28"/>
      <c r="P191" s="29"/>
      <c r="Q191" s="38" t="s">
        <v>191</v>
      </c>
      <c r="R191" s="38"/>
      <c r="S191" s="38"/>
      <c r="T191" s="38"/>
      <c r="U191" s="38"/>
      <c r="V191" s="37" t="s">
        <v>1583</v>
      </c>
      <c r="W191" s="28"/>
      <c r="X191" s="28"/>
      <c r="Y191" s="28"/>
      <c r="Z191" s="28"/>
      <c r="AA191" s="28"/>
      <c r="AB191" s="28"/>
      <c r="AC191" s="28"/>
      <c r="AD191" s="28"/>
      <c r="AE191" s="29"/>
      <c r="AF191" s="23">
        <v>0</v>
      </c>
      <c r="AG191" s="23"/>
      <c r="AH191" s="23"/>
      <c r="AI191" s="23"/>
      <c r="AJ191" s="23"/>
      <c r="AK191" s="23">
        <v>0</v>
      </c>
      <c r="AL191" s="23"/>
      <c r="AM191" s="23"/>
      <c r="AN191" s="23"/>
      <c r="AO191" s="23"/>
      <c r="AP191" s="23">
        <v>0</v>
      </c>
      <c r="AQ191" s="23"/>
      <c r="AR191" s="23"/>
      <c r="AS191" s="23"/>
      <c r="AT191" s="23"/>
      <c r="AU191" s="23">
        <v>15053500</v>
      </c>
      <c r="AV191" s="23"/>
      <c r="AW191" s="23"/>
      <c r="AX191" s="23"/>
      <c r="AY191" s="23"/>
      <c r="AZ191" s="23">
        <v>0</v>
      </c>
      <c r="BA191" s="23"/>
      <c r="BB191" s="23"/>
      <c r="BC191" s="23"/>
      <c r="BD191" s="23"/>
      <c r="BE191" s="23">
        <v>15053500</v>
      </c>
      <c r="BF191" s="23"/>
      <c r="BG191" s="23"/>
      <c r="BH191" s="23"/>
      <c r="BI191" s="23"/>
      <c r="BJ191" s="23">
        <v>0</v>
      </c>
      <c r="BK191" s="23"/>
      <c r="BL191" s="23"/>
      <c r="BM191" s="23"/>
      <c r="BN191" s="23"/>
      <c r="BO191" s="23">
        <v>0</v>
      </c>
      <c r="BP191" s="23"/>
      <c r="BQ191" s="23"/>
      <c r="BR191" s="23"/>
      <c r="BS191" s="23"/>
      <c r="BT191" s="23">
        <v>0</v>
      </c>
      <c r="BU191" s="23"/>
      <c r="BV191" s="23"/>
      <c r="BW191" s="23"/>
      <c r="BX191" s="23"/>
    </row>
    <row r="192" spans="1:76" s="4" customFormat="1" ht="240" customHeight="1" x14ac:dyDescent="0.2">
      <c r="A192" s="25">
        <v>2531</v>
      </c>
      <c r="B192" s="26"/>
      <c r="C192" s="26"/>
      <c r="D192" s="37" t="s">
        <v>1623</v>
      </c>
      <c r="E192" s="28"/>
      <c r="F192" s="28"/>
      <c r="G192" s="28"/>
      <c r="H192" s="28"/>
      <c r="I192" s="28"/>
      <c r="J192" s="28"/>
      <c r="K192" s="28"/>
      <c r="L192" s="28"/>
      <c r="M192" s="28"/>
      <c r="N192" s="28"/>
      <c r="O192" s="28"/>
      <c r="P192" s="29"/>
      <c r="Q192" s="38" t="s">
        <v>191</v>
      </c>
      <c r="R192" s="38"/>
      <c r="S192" s="38"/>
      <c r="T192" s="38"/>
      <c r="U192" s="38"/>
      <c r="V192" s="37" t="s">
        <v>1583</v>
      </c>
      <c r="W192" s="28"/>
      <c r="X192" s="28"/>
      <c r="Y192" s="28"/>
      <c r="Z192" s="28"/>
      <c r="AA192" s="28"/>
      <c r="AB192" s="28"/>
      <c r="AC192" s="28"/>
      <c r="AD192" s="28"/>
      <c r="AE192" s="29"/>
      <c r="AF192" s="23">
        <v>0</v>
      </c>
      <c r="AG192" s="23"/>
      <c r="AH192" s="23"/>
      <c r="AI192" s="23"/>
      <c r="AJ192" s="23"/>
      <c r="AK192" s="23">
        <v>0</v>
      </c>
      <c r="AL192" s="23"/>
      <c r="AM192" s="23"/>
      <c r="AN192" s="23"/>
      <c r="AO192" s="23"/>
      <c r="AP192" s="23">
        <v>0</v>
      </c>
      <c r="AQ192" s="23"/>
      <c r="AR192" s="23"/>
      <c r="AS192" s="23"/>
      <c r="AT192" s="23"/>
      <c r="AU192" s="23">
        <v>0</v>
      </c>
      <c r="AV192" s="23"/>
      <c r="AW192" s="23"/>
      <c r="AX192" s="23"/>
      <c r="AY192" s="23"/>
      <c r="AZ192" s="23">
        <v>0</v>
      </c>
      <c r="BA192" s="23"/>
      <c r="BB192" s="23"/>
      <c r="BC192" s="23"/>
      <c r="BD192" s="23"/>
      <c r="BE192" s="23">
        <v>0</v>
      </c>
      <c r="BF192" s="23"/>
      <c r="BG192" s="23"/>
      <c r="BH192" s="23"/>
      <c r="BI192" s="23"/>
      <c r="BJ192" s="23">
        <v>14563300</v>
      </c>
      <c r="BK192" s="23"/>
      <c r="BL192" s="23"/>
      <c r="BM192" s="23"/>
      <c r="BN192" s="23"/>
      <c r="BO192" s="23">
        <v>0</v>
      </c>
      <c r="BP192" s="23"/>
      <c r="BQ192" s="23"/>
      <c r="BR192" s="23"/>
      <c r="BS192" s="23"/>
      <c r="BT192" s="23">
        <v>14563300</v>
      </c>
      <c r="BU192" s="23"/>
      <c r="BV192" s="23"/>
      <c r="BW192" s="23"/>
      <c r="BX192" s="23"/>
    </row>
    <row r="193" spans="1:76" s="4" customFormat="1" ht="150" customHeight="1" x14ac:dyDescent="0.2">
      <c r="A193" s="25">
        <v>2535</v>
      </c>
      <c r="B193" s="26"/>
      <c r="C193" s="26"/>
      <c r="D193" s="37" t="s">
        <v>1624</v>
      </c>
      <c r="E193" s="28"/>
      <c r="F193" s="28"/>
      <c r="G193" s="28"/>
      <c r="H193" s="28"/>
      <c r="I193" s="28"/>
      <c r="J193" s="28"/>
      <c r="K193" s="28"/>
      <c r="L193" s="28"/>
      <c r="M193" s="28"/>
      <c r="N193" s="28"/>
      <c r="O193" s="28"/>
      <c r="P193" s="29"/>
      <c r="Q193" s="38" t="s">
        <v>191</v>
      </c>
      <c r="R193" s="38"/>
      <c r="S193" s="38"/>
      <c r="T193" s="38"/>
      <c r="U193" s="38"/>
      <c r="V193" s="37" t="s">
        <v>1583</v>
      </c>
      <c r="W193" s="28"/>
      <c r="X193" s="28"/>
      <c r="Y193" s="28"/>
      <c r="Z193" s="28"/>
      <c r="AA193" s="28"/>
      <c r="AB193" s="28"/>
      <c r="AC193" s="28"/>
      <c r="AD193" s="28"/>
      <c r="AE193" s="29"/>
      <c r="AF193" s="23">
        <v>0</v>
      </c>
      <c r="AG193" s="23"/>
      <c r="AH193" s="23"/>
      <c r="AI193" s="23"/>
      <c r="AJ193" s="23"/>
      <c r="AK193" s="23">
        <v>0</v>
      </c>
      <c r="AL193" s="23"/>
      <c r="AM193" s="23"/>
      <c r="AN193" s="23"/>
      <c r="AO193" s="23"/>
      <c r="AP193" s="23">
        <v>0</v>
      </c>
      <c r="AQ193" s="23"/>
      <c r="AR193" s="23"/>
      <c r="AS193" s="23"/>
      <c r="AT193" s="23"/>
      <c r="AU193" s="23">
        <v>0</v>
      </c>
      <c r="AV193" s="23"/>
      <c r="AW193" s="23"/>
      <c r="AX193" s="23"/>
      <c r="AY193" s="23"/>
      <c r="AZ193" s="23">
        <v>0</v>
      </c>
      <c r="BA193" s="23"/>
      <c r="BB193" s="23"/>
      <c r="BC193" s="23"/>
      <c r="BD193" s="23"/>
      <c r="BE193" s="23">
        <v>0</v>
      </c>
      <c r="BF193" s="23"/>
      <c r="BG193" s="23"/>
      <c r="BH193" s="23"/>
      <c r="BI193" s="23"/>
      <c r="BJ193" s="23">
        <v>15053500</v>
      </c>
      <c r="BK193" s="23"/>
      <c r="BL193" s="23"/>
      <c r="BM193" s="23"/>
      <c r="BN193" s="23"/>
      <c r="BO193" s="23">
        <v>0</v>
      </c>
      <c r="BP193" s="23"/>
      <c r="BQ193" s="23"/>
      <c r="BR193" s="23"/>
      <c r="BS193" s="23"/>
      <c r="BT193" s="23">
        <v>15053500</v>
      </c>
      <c r="BU193" s="23"/>
      <c r="BV193" s="23"/>
      <c r="BW193" s="23"/>
      <c r="BX193" s="23"/>
    </row>
    <row r="194" spans="1:76" s="4" customFormat="1" ht="165" customHeight="1" x14ac:dyDescent="0.2">
      <c r="A194" s="25">
        <v>2539</v>
      </c>
      <c r="B194" s="26"/>
      <c r="C194" s="26"/>
      <c r="D194" s="37" t="s">
        <v>1625</v>
      </c>
      <c r="E194" s="28"/>
      <c r="F194" s="28"/>
      <c r="G194" s="28"/>
      <c r="H194" s="28"/>
      <c r="I194" s="28"/>
      <c r="J194" s="28"/>
      <c r="K194" s="28"/>
      <c r="L194" s="28"/>
      <c r="M194" s="28"/>
      <c r="N194" s="28"/>
      <c r="O194" s="28"/>
      <c r="P194" s="29"/>
      <c r="Q194" s="38" t="s">
        <v>191</v>
      </c>
      <c r="R194" s="38"/>
      <c r="S194" s="38"/>
      <c r="T194" s="38"/>
      <c r="U194" s="38"/>
      <c r="V194" s="37" t="s">
        <v>650</v>
      </c>
      <c r="W194" s="28"/>
      <c r="X194" s="28"/>
      <c r="Y194" s="28"/>
      <c r="Z194" s="28"/>
      <c r="AA194" s="28"/>
      <c r="AB194" s="28"/>
      <c r="AC194" s="28"/>
      <c r="AD194" s="28"/>
      <c r="AE194" s="29"/>
      <c r="AF194" s="23">
        <v>0</v>
      </c>
      <c r="AG194" s="23"/>
      <c r="AH194" s="23"/>
      <c r="AI194" s="23"/>
      <c r="AJ194" s="23"/>
      <c r="AK194" s="23">
        <v>0</v>
      </c>
      <c r="AL194" s="23"/>
      <c r="AM194" s="23"/>
      <c r="AN194" s="23"/>
      <c r="AO194" s="23"/>
      <c r="AP194" s="23">
        <v>0</v>
      </c>
      <c r="AQ194" s="23"/>
      <c r="AR194" s="23"/>
      <c r="AS194" s="23"/>
      <c r="AT194" s="23"/>
      <c r="AU194" s="23">
        <v>0</v>
      </c>
      <c r="AV194" s="23"/>
      <c r="AW194" s="23"/>
      <c r="AX194" s="23"/>
      <c r="AY194" s="23"/>
      <c r="AZ194" s="23">
        <v>0</v>
      </c>
      <c r="BA194" s="23"/>
      <c r="BB194" s="23"/>
      <c r="BC194" s="23"/>
      <c r="BD194" s="23"/>
      <c r="BE194" s="23">
        <v>0</v>
      </c>
      <c r="BF194" s="23"/>
      <c r="BG194" s="23"/>
      <c r="BH194" s="23"/>
      <c r="BI194" s="23"/>
      <c r="BJ194" s="23">
        <v>1812000</v>
      </c>
      <c r="BK194" s="23"/>
      <c r="BL194" s="23"/>
      <c r="BM194" s="23"/>
      <c r="BN194" s="23"/>
      <c r="BO194" s="23">
        <v>0</v>
      </c>
      <c r="BP194" s="23"/>
      <c r="BQ194" s="23"/>
      <c r="BR194" s="23"/>
      <c r="BS194" s="23"/>
      <c r="BT194" s="23">
        <v>1812000</v>
      </c>
      <c r="BU194" s="23"/>
      <c r="BV194" s="23"/>
      <c r="BW194" s="23"/>
      <c r="BX194" s="23"/>
    </row>
    <row r="195" spans="1:76" s="6" customFormat="1" ht="15" customHeight="1" x14ac:dyDescent="0.2">
      <c r="A195" s="30">
        <v>0</v>
      </c>
      <c r="B195" s="31"/>
      <c r="C195" s="31"/>
      <c r="D195" s="39" t="s">
        <v>207</v>
      </c>
      <c r="E195" s="33"/>
      <c r="F195" s="33"/>
      <c r="G195" s="33"/>
      <c r="H195" s="33"/>
      <c r="I195" s="33"/>
      <c r="J195" s="33"/>
      <c r="K195" s="33"/>
      <c r="L195" s="33"/>
      <c r="M195" s="33"/>
      <c r="N195" s="33"/>
      <c r="O195" s="33"/>
      <c r="P195" s="34"/>
      <c r="Q195" s="40"/>
      <c r="R195" s="40"/>
      <c r="S195" s="40"/>
      <c r="T195" s="40"/>
      <c r="U195" s="40"/>
      <c r="V195" s="39"/>
      <c r="W195" s="33"/>
      <c r="X195" s="33"/>
      <c r="Y195" s="33"/>
      <c r="Z195" s="33"/>
      <c r="AA195" s="33"/>
      <c r="AB195" s="33"/>
      <c r="AC195" s="33"/>
      <c r="AD195" s="33"/>
      <c r="AE195" s="34"/>
      <c r="AF195" s="24"/>
      <c r="AG195" s="24"/>
      <c r="AH195" s="24"/>
      <c r="AI195" s="24"/>
      <c r="AJ195" s="24"/>
      <c r="AK195" s="24"/>
      <c r="AL195" s="24"/>
      <c r="AM195" s="24"/>
      <c r="AN195" s="24"/>
      <c r="AO195" s="24"/>
      <c r="AP195" s="24"/>
      <c r="AQ195" s="24"/>
      <c r="AR195" s="24"/>
      <c r="AS195" s="24"/>
      <c r="AT195" s="24"/>
      <c r="AU195" s="24"/>
      <c r="AV195" s="24"/>
      <c r="AW195" s="24"/>
      <c r="AX195" s="24"/>
      <c r="AY195" s="24"/>
      <c r="AZ195" s="24"/>
      <c r="BA195" s="24"/>
      <c r="BB195" s="24"/>
      <c r="BC195" s="24"/>
      <c r="BD195" s="24"/>
      <c r="BE195" s="24"/>
      <c r="BF195" s="24"/>
      <c r="BG195" s="24"/>
      <c r="BH195" s="24"/>
      <c r="BI195" s="24"/>
      <c r="BJ195" s="24"/>
      <c r="BK195" s="24"/>
      <c r="BL195" s="24"/>
      <c r="BM195" s="24"/>
      <c r="BN195" s="24"/>
      <c r="BO195" s="24"/>
      <c r="BP195" s="24"/>
      <c r="BQ195" s="24"/>
      <c r="BR195" s="24"/>
      <c r="BS195" s="24"/>
      <c r="BT195" s="24"/>
      <c r="BU195" s="24"/>
      <c r="BV195" s="24"/>
      <c r="BW195" s="24"/>
      <c r="BX195" s="24"/>
    </row>
    <row r="196" spans="1:76" s="4" customFormat="1" ht="71.25" hidden="1" customHeight="1" x14ac:dyDescent="0.2">
      <c r="A196" s="25">
        <v>747</v>
      </c>
      <c r="B196" s="26"/>
      <c r="C196" s="26"/>
      <c r="D196" s="37" t="s">
        <v>1626</v>
      </c>
      <c r="E196" s="28"/>
      <c r="F196" s="28"/>
      <c r="G196" s="28"/>
      <c r="H196" s="28"/>
      <c r="I196" s="28"/>
      <c r="J196" s="28"/>
      <c r="K196" s="28"/>
      <c r="L196" s="28"/>
      <c r="M196" s="28"/>
      <c r="N196" s="28"/>
      <c r="O196" s="28"/>
      <c r="P196" s="29"/>
      <c r="Q196" s="38" t="s">
        <v>209</v>
      </c>
      <c r="R196" s="38"/>
      <c r="S196" s="38"/>
      <c r="T196" s="38"/>
      <c r="U196" s="38"/>
      <c r="V196" s="37" t="s">
        <v>650</v>
      </c>
      <c r="W196" s="28"/>
      <c r="X196" s="28"/>
      <c r="Y196" s="28"/>
      <c r="Z196" s="28"/>
      <c r="AA196" s="28"/>
      <c r="AB196" s="28"/>
      <c r="AC196" s="28"/>
      <c r="AD196" s="28"/>
      <c r="AE196" s="29"/>
      <c r="AF196" s="23">
        <v>0</v>
      </c>
      <c r="AG196" s="23"/>
      <c r="AH196" s="23"/>
      <c r="AI196" s="23"/>
      <c r="AJ196" s="23"/>
      <c r="AK196" s="23">
        <v>0</v>
      </c>
      <c r="AL196" s="23"/>
      <c r="AM196" s="23"/>
      <c r="AN196" s="23"/>
      <c r="AO196" s="23"/>
      <c r="AP196" s="23">
        <v>0</v>
      </c>
      <c r="AQ196" s="23"/>
      <c r="AR196" s="23"/>
      <c r="AS196" s="23"/>
      <c r="AT196" s="23"/>
      <c r="AU196" s="23">
        <v>0</v>
      </c>
      <c r="AV196" s="23"/>
      <c r="AW196" s="23"/>
      <c r="AX196" s="23"/>
      <c r="AY196" s="23"/>
      <c r="AZ196" s="23">
        <v>0</v>
      </c>
      <c r="BA196" s="23"/>
      <c r="BB196" s="23"/>
      <c r="BC196" s="23"/>
      <c r="BD196" s="23"/>
      <c r="BE196" s="23">
        <v>0</v>
      </c>
      <c r="BF196" s="23"/>
      <c r="BG196" s="23"/>
      <c r="BH196" s="23"/>
      <c r="BI196" s="23"/>
      <c r="BJ196" s="23">
        <v>0</v>
      </c>
      <c r="BK196" s="23"/>
      <c r="BL196" s="23"/>
      <c r="BM196" s="23"/>
      <c r="BN196" s="23"/>
      <c r="BO196" s="23">
        <v>0</v>
      </c>
      <c r="BP196" s="23"/>
      <c r="BQ196" s="23"/>
      <c r="BR196" s="23"/>
      <c r="BS196" s="23"/>
      <c r="BT196" s="23">
        <v>0</v>
      </c>
      <c r="BU196" s="23"/>
      <c r="BV196" s="23"/>
      <c r="BW196" s="23"/>
      <c r="BX196" s="23"/>
    </row>
    <row r="197" spans="1:76" s="4" customFormat="1" ht="75" hidden="1" customHeight="1" x14ac:dyDescent="0.2">
      <c r="A197" s="25">
        <v>816</v>
      </c>
      <c r="B197" s="26"/>
      <c r="C197" s="26"/>
      <c r="D197" s="37" t="s">
        <v>1627</v>
      </c>
      <c r="E197" s="28"/>
      <c r="F197" s="28"/>
      <c r="G197" s="28"/>
      <c r="H197" s="28"/>
      <c r="I197" s="28"/>
      <c r="J197" s="28"/>
      <c r="K197" s="28"/>
      <c r="L197" s="28"/>
      <c r="M197" s="28"/>
      <c r="N197" s="28"/>
      <c r="O197" s="28"/>
      <c r="P197" s="29"/>
      <c r="Q197" s="38" t="s">
        <v>209</v>
      </c>
      <c r="R197" s="38"/>
      <c r="S197" s="38"/>
      <c r="T197" s="38"/>
      <c r="U197" s="38"/>
      <c r="V197" s="37" t="s">
        <v>288</v>
      </c>
      <c r="W197" s="28"/>
      <c r="X197" s="28"/>
      <c r="Y197" s="28"/>
      <c r="Z197" s="28"/>
      <c r="AA197" s="28"/>
      <c r="AB197" s="28"/>
      <c r="AC197" s="28"/>
      <c r="AD197" s="28"/>
      <c r="AE197" s="29"/>
      <c r="AF197" s="23">
        <v>0</v>
      </c>
      <c r="AG197" s="23"/>
      <c r="AH197" s="23"/>
      <c r="AI197" s="23"/>
      <c r="AJ197" s="23"/>
      <c r="AK197" s="23">
        <v>0</v>
      </c>
      <c r="AL197" s="23"/>
      <c r="AM197" s="23"/>
      <c r="AN197" s="23"/>
      <c r="AO197" s="23"/>
      <c r="AP197" s="23">
        <v>0</v>
      </c>
      <c r="AQ197" s="23"/>
      <c r="AR197" s="23"/>
      <c r="AS197" s="23"/>
      <c r="AT197" s="23"/>
      <c r="AU197" s="23">
        <v>0</v>
      </c>
      <c r="AV197" s="23"/>
      <c r="AW197" s="23"/>
      <c r="AX197" s="23"/>
      <c r="AY197" s="23"/>
      <c r="AZ197" s="23">
        <v>0</v>
      </c>
      <c r="BA197" s="23"/>
      <c r="BB197" s="23"/>
      <c r="BC197" s="23"/>
      <c r="BD197" s="23"/>
      <c r="BE197" s="23">
        <v>0</v>
      </c>
      <c r="BF197" s="23"/>
      <c r="BG197" s="23"/>
      <c r="BH197" s="23"/>
      <c r="BI197" s="23"/>
      <c r="BJ197" s="23">
        <v>0</v>
      </c>
      <c r="BK197" s="23"/>
      <c r="BL197" s="23"/>
      <c r="BM197" s="23"/>
      <c r="BN197" s="23"/>
      <c r="BO197" s="23">
        <v>0</v>
      </c>
      <c r="BP197" s="23"/>
      <c r="BQ197" s="23"/>
      <c r="BR197" s="23"/>
      <c r="BS197" s="23"/>
      <c r="BT197" s="23">
        <v>0</v>
      </c>
      <c r="BU197" s="23"/>
      <c r="BV197" s="23"/>
      <c r="BW197" s="23"/>
      <c r="BX197" s="23"/>
    </row>
    <row r="198" spans="1:76" s="4" customFormat="1" ht="75" hidden="1" customHeight="1" x14ac:dyDescent="0.2">
      <c r="A198" s="25">
        <v>888</v>
      </c>
      <c r="B198" s="26"/>
      <c r="C198" s="26"/>
      <c r="D198" s="37" t="s">
        <v>1628</v>
      </c>
      <c r="E198" s="28"/>
      <c r="F198" s="28"/>
      <c r="G198" s="28"/>
      <c r="H198" s="28"/>
      <c r="I198" s="28"/>
      <c r="J198" s="28"/>
      <c r="K198" s="28"/>
      <c r="L198" s="28"/>
      <c r="M198" s="28"/>
      <c r="N198" s="28"/>
      <c r="O198" s="28"/>
      <c r="P198" s="29"/>
      <c r="Q198" s="38" t="s">
        <v>209</v>
      </c>
      <c r="R198" s="38"/>
      <c r="S198" s="38"/>
      <c r="T198" s="38"/>
      <c r="U198" s="38"/>
      <c r="V198" s="37" t="s">
        <v>288</v>
      </c>
      <c r="W198" s="28"/>
      <c r="X198" s="28"/>
      <c r="Y198" s="28"/>
      <c r="Z198" s="28"/>
      <c r="AA198" s="28"/>
      <c r="AB198" s="28"/>
      <c r="AC198" s="28"/>
      <c r="AD198" s="28"/>
      <c r="AE198" s="29"/>
      <c r="AF198" s="23">
        <v>0</v>
      </c>
      <c r="AG198" s="23"/>
      <c r="AH198" s="23"/>
      <c r="AI198" s="23"/>
      <c r="AJ198" s="23"/>
      <c r="AK198" s="23">
        <v>0</v>
      </c>
      <c r="AL198" s="23"/>
      <c r="AM198" s="23"/>
      <c r="AN198" s="23"/>
      <c r="AO198" s="23"/>
      <c r="AP198" s="23">
        <v>0</v>
      </c>
      <c r="AQ198" s="23"/>
      <c r="AR198" s="23"/>
      <c r="AS198" s="23"/>
      <c r="AT198" s="23"/>
      <c r="AU198" s="23">
        <v>0</v>
      </c>
      <c r="AV198" s="23"/>
      <c r="AW198" s="23"/>
      <c r="AX198" s="23"/>
      <c r="AY198" s="23"/>
      <c r="AZ198" s="23">
        <v>0</v>
      </c>
      <c r="BA198" s="23"/>
      <c r="BB198" s="23"/>
      <c r="BC198" s="23"/>
      <c r="BD198" s="23"/>
      <c r="BE198" s="23">
        <v>0</v>
      </c>
      <c r="BF198" s="23"/>
      <c r="BG198" s="23"/>
      <c r="BH198" s="23"/>
      <c r="BI198" s="23"/>
      <c r="BJ198" s="23">
        <v>0</v>
      </c>
      <c r="BK198" s="23"/>
      <c r="BL198" s="23"/>
      <c r="BM198" s="23"/>
      <c r="BN198" s="23"/>
      <c r="BO198" s="23">
        <v>0</v>
      </c>
      <c r="BP198" s="23"/>
      <c r="BQ198" s="23"/>
      <c r="BR198" s="23"/>
      <c r="BS198" s="23"/>
      <c r="BT198" s="23">
        <v>0</v>
      </c>
      <c r="BU198" s="23"/>
      <c r="BV198" s="23"/>
      <c r="BW198" s="23"/>
      <c r="BX198" s="23"/>
    </row>
    <row r="199" spans="1:76" s="4" customFormat="1" ht="75" hidden="1" customHeight="1" x14ac:dyDescent="0.2">
      <c r="A199" s="25">
        <v>944</v>
      </c>
      <c r="B199" s="26"/>
      <c r="C199" s="26"/>
      <c r="D199" s="37" t="s">
        <v>1629</v>
      </c>
      <c r="E199" s="28"/>
      <c r="F199" s="28"/>
      <c r="G199" s="28"/>
      <c r="H199" s="28"/>
      <c r="I199" s="28"/>
      <c r="J199" s="28"/>
      <c r="K199" s="28"/>
      <c r="L199" s="28"/>
      <c r="M199" s="28"/>
      <c r="N199" s="28"/>
      <c r="O199" s="28"/>
      <c r="P199" s="29"/>
      <c r="Q199" s="38" t="s">
        <v>209</v>
      </c>
      <c r="R199" s="38"/>
      <c r="S199" s="38"/>
      <c r="T199" s="38"/>
      <c r="U199" s="38"/>
      <c r="V199" s="37" t="s">
        <v>650</v>
      </c>
      <c r="W199" s="28"/>
      <c r="X199" s="28"/>
      <c r="Y199" s="28"/>
      <c r="Z199" s="28"/>
      <c r="AA199" s="28"/>
      <c r="AB199" s="28"/>
      <c r="AC199" s="28"/>
      <c r="AD199" s="28"/>
      <c r="AE199" s="29"/>
      <c r="AF199" s="23">
        <v>0</v>
      </c>
      <c r="AG199" s="23"/>
      <c r="AH199" s="23"/>
      <c r="AI199" s="23"/>
      <c r="AJ199" s="23"/>
      <c r="AK199" s="23">
        <v>0</v>
      </c>
      <c r="AL199" s="23"/>
      <c r="AM199" s="23"/>
      <c r="AN199" s="23"/>
      <c r="AO199" s="23"/>
      <c r="AP199" s="23">
        <v>0</v>
      </c>
      <c r="AQ199" s="23"/>
      <c r="AR199" s="23"/>
      <c r="AS199" s="23"/>
      <c r="AT199" s="23"/>
      <c r="AU199" s="23">
        <v>0</v>
      </c>
      <c r="AV199" s="23"/>
      <c r="AW199" s="23"/>
      <c r="AX199" s="23"/>
      <c r="AY199" s="23"/>
      <c r="AZ199" s="23">
        <v>0</v>
      </c>
      <c r="BA199" s="23"/>
      <c r="BB199" s="23"/>
      <c r="BC199" s="23"/>
      <c r="BD199" s="23"/>
      <c r="BE199" s="23">
        <v>0</v>
      </c>
      <c r="BF199" s="23"/>
      <c r="BG199" s="23"/>
      <c r="BH199" s="23"/>
      <c r="BI199" s="23"/>
      <c r="BJ199" s="23">
        <v>0</v>
      </c>
      <c r="BK199" s="23"/>
      <c r="BL199" s="23"/>
      <c r="BM199" s="23"/>
      <c r="BN199" s="23"/>
      <c r="BO199" s="23">
        <v>0</v>
      </c>
      <c r="BP199" s="23"/>
      <c r="BQ199" s="23"/>
      <c r="BR199" s="23"/>
      <c r="BS199" s="23"/>
      <c r="BT199" s="23">
        <v>0</v>
      </c>
      <c r="BU199" s="23"/>
      <c r="BV199" s="23"/>
      <c r="BW199" s="23"/>
      <c r="BX199" s="23"/>
    </row>
    <row r="200" spans="1:76" s="4" customFormat="1" ht="90" hidden="1" customHeight="1" x14ac:dyDescent="0.2">
      <c r="A200" s="25">
        <v>1060</v>
      </c>
      <c r="B200" s="26"/>
      <c r="C200" s="26"/>
      <c r="D200" s="37" t="s">
        <v>1630</v>
      </c>
      <c r="E200" s="28"/>
      <c r="F200" s="28"/>
      <c r="G200" s="28"/>
      <c r="H200" s="28"/>
      <c r="I200" s="28"/>
      <c r="J200" s="28"/>
      <c r="K200" s="28"/>
      <c r="L200" s="28"/>
      <c r="M200" s="28"/>
      <c r="N200" s="28"/>
      <c r="O200" s="28"/>
      <c r="P200" s="29"/>
      <c r="Q200" s="38" t="s">
        <v>209</v>
      </c>
      <c r="R200" s="38"/>
      <c r="S200" s="38"/>
      <c r="T200" s="38"/>
      <c r="U200" s="38"/>
      <c r="V200" s="37" t="s">
        <v>288</v>
      </c>
      <c r="W200" s="28"/>
      <c r="X200" s="28"/>
      <c r="Y200" s="28"/>
      <c r="Z200" s="28"/>
      <c r="AA200" s="28"/>
      <c r="AB200" s="28"/>
      <c r="AC200" s="28"/>
      <c r="AD200" s="28"/>
      <c r="AE200" s="29"/>
      <c r="AF200" s="23">
        <v>0</v>
      </c>
      <c r="AG200" s="23"/>
      <c r="AH200" s="23"/>
      <c r="AI200" s="23"/>
      <c r="AJ200" s="23"/>
      <c r="AK200" s="23">
        <v>0</v>
      </c>
      <c r="AL200" s="23"/>
      <c r="AM200" s="23"/>
      <c r="AN200" s="23"/>
      <c r="AO200" s="23"/>
      <c r="AP200" s="23">
        <v>0</v>
      </c>
      <c r="AQ200" s="23"/>
      <c r="AR200" s="23"/>
      <c r="AS200" s="23"/>
      <c r="AT200" s="23"/>
      <c r="AU200" s="23">
        <v>0</v>
      </c>
      <c r="AV200" s="23"/>
      <c r="AW200" s="23"/>
      <c r="AX200" s="23"/>
      <c r="AY200" s="23"/>
      <c r="AZ200" s="23">
        <v>0</v>
      </c>
      <c r="BA200" s="23"/>
      <c r="BB200" s="23"/>
      <c r="BC200" s="23"/>
      <c r="BD200" s="23"/>
      <c r="BE200" s="23">
        <v>0</v>
      </c>
      <c r="BF200" s="23"/>
      <c r="BG200" s="23"/>
      <c r="BH200" s="23"/>
      <c r="BI200" s="23"/>
      <c r="BJ200" s="23">
        <v>0</v>
      </c>
      <c r="BK200" s="23"/>
      <c r="BL200" s="23"/>
      <c r="BM200" s="23"/>
      <c r="BN200" s="23"/>
      <c r="BO200" s="23">
        <v>0</v>
      </c>
      <c r="BP200" s="23"/>
      <c r="BQ200" s="23"/>
      <c r="BR200" s="23"/>
      <c r="BS200" s="23"/>
      <c r="BT200" s="23">
        <v>0</v>
      </c>
      <c r="BU200" s="23"/>
      <c r="BV200" s="23"/>
      <c r="BW200" s="23"/>
      <c r="BX200" s="23"/>
    </row>
    <row r="201" spans="1:76" s="4" customFormat="1" ht="90" hidden="1" customHeight="1" x14ac:dyDescent="0.2">
      <c r="A201" s="25">
        <v>1064</v>
      </c>
      <c r="B201" s="26"/>
      <c r="C201" s="26"/>
      <c r="D201" s="37" t="s">
        <v>1631</v>
      </c>
      <c r="E201" s="28"/>
      <c r="F201" s="28"/>
      <c r="G201" s="28"/>
      <c r="H201" s="28"/>
      <c r="I201" s="28"/>
      <c r="J201" s="28"/>
      <c r="K201" s="28"/>
      <c r="L201" s="28"/>
      <c r="M201" s="28"/>
      <c r="N201" s="28"/>
      <c r="O201" s="28"/>
      <c r="P201" s="29"/>
      <c r="Q201" s="38" t="s">
        <v>209</v>
      </c>
      <c r="R201" s="38"/>
      <c r="S201" s="38"/>
      <c r="T201" s="38"/>
      <c r="U201" s="38"/>
      <c r="V201" s="37" t="s">
        <v>288</v>
      </c>
      <c r="W201" s="28"/>
      <c r="X201" s="28"/>
      <c r="Y201" s="28"/>
      <c r="Z201" s="28"/>
      <c r="AA201" s="28"/>
      <c r="AB201" s="28"/>
      <c r="AC201" s="28"/>
      <c r="AD201" s="28"/>
      <c r="AE201" s="29"/>
      <c r="AF201" s="23">
        <v>0</v>
      </c>
      <c r="AG201" s="23"/>
      <c r="AH201" s="23"/>
      <c r="AI201" s="23"/>
      <c r="AJ201" s="23"/>
      <c r="AK201" s="23">
        <v>0</v>
      </c>
      <c r="AL201" s="23"/>
      <c r="AM201" s="23"/>
      <c r="AN201" s="23"/>
      <c r="AO201" s="23"/>
      <c r="AP201" s="23">
        <v>0</v>
      </c>
      <c r="AQ201" s="23"/>
      <c r="AR201" s="23"/>
      <c r="AS201" s="23"/>
      <c r="AT201" s="23"/>
      <c r="AU201" s="23">
        <v>0</v>
      </c>
      <c r="AV201" s="23"/>
      <c r="AW201" s="23"/>
      <c r="AX201" s="23"/>
      <c r="AY201" s="23"/>
      <c r="AZ201" s="23">
        <v>0</v>
      </c>
      <c r="BA201" s="23"/>
      <c r="BB201" s="23"/>
      <c r="BC201" s="23"/>
      <c r="BD201" s="23"/>
      <c r="BE201" s="23">
        <v>0</v>
      </c>
      <c r="BF201" s="23"/>
      <c r="BG201" s="23"/>
      <c r="BH201" s="23"/>
      <c r="BI201" s="23"/>
      <c r="BJ201" s="23">
        <v>0</v>
      </c>
      <c r="BK201" s="23"/>
      <c r="BL201" s="23"/>
      <c r="BM201" s="23"/>
      <c r="BN201" s="23"/>
      <c r="BO201" s="23">
        <v>0</v>
      </c>
      <c r="BP201" s="23"/>
      <c r="BQ201" s="23"/>
      <c r="BR201" s="23"/>
      <c r="BS201" s="23"/>
      <c r="BT201" s="23">
        <v>0</v>
      </c>
      <c r="BU201" s="23"/>
      <c r="BV201" s="23"/>
      <c r="BW201" s="23"/>
      <c r="BX201" s="23"/>
    </row>
    <row r="202" spans="1:76" s="4" customFormat="1" ht="90" hidden="1" customHeight="1" x14ac:dyDescent="0.2">
      <c r="A202" s="25">
        <v>1136</v>
      </c>
      <c r="B202" s="26"/>
      <c r="C202" s="26"/>
      <c r="D202" s="37" t="s">
        <v>1632</v>
      </c>
      <c r="E202" s="28"/>
      <c r="F202" s="28"/>
      <c r="G202" s="28"/>
      <c r="H202" s="28"/>
      <c r="I202" s="28"/>
      <c r="J202" s="28"/>
      <c r="K202" s="28"/>
      <c r="L202" s="28"/>
      <c r="M202" s="28"/>
      <c r="N202" s="28"/>
      <c r="O202" s="28"/>
      <c r="P202" s="29"/>
      <c r="Q202" s="38" t="s">
        <v>209</v>
      </c>
      <c r="R202" s="38"/>
      <c r="S202" s="38"/>
      <c r="T202" s="38"/>
      <c r="U202" s="38"/>
      <c r="V202" s="37" t="s">
        <v>288</v>
      </c>
      <c r="W202" s="28"/>
      <c r="X202" s="28"/>
      <c r="Y202" s="28"/>
      <c r="Z202" s="28"/>
      <c r="AA202" s="28"/>
      <c r="AB202" s="28"/>
      <c r="AC202" s="28"/>
      <c r="AD202" s="28"/>
      <c r="AE202" s="29"/>
      <c r="AF202" s="23">
        <v>0</v>
      </c>
      <c r="AG202" s="23"/>
      <c r="AH202" s="23"/>
      <c r="AI202" s="23"/>
      <c r="AJ202" s="23"/>
      <c r="AK202" s="23">
        <v>0</v>
      </c>
      <c r="AL202" s="23"/>
      <c r="AM202" s="23"/>
      <c r="AN202" s="23"/>
      <c r="AO202" s="23"/>
      <c r="AP202" s="23">
        <v>0</v>
      </c>
      <c r="AQ202" s="23"/>
      <c r="AR202" s="23"/>
      <c r="AS202" s="23"/>
      <c r="AT202" s="23"/>
      <c r="AU202" s="23">
        <v>0</v>
      </c>
      <c r="AV202" s="23"/>
      <c r="AW202" s="23"/>
      <c r="AX202" s="23"/>
      <c r="AY202" s="23"/>
      <c r="AZ202" s="23">
        <v>0</v>
      </c>
      <c r="BA202" s="23"/>
      <c r="BB202" s="23"/>
      <c r="BC202" s="23"/>
      <c r="BD202" s="23"/>
      <c r="BE202" s="23">
        <v>0</v>
      </c>
      <c r="BF202" s="23"/>
      <c r="BG202" s="23"/>
      <c r="BH202" s="23"/>
      <c r="BI202" s="23"/>
      <c r="BJ202" s="23">
        <v>0</v>
      </c>
      <c r="BK202" s="23"/>
      <c r="BL202" s="23"/>
      <c r="BM202" s="23"/>
      <c r="BN202" s="23"/>
      <c r="BO202" s="23">
        <v>0</v>
      </c>
      <c r="BP202" s="23"/>
      <c r="BQ202" s="23"/>
      <c r="BR202" s="23"/>
      <c r="BS202" s="23"/>
      <c r="BT202" s="23">
        <v>0</v>
      </c>
      <c r="BU202" s="23"/>
      <c r="BV202" s="23"/>
      <c r="BW202" s="23"/>
      <c r="BX202" s="23"/>
    </row>
    <row r="203" spans="1:76" s="4" customFormat="1" ht="90" hidden="1" customHeight="1" x14ac:dyDescent="0.2">
      <c r="A203" s="25">
        <v>1208</v>
      </c>
      <c r="B203" s="26"/>
      <c r="C203" s="26"/>
      <c r="D203" s="37" t="s">
        <v>1633</v>
      </c>
      <c r="E203" s="28"/>
      <c r="F203" s="28"/>
      <c r="G203" s="28"/>
      <c r="H203" s="28"/>
      <c r="I203" s="28"/>
      <c r="J203" s="28"/>
      <c r="K203" s="28"/>
      <c r="L203" s="28"/>
      <c r="M203" s="28"/>
      <c r="N203" s="28"/>
      <c r="O203" s="28"/>
      <c r="P203" s="29"/>
      <c r="Q203" s="38" t="s">
        <v>209</v>
      </c>
      <c r="R203" s="38"/>
      <c r="S203" s="38"/>
      <c r="T203" s="38"/>
      <c r="U203" s="38"/>
      <c r="V203" s="37" t="s">
        <v>288</v>
      </c>
      <c r="W203" s="28"/>
      <c r="X203" s="28"/>
      <c r="Y203" s="28"/>
      <c r="Z203" s="28"/>
      <c r="AA203" s="28"/>
      <c r="AB203" s="28"/>
      <c r="AC203" s="28"/>
      <c r="AD203" s="28"/>
      <c r="AE203" s="29"/>
      <c r="AF203" s="23">
        <v>0</v>
      </c>
      <c r="AG203" s="23"/>
      <c r="AH203" s="23"/>
      <c r="AI203" s="23"/>
      <c r="AJ203" s="23"/>
      <c r="AK203" s="23">
        <v>0</v>
      </c>
      <c r="AL203" s="23"/>
      <c r="AM203" s="23"/>
      <c r="AN203" s="23"/>
      <c r="AO203" s="23"/>
      <c r="AP203" s="23">
        <v>0</v>
      </c>
      <c r="AQ203" s="23"/>
      <c r="AR203" s="23"/>
      <c r="AS203" s="23"/>
      <c r="AT203" s="23"/>
      <c r="AU203" s="23">
        <v>0</v>
      </c>
      <c r="AV203" s="23"/>
      <c r="AW203" s="23"/>
      <c r="AX203" s="23"/>
      <c r="AY203" s="23"/>
      <c r="AZ203" s="23">
        <v>0</v>
      </c>
      <c r="BA203" s="23"/>
      <c r="BB203" s="23"/>
      <c r="BC203" s="23"/>
      <c r="BD203" s="23"/>
      <c r="BE203" s="23">
        <v>0</v>
      </c>
      <c r="BF203" s="23"/>
      <c r="BG203" s="23"/>
      <c r="BH203" s="23"/>
      <c r="BI203" s="23"/>
      <c r="BJ203" s="23">
        <v>0</v>
      </c>
      <c r="BK203" s="23"/>
      <c r="BL203" s="23"/>
      <c r="BM203" s="23"/>
      <c r="BN203" s="23"/>
      <c r="BO203" s="23">
        <v>0</v>
      </c>
      <c r="BP203" s="23"/>
      <c r="BQ203" s="23"/>
      <c r="BR203" s="23"/>
      <c r="BS203" s="23"/>
      <c r="BT203" s="23">
        <v>0</v>
      </c>
      <c r="BU203" s="23"/>
      <c r="BV203" s="23"/>
      <c r="BW203" s="23"/>
      <c r="BX203" s="23"/>
    </row>
    <row r="204" spans="1:76" s="4" customFormat="1" ht="90" hidden="1" customHeight="1" x14ac:dyDescent="0.2">
      <c r="A204" s="25">
        <v>1224</v>
      </c>
      <c r="B204" s="26"/>
      <c r="C204" s="26"/>
      <c r="D204" s="37" t="s">
        <v>1634</v>
      </c>
      <c r="E204" s="28"/>
      <c r="F204" s="28"/>
      <c r="G204" s="28"/>
      <c r="H204" s="28"/>
      <c r="I204" s="28"/>
      <c r="J204" s="28"/>
      <c r="K204" s="28"/>
      <c r="L204" s="28"/>
      <c r="M204" s="28"/>
      <c r="N204" s="28"/>
      <c r="O204" s="28"/>
      <c r="P204" s="29"/>
      <c r="Q204" s="38" t="s">
        <v>209</v>
      </c>
      <c r="R204" s="38"/>
      <c r="S204" s="38"/>
      <c r="T204" s="38"/>
      <c r="U204" s="38"/>
      <c r="V204" s="37" t="s">
        <v>1580</v>
      </c>
      <c r="W204" s="28"/>
      <c r="X204" s="28"/>
      <c r="Y204" s="28"/>
      <c r="Z204" s="28"/>
      <c r="AA204" s="28"/>
      <c r="AB204" s="28"/>
      <c r="AC204" s="28"/>
      <c r="AD204" s="28"/>
      <c r="AE204" s="29"/>
      <c r="AF204" s="23">
        <v>0</v>
      </c>
      <c r="AG204" s="23"/>
      <c r="AH204" s="23"/>
      <c r="AI204" s="23"/>
      <c r="AJ204" s="23"/>
      <c r="AK204" s="23">
        <v>0</v>
      </c>
      <c r="AL204" s="23"/>
      <c r="AM204" s="23"/>
      <c r="AN204" s="23"/>
      <c r="AO204" s="23"/>
      <c r="AP204" s="23">
        <v>0</v>
      </c>
      <c r="AQ204" s="23"/>
      <c r="AR204" s="23"/>
      <c r="AS204" s="23"/>
      <c r="AT204" s="23"/>
      <c r="AU204" s="23">
        <v>0</v>
      </c>
      <c r="AV204" s="23"/>
      <c r="AW204" s="23"/>
      <c r="AX204" s="23"/>
      <c r="AY204" s="23"/>
      <c r="AZ204" s="23">
        <v>0</v>
      </c>
      <c r="BA204" s="23"/>
      <c r="BB204" s="23"/>
      <c r="BC204" s="23"/>
      <c r="BD204" s="23"/>
      <c r="BE204" s="23">
        <v>0</v>
      </c>
      <c r="BF204" s="23"/>
      <c r="BG204" s="23"/>
      <c r="BH204" s="23"/>
      <c r="BI204" s="23"/>
      <c r="BJ204" s="23">
        <v>0</v>
      </c>
      <c r="BK204" s="23"/>
      <c r="BL204" s="23"/>
      <c r="BM204" s="23"/>
      <c r="BN204" s="23"/>
      <c r="BO204" s="23">
        <v>0</v>
      </c>
      <c r="BP204" s="23"/>
      <c r="BQ204" s="23"/>
      <c r="BR204" s="23"/>
      <c r="BS204" s="23"/>
      <c r="BT204" s="23">
        <v>0</v>
      </c>
      <c r="BU204" s="23"/>
      <c r="BV204" s="23"/>
      <c r="BW204" s="23"/>
      <c r="BX204" s="23"/>
    </row>
    <row r="205" spans="1:76" s="4" customFormat="1" ht="75" hidden="1" customHeight="1" x14ac:dyDescent="0.2">
      <c r="A205" s="25">
        <v>1232</v>
      </c>
      <c r="B205" s="26"/>
      <c r="C205" s="26"/>
      <c r="D205" s="37" t="s">
        <v>1635</v>
      </c>
      <c r="E205" s="28"/>
      <c r="F205" s="28"/>
      <c r="G205" s="28"/>
      <c r="H205" s="28"/>
      <c r="I205" s="28"/>
      <c r="J205" s="28"/>
      <c r="K205" s="28"/>
      <c r="L205" s="28"/>
      <c r="M205" s="28"/>
      <c r="N205" s="28"/>
      <c r="O205" s="28"/>
      <c r="P205" s="29"/>
      <c r="Q205" s="38" t="s">
        <v>209</v>
      </c>
      <c r="R205" s="38"/>
      <c r="S205" s="38"/>
      <c r="T205" s="38"/>
      <c r="U205" s="38"/>
      <c r="V205" s="37" t="s">
        <v>288</v>
      </c>
      <c r="W205" s="28"/>
      <c r="X205" s="28"/>
      <c r="Y205" s="28"/>
      <c r="Z205" s="28"/>
      <c r="AA205" s="28"/>
      <c r="AB205" s="28"/>
      <c r="AC205" s="28"/>
      <c r="AD205" s="28"/>
      <c r="AE205" s="29"/>
      <c r="AF205" s="23">
        <v>0</v>
      </c>
      <c r="AG205" s="23"/>
      <c r="AH205" s="23"/>
      <c r="AI205" s="23"/>
      <c r="AJ205" s="23"/>
      <c r="AK205" s="23">
        <v>0</v>
      </c>
      <c r="AL205" s="23"/>
      <c r="AM205" s="23"/>
      <c r="AN205" s="23"/>
      <c r="AO205" s="23"/>
      <c r="AP205" s="23">
        <v>0</v>
      </c>
      <c r="AQ205" s="23"/>
      <c r="AR205" s="23"/>
      <c r="AS205" s="23"/>
      <c r="AT205" s="23"/>
      <c r="AU205" s="23">
        <v>0</v>
      </c>
      <c r="AV205" s="23"/>
      <c r="AW205" s="23"/>
      <c r="AX205" s="23"/>
      <c r="AY205" s="23"/>
      <c r="AZ205" s="23">
        <v>0</v>
      </c>
      <c r="BA205" s="23"/>
      <c r="BB205" s="23"/>
      <c r="BC205" s="23"/>
      <c r="BD205" s="23"/>
      <c r="BE205" s="23">
        <v>0</v>
      </c>
      <c r="BF205" s="23"/>
      <c r="BG205" s="23"/>
      <c r="BH205" s="23"/>
      <c r="BI205" s="23"/>
      <c r="BJ205" s="23">
        <v>0</v>
      </c>
      <c r="BK205" s="23"/>
      <c r="BL205" s="23"/>
      <c r="BM205" s="23"/>
      <c r="BN205" s="23"/>
      <c r="BO205" s="23">
        <v>0</v>
      </c>
      <c r="BP205" s="23"/>
      <c r="BQ205" s="23"/>
      <c r="BR205" s="23"/>
      <c r="BS205" s="23"/>
      <c r="BT205" s="23">
        <v>0</v>
      </c>
      <c r="BU205" s="23"/>
      <c r="BV205" s="23"/>
      <c r="BW205" s="23"/>
      <c r="BX205" s="23"/>
    </row>
    <row r="206" spans="1:76" s="4" customFormat="1" ht="120" customHeight="1" x14ac:dyDescent="0.2">
      <c r="A206" s="25">
        <v>1324</v>
      </c>
      <c r="B206" s="26"/>
      <c r="C206" s="26"/>
      <c r="D206" s="37" t="s">
        <v>1636</v>
      </c>
      <c r="E206" s="28"/>
      <c r="F206" s="28"/>
      <c r="G206" s="28"/>
      <c r="H206" s="28"/>
      <c r="I206" s="28"/>
      <c r="J206" s="28"/>
      <c r="K206" s="28"/>
      <c r="L206" s="28"/>
      <c r="M206" s="28"/>
      <c r="N206" s="28"/>
      <c r="O206" s="28"/>
      <c r="P206" s="29"/>
      <c r="Q206" s="38" t="s">
        <v>209</v>
      </c>
      <c r="R206" s="38"/>
      <c r="S206" s="38"/>
      <c r="T206" s="38"/>
      <c r="U206" s="38"/>
      <c r="V206" s="37" t="s">
        <v>1583</v>
      </c>
      <c r="W206" s="28"/>
      <c r="X206" s="28"/>
      <c r="Y206" s="28"/>
      <c r="Z206" s="28"/>
      <c r="AA206" s="28"/>
      <c r="AB206" s="28"/>
      <c r="AC206" s="28"/>
      <c r="AD206" s="28"/>
      <c r="AE206" s="29"/>
      <c r="AF206" s="23">
        <v>100</v>
      </c>
      <c r="AG206" s="23"/>
      <c r="AH206" s="23"/>
      <c r="AI206" s="23"/>
      <c r="AJ206" s="23"/>
      <c r="AK206" s="23">
        <v>0</v>
      </c>
      <c r="AL206" s="23"/>
      <c r="AM206" s="23"/>
      <c r="AN206" s="23"/>
      <c r="AO206" s="23"/>
      <c r="AP206" s="23">
        <v>100</v>
      </c>
      <c r="AQ206" s="23"/>
      <c r="AR206" s="23"/>
      <c r="AS206" s="23"/>
      <c r="AT206" s="23"/>
      <c r="AU206" s="23">
        <v>100</v>
      </c>
      <c r="AV206" s="23"/>
      <c r="AW206" s="23"/>
      <c r="AX206" s="23"/>
      <c r="AY206" s="23"/>
      <c r="AZ206" s="23">
        <v>0</v>
      </c>
      <c r="BA206" s="23"/>
      <c r="BB206" s="23"/>
      <c r="BC206" s="23"/>
      <c r="BD206" s="23"/>
      <c r="BE206" s="23">
        <v>100</v>
      </c>
      <c r="BF206" s="23"/>
      <c r="BG206" s="23"/>
      <c r="BH206" s="23"/>
      <c r="BI206" s="23"/>
      <c r="BJ206" s="23">
        <v>0</v>
      </c>
      <c r="BK206" s="23"/>
      <c r="BL206" s="23"/>
      <c r="BM206" s="23"/>
      <c r="BN206" s="23"/>
      <c r="BO206" s="23">
        <v>0</v>
      </c>
      <c r="BP206" s="23"/>
      <c r="BQ206" s="23"/>
      <c r="BR206" s="23"/>
      <c r="BS206" s="23"/>
      <c r="BT206" s="23">
        <v>0</v>
      </c>
      <c r="BU206" s="23"/>
      <c r="BV206" s="23"/>
      <c r="BW206" s="23"/>
      <c r="BX206" s="23"/>
    </row>
    <row r="207" spans="1:76" s="4" customFormat="1" ht="105" customHeight="1" x14ac:dyDescent="0.2">
      <c r="A207" s="25">
        <v>1679</v>
      </c>
      <c r="B207" s="26"/>
      <c r="C207" s="26"/>
      <c r="D207" s="37" t="s">
        <v>1637</v>
      </c>
      <c r="E207" s="28"/>
      <c r="F207" s="28"/>
      <c r="G207" s="28"/>
      <c r="H207" s="28"/>
      <c r="I207" s="28"/>
      <c r="J207" s="28"/>
      <c r="K207" s="28"/>
      <c r="L207" s="28"/>
      <c r="M207" s="28"/>
      <c r="N207" s="28"/>
      <c r="O207" s="28"/>
      <c r="P207" s="29"/>
      <c r="Q207" s="38" t="s">
        <v>209</v>
      </c>
      <c r="R207" s="38"/>
      <c r="S207" s="38"/>
      <c r="T207" s="38"/>
      <c r="U207" s="38"/>
      <c r="V207" s="37" t="s">
        <v>1580</v>
      </c>
      <c r="W207" s="28"/>
      <c r="X207" s="28"/>
      <c r="Y207" s="28"/>
      <c r="Z207" s="28"/>
      <c r="AA207" s="28"/>
      <c r="AB207" s="28"/>
      <c r="AC207" s="28"/>
      <c r="AD207" s="28"/>
      <c r="AE207" s="29"/>
      <c r="AF207" s="23">
        <v>100</v>
      </c>
      <c r="AG207" s="23"/>
      <c r="AH207" s="23"/>
      <c r="AI207" s="23"/>
      <c r="AJ207" s="23"/>
      <c r="AK207" s="23">
        <v>0</v>
      </c>
      <c r="AL207" s="23"/>
      <c r="AM207" s="23"/>
      <c r="AN207" s="23"/>
      <c r="AO207" s="23"/>
      <c r="AP207" s="23">
        <v>100</v>
      </c>
      <c r="AQ207" s="23"/>
      <c r="AR207" s="23"/>
      <c r="AS207" s="23"/>
      <c r="AT207" s="23"/>
      <c r="AU207" s="23">
        <v>0</v>
      </c>
      <c r="AV207" s="23"/>
      <c r="AW207" s="23"/>
      <c r="AX207" s="23"/>
      <c r="AY207" s="23"/>
      <c r="AZ207" s="23">
        <v>0</v>
      </c>
      <c r="BA207" s="23"/>
      <c r="BB207" s="23"/>
      <c r="BC207" s="23"/>
      <c r="BD207" s="23"/>
      <c r="BE207" s="23">
        <v>0</v>
      </c>
      <c r="BF207" s="23"/>
      <c r="BG207" s="23"/>
      <c r="BH207" s="23"/>
      <c r="BI207" s="23"/>
      <c r="BJ207" s="23">
        <v>0</v>
      </c>
      <c r="BK207" s="23"/>
      <c r="BL207" s="23"/>
      <c r="BM207" s="23"/>
      <c r="BN207" s="23"/>
      <c r="BO207" s="23">
        <v>0</v>
      </c>
      <c r="BP207" s="23"/>
      <c r="BQ207" s="23"/>
      <c r="BR207" s="23"/>
      <c r="BS207" s="23"/>
      <c r="BT207" s="23">
        <v>0</v>
      </c>
      <c r="BU207" s="23"/>
      <c r="BV207" s="23"/>
      <c r="BW207" s="23"/>
      <c r="BX207" s="23"/>
    </row>
    <row r="208" spans="1:76" s="4" customFormat="1" ht="105" customHeight="1" x14ac:dyDescent="0.2">
      <c r="A208" s="25">
        <v>1747</v>
      </c>
      <c r="B208" s="26"/>
      <c r="C208" s="26"/>
      <c r="D208" s="37" t="s">
        <v>1638</v>
      </c>
      <c r="E208" s="28"/>
      <c r="F208" s="28"/>
      <c r="G208" s="28"/>
      <c r="H208" s="28"/>
      <c r="I208" s="28"/>
      <c r="J208" s="28"/>
      <c r="K208" s="28"/>
      <c r="L208" s="28"/>
      <c r="M208" s="28"/>
      <c r="N208" s="28"/>
      <c r="O208" s="28"/>
      <c r="P208" s="29"/>
      <c r="Q208" s="38" t="s">
        <v>209</v>
      </c>
      <c r="R208" s="38"/>
      <c r="S208" s="38"/>
      <c r="T208" s="38"/>
      <c r="U208" s="38"/>
      <c r="V208" s="37" t="s">
        <v>1583</v>
      </c>
      <c r="W208" s="28"/>
      <c r="X208" s="28"/>
      <c r="Y208" s="28"/>
      <c r="Z208" s="28"/>
      <c r="AA208" s="28"/>
      <c r="AB208" s="28"/>
      <c r="AC208" s="28"/>
      <c r="AD208" s="28"/>
      <c r="AE208" s="29"/>
      <c r="AF208" s="23">
        <v>100</v>
      </c>
      <c r="AG208" s="23"/>
      <c r="AH208" s="23"/>
      <c r="AI208" s="23"/>
      <c r="AJ208" s="23"/>
      <c r="AK208" s="23">
        <v>0</v>
      </c>
      <c r="AL208" s="23"/>
      <c r="AM208" s="23"/>
      <c r="AN208" s="23"/>
      <c r="AO208" s="23"/>
      <c r="AP208" s="23">
        <v>100</v>
      </c>
      <c r="AQ208" s="23"/>
      <c r="AR208" s="23"/>
      <c r="AS208" s="23"/>
      <c r="AT208" s="23"/>
      <c r="AU208" s="23">
        <v>0</v>
      </c>
      <c r="AV208" s="23"/>
      <c r="AW208" s="23"/>
      <c r="AX208" s="23"/>
      <c r="AY208" s="23"/>
      <c r="AZ208" s="23">
        <v>0</v>
      </c>
      <c r="BA208" s="23"/>
      <c r="BB208" s="23"/>
      <c r="BC208" s="23"/>
      <c r="BD208" s="23"/>
      <c r="BE208" s="23">
        <v>0</v>
      </c>
      <c r="BF208" s="23"/>
      <c r="BG208" s="23"/>
      <c r="BH208" s="23"/>
      <c r="BI208" s="23"/>
      <c r="BJ208" s="23">
        <v>0</v>
      </c>
      <c r="BK208" s="23"/>
      <c r="BL208" s="23"/>
      <c r="BM208" s="23"/>
      <c r="BN208" s="23"/>
      <c r="BO208" s="23">
        <v>0</v>
      </c>
      <c r="BP208" s="23"/>
      <c r="BQ208" s="23"/>
      <c r="BR208" s="23"/>
      <c r="BS208" s="23"/>
      <c r="BT208" s="23">
        <v>0</v>
      </c>
      <c r="BU208" s="23"/>
      <c r="BV208" s="23"/>
      <c r="BW208" s="23"/>
      <c r="BX208" s="23"/>
    </row>
    <row r="209" spans="1:79" s="4" customFormat="1" ht="105" customHeight="1" x14ac:dyDescent="0.2">
      <c r="A209" s="25">
        <v>1751</v>
      </c>
      <c r="B209" s="26"/>
      <c r="C209" s="26"/>
      <c r="D209" s="37" t="s">
        <v>1639</v>
      </c>
      <c r="E209" s="28"/>
      <c r="F209" s="28"/>
      <c r="G209" s="28"/>
      <c r="H209" s="28"/>
      <c r="I209" s="28"/>
      <c r="J209" s="28"/>
      <c r="K209" s="28"/>
      <c r="L209" s="28"/>
      <c r="M209" s="28"/>
      <c r="N209" s="28"/>
      <c r="O209" s="28"/>
      <c r="P209" s="29"/>
      <c r="Q209" s="38" t="s">
        <v>209</v>
      </c>
      <c r="R209" s="38"/>
      <c r="S209" s="38"/>
      <c r="T209" s="38"/>
      <c r="U209" s="38"/>
      <c r="V209" s="37" t="s">
        <v>1583</v>
      </c>
      <c r="W209" s="28"/>
      <c r="X209" s="28"/>
      <c r="Y209" s="28"/>
      <c r="Z209" s="28"/>
      <c r="AA209" s="28"/>
      <c r="AB209" s="28"/>
      <c r="AC209" s="28"/>
      <c r="AD209" s="28"/>
      <c r="AE209" s="29"/>
      <c r="AF209" s="23">
        <v>0</v>
      </c>
      <c r="AG209" s="23"/>
      <c r="AH209" s="23"/>
      <c r="AI209" s="23"/>
      <c r="AJ209" s="23"/>
      <c r="AK209" s="23">
        <v>0</v>
      </c>
      <c r="AL209" s="23"/>
      <c r="AM209" s="23"/>
      <c r="AN209" s="23"/>
      <c r="AO209" s="23"/>
      <c r="AP209" s="23">
        <v>0</v>
      </c>
      <c r="AQ209" s="23"/>
      <c r="AR209" s="23"/>
      <c r="AS209" s="23"/>
      <c r="AT209" s="23"/>
      <c r="AU209" s="23">
        <v>100</v>
      </c>
      <c r="AV209" s="23"/>
      <c r="AW209" s="23"/>
      <c r="AX209" s="23"/>
      <c r="AY209" s="23"/>
      <c r="AZ209" s="23">
        <v>0</v>
      </c>
      <c r="BA209" s="23"/>
      <c r="BB209" s="23"/>
      <c r="BC209" s="23"/>
      <c r="BD209" s="23"/>
      <c r="BE209" s="23">
        <v>100</v>
      </c>
      <c r="BF209" s="23"/>
      <c r="BG209" s="23"/>
      <c r="BH209" s="23"/>
      <c r="BI209" s="23"/>
      <c r="BJ209" s="23">
        <v>0</v>
      </c>
      <c r="BK209" s="23"/>
      <c r="BL209" s="23"/>
      <c r="BM209" s="23"/>
      <c r="BN209" s="23"/>
      <c r="BO209" s="23">
        <v>0</v>
      </c>
      <c r="BP209" s="23"/>
      <c r="BQ209" s="23"/>
      <c r="BR209" s="23"/>
      <c r="BS209" s="23"/>
      <c r="BT209" s="23">
        <v>0</v>
      </c>
      <c r="BU209" s="23"/>
      <c r="BV209" s="23"/>
      <c r="BW209" s="23"/>
      <c r="BX209" s="23"/>
    </row>
    <row r="210" spans="1:79" s="4" customFormat="1" ht="240" customHeight="1" x14ac:dyDescent="0.2">
      <c r="A210" s="25">
        <v>2531</v>
      </c>
      <c r="B210" s="26"/>
      <c r="C210" s="26"/>
      <c r="D210" s="37" t="s">
        <v>1640</v>
      </c>
      <c r="E210" s="28"/>
      <c r="F210" s="28"/>
      <c r="G210" s="28"/>
      <c r="H210" s="28"/>
      <c r="I210" s="28"/>
      <c r="J210" s="28"/>
      <c r="K210" s="28"/>
      <c r="L210" s="28"/>
      <c r="M210" s="28"/>
      <c r="N210" s="28"/>
      <c r="O210" s="28"/>
      <c r="P210" s="29"/>
      <c r="Q210" s="38" t="s">
        <v>209</v>
      </c>
      <c r="R210" s="38"/>
      <c r="S210" s="38"/>
      <c r="T210" s="38"/>
      <c r="U210" s="38"/>
      <c r="V210" s="37" t="s">
        <v>1583</v>
      </c>
      <c r="W210" s="28"/>
      <c r="X210" s="28"/>
      <c r="Y210" s="28"/>
      <c r="Z210" s="28"/>
      <c r="AA210" s="28"/>
      <c r="AB210" s="28"/>
      <c r="AC210" s="28"/>
      <c r="AD210" s="28"/>
      <c r="AE210" s="29"/>
      <c r="AF210" s="23">
        <v>0</v>
      </c>
      <c r="AG210" s="23"/>
      <c r="AH210" s="23"/>
      <c r="AI210" s="23"/>
      <c r="AJ210" s="23"/>
      <c r="AK210" s="23">
        <v>0</v>
      </c>
      <c r="AL210" s="23"/>
      <c r="AM210" s="23"/>
      <c r="AN210" s="23"/>
      <c r="AO210" s="23"/>
      <c r="AP210" s="23">
        <v>0</v>
      </c>
      <c r="AQ210" s="23"/>
      <c r="AR210" s="23"/>
      <c r="AS210" s="23"/>
      <c r="AT210" s="23"/>
      <c r="AU210" s="23">
        <v>0</v>
      </c>
      <c r="AV210" s="23"/>
      <c r="AW210" s="23"/>
      <c r="AX210" s="23"/>
      <c r="AY210" s="23"/>
      <c r="AZ210" s="23">
        <v>0</v>
      </c>
      <c r="BA210" s="23"/>
      <c r="BB210" s="23"/>
      <c r="BC210" s="23"/>
      <c r="BD210" s="23"/>
      <c r="BE210" s="23">
        <v>0</v>
      </c>
      <c r="BF210" s="23"/>
      <c r="BG210" s="23"/>
      <c r="BH210" s="23"/>
      <c r="BI210" s="23"/>
      <c r="BJ210" s="23">
        <v>100</v>
      </c>
      <c r="BK210" s="23"/>
      <c r="BL210" s="23"/>
      <c r="BM210" s="23"/>
      <c r="BN210" s="23"/>
      <c r="BO210" s="23">
        <v>0</v>
      </c>
      <c r="BP210" s="23"/>
      <c r="BQ210" s="23"/>
      <c r="BR210" s="23"/>
      <c r="BS210" s="23"/>
      <c r="BT210" s="23">
        <v>100</v>
      </c>
      <c r="BU210" s="23"/>
      <c r="BV210" s="23"/>
      <c r="BW210" s="23"/>
      <c r="BX210" s="23"/>
    </row>
    <row r="211" spans="1:79" s="4" customFormat="1" ht="135" customHeight="1" x14ac:dyDescent="0.2">
      <c r="A211" s="25">
        <v>2535</v>
      </c>
      <c r="B211" s="26"/>
      <c r="C211" s="26"/>
      <c r="D211" s="37" t="s">
        <v>1641</v>
      </c>
      <c r="E211" s="28"/>
      <c r="F211" s="28"/>
      <c r="G211" s="28"/>
      <c r="H211" s="28"/>
      <c r="I211" s="28"/>
      <c r="J211" s="28"/>
      <c r="K211" s="28"/>
      <c r="L211" s="28"/>
      <c r="M211" s="28"/>
      <c r="N211" s="28"/>
      <c r="O211" s="28"/>
      <c r="P211" s="29"/>
      <c r="Q211" s="38" t="s">
        <v>209</v>
      </c>
      <c r="R211" s="38"/>
      <c r="S211" s="38"/>
      <c r="T211" s="38"/>
      <c r="U211" s="38"/>
      <c r="V211" s="37" t="s">
        <v>1583</v>
      </c>
      <c r="W211" s="28"/>
      <c r="X211" s="28"/>
      <c r="Y211" s="28"/>
      <c r="Z211" s="28"/>
      <c r="AA211" s="28"/>
      <c r="AB211" s="28"/>
      <c r="AC211" s="28"/>
      <c r="AD211" s="28"/>
      <c r="AE211" s="29"/>
      <c r="AF211" s="23">
        <v>0</v>
      </c>
      <c r="AG211" s="23"/>
      <c r="AH211" s="23"/>
      <c r="AI211" s="23"/>
      <c r="AJ211" s="23"/>
      <c r="AK211" s="23">
        <v>0</v>
      </c>
      <c r="AL211" s="23"/>
      <c r="AM211" s="23"/>
      <c r="AN211" s="23"/>
      <c r="AO211" s="23"/>
      <c r="AP211" s="23">
        <v>0</v>
      </c>
      <c r="AQ211" s="23"/>
      <c r="AR211" s="23"/>
      <c r="AS211" s="23"/>
      <c r="AT211" s="23"/>
      <c r="AU211" s="23">
        <v>0</v>
      </c>
      <c r="AV211" s="23"/>
      <c r="AW211" s="23"/>
      <c r="AX211" s="23"/>
      <c r="AY211" s="23"/>
      <c r="AZ211" s="23">
        <v>0</v>
      </c>
      <c r="BA211" s="23"/>
      <c r="BB211" s="23"/>
      <c r="BC211" s="23"/>
      <c r="BD211" s="23"/>
      <c r="BE211" s="23">
        <v>0</v>
      </c>
      <c r="BF211" s="23"/>
      <c r="BG211" s="23"/>
      <c r="BH211" s="23"/>
      <c r="BI211" s="23"/>
      <c r="BJ211" s="23">
        <v>100</v>
      </c>
      <c r="BK211" s="23"/>
      <c r="BL211" s="23"/>
      <c r="BM211" s="23"/>
      <c r="BN211" s="23"/>
      <c r="BO211" s="23">
        <v>0</v>
      </c>
      <c r="BP211" s="23"/>
      <c r="BQ211" s="23"/>
      <c r="BR211" s="23"/>
      <c r="BS211" s="23"/>
      <c r="BT211" s="23">
        <v>100</v>
      </c>
      <c r="BU211" s="23"/>
      <c r="BV211" s="23"/>
      <c r="BW211" s="23"/>
      <c r="BX211" s="23"/>
    </row>
    <row r="212" spans="1:79" s="4" customFormat="1" ht="150" customHeight="1" x14ac:dyDescent="0.2">
      <c r="A212" s="25">
        <v>2539</v>
      </c>
      <c r="B212" s="26"/>
      <c r="C212" s="26"/>
      <c r="D212" s="37" t="s">
        <v>1642</v>
      </c>
      <c r="E212" s="28"/>
      <c r="F212" s="28"/>
      <c r="G212" s="28"/>
      <c r="H212" s="28"/>
      <c r="I212" s="28"/>
      <c r="J212" s="28"/>
      <c r="K212" s="28"/>
      <c r="L212" s="28"/>
      <c r="M212" s="28"/>
      <c r="N212" s="28"/>
      <c r="O212" s="28"/>
      <c r="P212" s="29"/>
      <c r="Q212" s="38" t="s">
        <v>209</v>
      </c>
      <c r="R212" s="38"/>
      <c r="S212" s="38"/>
      <c r="T212" s="38"/>
      <c r="U212" s="38"/>
      <c r="V212" s="37" t="s">
        <v>650</v>
      </c>
      <c r="W212" s="28"/>
      <c r="X212" s="28"/>
      <c r="Y212" s="28"/>
      <c r="Z212" s="28"/>
      <c r="AA212" s="28"/>
      <c r="AB212" s="28"/>
      <c r="AC212" s="28"/>
      <c r="AD212" s="28"/>
      <c r="AE212" s="29"/>
      <c r="AF212" s="23">
        <v>0</v>
      </c>
      <c r="AG212" s="23"/>
      <c r="AH212" s="23"/>
      <c r="AI212" s="23"/>
      <c r="AJ212" s="23"/>
      <c r="AK212" s="23">
        <v>0</v>
      </c>
      <c r="AL212" s="23"/>
      <c r="AM212" s="23"/>
      <c r="AN212" s="23"/>
      <c r="AO212" s="23"/>
      <c r="AP212" s="23">
        <v>0</v>
      </c>
      <c r="AQ212" s="23"/>
      <c r="AR212" s="23"/>
      <c r="AS212" s="23"/>
      <c r="AT212" s="23"/>
      <c r="AU212" s="23">
        <v>0</v>
      </c>
      <c r="AV212" s="23"/>
      <c r="AW212" s="23"/>
      <c r="AX212" s="23"/>
      <c r="AY212" s="23"/>
      <c r="AZ212" s="23">
        <v>0</v>
      </c>
      <c r="BA212" s="23"/>
      <c r="BB212" s="23"/>
      <c r="BC212" s="23"/>
      <c r="BD212" s="23"/>
      <c r="BE212" s="23">
        <v>0</v>
      </c>
      <c r="BF212" s="23"/>
      <c r="BG212" s="23"/>
      <c r="BH212" s="23"/>
      <c r="BI212" s="23"/>
      <c r="BJ212" s="23">
        <v>100</v>
      </c>
      <c r="BK212" s="23"/>
      <c r="BL212" s="23"/>
      <c r="BM212" s="23"/>
      <c r="BN212" s="23"/>
      <c r="BO212" s="23">
        <v>0</v>
      </c>
      <c r="BP212" s="23"/>
      <c r="BQ212" s="23"/>
      <c r="BR212" s="23"/>
      <c r="BS212" s="23"/>
      <c r="BT212" s="23">
        <v>100</v>
      </c>
      <c r="BU212" s="23"/>
      <c r="BV212" s="23"/>
      <c r="BW212" s="23"/>
      <c r="BX212" s="23"/>
    </row>
    <row r="214" spans="1:79" ht="14.25" customHeight="1" x14ac:dyDescent="0.2">
      <c r="A214" s="69" t="s">
        <v>268</v>
      </c>
      <c r="B214" s="69"/>
      <c r="C214" s="69"/>
      <c r="D214" s="69"/>
      <c r="E214" s="69"/>
      <c r="F214" s="69"/>
      <c r="G214" s="69"/>
      <c r="H214" s="69"/>
      <c r="I214" s="69"/>
      <c r="J214" s="69"/>
      <c r="K214" s="69"/>
      <c r="L214" s="69"/>
      <c r="M214" s="69"/>
      <c r="N214" s="69"/>
      <c r="O214" s="69"/>
      <c r="P214" s="69"/>
      <c r="Q214" s="69"/>
      <c r="R214" s="69"/>
      <c r="S214" s="69"/>
      <c r="T214" s="69"/>
      <c r="U214" s="69"/>
      <c r="V214" s="69"/>
      <c r="W214" s="69"/>
      <c r="X214" s="69"/>
      <c r="Y214" s="69"/>
      <c r="Z214" s="69"/>
      <c r="AA214" s="69"/>
      <c r="AB214" s="69"/>
      <c r="AC214" s="69"/>
      <c r="AD214" s="69"/>
      <c r="AE214" s="69"/>
      <c r="AF214" s="69"/>
      <c r="AG214" s="69"/>
      <c r="AH214" s="69"/>
      <c r="AI214" s="69"/>
      <c r="AJ214" s="69"/>
      <c r="AK214" s="69"/>
      <c r="AL214" s="69"/>
      <c r="AM214" s="69"/>
      <c r="AN214" s="69"/>
      <c r="AO214" s="69"/>
      <c r="AP214" s="69"/>
      <c r="AQ214" s="69"/>
      <c r="AR214" s="69"/>
      <c r="AS214" s="69"/>
      <c r="AT214" s="69"/>
      <c r="AU214" s="69"/>
      <c r="AV214" s="69"/>
      <c r="AW214" s="69"/>
      <c r="AX214" s="69"/>
      <c r="AY214" s="69"/>
      <c r="AZ214" s="69"/>
      <c r="BA214" s="69"/>
      <c r="BB214" s="69"/>
      <c r="BC214" s="69"/>
      <c r="BD214" s="69"/>
      <c r="BE214" s="69"/>
      <c r="BF214" s="69"/>
      <c r="BG214" s="69"/>
      <c r="BH214" s="69"/>
      <c r="BI214" s="69"/>
      <c r="BJ214" s="69"/>
      <c r="BK214" s="69"/>
      <c r="BL214" s="69"/>
    </row>
    <row r="215" spans="1:79" ht="23.1" customHeight="1" x14ac:dyDescent="0.2">
      <c r="A215" s="81" t="s">
        <v>6</v>
      </c>
      <c r="B215" s="82"/>
      <c r="C215" s="82"/>
      <c r="D215" s="38" t="s">
        <v>9</v>
      </c>
      <c r="E215" s="38"/>
      <c r="F215" s="38"/>
      <c r="G215" s="38"/>
      <c r="H215" s="38"/>
      <c r="I215" s="38"/>
      <c r="J215" s="38"/>
      <c r="K215" s="38"/>
      <c r="L215" s="38"/>
      <c r="M215" s="38"/>
      <c r="N215" s="38"/>
      <c r="O215" s="38"/>
      <c r="P215" s="38"/>
      <c r="Q215" s="38" t="s">
        <v>8</v>
      </c>
      <c r="R215" s="38"/>
      <c r="S215" s="38"/>
      <c r="T215" s="38"/>
      <c r="U215" s="38"/>
      <c r="V215" s="38" t="s">
        <v>7</v>
      </c>
      <c r="W215" s="38"/>
      <c r="X215" s="38"/>
      <c r="Y215" s="38"/>
      <c r="Z215" s="38"/>
      <c r="AA215" s="38"/>
      <c r="AB215" s="38"/>
      <c r="AC215" s="38"/>
      <c r="AD215" s="38"/>
      <c r="AE215" s="38"/>
      <c r="AF215" s="50" t="s">
        <v>259</v>
      </c>
      <c r="AG215" s="51"/>
      <c r="AH215" s="51"/>
      <c r="AI215" s="51"/>
      <c r="AJ215" s="51"/>
      <c r="AK215" s="51"/>
      <c r="AL215" s="51"/>
      <c r="AM215" s="51"/>
      <c r="AN215" s="51"/>
      <c r="AO215" s="51"/>
      <c r="AP215" s="51"/>
      <c r="AQ215" s="51"/>
      <c r="AR215" s="51"/>
      <c r="AS215" s="51"/>
      <c r="AT215" s="52"/>
      <c r="AU215" s="50" t="s">
        <v>264</v>
      </c>
      <c r="AV215" s="51"/>
      <c r="AW215" s="51"/>
      <c r="AX215" s="51"/>
      <c r="AY215" s="51"/>
      <c r="AZ215" s="51"/>
      <c r="BA215" s="51"/>
      <c r="BB215" s="51"/>
      <c r="BC215" s="51"/>
      <c r="BD215" s="51"/>
      <c r="BE215" s="51"/>
      <c r="BF215" s="51"/>
      <c r="BG215" s="51"/>
      <c r="BH215" s="51"/>
      <c r="BI215" s="52"/>
    </row>
    <row r="216" spans="1:79" ht="28.5" customHeight="1" x14ac:dyDescent="0.2">
      <c r="A216" s="84"/>
      <c r="B216" s="85"/>
      <c r="C216" s="85"/>
      <c r="D216" s="38"/>
      <c r="E216" s="38"/>
      <c r="F216" s="38"/>
      <c r="G216" s="38"/>
      <c r="H216" s="38"/>
      <c r="I216" s="38"/>
      <c r="J216" s="38"/>
      <c r="K216" s="38"/>
      <c r="L216" s="38"/>
      <c r="M216" s="38"/>
      <c r="N216" s="38"/>
      <c r="O216" s="38"/>
      <c r="P216" s="38"/>
      <c r="Q216" s="38"/>
      <c r="R216" s="38"/>
      <c r="S216" s="38"/>
      <c r="T216" s="38"/>
      <c r="U216" s="38"/>
      <c r="V216" s="38"/>
      <c r="W216" s="38"/>
      <c r="X216" s="38"/>
      <c r="Y216" s="38"/>
      <c r="Z216" s="38"/>
      <c r="AA216" s="38"/>
      <c r="AB216" s="38"/>
      <c r="AC216" s="38"/>
      <c r="AD216" s="38"/>
      <c r="AE216" s="38"/>
      <c r="AF216" s="38" t="s">
        <v>4</v>
      </c>
      <c r="AG216" s="38"/>
      <c r="AH216" s="38"/>
      <c r="AI216" s="38"/>
      <c r="AJ216" s="38"/>
      <c r="AK216" s="38" t="s">
        <v>3</v>
      </c>
      <c r="AL216" s="38"/>
      <c r="AM216" s="38"/>
      <c r="AN216" s="38"/>
      <c r="AO216" s="38"/>
      <c r="AP216" s="38" t="s">
        <v>123</v>
      </c>
      <c r="AQ216" s="38"/>
      <c r="AR216" s="38"/>
      <c r="AS216" s="38"/>
      <c r="AT216" s="38"/>
      <c r="AU216" s="38" t="s">
        <v>4</v>
      </c>
      <c r="AV216" s="38"/>
      <c r="AW216" s="38"/>
      <c r="AX216" s="38"/>
      <c r="AY216" s="38"/>
      <c r="AZ216" s="38" t="s">
        <v>3</v>
      </c>
      <c r="BA216" s="38"/>
      <c r="BB216" s="38"/>
      <c r="BC216" s="38"/>
      <c r="BD216" s="38"/>
      <c r="BE216" s="38" t="s">
        <v>90</v>
      </c>
      <c r="BF216" s="38"/>
      <c r="BG216" s="38"/>
      <c r="BH216" s="38"/>
      <c r="BI216" s="38"/>
    </row>
    <row r="217" spans="1:79" ht="15" customHeight="1" x14ac:dyDescent="0.2">
      <c r="A217" s="50">
        <v>1</v>
      </c>
      <c r="B217" s="51"/>
      <c r="C217" s="51"/>
      <c r="D217" s="38">
        <v>2</v>
      </c>
      <c r="E217" s="38"/>
      <c r="F217" s="38"/>
      <c r="G217" s="38"/>
      <c r="H217" s="38"/>
      <c r="I217" s="38"/>
      <c r="J217" s="38"/>
      <c r="K217" s="38"/>
      <c r="L217" s="38"/>
      <c r="M217" s="38"/>
      <c r="N217" s="38"/>
      <c r="O217" s="38"/>
      <c r="P217" s="38"/>
      <c r="Q217" s="38">
        <v>3</v>
      </c>
      <c r="R217" s="38"/>
      <c r="S217" s="38"/>
      <c r="T217" s="38"/>
      <c r="U217" s="38"/>
      <c r="V217" s="38">
        <v>4</v>
      </c>
      <c r="W217" s="38"/>
      <c r="X217" s="38"/>
      <c r="Y217" s="38"/>
      <c r="Z217" s="38"/>
      <c r="AA217" s="38"/>
      <c r="AB217" s="38"/>
      <c r="AC217" s="38"/>
      <c r="AD217" s="38"/>
      <c r="AE217" s="38"/>
      <c r="AF217" s="38">
        <v>5</v>
      </c>
      <c r="AG217" s="38"/>
      <c r="AH217" s="38"/>
      <c r="AI217" s="38"/>
      <c r="AJ217" s="38"/>
      <c r="AK217" s="38">
        <v>6</v>
      </c>
      <c r="AL217" s="38"/>
      <c r="AM217" s="38"/>
      <c r="AN217" s="38"/>
      <c r="AO217" s="38"/>
      <c r="AP217" s="38">
        <v>7</v>
      </c>
      <c r="AQ217" s="38"/>
      <c r="AR217" s="38"/>
      <c r="AS217" s="38"/>
      <c r="AT217" s="38"/>
      <c r="AU217" s="38">
        <v>8</v>
      </c>
      <c r="AV217" s="38"/>
      <c r="AW217" s="38"/>
      <c r="AX217" s="38"/>
      <c r="AY217" s="38"/>
      <c r="AZ217" s="38">
        <v>9</v>
      </c>
      <c r="BA217" s="38"/>
      <c r="BB217" s="38"/>
      <c r="BC217" s="38"/>
      <c r="BD217" s="38"/>
      <c r="BE217" s="38">
        <v>10</v>
      </c>
      <c r="BF217" s="38"/>
      <c r="BG217" s="38"/>
      <c r="BH217" s="38"/>
      <c r="BI217" s="38"/>
    </row>
    <row r="218" spans="1:79" ht="15.75" hidden="1" customHeight="1" x14ac:dyDescent="0.2">
      <c r="A218" s="46" t="s">
        <v>154</v>
      </c>
      <c r="B218" s="47"/>
      <c r="C218" s="47"/>
      <c r="D218" s="38" t="s">
        <v>57</v>
      </c>
      <c r="E218" s="38"/>
      <c r="F218" s="38"/>
      <c r="G218" s="38"/>
      <c r="H218" s="38"/>
      <c r="I218" s="38"/>
      <c r="J218" s="38"/>
      <c r="K218" s="38"/>
      <c r="L218" s="38"/>
      <c r="M218" s="38"/>
      <c r="N218" s="38"/>
      <c r="O218" s="38"/>
      <c r="P218" s="38"/>
      <c r="Q218" s="38" t="s">
        <v>70</v>
      </c>
      <c r="R218" s="38"/>
      <c r="S218" s="38"/>
      <c r="T218" s="38"/>
      <c r="U218" s="38"/>
      <c r="V218" s="38" t="s">
        <v>71</v>
      </c>
      <c r="W218" s="38"/>
      <c r="X218" s="38"/>
      <c r="Y218" s="38"/>
      <c r="Z218" s="38"/>
      <c r="AA218" s="38"/>
      <c r="AB218" s="38"/>
      <c r="AC218" s="38"/>
      <c r="AD218" s="38"/>
      <c r="AE218" s="38"/>
      <c r="AF218" s="72" t="s">
        <v>107</v>
      </c>
      <c r="AG218" s="72"/>
      <c r="AH218" s="72"/>
      <c r="AI218" s="72"/>
      <c r="AJ218" s="72"/>
      <c r="AK218" s="70" t="s">
        <v>108</v>
      </c>
      <c r="AL218" s="70"/>
      <c r="AM218" s="70"/>
      <c r="AN218" s="70"/>
      <c r="AO218" s="70"/>
      <c r="AP218" s="49" t="s">
        <v>186</v>
      </c>
      <c r="AQ218" s="49"/>
      <c r="AR218" s="49"/>
      <c r="AS218" s="49"/>
      <c r="AT218" s="49"/>
      <c r="AU218" s="72" t="s">
        <v>109</v>
      </c>
      <c r="AV218" s="72"/>
      <c r="AW218" s="72"/>
      <c r="AX218" s="72"/>
      <c r="AY218" s="72"/>
      <c r="AZ218" s="70" t="s">
        <v>110</v>
      </c>
      <c r="BA218" s="70"/>
      <c r="BB218" s="70"/>
      <c r="BC218" s="70"/>
      <c r="BD218" s="70"/>
      <c r="BE218" s="49" t="s">
        <v>186</v>
      </c>
      <c r="BF218" s="49"/>
      <c r="BG218" s="49"/>
      <c r="BH218" s="49"/>
      <c r="BI218" s="49"/>
      <c r="CA218" t="s">
        <v>39</v>
      </c>
    </row>
    <row r="219" spans="1:79" s="6" customFormat="1" ht="14.25" x14ac:dyDescent="0.2">
      <c r="A219" s="30">
        <v>0</v>
      </c>
      <c r="B219" s="31"/>
      <c r="C219" s="31"/>
      <c r="D219" s="40" t="s">
        <v>185</v>
      </c>
      <c r="E219" s="40"/>
      <c r="F219" s="40"/>
      <c r="G219" s="40"/>
      <c r="H219" s="40"/>
      <c r="I219" s="40"/>
      <c r="J219" s="40"/>
      <c r="K219" s="40"/>
      <c r="L219" s="40"/>
      <c r="M219" s="40"/>
      <c r="N219" s="40"/>
      <c r="O219" s="40"/>
      <c r="P219" s="40"/>
      <c r="Q219" s="40"/>
      <c r="R219" s="40"/>
      <c r="S219" s="40"/>
      <c r="T219" s="40"/>
      <c r="U219" s="40"/>
      <c r="V219" s="40"/>
      <c r="W219" s="40"/>
      <c r="X219" s="40"/>
      <c r="Y219" s="40"/>
      <c r="Z219" s="40"/>
      <c r="AA219" s="40"/>
      <c r="AB219" s="40"/>
      <c r="AC219" s="40"/>
      <c r="AD219" s="40"/>
      <c r="AE219" s="40"/>
      <c r="AF219" s="24"/>
      <c r="AG219" s="24"/>
      <c r="AH219" s="24"/>
      <c r="AI219" s="24"/>
      <c r="AJ219" s="24"/>
      <c r="AK219" s="24"/>
      <c r="AL219" s="24"/>
      <c r="AM219" s="24"/>
      <c r="AN219" s="24"/>
      <c r="AO219" s="24"/>
      <c r="AP219" s="24"/>
      <c r="AQ219" s="24"/>
      <c r="AR219" s="24"/>
      <c r="AS219" s="24"/>
      <c r="AT219" s="24"/>
      <c r="AU219" s="24"/>
      <c r="AV219" s="24"/>
      <c r="AW219" s="24"/>
      <c r="AX219" s="24"/>
      <c r="AY219" s="24"/>
      <c r="AZ219" s="24"/>
      <c r="BA219" s="24"/>
      <c r="BB219" s="24"/>
      <c r="BC219" s="24"/>
      <c r="BD219" s="24"/>
      <c r="BE219" s="24"/>
      <c r="BF219" s="24"/>
      <c r="BG219" s="24"/>
      <c r="BH219" s="24"/>
      <c r="BI219" s="24"/>
      <c r="CA219" s="6" t="s">
        <v>40</v>
      </c>
    </row>
    <row r="220" spans="1:79" s="4" customFormat="1" ht="71.25" hidden="1" customHeight="1" x14ac:dyDescent="0.2">
      <c r="A220" s="25">
        <v>747</v>
      </c>
      <c r="B220" s="26"/>
      <c r="C220" s="26"/>
      <c r="D220" s="37" t="s">
        <v>1570</v>
      </c>
      <c r="E220" s="28"/>
      <c r="F220" s="28"/>
      <c r="G220" s="28"/>
      <c r="H220" s="28"/>
      <c r="I220" s="28"/>
      <c r="J220" s="28"/>
      <c r="K220" s="28"/>
      <c r="L220" s="28"/>
      <c r="M220" s="28"/>
      <c r="N220" s="28"/>
      <c r="O220" s="28"/>
      <c r="P220" s="29"/>
      <c r="Q220" s="38" t="s">
        <v>191</v>
      </c>
      <c r="R220" s="38"/>
      <c r="S220" s="38"/>
      <c r="T220" s="38"/>
      <c r="U220" s="38"/>
      <c r="V220" s="37" t="s">
        <v>1571</v>
      </c>
      <c r="W220" s="28"/>
      <c r="X220" s="28"/>
      <c r="Y220" s="28"/>
      <c r="Z220" s="28"/>
      <c r="AA220" s="28"/>
      <c r="AB220" s="28"/>
      <c r="AC220" s="28"/>
      <c r="AD220" s="28"/>
      <c r="AE220" s="29"/>
      <c r="AF220" s="23">
        <v>0</v>
      </c>
      <c r="AG220" s="23"/>
      <c r="AH220" s="23"/>
      <c r="AI220" s="23"/>
      <c r="AJ220" s="23"/>
      <c r="AK220" s="23">
        <v>0</v>
      </c>
      <c r="AL220" s="23"/>
      <c r="AM220" s="23"/>
      <c r="AN220" s="23"/>
      <c r="AO220" s="23"/>
      <c r="AP220" s="23">
        <v>0</v>
      </c>
      <c r="AQ220" s="23"/>
      <c r="AR220" s="23"/>
      <c r="AS220" s="23"/>
      <c r="AT220" s="23"/>
      <c r="AU220" s="23">
        <v>0</v>
      </c>
      <c r="AV220" s="23"/>
      <c r="AW220" s="23"/>
      <c r="AX220" s="23"/>
      <c r="AY220" s="23"/>
      <c r="AZ220" s="23">
        <v>0</v>
      </c>
      <c r="BA220" s="23"/>
      <c r="BB220" s="23"/>
      <c r="BC220" s="23"/>
      <c r="BD220" s="23"/>
      <c r="BE220" s="23">
        <v>0</v>
      </c>
      <c r="BF220" s="23"/>
      <c r="BG220" s="23"/>
      <c r="BH220" s="23"/>
      <c r="BI220" s="23"/>
    </row>
    <row r="221" spans="1:79" s="4" customFormat="1" ht="60" hidden="1" customHeight="1" x14ac:dyDescent="0.2">
      <c r="A221" s="25">
        <v>816</v>
      </c>
      <c r="B221" s="26"/>
      <c r="C221" s="26"/>
      <c r="D221" s="37" t="s">
        <v>1572</v>
      </c>
      <c r="E221" s="28"/>
      <c r="F221" s="28"/>
      <c r="G221" s="28"/>
      <c r="H221" s="28"/>
      <c r="I221" s="28"/>
      <c r="J221" s="28"/>
      <c r="K221" s="28"/>
      <c r="L221" s="28"/>
      <c r="M221" s="28"/>
      <c r="N221" s="28"/>
      <c r="O221" s="28"/>
      <c r="P221" s="29"/>
      <c r="Q221" s="38" t="s">
        <v>191</v>
      </c>
      <c r="R221" s="38"/>
      <c r="S221" s="38"/>
      <c r="T221" s="38"/>
      <c r="U221" s="38"/>
      <c r="V221" s="37" t="s">
        <v>288</v>
      </c>
      <c r="W221" s="28"/>
      <c r="X221" s="28"/>
      <c r="Y221" s="28"/>
      <c r="Z221" s="28"/>
      <c r="AA221" s="28"/>
      <c r="AB221" s="28"/>
      <c r="AC221" s="28"/>
      <c r="AD221" s="28"/>
      <c r="AE221" s="29"/>
      <c r="AF221" s="23">
        <v>0</v>
      </c>
      <c r="AG221" s="23"/>
      <c r="AH221" s="23"/>
      <c r="AI221" s="23"/>
      <c r="AJ221" s="23"/>
      <c r="AK221" s="23">
        <v>0</v>
      </c>
      <c r="AL221" s="23"/>
      <c r="AM221" s="23"/>
      <c r="AN221" s="23"/>
      <c r="AO221" s="23"/>
      <c r="AP221" s="23">
        <v>0</v>
      </c>
      <c r="AQ221" s="23"/>
      <c r="AR221" s="23"/>
      <c r="AS221" s="23"/>
      <c r="AT221" s="23"/>
      <c r="AU221" s="23">
        <v>0</v>
      </c>
      <c r="AV221" s="23"/>
      <c r="AW221" s="23"/>
      <c r="AX221" s="23"/>
      <c r="AY221" s="23"/>
      <c r="AZ221" s="23">
        <v>0</v>
      </c>
      <c r="BA221" s="23"/>
      <c r="BB221" s="23"/>
      <c r="BC221" s="23"/>
      <c r="BD221" s="23"/>
      <c r="BE221" s="23">
        <v>0</v>
      </c>
      <c r="BF221" s="23"/>
      <c r="BG221" s="23"/>
      <c r="BH221" s="23"/>
      <c r="BI221" s="23"/>
    </row>
    <row r="222" spans="1:79" s="4" customFormat="1" ht="75" hidden="1" customHeight="1" x14ac:dyDescent="0.2">
      <c r="A222" s="25">
        <v>888</v>
      </c>
      <c r="B222" s="26"/>
      <c r="C222" s="26"/>
      <c r="D222" s="37" t="s">
        <v>1573</v>
      </c>
      <c r="E222" s="28"/>
      <c r="F222" s="28"/>
      <c r="G222" s="28"/>
      <c r="H222" s="28"/>
      <c r="I222" s="28"/>
      <c r="J222" s="28"/>
      <c r="K222" s="28"/>
      <c r="L222" s="28"/>
      <c r="M222" s="28"/>
      <c r="N222" s="28"/>
      <c r="O222" s="28"/>
      <c r="P222" s="29"/>
      <c r="Q222" s="38" t="s">
        <v>191</v>
      </c>
      <c r="R222" s="38"/>
      <c r="S222" s="38"/>
      <c r="T222" s="38"/>
      <c r="U222" s="38"/>
      <c r="V222" s="37" t="s">
        <v>288</v>
      </c>
      <c r="W222" s="28"/>
      <c r="X222" s="28"/>
      <c r="Y222" s="28"/>
      <c r="Z222" s="28"/>
      <c r="AA222" s="28"/>
      <c r="AB222" s="28"/>
      <c r="AC222" s="28"/>
      <c r="AD222" s="28"/>
      <c r="AE222" s="29"/>
      <c r="AF222" s="23">
        <v>0</v>
      </c>
      <c r="AG222" s="23"/>
      <c r="AH222" s="23"/>
      <c r="AI222" s="23"/>
      <c r="AJ222" s="23"/>
      <c r="AK222" s="23">
        <v>0</v>
      </c>
      <c r="AL222" s="23"/>
      <c r="AM222" s="23"/>
      <c r="AN222" s="23"/>
      <c r="AO222" s="23"/>
      <c r="AP222" s="23">
        <v>0</v>
      </c>
      <c r="AQ222" s="23"/>
      <c r="AR222" s="23"/>
      <c r="AS222" s="23"/>
      <c r="AT222" s="23"/>
      <c r="AU222" s="23">
        <v>0</v>
      </c>
      <c r="AV222" s="23"/>
      <c r="AW222" s="23"/>
      <c r="AX222" s="23"/>
      <c r="AY222" s="23"/>
      <c r="AZ222" s="23">
        <v>0</v>
      </c>
      <c r="BA222" s="23"/>
      <c r="BB222" s="23"/>
      <c r="BC222" s="23"/>
      <c r="BD222" s="23"/>
      <c r="BE222" s="23">
        <v>0</v>
      </c>
      <c r="BF222" s="23"/>
      <c r="BG222" s="23"/>
      <c r="BH222" s="23"/>
      <c r="BI222" s="23"/>
    </row>
    <row r="223" spans="1:79" s="4" customFormat="1" ht="60" hidden="1" customHeight="1" x14ac:dyDescent="0.2">
      <c r="A223" s="25">
        <v>944</v>
      </c>
      <c r="B223" s="26"/>
      <c r="C223" s="26"/>
      <c r="D223" s="37" t="s">
        <v>1574</v>
      </c>
      <c r="E223" s="28"/>
      <c r="F223" s="28"/>
      <c r="G223" s="28"/>
      <c r="H223" s="28"/>
      <c r="I223" s="28"/>
      <c r="J223" s="28"/>
      <c r="K223" s="28"/>
      <c r="L223" s="28"/>
      <c r="M223" s="28"/>
      <c r="N223" s="28"/>
      <c r="O223" s="28"/>
      <c r="P223" s="29"/>
      <c r="Q223" s="38" t="s">
        <v>191</v>
      </c>
      <c r="R223" s="38"/>
      <c r="S223" s="38"/>
      <c r="T223" s="38"/>
      <c r="U223" s="38"/>
      <c r="V223" s="37" t="s">
        <v>650</v>
      </c>
      <c r="W223" s="28"/>
      <c r="X223" s="28"/>
      <c r="Y223" s="28"/>
      <c r="Z223" s="28"/>
      <c r="AA223" s="28"/>
      <c r="AB223" s="28"/>
      <c r="AC223" s="28"/>
      <c r="AD223" s="28"/>
      <c r="AE223" s="29"/>
      <c r="AF223" s="23">
        <v>0</v>
      </c>
      <c r="AG223" s="23"/>
      <c r="AH223" s="23"/>
      <c r="AI223" s="23"/>
      <c r="AJ223" s="23"/>
      <c r="AK223" s="23">
        <v>0</v>
      </c>
      <c r="AL223" s="23"/>
      <c r="AM223" s="23"/>
      <c r="AN223" s="23"/>
      <c r="AO223" s="23"/>
      <c r="AP223" s="23">
        <v>0</v>
      </c>
      <c r="AQ223" s="23"/>
      <c r="AR223" s="23"/>
      <c r="AS223" s="23"/>
      <c r="AT223" s="23"/>
      <c r="AU223" s="23">
        <v>0</v>
      </c>
      <c r="AV223" s="23"/>
      <c r="AW223" s="23"/>
      <c r="AX223" s="23"/>
      <c r="AY223" s="23"/>
      <c r="AZ223" s="23">
        <v>0</v>
      </c>
      <c r="BA223" s="23"/>
      <c r="BB223" s="23"/>
      <c r="BC223" s="23"/>
      <c r="BD223" s="23"/>
      <c r="BE223" s="23">
        <v>0</v>
      </c>
      <c r="BF223" s="23"/>
      <c r="BG223" s="23"/>
      <c r="BH223" s="23"/>
      <c r="BI223" s="23"/>
    </row>
    <row r="224" spans="1:79" s="4" customFormat="1" ht="75" hidden="1" customHeight="1" x14ac:dyDescent="0.2">
      <c r="A224" s="25">
        <v>1060</v>
      </c>
      <c r="B224" s="26"/>
      <c r="C224" s="26"/>
      <c r="D224" s="37" t="s">
        <v>1575</v>
      </c>
      <c r="E224" s="28"/>
      <c r="F224" s="28"/>
      <c r="G224" s="28"/>
      <c r="H224" s="28"/>
      <c r="I224" s="28"/>
      <c r="J224" s="28"/>
      <c r="K224" s="28"/>
      <c r="L224" s="28"/>
      <c r="M224" s="28"/>
      <c r="N224" s="28"/>
      <c r="O224" s="28"/>
      <c r="P224" s="29"/>
      <c r="Q224" s="38" t="s">
        <v>191</v>
      </c>
      <c r="R224" s="38"/>
      <c r="S224" s="38"/>
      <c r="T224" s="38"/>
      <c r="U224" s="38"/>
      <c r="V224" s="37" t="s">
        <v>288</v>
      </c>
      <c r="W224" s="28"/>
      <c r="X224" s="28"/>
      <c r="Y224" s="28"/>
      <c r="Z224" s="28"/>
      <c r="AA224" s="28"/>
      <c r="AB224" s="28"/>
      <c r="AC224" s="28"/>
      <c r="AD224" s="28"/>
      <c r="AE224" s="29"/>
      <c r="AF224" s="23">
        <v>0</v>
      </c>
      <c r="AG224" s="23"/>
      <c r="AH224" s="23"/>
      <c r="AI224" s="23"/>
      <c r="AJ224" s="23"/>
      <c r="AK224" s="23">
        <v>0</v>
      </c>
      <c r="AL224" s="23"/>
      <c r="AM224" s="23"/>
      <c r="AN224" s="23"/>
      <c r="AO224" s="23"/>
      <c r="AP224" s="23">
        <v>0</v>
      </c>
      <c r="AQ224" s="23"/>
      <c r="AR224" s="23"/>
      <c r="AS224" s="23"/>
      <c r="AT224" s="23"/>
      <c r="AU224" s="23">
        <v>0</v>
      </c>
      <c r="AV224" s="23"/>
      <c r="AW224" s="23"/>
      <c r="AX224" s="23"/>
      <c r="AY224" s="23"/>
      <c r="AZ224" s="23">
        <v>0</v>
      </c>
      <c r="BA224" s="23"/>
      <c r="BB224" s="23"/>
      <c r="BC224" s="23"/>
      <c r="BD224" s="23"/>
      <c r="BE224" s="23">
        <v>0</v>
      </c>
      <c r="BF224" s="23"/>
      <c r="BG224" s="23"/>
      <c r="BH224" s="23"/>
      <c r="BI224" s="23"/>
    </row>
    <row r="225" spans="1:61" s="4" customFormat="1" ht="75" hidden="1" customHeight="1" x14ac:dyDescent="0.2">
      <c r="A225" s="25">
        <v>1064</v>
      </c>
      <c r="B225" s="26"/>
      <c r="C225" s="26"/>
      <c r="D225" s="37" t="s">
        <v>1576</v>
      </c>
      <c r="E225" s="28"/>
      <c r="F225" s="28"/>
      <c r="G225" s="28"/>
      <c r="H225" s="28"/>
      <c r="I225" s="28"/>
      <c r="J225" s="28"/>
      <c r="K225" s="28"/>
      <c r="L225" s="28"/>
      <c r="M225" s="28"/>
      <c r="N225" s="28"/>
      <c r="O225" s="28"/>
      <c r="P225" s="29"/>
      <c r="Q225" s="38" t="s">
        <v>191</v>
      </c>
      <c r="R225" s="38"/>
      <c r="S225" s="38"/>
      <c r="T225" s="38"/>
      <c r="U225" s="38"/>
      <c r="V225" s="37" t="s">
        <v>288</v>
      </c>
      <c r="W225" s="28"/>
      <c r="X225" s="28"/>
      <c r="Y225" s="28"/>
      <c r="Z225" s="28"/>
      <c r="AA225" s="28"/>
      <c r="AB225" s="28"/>
      <c r="AC225" s="28"/>
      <c r="AD225" s="28"/>
      <c r="AE225" s="29"/>
      <c r="AF225" s="23">
        <v>0</v>
      </c>
      <c r="AG225" s="23"/>
      <c r="AH225" s="23"/>
      <c r="AI225" s="23"/>
      <c r="AJ225" s="23"/>
      <c r="AK225" s="23">
        <v>0</v>
      </c>
      <c r="AL225" s="23"/>
      <c r="AM225" s="23"/>
      <c r="AN225" s="23"/>
      <c r="AO225" s="23"/>
      <c r="AP225" s="23">
        <v>0</v>
      </c>
      <c r="AQ225" s="23"/>
      <c r="AR225" s="23"/>
      <c r="AS225" s="23"/>
      <c r="AT225" s="23"/>
      <c r="AU225" s="23">
        <v>0</v>
      </c>
      <c r="AV225" s="23"/>
      <c r="AW225" s="23"/>
      <c r="AX225" s="23"/>
      <c r="AY225" s="23"/>
      <c r="AZ225" s="23">
        <v>0</v>
      </c>
      <c r="BA225" s="23"/>
      <c r="BB225" s="23"/>
      <c r="BC225" s="23"/>
      <c r="BD225" s="23"/>
      <c r="BE225" s="23">
        <v>0</v>
      </c>
      <c r="BF225" s="23"/>
      <c r="BG225" s="23"/>
      <c r="BH225" s="23"/>
      <c r="BI225" s="23"/>
    </row>
    <row r="226" spans="1:61" s="4" customFormat="1" ht="90" hidden="1" customHeight="1" x14ac:dyDescent="0.2">
      <c r="A226" s="25">
        <v>1136</v>
      </c>
      <c r="B226" s="26"/>
      <c r="C226" s="26"/>
      <c r="D226" s="37" t="s">
        <v>1577</v>
      </c>
      <c r="E226" s="28"/>
      <c r="F226" s="28"/>
      <c r="G226" s="28"/>
      <c r="H226" s="28"/>
      <c r="I226" s="28"/>
      <c r="J226" s="28"/>
      <c r="K226" s="28"/>
      <c r="L226" s="28"/>
      <c r="M226" s="28"/>
      <c r="N226" s="28"/>
      <c r="O226" s="28"/>
      <c r="P226" s="29"/>
      <c r="Q226" s="38" t="s">
        <v>191</v>
      </c>
      <c r="R226" s="38"/>
      <c r="S226" s="38"/>
      <c r="T226" s="38"/>
      <c r="U226" s="38"/>
      <c r="V226" s="37" t="s">
        <v>288</v>
      </c>
      <c r="W226" s="28"/>
      <c r="X226" s="28"/>
      <c r="Y226" s="28"/>
      <c r="Z226" s="28"/>
      <c r="AA226" s="28"/>
      <c r="AB226" s="28"/>
      <c r="AC226" s="28"/>
      <c r="AD226" s="28"/>
      <c r="AE226" s="29"/>
      <c r="AF226" s="23">
        <v>0</v>
      </c>
      <c r="AG226" s="23"/>
      <c r="AH226" s="23"/>
      <c r="AI226" s="23"/>
      <c r="AJ226" s="23"/>
      <c r="AK226" s="23">
        <v>0</v>
      </c>
      <c r="AL226" s="23"/>
      <c r="AM226" s="23"/>
      <c r="AN226" s="23"/>
      <c r="AO226" s="23"/>
      <c r="AP226" s="23">
        <v>0</v>
      </c>
      <c r="AQ226" s="23"/>
      <c r="AR226" s="23"/>
      <c r="AS226" s="23"/>
      <c r="AT226" s="23"/>
      <c r="AU226" s="23">
        <v>0</v>
      </c>
      <c r="AV226" s="23"/>
      <c r="AW226" s="23"/>
      <c r="AX226" s="23"/>
      <c r="AY226" s="23"/>
      <c r="AZ226" s="23">
        <v>0</v>
      </c>
      <c r="BA226" s="23"/>
      <c r="BB226" s="23"/>
      <c r="BC226" s="23"/>
      <c r="BD226" s="23"/>
      <c r="BE226" s="23">
        <v>0</v>
      </c>
      <c r="BF226" s="23"/>
      <c r="BG226" s="23"/>
      <c r="BH226" s="23"/>
      <c r="BI226" s="23"/>
    </row>
    <row r="227" spans="1:61" s="4" customFormat="1" ht="90" hidden="1" customHeight="1" x14ac:dyDescent="0.2">
      <c r="A227" s="25">
        <v>1208</v>
      </c>
      <c r="B227" s="26"/>
      <c r="C227" s="26"/>
      <c r="D227" s="37" t="s">
        <v>1578</v>
      </c>
      <c r="E227" s="28"/>
      <c r="F227" s="28"/>
      <c r="G227" s="28"/>
      <c r="H227" s="28"/>
      <c r="I227" s="28"/>
      <c r="J227" s="28"/>
      <c r="K227" s="28"/>
      <c r="L227" s="28"/>
      <c r="M227" s="28"/>
      <c r="N227" s="28"/>
      <c r="O227" s="28"/>
      <c r="P227" s="29"/>
      <c r="Q227" s="38" t="s">
        <v>191</v>
      </c>
      <c r="R227" s="38"/>
      <c r="S227" s="38"/>
      <c r="T227" s="38"/>
      <c r="U227" s="38"/>
      <c r="V227" s="37" t="s">
        <v>288</v>
      </c>
      <c r="W227" s="28"/>
      <c r="X227" s="28"/>
      <c r="Y227" s="28"/>
      <c r="Z227" s="28"/>
      <c r="AA227" s="28"/>
      <c r="AB227" s="28"/>
      <c r="AC227" s="28"/>
      <c r="AD227" s="28"/>
      <c r="AE227" s="29"/>
      <c r="AF227" s="23">
        <v>0</v>
      </c>
      <c r="AG227" s="23"/>
      <c r="AH227" s="23"/>
      <c r="AI227" s="23"/>
      <c r="AJ227" s="23"/>
      <c r="AK227" s="23">
        <v>0</v>
      </c>
      <c r="AL227" s="23"/>
      <c r="AM227" s="23"/>
      <c r="AN227" s="23"/>
      <c r="AO227" s="23"/>
      <c r="AP227" s="23">
        <v>0</v>
      </c>
      <c r="AQ227" s="23"/>
      <c r="AR227" s="23"/>
      <c r="AS227" s="23"/>
      <c r="AT227" s="23"/>
      <c r="AU227" s="23">
        <v>0</v>
      </c>
      <c r="AV227" s="23"/>
      <c r="AW227" s="23"/>
      <c r="AX227" s="23"/>
      <c r="AY227" s="23"/>
      <c r="AZ227" s="23">
        <v>0</v>
      </c>
      <c r="BA227" s="23"/>
      <c r="BB227" s="23"/>
      <c r="BC227" s="23"/>
      <c r="BD227" s="23"/>
      <c r="BE227" s="23">
        <v>0</v>
      </c>
      <c r="BF227" s="23"/>
      <c r="BG227" s="23"/>
      <c r="BH227" s="23"/>
      <c r="BI227" s="23"/>
    </row>
    <row r="228" spans="1:61" s="4" customFormat="1" ht="90" hidden="1" customHeight="1" x14ac:dyDescent="0.2">
      <c r="A228" s="25">
        <v>1224</v>
      </c>
      <c r="B228" s="26"/>
      <c r="C228" s="26"/>
      <c r="D228" s="37" t="s">
        <v>1579</v>
      </c>
      <c r="E228" s="28"/>
      <c r="F228" s="28"/>
      <c r="G228" s="28"/>
      <c r="H228" s="28"/>
      <c r="I228" s="28"/>
      <c r="J228" s="28"/>
      <c r="K228" s="28"/>
      <c r="L228" s="28"/>
      <c r="M228" s="28"/>
      <c r="N228" s="28"/>
      <c r="O228" s="28"/>
      <c r="P228" s="29"/>
      <c r="Q228" s="38" t="s">
        <v>191</v>
      </c>
      <c r="R228" s="38"/>
      <c r="S228" s="38"/>
      <c r="T228" s="38"/>
      <c r="U228" s="38"/>
      <c r="V228" s="37" t="s">
        <v>1580</v>
      </c>
      <c r="W228" s="28"/>
      <c r="X228" s="28"/>
      <c r="Y228" s="28"/>
      <c r="Z228" s="28"/>
      <c r="AA228" s="28"/>
      <c r="AB228" s="28"/>
      <c r="AC228" s="28"/>
      <c r="AD228" s="28"/>
      <c r="AE228" s="29"/>
      <c r="AF228" s="23">
        <v>0</v>
      </c>
      <c r="AG228" s="23"/>
      <c r="AH228" s="23"/>
      <c r="AI228" s="23"/>
      <c r="AJ228" s="23"/>
      <c r="AK228" s="23">
        <v>0</v>
      </c>
      <c r="AL228" s="23"/>
      <c r="AM228" s="23"/>
      <c r="AN228" s="23"/>
      <c r="AO228" s="23"/>
      <c r="AP228" s="23">
        <v>0</v>
      </c>
      <c r="AQ228" s="23"/>
      <c r="AR228" s="23"/>
      <c r="AS228" s="23"/>
      <c r="AT228" s="23"/>
      <c r="AU228" s="23">
        <v>0</v>
      </c>
      <c r="AV228" s="23"/>
      <c r="AW228" s="23"/>
      <c r="AX228" s="23"/>
      <c r="AY228" s="23"/>
      <c r="AZ228" s="23">
        <v>0</v>
      </c>
      <c r="BA228" s="23"/>
      <c r="BB228" s="23"/>
      <c r="BC228" s="23"/>
      <c r="BD228" s="23"/>
      <c r="BE228" s="23">
        <v>0</v>
      </c>
      <c r="BF228" s="23"/>
      <c r="BG228" s="23"/>
      <c r="BH228" s="23"/>
      <c r="BI228" s="23"/>
    </row>
    <row r="229" spans="1:61" s="4" customFormat="1" ht="75" hidden="1" customHeight="1" x14ac:dyDescent="0.2">
      <c r="A229" s="25">
        <v>1232</v>
      </c>
      <c r="B229" s="26"/>
      <c r="C229" s="26"/>
      <c r="D229" s="37" t="s">
        <v>1581</v>
      </c>
      <c r="E229" s="28"/>
      <c r="F229" s="28"/>
      <c r="G229" s="28"/>
      <c r="H229" s="28"/>
      <c r="I229" s="28"/>
      <c r="J229" s="28"/>
      <c r="K229" s="28"/>
      <c r="L229" s="28"/>
      <c r="M229" s="28"/>
      <c r="N229" s="28"/>
      <c r="O229" s="28"/>
      <c r="P229" s="29"/>
      <c r="Q229" s="38" t="s">
        <v>191</v>
      </c>
      <c r="R229" s="38"/>
      <c r="S229" s="38"/>
      <c r="T229" s="38"/>
      <c r="U229" s="38"/>
      <c r="V229" s="37" t="s">
        <v>288</v>
      </c>
      <c r="W229" s="28"/>
      <c r="X229" s="28"/>
      <c r="Y229" s="28"/>
      <c r="Z229" s="28"/>
      <c r="AA229" s="28"/>
      <c r="AB229" s="28"/>
      <c r="AC229" s="28"/>
      <c r="AD229" s="28"/>
      <c r="AE229" s="29"/>
      <c r="AF229" s="23">
        <v>0</v>
      </c>
      <c r="AG229" s="23"/>
      <c r="AH229" s="23"/>
      <c r="AI229" s="23"/>
      <c r="AJ229" s="23"/>
      <c r="AK229" s="23">
        <v>0</v>
      </c>
      <c r="AL229" s="23"/>
      <c r="AM229" s="23"/>
      <c r="AN229" s="23"/>
      <c r="AO229" s="23"/>
      <c r="AP229" s="23">
        <v>0</v>
      </c>
      <c r="AQ229" s="23"/>
      <c r="AR229" s="23"/>
      <c r="AS229" s="23"/>
      <c r="AT229" s="23"/>
      <c r="AU229" s="23">
        <v>0</v>
      </c>
      <c r="AV229" s="23"/>
      <c r="AW229" s="23"/>
      <c r="AX229" s="23"/>
      <c r="AY229" s="23"/>
      <c r="AZ229" s="23">
        <v>0</v>
      </c>
      <c r="BA229" s="23"/>
      <c r="BB229" s="23"/>
      <c r="BC229" s="23"/>
      <c r="BD229" s="23"/>
      <c r="BE229" s="23">
        <v>0</v>
      </c>
      <c r="BF229" s="23"/>
      <c r="BG229" s="23"/>
      <c r="BH229" s="23"/>
      <c r="BI229" s="23"/>
    </row>
    <row r="230" spans="1:61" s="4" customFormat="1" ht="105" hidden="1" customHeight="1" x14ac:dyDescent="0.2">
      <c r="A230" s="25">
        <v>1324</v>
      </c>
      <c r="B230" s="26"/>
      <c r="C230" s="26"/>
      <c r="D230" s="37" t="s">
        <v>1582</v>
      </c>
      <c r="E230" s="28"/>
      <c r="F230" s="28"/>
      <c r="G230" s="28"/>
      <c r="H230" s="28"/>
      <c r="I230" s="28"/>
      <c r="J230" s="28"/>
      <c r="K230" s="28"/>
      <c r="L230" s="28"/>
      <c r="M230" s="28"/>
      <c r="N230" s="28"/>
      <c r="O230" s="28"/>
      <c r="P230" s="29"/>
      <c r="Q230" s="38" t="s">
        <v>191</v>
      </c>
      <c r="R230" s="38"/>
      <c r="S230" s="38"/>
      <c r="T230" s="38"/>
      <c r="U230" s="38"/>
      <c r="V230" s="37" t="s">
        <v>1583</v>
      </c>
      <c r="W230" s="28"/>
      <c r="X230" s="28"/>
      <c r="Y230" s="28"/>
      <c r="Z230" s="28"/>
      <c r="AA230" s="28"/>
      <c r="AB230" s="28"/>
      <c r="AC230" s="28"/>
      <c r="AD230" s="28"/>
      <c r="AE230" s="29"/>
      <c r="AF230" s="23">
        <v>0</v>
      </c>
      <c r="AG230" s="23"/>
      <c r="AH230" s="23"/>
      <c r="AI230" s="23"/>
      <c r="AJ230" s="23"/>
      <c r="AK230" s="23">
        <v>0</v>
      </c>
      <c r="AL230" s="23"/>
      <c r="AM230" s="23"/>
      <c r="AN230" s="23"/>
      <c r="AO230" s="23"/>
      <c r="AP230" s="23">
        <v>0</v>
      </c>
      <c r="AQ230" s="23"/>
      <c r="AR230" s="23"/>
      <c r="AS230" s="23"/>
      <c r="AT230" s="23"/>
      <c r="AU230" s="23">
        <v>0</v>
      </c>
      <c r="AV230" s="23"/>
      <c r="AW230" s="23"/>
      <c r="AX230" s="23"/>
      <c r="AY230" s="23"/>
      <c r="AZ230" s="23">
        <v>0</v>
      </c>
      <c r="BA230" s="23"/>
      <c r="BB230" s="23"/>
      <c r="BC230" s="23"/>
      <c r="BD230" s="23"/>
      <c r="BE230" s="23">
        <v>0</v>
      </c>
      <c r="BF230" s="23"/>
      <c r="BG230" s="23"/>
      <c r="BH230" s="23"/>
      <c r="BI230" s="23"/>
    </row>
    <row r="231" spans="1:61" s="4" customFormat="1" ht="120" hidden="1" customHeight="1" x14ac:dyDescent="0.2">
      <c r="A231" s="25">
        <v>1679</v>
      </c>
      <c r="B231" s="26"/>
      <c r="C231" s="26"/>
      <c r="D231" s="37" t="s">
        <v>1584</v>
      </c>
      <c r="E231" s="28"/>
      <c r="F231" s="28"/>
      <c r="G231" s="28"/>
      <c r="H231" s="28"/>
      <c r="I231" s="28"/>
      <c r="J231" s="28"/>
      <c r="K231" s="28"/>
      <c r="L231" s="28"/>
      <c r="M231" s="28"/>
      <c r="N231" s="28"/>
      <c r="O231" s="28"/>
      <c r="P231" s="29"/>
      <c r="Q231" s="38" t="s">
        <v>191</v>
      </c>
      <c r="R231" s="38"/>
      <c r="S231" s="38"/>
      <c r="T231" s="38"/>
      <c r="U231" s="38"/>
      <c r="V231" s="37" t="s">
        <v>1580</v>
      </c>
      <c r="W231" s="28"/>
      <c r="X231" s="28"/>
      <c r="Y231" s="28"/>
      <c r="Z231" s="28"/>
      <c r="AA231" s="28"/>
      <c r="AB231" s="28"/>
      <c r="AC231" s="28"/>
      <c r="AD231" s="28"/>
      <c r="AE231" s="29"/>
      <c r="AF231" s="23">
        <v>0</v>
      </c>
      <c r="AG231" s="23"/>
      <c r="AH231" s="23"/>
      <c r="AI231" s="23"/>
      <c r="AJ231" s="23"/>
      <c r="AK231" s="23">
        <v>0</v>
      </c>
      <c r="AL231" s="23"/>
      <c r="AM231" s="23"/>
      <c r="AN231" s="23"/>
      <c r="AO231" s="23"/>
      <c r="AP231" s="23">
        <v>0</v>
      </c>
      <c r="AQ231" s="23"/>
      <c r="AR231" s="23"/>
      <c r="AS231" s="23"/>
      <c r="AT231" s="23"/>
      <c r="AU231" s="23">
        <v>0</v>
      </c>
      <c r="AV231" s="23"/>
      <c r="AW231" s="23"/>
      <c r="AX231" s="23"/>
      <c r="AY231" s="23"/>
      <c r="AZ231" s="23">
        <v>0</v>
      </c>
      <c r="BA231" s="23"/>
      <c r="BB231" s="23"/>
      <c r="BC231" s="23"/>
      <c r="BD231" s="23"/>
      <c r="BE231" s="23">
        <v>0</v>
      </c>
      <c r="BF231" s="23"/>
      <c r="BG231" s="23"/>
      <c r="BH231" s="23"/>
      <c r="BI231" s="23"/>
    </row>
    <row r="232" spans="1:61" s="4" customFormat="1" ht="90" hidden="1" customHeight="1" x14ac:dyDescent="0.2">
      <c r="A232" s="25">
        <v>1747</v>
      </c>
      <c r="B232" s="26"/>
      <c r="C232" s="26"/>
      <c r="D232" s="37" t="s">
        <v>1585</v>
      </c>
      <c r="E232" s="28"/>
      <c r="F232" s="28"/>
      <c r="G232" s="28"/>
      <c r="H232" s="28"/>
      <c r="I232" s="28"/>
      <c r="J232" s="28"/>
      <c r="K232" s="28"/>
      <c r="L232" s="28"/>
      <c r="M232" s="28"/>
      <c r="N232" s="28"/>
      <c r="O232" s="28"/>
      <c r="P232" s="29"/>
      <c r="Q232" s="38" t="s">
        <v>191</v>
      </c>
      <c r="R232" s="38"/>
      <c r="S232" s="38"/>
      <c r="T232" s="38"/>
      <c r="U232" s="38"/>
      <c r="V232" s="37" t="s">
        <v>1583</v>
      </c>
      <c r="W232" s="28"/>
      <c r="X232" s="28"/>
      <c r="Y232" s="28"/>
      <c r="Z232" s="28"/>
      <c r="AA232" s="28"/>
      <c r="AB232" s="28"/>
      <c r="AC232" s="28"/>
      <c r="AD232" s="28"/>
      <c r="AE232" s="29"/>
      <c r="AF232" s="23">
        <v>0</v>
      </c>
      <c r="AG232" s="23"/>
      <c r="AH232" s="23"/>
      <c r="AI232" s="23"/>
      <c r="AJ232" s="23"/>
      <c r="AK232" s="23">
        <v>0</v>
      </c>
      <c r="AL232" s="23"/>
      <c r="AM232" s="23"/>
      <c r="AN232" s="23"/>
      <c r="AO232" s="23"/>
      <c r="AP232" s="23">
        <v>0</v>
      </c>
      <c r="AQ232" s="23"/>
      <c r="AR232" s="23"/>
      <c r="AS232" s="23"/>
      <c r="AT232" s="23"/>
      <c r="AU232" s="23">
        <v>0</v>
      </c>
      <c r="AV232" s="23"/>
      <c r="AW232" s="23"/>
      <c r="AX232" s="23"/>
      <c r="AY232" s="23"/>
      <c r="AZ232" s="23">
        <v>0</v>
      </c>
      <c r="BA232" s="23"/>
      <c r="BB232" s="23"/>
      <c r="BC232" s="23"/>
      <c r="BD232" s="23"/>
      <c r="BE232" s="23">
        <v>0</v>
      </c>
      <c r="BF232" s="23"/>
      <c r="BG232" s="23"/>
      <c r="BH232" s="23"/>
      <c r="BI232" s="23"/>
    </row>
    <row r="233" spans="1:61" s="4" customFormat="1" ht="120" hidden="1" customHeight="1" x14ac:dyDescent="0.2">
      <c r="A233" s="25">
        <v>1751</v>
      </c>
      <c r="B233" s="26"/>
      <c r="C233" s="26"/>
      <c r="D233" s="37" t="s">
        <v>1586</v>
      </c>
      <c r="E233" s="28"/>
      <c r="F233" s="28"/>
      <c r="G233" s="28"/>
      <c r="H233" s="28"/>
      <c r="I233" s="28"/>
      <c r="J233" s="28"/>
      <c r="K233" s="28"/>
      <c r="L233" s="28"/>
      <c r="M233" s="28"/>
      <c r="N233" s="28"/>
      <c r="O233" s="28"/>
      <c r="P233" s="29"/>
      <c r="Q233" s="38" t="s">
        <v>191</v>
      </c>
      <c r="R233" s="38"/>
      <c r="S233" s="38"/>
      <c r="T233" s="38"/>
      <c r="U233" s="38"/>
      <c r="V233" s="37" t="s">
        <v>1583</v>
      </c>
      <c r="W233" s="28"/>
      <c r="X233" s="28"/>
      <c r="Y233" s="28"/>
      <c r="Z233" s="28"/>
      <c r="AA233" s="28"/>
      <c r="AB233" s="28"/>
      <c r="AC233" s="28"/>
      <c r="AD233" s="28"/>
      <c r="AE233" s="29"/>
      <c r="AF233" s="23">
        <v>0</v>
      </c>
      <c r="AG233" s="23"/>
      <c r="AH233" s="23"/>
      <c r="AI233" s="23"/>
      <c r="AJ233" s="23"/>
      <c r="AK233" s="23">
        <v>0</v>
      </c>
      <c r="AL233" s="23"/>
      <c r="AM233" s="23"/>
      <c r="AN233" s="23"/>
      <c r="AO233" s="23"/>
      <c r="AP233" s="23">
        <v>0</v>
      </c>
      <c r="AQ233" s="23"/>
      <c r="AR233" s="23"/>
      <c r="AS233" s="23"/>
      <c r="AT233" s="23"/>
      <c r="AU233" s="23">
        <v>0</v>
      </c>
      <c r="AV233" s="23"/>
      <c r="AW233" s="23"/>
      <c r="AX233" s="23"/>
      <c r="AY233" s="23"/>
      <c r="AZ233" s="23">
        <v>0</v>
      </c>
      <c r="BA233" s="23"/>
      <c r="BB233" s="23"/>
      <c r="BC233" s="23"/>
      <c r="BD233" s="23"/>
      <c r="BE233" s="23">
        <v>0</v>
      </c>
      <c r="BF233" s="23"/>
      <c r="BG233" s="23"/>
      <c r="BH233" s="23"/>
      <c r="BI233" s="23"/>
    </row>
    <row r="234" spans="1:61" s="4" customFormat="1" ht="225" customHeight="1" x14ac:dyDescent="0.2">
      <c r="A234" s="25">
        <v>2531</v>
      </c>
      <c r="B234" s="26"/>
      <c r="C234" s="26"/>
      <c r="D234" s="37" t="s">
        <v>1587</v>
      </c>
      <c r="E234" s="28"/>
      <c r="F234" s="28"/>
      <c r="G234" s="28"/>
      <c r="H234" s="28"/>
      <c r="I234" s="28"/>
      <c r="J234" s="28"/>
      <c r="K234" s="28"/>
      <c r="L234" s="28"/>
      <c r="M234" s="28"/>
      <c r="N234" s="28"/>
      <c r="O234" s="28"/>
      <c r="P234" s="29"/>
      <c r="Q234" s="38" t="s">
        <v>191</v>
      </c>
      <c r="R234" s="38"/>
      <c r="S234" s="38"/>
      <c r="T234" s="38"/>
      <c r="U234" s="38"/>
      <c r="V234" s="37" t="s">
        <v>1583</v>
      </c>
      <c r="W234" s="28"/>
      <c r="X234" s="28"/>
      <c r="Y234" s="28"/>
      <c r="Z234" s="28"/>
      <c r="AA234" s="28"/>
      <c r="AB234" s="28"/>
      <c r="AC234" s="28"/>
      <c r="AD234" s="28"/>
      <c r="AE234" s="29"/>
      <c r="AF234" s="23">
        <v>24563300</v>
      </c>
      <c r="AG234" s="23"/>
      <c r="AH234" s="23"/>
      <c r="AI234" s="23"/>
      <c r="AJ234" s="23"/>
      <c r="AK234" s="23">
        <v>0</v>
      </c>
      <c r="AL234" s="23"/>
      <c r="AM234" s="23"/>
      <c r="AN234" s="23"/>
      <c r="AO234" s="23"/>
      <c r="AP234" s="23">
        <v>24563300</v>
      </c>
      <c r="AQ234" s="23"/>
      <c r="AR234" s="23"/>
      <c r="AS234" s="23"/>
      <c r="AT234" s="23"/>
      <c r="AU234" s="23">
        <v>24563300</v>
      </c>
      <c r="AV234" s="23"/>
      <c r="AW234" s="23"/>
      <c r="AX234" s="23"/>
      <c r="AY234" s="23"/>
      <c r="AZ234" s="23">
        <v>0</v>
      </c>
      <c r="BA234" s="23"/>
      <c r="BB234" s="23"/>
      <c r="BC234" s="23"/>
      <c r="BD234" s="23"/>
      <c r="BE234" s="23">
        <v>24563300</v>
      </c>
      <c r="BF234" s="23"/>
      <c r="BG234" s="23"/>
      <c r="BH234" s="23"/>
      <c r="BI234" s="23"/>
    </row>
    <row r="235" spans="1:61" s="4" customFormat="1" ht="135" customHeight="1" x14ac:dyDescent="0.2">
      <c r="A235" s="25">
        <v>2535</v>
      </c>
      <c r="B235" s="26"/>
      <c r="C235" s="26"/>
      <c r="D235" s="37" t="s">
        <v>1588</v>
      </c>
      <c r="E235" s="28"/>
      <c r="F235" s="28"/>
      <c r="G235" s="28"/>
      <c r="H235" s="28"/>
      <c r="I235" s="28"/>
      <c r="J235" s="28"/>
      <c r="K235" s="28"/>
      <c r="L235" s="28"/>
      <c r="M235" s="28"/>
      <c r="N235" s="28"/>
      <c r="O235" s="28"/>
      <c r="P235" s="29"/>
      <c r="Q235" s="38" t="s">
        <v>191</v>
      </c>
      <c r="R235" s="38"/>
      <c r="S235" s="38"/>
      <c r="T235" s="38"/>
      <c r="U235" s="38"/>
      <c r="V235" s="37" t="s">
        <v>1583</v>
      </c>
      <c r="W235" s="28"/>
      <c r="X235" s="28"/>
      <c r="Y235" s="28"/>
      <c r="Z235" s="28"/>
      <c r="AA235" s="28"/>
      <c r="AB235" s="28"/>
      <c r="AC235" s="28"/>
      <c r="AD235" s="28"/>
      <c r="AE235" s="29"/>
      <c r="AF235" s="23">
        <v>15053500</v>
      </c>
      <c r="AG235" s="23"/>
      <c r="AH235" s="23"/>
      <c r="AI235" s="23"/>
      <c r="AJ235" s="23"/>
      <c r="AK235" s="23">
        <v>0</v>
      </c>
      <c r="AL235" s="23"/>
      <c r="AM235" s="23"/>
      <c r="AN235" s="23"/>
      <c r="AO235" s="23"/>
      <c r="AP235" s="23">
        <v>15053500</v>
      </c>
      <c r="AQ235" s="23"/>
      <c r="AR235" s="23"/>
      <c r="AS235" s="23"/>
      <c r="AT235" s="23"/>
      <c r="AU235" s="23">
        <v>15053500</v>
      </c>
      <c r="AV235" s="23"/>
      <c r="AW235" s="23"/>
      <c r="AX235" s="23"/>
      <c r="AY235" s="23"/>
      <c r="AZ235" s="23">
        <v>0</v>
      </c>
      <c r="BA235" s="23"/>
      <c r="BB235" s="23"/>
      <c r="BC235" s="23"/>
      <c r="BD235" s="23"/>
      <c r="BE235" s="23">
        <v>15053500</v>
      </c>
      <c r="BF235" s="23"/>
      <c r="BG235" s="23"/>
      <c r="BH235" s="23"/>
      <c r="BI235" s="23"/>
    </row>
    <row r="236" spans="1:61" s="4" customFormat="1" ht="135" hidden="1" customHeight="1" x14ac:dyDescent="0.2">
      <c r="A236" s="25">
        <v>2539</v>
      </c>
      <c r="B236" s="26"/>
      <c r="C236" s="26"/>
      <c r="D236" s="37" t="s">
        <v>1589</v>
      </c>
      <c r="E236" s="28"/>
      <c r="F236" s="28"/>
      <c r="G236" s="28"/>
      <c r="H236" s="28"/>
      <c r="I236" s="28"/>
      <c r="J236" s="28"/>
      <c r="K236" s="28"/>
      <c r="L236" s="28"/>
      <c r="M236" s="28"/>
      <c r="N236" s="28"/>
      <c r="O236" s="28"/>
      <c r="P236" s="29"/>
      <c r="Q236" s="38" t="s">
        <v>191</v>
      </c>
      <c r="R236" s="38"/>
      <c r="S236" s="38"/>
      <c r="T236" s="38"/>
      <c r="U236" s="38"/>
      <c r="V236" s="37" t="s">
        <v>650</v>
      </c>
      <c r="W236" s="28"/>
      <c r="X236" s="28"/>
      <c r="Y236" s="28"/>
      <c r="Z236" s="28"/>
      <c r="AA236" s="28"/>
      <c r="AB236" s="28"/>
      <c r="AC236" s="28"/>
      <c r="AD236" s="28"/>
      <c r="AE236" s="29"/>
      <c r="AF236" s="23">
        <v>0</v>
      </c>
      <c r="AG236" s="23"/>
      <c r="AH236" s="23"/>
      <c r="AI236" s="23"/>
      <c r="AJ236" s="23"/>
      <c r="AK236" s="23">
        <v>0</v>
      </c>
      <c r="AL236" s="23"/>
      <c r="AM236" s="23"/>
      <c r="AN236" s="23"/>
      <c r="AO236" s="23"/>
      <c r="AP236" s="23">
        <v>0</v>
      </c>
      <c r="AQ236" s="23"/>
      <c r="AR236" s="23"/>
      <c r="AS236" s="23"/>
      <c r="AT236" s="23"/>
      <c r="AU236" s="23">
        <v>0</v>
      </c>
      <c r="AV236" s="23"/>
      <c r="AW236" s="23"/>
      <c r="AX236" s="23"/>
      <c r="AY236" s="23"/>
      <c r="AZ236" s="23">
        <v>0</v>
      </c>
      <c r="BA236" s="23"/>
      <c r="BB236" s="23"/>
      <c r="BC236" s="23"/>
      <c r="BD236" s="23"/>
      <c r="BE236" s="23">
        <v>0</v>
      </c>
      <c r="BF236" s="23"/>
      <c r="BG236" s="23"/>
      <c r="BH236" s="23"/>
      <c r="BI236" s="23"/>
    </row>
    <row r="237" spans="1:61" s="6" customFormat="1" ht="14.25" x14ac:dyDescent="0.2">
      <c r="A237" s="30">
        <v>0</v>
      </c>
      <c r="B237" s="31"/>
      <c r="C237" s="31"/>
      <c r="D237" s="39" t="s">
        <v>196</v>
      </c>
      <c r="E237" s="33"/>
      <c r="F237" s="33"/>
      <c r="G237" s="33"/>
      <c r="H237" s="33"/>
      <c r="I237" s="33"/>
      <c r="J237" s="33"/>
      <c r="K237" s="33"/>
      <c r="L237" s="33"/>
      <c r="M237" s="33"/>
      <c r="N237" s="33"/>
      <c r="O237" s="33"/>
      <c r="P237" s="34"/>
      <c r="Q237" s="40"/>
      <c r="R237" s="40"/>
      <c r="S237" s="40"/>
      <c r="T237" s="40"/>
      <c r="U237" s="40"/>
      <c r="V237" s="39"/>
      <c r="W237" s="33"/>
      <c r="X237" s="33"/>
      <c r="Y237" s="33"/>
      <c r="Z237" s="33"/>
      <c r="AA237" s="33"/>
      <c r="AB237" s="33"/>
      <c r="AC237" s="33"/>
      <c r="AD237" s="33"/>
      <c r="AE237" s="34"/>
      <c r="AF237" s="24"/>
      <c r="AG237" s="24"/>
      <c r="AH237" s="24"/>
      <c r="AI237" s="24"/>
      <c r="AJ237" s="24"/>
      <c r="AK237" s="24"/>
      <c r="AL237" s="24"/>
      <c r="AM237" s="24"/>
      <c r="AN237" s="24"/>
      <c r="AO237" s="24"/>
      <c r="AP237" s="24"/>
      <c r="AQ237" s="24"/>
      <c r="AR237" s="24"/>
      <c r="AS237" s="24"/>
      <c r="AT237" s="24"/>
      <c r="AU237" s="24"/>
      <c r="AV237" s="24"/>
      <c r="AW237" s="24"/>
      <c r="AX237" s="24"/>
      <c r="AY237" s="24"/>
      <c r="AZ237" s="24"/>
      <c r="BA237" s="24"/>
      <c r="BB237" s="24"/>
      <c r="BC237" s="24"/>
      <c r="BD237" s="24"/>
      <c r="BE237" s="24"/>
      <c r="BF237" s="24"/>
      <c r="BG237" s="24"/>
      <c r="BH237" s="24"/>
      <c r="BI237" s="24"/>
    </row>
    <row r="238" spans="1:61" s="4" customFormat="1" ht="71.25" hidden="1" customHeight="1" x14ac:dyDescent="0.2">
      <c r="A238" s="25">
        <v>747</v>
      </c>
      <c r="B238" s="26"/>
      <c r="C238" s="26"/>
      <c r="D238" s="37" t="s">
        <v>1590</v>
      </c>
      <c r="E238" s="28"/>
      <c r="F238" s="28"/>
      <c r="G238" s="28"/>
      <c r="H238" s="28"/>
      <c r="I238" s="28"/>
      <c r="J238" s="28"/>
      <c r="K238" s="28"/>
      <c r="L238" s="28"/>
      <c r="M238" s="28"/>
      <c r="N238" s="28"/>
      <c r="O238" s="28"/>
      <c r="P238" s="29"/>
      <c r="Q238" s="38" t="s">
        <v>188</v>
      </c>
      <c r="R238" s="38"/>
      <c r="S238" s="38"/>
      <c r="T238" s="38"/>
      <c r="U238" s="38"/>
      <c r="V238" s="37" t="s">
        <v>650</v>
      </c>
      <c r="W238" s="28"/>
      <c r="X238" s="28"/>
      <c r="Y238" s="28"/>
      <c r="Z238" s="28"/>
      <c r="AA238" s="28"/>
      <c r="AB238" s="28"/>
      <c r="AC238" s="28"/>
      <c r="AD238" s="28"/>
      <c r="AE238" s="29"/>
      <c r="AF238" s="23">
        <v>0</v>
      </c>
      <c r="AG238" s="23"/>
      <c r="AH238" s="23"/>
      <c r="AI238" s="23"/>
      <c r="AJ238" s="23"/>
      <c r="AK238" s="23">
        <v>0</v>
      </c>
      <c r="AL238" s="23"/>
      <c r="AM238" s="23"/>
      <c r="AN238" s="23"/>
      <c r="AO238" s="23"/>
      <c r="AP238" s="23">
        <v>0</v>
      </c>
      <c r="AQ238" s="23"/>
      <c r="AR238" s="23"/>
      <c r="AS238" s="23"/>
      <c r="AT238" s="23"/>
      <c r="AU238" s="23">
        <v>0</v>
      </c>
      <c r="AV238" s="23"/>
      <c r="AW238" s="23"/>
      <c r="AX238" s="23"/>
      <c r="AY238" s="23"/>
      <c r="AZ238" s="23">
        <v>0</v>
      </c>
      <c r="BA238" s="23"/>
      <c r="BB238" s="23"/>
      <c r="BC238" s="23"/>
      <c r="BD238" s="23"/>
      <c r="BE238" s="23">
        <v>0</v>
      </c>
      <c r="BF238" s="23"/>
      <c r="BG238" s="23"/>
      <c r="BH238" s="23"/>
      <c r="BI238" s="23"/>
    </row>
    <row r="239" spans="1:61" s="4" customFormat="1" ht="75" hidden="1" customHeight="1" x14ac:dyDescent="0.2">
      <c r="A239" s="25">
        <v>816</v>
      </c>
      <c r="B239" s="26"/>
      <c r="C239" s="26"/>
      <c r="D239" s="37" t="s">
        <v>1591</v>
      </c>
      <c r="E239" s="28"/>
      <c r="F239" s="28"/>
      <c r="G239" s="28"/>
      <c r="H239" s="28"/>
      <c r="I239" s="28"/>
      <c r="J239" s="28"/>
      <c r="K239" s="28"/>
      <c r="L239" s="28"/>
      <c r="M239" s="28"/>
      <c r="N239" s="28"/>
      <c r="O239" s="28"/>
      <c r="P239" s="29"/>
      <c r="Q239" s="38" t="s">
        <v>188</v>
      </c>
      <c r="R239" s="38"/>
      <c r="S239" s="38"/>
      <c r="T239" s="38"/>
      <c r="U239" s="38"/>
      <c r="V239" s="37" t="s">
        <v>288</v>
      </c>
      <c r="W239" s="28"/>
      <c r="X239" s="28"/>
      <c r="Y239" s="28"/>
      <c r="Z239" s="28"/>
      <c r="AA239" s="28"/>
      <c r="AB239" s="28"/>
      <c r="AC239" s="28"/>
      <c r="AD239" s="28"/>
      <c r="AE239" s="29"/>
      <c r="AF239" s="23">
        <v>0</v>
      </c>
      <c r="AG239" s="23"/>
      <c r="AH239" s="23"/>
      <c r="AI239" s="23"/>
      <c r="AJ239" s="23"/>
      <c r="AK239" s="23">
        <v>0</v>
      </c>
      <c r="AL239" s="23"/>
      <c r="AM239" s="23"/>
      <c r="AN239" s="23"/>
      <c r="AO239" s="23"/>
      <c r="AP239" s="23">
        <v>0</v>
      </c>
      <c r="AQ239" s="23"/>
      <c r="AR239" s="23"/>
      <c r="AS239" s="23"/>
      <c r="AT239" s="23"/>
      <c r="AU239" s="23">
        <v>0</v>
      </c>
      <c r="AV239" s="23"/>
      <c r="AW239" s="23"/>
      <c r="AX239" s="23"/>
      <c r="AY239" s="23"/>
      <c r="AZ239" s="23">
        <v>0</v>
      </c>
      <c r="BA239" s="23"/>
      <c r="BB239" s="23"/>
      <c r="BC239" s="23"/>
      <c r="BD239" s="23"/>
      <c r="BE239" s="23">
        <v>0</v>
      </c>
      <c r="BF239" s="23"/>
      <c r="BG239" s="23"/>
      <c r="BH239" s="23"/>
      <c r="BI239" s="23"/>
    </row>
    <row r="240" spans="1:61" s="4" customFormat="1" ht="75" hidden="1" customHeight="1" x14ac:dyDescent="0.2">
      <c r="A240" s="25">
        <v>888</v>
      </c>
      <c r="B240" s="26"/>
      <c r="C240" s="26"/>
      <c r="D240" s="37" t="s">
        <v>1592</v>
      </c>
      <c r="E240" s="28"/>
      <c r="F240" s="28"/>
      <c r="G240" s="28"/>
      <c r="H240" s="28"/>
      <c r="I240" s="28"/>
      <c r="J240" s="28"/>
      <c r="K240" s="28"/>
      <c r="L240" s="28"/>
      <c r="M240" s="28"/>
      <c r="N240" s="28"/>
      <c r="O240" s="28"/>
      <c r="P240" s="29"/>
      <c r="Q240" s="38" t="s">
        <v>188</v>
      </c>
      <c r="R240" s="38"/>
      <c r="S240" s="38"/>
      <c r="T240" s="38"/>
      <c r="U240" s="38"/>
      <c r="V240" s="37" t="s">
        <v>288</v>
      </c>
      <c r="W240" s="28"/>
      <c r="X240" s="28"/>
      <c r="Y240" s="28"/>
      <c r="Z240" s="28"/>
      <c r="AA240" s="28"/>
      <c r="AB240" s="28"/>
      <c r="AC240" s="28"/>
      <c r="AD240" s="28"/>
      <c r="AE240" s="29"/>
      <c r="AF240" s="23">
        <v>0</v>
      </c>
      <c r="AG240" s="23"/>
      <c r="AH240" s="23"/>
      <c r="AI240" s="23"/>
      <c r="AJ240" s="23"/>
      <c r="AK240" s="23">
        <v>0</v>
      </c>
      <c r="AL240" s="23"/>
      <c r="AM240" s="23"/>
      <c r="AN240" s="23"/>
      <c r="AO240" s="23"/>
      <c r="AP240" s="23">
        <v>0</v>
      </c>
      <c r="AQ240" s="23"/>
      <c r="AR240" s="23"/>
      <c r="AS240" s="23"/>
      <c r="AT240" s="23"/>
      <c r="AU240" s="23">
        <v>0</v>
      </c>
      <c r="AV240" s="23"/>
      <c r="AW240" s="23"/>
      <c r="AX240" s="23"/>
      <c r="AY240" s="23"/>
      <c r="AZ240" s="23">
        <v>0</v>
      </c>
      <c r="BA240" s="23"/>
      <c r="BB240" s="23"/>
      <c r="BC240" s="23"/>
      <c r="BD240" s="23"/>
      <c r="BE240" s="23">
        <v>0</v>
      </c>
      <c r="BF240" s="23"/>
      <c r="BG240" s="23"/>
      <c r="BH240" s="23"/>
      <c r="BI240" s="23"/>
    </row>
    <row r="241" spans="1:61" s="4" customFormat="1" ht="60" hidden="1" customHeight="1" x14ac:dyDescent="0.2">
      <c r="A241" s="25">
        <v>944</v>
      </c>
      <c r="B241" s="26"/>
      <c r="C241" s="26"/>
      <c r="D241" s="37" t="s">
        <v>1593</v>
      </c>
      <c r="E241" s="28"/>
      <c r="F241" s="28"/>
      <c r="G241" s="28"/>
      <c r="H241" s="28"/>
      <c r="I241" s="28"/>
      <c r="J241" s="28"/>
      <c r="K241" s="28"/>
      <c r="L241" s="28"/>
      <c r="M241" s="28"/>
      <c r="N241" s="28"/>
      <c r="O241" s="28"/>
      <c r="P241" s="29"/>
      <c r="Q241" s="38" t="s">
        <v>188</v>
      </c>
      <c r="R241" s="38"/>
      <c r="S241" s="38"/>
      <c r="T241" s="38"/>
      <c r="U241" s="38"/>
      <c r="V241" s="37" t="s">
        <v>650</v>
      </c>
      <c r="W241" s="28"/>
      <c r="X241" s="28"/>
      <c r="Y241" s="28"/>
      <c r="Z241" s="28"/>
      <c r="AA241" s="28"/>
      <c r="AB241" s="28"/>
      <c r="AC241" s="28"/>
      <c r="AD241" s="28"/>
      <c r="AE241" s="29"/>
      <c r="AF241" s="23">
        <v>0</v>
      </c>
      <c r="AG241" s="23"/>
      <c r="AH241" s="23"/>
      <c r="AI241" s="23"/>
      <c r="AJ241" s="23"/>
      <c r="AK241" s="23">
        <v>0</v>
      </c>
      <c r="AL241" s="23"/>
      <c r="AM241" s="23"/>
      <c r="AN241" s="23"/>
      <c r="AO241" s="23"/>
      <c r="AP241" s="23">
        <v>0</v>
      </c>
      <c r="AQ241" s="23"/>
      <c r="AR241" s="23"/>
      <c r="AS241" s="23"/>
      <c r="AT241" s="23"/>
      <c r="AU241" s="23">
        <v>0</v>
      </c>
      <c r="AV241" s="23"/>
      <c r="AW241" s="23"/>
      <c r="AX241" s="23"/>
      <c r="AY241" s="23"/>
      <c r="AZ241" s="23">
        <v>0</v>
      </c>
      <c r="BA241" s="23"/>
      <c r="BB241" s="23"/>
      <c r="BC241" s="23"/>
      <c r="BD241" s="23"/>
      <c r="BE241" s="23">
        <v>0</v>
      </c>
      <c r="BF241" s="23"/>
      <c r="BG241" s="23"/>
      <c r="BH241" s="23"/>
      <c r="BI241" s="23"/>
    </row>
    <row r="242" spans="1:61" s="4" customFormat="1" ht="60" hidden="1" customHeight="1" x14ac:dyDescent="0.2">
      <c r="A242" s="25">
        <v>1060</v>
      </c>
      <c r="B242" s="26"/>
      <c r="C242" s="26"/>
      <c r="D242" s="37" t="s">
        <v>1594</v>
      </c>
      <c r="E242" s="28"/>
      <c r="F242" s="28"/>
      <c r="G242" s="28"/>
      <c r="H242" s="28"/>
      <c r="I242" s="28"/>
      <c r="J242" s="28"/>
      <c r="K242" s="28"/>
      <c r="L242" s="28"/>
      <c r="M242" s="28"/>
      <c r="N242" s="28"/>
      <c r="O242" s="28"/>
      <c r="P242" s="29"/>
      <c r="Q242" s="38" t="s">
        <v>1595</v>
      </c>
      <c r="R242" s="38"/>
      <c r="S242" s="38"/>
      <c r="T242" s="38"/>
      <c r="U242" s="38"/>
      <c r="V242" s="37" t="s">
        <v>288</v>
      </c>
      <c r="W242" s="28"/>
      <c r="X242" s="28"/>
      <c r="Y242" s="28"/>
      <c r="Z242" s="28"/>
      <c r="AA242" s="28"/>
      <c r="AB242" s="28"/>
      <c r="AC242" s="28"/>
      <c r="AD242" s="28"/>
      <c r="AE242" s="29"/>
      <c r="AF242" s="23">
        <v>0</v>
      </c>
      <c r="AG242" s="23"/>
      <c r="AH242" s="23"/>
      <c r="AI242" s="23"/>
      <c r="AJ242" s="23"/>
      <c r="AK242" s="23">
        <v>0</v>
      </c>
      <c r="AL242" s="23"/>
      <c r="AM242" s="23"/>
      <c r="AN242" s="23"/>
      <c r="AO242" s="23"/>
      <c r="AP242" s="23">
        <v>0</v>
      </c>
      <c r="AQ242" s="23"/>
      <c r="AR242" s="23"/>
      <c r="AS242" s="23"/>
      <c r="AT242" s="23"/>
      <c r="AU242" s="23">
        <v>0</v>
      </c>
      <c r="AV242" s="23"/>
      <c r="AW242" s="23"/>
      <c r="AX242" s="23"/>
      <c r="AY242" s="23"/>
      <c r="AZ242" s="23">
        <v>0</v>
      </c>
      <c r="BA242" s="23"/>
      <c r="BB242" s="23"/>
      <c r="BC242" s="23"/>
      <c r="BD242" s="23"/>
      <c r="BE242" s="23">
        <v>0</v>
      </c>
      <c r="BF242" s="23"/>
      <c r="BG242" s="23"/>
      <c r="BH242" s="23"/>
      <c r="BI242" s="23"/>
    </row>
    <row r="243" spans="1:61" s="4" customFormat="1" ht="75" hidden="1" customHeight="1" x14ac:dyDescent="0.2">
      <c r="A243" s="25">
        <v>1064</v>
      </c>
      <c r="B243" s="26"/>
      <c r="C243" s="26"/>
      <c r="D243" s="37" t="s">
        <v>1596</v>
      </c>
      <c r="E243" s="28"/>
      <c r="F243" s="28"/>
      <c r="G243" s="28"/>
      <c r="H243" s="28"/>
      <c r="I243" s="28"/>
      <c r="J243" s="28"/>
      <c r="K243" s="28"/>
      <c r="L243" s="28"/>
      <c r="M243" s="28"/>
      <c r="N243" s="28"/>
      <c r="O243" s="28"/>
      <c r="P243" s="29"/>
      <c r="Q243" s="38" t="s">
        <v>1595</v>
      </c>
      <c r="R243" s="38"/>
      <c r="S243" s="38"/>
      <c r="T243" s="38"/>
      <c r="U243" s="38"/>
      <c r="V243" s="37" t="s">
        <v>288</v>
      </c>
      <c r="W243" s="28"/>
      <c r="X243" s="28"/>
      <c r="Y243" s="28"/>
      <c r="Z243" s="28"/>
      <c r="AA243" s="28"/>
      <c r="AB243" s="28"/>
      <c r="AC243" s="28"/>
      <c r="AD243" s="28"/>
      <c r="AE243" s="29"/>
      <c r="AF243" s="23">
        <v>0</v>
      </c>
      <c r="AG243" s="23"/>
      <c r="AH243" s="23"/>
      <c r="AI243" s="23"/>
      <c r="AJ243" s="23"/>
      <c r="AK243" s="23">
        <v>0</v>
      </c>
      <c r="AL243" s="23"/>
      <c r="AM243" s="23"/>
      <c r="AN243" s="23"/>
      <c r="AO243" s="23"/>
      <c r="AP243" s="23">
        <v>0</v>
      </c>
      <c r="AQ243" s="23"/>
      <c r="AR243" s="23"/>
      <c r="AS243" s="23"/>
      <c r="AT243" s="23"/>
      <c r="AU243" s="23">
        <v>0</v>
      </c>
      <c r="AV243" s="23"/>
      <c r="AW243" s="23"/>
      <c r="AX243" s="23"/>
      <c r="AY243" s="23"/>
      <c r="AZ243" s="23">
        <v>0</v>
      </c>
      <c r="BA243" s="23"/>
      <c r="BB243" s="23"/>
      <c r="BC243" s="23"/>
      <c r="BD243" s="23"/>
      <c r="BE243" s="23">
        <v>0</v>
      </c>
      <c r="BF243" s="23"/>
      <c r="BG243" s="23"/>
      <c r="BH243" s="23"/>
      <c r="BI243" s="23"/>
    </row>
    <row r="244" spans="1:61" s="4" customFormat="1" ht="90" hidden="1" customHeight="1" x14ac:dyDescent="0.2">
      <c r="A244" s="25">
        <v>1136</v>
      </c>
      <c r="B244" s="26"/>
      <c r="C244" s="26"/>
      <c r="D244" s="37" t="s">
        <v>1597</v>
      </c>
      <c r="E244" s="28"/>
      <c r="F244" s="28"/>
      <c r="G244" s="28"/>
      <c r="H244" s="28"/>
      <c r="I244" s="28"/>
      <c r="J244" s="28"/>
      <c r="K244" s="28"/>
      <c r="L244" s="28"/>
      <c r="M244" s="28"/>
      <c r="N244" s="28"/>
      <c r="O244" s="28"/>
      <c r="P244" s="29"/>
      <c r="Q244" s="38" t="s">
        <v>1598</v>
      </c>
      <c r="R244" s="38"/>
      <c r="S244" s="38"/>
      <c r="T244" s="38"/>
      <c r="U244" s="38"/>
      <c r="V244" s="37" t="s">
        <v>288</v>
      </c>
      <c r="W244" s="28"/>
      <c r="X244" s="28"/>
      <c r="Y244" s="28"/>
      <c r="Z244" s="28"/>
      <c r="AA244" s="28"/>
      <c r="AB244" s="28"/>
      <c r="AC244" s="28"/>
      <c r="AD244" s="28"/>
      <c r="AE244" s="29"/>
      <c r="AF244" s="23">
        <v>0</v>
      </c>
      <c r="AG244" s="23"/>
      <c r="AH244" s="23"/>
      <c r="AI244" s="23"/>
      <c r="AJ244" s="23"/>
      <c r="AK244" s="23">
        <v>0</v>
      </c>
      <c r="AL244" s="23"/>
      <c r="AM244" s="23"/>
      <c r="AN244" s="23"/>
      <c r="AO244" s="23"/>
      <c r="AP244" s="23">
        <v>0</v>
      </c>
      <c r="AQ244" s="23"/>
      <c r="AR244" s="23"/>
      <c r="AS244" s="23"/>
      <c r="AT244" s="23"/>
      <c r="AU244" s="23">
        <v>0</v>
      </c>
      <c r="AV244" s="23"/>
      <c r="AW244" s="23"/>
      <c r="AX244" s="23"/>
      <c r="AY244" s="23"/>
      <c r="AZ244" s="23">
        <v>0</v>
      </c>
      <c r="BA244" s="23"/>
      <c r="BB244" s="23"/>
      <c r="BC244" s="23"/>
      <c r="BD244" s="23"/>
      <c r="BE244" s="23">
        <v>0</v>
      </c>
      <c r="BF244" s="23"/>
      <c r="BG244" s="23"/>
      <c r="BH244" s="23"/>
      <c r="BI244" s="23"/>
    </row>
    <row r="245" spans="1:61" s="4" customFormat="1" ht="90" hidden="1" customHeight="1" x14ac:dyDescent="0.2">
      <c r="A245" s="25">
        <v>1208</v>
      </c>
      <c r="B245" s="26"/>
      <c r="C245" s="26"/>
      <c r="D245" s="37" t="s">
        <v>1599</v>
      </c>
      <c r="E245" s="28"/>
      <c r="F245" s="28"/>
      <c r="G245" s="28"/>
      <c r="H245" s="28"/>
      <c r="I245" s="28"/>
      <c r="J245" s="28"/>
      <c r="K245" s="28"/>
      <c r="L245" s="28"/>
      <c r="M245" s="28"/>
      <c r="N245" s="28"/>
      <c r="O245" s="28"/>
      <c r="P245" s="29"/>
      <c r="Q245" s="38" t="s">
        <v>188</v>
      </c>
      <c r="R245" s="38"/>
      <c r="S245" s="38"/>
      <c r="T245" s="38"/>
      <c r="U245" s="38"/>
      <c r="V245" s="37" t="s">
        <v>288</v>
      </c>
      <c r="W245" s="28"/>
      <c r="X245" s="28"/>
      <c r="Y245" s="28"/>
      <c r="Z245" s="28"/>
      <c r="AA245" s="28"/>
      <c r="AB245" s="28"/>
      <c r="AC245" s="28"/>
      <c r="AD245" s="28"/>
      <c r="AE245" s="29"/>
      <c r="AF245" s="23">
        <v>0</v>
      </c>
      <c r="AG245" s="23"/>
      <c r="AH245" s="23"/>
      <c r="AI245" s="23"/>
      <c r="AJ245" s="23"/>
      <c r="AK245" s="23">
        <v>0</v>
      </c>
      <c r="AL245" s="23"/>
      <c r="AM245" s="23"/>
      <c r="AN245" s="23"/>
      <c r="AO245" s="23"/>
      <c r="AP245" s="23">
        <v>0</v>
      </c>
      <c r="AQ245" s="23"/>
      <c r="AR245" s="23"/>
      <c r="AS245" s="23"/>
      <c r="AT245" s="23"/>
      <c r="AU245" s="23">
        <v>0</v>
      </c>
      <c r="AV245" s="23"/>
      <c r="AW245" s="23"/>
      <c r="AX245" s="23"/>
      <c r="AY245" s="23"/>
      <c r="AZ245" s="23">
        <v>0</v>
      </c>
      <c r="BA245" s="23"/>
      <c r="BB245" s="23"/>
      <c r="BC245" s="23"/>
      <c r="BD245" s="23"/>
      <c r="BE245" s="23">
        <v>0</v>
      </c>
      <c r="BF245" s="23"/>
      <c r="BG245" s="23"/>
      <c r="BH245" s="23"/>
      <c r="BI245" s="23"/>
    </row>
    <row r="246" spans="1:61" s="4" customFormat="1" ht="105" hidden="1" customHeight="1" x14ac:dyDescent="0.2">
      <c r="A246" s="25">
        <v>1224</v>
      </c>
      <c r="B246" s="26"/>
      <c r="C246" s="26"/>
      <c r="D246" s="37" t="s">
        <v>1600</v>
      </c>
      <c r="E246" s="28"/>
      <c r="F246" s="28"/>
      <c r="G246" s="28"/>
      <c r="H246" s="28"/>
      <c r="I246" s="28"/>
      <c r="J246" s="28"/>
      <c r="K246" s="28"/>
      <c r="L246" s="28"/>
      <c r="M246" s="28"/>
      <c r="N246" s="28"/>
      <c r="O246" s="28"/>
      <c r="P246" s="29"/>
      <c r="Q246" s="38" t="s">
        <v>188</v>
      </c>
      <c r="R246" s="38"/>
      <c r="S246" s="38"/>
      <c r="T246" s="38"/>
      <c r="U246" s="38"/>
      <c r="V246" s="37" t="s">
        <v>1580</v>
      </c>
      <c r="W246" s="28"/>
      <c r="X246" s="28"/>
      <c r="Y246" s="28"/>
      <c r="Z246" s="28"/>
      <c r="AA246" s="28"/>
      <c r="AB246" s="28"/>
      <c r="AC246" s="28"/>
      <c r="AD246" s="28"/>
      <c r="AE246" s="29"/>
      <c r="AF246" s="23">
        <v>0</v>
      </c>
      <c r="AG246" s="23"/>
      <c r="AH246" s="23"/>
      <c r="AI246" s="23"/>
      <c r="AJ246" s="23"/>
      <c r="AK246" s="23">
        <v>0</v>
      </c>
      <c r="AL246" s="23"/>
      <c r="AM246" s="23"/>
      <c r="AN246" s="23"/>
      <c r="AO246" s="23"/>
      <c r="AP246" s="23">
        <v>0</v>
      </c>
      <c r="AQ246" s="23"/>
      <c r="AR246" s="23"/>
      <c r="AS246" s="23"/>
      <c r="AT246" s="23"/>
      <c r="AU246" s="23">
        <v>0</v>
      </c>
      <c r="AV246" s="23"/>
      <c r="AW246" s="23"/>
      <c r="AX246" s="23"/>
      <c r="AY246" s="23"/>
      <c r="AZ246" s="23">
        <v>0</v>
      </c>
      <c r="BA246" s="23"/>
      <c r="BB246" s="23"/>
      <c r="BC246" s="23"/>
      <c r="BD246" s="23"/>
      <c r="BE246" s="23">
        <v>0</v>
      </c>
      <c r="BF246" s="23"/>
      <c r="BG246" s="23"/>
      <c r="BH246" s="23"/>
      <c r="BI246" s="23"/>
    </row>
    <row r="247" spans="1:61" s="4" customFormat="1" ht="75" hidden="1" customHeight="1" x14ac:dyDescent="0.2">
      <c r="A247" s="25">
        <v>1232</v>
      </c>
      <c r="B247" s="26"/>
      <c r="C247" s="26"/>
      <c r="D247" s="37" t="s">
        <v>1601</v>
      </c>
      <c r="E247" s="28"/>
      <c r="F247" s="28"/>
      <c r="G247" s="28"/>
      <c r="H247" s="28"/>
      <c r="I247" s="28"/>
      <c r="J247" s="28"/>
      <c r="K247" s="28"/>
      <c r="L247" s="28"/>
      <c r="M247" s="28"/>
      <c r="N247" s="28"/>
      <c r="O247" s="28"/>
      <c r="P247" s="29"/>
      <c r="Q247" s="38" t="s">
        <v>1598</v>
      </c>
      <c r="R247" s="38"/>
      <c r="S247" s="38"/>
      <c r="T247" s="38"/>
      <c r="U247" s="38"/>
      <c r="V247" s="37" t="s">
        <v>288</v>
      </c>
      <c r="W247" s="28"/>
      <c r="X247" s="28"/>
      <c r="Y247" s="28"/>
      <c r="Z247" s="28"/>
      <c r="AA247" s="28"/>
      <c r="AB247" s="28"/>
      <c r="AC247" s="28"/>
      <c r="AD247" s="28"/>
      <c r="AE247" s="29"/>
      <c r="AF247" s="23">
        <v>0</v>
      </c>
      <c r="AG247" s="23"/>
      <c r="AH247" s="23"/>
      <c r="AI247" s="23"/>
      <c r="AJ247" s="23"/>
      <c r="AK247" s="23">
        <v>0</v>
      </c>
      <c r="AL247" s="23"/>
      <c r="AM247" s="23"/>
      <c r="AN247" s="23"/>
      <c r="AO247" s="23"/>
      <c r="AP247" s="23">
        <v>0</v>
      </c>
      <c r="AQ247" s="23"/>
      <c r="AR247" s="23"/>
      <c r="AS247" s="23"/>
      <c r="AT247" s="23"/>
      <c r="AU247" s="23">
        <v>0</v>
      </c>
      <c r="AV247" s="23"/>
      <c r="AW247" s="23"/>
      <c r="AX247" s="23"/>
      <c r="AY247" s="23"/>
      <c r="AZ247" s="23">
        <v>0</v>
      </c>
      <c r="BA247" s="23"/>
      <c r="BB247" s="23"/>
      <c r="BC247" s="23"/>
      <c r="BD247" s="23"/>
      <c r="BE247" s="23">
        <v>0</v>
      </c>
      <c r="BF247" s="23"/>
      <c r="BG247" s="23"/>
      <c r="BH247" s="23"/>
      <c r="BI247" s="23"/>
    </row>
    <row r="248" spans="1:61" s="4" customFormat="1" ht="120" hidden="1" customHeight="1" x14ac:dyDescent="0.2">
      <c r="A248" s="25">
        <v>1324</v>
      </c>
      <c r="B248" s="26"/>
      <c r="C248" s="26"/>
      <c r="D248" s="37" t="s">
        <v>1602</v>
      </c>
      <c r="E248" s="28"/>
      <c r="F248" s="28"/>
      <c r="G248" s="28"/>
      <c r="H248" s="28"/>
      <c r="I248" s="28"/>
      <c r="J248" s="28"/>
      <c r="K248" s="28"/>
      <c r="L248" s="28"/>
      <c r="M248" s="28"/>
      <c r="N248" s="28"/>
      <c r="O248" s="28"/>
      <c r="P248" s="29"/>
      <c r="Q248" s="38" t="s">
        <v>188</v>
      </c>
      <c r="R248" s="38"/>
      <c r="S248" s="38"/>
      <c r="T248" s="38"/>
      <c r="U248" s="38"/>
      <c r="V248" s="37" t="s">
        <v>1583</v>
      </c>
      <c r="W248" s="28"/>
      <c r="X248" s="28"/>
      <c r="Y248" s="28"/>
      <c r="Z248" s="28"/>
      <c r="AA248" s="28"/>
      <c r="AB248" s="28"/>
      <c r="AC248" s="28"/>
      <c r="AD248" s="28"/>
      <c r="AE248" s="29"/>
      <c r="AF248" s="23">
        <v>0</v>
      </c>
      <c r="AG248" s="23"/>
      <c r="AH248" s="23"/>
      <c r="AI248" s="23"/>
      <c r="AJ248" s="23"/>
      <c r="AK248" s="23">
        <v>0</v>
      </c>
      <c r="AL248" s="23"/>
      <c r="AM248" s="23"/>
      <c r="AN248" s="23"/>
      <c r="AO248" s="23"/>
      <c r="AP248" s="23">
        <v>0</v>
      </c>
      <c r="AQ248" s="23"/>
      <c r="AR248" s="23"/>
      <c r="AS248" s="23"/>
      <c r="AT248" s="23"/>
      <c r="AU248" s="23">
        <v>0</v>
      </c>
      <c r="AV248" s="23"/>
      <c r="AW248" s="23"/>
      <c r="AX248" s="23"/>
      <c r="AY248" s="23"/>
      <c r="AZ248" s="23">
        <v>0</v>
      </c>
      <c r="BA248" s="23"/>
      <c r="BB248" s="23"/>
      <c r="BC248" s="23"/>
      <c r="BD248" s="23"/>
      <c r="BE248" s="23">
        <v>0</v>
      </c>
      <c r="BF248" s="23"/>
      <c r="BG248" s="23"/>
      <c r="BH248" s="23"/>
      <c r="BI248" s="23"/>
    </row>
    <row r="249" spans="1:61" s="4" customFormat="1" ht="105" hidden="1" customHeight="1" x14ac:dyDescent="0.2">
      <c r="A249" s="25">
        <v>1679</v>
      </c>
      <c r="B249" s="26"/>
      <c r="C249" s="26"/>
      <c r="D249" s="37" t="s">
        <v>1603</v>
      </c>
      <c r="E249" s="28"/>
      <c r="F249" s="28"/>
      <c r="G249" s="28"/>
      <c r="H249" s="28"/>
      <c r="I249" s="28"/>
      <c r="J249" s="28"/>
      <c r="K249" s="28"/>
      <c r="L249" s="28"/>
      <c r="M249" s="28"/>
      <c r="N249" s="28"/>
      <c r="O249" s="28"/>
      <c r="P249" s="29"/>
      <c r="Q249" s="38" t="s">
        <v>188</v>
      </c>
      <c r="R249" s="38"/>
      <c r="S249" s="38"/>
      <c r="T249" s="38"/>
      <c r="U249" s="38"/>
      <c r="V249" s="37" t="s">
        <v>1580</v>
      </c>
      <c r="W249" s="28"/>
      <c r="X249" s="28"/>
      <c r="Y249" s="28"/>
      <c r="Z249" s="28"/>
      <c r="AA249" s="28"/>
      <c r="AB249" s="28"/>
      <c r="AC249" s="28"/>
      <c r="AD249" s="28"/>
      <c r="AE249" s="29"/>
      <c r="AF249" s="23">
        <v>0</v>
      </c>
      <c r="AG249" s="23"/>
      <c r="AH249" s="23"/>
      <c r="AI249" s="23"/>
      <c r="AJ249" s="23"/>
      <c r="AK249" s="23">
        <v>0</v>
      </c>
      <c r="AL249" s="23"/>
      <c r="AM249" s="23"/>
      <c r="AN249" s="23"/>
      <c r="AO249" s="23"/>
      <c r="AP249" s="23">
        <v>0</v>
      </c>
      <c r="AQ249" s="23"/>
      <c r="AR249" s="23"/>
      <c r="AS249" s="23"/>
      <c r="AT249" s="23"/>
      <c r="AU249" s="23">
        <v>0</v>
      </c>
      <c r="AV249" s="23"/>
      <c r="AW249" s="23"/>
      <c r="AX249" s="23"/>
      <c r="AY249" s="23"/>
      <c r="AZ249" s="23">
        <v>0</v>
      </c>
      <c r="BA249" s="23"/>
      <c r="BB249" s="23"/>
      <c r="BC249" s="23"/>
      <c r="BD249" s="23"/>
      <c r="BE249" s="23">
        <v>0</v>
      </c>
      <c r="BF249" s="23"/>
      <c r="BG249" s="23"/>
      <c r="BH249" s="23"/>
      <c r="BI249" s="23"/>
    </row>
    <row r="250" spans="1:61" s="4" customFormat="1" ht="90" hidden="1" customHeight="1" x14ac:dyDescent="0.2">
      <c r="A250" s="25">
        <v>1747</v>
      </c>
      <c r="B250" s="26"/>
      <c r="C250" s="26"/>
      <c r="D250" s="37" t="s">
        <v>1604</v>
      </c>
      <c r="E250" s="28"/>
      <c r="F250" s="28"/>
      <c r="G250" s="28"/>
      <c r="H250" s="28"/>
      <c r="I250" s="28"/>
      <c r="J250" s="28"/>
      <c r="K250" s="28"/>
      <c r="L250" s="28"/>
      <c r="M250" s="28"/>
      <c r="N250" s="28"/>
      <c r="O250" s="28"/>
      <c r="P250" s="29"/>
      <c r="Q250" s="38" t="s">
        <v>188</v>
      </c>
      <c r="R250" s="38"/>
      <c r="S250" s="38"/>
      <c r="T250" s="38"/>
      <c r="U250" s="38"/>
      <c r="V250" s="37" t="s">
        <v>1583</v>
      </c>
      <c r="W250" s="28"/>
      <c r="X250" s="28"/>
      <c r="Y250" s="28"/>
      <c r="Z250" s="28"/>
      <c r="AA250" s="28"/>
      <c r="AB250" s="28"/>
      <c r="AC250" s="28"/>
      <c r="AD250" s="28"/>
      <c r="AE250" s="29"/>
      <c r="AF250" s="23">
        <v>0</v>
      </c>
      <c r="AG250" s="23"/>
      <c r="AH250" s="23"/>
      <c r="AI250" s="23"/>
      <c r="AJ250" s="23"/>
      <c r="AK250" s="23">
        <v>0</v>
      </c>
      <c r="AL250" s="23"/>
      <c r="AM250" s="23"/>
      <c r="AN250" s="23"/>
      <c r="AO250" s="23"/>
      <c r="AP250" s="23">
        <v>0</v>
      </c>
      <c r="AQ250" s="23"/>
      <c r="AR250" s="23"/>
      <c r="AS250" s="23"/>
      <c r="AT250" s="23"/>
      <c r="AU250" s="23">
        <v>0</v>
      </c>
      <c r="AV250" s="23"/>
      <c r="AW250" s="23"/>
      <c r="AX250" s="23"/>
      <c r="AY250" s="23"/>
      <c r="AZ250" s="23">
        <v>0</v>
      </c>
      <c r="BA250" s="23"/>
      <c r="BB250" s="23"/>
      <c r="BC250" s="23"/>
      <c r="BD250" s="23"/>
      <c r="BE250" s="23">
        <v>0</v>
      </c>
      <c r="BF250" s="23"/>
      <c r="BG250" s="23"/>
      <c r="BH250" s="23"/>
      <c r="BI250" s="23"/>
    </row>
    <row r="251" spans="1:61" s="4" customFormat="1" ht="120" hidden="1" customHeight="1" x14ac:dyDescent="0.2">
      <c r="A251" s="25">
        <v>1751</v>
      </c>
      <c r="B251" s="26"/>
      <c r="C251" s="26"/>
      <c r="D251" s="37" t="s">
        <v>1605</v>
      </c>
      <c r="E251" s="28"/>
      <c r="F251" s="28"/>
      <c r="G251" s="28"/>
      <c r="H251" s="28"/>
      <c r="I251" s="28"/>
      <c r="J251" s="28"/>
      <c r="K251" s="28"/>
      <c r="L251" s="28"/>
      <c r="M251" s="28"/>
      <c r="N251" s="28"/>
      <c r="O251" s="28"/>
      <c r="P251" s="29"/>
      <c r="Q251" s="38" t="s">
        <v>188</v>
      </c>
      <c r="R251" s="38"/>
      <c r="S251" s="38"/>
      <c r="T251" s="38"/>
      <c r="U251" s="38"/>
      <c r="V251" s="37" t="s">
        <v>1583</v>
      </c>
      <c r="W251" s="28"/>
      <c r="X251" s="28"/>
      <c r="Y251" s="28"/>
      <c r="Z251" s="28"/>
      <c r="AA251" s="28"/>
      <c r="AB251" s="28"/>
      <c r="AC251" s="28"/>
      <c r="AD251" s="28"/>
      <c r="AE251" s="29"/>
      <c r="AF251" s="23">
        <v>0</v>
      </c>
      <c r="AG251" s="23"/>
      <c r="AH251" s="23"/>
      <c r="AI251" s="23"/>
      <c r="AJ251" s="23"/>
      <c r="AK251" s="23">
        <v>0</v>
      </c>
      <c r="AL251" s="23"/>
      <c r="AM251" s="23"/>
      <c r="AN251" s="23"/>
      <c r="AO251" s="23"/>
      <c r="AP251" s="23">
        <v>0</v>
      </c>
      <c r="AQ251" s="23"/>
      <c r="AR251" s="23"/>
      <c r="AS251" s="23"/>
      <c r="AT251" s="23"/>
      <c r="AU251" s="23">
        <v>0</v>
      </c>
      <c r="AV251" s="23"/>
      <c r="AW251" s="23"/>
      <c r="AX251" s="23"/>
      <c r="AY251" s="23"/>
      <c r="AZ251" s="23">
        <v>0</v>
      </c>
      <c r="BA251" s="23"/>
      <c r="BB251" s="23"/>
      <c r="BC251" s="23"/>
      <c r="BD251" s="23"/>
      <c r="BE251" s="23">
        <v>0</v>
      </c>
      <c r="BF251" s="23"/>
      <c r="BG251" s="23"/>
      <c r="BH251" s="23"/>
      <c r="BI251" s="23"/>
    </row>
    <row r="252" spans="1:61" s="4" customFormat="1" ht="225" customHeight="1" x14ac:dyDescent="0.2">
      <c r="A252" s="25">
        <v>2531</v>
      </c>
      <c r="B252" s="26"/>
      <c r="C252" s="26"/>
      <c r="D252" s="37" t="s">
        <v>1606</v>
      </c>
      <c r="E252" s="28"/>
      <c r="F252" s="28"/>
      <c r="G252" s="28"/>
      <c r="H252" s="28"/>
      <c r="I252" s="28"/>
      <c r="J252" s="28"/>
      <c r="K252" s="28"/>
      <c r="L252" s="28"/>
      <c r="M252" s="28"/>
      <c r="N252" s="28"/>
      <c r="O252" s="28"/>
      <c r="P252" s="29"/>
      <c r="Q252" s="38" t="s">
        <v>188</v>
      </c>
      <c r="R252" s="38"/>
      <c r="S252" s="38"/>
      <c r="T252" s="38"/>
      <c r="U252" s="38"/>
      <c r="V252" s="37" t="s">
        <v>1583</v>
      </c>
      <c r="W252" s="28"/>
      <c r="X252" s="28"/>
      <c r="Y252" s="28"/>
      <c r="Z252" s="28"/>
      <c r="AA252" s="28"/>
      <c r="AB252" s="28"/>
      <c r="AC252" s="28"/>
      <c r="AD252" s="28"/>
      <c r="AE252" s="29"/>
      <c r="AF252" s="23">
        <v>1</v>
      </c>
      <c r="AG252" s="23"/>
      <c r="AH252" s="23"/>
      <c r="AI252" s="23"/>
      <c r="AJ252" s="23"/>
      <c r="AK252" s="23">
        <v>0</v>
      </c>
      <c r="AL252" s="23"/>
      <c r="AM252" s="23"/>
      <c r="AN252" s="23"/>
      <c r="AO252" s="23"/>
      <c r="AP252" s="23">
        <v>1</v>
      </c>
      <c r="AQ252" s="23"/>
      <c r="AR252" s="23"/>
      <c r="AS252" s="23"/>
      <c r="AT252" s="23"/>
      <c r="AU252" s="23">
        <v>1</v>
      </c>
      <c r="AV252" s="23"/>
      <c r="AW252" s="23"/>
      <c r="AX252" s="23"/>
      <c r="AY252" s="23"/>
      <c r="AZ252" s="23">
        <v>0</v>
      </c>
      <c r="BA252" s="23"/>
      <c r="BB252" s="23"/>
      <c r="BC252" s="23"/>
      <c r="BD252" s="23"/>
      <c r="BE252" s="23">
        <v>1</v>
      </c>
      <c r="BF252" s="23"/>
      <c r="BG252" s="23"/>
      <c r="BH252" s="23"/>
      <c r="BI252" s="23"/>
    </row>
    <row r="253" spans="1:61" s="4" customFormat="1" ht="135" customHeight="1" x14ac:dyDescent="0.2">
      <c r="A253" s="25">
        <v>2535</v>
      </c>
      <c r="B253" s="26"/>
      <c r="C253" s="26"/>
      <c r="D253" s="37" t="s">
        <v>1607</v>
      </c>
      <c r="E253" s="28"/>
      <c r="F253" s="28"/>
      <c r="G253" s="28"/>
      <c r="H253" s="28"/>
      <c r="I253" s="28"/>
      <c r="J253" s="28"/>
      <c r="K253" s="28"/>
      <c r="L253" s="28"/>
      <c r="M253" s="28"/>
      <c r="N253" s="28"/>
      <c r="O253" s="28"/>
      <c r="P253" s="29"/>
      <c r="Q253" s="38" t="s">
        <v>188</v>
      </c>
      <c r="R253" s="38"/>
      <c r="S253" s="38"/>
      <c r="T253" s="38"/>
      <c r="U253" s="38"/>
      <c r="V253" s="37" t="s">
        <v>1583</v>
      </c>
      <c r="W253" s="28"/>
      <c r="X253" s="28"/>
      <c r="Y253" s="28"/>
      <c r="Z253" s="28"/>
      <c r="AA253" s="28"/>
      <c r="AB253" s="28"/>
      <c r="AC253" s="28"/>
      <c r="AD253" s="28"/>
      <c r="AE253" s="29"/>
      <c r="AF253" s="23">
        <v>1</v>
      </c>
      <c r="AG253" s="23"/>
      <c r="AH253" s="23"/>
      <c r="AI253" s="23"/>
      <c r="AJ253" s="23"/>
      <c r="AK253" s="23">
        <v>0</v>
      </c>
      <c r="AL253" s="23"/>
      <c r="AM253" s="23"/>
      <c r="AN253" s="23"/>
      <c r="AO253" s="23"/>
      <c r="AP253" s="23">
        <v>1</v>
      </c>
      <c r="AQ253" s="23"/>
      <c r="AR253" s="23"/>
      <c r="AS253" s="23"/>
      <c r="AT253" s="23"/>
      <c r="AU253" s="23">
        <v>1</v>
      </c>
      <c r="AV253" s="23"/>
      <c r="AW253" s="23"/>
      <c r="AX253" s="23"/>
      <c r="AY253" s="23"/>
      <c r="AZ253" s="23">
        <v>0</v>
      </c>
      <c r="BA253" s="23"/>
      <c r="BB253" s="23"/>
      <c r="BC253" s="23"/>
      <c r="BD253" s="23"/>
      <c r="BE253" s="23">
        <v>1</v>
      </c>
      <c r="BF253" s="23"/>
      <c r="BG253" s="23"/>
      <c r="BH253" s="23"/>
      <c r="BI253" s="23"/>
    </row>
    <row r="254" spans="1:61" s="4" customFormat="1" ht="150" customHeight="1" x14ac:dyDescent="0.2">
      <c r="A254" s="25">
        <v>2539</v>
      </c>
      <c r="B254" s="26"/>
      <c r="C254" s="26"/>
      <c r="D254" s="37" t="s">
        <v>1608</v>
      </c>
      <c r="E254" s="28"/>
      <c r="F254" s="28"/>
      <c r="G254" s="28"/>
      <c r="H254" s="28"/>
      <c r="I254" s="28"/>
      <c r="J254" s="28"/>
      <c r="K254" s="28"/>
      <c r="L254" s="28"/>
      <c r="M254" s="28"/>
      <c r="N254" s="28"/>
      <c r="O254" s="28"/>
      <c r="P254" s="29"/>
      <c r="Q254" s="38" t="s">
        <v>188</v>
      </c>
      <c r="R254" s="38"/>
      <c r="S254" s="38"/>
      <c r="T254" s="38"/>
      <c r="U254" s="38"/>
      <c r="V254" s="37" t="s">
        <v>650</v>
      </c>
      <c r="W254" s="28"/>
      <c r="X254" s="28"/>
      <c r="Y254" s="28"/>
      <c r="Z254" s="28"/>
      <c r="AA254" s="28"/>
      <c r="AB254" s="28"/>
      <c r="AC254" s="28"/>
      <c r="AD254" s="28"/>
      <c r="AE254" s="29"/>
      <c r="AF254" s="23">
        <v>0</v>
      </c>
      <c r="AG254" s="23"/>
      <c r="AH254" s="23"/>
      <c r="AI254" s="23"/>
      <c r="AJ254" s="23"/>
      <c r="AK254" s="23">
        <v>0</v>
      </c>
      <c r="AL254" s="23"/>
      <c r="AM254" s="23"/>
      <c r="AN254" s="23"/>
      <c r="AO254" s="23"/>
      <c r="AP254" s="23">
        <v>0</v>
      </c>
      <c r="AQ254" s="23"/>
      <c r="AR254" s="23"/>
      <c r="AS254" s="23"/>
      <c r="AT254" s="23"/>
      <c r="AU254" s="23">
        <v>0</v>
      </c>
      <c r="AV254" s="23"/>
      <c r="AW254" s="23"/>
      <c r="AX254" s="23"/>
      <c r="AY254" s="23"/>
      <c r="AZ254" s="23">
        <v>0</v>
      </c>
      <c r="BA254" s="23"/>
      <c r="BB254" s="23"/>
      <c r="BC254" s="23"/>
      <c r="BD254" s="23"/>
      <c r="BE254" s="23">
        <v>0</v>
      </c>
      <c r="BF254" s="23"/>
      <c r="BG254" s="23"/>
      <c r="BH254" s="23"/>
      <c r="BI254" s="23"/>
    </row>
    <row r="255" spans="1:61" s="6" customFormat="1" ht="14.25" x14ac:dyDescent="0.2">
      <c r="A255" s="30">
        <v>0</v>
      </c>
      <c r="B255" s="31"/>
      <c r="C255" s="31"/>
      <c r="D255" s="39" t="s">
        <v>201</v>
      </c>
      <c r="E255" s="33"/>
      <c r="F255" s="33"/>
      <c r="G255" s="33"/>
      <c r="H255" s="33"/>
      <c r="I255" s="33"/>
      <c r="J255" s="33"/>
      <c r="K255" s="33"/>
      <c r="L255" s="33"/>
      <c r="M255" s="33"/>
      <c r="N255" s="33"/>
      <c r="O255" s="33"/>
      <c r="P255" s="34"/>
      <c r="Q255" s="40"/>
      <c r="R255" s="40"/>
      <c r="S255" s="40"/>
      <c r="T255" s="40"/>
      <c r="U255" s="40"/>
      <c r="V255" s="39"/>
      <c r="W255" s="33"/>
      <c r="X255" s="33"/>
      <c r="Y255" s="33"/>
      <c r="Z255" s="33"/>
      <c r="AA255" s="33"/>
      <c r="AB255" s="33"/>
      <c r="AC255" s="33"/>
      <c r="AD255" s="33"/>
      <c r="AE255" s="34"/>
      <c r="AF255" s="24"/>
      <c r="AG255" s="24"/>
      <c r="AH255" s="24"/>
      <c r="AI255" s="24"/>
      <c r="AJ255" s="24"/>
      <c r="AK255" s="24"/>
      <c r="AL255" s="24"/>
      <c r="AM255" s="24"/>
      <c r="AN255" s="24"/>
      <c r="AO255" s="24"/>
      <c r="AP255" s="24"/>
      <c r="AQ255" s="24"/>
      <c r="AR255" s="24"/>
      <c r="AS255" s="24"/>
      <c r="AT255" s="24"/>
      <c r="AU255" s="24"/>
      <c r="AV255" s="24"/>
      <c r="AW255" s="24"/>
      <c r="AX255" s="24"/>
      <c r="AY255" s="24"/>
      <c r="AZ255" s="24"/>
      <c r="BA255" s="24"/>
      <c r="BB255" s="24"/>
      <c r="BC255" s="24"/>
      <c r="BD255" s="24"/>
      <c r="BE255" s="24"/>
      <c r="BF255" s="24"/>
      <c r="BG255" s="24"/>
      <c r="BH255" s="24"/>
      <c r="BI255" s="24"/>
    </row>
    <row r="256" spans="1:61" s="4" customFormat="1" ht="85.5" hidden="1" customHeight="1" x14ac:dyDescent="0.2">
      <c r="A256" s="25">
        <v>747</v>
      </c>
      <c r="B256" s="26"/>
      <c r="C256" s="26"/>
      <c r="D256" s="37" t="s">
        <v>1609</v>
      </c>
      <c r="E256" s="28"/>
      <c r="F256" s="28"/>
      <c r="G256" s="28"/>
      <c r="H256" s="28"/>
      <c r="I256" s="28"/>
      <c r="J256" s="28"/>
      <c r="K256" s="28"/>
      <c r="L256" s="28"/>
      <c r="M256" s="28"/>
      <c r="N256" s="28"/>
      <c r="O256" s="28"/>
      <c r="P256" s="29"/>
      <c r="Q256" s="38" t="s">
        <v>191</v>
      </c>
      <c r="R256" s="38"/>
      <c r="S256" s="38"/>
      <c r="T256" s="38"/>
      <c r="U256" s="38"/>
      <c r="V256" s="37" t="s">
        <v>650</v>
      </c>
      <c r="W256" s="28"/>
      <c r="X256" s="28"/>
      <c r="Y256" s="28"/>
      <c r="Z256" s="28"/>
      <c r="AA256" s="28"/>
      <c r="AB256" s="28"/>
      <c r="AC256" s="28"/>
      <c r="AD256" s="28"/>
      <c r="AE256" s="29"/>
      <c r="AF256" s="23">
        <v>0</v>
      </c>
      <c r="AG256" s="23"/>
      <c r="AH256" s="23"/>
      <c r="AI256" s="23"/>
      <c r="AJ256" s="23"/>
      <c r="AK256" s="23">
        <v>0</v>
      </c>
      <c r="AL256" s="23"/>
      <c r="AM256" s="23"/>
      <c r="AN256" s="23"/>
      <c r="AO256" s="23"/>
      <c r="AP256" s="23">
        <v>0</v>
      </c>
      <c r="AQ256" s="23"/>
      <c r="AR256" s="23"/>
      <c r="AS256" s="23"/>
      <c r="AT256" s="23"/>
      <c r="AU256" s="23">
        <v>0</v>
      </c>
      <c r="AV256" s="23"/>
      <c r="AW256" s="23"/>
      <c r="AX256" s="23"/>
      <c r="AY256" s="23"/>
      <c r="AZ256" s="23">
        <v>0</v>
      </c>
      <c r="BA256" s="23"/>
      <c r="BB256" s="23"/>
      <c r="BC256" s="23"/>
      <c r="BD256" s="23"/>
      <c r="BE256" s="23">
        <v>0</v>
      </c>
      <c r="BF256" s="23"/>
      <c r="BG256" s="23"/>
      <c r="BH256" s="23"/>
      <c r="BI256" s="23"/>
    </row>
    <row r="257" spans="1:61" s="4" customFormat="1" ht="75" hidden="1" customHeight="1" x14ac:dyDescent="0.2">
      <c r="A257" s="25">
        <v>816</v>
      </c>
      <c r="B257" s="26"/>
      <c r="C257" s="26"/>
      <c r="D257" s="37" t="s">
        <v>1610</v>
      </c>
      <c r="E257" s="28"/>
      <c r="F257" s="28"/>
      <c r="G257" s="28"/>
      <c r="H257" s="28"/>
      <c r="I257" s="28"/>
      <c r="J257" s="28"/>
      <c r="K257" s="28"/>
      <c r="L257" s="28"/>
      <c r="M257" s="28"/>
      <c r="N257" s="28"/>
      <c r="O257" s="28"/>
      <c r="P257" s="29"/>
      <c r="Q257" s="38" t="s">
        <v>191</v>
      </c>
      <c r="R257" s="38"/>
      <c r="S257" s="38"/>
      <c r="T257" s="38"/>
      <c r="U257" s="38"/>
      <c r="V257" s="37" t="s">
        <v>288</v>
      </c>
      <c r="W257" s="28"/>
      <c r="X257" s="28"/>
      <c r="Y257" s="28"/>
      <c r="Z257" s="28"/>
      <c r="AA257" s="28"/>
      <c r="AB257" s="28"/>
      <c r="AC257" s="28"/>
      <c r="AD257" s="28"/>
      <c r="AE257" s="29"/>
      <c r="AF257" s="23">
        <v>0</v>
      </c>
      <c r="AG257" s="23"/>
      <c r="AH257" s="23"/>
      <c r="AI257" s="23"/>
      <c r="AJ257" s="23"/>
      <c r="AK257" s="23">
        <v>0</v>
      </c>
      <c r="AL257" s="23"/>
      <c r="AM257" s="23"/>
      <c r="AN257" s="23"/>
      <c r="AO257" s="23"/>
      <c r="AP257" s="23">
        <v>0</v>
      </c>
      <c r="AQ257" s="23"/>
      <c r="AR257" s="23"/>
      <c r="AS257" s="23"/>
      <c r="AT257" s="23"/>
      <c r="AU257" s="23">
        <v>0</v>
      </c>
      <c r="AV257" s="23"/>
      <c r="AW257" s="23"/>
      <c r="AX257" s="23"/>
      <c r="AY257" s="23"/>
      <c r="AZ257" s="23">
        <v>0</v>
      </c>
      <c r="BA257" s="23"/>
      <c r="BB257" s="23"/>
      <c r="BC257" s="23"/>
      <c r="BD257" s="23"/>
      <c r="BE257" s="23">
        <v>0</v>
      </c>
      <c r="BF257" s="23"/>
      <c r="BG257" s="23"/>
      <c r="BH257" s="23"/>
      <c r="BI257" s="23"/>
    </row>
    <row r="258" spans="1:61" s="4" customFormat="1" ht="90" hidden="1" customHeight="1" x14ac:dyDescent="0.2">
      <c r="A258" s="25">
        <v>888</v>
      </c>
      <c r="B258" s="26"/>
      <c r="C258" s="26"/>
      <c r="D258" s="37" t="s">
        <v>1611</v>
      </c>
      <c r="E258" s="28"/>
      <c r="F258" s="28"/>
      <c r="G258" s="28"/>
      <c r="H258" s="28"/>
      <c r="I258" s="28"/>
      <c r="J258" s="28"/>
      <c r="K258" s="28"/>
      <c r="L258" s="28"/>
      <c r="M258" s="28"/>
      <c r="N258" s="28"/>
      <c r="O258" s="28"/>
      <c r="P258" s="29"/>
      <c r="Q258" s="38" t="s">
        <v>191</v>
      </c>
      <c r="R258" s="38"/>
      <c r="S258" s="38"/>
      <c r="T258" s="38"/>
      <c r="U258" s="38"/>
      <c r="V258" s="37" t="s">
        <v>288</v>
      </c>
      <c r="W258" s="28"/>
      <c r="X258" s="28"/>
      <c r="Y258" s="28"/>
      <c r="Z258" s="28"/>
      <c r="AA258" s="28"/>
      <c r="AB258" s="28"/>
      <c r="AC258" s="28"/>
      <c r="AD258" s="28"/>
      <c r="AE258" s="29"/>
      <c r="AF258" s="23">
        <v>0</v>
      </c>
      <c r="AG258" s="23"/>
      <c r="AH258" s="23"/>
      <c r="AI258" s="23"/>
      <c r="AJ258" s="23"/>
      <c r="AK258" s="23">
        <v>0</v>
      </c>
      <c r="AL258" s="23"/>
      <c r="AM258" s="23"/>
      <c r="AN258" s="23"/>
      <c r="AO258" s="23"/>
      <c r="AP258" s="23">
        <v>0</v>
      </c>
      <c r="AQ258" s="23"/>
      <c r="AR258" s="23"/>
      <c r="AS258" s="23"/>
      <c r="AT258" s="23"/>
      <c r="AU258" s="23">
        <v>0</v>
      </c>
      <c r="AV258" s="23"/>
      <c r="AW258" s="23"/>
      <c r="AX258" s="23"/>
      <c r="AY258" s="23"/>
      <c r="AZ258" s="23">
        <v>0</v>
      </c>
      <c r="BA258" s="23"/>
      <c r="BB258" s="23"/>
      <c r="BC258" s="23"/>
      <c r="BD258" s="23"/>
      <c r="BE258" s="23">
        <v>0</v>
      </c>
      <c r="BF258" s="23"/>
      <c r="BG258" s="23"/>
      <c r="BH258" s="23"/>
      <c r="BI258" s="23"/>
    </row>
    <row r="259" spans="1:61" s="4" customFormat="1" ht="75" hidden="1" customHeight="1" x14ac:dyDescent="0.2">
      <c r="A259" s="25">
        <v>944</v>
      </c>
      <c r="B259" s="26"/>
      <c r="C259" s="26"/>
      <c r="D259" s="37" t="s">
        <v>1612</v>
      </c>
      <c r="E259" s="28"/>
      <c r="F259" s="28"/>
      <c r="G259" s="28"/>
      <c r="H259" s="28"/>
      <c r="I259" s="28"/>
      <c r="J259" s="28"/>
      <c r="K259" s="28"/>
      <c r="L259" s="28"/>
      <c r="M259" s="28"/>
      <c r="N259" s="28"/>
      <c r="O259" s="28"/>
      <c r="P259" s="29"/>
      <c r="Q259" s="38" t="s">
        <v>191</v>
      </c>
      <c r="R259" s="38"/>
      <c r="S259" s="38"/>
      <c r="T259" s="38"/>
      <c r="U259" s="38"/>
      <c r="V259" s="37" t="s">
        <v>650</v>
      </c>
      <c r="W259" s="28"/>
      <c r="X259" s="28"/>
      <c r="Y259" s="28"/>
      <c r="Z259" s="28"/>
      <c r="AA259" s="28"/>
      <c r="AB259" s="28"/>
      <c r="AC259" s="28"/>
      <c r="AD259" s="28"/>
      <c r="AE259" s="29"/>
      <c r="AF259" s="23">
        <v>0</v>
      </c>
      <c r="AG259" s="23"/>
      <c r="AH259" s="23"/>
      <c r="AI259" s="23"/>
      <c r="AJ259" s="23"/>
      <c r="AK259" s="23">
        <v>0</v>
      </c>
      <c r="AL259" s="23"/>
      <c r="AM259" s="23"/>
      <c r="AN259" s="23"/>
      <c r="AO259" s="23"/>
      <c r="AP259" s="23">
        <v>0</v>
      </c>
      <c r="AQ259" s="23"/>
      <c r="AR259" s="23"/>
      <c r="AS259" s="23"/>
      <c r="AT259" s="23"/>
      <c r="AU259" s="23">
        <v>0</v>
      </c>
      <c r="AV259" s="23"/>
      <c r="AW259" s="23"/>
      <c r="AX259" s="23"/>
      <c r="AY259" s="23"/>
      <c r="AZ259" s="23">
        <v>0</v>
      </c>
      <c r="BA259" s="23"/>
      <c r="BB259" s="23"/>
      <c r="BC259" s="23"/>
      <c r="BD259" s="23"/>
      <c r="BE259" s="23">
        <v>0</v>
      </c>
      <c r="BF259" s="23"/>
      <c r="BG259" s="23"/>
      <c r="BH259" s="23"/>
      <c r="BI259" s="23"/>
    </row>
    <row r="260" spans="1:61" s="4" customFormat="1" ht="60" hidden="1" customHeight="1" x14ac:dyDescent="0.2">
      <c r="A260" s="25">
        <v>1060</v>
      </c>
      <c r="B260" s="26"/>
      <c r="C260" s="26"/>
      <c r="D260" s="37" t="s">
        <v>1613</v>
      </c>
      <c r="E260" s="28"/>
      <c r="F260" s="28"/>
      <c r="G260" s="28"/>
      <c r="H260" s="28"/>
      <c r="I260" s="28"/>
      <c r="J260" s="28"/>
      <c r="K260" s="28"/>
      <c r="L260" s="28"/>
      <c r="M260" s="28"/>
      <c r="N260" s="28"/>
      <c r="O260" s="28"/>
      <c r="P260" s="29"/>
      <c r="Q260" s="38" t="s">
        <v>191</v>
      </c>
      <c r="R260" s="38"/>
      <c r="S260" s="38"/>
      <c r="T260" s="38"/>
      <c r="U260" s="38"/>
      <c r="V260" s="37" t="s">
        <v>288</v>
      </c>
      <c r="W260" s="28"/>
      <c r="X260" s="28"/>
      <c r="Y260" s="28"/>
      <c r="Z260" s="28"/>
      <c r="AA260" s="28"/>
      <c r="AB260" s="28"/>
      <c r="AC260" s="28"/>
      <c r="AD260" s="28"/>
      <c r="AE260" s="29"/>
      <c r="AF260" s="23">
        <v>0</v>
      </c>
      <c r="AG260" s="23"/>
      <c r="AH260" s="23"/>
      <c r="AI260" s="23"/>
      <c r="AJ260" s="23"/>
      <c r="AK260" s="23">
        <v>0</v>
      </c>
      <c r="AL260" s="23"/>
      <c r="AM260" s="23"/>
      <c r="AN260" s="23"/>
      <c r="AO260" s="23"/>
      <c r="AP260" s="23">
        <v>0</v>
      </c>
      <c r="AQ260" s="23"/>
      <c r="AR260" s="23"/>
      <c r="AS260" s="23"/>
      <c r="AT260" s="23"/>
      <c r="AU260" s="23">
        <v>0</v>
      </c>
      <c r="AV260" s="23"/>
      <c r="AW260" s="23"/>
      <c r="AX260" s="23"/>
      <c r="AY260" s="23"/>
      <c r="AZ260" s="23">
        <v>0</v>
      </c>
      <c r="BA260" s="23"/>
      <c r="BB260" s="23"/>
      <c r="BC260" s="23"/>
      <c r="BD260" s="23"/>
      <c r="BE260" s="23">
        <v>0</v>
      </c>
      <c r="BF260" s="23"/>
      <c r="BG260" s="23"/>
      <c r="BH260" s="23"/>
      <c r="BI260" s="23"/>
    </row>
    <row r="261" spans="1:61" s="4" customFormat="1" ht="75" hidden="1" customHeight="1" x14ac:dyDescent="0.2">
      <c r="A261" s="25">
        <v>1064</v>
      </c>
      <c r="B261" s="26"/>
      <c r="C261" s="26"/>
      <c r="D261" s="37" t="s">
        <v>1614</v>
      </c>
      <c r="E261" s="28"/>
      <c r="F261" s="28"/>
      <c r="G261" s="28"/>
      <c r="H261" s="28"/>
      <c r="I261" s="28"/>
      <c r="J261" s="28"/>
      <c r="K261" s="28"/>
      <c r="L261" s="28"/>
      <c r="M261" s="28"/>
      <c r="N261" s="28"/>
      <c r="O261" s="28"/>
      <c r="P261" s="29"/>
      <c r="Q261" s="38" t="s">
        <v>191</v>
      </c>
      <c r="R261" s="38"/>
      <c r="S261" s="38"/>
      <c r="T261" s="38"/>
      <c r="U261" s="38"/>
      <c r="V261" s="37" t="s">
        <v>288</v>
      </c>
      <c r="W261" s="28"/>
      <c r="X261" s="28"/>
      <c r="Y261" s="28"/>
      <c r="Z261" s="28"/>
      <c r="AA261" s="28"/>
      <c r="AB261" s="28"/>
      <c r="AC261" s="28"/>
      <c r="AD261" s="28"/>
      <c r="AE261" s="29"/>
      <c r="AF261" s="23">
        <v>0</v>
      </c>
      <c r="AG261" s="23"/>
      <c r="AH261" s="23"/>
      <c r="AI261" s="23"/>
      <c r="AJ261" s="23"/>
      <c r="AK261" s="23">
        <v>0</v>
      </c>
      <c r="AL261" s="23"/>
      <c r="AM261" s="23"/>
      <c r="AN261" s="23"/>
      <c r="AO261" s="23"/>
      <c r="AP261" s="23">
        <v>0</v>
      </c>
      <c r="AQ261" s="23"/>
      <c r="AR261" s="23"/>
      <c r="AS261" s="23"/>
      <c r="AT261" s="23"/>
      <c r="AU261" s="23">
        <v>0</v>
      </c>
      <c r="AV261" s="23"/>
      <c r="AW261" s="23"/>
      <c r="AX261" s="23"/>
      <c r="AY261" s="23"/>
      <c r="AZ261" s="23">
        <v>0</v>
      </c>
      <c r="BA261" s="23"/>
      <c r="BB261" s="23"/>
      <c r="BC261" s="23"/>
      <c r="BD261" s="23"/>
      <c r="BE261" s="23">
        <v>0</v>
      </c>
      <c r="BF261" s="23"/>
      <c r="BG261" s="23"/>
      <c r="BH261" s="23"/>
      <c r="BI261" s="23"/>
    </row>
    <row r="262" spans="1:61" s="4" customFormat="1" ht="90" hidden="1" customHeight="1" x14ac:dyDescent="0.2">
      <c r="A262" s="25">
        <v>1136</v>
      </c>
      <c r="B262" s="26"/>
      <c r="C262" s="26"/>
      <c r="D262" s="37" t="s">
        <v>1615</v>
      </c>
      <c r="E262" s="28"/>
      <c r="F262" s="28"/>
      <c r="G262" s="28"/>
      <c r="H262" s="28"/>
      <c r="I262" s="28"/>
      <c r="J262" s="28"/>
      <c r="K262" s="28"/>
      <c r="L262" s="28"/>
      <c r="M262" s="28"/>
      <c r="N262" s="28"/>
      <c r="O262" s="28"/>
      <c r="P262" s="29"/>
      <c r="Q262" s="38" t="s">
        <v>191</v>
      </c>
      <c r="R262" s="38"/>
      <c r="S262" s="38"/>
      <c r="T262" s="38"/>
      <c r="U262" s="38"/>
      <c r="V262" s="37" t="s">
        <v>288</v>
      </c>
      <c r="W262" s="28"/>
      <c r="X262" s="28"/>
      <c r="Y262" s="28"/>
      <c r="Z262" s="28"/>
      <c r="AA262" s="28"/>
      <c r="AB262" s="28"/>
      <c r="AC262" s="28"/>
      <c r="AD262" s="28"/>
      <c r="AE262" s="29"/>
      <c r="AF262" s="23">
        <v>0</v>
      </c>
      <c r="AG262" s="23"/>
      <c r="AH262" s="23"/>
      <c r="AI262" s="23"/>
      <c r="AJ262" s="23"/>
      <c r="AK262" s="23">
        <v>0</v>
      </c>
      <c r="AL262" s="23"/>
      <c r="AM262" s="23"/>
      <c r="AN262" s="23"/>
      <c r="AO262" s="23"/>
      <c r="AP262" s="23">
        <v>0</v>
      </c>
      <c r="AQ262" s="23"/>
      <c r="AR262" s="23"/>
      <c r="AS262" s="23"/>
      <c r="AT262" s="23"/>
      <c r="AU262" s="23">
        <v>0</v>
      </c>
      <c r="AV262" s="23"/>
      <c r="AW262" s="23"/>
      <c r="AX262" s="23"/>
      <c r="AY262" s="23"/>
      <c r="AZ262" s="23">
        <v>0</v>
      </c>
      <c r="BA262" s="23"/>
      <c r="BB262" s="23"/>
      <c r="BC262" s="23"/>
      <c r="BD262" s="23"/>
      <c r="BE262" s="23">
        <v>0</v>
      </c>
      <c r="BF262" s="23"/>
      <c r="BG262" s="23"/>
      <c r="BH262" s="23"/>
      <c r="BI262" s="23"/>
    </row>
    <row r="263" spans="1:61" s="4" customFormat="1" ht="105" hidden="1" customHeight="1" x14ac:dyDescent="0.2">
      <c r="A263" s="25">
        <v>1208</v>
      </c>
      <c r="B263" s="26"/>
      <c r="C263" s="26"/>
      <c r="D263" s="37" t="s">
        <v>1616</v>
      </c>
      <c r="E263" s="28"/>
      <c r="F263" s="28"/>
      <c r="G263" s="28"/>
      <c r="H263" s="28"/>
      <c r="I263" s="28"/>
      <c r="J263" s="28"/>
      <c r="K263" s="28"/>
      <c r="L263" s="28"/>
      <c r="M263" s="28"/>
      <c r="N263" s="28"/>
      <c r="O263" s="28"/>
      <c r="P263" s="29"/>
      <c r="Q263" s="38" t="s">
        <v>191</v>
      </c>
      <c r="R263" s="38"/>
      <c r="S263" s="38"/>
      <c r="T263" s="38"/>
      <c r="U263" s="38"/>
      <c r="V263" s="37" t="s">
        <v>288</v>
      </c>
      <c r="W263" s="28"/>
      <c r="X263" s="28"/>
      <c r="Y263" s="28"/>
      <c r="Z263" s="28"/>
      <c r="AA263" s="28"/>
      <c r="AB263" s="28"/>
      <c r="AC263" s="28"/>
      <c r="AD263" s="28"/>
      <c r="AE263" s="29"/>
      <c r="AF263" s="23">
        <v>0</v>
      </c>
      <c r="AG263" s="23"/>
      <c r="AH263" s="23"/>
      <c r="AI263" s="23"/>
      <c r="AJ263" s="23"/>
      <c r="AK263" s="23">
        <v>0</v>
      </c>
      <c r="AL263" s="23"/>
      <c r="AM263" s="23"/>
      <c r="AN263" s="23"/>
      <c r="AO263" s="23"/>
      <c r="AP263" s="23">
        <v>0</v>
      </c>
      <c r="AQ263" s="23"/>
      <c r="AR263" s="23"/>
      <c r="AS263" s="23"/>
      <c r="AT263" s="23"/>
      <c r="AU263" s="23">
        <v>0</v>
      </c>
      <c r="AV263" s="23"/>
      <c r="AW263" s="23"/>
      <c r="AX263" s="23"/>
      <c r="AY263" s="23"/>
      <c r="AZ263" s="23">
        <v>0</v>
      </c>
      <c r="BA263" s="23"/>
      <c r="BB263" s="23"/>
      <c r="BC263" s="23"/>
      <c r="BD263" s="23"/>
      <c r="BE263" s="23">
        <v>0</v>
      </c>
      <c r="BF263" s="23"/>
      <c r="BG263" s="23"/>
      <c r="BH263" s="23"/>
      <c r="BI263" s="23"/>
    </row>
    <row r="264" spans="1:61" s="4" customFormat="1" ht="105" hidden="1" customHeight="1" x14ac:dyDescent="0.2">
      <c r="A264" s="25">
        <v>1224</v>
      </c>
      <c r="B264" s="26"/>
      <c r="C264" s="26"/>
      <c r="D264" s="37" t="s">
        <v>1617</v>
      </c>
      <c r="E264" s="28"/>
      <c r="F264" s="28"/>
      <c r="G264" s="28"/>
      <c r="H264" s="28"/>
      <c r="I264" s="28"/>
      <c r="J264" s="28"/>
      <c r="K264" s="28"/>
      <c r="L264" s="28"/>
      <c r="M264" s="28"/>
      <c r="N264" s="28"/>
      <c r="O264" s="28"/>
      <c r="P264" s="29"/>
      <c r="Q264" s="38" t="s">
        <v>191</v>
      </c>
      <c r="R264" s="38"/>
      <c r="S264" s="38"/>
      <c r="T264" s="38"/>
      <c r="U264" s="38"/>
      <c r="V264" s="37" t="s">
        <v>1580</v>
      </c>
      <c r="W264" s="28"/>
      <c r="X264" s="28"/>
      <c r="Y264" s="28"/>
      <c r="Z264" s="28"/>
      <c r="AA264" s="28"/>
      <c r="AB264" s="28"/>
      <c r="AC264" s="28"/>
      <c r="AD264" s="28"/>
      <c r="AE264" s="29"/>
      <c r="AF264" s="23">
        <v>0</v>
      </c>
      <c r="AG264" s="23"/>
      <c r="AH264" s="23"/>
      <c r="AI264" s="23"/>
      <c r="AJ264" s="23"/>
      <c r="AK264" s="23">
        <v>0</v>
      </c>
      <c r="AL264" s="23"/>
      <c r="AM264" s="23"/>
      <c r="AN264" s="23"/>
      <c r="AO264" s="23"/>
      <c r="AP264" s="23">
        <v>0</v>
      </c>
      <c r="AQ264" s="23"/>
      <c r="AR264" s="23"/>
      <c r="AS264" s="23"/>
      <c r="AT264" s="23"/>
      <c r="AU264" s="23">
        <v>0</v>
      </c>
      <c r="AV264" s="23"/>
      <c r="AW264" s="23"/>
      <c r="AX264" s="23"/>
      <c r="AY264" s="23"/>
      <c r="AZ264" s="23">
        <v>0</v>
      </c>
      <c r="BA264" s="23"/>
      <c r="BB264" s="23"/>
      <c r="BC264" s="23"/>
      <c r="BD264" s="23"/>
      <c r="BE264" s="23">
        <v>0</v>
      </c>
      <c r="BF264" s="23"/>
      <c r="BG264" s="23"/>
      <c r="BH264" s="23"/>
      <c r="BI264" s="23"/>
    </row>
    <row r="265" spans="1:61" s="4" customFormat="1" ht="75" hidden="1" customHeight="1" x14ac:dyDescent="0.2">
      <c r="A265" s="25">
        <v>1232</v>
      </c>
      <c r="B265" s="26"/>
      <c r="C265" s="26"/>
      <c r="D265" s="37" t="s">
        <v>1618</v>
      </c>
      <c r="E265" s="28"/>
      <c r="F265" s="28"/>
      <c r="G265" s="28"/>
      <c r="H265" s="28"/>
      <c r="I265" s="28"/>
      <c r="J265" s="28"/>
      <c r="K265" s="28"/>
      <c r="L265" s="28"/>
      <c r="M265" s="28"/>
      <c r="N265" s="28"/>
      <c r="O265" s="28"/>
      <c r="P265" s="29"/>
      <c r="Q265" s="38" t="s">
        <v>191</v>
      </c>
      <c r="R265" s="38"/>
      <c r="S265" s="38"/>
      <c r="T265" s="38"/>
      <c r="U265" s="38"/>
      <c r="V265" s="37" t="s">
        <v>288</v>
      </c>
      <c r="W265" s="28"/>
      <c r="X265" s="28"/>
      <c r="Y265" s="28"/>
      <c r="Z265" s="28"/>
      <c r="AA265" s="28"/>
      <c r="AB265" s="28"/>
      <c r="AC265" s="28"/>
      <c r="AD265" s="28"/>
      <c r="AE265" s="29"/>
      <c r="AF265" s="23">
        <v>0</v>
      </c>
      <c r="AG265" s="23"/>
      <c r="AH265" s="23"/>
      <c r="AI265" s="23"/>
      <c r="AJ265" s="23"/>
      <c r="AK265" s="23">
        <v>0</v>
      </c>
      <c r="AL265" s="23"/>
      <c r="AM265" s="23"/>
      <c r="AN265" s="23"/>
      <c r="AO265" s="23"/>
      <c r="AP265" s="23">
        <v>0</v>
      </c>
      <c r="AQ265" s="23"/>
      <c r="AR265" s="23"/>
      <c r="AS265" s="23"/>
      <c r="AT265" s="23"/>
      <c r="AU265" s="23">
        <v>0</v>
      </c>
      <c r="AV265" s="23"/>
      <c r="AW265" s="23"/>
      <c r="AX265" s="23"/>
      <c r="AY265" s="23"/>
      <c r="AZ265" s="23">
        <v>0</v>
      </c>
      <c r="BA265" s="23"/>
      <c r="BB265" s="23"/>
      <c r="BC265" s="23"/>
      <c r="BD265" s="23"/>
      <c r="BE265" s="23">
        <v>0</v>
      </c>
      <c r="BF265" s="23"/>
      <c r="BG265" s="23"/>
      <c r="BH265" s="23"/>
      <c r="BI265" s="23"/>
    </row>
    <row r="266" spans="1:61" s="4" customFormat="1" ht="120" hidden="1" customHeight="1" x14ac:dyDescent="0.2">
      <c r="A266" s="25">
        <v>1324</v>
      </c>
      <c r="B266" s="26"/>
      <c r="C266" s="26"/>
      <c r="D266" s="37" t="s">
        <v>1619</v>
      </c>
      <c r="E266" s="28"/>
      <c r="F266" s="28"/>
      <c r="G266" s="28"/>
      <c r="H266" s="28"/>
      <c r="I266" s="28"/>
      <c r="J266" s="28"/>
      <c r="K266" s="28"/>
      <c r="L266" s="28"/>
      <c r="M266" s="28"/>
      <c r="N266" s="28"/>
      <c r="O266" s="28"/>
      <c r="P266" s="29"/>
      <c r="Q266" s="38" t="s">
        <v>191</v>
      </c>
      <c r="R266" s="38"/>
      <c r="S266" s="38"/>
      <c r="T266" s="38"/>
      <c r="U266" s="38"/>
      <c r="V266" s="37" t="s">
        <v>1583</v>
      </c>
      <c r="W266" s="28"/>
      <c r="X266" s="28"/>
      <c r="Y266" s="28"/>
      <c r="Z266" s="28"/>
      <c r="AA266" s="28"/>
      <c r="AB266" s="28"/>
      <c r="AC266" s="28"/>
      <c r="AD266" s="28"/>
      <c r="AE266" s="29"/>
      <c r="AF266" s="23">
        <v>0</v>
      </c>
      <c r="AG266" s="23"/>
      <c r="AH266" s="23"/>
      <c r="AI266" s="23"/>
      <c r="AJ266" s="23"/>
      <c r="AK266" s="23">
        <v>0</v>
      </c>
      <c r="AL266" s="23"/>
      <c r="AM266" s="23"/>
      <c r="AN266" s="23"/>
      <c r="AO266" s="23"/>
      <c r="AP266" s="23">
        <v>0</v>
      </c>
      <c r="AQ266" s="23"/>
      <c r="AR266" s="23"/>
      <c r="AS266" s="23"/>
      <c r="AT266" s="23"/>
      <c r="AU266" s="23">
        <v>0</v>
      </c>
      <c r="AV266" s="23"/>
      <c r="AW266" s="23"/>
      <c r="AX266" s="23"/>
      <c r="AY266" s="23"/>
      <c r="AZ266" s="23">
        <v>0</v>
      </c>
      <c r="BA266" s="23"/>
      <c r="BB266" s="23"/>
      <c r="BC266" s="23"/>
      <c r="BD266" s="23"/>
      <c r="BE266" s="23">
        <v>0</v>
      </c>
      <c r="BF266" s="23"/>
      <c r="BG266" s="23"/>
      <c r="BH266" s="23"/>
      <c r="BI266" s="23"/>
    </row>
    <row r="267" spans="1:61" s="4" customFormat="1" ht="120" hidden="1" customHeight="1" x14ac:dyDescent="0.2">
      <c r="A267" s="25">
        <v>1679</v>
      </c>
      <c r="B267" s="26"/>
      <c r="C267" s="26"/>
      <c r="D267" s="37" t="s">
        <v>1620</v>
      </c>
      <c r="E267" s="28"/>
      <c r="F267" s="28"/>
      <c r="G267" s="28"/>
      <c r="H267" s="28"/>
      <c r="I267" s="28"/>
      <c r="J267" s="28"/>
      <c r="K267" s="28"/>
      <c r="L267" s="28"/>
      <c r="M267" s="28"/>
      <c r="N267" s="28"/>
      <c r="O267" s="28"/>
      <c r="P267" s="29"/>
      <c r="Q267" s="38" t="s">
        <v>191</v>
      </c>
      <c r="R267" s="38"/>
      <c r="S267" s="38"/>
      <c r="T267" s="38"/>
      <c r="U267" s="38"/>
      <c r="V267" s="37" t="s">
        <v>1580</v>
      </c>
      <c r="W267" s="28"/>
      <c r="X267" s="28"/>
      <c r="Y267" s="28"/>
      <c r="Z267" s="28"/>
      <c r="AA267" s="28"/>
      <c r="AB267" s="28"/>
      <c r="AC267" s="28"/>
      <c r="AD267" s="28"/>
      <c r="AE267" s="29"/>
      <c r="AF267" s="23">
        <v>0</v>
      </c>
      <c r="AG267" s="23"/>
      <c r="AH267" s="23"/>
      <c r="AI267" s="23"/>
      <c r="AJ267" s="23"/>
      <c r="AK267" s="23">
        <v>0</v>
      </c>
      <c r="AL267" s="23"/>
      <c r="AM267" s="23"/>
      <c r="AN267" s="23"/>
      <c r="AO267" s="23"/>
      <c r="AP267" s="23">
        <v>0</v>
      </c>
      <c r="AQ267" s="23"/>
      <c r="AR267" s="23"/>
      <c r="AS267" s="23"/>
      <c r="AT267" s="23"/>
      <c r="AU267" s="23">
        <v>0</v>
      </c>
      <c r="AV267" s="23"/>
      <c r="AW267" s="23"/>
      <c r="AX267" s="23"/>
      <c r="AY267" s="23"/>
      <c r="AZ267" s="23">
        <v>0</v>
      </c>
      <c r="BA267" s="23"/>
      <c r="BB267" s="23"/>
      <c r="BC267" s="23"/>
      <c r="BD267" s="23"/>
      <c r="BE267" s="23">
        <v>0</v>
      </c>
      <c r="BF267" s="23"/>
      <c r="BG267" s="23"/>
      <c r="BH267" s="23"/>
      <c r="BI267" s="23"/>
    </row>
    <row r="268" spans="1:61" s="4" customFormat="1" ht="105" hidden="1" customHeight="1" x14ac:dyDescent="0.2">
      <c r="A268" s="25">
        <v>1747</v>
      </c>
      <c r="B268" s="26"/>
      <c r="C268" s="26"/>
      <c r="D268" s="37" t="s">
        <v>1621</v>
      </c>
      <c r="E268" s="28"/>
      <c r="F268" s="28"/>
      <c r="G268" s="28"/>
      <c r="H268" s="28"/>
      <c r="I268" s="28"/>
      <c r="J268" s="28"/>
      <c r="K268" s="28"/>
      <c r="L268" s="28"/>
      <c r="M268" s="28"/>
      <c r="N268" s="28"/>
      <c r="O268" s="28"/>
      <c r="P268" s="29"/>
      <c r="Q268" s="38" t="s">
        <v>191</v>
      </c>
      <c r="R268" s="38"/>
      <c r="S268" s="38"/>
      <c r="T268" s="38"/>
      <c r="U268" s="38"/>
      <c r="V268" s="37" t="s">
        <v>1583</v>
      </c>
      <c r="W268" s="28"/>
      <c r="X268" s="28"/>
      <c r="Y268" s="28"/>
      <c r="Z268" s="28"/>
      <c r="AA268" s="28"/>
      <c r="AB268" s="28"/>
      <c r="AC268" s="28"/>
      <c r="AD268" s="28"/>
      <c r="AE268" s="29"/>
      <c r="AF268" s="23">
        <v>0</v>
      </c>
      <c r="AG268" s="23"/>
      <c r="AH268" s="23"/>
      <c r="AI268" s="23"/>
      <c r="AJ268" s="23"/>
      <c r="AK268" s="23">
        <v>0</v>
      </c>
      <c r="AL268" s="23"/>
      <c r="AM268" s="23"/>
      <c r="AN268" s="23"/>
      <c r="AO268" s="23"/>
      <c r="AP268" s="23">
        <v>0</v>
      </c>
      <c r="AQ268" s="23"/>
      <c r="AR268" s="23"/>
      <c r="AS268" s="23"/>
      <c r="AT268" s="23"/>
      <c r="AU268" s="23">
        <v>0</v>
      </c>
      <c r="AV268" s="23"/>
      <c r="AW268" s="23"/>
      <c r="AX268" s="23"/>
      <c r="AY268" s="23"/>
      <c r="AZ268" s="23">
        <v>0</v>
      </c>
      <c r="BA268" s="23"/>
      <c r="BB268" s="23"/>
      <c r="BC268" s="23"/>
      <c r="BD268" s="23"/>
      <c r="BE268" s="23">
        <v>0</v>
      </c>
      <c r="BF268" s="23"/>
      <c r="BG268" s="23"/>
      <c r="BH268" s="23"/>
      <c r="BI268" s="23"/>
    </row>
    <row r="269" spans="1:61" s="4" customFormat="1" ht="120" hidden="1" customHeight="1" x14ac:dyDescent="0.2">
      <c r="A269" s="25">
        <v>1751</v>
      </c>
      <c r="B269" s="26"/>
      <c r="C269" s="26"/>
      <c r="D269" s="37" t="s">
        <v>1622</v>
      </c>
      <c r="E269" s="28"/>
      <c r="F269" s="28"/>
      <c r="G269" s="28"/>
      <c r="H269" s="28"/>
      <c r="I269" s="28"/>
      <c r="J269" s="28"/>
      <c r="K269" s="28"/>
      <c r="L269" s="28"/>
      <c r="M269" s="28"/>
      <c r="N269" s="28"/>
      <c r="O269" s="28"/>
      <c r="P269" s="29"/>
      <c r="Q269" s="38" t="s">
        <v>191</v>
      </c>
      <c r="R269" s="38"/>
      <c r="S269" s="38"/>
      <c r="T269" s="38"/>
      <c r="U269" s="38"/>
      <c r="V269" s="37" t="s">
        <v>1583</v>
      </c>
      <c r="W269" s="28"/>
      <c r="X269" s="28"/>
      <c r="Y269" s="28"/>
      <c r="Z269" s="28"/>
      <c r="AA269" s="28"/>
      <c r="AB269" s="28"/>
      <c r="AC269" s="28"/>
      <c r="AD269" s="28"/>
      <c r="AE269" s="29"/>
      <c r="AF269" s="23">
        <v>0</v>
      </c>
      <c r="AG269" s="23"/>
      <c r="AH269" s="23"/>
      <c r="AI269" s="23"/>
      <c r="AJ269" s="23"/>
      <c r="AK269" s="23">
        <v>0</v>
      </c>
      <c r="AL269" s="23"/>
      <c r="AM269" s="23"/>
      <c r="AN269" s="23"/>
      <c r="AO269" s="23"/>
      <c r="AP269" s="23">
        <v>0</v>
      </c>
      <c r="AQ269" s="23"/>
      <c r="AR269" s="23"/>
      <c r="AS269" s="23"/>
      <c r="AT269" s="23"/>
      <c r="AU269" s="23">
        <v>0</v>
      </c>
      <c r="AV269" s="23"/>
      <c r="AW269" s="23"/>
      <c r="AX269" s="23"/>
      <c r="AY269" s="23"/>
      <c r="AZ269" s="23">
        <v>0</v>
      </c>
      <c r="BA269" s="23"/>
      <c r="BB269" s="23"/>
      <c r="BC269" s="23"/>
      <c r="BD269" s="23"/>
      <c r="BE269" s="23">
        <v>0</v>
      </c>
      <c r="BF269" s="23"/>
      <c r="BG269" s="23"/>
      <c r="BH269" s="23"/>
      <c r="BI269" s="23"/>
    </row>
    <row r="270" spans="1:61" s="4" customFormat="1" ht="240" customHeight="1" x14ac:dyDescent="0.2">
      <c r="A270" s="25">
        <v>2531</v>
      </c>
      <c r="B270" s="26"/>
      <c r="C270" s="26"/>
      <c r="D270" s="37" t="s">
        <v>1623</v>
      </c>
      <c r="E270" s="28"/>
      <c r="F270" s="28"/>
      <c r="G270" s="28"/>
      <c r="H270" s="28"/>
      <c r="I270" s="28"/>
      <c r="J270" s="28"/>
      <c r="K270" s="28"/>
      <c r="L270" s="28"/>
      <c r="M270" s="28"/>
      <c r="N270" s="28"/>
      <c r="O270" s="28"/>
      <c r="P270" s="29"/>
      <c r="Q270" s="38" t="s">
        <v>191</v>
      </c>
      <c r="R270" s="38"/>
      <c r="S270" s="38"/>
      <c r="T270" s="38"/>
      <c r="U270" s="38"/>
      <c r="V270" s="37" t="s">
        <v>1583</v>
      </c>
      <c r="W270" s="28"/>
      <c r="X270" s="28"/>
      <c r="Y270" s="28"/>
      <c r="Z270" s="28"/>
      <c r="AA270" s="28"/>
      <c r="AB270" s="28"/>
      <c r="AC270" s="28"/>
      <c r="AD270" s="28"/>
      <c r="AE270" s="29"/>
      <c r="AF270" s="23">
        <v>24563300</v>
      </c>
      <c r="AG270" s="23"/>
      <c r="AH270" s="23"/>
      <c r="AI270" s="23"/>
      <c r="AJ270" s="23"/>
      <c r="AK270" s="23">
        <v>0</v>
      </c>
      <c r="AL270" s="23"/>
      <c r="AM270" s="23"/>
      <c r="AN270" s="23"/>
      <c r="AO270" s="23"/>
      <c r="AP270" s="23">
        <v>24563300</v>
      </c>
      <c r="AQ270" s="23"/>
      <c r="AR270" s="23"/>
      <c r="AS270" s="23"/>
      <c r="AT270" s="23"/>
      <c r="AU270" s="23">
        <v>24563300</v>
      </c>
      <c r="AV270" s="23"/>
      <c r="AW270" s="23"/>
      <c r="AX270" s="23"/>
      <c r="AY270" s="23"/>
      <c r="AZ270" s="23">
        <v>0</v>
      </c>
      <c r="BA270" s="23"/>
      <c r="BB270" s="23"/>
      <c r="BC270" s="23"/>
      <c r="BD270" s="23"/>
      <c r="BE270" s="23">
        <v>24563300</v>
      </c>
      <c r="BF270" s="23"/>
      <c r="BG270" s="23"/>
      <c r="BH270" s="23"/>
      <c r="BI270" s="23"/>
    </row>
    <row r="271" spans="1:61" s="4" customFormat="1" ht="150" customHeight="1" x14ac:dyDescent="0.2">
      <c r="A271" s="25">
        <v>2535</v>
      </c>
      <c r="B271" s="26"/>
      <c r="C271" s="26"/>
      <c r="D271" s="37" t="s">
        <v>1624</v>
      </c>
      <c r="E271" s="28"/>
      <c r="F271" s="28"/>
      <c r="G271" s="28"/>
      <c r="H271" s="28"/>
      <c r="I271" s="28"/>
      <c r="J271" s="28"/>
      <c r="K271" s="28"/>
      <c r="L271" s="28"/>
      <c r="M271" s="28"/>
      <c r="N271" s="28"/>
      <c r="O271" s="28"/>
      <c r="P271" s="29"/>
      <c r="Q271" s="38" t="s">
        <v>191</v>
      </c>
      <c r="R271" s="38"/>
      <c r="S271" s="38"/>
      <c r="T271" s="38"/>
      <c r="U271" s="38"/>
      <c r="V271" s="37" t="s">
        <v>1583</v>
      </c>
      <c r="W271" s="28"/>
      <c r="X271" s="28"/>
      <c r="Y271" s="28"/>
      <c r="Z271" s="28"/>
      <c r="AA271" s="28"/>
      <c r="AB271" s="28"/>
      <c r="AC271" s="28"/>
      <c r="AD271" s="28"/>
      <c r="AE271" s="29"/>
      <c r="AF271" s="23">
        <v>15053500</v>
      </c>
      <c r="AG271" s="23"/>
      <c r="AH271" s="23"/>
      <c r="AI271" s="23"/>
      <c r="AJ271" s="23"/>
      <c r="AK271" s="23">
        <v>0</v>
      </c>
      <c r="AL271" s="23"/>
      <c r="AM271" s="23"/>
      <c r="AN271" s="23"/>
      <c r="AO271" s="23"/>
      <c r="AP271" s="23">
        <v>15053500</v>
      </c>
      <c r="AQ271" s="23"/>
      <c r="AR271" s="23"/>
      <c r="AS271" s="23"/>
      <c r="AT271" s="23"/>
      <c r="AU271" s="23">
        <v>15053500</v>
      </c>
      <c r="AV271" s="23"/>
      <c r="AW271" s="23"/>
      <c r="AX271" s="23"/>
      <c r="AY271" s="23"/>
      <c r="AZ271" s="23">
        <v>0</v>
      </c>
      <c r="BA271" s="23"/>
      <c r="BB271" s="23"/>
      <c r="BC271" s="23"/>
      <c r="BD271" s="23"/>
      <c r="BE271" s="23">
        <v>15053500</v>
      </c>
      <c r="BF271" s="23"/>
      <c r="BG271" s="23"/>
      <c r="BH271" s="23"/>
      <c r="BI271" s="23"/>
    </row>
    <row r="272" spans="1:61" s="4" customFormat="1" ht="165" hidden="1" customHeight="1" x14ac:dyDescent="0.2">
      <c r="A272" s="25">
        <v>2539</v>
      </c>
      <c r="B272" s="26"/>
      <c r="C272" s="26"/>
      <c r="D272" s="37" t="s">
        <v>1625</v>
      </c>
      <c r="E272" s="28"/>
      <c r="F272" s="28"/>
      <c r="G272" s="28"/>
      <c r="H272" s="28"/>
      <c r="I272" s="28"/>
      <c r="J272" s="28"/>
      <c r="K272" s="28"/>
      <c r="L272" s="28"/>
      <c r="M272" s="28"/>
      <c r="N272" s="28"/>
      <c r="O272" s="28"/>
      <c r="P272" s="29"/>
      <c r="Q272" s="38" t="s">
        <v>191</v>
      </c>
      <c r="R272" s="38"/>
      <c r="S272" s="38"/>
      <c r="T272" s="38"/>
      <c r="U272" s="38"/>
      <c r="V272" s="37" t="s">
        <v>650</v>
      </c>
      <c r="W272" s="28"/>
      <c r="X272" s="28"/>
      <c r="Y272" s="28"/>
      <c r="Z272" s="28"/>
      <c r="AA272" s="28"/>
      <c r="AB272" s="28"/>
      <c r="AC272" s="28"/>
      <c r="AD272" s="28"/>
      <c r="AE272" s="29"/>
      <c r="AF272" s="23">
        <v>0</v>
      </c>
      <c r="AG272" s="23"/>
      <c r="AH272" s="23"/>
      <c r="AI272" s="23"/>
      <c r="AJ272" s="23"/>
      <c r="AK272" s="23">
        <v>0</v>
      </c>
      <c r="AL272" s="23"/>
      <c r="AM272" s="23"/>
      <c r="AN272" s="23"/>
      <c r="AO272" s="23"/>
      <c r="AP272" s="23">
        <v>0</v>
      </c>
      <c r="AQ272" s="23"/>
      <c r="AR272" s="23"/>
      <c r="AS272" s="23"/>
      <c r="AT272" s="23"/>
      <c r="AU272" s="23">
        <v>0</v>
      </c>
      <c r="AV272" s="23"/>
      <c r="AW272" s="23"/>
      <c r="AX272" s="23"/>
      <c r="AY272" s="23"/>
      <c r="AZ272" s="23">
        <v>0</v>
      </c>
      <c r="BA272" s="23"/>
      <c r="BB272" s="23"/>
      <c r="BC272" s="23"/>
      <c r="BD272" s="23"/>
      <c r="BE272" s="23">
        <v>0</v>
      </c>
      <c r="BF272" s="23"/>
      <c r="BG272" s="23"/>
      <c r="BH272" s="23"/>
      <c r="BI272" s="23"/>
    </row>
    <row r="273" spans="1:61" s="6" customFormat="1" ht="14.25" x14ac:dyDescent="0.2">
      <c r="A273" s="30">
        <v>0</v>
      </c>
      <c r="B273" s="31"/>
      <c r="C273" s="31"/>
      <c r="D273" s="39" t="s">
        <v>207</v>
      </c>
      <c r="E273" s="33"/>
      <c r="F273" s="33"/>
      <c r="G273" s="33"/>
      <c r="H273" s="33"/>
      <c r="I273" s="33"/>
      <c r="J273" s="33"/>
      <c r="K273" s="33"/>
      <c r="L273" s="33"/>
      <c r="M273" s="33"/>
      <c r="N273" s="33"/>
      <c r="O273" s="33"/>
      <c r="P273" s="34"/>
      <c r="Q273" s="40"/>
      <c r="R273" s="40"/>
      <c r="S273" s="40"/>
      <c r="T273" s="40"/>
      <c r="U273" s="40"/>
      <c r="V273" s="39"/>
      <c r="W273" s="33"/>
      <c r="X273" s="33"/>
      <c r="Y273" s="33"/>
      <c r="Z273" s="33"/>
      <c r="AA273" s="33"/>
      <c r="AB273" s="33"/>
      <c r="AC273" s="33"/>
      <c r="AD273" s="33"/>
      <c r="AE273" s="34"/>
      <c r="AF273" s="24"/>
      <c r="AG273" s="24"/>
      <c r="AH273" s="24"/>
      <c r="AI273" s="24"/>
      <c r="AJ273" s="24"/>
      <c r="AK273" s="24"/>
      <c r="AL273" s="24"/>
      <c r="AM273" s="24"/>
      <c r="AN273" s="24"/>
      <c r="AO273" s="24"/>
      <c r="AP273" s="24"/>
      <c r="AQ273" s="24"/>
      <c r="AR273" s="24"/>
      <c r="AS273" s="24"/>
      <c r="AT273" s="24"/>
      <c r="AU273" s="24"/>
      <c r="AV273" s="24"/>
      <c r="AW273" s="24"/>
      <c r="AX273" s="24"/>
      <c r="AY273" s="24"/>
      <c r="AZ273" s="24"/>
      <c r="BA273" s="24"/>
      <c r="BB273" s="24"/>
      <c r="BC273" s="24"/>
      <c r="BD273" s="24"/>
      <c r="BE273" s="24"/>
      <c r="BF273" s="24"/>
      <c r="BG273" s="24"/>
      <c r="BH273" s="24"/>
      <c r="BI273" s="24"/>
    </row>
    <row r="274" spans="1:61" s="4" customFormat="1" ht="71.25" hidden="1" customHeight="1" x14ac:dyDescent="0.2">
      <c r="A274" s="25">
        <v>747</v>
      </c>
      <c r="B274" s="26"/>
      <c r="C274" s="26"/>
      <c r="D274" s="37" t="s">
        <v>1626</v>
      </c>
      <c r="E274" s="28"/>
      <c r="F274" s="28"/>
      <c r="G274" s="28"/>
      <c r="H274" s="28"/>
      <c r="I274" s="28"/>
      <c r="J274" s="28"/>
      <c r="K274" s="28"/>
      <c r="L274" s="28"/>
      <c r="M274" s="28"/>
      <c r="N274" s="28"/>
      <c r="O274" s="28"/>
      <c r="P274" s="29"/>
      <c r="Q274" s="38" t="s">
        <v>209</v>
      </c>
      <c r="R274" s="38"/>
      <c r="S274" s="38"/>
      <c r="T274" s="38"/>
      <c r="U274" s="38"/>
      <c r="V274" s="37" t="s">
        <v>650</v>
      </c>
      <c r="W274" s="28"/>
      <c r="X274" s="28"/>
      <c r="Y274" s="28"/>
      <c r="Z274" s="28"/>
      <c r="AA274" s="28"/>
      <c r="AB274" s="28"/>
      <c r="AC274" s="28"/>
      <c r="AD274" s="28"/>
      <c r="AE274" s="29"/>
      <c r="AF274" s="23">
        <v>0</v>
      </c>
      <c r="AG274" s="23"/>
      <c r="AH274" s="23"/>
      <c r="AI274" s="23"/>
      <c r="AJ274" s="23"/>
      <c r="AK274" s="23">
        <v>0</v>
      </c>
      <c r="AL274" s="23"/>
      <c r="AM274" s="23"/>
      <c r="AN274" s="23"/>
      <c r="AO274" s="23"/>
      <c r="AP274" s="23">
        <v>0</v>
      </c>
      <c r="AQ274" s="23"/>
      <c r="AR274" s="23"/>
      <c r="AS274" s="23"/>
      <c r="AT274" s="23"/>
      <c r="AU274" s="23">
        <v>0</v>
      </c>
      <c r="AV274" s="23"/>
      <c r="AW274" s="23"/>
      <c r="AX274" s="23"/>
      <c r="AY274" s="23"/>
      <c r="AZ274" s="23">
        <v>0</v>
      </c>
      <c r="BA274" s="23"/>
      <c r="BB274" s="23"/>
      <c r="BC274" s="23"/>
      <c r="BD274" s="23"/>
      <c r="BE274" s="23">
        <v>0</v>
      </c>
      <c r="BF274" s="23"/>
      <c r="BG274" s="23"/>
      <c r="BH274" s="23"/>
      <c r="BI274" s="23"/>
    </row>
    <row r="275" spans="1:61" s="4" customFormat="1" ht="75" hidden="1" customHeight="1" x14ac:dyDescent="0.2">
      <c r="A275" s="25">
        <v>816</v>
      </c>
      <c r="B275" s="26"/>
      <c r="C275" s="26"/>
      <c r="D275" s="37" t="s">
        <v>1627</v>
      </c>
      <c r="E275" s="28"/>
      <c r="F275" s="28"/>
      <c r="G275" s="28"/>
      <c r="H275" s="28"/>
      <c r="I275" s="28"/>
      <c r="J275" s="28"/>
      <c r="K275" s="28"/>
      <c r="L275" s="28"/>
      <c r="M275" s="28"/>
      <c r="N275" s="28"/>
      <c r="O275" s="28"/>
      <c r="P275" s="29"/>
      <c r="Q275" s="38" t="s">
        <v>209</v>
      </c>
      <c r="R275" s="38"/>
      <c r="S275" s="38"/>
      <c r="T275" s="38"/>
      <c r="U275" s="38"/>
      <c r="V275" s="37" t="s">
        <v>288</v>
      </c>
      <c r="W275" s="28"/>
      <c r="X275" s="28"/>
      <c r="Y275" s="28"/>
      <c r="Z275" s="28"/>
      <c r="AA275" s="28"/>
      <c r="AB275" s="28"/>
      <c r="AC275" s="28"/>
      <c r="AD275" s="28"/>
      <c r="AE275" s="29"/>
      <c r="AF275" s="23">
        <v>0</v>
      </c>
      <c r="AG275" s="23"/>
      <c r="AH275" s="23"/>
      <c r="AI275" s="23"/>
      <c r="AJ275" s="23"/>
      <c r="AK275" s="23">
        <v>0</v>
      </c>
      <c r="AL275" s="23"/>
      <c r="AM275" s="23"/>
      <c r="AN275" s="23"/>
      <c r="AO275" s="23"/>
      <c r="AP275" s="23">
        <v>0</v>
      </c>
      <c r="AQ275" s="23"/>
      <c r="AR275" s="23"/>
      <c r="AS275" s="23"/>
      <c r="AT275" s="23"/>
      <c r="AU275" s="23">
        <v>0</v>
      </c>
      <c r="AV275" s="23"/>
      <c r="AW275" s="23"/>
      <c r="AX275" s="23"/>
      <c r="AY275" s="23"/>
      <c r="AZ275" s="23">
        <v>0</v>
      </c>
      <c r="BA275" s="23"/>
      <c r="BB275" s="23"/>
      <c r="BC275" s="23"/>
      <c r="BD275" s="23"/>
      <c r="BE275" s="23">
        <v>0</v>
      </c>
      <c r="BF275" s="23"/>
      <c r="BG275" s="23"/>
      <c r="BH275" s="23"/>
      <c r="BI275" s="23"/>
    </row>
    <row r="276" spans="1:61" s="4" customFormat="1" ht="75" hidden="1" customHeight="1" x14ac:dyDescent="0.2">
      <c r="A276" s="25">
        <v>888</v>
      </c>
      <c r="B276" s="26"/>
      <c r="C276" s="26"/>
      <c r="D276" s="37" t="s">
        <v>1628</v>
      </c>
      <c r="E276" s="28"/>
      <c r="F276" s="28"/>
      <c r="G276" s="28"/>
      <c r="H276" s="28"/>
      <c r="I276" s="28"/>
      <c r="J276" s="28"/>
      <c r="K276" s="28"/>
      <c r="L276" s="28"/>
      <c r="M276" s="28"/>
      <c r="N276" s="28"/>
      <c r="O276" s="28"/>
      <c r="P276" s="29"/>
      <c r="Q276" s="38" t="s">
        <v>209</v>
      </c>
      <c r="R276" s="38"/>
      <c r="S276" s="38"/>
      <c r="T276" s="38"/>
      <c r="U276" s="38"/>
      <c r="V276" s="37" t="s">
        <v>288</v>
      </c>
      <c r="W276" s="28"/>
      <c r="X276" s="28"/>
      <c r="Y276" s="28"/>
      <c r="Z276" s="28"/>
      <c r="AA276" s="28"/>
      <c r="AB276" s="28"/>
      <c r="AC276" s="28"/>
      <c r="AD276" s="28"/>
      <c r="AE276" s="29"/>
      <c r="AF276" s="23">
        <v>0</v>
      </c>
      <c r="AG276" s="23"/>
      <c r="AH276" s="23"/>
      <c r="AI276" s="23"/>
      <c r="AJ276" s="23"/>
      <c r="AK276" s="23">
        <v>0</v>
      </c>
      <c r="AL276" s="23"/>
      <c r="AM276" s="23"/>
      <c r="AN276" s="23"/>
      <c r="AO276" s="23"/>
      <c r="AP276" s="23">
        <v>0</v>
      </c>
      <c r="AQ276" s="23"/>
      <c r="AR276" s="23"/>
      <c r="AS276" s="23"/>
      <c r="AT276" s="23"/>
      <c r="AU276" s="23">
        <v>0</v>
      </c>
      <c r="AV276" s="23"/>
      <c r="AW276" s="23"/>
      <c r="AX276" s="23"/>
      <c r="AY276" s="23"/>
      <c r="AZ276" s="23">
        <v>0</v>
      </c>
      <c r="BA276" s="23"/>
      <c r="BB276" s="23"/>
      <c r="BC276" s="23"/>
      <c r="BD276" s="23"/>
      <c r="BE276" s="23">
        <v>0</v>
      </c>
      <c r="BF276" s="23"/>
      <c r="BG276" s="23"/>
      <c r="BH276" s="23"/>
      <c r="BI276" s="23"/>
    </row>
    <row r="277" spans="1:61" s="4" customFormat="1" ht="75" hidden="1" customHeight="1" x14ac:dyDescent="0.2">
      <c r="A277" s="25">
        <v>944</v>
      </c>
      <c r="B277" s="26"/>
      <c r="C277" s="26"/>
      <c r="D277" s="37" t="s">
        <v>1629</v>
      </c>
      <c r="E277" s="28"/>
      <c r="F277" s="28"/>
      <c r="G277" s="28"/>
      <c r="H277" s="28"/>
      <c r="I277" s="28"/>
      <c r="J277" s="28"/>
      <c r="K277" s="28"/>
      <c r="L277" s="28"/>
      <c r="M277" s="28"/>
      <c r="N277" s="28"/>
      <c r="O277" s="28"/>
      <c r="P277" s="29"/>
      <c r="Q277" s="38" t="s">
        <v>209</v>
      </c>
      <c r="R277" s="38"/>
      <c r="S277" s="38"/>
      <c r="T277" s="38"/>
      <c r="U277" s="38"/>
      <c r="V277" s="37" t="s">
        <v>650</v>
      </c>
      <c r="W277" s="28"/>
      <c r="X277" s="28"/>
      <c r="Y277" s="28"/>
      <c r="Z277" s="28"/>
      <c r="AA277" s="28"/>
      <c r="AB277" s="28"/>
      <c r="AC277" s="28"/>
      <c r="AD277" s="28"/>
      <c r="AE277" s="29"/>
      <c r="AF277" s="23">
        <v>0</v>
      </c>
      <c r="AG277" s="23"/>
      <c r="AH277" s="23"/>
      <c r="AI277" s="23"/>
      <c r="AJ277" s="23"/>
      <c r="AK277" s="23">
        <v>0</v>
      </c>
      <c r="AL277" s="23"/>
      <c r="AM277" s="23"/>
      <c r="AN277" s="23"/>
      <c r="AO277" s="23"/>
      <c r="AP277" s="23">
        <v>0</v>
      </c>
      <c r="AQ277" s="23"/>
      <c r="AR277" s="23"/>
      <c r="AS277" s="23"/>
      <c r="AT277" s="23"/>
      <c r="AU277" s="23">
        <v>0</v>
      </c>
      <c r="AV277" s="23"/>
      <c r="AW277" s="23"/>
      <c r="AX277" s="23"/>
      <c r="AY277" s="23"/>
      <c r="AZ277" s="23">
        <v>0</v>
      </c>
      <c r="BA277" s="23"/>
      <c r="BB277" s="23"/>
      <c r="BC277" s="23"/>
      <c r="BD277" s="23"/>
      <c r="BE277" s="23">
        <v>0</v>
      </c>
      <c r="BF277" s="23"/>
      <c r="BG277" s="23"/>
      <c r="BH277" s="23"/>
      <c r="BI277" s="23"/>
    </row>
    <row r="278" spans="1:61" s="4" customFormat="1" ht="90" hidden="1" customHeight="1" x14ac:dyDescent="0.2">
      <c r="A278" s="25">
        <v>1060</v>
      </c>
      <c r="B278" s="26"/>
      <c r="C278" s="26"/>
      <c r="D278" s="37" t="s">
        <v>1630</v>
      </c>
      <c r="E278" s="28"/>
      <c r="F278" s="28"/>
      <c r="G278" s="28"/>
      <c r="H278" s="28"/>
      <c r="I278" s="28"/>
      <c r="J278" s="28"/>
      <c r="K278" s="28"/>
      <c r="L278" s="28"/>
      <c r="M278" s="28"/>
      <c r="N278" s="28"/>
      <c r="O278" s="28"/>
      <c r="P278" s="29"/>
      <c r="Q278" s="38" t="s">
        <v>209</v>
      </c>
      <c r="R278" s="38"/>
      <c r="S278" s="38"/>
      <c r="T278" s="38"/>
      <c r="U278" s="38"/>
      <c r="V278" s="37" t="s">
        <v>288</v>
      </c>
      <c r="W278" s="28"/>
      <c r="X278" s="28"/>
      <c r="Y278" s="28"/>
      <c r="Z278" s="28"/>
      <c r="AA278" s="28"/>
      <c r="AB278" s="28"/>
      <c r="AC278" s="28"/>
      <c r="AD278" s="28"/>
      <c r="AE278" s="29"/>
      <c r="AF278" s="23">
        <v>0</v>
      </c>
      <c r="AG278" s="23"/>
      <c r="AH278" s="23"/>
      <c r="AI278" s="23"/>
      <c r="AJ278" s="23"/>
      <c r="AK278" s="23">
        <v>0</v>
      </c>
      <c r="AL278" s="23"/>
      <c r="AM278" s="23"/>
      <c r="AN278" s="23"/>
      <c r="AO278" s="23"/>
      <c r="AP278" s="23">
        <v>0</v>
      </c>
      <c r="AQ278" s="23"/>
      <c r="AR278" s="23"/>
      <c r="AS278" s="23"/>
      <c r="AT278" s="23"/>
      <c r="AU278" s="23">
        <v>0</v>
      </c>
      <c r="AV278" s="23"/>
      <c r="AW278" s="23"/>
      <c r="AX278" s="23"/>
      <c r="AY278" s="23"/>
      <c r="AZ278" s="23">
        <v>0</v>
      </c>
      <c r="BA278" s="23"/>
      <c r="BB278" s="23"/>
      <c r="BC278" s="23"/>
      <c r="BD278" s="23"/>
      <c r="BE278" s="23">
        <v>0</v>
      </c>
      <c r="BF278" s="23"/>
      <c r="BG278" s="23"/>
      <c r="BH278" s="23"/>
      <c r="BI278" s="23"/>
    </row>
    <row r="279" spans="1:61" s="4" customFormat="1" ht="90" hidden="1" customHeight="1" x14ac:dyDescent="0.2">
      <c r="A279" s="25">
        <v>1064</v>
      </c>
      <c r="B279" s="26"/>
      <c r="C279" s="26"/>
      <c r="D279" s="37" t="s">
        <v>1631</v>
      </c>
      <c r="E279" s="28"/>
      <c r="F279" s="28"/>
      <c r="G279" s="28"/>
      <c r="H279" s="28"/>
      <c r="I279" s="28"/>
      <c r="J279" s="28"/>
      <c r="K279" s="28"/>
      <c r="L279" s="28"/>
      <c r="M279" s="28"/>
      <c r="N279" s="28"/>
      <c r="O279" s="28"/>
      <c r="P279" s="29"/>
      <c r="Q279" s="38" t="s">
        <v>209</v>
      </c>
      <c r="R279" s="38"/>
      <c r="S279" s="38"/>
      <c r="T279" s="38"/>
      <c r="U279" s="38"/>
      <c r="V279" s="37" t="s">
        <v>288</v>
      </c>
      <c r="W279" s="28"/>
      <c r="X279" s="28"/>
      <c r="Y279" s="28"/>
      <c r="Z279" s="28"/>
      <c r="AA279" s="28"/>
      <c r="AB279" s="28"/>
      <c r="AC279" s="28"/>
      <c r="AD279" s="28"/>
      <c r="AE279" s="29"/>
      <c r="AF279" s="23">
        <v>0</v>
      </c>
      <c r="AG279" s="23"/>
      <c r="AH279" s="23"/>
      <c r="AI279" s="23"/>
      <c r="AJ279" s="23"/>
      <c r="AK279" s="23">
        <v>0</v>
      </c>
      <c r="AL279" s="23"/>
      <c r="AM279" s="23"/>
      <c r="AN279" s="23"/>
      <c r="AO279" s="23"/>
      <c r="AP279" s="23">
        <v>0</v>
      </c>
      <c r="AQ279" s="23"/>
      <c r="AR279" s="23"/>
      <c r="AS279" s="23"/>
      <c r="AT279" s="23"/>
      <c r="AU279" s="23">
        <v>0</v>
      </c>
      <c r="AV279" s="23"/>
      <c r="AW279" s="23"/>
      <c r="AX279" s="23"/>
      <c r="AY279" s="23"/>
      <c r="AZ279" s="23">
        <v>0</v>
      </c>
      <c r="BA279" s="23"/>
      <c r="BB279" s="23"/>
      <c r="BC279" s="23"/>
      <c r="BD279" s="23"/>
      <c r="BE279" s="23">
        <v>0</v>
      </c>
      <c r="BF279" s="23"/>
      <c r="BG279" s="23"/>
      <c r="BH279" s="23"/>
      <c r="BI279" s="23"/>
    </row>
    <row r="280" spans="1:61" s="4" customFormat="1" ht="90" hidden="1" customHeight="1" x14ac:dyDescent="0.2">
      <c r="A280" s="25">
        <v>1136</v>
      </c>
      <c r="B280" s="26"/>
      <c r="C280" s="26"/>
      <c r="D280" s="37" t="s">
        <v>1632</v>
      </c>
      <c r="E280" s="28"/>
      <c r="F280" s="28"/>
      <c r="G280" s="28"/>
      <c r="H280" s="28"/>
      <c r="I280" s="28"/>
      <c r="J280" s="28"/>
      <c r="K280" s="28"/>
      <c r="L280" s="28"/>
      <c r="M280" s="28"/>
      <c r="N280" s="28"/>
      <c r="O280" s="28"/>
      <c r="P280" s="29"/>
      <c r="Q280" s="38" t="s">
        <v>209</v>
      </c>
      <c r="R280" s="38"/>
      <c r="S280" s="38"/>
      <c r="T280" s="38"/>
      <c r="U280" s="38"/>
      <c r="V280" s="37" t="s">
        <v>288</v>
      </c>
      <c r="W280" s="28"/>
      <c r="X280" s="28"/>
      <c r="Y280" s="28"/>
      <c r="Z280" s="28"/>
      <c r="AA280" s="28"/>
      <c r="AB280" s="28"/>
      <c r="AC280" s="28"/>
      <c r="AD280" s="28"/>
      <c r="AE280" s="29"/>
      <c r="AF280" s="23">
        <v>0</v>
      </c>
      <c r="AG280" s="23"/>
      <c r="AH280" s="23"/>
      <c r="AI280" s="23"/>
      <c r="AJ280" s="23"/>
      <c r="AK280" s="23">
        <v>0</v>
      </c>
      <c r="AL280" s="23"/>
      <c r="AM280" s="23"/>
      <c r="AN280" s="23"/>
      <c r="AO280" s="23"/>
      <c r="AP280" s="23">
        <v>0</v>
      </c>
      <c r="AQ280" s="23"/>
      <c r="AR280" s="23"/>
      <c r="AS280" s="23"/>
      <c r="AT280" s="23"/>
      <c r="AU280" s="23">
        <v>0</v>
      </c>
      <c r="AV280" s="23"/>
      <c r="AW280" s="23"/>
      <c r="AX280" s="23"/>
      <c r="AY280" s="23"/>
      <c r="AZ280" s="23">
        <v>0</v>
      </c>
      <c r="BA280" s="23"/>
      <c r="BB280" s="23"/>
      <c r="BC280" s="23"/>
      <c r="BD280" s="23"/>
      <c r="BE280" s="23">
        <v>0</v>
      </c>
      <c r="BF280" s="23"/>
      <c r="BG280" s="23"/>
      <c r="BH280" s="23"/>
      <c r="BI280" s="23"/>
    </row>
    <row r="281" spans="1:61" s="4" customFormat="1" ht="90" hidden="1" customHeight="1" x14ac:dyDescent="0.2">
      <c r="A281" s="25">
        <v>1208</v>
      </c>
      <c r="B281" s="26"/>
      <c r="C281" s="26"/>
      <c r="D281" s="37" t="s">
        <v>1633</v>
      </c>
      <c r="E281" s="28"/>
      <c r="F281" s="28"/>
      <c r="G281" s="28"/>
      <c r="H281" s="28"/>
      <c r="I281" s="28"/>
      <c r="J281" s="28"/>
      <c r="K281" s="28"/>
      <c r="L281" s="28"/>
      <c r="M281" s="28"/>
      <c r="N281" s="28"/>
      <c r="O281" s="28"/>
      <c r="P281" s="29"/>
      <c r="Q281" s="38" t="s">
        <v>209</v>
      </c>
      <c r="R281" s="38"/>
      <c r="S281" s="38"/>
      <c r="T281" s="38"/>
      <c r="U281" s="38"/>
      <c r="V281" s="37" t="s">
        <v>288</v>
      </c>
      <c r="W281" s="28"/>
      <c r="X281" s="28"/>
      <c r="Y281" s="28"/>
      <c r="Z281" s="28"/>
      <c r="AA281" s="28"/>
      <c r="AB281" s="28"/>
      <c r="AC281" s="28"/>
      <c r="AD281" s="28"/>
      <c r="AE281" s="29"/>
      <c r="AF281" s="23">
        <v>0</v>
      </c>
      <c r="AG281" s="23"/>
      <c r="AH281" s="23"/>
      <c r="AI281" s="23"/>
      <c r="AJ281" s="23"/>
      <c r="AK281" s="23">
        <v>0</v>
      </c>
      <c r="AL281" s="23"/>
      <c r="AM281" s="23"/>
      <c r="AN281" s="23"/>
      <c r="AO281" s="23"/>
      <c r="AP281" s="23">
        <v>0</v>
      </c>
      <c r="AQ281" s="23"/>
      <c r="AR281" s="23"/>
      <c r="AS281" s="23"/>
      <c r="AT281" s="23"/>
      <c r="AU281" s="23">
        <v>0</v>
      </c>
      <c r="AV281" s="23"/>
      <c r="AW281" s="23"/>
      <c r="AX281" s="23"/>
      <c r="AY281" s="23"/>
      <c r="AZ281" s="23">
        <v>0</v>
      </c>
      <c r="BA281" s="23"/>
      <c r="BB281" s="23"/>
      <c r="BC281" s="23"/>
      <c r="BD281" s="23"/>
      <c r="BE281" s="23">
        <v>0</v>
      </c>
      <c r="BF281" s="23"/>
      <c r="BG281" s="23"/>
      <c r="BH281" s="23"/>
      <c r="BI281" s="23"/>
    </row>
    <row r="282" spans="1:61" s="4" customFormat="1" ht="90" hidden="1" customHeight="1" x14ac:dyDescent="0.2">
      <c r="A282" s="25">
        <v>1224</v>
      </c>
      <c r="B282" s="26"/>
      <c r="C282" s="26"/>
      <c r="D282" s="37" t="s">
        <v>1634</v>
      </c>
      <c r="E282" s="28"/>
      <c r="F282" s="28"/>
      <c r="G282" s="28"/>
      <c r="H282" s="28"/>
      <c r="I282" s="28"/>
      <c r="J282" s="28"/>
      <c r="K282" s="28"/>
      <c r="L282" s="28"/>
      <c r="M282" s="28"/>
      <c r="N282" s="28"/>
      <c r="O282" s="28"/>
      <c r="P282" s="29"/>
      <c r="Q282" s="38" t="s">
        <v>209</v>
      </c>
      <c r="R282" s="38"/>
      <c r="S282" s="38"/>
      <c r="T282" s="38"/>
      <c r="U282" s="38"/>
      <c r="V282" s="37" t="s">
        <v>1580</v>
      </c>
      <c r="W282" s="28"/>
      <c r="X282" s="28"/>
      <c r="Y282" s="28"/>
      <c r="Z282" s="28"/>
      <c r="AA282" s="28"/>
      <c r="AB282" s="28"/>
      <c r="AC282" s="28"/>
      <c r="AD282" s="28"/>
      <c r="AE282" s="29"/>
      <c r="AF282" s="23">
        <v>0</v>
      </c>
      <c r="AG282" s="23"/>
      <c r="AH282" s="23"/>
      <c r="AI282" s="23"/>
      <c r="AJ282" s="23"/>
      <c r="AK282" s="23">
        <v>0</v>
      </c>
      <c r="AL282" s="23"/>
      <c r="AM282" s="23"/>
      <c r="AN282" s="23"/>
      <c r="AO282" s="23"/>
      <c r="AP282" s="23">
        <v>0</v>
      </c>
      <c r="AQ282" s="23"/>
      <c r="AR282" s="23"/>
      <c r="AS282" s="23"/>
      <c r="AT282" s="23"/>
      <c r="AU282" s="23">
        <v>0</v>
      </c>
      <c r="AV282" s="23"/>
      <c r="AW282" s="23"/>
      <c r="AX282" s="23"/>
      <c r="AY282" s="23"/>
      <c r="AZ282" s="23">
        <v>0</v>
      </c>
      <c r="BA282" s="23"/>
      <c r="BB282" s="23"/>
      <c r="BC282" s="23"/>
      <c r="BD282" s="23"/>
      <c r="BE282" s="23">
        <v>0</v>
      </c>
      <c r="BF282" s="23"/>
      <c r="BG282" s="23"/>
      <c r="BH282" s="23"/>
      <c r="BI282" s="23"/>
    </row>
    <row r="283" spans="1:61" s="4" customFormat="1" ht="75" hidden="1" customHeight="1" x14ac:dyDescent="0.2">
      <c r="A283" s="25">
        <v>1232</v>
      </c>
      <c r="B283" s="26"/>
      <c r="C283" s="26"/>
      <c r="D283" s="37" t="s">
        <v>1635</v>
      </c>
      <c r="E283" s="28"/>
      <c r="F283" s="28"/>
      <c r="G283" s="28"/>
      <c r="H283" s="28"/>
      <c r="I283" s="28"/>
      <c r="J283" s="28"/>
      <c r="K283" s="28"/>
      <c r="L283" s="28"/>
      <c r="M283" s="28"/>
      <c r="N283" s="28"/>
      <c r="O283" s="28"/>
      <c r="P283" s="29"/>
      <c r="Q283" s="38" t="s">
        <v>209</v>
      </c>
      <c r="R283" s="38"/>
      <c r="S283" s="38"/>
      <c r="T283" s="38"/>
      <c r="U283" s="38"/>
      <c r="V283" s="37" t="s">
        <v>288</v>
      </c>
      <c r="W283" s="28"/>
      <c r="X283" s="28"/>
      <c r="Y283" s="28"/>
      <c r="Z283" s="28"/>
      <c r="AA283" s="28"/>
      <c r="AB283" s="28"/>
      <c r="AC283" s="28"/>
      <c r="AD283" s="28"/>
      <c r="AE283" s="29"/>
      <c r="AF283" s="23">
        <v>0</v>
      </c>
      <c r="AG283" s="23"/>
      <c r="AH283" s="23"/>
      <c r="AI283" s="23"/>
      <c r="AJ283" s="23"/>
      <c r="AK283" s="23">
        <v>0</v>
      </c>
      <c r="AL283" s="23"/>
      <c r="AM283" s="23"/>
      <c r="AN283" s="23"/>
      <c r="AO283" s="23"/>
      <c r="AP283" s="23">
        <v>0</v>
      </c>
      <c r="AQ283" s="23"/>
      <c r="AR283" s="23"/>
      <c r="AS283" s="23"/>
      <c r="AT283" s="23"/>
      <c r="AU283" s="23">
        <v>0</v>
      </c>
      <c r="AV283" s="23"/>
      <c r="AW283" s="23"/>
      <c r="AX283" s="23"/>
      <c r="AY283" s="23"/>
      <c r="AZ283" s="23">
        <v>0</v>
      </c>
      <c r="BA283" s="23"/>
      <c r="BB283" s="23"/>
      <c r="BC283" s="23"/>
      <c r="BD283" s="23"/>
      <c r="BE283" s="23">
        <v>0</v>
      </c>
      <c r="BF283" s="23"/>
      <c r="BG283" s="23"/>
      <c r="BH283" s="23"/>
      <c r="BI283" s="23"/>
    </row>
    <row r="284" spans="1:61" s="4" customFormat="1" ht="120" hidden="1" customHeight="1" x14ac:dyDescent="0.2">
      <c r="A284" s="25">
        <v>1324</v>
      </c>
      <c r="B284" s="26"/>
      <c r="C284" s="26"/>
      <c r="D284" s="37" t="s">
        <v>1636</v>
      </c>
      <c r="E284" s="28"/>
      <c r="F284" s="28"/>
      <c r="G284" s="28"/>
      <c r="H284" s="28"/>
      <c r="I284" s="28"/>
      <c r="J284" s="28"/>
      <c r="K284" s="28"/>
      <c r="L284" s="28"/>
      <c r="M284" s="28"/>
      <c r="N284" s="28"/>
      <c r="O284" s="28"/>
      <c r="P284" s="29"/>
      <c r="Q284" s="38" t="s">
        <v>209</v>
      </c>
      <c r="R284" s="38"/>
      <c r="S284" s="38"/>
      <c r="T284" s="38"/>
      <c r="U284" s="38"/>
      <c r="V284" s="37" t="s">
        <v>1583</v>
      </c>
      <c r="W284" s="28"/>
      <c r="X284" s="28"/>
      <c r="Y284" s="28"/>
      <c r="Z284" s="28"/>
      <c r="AA284" s="28"/>
      <c r="AB284" s="28"/>
      <c r="AC284" s="28"/>
      <c r="AD284" s="28"/>
      <c r="AE284" s="29"/>
      <c r="AF284" s="23">
        <v>0</v>
      </c>
      <c r="AG284" s="23"/>
      <c r="AH284" s="23"/>
      <c r="AI284" s="23"/>
      <c r="AJ284" s="23"/>
      <c r="AK284" s="23">
        <v>0</v>
      </c>
      <c r="AL284" s="23"/>
      <c r="AM284" s="23"/>
      <c r="AN284" s="23"/>
      <c r="AO284" s="23"/>
      <c r="AP284" s="23">
        <v>0</v>
      </c>
      <c r="AQ284" s="23"/>
      <c r="AR284" s="23"/>
      <c r="AS284" s="23"/>
      <c r="AT284" s="23"/>
      <c r="AU284" s="23">
        <v>0</v>
      </c>
      <c r="AV284" s="23"/>
      <c r="AW284" s="23"/>
      <c r="AX284" s="23"/>
      <c r="AY284" s="23"/>
      <c r="AZ284" s="23">
        <v>0</v>
      </c>
      <c r="BA284" s="23"/>
      <c r="BB284" s="23"/>
      <c r="BC284" s="23"/>
      <c r="BD284" s="23"/>
      <c r="BE284" s="23">
        <v>0</v>
      </c>
      <c r="BF284" s="23"/>
      <c r="BG284" s="23"/>
      <c r="BH284" s="23"/>
      <c r="BI284" s="23"/>
    </row>
    <row r="285" spans="1:61" s="4" customFormat="1" ht="105" hidden="1" customHeight="1" x14ac:dyDescent="0.2">
      <c r="A285" s="25">
        <v>1679</v>
      </c>
      <c r="B285" s="26"/>
      <c r="C285" s="26"/>
      <c r="D285" s="37" t="s">
        <v>1637</v>
      </c>
      <c r="E285" s="28"/>
      <c r="F285" s="28"/>
      <c r="G285" s="28"/>
      <c r="H285" s="28"/>
      <c r="I285" s="28"/>
      <c r="J285" s="28"/>
      <c r="K285" s="28"/>
      <c r="L285" s="28"/>
      <c r="M285" s="28"/>
      <c r="N285" s="28"/>
      <c r="O285" s="28"/>
      <c r="P285" s="29"/>
      <c r="Q285" s="38" t="s">
        <v>209</v>
      </c>
      <c r="R285" s="38"/>
      <c r="S285" s="38"/>
      <c r="T285" s="38"/>
      <c r="U285" s="38"/>
      <c r="V285" s="37" t="s">
        <v>1580</v>
      </c>
      <c r="W285" s="28"/>
      <c r="X285" s="28"/>
      <c r="Y285" s="28"/>
      <c r="Z285" s="28"/>
      <c r="AA285" s="28"/>
      <c r="AB285" s="28"/>
      <c r="AC285" s="28"/>
      <c r="AD285" s="28"/>
      <c r="AE285" s="29"/>
      <c r="AF285" s="23">
        <v>0</v>
      </c>
      <c r="AG285" s="23"/>
      <c r="AH285" s="23"/>
      <c r="AI285" s="23"/>
      <c r="AJ285" s="23"/>
      <c r="AK285" s="23">
        <v>0</v>
      </c>
      <c r="AL285" s="23"/>
      <c r="AM285" s="23"/>
      <c r="AN285" s="23"/>
      <c r="AO285" s="23"/>
      <c r="AP285" s="23">
        <v>0</v>
      </c>
      <c r="AQ285" s="23"/>
      <c r="AR285" s="23"/>
      <c r="AS285" s="23"/>
      <c r="AT285" s="23"/>
      <c r="AU285" s="23">
        <v>0</v>
      </c>
      <c r="AV285" s="23"/>
      <c r="AW285" s="23"/>
      <c r="AX285" s="23"/>
      <c r="AY285" s="23"/>
      <c r="AZ285" s="23">
        <v>0</v>
      </c>
      <c r="BA285" s="23"/>
      <c r="BB285" s="23"/>
      <c r="BC285" s="23"/>
      <c r="BD285" s="23"/>
      <c r="BE285" s="23">
        <v>0</v>
      </c>
      <c r="BF285" s="23"/>
      <c r="BG285" s="23"/>
      <c r="BH285" s="23"/>
      <c r="BI285" s="23"/>
    </row>
    <row r="286" spans="1:61" s="4" customFormat="1" ht="105" hidden="1" customHeight="1" x14ac:dyDescent="0.2">
      <c r="A286" s="25">
        <v>1747</v>
      </c>
      <c r="B286" s="26"/>
      <c r="C286" s="26"/>
      <c r="D286" s="37" t="s">
        <v>1638</v>
      </c>
      <c r="E286" s="28"/>
      <c r="F286" s="28"/>
      <c r="G286" s="28"/>
      <c r="H286" s="28"/>
      <c r="I286" s="28"/>
      <c r="J286" s="28"/>
      <c r="K286" s="28"/>
      <c r="L286" s="28"/>
      <c r="M286" s="28"/>
      <c r="N286" s="28"/>
      <c r="O286" s="28"/>
      <c r="P286" s="29"/>
      <c r="Q286" s="38" t="s">
        <v>209</v>
      </c>
      <c r="R286" s="38"/>
      <c r="S286" s="38"/>
      <c r="T286" s="38"/>
      <c r="U286" s="38"/>
      <c r="V286" s="37" t="s">
        <v>1583</v>
      </c>
      <c r="W286" s="28"/>
      <c r="X286" s="28"/>
      <c r="Y286" s="28"/>
      <c r="Z286" s="28"/>
      <c r="AA286" s="28"/>
      <c r="AB286" s="28"/>
      <c r="AC286" s="28"/>
      <c r="AD286" s="28"/>
      <c r="AE286" s="29"/>
      <c r="AF286" s="23">
        <v>0</v>
      </c>
      <c r="AG286" s="23"/>
      <c r="AH286" s="23"/>
      <c r="AI286" s="23"/>
      <c r="AJ286" s="23"/>
      <c r="AK286" s="23">
        <v>0</v>
      </c>
      <c r="AL286" s="23"/>
      <c r="AM286" s="23"/>
      <c r="AN286" s="23"/>
      <c r="AO286" s="23"/>
      <c r="AP286" s="23">
        <v>0</v>
      </c>
      <c r="AQ286" s="23"/>
      <c r="AR286" s="23"/>
      <c r="AS286" s="23"/>
      <c r="AT286" s="23"/>
      <c r="AU286" s="23">
        <v>0</v>
      </c>
      <c r="AV286" s="23"/>
      <c r="AW286" s="23"/>
      <c r="AX286" s="23"/>
      <c r="AY286" s="23"/>
      <c r="AZ286" s="23">
        <v>0</v>
      </c>
      <c r="BA286" s="23"/>
      <c r="BB286" s="23"/>
      <c r="BC286" s="23"/>
      <c r="BD286" s="23"/>
      <c r="BE286" s="23">
        <v>0</v>
      </c>
      <c r="BF286" s="23"/>
      <c r="BG286" s="23"/>
      <c r="BH286" s="23"/>
      <c r="BI286" s="23"/>
    </row>
    <row r="287" spans="1:61" s="4" customFormat="1" ht="105" hidden="1" customHeight="1" x14ac:dyDescent="0.2">
      <c r="A287" s="25">
        <v>1751</v>
      </c>
      <c r="B287" s="26"/>
      <c r="C287" s="26"/>
      <c r="D287" s="37" t="s">
        <v>1639</v>
      </c>
      <c r="E287" s="28"/>
      <c r="F287" s="28"/>
      <c r="G287" s="28"/>
      <c r="H287" s="28"/>
      <c r="I287" s="28"/>
      <c r="J287" s="28"/>
      <c r="K287" s="28"/>
      <c r="L287" s="28"/>
      <c r="M287" s="28"/>
      <c r="N287" s="28"/>
      <c r="O287" s="28"/>
      <c r="P287" s="29"/>
      <c r="Q287" s="38" t="s">
        <v>209</v>
      </c>
      <c r="R287" s="38"/>
      <c r="S287" s="38"/>
      <c r="T287" s="38"/>
      <c r="U287" s="38"/>
      <c r="V287" s="37" t="s">
        <v>1583</v>
      </c>
      <c r="W287" s="28"/>
      <c r="X287" s="28"/>
      <c r="Y287" s="28"/>
      <c r="Z287" s="28"/>
      <c r="AA287" s="28"/>
      <c r="AB287" s="28"/>
      <c r="AC287" s="28"/>
      <c r="AD287" s="28"/>
      <c r="AE287" s="29"/>
      <c r="AF287" s="23">
        <v>0</v>
      </c>
      <c r="AG287" s="23"/>
      <c r="AH287" s="23"/>
      <c r="AI287" s="23"/>
      <c r="AJ287" s="23"/>
      <c r="AK287" s="23">
        <v>0</v>
      </c>
      <c r="AL287" s="23"/>
      <c r="AM287" s="23"/>
      <c r="AN287" s="23"/>
      <c r="AO287" s="23"/>
      <c r="AP287" s="23">
        <v>0</v>
      </c>
      <c r="AQ287" s="23"/>
      <c r="AR287" s="23"/>
      <c r="AS287" s="23"/>
      <c r="AT287" s="23"/>
      <c r="AU287" s="23">
        <v>0</v>
      </c>
      <c r="AV287" s="23"/>
      <c r="AW287" s="23"/>
      <c r="AX287" s="23"/>
      <c r="AY287" s="23"/>
      <c r="AZ287" s="23">
        <v>0</v>
      </c>
      <c r="BA287" s="23"/>
      <c r="BB287" s="23"/>
      <c r="BC287" s="23"/>
      <c r="BD287" s="23"/>
      <c r="BE287" s="23">
        <v>0</v>
      </c>
      <c r="BF287" s="23"/>
      <c r="BG287" s="23"/>
      <c r="BH287" s="23"/>
      <c r="BI287" s="23"/>
    </row>
    <row r="288" spans="1:61" s="4" customFormat="1" ht="240" customHeight="1" x14ac:dyDescent="0.2">
      <c r="A288" s="25">
        <v>2531</v>
      </c>
      <c r="B288" s="26"/>
      <c r="C288" s="26"/>
      <c r="D288" s="37" t="s">
        <v>1640</v>
      </c>
      <c r="E288" s="28"/>
      <c r="F288" s="28"/>
      <c r="G288" s="28"/>
      <c r="H288" s="28"/>
      <c r="I288" s="28"/>
      <c r="J288" s="28"/>
      <c r="K288" s="28"/>
      <c r="L288" s="28"/>
      <c r="M288" s="28"/>
      <c r="N288" s="28"/>
      <c r="O288" s="28"/>
      <c r="P288" s="29"/>
      <c r="Q288" s="38" t="s">
        <v>209</v>
      </c>
      <c r="R288" s="38"/>
      <c r="S288" s="38"/>
      <c r="T288" s="38"/>
      <c r="U288" s="38"/>
      <c r="V288" s="37" t="s">
        <v>1583</v>
      </c>
      <c r="W288" s="28"/>
      <c r="X288" s="28"/>
      <c r="Y288" s="28"/>
      <c r="Z288" s="28"/>
      <c r="AA288" s="28"/>
      <c r="AB288" s="28"/>
      <c r="AC288" s="28"/>
      <c r="AD288" s="28"/>
      <c r="AE288" s="29"/>
      <c r="AF288" s="23">
        <v>100</v>
      </c>
      <c r="AG288" s="23"/>
      <c r="AH288" s="23"/>
      <c r="AI288" s="23"/>
      <c r="AJ288" s="23"/>
      <c r="AK288" s="23">
        <v>0</v>
      </c>
      <c r="AL288" s="23"/>
      <c r="AM288" s="23"/>
      <c r="AN288" s="23"/>
      <c r="AO288" s="23"/>
      <c r="AP288" s="23">
        <v>100</v>
      </c>
      <c r="AQ288" s="23"/>
      <c r="AR288" s="23"/>
      <c r="AS288" s="23"/>
      <c r="AT288" s="23"/>
      <c r="AU288" s="23">
        <v>100</v>
      </c>
      <c r="AV288" s="23"/>
      <c r="AW288" s="23"/>
      <c r="AX288" s="23"/>
      <c r="AY288" s="23"/>
      <c r="AZ288" s="23">
        <v>0</v>
      </c>
      <c r="BA288" s="23"/>
      <c r="BB288" s="23"/>
      <c r="BC288" s="23"/>
      <c r="BD288" s="23"/>
      <c r="BE288" s="23">
        <v>100</v>
      </c>
      <c r="BF288" s="23"/>
      <c r="BG288" s="23"/>
      <c r="BH288" s="23"/>
      <c r="BI288" s="23"/>
    </row>
    <row r="289" spans="1:79" s="4" customFormat="1" ht="135" customHeight="1" x14ac:dyDescent="0.2">
      <c r="A289" s="25">
        <v>2535</v>
      </c>
      <c r="B289" s="26"/>
      <c r="C289" s="26"/>
      <c r="D289" s="37" t="s">
        <v>1641</v>
      </c>
      <c r="E289" s="28"/>
      <c r="F289" s="28"/>
      <c r="G289" s="28"/>
      <c r="H289" s="28"/>
      <c r="I289" s="28"/>
      <c r="J289" s="28"/>
      <c r="K289" s="28"/>
      <c r="L289" s="28"/>
      <c r="M289" s="28"/>
      <c r="N289" s="28"/>
      <c r="O289" s="28"/>
      <c r="P289" s="29"/>
      <c r="Q289" s="38" t="s">
        <v>209</v>
      </c>
      <c r="R289" s="38"/>
      <c r="S289" s="38"/>
      <c r="T289" s="38"/>
      <c r="U289" s="38"/>
      <c r="V289" s="37" t="s">
        <v>1583</v>
      </c>
      <c r="W289" s="28"/>
      <c r="X289" s="28"/>
      <c r="Y289" s="28"/>
      <c r="Z289" s="28"/>
      <c r="AA289" s="28"/>
      <c r="AB289" s="28"/>
      <c r="AC289" s="28"/>
      <c r="AD289" s="28"/>
      <c r="AE289" s="29"/>
      <c r="AF289" s="23">
        <v>100</v>
      </c>
      <c r="AG289" s="23"/>
      <c r="AH289" s="23"/>
      <c r="AI289" s="23"/>
      <c r="AJ289" s="23"/>
      <c r="AK289" s="23">
        <v>0</v>
      </c>
      <c r="AL289" s="23"/>
      <c r="AM289" s="23"/>
      <c r="AN289" s="23"/>
      <c r="AO289" s="23"/>
      <c r="AP289" s="23">
        <v>100</v>
      </c>
      <c r="AQ289" s="23"/>
      <c r="AR289" s="23"/>
      <c r="AS289" s="23"/>
      <c r="AT289" s="23"/>
      <c r="AU289" s="23">
        <v>100</v>
      </c>
      <c r="AV289" s="23"/>
      <c r="AW289" s="23"/>
      <c r="AX289" s="23"/>
      <c r="AY289" s="23"/>
      <c r="AZ289" s="23">
        <v>0</v>
      </c>
      <c r="BA289" s="23"/>
      <c r="BB289" s="23"/>
      <c r="BC289" s="23"/>
      <c r="BD289" s="23"/>
      <c r="BE289" s="23">
        <v>100</v>
      </c>
      <c r="BF289" s="23"/>
      <c r="BG289" s="23"/>
      <c r="BH289" s="23"/>
      <c r="BI289" s="23"/>
    </row>
    <row r="290" spans="1:79" s="4" customFormat="1" ht="150" hidden="1" customHeight="1" x14ac:dyDescent="0.2">
      <c r="A290" s="25">
        <v>2539</v>
      </c>
      <c r="B290" s="26"/>
      <c r="C290" s="26"/>
      <c r="D290" s="37" t="s">
        <v>1642</v>
      </c>
      <c r="E290" s="28"/>
      <c r="F290" s="28"/>
      <c r="G290" s="28"/>
      <c r="H290" s="28"/>
      <c r="I290" s="28"/>
      <c r="J290" s="28"/>
      <c r="K290" s="28"/>
      <c r="L290" s="28"/>
      <c r="M290" s="28"/>
      <c r="N290" s="28"/>
      <c r="O290" s="28"/>
      <c r="P290" s="29"/>
      <c r="Q290" s="38" t="s">
        <v>209</v>
      </c>
      <c r="R290" s="38"/>
      <c r="S290" s="38"/>
      <c r="T290" s="38"/>
      <c r="U290" s="38"/>
      <c r="V290" s="37" t="s">
        <v>650</v>
      </c>
      <c r="W290" s="28"/>
      <c r="X290" s="28"/>
      <c r="Y290" s="28"/>
      <c r="Z290" s="28"/>
      <c r="AA290" s="28"/>
      <c r="AB290" s="28"/>
      <c r="AC290" s="28"/>
      <c r="AD290" s="28"/>
      <c r="AE290" s="29"/>
      <c r="AF290" s="23">
        <v>0</v>
      </c>
      <c r="AG290" s="23"/>
      <c r="AH290" s="23"/>
      <c r="AI290" s="23"/>
      <c r="AJ290" s="23"/>
      <c r="AK290" s="23">
        <v>0</v>
      </c>
      <c r="AL290" s="23"/>
      <c r="AM290" s="23"/>
      <c r="AN290" s="23"/>
      <c r="AO290" s="23"/>
      <c r="AP290" s="23">
        <v>0</v>
      </c>
      <c r="AQ290" s="23"/>
      <c r="AR290" s="23"/>
      <c r="AS290" s="23"/>
      <c r="AT290" s="23"/>
      <c r="AU290" s="23">
        <v>0</v>
      </c>
      <c r="AV290" s="23"/>
      <c r="AW290" s="23"/>
      <c r="AX290" s="23"/>
      <c r="AY290" s="23"/>
      <c r="AZ290" s="23">
        <v>0</v>
      </c>
      <c r="BA290" s="23"/>
      <c r="BB290" s="23"/>
      <c r="BC290" s="23"/>
      <c r="BD290" s="23"/>
      <c r="BE290" s="23">
        <v>0</v>
      </c>
      <c r="BF290" s="23"/>
      <c r="BG290" s="23"/>
      <c r="BH290" s="23"/>
      <c r="BI290" s="23"/>
    </row>
    <row r="292" spans="1:79" ht="14.25" customHeight="1" x14ac:dyDescent="0.2">
      <c r="A292" s="69" t="s">
        <v>124</v>
      </c>
      <c r="B292" s="69"/>
      <c r="C292" s="69"/>
      <c r="D292" s="69"/>
      <c r="E292" s="69"/>
      <c r="F292" s="69"/>
      <c r="G292" s="69"/>
      <c r="H292" s="69"/>
      <c r="I292" s="69"/>
      <c r="J292" s="69"/>
      <c r="K292" s="69"/>
      <c r="L292" s="69"/>
      <c r="M292" s="69"/>
      <c r="N292" s="69"/>
      <c r="O292" s="69"/>
      <c r="P292" s="69"/>
      <c r="Q292" s="69"/>
      <c r="R292" s="69"/>
      <c r="S292" s="69"/>
      <c r="T292" s="69"/>
      <c r="U292" s="69"/>
      <c r="V292" s="69"/>
      <c r="W292" s="69"/>
      <c r="X292" s="69"/>
      <c r="Y292" s="69"/>
      <c r="Z292" s="69"/>
      <c r="AA292" s="69"/>
      <c r="AB292" s="69"/>
      <c r="AC292" s="69"/>
      <c r="AD292" s="69"/>
      <c r="AE292" s="69"/>
      <c r="AF292" s="69"/>
      <c r="AG292" s="69"/>
      <c r="AH292" s="69"/>
      <c r="AI292" s="69"/>
      <c r="AJ292" s="69"/>
      <c r="AK292" s="69"/>
      <c r="AL292" s="69"/>
      <c r="AM292" s="69"/>
      <c r="AN292" s="69"/>
      <c r="AO292" s="69"/>
      <c r="AP292" s="69"/>
      <c r="AQ292" s="69"/>
      <c r="AR292" s="69"/>
      <c r="AS292" s="69"/>
      <c r="AT292" s="69"/>
      <c r="AU292" s="69"/>
      <c r="AV292" s="69"/>
      <c r="AW292" s="69"/>
      <c r="AX292" s="69"/>
      <c r="AY292" s="69"/>
      <c r="AZ292" s="69"/>
      <c r="BA292" s="69"/>
      <c r="BB292" s="69"/>
      <c r="BC292" s="69"/>
      <c r="BD292" s="69"/>
      <c r="BE292" s="69"/>
      <c r="BF292" s="69"/>
      <c r="BG292" s="69"/>
      <c r="BH292" s="69"/>
      <c r="BI292" s="69"/>
      <c r="BJ292" s="69"/>
      <c r="BK292" s="69"/>
      <c r="BL292" s="69"/>
    </row>
    <row r="293" spans="1:79" ht="15" customHeight="1" x14ac:dyDescent="0.2">
      <c r="A293" s="80" t="s">
        <v>237</v>
      </c>
      <c r="B293" s="80"/>
      <c r="C293" s="80"/>
      <c r="D293" s="80"/>
      <c r="E293" s="80"/>
      <c r="F293" s="80"/>
      <c r="G293" s="80"/>
      <c r="H293" s="80"/>
      <c r="I293" s="80"/>
      <c r="J293" s="80"/>
      <c r="K293" s="80"/>
      <c r="L293" s="80"/>
      <c r="M293" s="80"/>
      <c r="N293" s="80"/>
      <c r="O293" s="80"/>
      <c r="P293" s="80"/>
      <c r="Q293" s="80"/>
      <c r="R293" s="80"/>
      <c r="S293" s="80"/>
      <c r="T293" s="80"/>
      <c r="U293" s="80"/>
      <c r="V293" s="80"/>
      <c r="W293" s="80"/>
      <c r="X293" s="80"/>
      <c r="Y293" s="80"/>
      <c r="Z293" s="80"/>
      <c r="AA293" s="80"/>
      <c r="AB293" s="80"/>
      <c r="AC293" s="80"/>
      <c r="AD293" s="80"/>
      <c r="AE293" s="80"/>
      <c r="AF293" s="80"/>
      <c r="AG293" s="80"/>
      <c r="AH293" s="80"/>
      <c r="AI293" s="80"/>
      <c r="AJ293" s="80"/>
      <c r="AK293" s="80"/>
      <c r="AL293" s="80"/>
      <c r="AM293" s="80"/>
      <c r="AN293" s="80"/>
      <c r="AO293" s="80"/>
      <c r="AP293" s="80"/>
      <c r="AQ293" s="80"/>
      <c r="AR293" s="80"/>
      <c r="AS293" s="80"/>
      <c r="AT293" s="80"/>
      <c r="AU293" s="80"/>
      <c r="AV293" s="80"/>
      <c r="AW293" s="80"/>
      <c r="AX293" s="80"/>
      <c r="AY293" s="80"/>
      <c r="AZ293" s="80"/>
      <c r="BA293" s="80"/>
      <c r="BB293" s="80"/>
      <c r="BC293" s="80"/>
      <c r="BD293" s="80"/>
      <c r="BE293" s="80"/>
      <c r="BF293" s="80"/>
      <c r="BG293" s="80"/>
      <c r="BH293" s="80"/>
      <c r="BI293" s="80"/>
      <c r="BJ293" s="80"/>
      <c r="BK293" s="80"/>
      <c r="BL293" s="80"/>
      <c r="BM293" s="80"/>
      <c r="BN293" s="80"/>
      <c r="BO293" s="80"/>
      <c r="BP293" s="80"/>
      <c r="BQ293" s="80"/>
      <c r="BR293" s="80"/>
    </row>
    <row r="294" spans="1:79" ht="12.95" customHeight="1" x14ac:dyDescent="0.2">
      <c r="A294" s="81" t="s">
        <v>19</v>
      </c>
      <c r="B294" s="82"/>
      <c r="C294" s="82"/>
      <c r="D294" s="82"/>
      <c r="E294" s="82"/>
      <c r="F294" s="82"/>
      <c r="G294" s="82"/>
      <c r="H294" s="82"/>
      <c r="I294" s="82"/>
      <c r="J294" s="82"/>
      <c r="K294" s="82"/>
      <c r="L294" s="82"/>
      <c r="M294" s="82"/>
      <c r="N294" s="82"/>
      <c r="O294" s="82"/>
      <c r="P294" s="82"/>
      <c r="Q294" s="82"/>
      <c r="R294" s="82"/>
      <c r="S294" s="82"/>
      <c r="T294" s="83"/>
      <c r="U294" s="38" t="s">
        <v>238</v>
      </c>
      <c r="V294" s="38"/>
      <c r="W294" s="38"/>
      <c r="X294" s="38"/>
      <c r="Y294" s="38"/>
      <c r="Z294" s="38"/>
      <c r="AA294" s="38"/>
      <c r="AB294" s="38"/>
      <c r="AC294" s="38"/>
      <c r="AD294" s="38"/>
      <c r="AE294" s="38" t="s">
        <v>241</v>
      </c>
      <c r="AF294" s="38"/>
      <c r="AG294" s="38"/>
      <c r="AH294" s="38"/>
      <c r="AI294" s="38"/>
      <c r="AJ294" s="38"/>
      <c r="AK294" s="38"/>
      <c r="AL294" s="38"/>
      <c r="AM294" s="38"/>
      <c r="AN294" s="38"/>
      <c r="AO294" s="38" t="s">
        <v>249</v>
      </c>
      <c r="AP294" s="38"/>
      <c r="AQ294" s="38"/>
      <c r="AR294" s="38"/>
      <c r="AS294" s="38"/>
      <c r="AT294" s="38"/>
      <c r="AU294" s="38"/>
      <c r="AV294" s="38"/>
      <c r="AW294" s="38"/>
      <c r="AX294" s="38"/>
      <c r="AY294" s="38" t="s">
        <v>259</v>
      </c>
      <c r="AZ294" s="38"/>
      <c r="BA294" s="38"/>
      <c r="BB294" s="38"/>
      <c r="BC294" s="38"/>
      <c r="BD294" s="38"/>
      <c r="BE294" s="38"/>
      <c r="BF294" s="38"/>
      <c r="BG294" s="38"/>
      <c r="BH294" s="38"/>
      <c r="BI294" s="38" t="s">
        <v>264</v>
      </c>
      <c r="BJ294" s="38"/>
      <c r="BK294" s="38"/>
      <c r="BL294" s="38"/>
      <c r="BM294" s="38"/>
      <c r="BN294" s="38"/>
      <c r="BO294" s="38"/>
      <c r="BP294" s="38"/>
      <c r="BQ294" s="38"/>
      <c r="BR294" s="38"/>
    </row>
    <row r="295" spans="1:79" ht="30" customHeight="1" x14ac:dyDescent="0.2">
      <c r="A295" s="84"/>
      <c r="B295" s="85"/>
      <c r="C295" s="85"/>
      <c r="D295" s="85"/>
      <c r="E295" s="85"/>
      <c r="F295" s="85"/>
      <c r="G295" s="85"/>
      <c r="H295" s="85"/>
      <c r="I295" s="85"/>
      <c r="J295" s="85"/>
      <c r="K295" s="85"/>
      <c r="L295" s="85"/>
      <c r="M295" s="85"/>
      <c r="N295" s="85"/>
      <c r="O295" s="85"/>
      <c r="P295" s="85"/>
      <c r="Q295" s="85"/>
      <c r="R295" s="85"/>
      <c r="S295" s="85"/>
      <c r="T295" s="86"/>
      <c r="U295" s="38" t="s">
        <v>4</v>
      </c>
      <c r="V295" s="38"/>
      <c r="W295" s="38"/>
      <c r="X295" s="38"/>
      <c r="Y295" s="38"/>
      <c r="Z295" s="38" t="s">
        <v>3</v>
      </c>
      <c r="AA295" s="38"/>
      <c r="AB295" s="38"/>
      <c r="AC295" s="38"/>
      <c r="AD295" s="38"/>
      <c r="AE295" s="38" t="s">
        <v>4</v>
      </c>
      <c r="AF295" s="38"/>
      <c r="AG295" s="38"/>
      <c r="AH295" s="38"/>
      <c r="AI295" s="38"/>
      <c r="AJ295" s="38" t="s">
        <v>3</v>
      </c>
      <c r="AK295" s="38"/>
      <c r="AL295" s="38"/>
      <c r="AM295" s="38"/>
      <c r="AN295" s="38"/>
      <c r="AO295" s="38" t="s">
        <v>4</v>
      </c>
      <c r="AP295" s="38"/>
      <c r="AQ295" s="38"/>
      <c r="AR295" s="38"/>
      <c r="AS295" s="38"/>
      <c r="AT295" s="38" t="s">
        <v>3</v>
      </c>
      <c r="AU295" s="38"/>
      <c r="AV295" s="38"/>
      <c r="AW295" s="38"/>
      <c r="AX295" s="38"/>
      <c r="AY295" s="38" t="s">
        <v>4</v>
      </c>
      <c r="AZ295" s="38"/>
      <c r="BA295" s="38"/>
      <c r="BB295" s="38"/>
      <c r="BC295" s="38"/>
      <c r="BD295" s="38" t="s">
        <v>3</v>
      </c>
      <c r="BE295" s="38"/>
      <c r="BF295" s="38"/>
      <c r="BG295" s="38"/>
      <c r="BH295" s="38"/>
      <c r="BI295" s="38" t="s">
        <v>4</v>
      </c>
      <c r="BJ295" s="38"/>
      <c r="BK295" s="38"/>
      <c r="BL295" s="38"/>
      <c r="BM295" s="38"/>
      <c r="BN295" s="38" t="s">
        <v>3</v>
      </c>
      <c r="BO295" s="38"/>
      <c r="BP295" s="38"/>
      <c r="BQ295" s="38"/>
      <c r="BR295" s="38"/>
    </row>
    <row r="296" spans="1:79" ht="15" customHeight="1" x14ac:dyDescent="0.2">
      <c r="A296" s="50">
        <v>1</v>
      </c>
      <c r="B296" s="51"/>
      <c r="C296" s="51"/>
      <c r="D296" s="51"/>
      <c r="E296" s="51"/>
      <c r="F296" s="51"/>
      <c r="G296" s="51"/>
      <c r="H296" s="51"/>
      <c r="I296" s="51"/>
      <c r="J296" s="51"/>
      <c r="K296" s="51"/>
      <c r="L296" s="51"/>
      <c r="M296" s="51"/>
      <c r="N296" s="51"/>
      <c r="O296" s="51"/>
      <c r="P296" s="51"/>
      <c r="Q296" s="51"/>
      <c r="R296" s="51"/>
      <c r="S296" s="51"/>
      <c r="T296" s="52"/>
      <c r="U296" s="38">
        <v>2</v>
      </c>
      <c r="V296" s="38"/>
      <c r="W296" s="38"/>
      <c r="X296" s="38"/>
      <c r="Y296" s="38"/>
      <c r="Z296" s="38">
        <v>3</v>
      </c>
      <c r="AA296" s="38"/>
      <c r="AB296" s="38"/>
      <c r="AC296" s="38"/>
      <c r="AD296" s="38"/>
      <c r="AE296" s="38">
        <v>4</v>
      </c>
      <c r="AF296" s="38"/>
      <c r="AG296" s="38"/>
      <c r="AH296" s="38"/>
      <c r="AI296" s="38"/>
      <c r="AJ296" s="38">
        <v>5</v>
      </c>
      <c r="AK296" s="38"/>
      <c r="AL296" s="38"/>
      <c r="AM296" s="38"/>
      <c r="AN296" s="38"/>
      <c r="AO296" s="38">
        <v>6</v>
      </c>
      <c r="AP296" s="38"/>
      <c r="AQ296" s="38"/>
      <c r="AR296" s="38"/>
      <c r="AS296" s="38"/>
      <c r="AT296" s="38">
        <v>7</v>
      </c>
      <c r="AU296" s="38"/>
      <c r="AV296" s="38"/>
      <c r="AW296" s="38"/>
      <c r="AX296" s="38"/>
      <c r="AY296" s="38">
        <v>8</v>
      </c>
      <c r="AZ296" s="38"/>
      <c r="BA296" s="38"/>
      <c r="BB296" s="38"/>
      <c r="BC296" s="38"/>
      <c r="BD296" s="38">
        <v>9</v>
      </c>
      <c r="BE296" s="38"/>
      <c r="BF296" s="38"/>
      <c r="BG296" s="38"/>
      <c r="BH296" s="38"/>
      <c r="BI296" s="38">
        <v>10</v>
      </c>
      <c r="BJ296" s="38"/>
      <c r="BK296" s="38"/>
      <c r="BL296" s="38"/>
      <c r="BM296" s="38"/>
      <c r="BN296" s="38">
        <v>11</v>
      </c>
      <c r="BO296" s="38"/>
      <c r="BP296" s="38"/>
      <c r="BQ296" s="38"/>
      <c r="BR296" s="38"/>
    </row>
    <row r="297" spans="1:79" s="1" customFormat="1" ht="15.75" hidden="1" customHeight="1" x14ac:dyDescent="0.2">
      <c r="A297" s="46" t="s">
        <v>57</v>
      </c>
      <c r="B297" s="47"/>
      <c r="C297" s="47"/>
      <c r="D297" s="47"/>
      <c r="E297" s="47"/>
      <c r="F297" s="47"/>
      <c r="G297" s="47"/>
      <c r="H297" s="47"/>
      <c r="I297" s="47"/>
      <c r="J297" s="47"/>
      <c r="K297" s="47"/>
      <c r="L297" s="47"/>
      <c r="M297" s="47"/>
      <c r="N297" s="47"/>
      <c r="O297" s="47"/>
      <c r="P297" s="47"/>
      <c r="Q297" s="47"/>
      <c r="R297" s="47"/>
      <c r="S297" s="47"/>
      <c r="T297" s="48"/>
      <c r="U297" s="72" t="s">
        <v>65</v>
      </c>
      <c r="V297" s="72"/>
      <c r="W297" s="72"/>
      <c r="X297" s="72"/>
      <c r="Y297" s="72"/>
      <c r="Z297" s="70" t="s">
        <v>66</v>
      </c>
      <c r="AA297" s="70"/>
      <c r="AB297" s="70"/>
      <c r="AC297" s="70"/>
      <c r="AD297" s="70"/>
      <c r="AE297" s="72" t="s">
        <v>67</v>
      </c>
      <c r="AF297" s="72"/>
      <c r="AG297" s="72"/>
      <c r="AH297" s="72"/>
      <c r="AI297" s="72"/>
      <c r="AJ297" s="70" t="s">
        <v>68</v>
      </c>
      <c r="AK297" s="70"/>
      <c r="AL297" s="70"/>
      <c r="AM297" s="70"/>
      <c r="AN297" s="70"/>
      <c r="AO297" s="72" t="s">
        <v>58</v>
      </c>
      <c r="AP297" s="72"/>
      <c r="AQ297" s="72"/>
      <c r="AR297" s="72"/>
      <c r="AS297" s="72"/>
      <c r="AT297" s="70" t="s">
        <v>59</v>
      </c>
      <c r="AU297" s="70"/>
      <c r="AV297" s="70"/>
      <c r="AW297" s="70"/>
      <c r="AX297" s="70"/>
      <c r="AY297" s="72" t="s">
        <v>60</v>
      </c>
      <c r="AZ297" s="72"/>
      <c r="BA297" s="72"/>
      <c r="BB297" s="72"/>
      <c r="BC297" s="72"/>
      <c r="BD297" s="70" t="s">
        <v>61</v>
      </c>
      <c r="BE297" s="70"/>
      <c r="BF297" s="70"/>
      <c r="BG297" s="70"/>
      <c r="BH297" s="70"/>
      <c r="BI297" s="72" t="s">
        <v>62</v>
      </c>
      <c r="BJ297" s="72"/>
      <c r="BK297" s="72"/>
      <c r="BL297" s="72"/>
      <c r="BM297" s="72"/>
      <c r="BN297" s="70" t="s">
        <v>63</v>
      </c>
      <c r="BO297" s="70"/>
      <c r="BP297" s="70"/>
      <c r="BQ297" s="70"/>
      <c r="BR297" s="70"/>
      <c r="CA297" t="s">
        <v>41</v>
      </c>
    </row>
    <row r="298" spans="1:79" s="6" customFormat="1" ht="12.75" customHeight="1" x14ac:dyDescent="0.2">
      <c r="A298" s="30" t="s">
        <v>147</v>
      </c>
      <c r="B298" s="31"/>
      <c r="C298" s="31"/>
      <c r="D298" s="31"/>
      <c r="E298" s="31"/>
      <c r="F298" s="31"/>
      <c r="G298" s="31"/>
      <c r="H298" s="31"/>
      <c r="I298" s="31"/>
      <c r="J298" s="31"/>
      <c r="K298" s="31"/>
      <c r="L298" s="31"/>
      <c r="M298" s="31"/>
      <c r="N298" s="31"/>
      <c r="O298" s="31"/>
      <c r="P298" s="31"/>
      <c r="Q298" s="31"/>
      <c r="R298" s="31"/>
      <c r="S298" s="31"/>
      <c r="T298" s="57"/>
      <c r="U298" s="36"/>
      <c r="V298" s="36"/>
      <c r="W298" s="36"/>
      <c r="X298" s="36"/>
      <c r="Y298" s="36"/>
      <c r="Z298" s="36"/>
      <c r="AA298" s="36"/>
      <c r="AB298" s="36"/>
      <c r="AC298" s="36"/>
      <c r="AD298" s="36"/>
      <c r="AE298" s="36"/>
      <c r="AF298" s="36"/>
      <c r="AG298" s="36"/>
      <c r="AH298" s="36"/>
      <c r="AI298" s="36"/>
      <c r="AJ298" s="36"/>
      <c r="AK298" s="36"/>
      <c r="AL298" s="36"/>
      <c r="AM298" s="36"/>
      <c r="AN298" s="36"/>
      <c r="AO298" s="36"/>
      <c r="AP298" s="36"/>
      <c r="AQ298" s="36"/>
      <c r="AR298" s="36"/>
      <c r="AS298" s="36"/>
      <c r="AT298" s="36"/>
      <c r="AU298" s="36"/>
      <c r="AV298" s="36"/>
      <c r="AW298" s="36"/>
      <c r="AX298" s="36"/>
      <c r="AY298" s="36"/>
      <c r="AZ298" s="36"/>
      <c r="BA298" s="36"/>
      <c r="BB298" s="36"/>
      <c r="BC298" s="36"/>
      <c r="BD298" s="36"/>
      <c r="BE298" s="36"/>
      <c r="BF298" s="36"/>
      <c r="BG298" s="36"/>
      <c r="BH298" s="36"/>
      <c r="BI298" s="36"/>
      <c r="BJ298" s="36"/>
      <c r="BK298" s="36"/>
      <c r="BL298" s="36"/>
      <c r="BM298" s="36"/>
      <c r="BN298" s="36"/>
      <c r="BO298" s="36"/>
      <c r="BP298" s="36"/>
      <c r="BQ298" s="36"/>
      <c r="BR298" s="36"/>
      <c r="CA298" s="6" t="s">
        <v>42</v>
      </c>
    </row>
    <row r="299" spans="1:79" s="4" customFormat="1" ht="38.25" customHeight="1" x14ac:dyDescent="0.2">
      <c r="A299" s="27" t="s">
        <v>222</v>
      </c>
      <c r="B299" s="28"/>
      <c r="C299" s="28"/>
      <c r="D299" s="28"/>
      <c r="E299" s="28"/>
      <c r="F299" s="28"/>
      <c r="G299" s="28"/>
      <c r="H299" s="28"/>
      <c r="I299" s="28"/>
      <c r="J299" s="28"/>
      <c r="K299" s="28"/>
      <c r="L299" s="28"/>
      <c r="M299" s="28"/>
      <c r="N299" s="28"/>
      <c r="O299" s="28"/>
      <c r="P299" s="28"/>
      <c r="Q299" s="28"/>
      <c r="R299" s="28"/>
      <c r="S299" s="28"/>
      <c r="T299" s="29"/>
      <c r="U299" s="35" t="s">
        <v>173</v>
      </c>
      <c r="V299" s="35"/>
      <c r="W299" s="35"/>
      <c r="X299" s="35"/>
      <c r="Y299" s="35"/>
      <c r="Z299" s="35"/>
      <c r="AA299" s="35"/>
      <c r="AB299" s="35"/>
      <c r="AC299" s="35"/>
      <c r="AD299" s="35"/>
      <c r="AE299" s="35" t="s">
        <v>173</v>
      </c>
      <c r="AF299" s="35"/>
      <c r="AG299" s="35"/>
      <c r="AH299" s="35"/>
      <c r="AI299" s="35"/>
      <c r="AJ299" s="35"/>
      <c r="AK299" s="35"/>
      <c r="AL299" s="35"/>
      <c r="AM299" s="35"/>
      <c r="AN299" s="35"/>
      <c r="AO299" s="35" t="s">
        <v>173</v>
      </c>
      <c r="AP299" s="35"/>
      <c r="AQ299" s="35"/>
      <c r="AR299" s="35"/>
      <c r="AS299" s="35"/>
      <c r="AT299" s="35"/>
      <c r="AU299" s="35"/>
      <c r="AV299" s="35"/>
      <c r="AW299" s="35"/>
      <c r="AX299" s="35"/>
      <c r="AY299" s="35" t="s">
        <v>173</v>
      </c>
      <c r="AZ299" s="35"/>
      <c r="BA299" s="35"/>
      <c r="BB299" s="35"/>
      <c r="BC299" s="35"/>
      <c r="BD299" s="35"/>
      <c r="BE299" s="35"/>
      <c r="BF299" s="35"/>
      <c r="BG299" s="35"/>
      <c r="BH299" s="35"/>
      <c r="BI299" s="35" t="s">
        <v>173</v>
      </c>
      <c r="BJ299" s="35"/>
      <c r="BK299" s="35"/>
      <c r="BL299" s="35"/>
      <c r="BM299" s="35"/>
      <c r="BN299" s="35"/>
      <c r="BO299" s="35"/>
      <c r="BP299" s="35"/>
      <c r="BQ299" s="35"/>
      <c r="BR299" s="35"/>
    </row>
    <row r="302" spans="1:79" ht="14.25" customHeight="1" x14ac:dyDescent="0.2">
      <c r="A302" s="69" t="s">
        <v>125</v>
      </c>
      <c r="B302" s="69"/>
      <c r="C302" s="69"/>
      <c r="D302" s="69"/>
      <c r="E302" s="69"/>
      <c r="F302" s="69"/>
      <c r="G302" s="69"/>
      <c r="H302" s="69"/>
      <c r="I302" s="69"/>
      <c r="J302" s="69"/>
      <c r="K302" s="69"/>
      <c r="L302" s="69"/>
      <c r="M302" s="69"/>
      <c r="N302" s="69"/>
      <c r="O302" s="69"/>
      <c r="P302" s="69"/>
      <c r="Q302" s="69"/>
      <c r="R302" s="69"/>
      <c r="S302" s="69"/>
      <c r="T302" s="69"/>
      <c r="U302" s="69"/>
      <c r="V302" s="69"/>
      <c r="W302" s="69"/>
      <c r="X302" s="69"/>
      <c r="Y302" s="69"/>
      <c r="Z302" s="69"/>
      <c r="AA302" s="69"/>
      <c r="AB302" s="69"/>
      <c r="AC302" s="69"/>
      <c r="AD302" s="69"/>
      <c r="AE302" s="69"/>
      <c r="AF302" s="69"/>
      <c r="AG302" s="69"/>
      <c r="AH302" s="69"/>
      <c r="AI302" s="69"/>
      <c r="AJ302" s="69"/>
      <c r="AK302" s="69"/>
      <c r="AL302" s="69"/>
      <c r="AM302" s="69"/>
      <c r="AN302" s="69"/>
      <c r="AO302" s="69"/>
      <c r="AP302" s="69"/>
      <c r="AQ302" s="69"/>
      <c r="AR302" s="69"/>
      <c r="AS302" s="69"/>
      <c r="AT302" s="69"/>
      <c r="AU302" s="69"/>
      <c r="AV302" s="69"/>
      <c r="AW302" s="69"/>
      <c r="AX302" s="69"/>
      <c r="AY302" s="69"/>
      <c r="AZ302" s="69"/>
      <c r="BA302" s="69"/>
      <c r="BB302" s="69"/>
      <c r="BC302" s="69"/>
      <c r="BD302" s="69"/>
      <c r="BE302" s="69"/>
      <c r="BF302" s="69"/>
      <c r="BG302" s="69"/>
      <c r="BH302" s="69"/>
      <c r="BI302" s="69"/>
      <c r="BJ302" s="69"/>
      <c r="BK302" s="69"/>
      <c r="BL302" s="69"/>
    </row>
    <row r="303" spans="1:79" ht="15" customHeight="1" x14ac:dyDescent="0.2">
      <c r="A303" s="81" t="s">
        <v>6</v>
      </c>
      <c r="B303" s="82"/>
      <c r="C303" s="82"/>
      <c r="D303" s="81" t="s">
        <v>10</v>
      </c>
      <c r="E303" s="82"/>
      <c r="F303" s="82"/>
      <c r="G303" s="82"/>
      <c r="H303" s="82"/>
      <c r="I303" s="82"/>
      <c r="J303" s="82"/>
      <c r="K303" s="82"/>
      <c r="L303" s="82"/>
      <c r="M303" s="82"/>
      <c r="N303" s="82"/>
      <c r="O303" s="82"/>
      <c r="P303" s="82"/>
      <c r="Q303" s="82"/>
      <c r="R303" s="82"/>
      <c r="S303" s="82"/>
      <c r="T303" s="82"/>
      <c r="U303" s="82"/>
      <c r="V303" s="83"/>
      <c r="W303" s="38" t="s">
        <v>238</v>
      </c>
      <c r="X303" s="38"/>
      <c r="Y303" s="38"/>
      <c r="Z303" s="38"/>
      <c r="AA303" s="38"/>
      <c r="AB303" s="38"/>
      <c r="AC303" s="38"/>
      <c r="AD303" s="38"/>
      <c r="AE303" s="38"/>
      <c r="AF303" s="38"/>
      <c r="AG303" s="38"/>
      <c r="AH303" s="38"/>
      <c r="AI303" s="38" t="s">
        <v>242</v>
      </c>
      <c r="AJ303" s="38"/>
      <c r="AK303" s="38"/>
      <c r="AL303" s="38"/>
      <c r="AM303" s="38"/>
      <c r="AN303" s="38"/>
      <c r="AO303" s="38"/>
      <c r="AP303" s="38"/>
      <c r="AQ303" s="38"/>
      <c r="AR303" s="38"/>
      <c r="AS303" s="38"/>
      <c r="AT303" s="38"/>
      <c r="AU303" s="38" t="s">
        <v>254</v>
      </c>
      <c r="AV303" s="38"/>
      <c r="AW303" s="38"/>
      <c r="AX303" s="38"/>
      <c r="AY303" s="38"/>
      <c r="AZ303" s="38"/>
      <c r="BA303" s="38" t="s">
        <v>260</v>
      </c>
      <c r="BB303" s="38"/>
      <c r="BC303" s="38"/>
      <c r="BD303" s="38"/>
      <c r="BE303" s="38"/>
      <c r="BF303" s="38"/>
      <c r="BG303" s="38" t="s">
        <v>269</v>
      </c>
      <c r="BH303" s="38"/>
      <c r="BI303" s="38"/>
      <c r="BJ303" s="38"/>
      <c r="BK303" s="38"/>
      <c r="BL303" s="38"/>
    </row>
    <row r="304" spans="1:79" ht="15" customHeight="1" x14ac:dyDescent="0.2">
      <c r="A304" s="90"/>
      <c r="B304" s="91"/>
      <c r="C304" s="91"/>
      <c r="D304" s="90"/>
      <c r="E304" s="91"/>
      <c r="F304" s="91"/>
      <c r="G304" s="91"/>
      <c r="H304" s="91"/>
      <c r="I304" s="91"/>
      <c r="J304" s="91"/>
      <c r="K304" s="91"/>
      <c r="L304" s="91"/>
      <c r="M304" s="91"/>
      <c r="N304" s="91"/>
      <c r="O304" s="91"/>
      <c r="P304" s="91"/>
      <c r="Q304" s="91"/>
      <c r="R304" s="91"/>
      <c r="S304" s="91"/>
      <c r="T304" s="91"/>
      <c r="U304" s="91"/>
      <c r="V304" s="92"/>
      <c r="W304" s="38" t="s">
        <v>4</v>
      </c>
      <c r="X304" s="38"/>
      <c r="Y304" s="38"/>
      <c r="Z304" s="38"/>
      <c r="AA304" s="38"/>
      <c r="AB304" s="38"/>
      <c r="AC304" s="38" t="s">
        <v>3</v>
      </c>
      <c r="AD304" s="38"/>
      <c r="AE304" s="38"/>
      <c r="AF304" s="38"/>
      <c r="AG304" s="38"/>
      <c r="AH304" s="38"/>
      <c r="AI304" s="38" t="s">
        <v>4</v>
      </c>
      <c r="AJ304" s="38"/>
      <c r="AK304" s="38"/>
      <c r="AL304" s="38"/>
      <c r="AM304" s="38"/>
      <c r="AN304" s="38"/>
      <c r="AO304" s="38" t="s">
        <v>3</v>
      </c>
      <c r="AP304" s="38"/>
      <c r="AQ304" s="38"/>
      <c r="AR304" s="38"/>
      <c r="AS304" s="38"/>
      <c r="AT304" s="38"/>
      <c r="AU304" s="74" t="s">
        <v>4</v>
      </c>
      <c r="AV304" s="74"/>
      <c r="AW304" s="74"/>
      <c r="AX304" s="74" t="s">
        <v>3</v>
      </c>
      <c r="AY304" s="74"/>
      <c r="AZ304" s="74"/>
      <c r="BA304" s="74" t="s">
        <v>4</v>
      </c>
      <c r="BB304" s="74"/>
      <c r="BC304" s="74"/>
      <c r="BD304" s="74" t="s">
        <v>3</v>
      </c>
      <c r="BE304" s="74"/>
      <c r="BF304" s="74"/>
      <c r="BG304" s="74" t="s">
        <v>4</v>
      </c>
      <c r="BH304" s="74"/>
      <c r="BI304" s="74"/>
      <c r="BJ304" s="74" t="s">
        <v>3</v>
      </c>
      <c r="BK304" s="74"/>
      <c r="BL304" s="74"/>
    </row>
    <row r="305" spans="1:79" ht="57" customHeight="1" x14ac:dyDescent="0.2">
      <c r="A305" s="84"/>
      <c r="B305" s="85"/>
      <c r="C305" s="85"/>
      <c r="D305" s="84"/>
      <c r="E305" s="85"/>
      <c r="F305" s="85"/>
      <c r="G305" s="85"/>
      <c r="H305" s="85"/>
      <c r="I305" s="85"/>
      <c r="J305" s="85"/>
      <c r="K305" s="85"/>
      <c r="L305" s="85"/>
      <c r="M305" s="85"/>
      <c r="N305" s="85"/>
      <c r="O305" s="85"/>
      <c r="P305" s="85"/>
      <c r="Q305" s="85"/>
      <c r="R305" s="85"/>
      <c r="S305" s="85"/>
      <c r="T305" s="85"/>
      <c r="U305" s="85"/>
      <c r="V305" s="86"/>
      <c r="W305" s="38" t="s">
        <v>12</v>
      </c>
      <c r="X305" s="38"/>
      <c r="Y305" s="38"/>
      <c r="Z305" s="38" t="s">
        <v>11</v>
      </c>
      <c r="AA305" s="38"/>
      <c r="AB305" s="38"/>
      <c r="AC305" s="38" t="s">
        <v>12</v>
      </c>
      <c r="AD305" s="38"/>
      <c r="AE305" s="38"/>
      <c r="AF305" s="38" t="s">
        <v>11</v>
      </c>
      <c r="AG305" s="38"/>
      <c r="AH305" s="38"/>
      <c r="AI305" s="38" t="s">
        <v>12</v>
      </c>
      <c r="AJ305" s="38"/>
      <c r="AK305" s="38"/>
      <c r="AL305" s="38" t="s">
        <v>11</v>
      </c>
      <c r="AM305" s="38"/>
      <c r="AN305" s="38"/>
      <c r="AO305" s="38" t="s">
        <v>12</v>
      </c>
      <c r="AP305" s="38"/>
      <c r="AQ305" s="38"/>
      <c r="AR305" s="38" t="s">
        <v>11</v>
      </c>
      <c r="AS305" s="38"/>
      <c r="AT305" s="38"/>
      <c r="AU305" s="74"/>
      <c r="AV305" s="74"/>
      <c r="AW305" s="74"/>
      <c r="AX305" s="74"/>
      <c r="AY305" s="74"/>
      <c r="AZ305" s="74"/>
      <c r="BA305" s="74"/>
      <c r="BB305" s="74"/>
      <c r="BC305" s="74"/>
      <c r="BD305" s="74"/>
      <c r="BE305" s="74"/>
      <c r="BF305" s="74"/>
      <c r="BG305" s="74"/>
      <c r="BH305" s="74"/>
      <c r="BI305" s="74"/>
      <c r="BJ305" s="74"/>
      <c r="BK305" s="74"/>
      <c r="BL305" s="74"/>
    </row>
    <row r="306" spans="1:79" ht="15" customHeight="1" x14ac:dyDescent="0.2">
      <c r="A306" s="50">
        <v>1</v>
      </c>
      <c r="B306" s="51"/>
      <c r="C306" s="51"/>
      <c r="D306" s="50">
        <v>2</v>
      </c>
      <c r="E306" s="51"/>
      <c r="F306" s="51"/>
      <c r="G306" s="51"/>
      <c r="H306" s="51"/>
      <c r="I306" s="51"/>
      <c r="J306" s="51"/>
      <c r="K306" s="51"/>
      <c r="L306" s="51"/>
      <c r="M306" s="51"/>
      <c r="N306" s="51"/>
      <c r="O306" s="51"/>
      <c r="P306" s="51"/>
      <c r="Q306" s="51"/>
      <c r="R306" s="51"/>
      <c r="S306" s="51"/>
      <c r="T306" s="51"/>
      <c r="U306" s="51"/>
      <c r="V306" s="52"/>
      <c r="W306" s="38">
        <v>3</v>
      </c>
      <c r="X306" s="38"/>
      <c r="Y306" s="38"/>
      <c r="Z306" s="38">
        <v>4</v>
      </c>
      <c r="AA306" s="38"/>
      <c r="AB306" s="38"/>
      <c r="AC306" s="38">
        <v>5</v>
      </c>
      <c r="AD306" s="38"/>
      <c r="AE306" s="38"/>
      <c r="AF306" s="38">
        <v>6</v>
      </c>
      <c r="AG306" s="38"/>
      <c r="AH306" s="38"/>
      <c r="AI306" s="38">
        <v>7</v>
      </c>
      <c r="AJ306" s="38"/>
      <c r="AK306" s="38"/>
      <c r="AL306" s="38">
        <v>8</v>
      </c>
      <c r="AM306" s="38"/>
      <c r="AN306" s="38"/>
      <c r="AO306" s="38">
        <v>9</v>
      </c>
      <c r="AP306" s="38"/>
      <c r="AQ306" s="38"/>
      <c r="AR306" s="38">
        <v>10</v>
      </c>
      <c r="AS306" s="38"/>
      <c r="AT306" s="38"/>
      <c r="AU306" s="38">
        <v>11</v>
      </c>
      <c r="AV306" s="38"/>
      <c r="AW306" s="38"/>
      <c r="AX306" s="38">
        <v>12</v>
      </c>
      <c r="AY306" s="38"/>
      <c r="AZ306" s="38"/>
      <c r="BA306" s="38">
        <v>13</v>
      </c>
      <c r="BB306" s="38"/>
      <c r="BC306" s="38"/>
      <c r="BD306" s="38">
        <v>14</v>
      </c>
      <c r="BE306" s="38"/>
      <c r="BF306" s="38"/>
      <c r="BG306" s="38">
        <v>15</v>
      </c>
      <c r="BH306" s="38"/>
      <c r="BI306" s="38"/>
      <c r="BJ306" s="38">
        <v>16</v>
      </c>
      <c r="BK306" s="38"/>
      <c r="BL306" s="38"/>
    </row>
    <row r="307" spans="1:79" s="1" customFormat="1" ht="12.75" hidden="1" customHeight="1" x14ac:dyDescent="0.2">
      <c r="A307" s="46" t="s">
        <v>69</v>
      </c>
      <c r="B307" s="47"/>
      <c r="C307" s="47"/>
      <c r="D307" s="46" t="s">
        <v>57</v>
      </c>
      <c r="E307" s="47"/>
      <c r="F307" s="47"/>
      <c r="G307" s="47"/>
      <c r="H307" s="47"/>
      <c r="I307" s="47"/>
      <c r="J307" s="47"/>
      <c r="K307" s="47"/>
      <c r="L307" s="47"/>
      <c r="M307" s="47"/>
      <c r="N307" s="47"/>
      <c r="O307" s="47"/>
      <c r="P307" s="47"/>
      <c r="Q307" s="47"/>
      <c r="R307" s="47"/>
      <c r="S307" s="47"/>
      <c r="T307" s="47"/>
      <c r="U307" s="47"/>
      <c r="V307" s="48"/>
      <c r="W307" s="72" t="s">
        <v>72</v>
      </c>
      <c r="X307" s="72"/>
      <c r="Y307" s="72"/>
      <c r="Z307" s="72" t="s">
        <v>73</v>
      </c>
      <c r="AA307" s="72"/>
      <c r="AB307" s="72"/>
      <c r="AC307" s="70" t="s">
        <v>74</v>
      </c>
      <c r="AD307" s="70"/>
      <c r="AE307" s="70"/>
      <c r="AF307" s="70" t="s">
        <v>75</v>
      </c>
      <c r="AG307" s="70"/>
      <c r="AH307" s="70"/>
      <c r="AI307" s="72" t="s">
        <v>76</v>
      </c>
      <c r="AJ307" s="72"/>
      <c r="AK307" s="72"/>
      <c r="AL307" s="72" t="s">
        <v>77</v>
      </c>
      <c r="AM307" s="72"/>
      <c r="AN307" s="72"/>
      <c r="AO307" s="70" t="s">
        <v>104</v>
      </c>
      <c r="AP307" s="70"/>
      <c r="AQ307" s="70"/>
      <c r="AR307" s="70" t="s">
        <v>78</v>
      </c>
      <c r="AS307" s="70"/>
      <c r="AT307" s="70"/>
      <c r="AU307" s="72" t="s">
        <v>105</v>
      </c>
      <c r="AV307" s="72"/>
      <c r="AW307" s="72"/>
      <c r="AX307" s="70" t="s">
        <v>106</v>
      </c>
      <c r="AY307" s="70"/>
      <c r="AZ307" s="70"/>
      <c r="BA307" s="72" t="s">
        <v>107</v>
      </c>
      <c r="BB307" s="72"/>
      <c r="BC307" s="72"/>
      <c r="BD307" s="70" t="s">
        <v>108</v>
      </c>
      <c r="BE307" s="70"/>
      <c r="BF307" s="70"/>
      <c r="BG307" s="72" t="s">
        <v>109</v>
      </c>
      <c r="BH307" s="72"/>
      <c r="BI307" s="72"/>
      <c r="BJ307" s="70" t="s">
        <v>110</v>
      </c>
      <c r="BK307" s="70"/>
      <c r="BL307" s="70"/>
      <c r="CA307" s="1" t="s">
        <v>103</v>
      </c>
    </row>
    <row r="308" spans="1:79" s="6" customFormat="1" ht="12.75" customHeight="1" x14ac:dyDescent="0.2">
      <c r="A308" s="30">
        <v>1</v>
      </c>
      <c r="B308" s="31"/>
      <c r="C308" s="31"/>
      <c r="D308" s="32" t="s">
        <v>224</v>
      </c>
      <c r="E308" s="33"/>
      <c r="F308" s="33"/>
      <c r="G308" s="33"/>
      <c r="H308" s="33"/>
      <c r="I308" s="33"/>
      <c r="J308" s="33"/>
      <c r="K308" s="33"/>
      <c r="L308" s="33"/>
      <c r="M308" s="33"/>
      <c r="N308" s="33"/>
      <c r="O308" s="33"/>
      <c r="P308" s="33"/>
      <c r="Q308" s="33"/>
      <c r="R308" s="33"/>
      <c r="S308" s="33"/>
      <c r="T308" s="33"/>
      <c r="U308" s="33"/>
      <c r="V308" s="34"/>
      <c r="W308" s="24"/>
      <c r="X308" s="24"/>
      <c r="Y308" s="24"/>
      <c r="Z308" s="24"/>
      <c r="AA308" s="24"/>
      <c r="AB308" s="24"/>
      <c r="AC308" s="24"/>
      <c r="AD308" s="24"/>
      <c r="AE308" s="24"/>
      <c r="AF308" s="24"/>
      <c r="AG308" s="24"/>
      <c r="AH308" s="24"/>
      <c r="AI308" s="24"/>
      <c r="AJ308" s="24"/>
      <c r="AK308" s="24"/>
      <c r="AL308" s="24"/>
      <c r="AM308" s="24"/>
      <c r="AN308" s="24"/>
      <c r="AO308" s="24"/>
      <c r="AP308" s="24"/>
      <c r="AQ308" s="24"/>
      <c r="AR308" s="24"/>
      <c r="AS308" s="24"/>
      <c r="AT308" s="24"/>
      <c r="AU308" s="24"/>
      <c r="AV308" s="24"/>
      <c r="AW308" s="24"/>
      <c r="AX308" s="24"/>
      <c r="AY308" s="24"/>
      <c r="AZ308" s="24"/>
      <c r="BA308" s="24"/>
      <c r="BB308" s="24"/>
      <c r="BC308" s="24"/>
      <c r="BD308" s="24"/>
      <c r="BE308" s="24"/>
      <c r="BF308" s="24"/>
      <c r="BG308" s="24"/>
      <c r="BH308" s="24"/>
      <c r="BI308" s="24"/>
      <c r="BJ308" s="24"/>
      <c r="BK308" s="24"/>
      <c r="BL308" s="24"/>
      <c r="CA308" s="6" t="s">
        <v>43</v>
      </c>
    </row>
    <row r="309" spans="1:79" s="4" customFormat="1" ht="25.5" customHeight="1" x14ac:dyDescent="0.2">
      <c r="A309" s="25">
        <v>2</v>
      </c>
      <c r="B309" s="26"/>
      <c r="C309" s="26"/>
      <c r="D309" s="27" t="s">
        <v>225</v>
      </c>
      <c r="E309" s="28"/>
      <c r="F309" s="28"/>
      <c r="G309" s="28"/>
      <c r="H309" s="28"/>
      <c r="I309" s="28"/>
      <c r="J309" s="28"/>
      <c r="K309" s="28"/>
      <c r="L309" s="28"/>
      <c r="M309" s="28"/>
      <c r="N309" s="28"/>
      <c r="O309" s="28"/>
      <c r="P309" s="28"/>
      <c r="Q309" s="28"/>
      <c r="R309" s="28"/>
      <c r="S309" s="28"/>
      <c r="T309" s="28"/>
      <c r="U309" s="28"/>
      <c r="V309" s="29"/>
      <c r="W309" s="23" t="s">
        <v>173</v>
      </c>
      <c r="X309" s="23"/>
      <c r="Y309" s="23"/>
      <c r="Z309" s="23" t="s">
        <v>173</v>
      </c>
      <c r="AA309" s="23"/>
      <c r="AB309" s="23"/>
      <c r="AC309" s="23"/>
      <c r="AD309" s="23"/>
      <c r="AE309" s="23"/>
      <c r="AF309" s="23"/>
      <c r="AG309" s="23"/>
      <c r="AH309" s="23"/>
      <c r="AI309" s="23" t="s">
        <v>173</v>
      </c>
      <c r="AJ309" s="23"/>
      <c r="AK309" s="23"/>
      <c r="AL309" s="23" t="s">
        <v>173</v>
      </c>
      <c r="AM309" s="23"/>
      <c r="AN309" s="23"/>
      <c r="AO309" s="23"/>
      <c r="AP309" s="23"/>
      <c r="AQ309" s="23"/>
      <c r="AR309" s="23"/>
      <c r="AS309" s="23"/>
      <c r="AT309" s="23"/>
      <c r="AU309" s="23" t="s">
        <v>173</v>
      </c>
      <c r="AV309" s="23"/>
      <c r="AW309" s="23"/>
      <c r="AX309" s="23"/>
      <c r="AY309" s="23"/>
      <c r="AZ309" s="23"/>
      <c r="BA309" s="23" t="s">
        <v>173</v>
      </c>
      <c r="BB309" s="23"/>
      <c r="BC309" s="23"/>
      <c r="BD309" s="23"/>
      <c r="BE309" s="23"/>
      <c r="BF309" s="23"/>
      <c r="BG309" s="23" t="s">
        <v>173</v>
      </c>
      <c r="BH309" s="23"/>
      <c r="BI309" s="23"/>
      <c r="BJ309" s="23"/>
      <c r="BK309" s="23"/>
      <c r="BL309" s="23"/>
    </row>
    <row r="312" spans="1:79" ht="14.25" customHeight="1" x14ac:dyDescent="0.2">
      <c r="A312" s="69" t="s">
        <v>153</v>
      </c>
      <c r="B312" s="69"/>
      <c r="C312" s="69"/>
      <c r="D312" s="69"/>
      <c r="E312" s="69"/>
      <c r="F312" s="69"/>
      <c r="G312" s="69"/>
      <c r="H312" s="69"/>
      <c r="I312" s="69"/>
      <c r="J312" s="69"/>
      <c r="K312" s="69"/>
      <c r="L312" s="69"/>
      <c r="M312" s="69"/>
      <c r="N312" s="69"/>
      <c r="O312" s="69"/>
      <c r="P312" s="69"/>
      <c r="Q312" s="69"/>
      <c r="R312" s="69"/>
      <c r="S312" s="69"/>
      <c r="T312" s="69"/>
      <c r="U312" s="69"/>
      <c r="V312" s="69"/>
      <c r="W312" s="69"/>
      <c r="X312" s="69"/>
      <c r="Y312" s="69"/>
      <c r="Z312" s="69"/>
      <c r="AA312" s="69"/>
      <c r="AB312" s="69"/>
      <c r="AC312" s="69"/>
      <c r="AD312" s="69"/>
      <c r="AE312" s="69"/>
      <c r="AF312" s="69"/>
      <c r="AG312" s="69"/>
      <c r="AH312" s="69"/>
      <c r="AI312" s="69"/>
      <c r="AJ312" s="69"/>
      <c r="AK312" s="69"/>
      <c r="AL312" s="69"/>
      <c r="AM312" s="69"/>
      <c r="AN312" s="69"/>
      <c r="AO312" s="69"/>
      <c r="AP312" s="69"/>
      <c r="AQ312" s="69"/>
      <c r="AR312" s="69"/>
      <c r="AS312" s="69"/>
      <c r="AT312" s="69"/>
      <c r="AU312" s="69"/>
      <c r="AV312" s="69"/>
      <c r="AW312" s="69"/>
      <c r="AX312" s="69"/>
      <c r="AY312" s="69"/>
      <c r="AZ312" s="69"/>
      <c r="BA312" s="69"/>
      <c r="BB312" s="69"/>
      <c r="BC312" s="69"/>
      <c r="BD312" s="69"/>
      <c r="BE312" s="69"/>
      <c r="BF312" s="69"/>
      <c r="BG312" s="69"/>
      <c r="BH312" s="69"/>
      <c r="BI312" s="69"/>
      <c r="BJ312" s="69"/>
      <c r="BK312" s="69"/>
      <c r="BL312" s="69"/>
    </row>
    <row r="313" spans="1:79" ht="14.25" customHeight="1" x14ac:dyDescent="0.2">
      <c r="A313" s="69" t="s">
        <v>255</v>
      </c>
      <c r="B313" s="69"/>
      <c r="C313" s="69"/>
      <c r="D313" s="69"/>
      <c r="E313" s="69"/>
      <c r="F313" s="69"/>
      <c r="G313" s="69"/>
      <c r="H313" s="69"/>
      <c r="I313" s="69"/>
      <c r="J313" s="69"/>
      <c r="K313" s="69"/>
      <c r="L313" s="69"/>
      <c r="M313" s="69"/>
      <c r="N313" s="69"/>
      <c r="O313" s="69"/>
      <c r="P313" s="69"/>
      <c r="Q313" s="69"/>
      <c r="R313" s="69"/>
      <c r="S313" s="69"/>
      <c r="T313" s="69"/>
      <c r="U313" s="69"/>
      <c r="V313" s="69"/>
      <c r="W313" s="69"/>
      <c r="X313" s="69"/>
      <c r="Y313" s="69"/>
      <c r="Z313" s="69"/>
      <c r="AA313" s="69"/>
      <c r="AB313" s="69"/>
      <c r="AC313" s="69"/>
      <c r="AD313" s="69"/>
      <c r="AE313" s="69"/>
      <c r="AF313" s="69"/>
      <c r="AG313" s="69"/>
      <c r="AH313" s="69"/>
      <c r="AI313" s="69"/>
      <c r="AJ313" s="69"/>
      <c r="AK313" s="69"/>
      <c r="AL313" s="69"/>
      <c r="AM313" s="69"/>
      <c r="AN313" s="69"/>
      <c r="AO313" s="69"/>
      <c r="AP313" s="69"/>
      <c r="AQ313" s="69"/>
      <c r="AR313" s="69"/>
      <c r="AS313" s="69"/>
      <c r="AT313" s="69"/>
      <c r="AU313" s="69"/>
      <c r="AV313" s="69"/>
      <c r="AW313" s="69"/>
      <c r="AX313" s="69"/>
      <c r="AY313" s="69"/>
      <c r="AZ313" s="69"/>
      <c r="BA313" s="69"/>
      <c r="BB313" s="69"/>
      <c r="BC313" s="69"/>
      <c r="BD313" s="69"/>
      <c r="BE313" s="69"/>
      <c r="BF313" s="69"/>
      <c r="BG313" s="69"/>
      <c r="BH313" s="69"/>
      <c r="BI313" s="69"/>
      <c r="BJ313" s="69"/>
      <c r="BK313" s="69"/>
      <c r="BL313" s="69"/>
      <c r="BM313" s="69"/>
      <c r="BN313" s="69"/>
      <c r="BO313" s="69"/>
      <c r="BP313" s="69"/>
      <c r="BQ313" s="69"/>
      <c r="BR313" s="69"/>
      <c r="BS313" s="69"/>
    </row>
    <row r="314" spans="1:79" ht="15" customHeight="1" x14ac:dyDescent="0.2">
      <c r="A314" s="73" t="s">
        <v>237</v>
      </c>
      <c r="B314" s="73"/>
      <c r="C314" s="73"/>
      <c r="D314" s="73"/>
      <c r="E314" s="73"/>
      <c r="F314" s="73"/>
      <c r="G314" s="73"/>
      <c r="H314" s="73"/>
      <c r="I314" s="73"/>
      <c r="J314" s="73"/>
      <c r="K314" s="73"/>
      <c r="L314" s="73"/>
      <c r="M314" s="73"/>
      <c r="N314" s="73"/>
      <c r="O314" s="73"/>
      <c r="P314" s="73"/>
      <c r="Q314" s="73"/>
      <c r="R314" s="73"/>
      <c r="S314" s="73"/>
      <c r="T314" s="73"/>
      <c r="U314" s="73"/>
      <c r="V314" s="73"/>
      <c r="W314" s="73"/>
      <c r="X314" s="73"/>
      <c r="Y314" s="73"/>
      <c r="Z314" s="73"/>
      <c r="AA314" s="73"/>
      <c r="AB314" s="73"/>
      <c r="AC314" s="73"/>
      <c r="AD314" s="73"/>
      <c r="AE314" s="73"/>
      <c r="AF314" s="73"/>
      <c r="AG314" s="73"/>
      <c r="AH314" s="73"/>
      <c r="AI314" s="73"/>
      <c r="AJ314" s="73"/>
      <c r="AK314" s="73"/>
      <c r="AL314" s="73"/>
      <c r="AM314" s="73"/>
      <c r="AN314" s="73"/>
      <c r="AO314" s="73"/>
      <c r="AP314" s="73"/>
      <c r="AQ314" s="73"/>
      <c r="AR314" s="73"/>
      <c r="AS314" s="73"/>
      <c r="AT314" s="73"/>
      <c r="AU314" s="73"/>
      <c r="AV314" s="73"/>
      <c r="AW314" s="73"/>
      <c r="AX314" s="73"/>
      <c r="AY314" s="73"/>
      <c r="AZ314" s="73"/>
      <c r="BA314" s="73"/>
      <c r="BB314" s="73"/>
      <c r="BC314" s="73"/>
      <c r="BD314" s="73"/>
      <c r="BE314" s="73"/>
      <c r="BF314" s="73"/>
      <c r="BG314" s="73"/>
      <c r="BH314" s="73"/>
      <c r="BI314" s="73"/>
      <c r="BJ314" s="73"/>
      <c r="BK314" s="73"/>
      <c r="BL314" s="73"/>
      <c r="BM314" s="73"/>
      <c r="BN314" s="73"/>
      <c r="BO314" s="73"/>
      <c r="BP314" s="73"/>
      <c r="BQ314" s="73"/>
      <c r="BR314" s="73"/>
      <c r="BS314" s="73"/>
    </row>
    <row r="315" spans="1:79" ht="15" customHeight="1" x14ac:dyDescent="0.2">
      <c r="A315" s="38" t="s">
        <v>6</v>
      </c>
      <c r="B315" s="38"/>
      <c r="C315" s="38"/>
      <c r="D315" s="38"/>
      <c r="E315" s="38"/>
      <c r="F315" s="38"/>
      <c r="G315" s="38" t="s">
        <v>126</v>
      </c>
      <c r="H315" s="38"/>
      <c r="I315" s="38"/>
      <c r="J315" s="38"/>
      <c r="K315" s="38"/>
      <c r="L315" s="38"/>
      <c r="M315" s="38"/>
      <c r="N315" s="38"/>
      <c r="O315" s="38"/>
      <c r="P315" s="38"/>
      <c r="Q315" s="38"/>
      <c r="R315" s="38"/>
      <c r="S315" s="38"/>
      <c r="T315" s="38" t="s">
        <v>13</v>
      </c>
      <c r="U315" s="38"/>
      <c r="V315" s="38"/>
      <c r="W315" s="38"/>
      <c r="X315" s="38"/>
      <c r="Y315" s="38"/>
      <c r="Z315" s="38"/>
      <c r="AA315" s="50" t="s">
        <v>238</v>
      </c>
      <c r="AB315" s="88"/>
      <c r="AC315" s="88"/>
      <c r="AD315" s="88"/>
      <c r="AE315" s="88"/>
      <c r="AF315" s="88"/>
      <c r="AG315" s="88"/>
      <c r="AH315" s="88"/>
      <c r="AI315" s="88"/>
      <c r="AJ315" s="88"/>
      <c r="AK315" s="88"/>
      <c r="AL315" s="88"/>
      <c r="AM315" s="88"/>
      <c r="AN315" s="88"/>
      <c r="AO315" s="89"/>
      <c r="AP315" s="50" t="s">
        <v>241</v>
      </c>
      <c r="AQ315" s="51"/>
      <c r="AR315" s="51"/>
      <c r="AS315" s="51"/>
      <c r="AT315" s="51"/>
      <c r="AU315" s="51"/>
      <c r="AV315" s="51"/>
      <c r="AW315" s="51"/>
      <c r="AX315" s="51"/>
      <c r="AY315" s="51"/>
      <c r="AZ315" s="51"/>
      <c r="BA315" s="51"/>
      <c r="BB315" s="51"/>
      <c r="BC315" s="51"/>
      <c r="BD315" s="52"/>
      <c r="BE315" s="50" t="s">
        <v>249</v>
      </c>
      <c r="BF315" s="51"/>
      <c r="BG315" s="51"/>
      <c r="BH315" s="51"/>
      <c r="BI315" s="51"/>
      <c r="BJ315" s="51"/>
      <c r="BK315" s="51"/>
      <c r="BL315" s="51"/>
      <c r="BM315" s="51"/>
      <c r="BN315" s="51"/>
      <c r="BO315" s="51"/>
      <c r="BP315" s="51"/>
      <c r="BQ315" s="51"/>
      <c r="BR315" s="51"/>
      <c r="BS315" s="52"/>
    </row>
    <row r="316" spans="1:79" ht="32.1" customHeight="1" x14ac:dyDescent="0.2">
      <c r="A316" s="38"/>
      <c r="B316" s="38"/>
      <c r="C316" s="38"/>
      <c r="D316" s="38"/>
      <c r="E316" s="38"/>
      <c r="F316" s="38"/>
      <c r="G316" s="38"/>
      <c r="H316" s="38"/>
      <c r="I316" s="38"/>
      <c r="J316" s="38"/>
      <c r="K316" s="38"/>
      <c r="L316" s="38"/>
      <c r="M316" s="38"/>
      <c r="N316" s="38"/>
      <c r="O316" s="38"/>
      <c r="P316" s="38"/>
      <c r="Q316" s="38"/>
      <c r="R316" s="38"/>
      <c r="S316" s="38"/>
      <c r="T316" s="38"/>
      <c r="U316" s="38"/>
      <c r="V316" s="38"/>
      <c r="W316" s="38"/>
      <c r="X316" s="38"/>
      <c r="Y316" s="38"/>
      <c r="Z316" s="38"/>
      <c r="AA316" s="38" t="s">
        <v>4</v>
      </c>
      <c r="AB316" s="38"/>
      <c r="AC316" s="38"/>
      <c r="AD316" s="38"/>
      <c r="AE316" s="38"/>
      <c r="AF316" s="38" t="s">
        <v>3</v>
      </c>
      <c r="AG316" s="38"/>
      <c r="AH316" s="38"/>
      <c r="AI316" s="38"/>
      <c r="AJ316" s="38"/>
      <c r="AK316" s="38" t="s">
        <v>89</v>
      </c>
      <c r="AL316" s="38"/>
      <c r="AM316" s="38"/>
      <c r="AN316" s="38"/>
      <c r="AO316" s="38"/>
      <c r="AP316" s="38" t="s">
        <v>4</v>
      </c>
      <c r="AQ316" s="38"/>
      <c r="AR316" s="38"/>
      <c r="AS316" s="38"/>
      <c r="AT316" s="38"/>
      <c r="AU316" s="38" t="s">
        <v>3</v>
      </c>
      <c r="AV316" s="38"/>
      <c r="AW316" s="38"/>
      <c r="AX316" s="38"/>
      <c r="AY316" s="38"/>
      <c r="AZ316" s="38" t="s">
        <v>96</v>
      </c>
      <c r="BA316" s="38"/>
      <c r="BB316" s="38"/>
      <c r="BC316" s="38"/>
      <c r="BD316" s="38"/>
      <c r="BE316" s="38" t="s">
        <v>4</v>
      </c>
      <c r="BF316" s="38"/>
      <c r="BG316" s="38"/>
      <c r="BH316" s="38"/>
      <c r="BI316" s="38"/>
      <c r="BJ316" s="38" t="s">
        <v>3</v>
      </c>
      <c r="BK316" s="38"/>
      <c r="BL316" s="38"/>
      <c r="BM316" s="38"/>
      <c r="BN316" s="38"/>
      <c r="BO316" s="38" t="s">
        <v>127</v>
      </c>
      <c r="BP316" s="38"/>
      <c r="BQ316" s="38"/>
      <c r="BR316" s="38"/>
      <c r="BS316" s="38"/>
    </row>
    <row r="317" spans="1:79" ht="15" customHeight="1" x14ac:dyDescent="0.2">
      <c r="A317" s="38">
        <v>1</v>
      </c>
      <c r="B317" s="38"/>
      <c r="C317" s="38"/>
      <c r="D317" s="38"/>
      <c r="E317" s="38"/>
      <c r="F317" s="38"/>
      <c r="G317" s="38">
        <v>2</v>
      </c>
      <c r="H317" s="38"/>
      <c r="I317" s="38"/>
      <c r="J317" s="38"/>
      <c r="K317" s="38"/>
      <c r="L317" s="38"/>
      <c r="M317" s="38"/>
      <c r="N317" s="38"/>
      <c r="O317" s="38"/>
      <c r="P317" s="38"/>
      <c r="Q317" s="38"/>
      <c r="R317" s="38"/>
      <c r="S317" s="38"/>
      <c r="T317" s="38">
        <v>3</v>
      </c>
      <c r="U317" s="38"/>
      <c r="V317" s="38"/>
      <c r="W317" s="38"/>
      <c r="X317" s="38"/>
      <c r="Y317" s="38"/>
      <c r="Z317" s="38"/>
      <c r="AA317" s="38">
        <v>4</v>
      </c>
      <c r="AB317" s="38"/>
      <c r="AC317" s="38"/>
      <c r="AD317" s="38"/>
      <c r="AE317" s="38"/>
      <c r="AF317" s="38">
        <v>5</v>
      </c>
      <c r="AG317" s="38"/>
      <c r="AH317" s="38"/>
      <c r="AI317" s="38"/>
      <c r="AJ317" s="38"/>
      <c r="AK317" s="38">
        <v>6</v>
      </c>
      <c r="AL317" s="38"/>
      <c r="AM317" s="38"/>
      <c r="AN317" s="38"/>
      <c r="AO317" s="38"/>
      <c r="AP317" s="38">
        <v>7</v>
      </c>
      <c r="AQ317" s="38"/>
      <c r="AR317" s="38"/>
      <c r="AS317" s="38"/>
      <c r="AT317" s="38"/>
      <c r="AU317" s="38">
        <v>8</v>
      </c>
      <c r="AV317" s="38"/>
      <c r="AW317" s="38"/>
      <c r="AX317" s="38"/>
      <c r="AY317" s="38"/>
      <c r="AZ317" s="38">
        <v>9</v>
      </c>
      <c r="BA317" s="38"/>
      <c r="BB317" s="38"/>
      <c r="BC317" s="38"/>
      <c r="BD317" s="38"/>
      <c r="BE317" s="38">
        <v>10</v>
      </c>
      <c r="BF317" s="38"/>
      <c r="BG317" s="38"/>
      <c r="BH317" s="38"/>
      <c r="BI317" s="38"/>
      <c r="BJ317" s="38">
        <v>11</v>
      </c>
      <c r="BK317" s="38"/>
      <c r="BL317" s="38"/>
      <c r="BM317" s="38"/>
      <c r="BN317" s="38"/>
      <c r="BO317" s="38">
        <v>12</v>
      </c>
      <c r="BP317" s="38"/>
      <c r="BQ317" s="38"/>
      <c r="BR317" s="38"/>
      <c r="BS317" s="38"/>
    </row>
    <row r="318" spans="1:79" s="1" customFormat="1" ht="15" hidden="1" customHeight="1" x14ac:dyDescent="0.2">
      <c r="A318" s="72" t="s">
        <v>69</v>
      </c>
      <c r="B318" s="72"/>
      <c r="C318" s="72"/>
      <c r="D318" s="72"/>
      <c r="E318" s="72"/>
      <c r="F318" s="72"/>
      <c r="G318" s="71" t="s">
        <v>57</v>
      </c>
      <c r="H318" s="71"/>
      <c r="I318" s="71"/>
      <c r="J318" s="71"/>
      <c r="K318" s="71"/>
      <c r="L318" s="71"/>
      <c r="M318" s="71"/>
      <c r="N318" s="71"/>
      <c r="O318" s="71"/>
      <c r="P318" s="71"/>
      <c r="Q318" s="71"/>
      <c r="R318" s="71"/>
      <c r="S318" s="71"/>
      <c r="T318" s="71" t="s">
        <v>79</v>
      </c>
      <c r="U318" s="71"/>
      <c r="V318" s="71"/>
      <c r="W318" s="71"/>
      <c r="X318" s="71"/>
      <c r="Y318" s="71"/>
      <c r="Z318" s="71"/>
      <c r="AA318" s="70" t="s">
        <v>65</v>
      </c>
      <c r="AB318" s="70"/>
      <c r="AC318" s="70"/>
      <c r="AD318" s="70"/>
      <c r="AE318" s="70"/>
      <c r="AF318" s="70" t="s">
        <v>66</v>
      </c>
      <c r="AG318" s="70"/>
      <c r="AH318" s="70"/>
      <c r="AI318" s="70"/>
      <c r="AJ318" s="70"/>
      <c r="AK318" s="49" t="s">
        <v>122</v>
      </c>
      <c r="AL318" s="49"/>
      <c r="AM318" s="49"/>
      <c r="AN318" s="49"/>
      <c r="AO318" s="49"/>
      <c r="AP318" s="70" t="s">
        <v>67</v>
      </c>
      <c r="AQ318" s="70"/>
      <c r="AR318" s="70"/>
      <c r="AS318" s="70"/>
      <c r="AT318" s="70"/>
      <c r="AU318" s="70" t="s">
        <v>68</v>
      </c>
      <c r="AV318" s="70"/>
      <c r="AW318" s="70"/>
      <c r="AX318" s="70"/>
      <c r="AY318" s="70"/>
      <c r="AZ318" s="49" t="s">
        <v>122</v>
      </c>
      <c r="BA318" s="49"/>
      <c r="BB318" s="49"/>
      <c r="BC318" s="49"/>
      <c r="BD318" s="49"/>
      <c r="BE318" s="70" t="s">
        <v>58</v>
      </c>
      <c r="BF318" s="70"/>
      <c r="BG318" s="70"/>
      <c r="BH318" s="70"/>
      <c r="BI318" s="70"/>
      <c r="BJ318" s="70" t="s">
        <v>59</v>
      </c>
      <c r="BK318" s="70"/>
      <c r="BL318" s="70"/>
      <c r="BM318" s="70"/>
      <c r="BN318" s="70"/>
      <c r="BO318" s="49" t="s">
        <v>122</v>
      </c>
      <c r="BP318" s="49"/>
      <c r="BQ318" s="49"/>
      <c r="BR318" s="49"/>
      <c r="BS318" s="49"/>
      <c r="CA318" s="1" t="s">
        <v>44</v>
      </c>
    </row>
    <row r="319" spans="1:79" s="4" customFormat="1" ht="63.75" customHeight="1" x14ac:dyDescent="0.2">
      <c r="A319" s="93">
        <v>1</v>
      </c>
      <c r="B319" s="93"/>
      <c r="C319" s="93"/>
      <c r="D319" s="93"/>
      <c r="E319" s="93"/>
      <c r="F319" s="93"/>
      <c r="G319" s="27" t="s">
        <v>459</v>
      </c>
      <c r="H319" s="28"/>
      <c r="I319" s="28"/>
      <c r="J319" s="28"/>
      <c r="K319" s="28"/>
      <c r="L319" s="28"/>
      <c r="M319" s="28"/>
      <c r="N319" s="28"/>
      <c r="O319" s="28"/>
      <c r="P319" s="28"/>
      <c r="Q319" s="28"/>
      <c r="R319" s="28"/>
      <c r="S319" s="29"/>
      <c r="T319" s="132" t="s">
        <v>460</v>
      </c>
      <c r="U319" s="28"/>
      <c r="V319" s="28"/>
      <c r="W319" s="28"/>
      <c r="X319" s="28"/>
      <c r="Y319" s="28"/>
      <c r="Z319" s="29"/>
      <c r="AA319" s="128">
        <v>42191043.219999999</v>
      </c>
      <c r="AB319" s="128"/>
      <c r="AC319" s="128"/>
      <c r="AD319" s="128"/>
      <c r="AE319" s="128"/>
      <c r="AF319" s="128">
        <v>0</v>
      </c>
      <c r="AG319" s="128"/>
      <c r="AH319" s="128"/>
      <c r="AI319" s="128"/>
      <c r="AJ319" s="128"/>
      <c r="AK319" s="128">
        <f>IF(ISNUMBER(AA319),AA319,0)+IF(ISNUMBER(AF319),AF319,0)</f>
        <v>42191043.219999999</v>
      </c>
      <c r="AL319" s="128"/>
      <c r="AM319" s="128"/>
      <c r="AN319" s="128"/>
      <c r="AO319" s="128"/>
      <c r="AP319" s="128">
        <v>31907500</v>
      </c>
      <c r="AQ319" s="128"/>
      <c r="AR319" s="128"/>
      <c r="AS319" s="128"/>
      <c r="AT319" s="128"/>
      <c r="AU319" s="128">
        <v>0</v>
      </c>
      <c r="AV319" s="128"/>
      <c r="AW319" s="128"/>
      <c r="AX319" s="128"/>
      <c r="AY319" s="128"/>
      <c r="AZ319" s="128">
        <f>IF(ISNUMBER(AP319),AP319,0)+IF(ISNUMBER(AU319),AU319,0)</f>
        <v>31907500</v>
      </c>
      <c r="BA319" s="128"/>
      <c r="BB319" s="128"/>
      <c r="BC319" s="128"/>
      <c r="BD319" s="128"/>
      <c r="BE319" s="128">
        <v>31428800</v>
      </c>
      <c r="BF319" s="128"/>
      <c r="BG319" s="128"/>
      <c r="BH319" s="128"/>
      <c r="BI319" s="128"/>
      <c r="BJ319" s="128">
        <v>0</v>
      </c>
      <c r="BK319" s="128"/>
      <c r="BL319" s="128"/>
      <c r="BM319" s="128"/>
      <c r="BN319" s="128"/>
      <c r="BO319" s="128">
        <f>IF(ISNUMBER(BE319),BE319,0)+IF(ISNUMBER(BJ319),BJ319,0)</f>
        <v>31428800</v>
      </c>
      <c r="BP319" s="128"/>
      <c r="BQ319" s="128"/>
      <c r="BR319" s="128"/>
      <c r="BS319" s="128"/>
      <c r="CA319" s="4" t="s">
        <v>45</v>
      </c>
    </row>
    <row r="320" spans="1:79" s="6" customFormat="1" ht="12.75" customHeight="1" x14ac:dyDescent="0.2">
      <c r="A320" s="41"/>
      <c r="B320" s="41"/>
      <c r="C320" s="41"/>
      <c r="D320" s="41"/>
      <c r="E320" s="41"/>
      <c r="F320" s="41"/>
      <c r="G320" s="32" t="s">
        <v>147</v>
      </c>
      <c r="H320" s="33"/>
      <c r="I320" s="33"/>
      <c r="J320" s="33"/>
      <c r="K320" s="33"/>
      <c r="L320" s="33"/>
      <c r="M320" s="33"/>
      <c r="N320" s="33"/>
      <c r="O320" s="33"/>
      <c r="P320" s="33"/>
      <c r="Q320" s="33"/>
      <c r="R320" s="33"/>
      <c r="S320" s="34"/>
      <c r="T320" s="129"/>
      <c r="U320" s="33"/>
      <c r="V320" s="33"/>
      <c r="W320" s="33"/>
      <c r="X320" s="33"/>
      <c r="Y320" s="33"/>
      <c r="Z320" s="34"/>
      <c r="AA320" s="130">
        <v>42191043.219999999</v>
      </c>
      <c r="AB320" s="130"/>
      <c r="AC320" s="130"/>
      <c r="AD320" s="130"/>
      <c r="AE320" s="130"/>
      <c r="AF320" s="130">
        <v>0</v>
      </c>
      <c r="AG320" s="130"/>
      <c r="AH320" s="130"/>
      <c r="AI320" s="130"/>
      <c r="AJ320" s="130"/>
      <c r="AK320" s="130">
        <f>IF(ISNUMBER(AA320),AA320,0)+IF(ISNUMBER(AF320),AF320,0)</f>
        <v>42191043.219999999</v>
      </c>
      <c r="AL320" s="130"/>
      <c r="AM320" s="130"/>
      <c r="AN320" s="130"/>
      <c r="AO320" s="130"/>
      <c r="AP320" s="130">
        <v>31907500</v>
      </c>
      <c r="AQ320" s="130"/>
      <c r="AR320" s="130"/>
      <c r="AS320" s="130"/>
      <c r="AT320" s="130"/>
      <c r="AU320" s="130">
        <v>0</v>
      </c>
      <c r="AV320" s="130"/>
      <c r="AW320" s="130"/>
      <c r="AX320" s="130"/>
      <c r="AY320" s="130"/>
      <c r="AZ320" s="130">
        <f>IF(ISNUMBER(AP320),AP320,0)+IF(ISNUMBER(AU320),AU320,0)</f>
        <v>31907500</v>
      </c>
      <c r="BA320" s="130"/>
      <c r="BB320" s="130"/>
      <c r="BC320" s="130"/>
      <c r="BD320" s="130"/>
      <c r="BE320" s="130">
        <v>31428800</v>
      </c>
      <c r="BF320" s="130"/>
      <c r="BG320" s="130"/>
      <c r="BH320" s="130"/>
      <c r="BI320" s="130"/>
      <c r="BJ320" s="130">
        <v>0</v>
      </c>
      <c r="BK320" s="130"/>
      <c r="BL320" s="130"/>
      <c r="BM320" s="130"/>
      <c r="BN320" s="130"/>
      <c r="BO320" s="130">
        <f>IF(ISNUMBER(BE320),BE320,0)+IF(ISNUMBER(BJ320),BJ320,0)</f>
        <v>31428800</v>
      </c>
      <c r="BP320" s="130"/>
      <c r="BQ320" s="130"/>
      <c r="BR320" s="130"/>
      <c r="BS320" s="130"/>
    </row>
    <row r="322" spans="1:79" ht="13.5" customHeight="1" x14ac:dyDescent="0.2">
      <c r="A322" s="69" t="s">
        <v>270</v>
      </c>
      <c r="B322" s="69"/>
      <c r="C322" s="69"/>
      <c r="D322" s="69"/>
      <c r="E322" s="69"/>
      <c r="F322" s="69"/>
      <c r="G322" s="69"/>
      <c r="H322" s="69"/>
      <c r="I322" s="69"/>
      <c r="J322" s="69"/>
      <c r="K322" s="69"/>
      <c r="L322" s="69"/>
      <c r="M322" s="69"/>
      <c r="N322" s="69"/>
      <c r="O322" s="69"/>
      <c r="P322" s="69"/>
      <c r="Q322" s="69"/>
      <c r="R322" s="69"/>
      <c r="S322" s="69"/>
      <c r="T322" s="69"/>
      <c r="U322" s="69"/>
      <c r="V322" s="69"/>
      <c r="W322" s="69"/>
      <c r="X322" s="69"/>
      <c r="Y322" s="69"/>
      <c r="Z322" s="69"/>
      <c r="AA322" s="69"/>
      <c r="AB322" s="69"/>
      <c r="AC322" s="69"/>
      <c r="AD322" s="69"/>
      <c r="AE322" s="69"/>
      <c r="AF322" s="69"/>
      <c r="AG322" s="69"/>
      <c r="AH322" s="69"/>
      <c r="AI322" s="69"/>
      <c r="AJ322" s="69"/>
      <c r="AK322" s="69"/>
      <c r="AL322" s="69"/>
      <c r="AM322" s="69"/>
      <c r="AN322" s="69"/>
      <c r="AO322" s="69"/>
      <c r="AP322" s="69"/>
      <c r="AQ322" s="69"/>
      <c r="AR322" s="69"/>
      <c r="AS322" s="69"/>
      <c r="AT322" s="69"/>
      <c r="AU322" s="69"/>
      <c r="AV322" s="69"/>
      <c r="AW322" s="69"/>
      <c r="AX322" s="69"/>
      <c r="AY322" s="69"/>
      <c r="AZ322" s="69"/>
      <c r="BA322" s="69"/>
      <c r="BB322" s="69"/>
      <c r="BC322" s="69"/>
      <c r="BD322" s="69"/>
      <c r="BE322" s="69"/>
      <c r="BF322" s="69"/>
      <c r="BG322" s="69"/>
      <c r="BH322" s="69"/>
      <c r="BI322" s="69"/>
      <c r="BJ322" s="69"/>
      <c r="BK322" s="69"/>
      <c r="BL322" s="69"/>
    </row>
    <row r="323" spans="1:79" ht="15" customHeight="1" x14ac:dyDescent="0.2">
      <c r="A323" s="80" t="s">
        <v>237</v>
      </c>
      <c r="B323" s="80"/>
      <c r="C323" s="80"/>
      <c r="D323" s="80"/>
      <c r="E323" s="80"/>
      <c r="F323" s="80"/>
      <c r="G323" s="80"/>
      <c r="H323" s="80"/>
      <c r="I323" s="80"/>
      <c r="J323" s="80"/>
      <c r="K323" s="80"/>
      <c r="L323" s="80"/>
      <c r="M323" s="80"/>
      <c r="N323" s="80"/>
      <c r="O323" s="80"/>
      <c r="P323" s="80"/>
      <c r="Q323" s="80"/>
      <c r="R323" s="80"/>
      <c r="S323" s="80"/>
      <c r="T323" s="80"/>
      <c r="U323" s="80"/>
      <c r="V323" s="80"/>
      <c r="W323" s="80"/>
      <c r="X323" s="80"/>
      <c r="Y323" s="80"/>
      <c r="Z323" s="80"/>
      <c r="AA323" s="80"/>
      <c r="AB323" s="80"/>
      <c r="AC323" s="80"/>
      <c r="AD323" s="80"/>
      <c r="AE323" s="80"/>
      <c r="AF323" s="80"/>
      <c r="AG323" s="80"/>
      <c r="AH323" s="80"/>
      <c r="AI323" s="80"/>
      <c r="AJ323" s="80"/>
      <c r="AK323" s="80"/>
      <c r="AL323" s="80"/>
      <c r="AM323" s="80"/>
      <c r="AN323" s="80"/>
      <c r="AO323" s="80"/>
      <c r="AP323" s="80"/>
      <c r="AQ323" s="80"/>
      <c r="AR323" s="80"/>
      <c r="AS323" s="80"/>
      <c r="AT323" s="80"/>
      <c r="AU323" s="80"/>
      <c r="AV323" s="80"/>
      <c r="AW323" s="80"/>
      <c r="AX323" s="80"/>
      <c r="AY323" s="80"/>
      <c r="AZ323" s="80"/>
      <c r="BA323" s="80"/>
      <c r="BB323" s="80"/>
      <c r="BC323" s="80"/>
      <c r="BD323" s="80"/>
    </row>
    <row r="324" spans="1:79" ht="15" customHeight="1" x14ac:dyDescent="0.2">
      <c r="A324" s="38" t="s">
        <v>6</v>
      </c>
      <c r="B324" s="38"/>
      <c r="C324" s="38"/>
      <c r="D324" s="38"/>
      <c r="E324" s="38"/>
      <c r="F324" s="38"/>
      <c r="G324" s="38" t="s">
        <v>126</v>
      </c>
      <c r="H324" s="38"/>
      <c r="I324" s="38"/>
      <c r="J324" s="38"/>
      <c r="K324" s="38"/>
      <c r="L324" s="38"/>
      <c r="M324" s="38"/>
      <c r="N324" s="38"/>
      <c r="O324" s="38"/>
      <c r="P324" s="38"/>
      <c r="Q324" s="38"/>
      <c r="R324" s="38"/>
      <c r="S324" s="38"/>
      <c r="T324" s="38" t="s">
        <v>13</v>
      </c>
      <c r="U324" s="38"/>
      <c r="V324" s="38"/>
      <c r="W324" s="38"/>
      <c r="X324" s="38"/>
      <c r="Y324" s="38"/>
      <c r="Z324" s="38"/>
      <c r="AA324" s="50" t="s">
        <v>259</v>
      </c>
      <c r="AB324" s="88"/>
      <c r="AC324" s="88"/>
      <c r="AD324" s="88"/>
      <c r="AE324" s="88"/>
      <c r="AF324" s="88"/>
      <c r="AG324" s="88"/>
      <c r="AH324" s="88"/>
      <c r="AI324" s="88"/>
      <c r="AJ324" s="88"/>
      <c r="AK324" s="88"/>
      <c r="AL324" s="88"/>
      <c r="AM324" s="88"/>
      <c r="AN324" s="88"/>
      <c r="AO324" s="89"/>
      <c r="AP324" s="50" t="s">
        <v>264</v>
      </c>
      <c r="AQ324" s="51"/>
      <c r="AR324" s="51"/>
      <c r="AS324" s="51"/>
      <c r="AT324" s="51"/>
      <c r="AU324" s="51"/>
      <c r="AV324" s="51"/>
      <c r="AW324" s="51"/>
      <c r="AX324" s="51"/>
      <c r="AY324" s="51"/>
      <c r="AZ324" s="51"/>
      <c r="BA324" s="51"/>
      <c r="BB324" s="51"/>
      <c r="BC324" s="51"/>
      <c r="BD324" s="52"/>
    </row>
    <row r="325" spans="1:79" ht="32.1" customHeight="1" x14ac:dyDescent="0.2">
      <c r="A325" s="38"/>
      <c r="B325" s="38"/>
      <c r="C325" s="38"/>
      <c r="D325" s="38"/>
      <c r="E325" s="38"/>
      <c r="F325" s="38"/>
      <c r="G325" s="38"/>
      <c r="H325" s="38"/>
      <c r="I325" s="38"/>
      <c r="J325" s="38"/>
      <c r="K325" s="38"/>
      <c r="L325" s="38"/>
      <c r="M325" s="38"/>
      <c r="N325" s="38"/>
      <c r="O325" s="38"/>
      <c r="P325" s="38"/>
      <c r="Q325" s="38"/>
      <c r="R325" s="38"/>
      <c r="S325" s="38"/>
      <c r="T325" s="38"/>
      <c r="U325" s="38"/>
      <c r="V325" s="38"/>
      <c r="W325" s="38"/>
      <c r="X325" s="38"/>
      <c r="Y325" s="38"/>
      <c r="Z325" s="38"/>
      <c r="AA325" s="38" t="s">
        <v>4</v>
      </c>
      <c r="AB325" s="38"/>
      <c r="AC325" s="38"/>
      <c r="AD325" s="38"/>
      <c r="AE325" s="38"/>
      <c r="AF325" s="38" t="s">
        <v>3</v>
      </c>
      <c r="AG325" s="38"/>
      <c r="AH325" s="38"/>
      <c r="AI325" s="38"/>
      <c r="AJ325" s="38"/>
      <c r="AK325" s="38" t="s">
        <v>89</v>
      </c>
      <c r="AL325" s="38"/>
      <c r="AM325" s="38"/>
      <c r="AN325" s="38"/>
      <c r="AO325" s="38"/>
      <c r="AP325" s="38" t="s">
        <v>4</v>
      </c>
      <c r="AQ325" s="38"/>
      <c r="AR325" s="38"/>
      <c r="AS325" s="38"/>
      <c r="AT325" s="38"/>
      <c r="AU325" s="38" t="s">
        <v>3</v>
      </c>
      <c r="AV325" s="38"/>
      <c r="AW325" s="38"/>
      <c r="AX325" s="38"/>
      <c r="AY325" s="38"/>
      <c r="AZ325" s="38" t="s">
        <v>96</v>
      </c>
      <c r="BA325" s="38"/>
      <c r="BB325" s="38"/>
      <c r="BC325" s="38"/>
      <c r="BD325" s="38"/>
    </row>
    <row r="326" spans="1:79" ht="15" customHeight="1" x14ac:dyDescent="0.2">
      <c r="A326" s="38">
        <v>1</v>
      </c>
      <c r="B326" s="38"/>
      <c r="C326" s="38"/>
      <c r="D326" s="38"/>
      <c r="E326" s="38"/>
      <c r="F326" s="38"/>
      <c r="G326" s="38">
        <v>2</v>
      </c>
      <c r="H326" s="38"/>
      <c r="I326" s="38"/>
      <c r="J326" s="38"/>
      <c r="K326" s="38"/>
      <c r="L326" s="38"/>
      <c r="M326" s="38"/>
      <c r="N326" s="38"/>
      <c r="O326" s="38"/>
      <c r="P326" s="38"/>
      <c r="Q326" s="38"/>
      <c r="R326" s="38"/>
      <c r="S326" s="38"/>
      <c r="T326" s="38">
        <v>3</v>
      </c>
      <c r="U326" s="38"/>
      <c r="V326" s="38"/>
      <c r="W326" s="38"/>
      <c r="X326" s="38"/>
      <c r="Y326" s="38"/>
      <c r="Z326" s="38"/>
      <c r="AA326" s="38">
        <v>4</v>
      </c>
      <c r="AB326" s="38"/>
      <c r="AC326" s="38"/>
      <c r="AD326" s="38"/>
      <c r="AE326" s="38"/>
      <c r="AF326" s="38">
        <v>5</v>
      </c>
      <c r="AG326" s="38"/>
      <c r="AH326" s="38"/>
      <c r="AI326" s="38"/>
      <c r="AJ326" s="38"/>
      <c r="AK326" s="38">
        <v>6</v>
      </c>
      <c r="AL326" s="38"/>
      <c r="AM326" s="38"/>
      <c r="AN326" s="38"/>
      <c r="AO326" s="38"/>
      <c r="AP326" s="38">
        <v>7</v>
      </c>
      <c r="AQ326" s="38"/>
      <c r="AR326" s="38"/>
      <c r="AS326" s="38"/>
      <c r="AT326" s="38"/>
      <c r="AU326" s="38">
        <v>8</v>
      </c>
      <c r="AV326" s="38"/>
      <c r="AW326" s="38"/>
      <c r="AX326" s="38"/>
      <c r="AY326" s="38"/>
      <c r="AZ326" s="38">
        <v>9</v>
      </c>
      <c r="BA326" s="38"/>
      <c r="BB326" s="38"/>
      <c r="BC326" s="38"/>
      <c r="BD326" s="38"/>
    </row>
    <row r="327" spans="1:79" s="1" customFormat="1" ht="12" hidden="1" customHeight="1" x14ac:dyDescent="0.2">
      <c r="A327" s="72" t="s">
        <v>69</v>
      </c>
      <c r="B327" s="72"/>
      <c r="C327" s="72"/>
      <c r="D327" s="72"/>
      <c r="E327" s="72"/>
      <c r="F327" s="72"/>
      <c r="G327" s="71" t="s">
        <v>57</v>
      </c>
      <c r="H327" s="71"/>
      <c r="I327" s="71"/>
      <c r="J327" s="71"/>
      <c r="K327" s="71"/>
      <c r="L327" s="71"/>
      <c r="M327" s="71"/>
      <c r="N327" s="71"/>
      <c r="O327" s="71"/>
      <c r="P327" s="71"/>
      <c r="Q327" s="71"/>
      <c r="R327" s="71"/>
      <c r="S327" s="71"/>
      <c r="T327" s="71" t="s">
        <v>79</v>
      </c>
      <c r="U327" s="71"/>
      <c r="V327" s="71"/>
      <c r="W327" s="71"/>
      <c r="X327" s="71"/>
      <c r="Y327" s="71"/>
      <c r="Z327" s="71"/>
      <c r="AA327" s="70" t="s">
        <v>60</v>
      </c>
      <c r="AB327" s="70"/>
      <c r="AC327" s="70"/>
      <c r="AD327" s="70"/>
      <c r="AE327" s="70"/>
      <c r="AF327" s="70" t="s">
        <v>61</v>
      </c>
      <c r="AG327" s="70"/>
      <c r="AH327" s="70"/>
      <c r="AI327" s="70"/>
      <c r="AJ327" s="70"/>
      <c r="AK327" s="49" t="s">
        <v>122</v>
      </c>
      <c r="AL327" s="49"/>
      <c r="AM327" s="49"/>
      <c r="AN327" s="49"/>
      <c r="AO327" s="49"/>
      <c r="AP327" s="70" t="s">
        <v>62</v>
      </c>
      <c r="AQ327" s="70"/>
      <c r="AR327" s="70"/>
      <c r="AS327" s="70"/>
      <c r="AT327" s="70"/>
      <c r="AU327" s="70" t="s">
        <v>63</v>
      </c>
      <c r="AV327" s="70"/>
      <c r="AW327" s="70"/>
      <c r="AX327" s="70"/>
      <c r="AY327" s="70"/>
      <c r="AZ327" s="49" t="s">
        <v>122</v>
      </c>
      <c r="BA327" s="49"/>
      <c r="BB327" s="49"/>
      <c r="BC327" s="49"/>
      <c r="BD327" s="49"/>
      <c r="CA327" s="1" t="s">
        <v>46</v>
      </c>
    </row>
    <row r="328" spans="1:79" s="4" customFormat="1" ht="63.75" customHeight="1" x14ac:dyDescent="0.2">
      <c r="A328" s="93">
        <v>1</v>
      </c>
      <c r="B328" s="93"/>
      <c r="C328" s="93"/>
      <c r="D328" s="93"/>
      <c r="E328" s="93"/>
      <c r="F328" s="93"/>
      <c r="G328" s="27" t="s">
        <v>459</v>
      </c>
      <c r="H328" s="28"/>
      <c r="I328" s="28"/>
      <c r="J328" s="28"/>
      <c r="K328" s="28"/>
      <c r="L328" s="28"/>
      <c r="M328" s="28"/>
      <c r="N328" s="28"/>
      <c r="O328" s="28"/>
      <c r="P328" s="28"/>
      <c r="Q328" s="28"/>
      <c r="R328" s="28"/>
      <c r="S328" s="29"/>
      <c r="T328" s="132" t="s">
        <v>460</v>
      </c>
      <c r="U328" s="28"/>
      <c r="V328" s="28"/>
      <c r="W328" s="28"/>
      <c r="X328" s="28"/>
      <c r="Y328" s="28"/>
      <c r="Z328" s="29"/>
      <c r="AA328" s="128">
        <v>39616800</v>
      </c>
      <c r="AB328" s="128"/>
      <c r="AC328" s="128"/>
      <c r="AD328" s="128"/>
      <c r="AE328" s="128"/>
      <c r="AF328" s="128">
        <v>0</v>
      </c>
      <c r="AG328" s="128"/>
      <c r="AH328" s="128"/>
      <c r="AI328" s="128"/>
      <c r="AJ328" s="128"/>
      <c r="AK328" s="128">
        <f>IF(ISNUMBER(AA328),AA328,0)+IF(ISNUMBER(AF328),AF328,0)</f>
        <v>39616800</v>
      </c>
      <c r="AL328" s="128"/>
      <c r="AM328" s="128"/>
      <c r="AN328" s="128"/>
      <c r="AO328" s="128"/>
      <c r="AP328" s="128">
        <v>39616800</v>
      </c>
      <c r="AQ328" s="128"/>
      <c r="AR328" s="128"/>
      <c r="AS328" s="128"/>
      <c r="AT328" s="128"/>
      <c r="AU328" s="128">
        <v>0</v>
      </c>
      <c r="AV328" s="128"/>
      <c r="AW328" s="128"/>
      <c r="AX328" s="128"/>
      <c r="AY328" s="128"/>
      <c r="AZ328" s="128">
        <f>IF(ISNUMBER(AP328),AP328,0)+IF(ISNUMBER(AU328),AU328,0)</f>
        <v>39616800</v>
      </c>
      <c r="BA328" s="128"/>
      <c r="BB328" s="128"/>
      <c r="BC328" s="128"/>
      <c r="BD328" s="128"/>
      <c r="CA328" s="4" t="s">
        <v>47</v>
      </c>
    </row>
    <row r="329" spans="1:79" s="6" customFormat="1" x14ac:dyDescent="0.2">
      <c r="A329" s="41"/>
      <c r="B329" s="41"/>
      <c r="C329" s="41"/>
      <c r="D329" s="41"/>
      <c r="E329" s="41"/>
      <c r="F329" s="41"/>
      <c r="G329" s="32" t="s">
        <v>147</v>
      </c>
      <c r="H329" s="33"/>
      <c r="I329" s="33"/>
      <c r="J329" s="33"/>
      <c r="K329" s="33"/>
      <c r="L329" s="33"/>
      <c r="M329" s="33"/>
      <c r="N329" s="33"/>
      <c r="O329" s="33"/>
      <c r="P329" s="33"/>
      <c r="Q329" s="33"/>
      <c r="R329" s="33"/>
      <c r="S329" s="34"/>
      <c r="T329" s="129"/>
      <c r="U329" s="33"/>
      <c r="V329" s="33"/>
      <c r="W329" s="33"/>
      <c r="X329" s="33"/>
      <c r="Y329" s="33"/>
      <c r="Z329" s="34"/>
      <c r="AA329" s="130">
        <v>39616800</v>
      </c>
      <c r="AB329" s="130"/>
      <c r="AC329" s="130"/>
      <c r="AD329" s="130"/>
      <c r="AE329" s="130"/>
      <c r="AF329" s="130">
        <v>0</v>
      </c>
      <c r="AG329" s="130"/>
      <c r="AH329" s="130"/>
      <c r="AI329" s="130"/>
      <c r="AJ329" s="130"/>
      <c r="AK329" s="130">
        <f>IF(ISNUMBER(AA329),AA329,0)+IF(ISNUMBER(AF329),AF329,0)</f>
        <v>39616800</v>
      </c>
      <c r="AL329" s="130"/>
      <c r="AM329" s="130"/>
      <c r="AN329" s="130"/>
      <c r="AO329" s="130"/>
      <c r="AP329" s="130">
        <v>39616800</v>
      </c>
      <c r="AQ329" s="130"/>
      <c r="AR329" s="130"/>
      <c r="AS329" s="130"/>
      <c r="AT329" s="130"/>
      <c r="AU329" s="130">
        <v>0</v>
      </c>
      <c r="AV329" s="130"/>
      <c r="AW329" s="130"/>
      <c r="AX329" s="130"/>
      <c r="AY329" s="130"/>
      <c r="AZ329" s="130">
        <f>IF(ISNUMBER(AP329),AP329,0)+IF(ISNUMBER(AU329),AU329,0)</f>
        <v>39616800</v>
      </c>
      <c r="BA329" s="130"/>
      <c r="BB329" s="130"/>
      <c r="BC329" s="130"/>
      <c r="BD329" s="130"/>
    </row>
    <row r="332" spans="1:79" ht="14.25" customHeight="1" x14ac:dyDescent="0.2">
      <c r="A332" s="69" t="s">
        <v>271</v>
      </c>
      <c r="B332" s="69"/>
      <c r="C332" s="69"/>
      <c r="D332" s="69"/>
      <c r="E332" s="69"/>
      <c r="F332" s="69"/>
      <c r="G332" s="69"/>
      <c r="H332" s="69"/>
      <c r="I332" s="69"/>
      <c r="J332" s="69"/>
      <c r="K332" s="69"/>
      <c r="L332" s="69"/>
      <c r="M332" s="69"/>
      <c r="N332" s="69"/>
      <c r="O332" s="69"/>
      <c r="P332" s="69"/>
      <c r="Q332" s="69"/>
      <c r="R332" s="69"/>
      <c r="S332" s="69"/>
      <c r="T332" s="69"/>
      <c r="U332" s="69"/>
      <c r="V332" s="69"/>
      <c r="W332" s="69"/>
      <c r="X332" s="69"/>
      <c r="Y332" s="69"/>
      <c r="Z332" s="69"/>
      <c r="AA332" s="69"/>
      <c r="AB332" s="69"/>
      <c r="AC332" s="69"/>
      <c r="AD332" s="69"/>
      <c r="AE332" s="69"/>
      <c r="AF332" s="69"/>
      <c r="AG332" s="69"/>
      <c r="AH332" s="69"/>
      <c r="AI332" s="69"/>
      <c r="AJ332" s="69"/>
      <c r="AK332" s="69"/>
      <c r="AL332" s="69"/>
      <c r="AM332" s="69"/>
      <c r="AN332" s="69"/>
      <c r="AO332" s="69"/>
      <c r="AP332" s="69"/>
      <c r="AQ332" s="69"/>
      <c r="AR332" s="69"/>
      <c r="AS332" s="69"/>
      <c r="AT332" s="69"/>
      <c r="AU332" s="69"/>
      <c r="AV332" s="69"/>
      <c r="AW332" s="69"/>
      <c r="AX332" s="69"/>
      <c r="AY332" s="69"/>
      <c r="AZ332" s="69"/>
      <c r="BA332" s="69"/>
      <c r="BB332" s="69"/>
      <c r="BC332" s="69"/>
      <c r="BD332" s="69"/>
      <c r="BE332" s="69"/>
      <c r="BF332" s="69"/>
      <c r="BG332" s="69"/>
      <c r="BH332" s="69"/>
      <c r="BI332" s="69"/>
      <c r="BJ332" s="69"/>
      <c r="BK332" s="69"/>
      <c r="BL332" s="69"/>
    </row>
    <row r="333" spans="1:79" ht="15" customHeight="1" x14ac:dyDescent="0.2">
      <c r="A333" s="80" t="s">
        <v>237</v>
      </c>
      <c r="B333" s="80"/>
      <c r="C333" s="80"/>
      <c r="D333" s="80"/>
      <c r="E333" s="80"/>
      <c r="F333" s="80"/>
      <c r="G333" s="80"/>
      <c r="H333" s="80"/>
      <c r="I333" s="80"/>
      <c r="J333" s="80"/>
      <c r="K333" s="80"/>
      <c r="L333" s="80"/>
      <c r="M333" s="80"/>
      <c r="N333" s="80"/>
      <c r="O333" s="80"/>
      <c r="P333" s="80"/>
      <c r="Q333" s="80"/>
      <c r="R333" s="80"/>
      <c r="S333" s="80"/>
      <c r="T333" s="80"/>
      <c r="U333" s="80"/>
      <c r="V333" s="80"/>
      <c r="W333" s="80"/>
      <c r="X333" s="80"/>
      <c r="Y333" s="80"/>
      <c r="Z333" s="80"/>
      <c r="AA333" s="73"/>
      <c r="AB333" s="73"/>
      <c r="AC333" s="73"/>
      <c r="AD333" s="73"/>
      <c r="AE333" s="73"/>
      <c r="AF333" s="73"/>
      <c r="AG333" s="73"/>
      <c r="AH333" s="73"/>
      <c r="AI333" s="73"/>
      <c r="AJ333" s="73"/>
      <c r="AK333" s="73"/>
      <c r="AL333" s="73"/>
      <c r="AM333" s="73"/>
      <c r="AN333" s="73"/>
      <c r="AO333" s="73"/>
      <c r="AP333" s="73"/>
      <c r="AQ333" s="73"/>
      <c r="AR333" s="73"/>
      <c r="AS333" s="73"/>
      <c r="AT333" s="73"/>
      <c r="AU333" s="73"/>
      <c r="AV333" s="73"/>
      <c r="AW333" s="73"/>
      <c r="AX333" s="73"/>
      <c r="AY333" s="73"/>
      <c r="AZ333" s="73"/>
      <c r="BA333" s="73"/>
      <c r="BB333" s="73"/>
      <c r="BC333" s="73"/>
      <c r="BD333" s="73"/>
      <c r="BE333" s="73"/>
      <c r="BF333" s="73"/>
      <c r="BG333" s="73"/>
      <c r="BH333" s="73"/>
      <c r="BI333" s="73"/>
      <c r="BJ333" s="73"/>
      <c r="BK333" s="73"/>
      <c r="BL333" s="73"/>
      <c r="BM333" s="73"/>
    </row>
    <row r="334" spans="1:79" ht="23.1" customHeight="1" x14ac:dyDescent="0.2">
      <c r="A334" s="38" t="s">
        <v>128</v>
      </c>
      <c r="B334" s="38"/>
      <c r="C334" s="38"/>
      <c r="D334" s="38"/>
      <c r="E334" s="38"/>
      <c r="F334" s="38"/>
      <c r="G334" s="38"/>
      <c r="H334" s="38"/>
      <c r="I334" s="38"/>
      <c r="J334" s="38"/>
      <c r="K334" s="38"/>
      <c r="L334" s="38"/>
      <c r="M334" s="38"/>
      <c r="N334" s="81" t="s">
        <v>129</v>
      </c>
      <c r="O334" s="82"/>
      <c r="P334" s="82"/>
      <c r="Q334" s="82"/>
      <c r="R334" s="82"/>
      <c r="S334" s="82"/>
      <c r="T334" s="82"/>
      <c r="U334" s="83"/>
      <c r="V334" s="81" t="s">
        <v>130</v>
      </c>
      <c r="W334" s="82"/>
      <c r="X334" s="82"/>
      <c r="Y334" s="82"/>
      <c r="Z334" s="83"/>
      <c r="AA334" s="38" t="s">
        <v>238</v>
      </c>
      <c r="AB334" s="38"/>
      <c r="AC334" s="38"/>
      <c r="AD334" s="38"/>
      <c r="AE334" s="38"/>
      <c r="AF334" s="38"/>
      <c r="AG334" s="38"/>
      <c r="AH334" s="38"/>
      <c r="AI334" s="38"/>
      <c r="AJ334" s="38" t="s">
        <v>241</v>
      </c>
      <c r="AK334" s="38"/>
      <c r="AL334" s="38"/>
      <c r="AM334" s="38"/>
      <c r="AN334" s="38"/>
      <c r="AO334" s="38"/>
      <c r="AP334" s="38"/>
      <c r="AQ334" s="38"/>
      <c r="AR334" s="38"/>
      <c r="AS334" s="38" t="s">
        <v>249</v>
      </c>
      <c r="AT334" s="38"/>
      <c r="AU334" s="38"/>
      <c r="AV334" s="38"/>
      <c r="AW334" s="38"/>
      <c r="AX334" s="38"/>
      <c r="AY334" s="38"/>
      <c r="AZ334" s="38"/>
      <c r="BA334" s="38"/>
      <c r="BB334" s="38" t="s">
        <v>259</v>
      </c>
      <c r="BC334" s="38"/>
      <c r="BD334" s="38"/>
      <c r="BE334" s="38"/>
      <c r="BF334" s="38"/>
      <c r="BG334" s="38"/>
      <c r="BH334" s="38"/>
      <c r="BI334" s="38"/>
      <c r="BJ334" s="38"/>
      <c r="BK334" s="38" t="s">
        <v>264</v>
      </c>
      <c r="BL334" s="38"/>
      <c r="BM334" s="38"/>
      <c r="BN334" s="38"/>
      <c r="BO334" s="38"/>
      <c r="BP334" s="38"/>
      <c r="BQ334" s="38"/>
      <c r="BR334" s="38"/>
      <c r="BS334" s="38"/>
    </row>
    <row r="335" spans="1:79" ht="95.25" customHeight="1" x14ac:dyDescent="0.2">
      <c r="A335" s="38"/>
      <c r="B335" s="38"/>
      <c r="C335" s="38"/>
      <c r="D335" s="38"/>
      <c r="E335" s="38"/>
      <c r="F335" s="38"/>
      <c r="G335" s="38"/>
      <c r="H335" s="38"/>
      <c r="I335" s="38"/>
      <c r="J335" s="38"/>
      <c r="K335" s="38"/>
      <c r="L335" s="38"/>
      <c r="M335" s="38"/>
      <c r="N335" s="84"/>
      <c r="O335" s="85"/>
      <c r="P335" s="85"/>
      <c r="Q335" s="85"/>
      <c r="R335" s="85"/>
      <c r="S335" s="85"/>
      <c r="T335" s="85"/>
      <c r="U335" s="86"/>
      <c r="V335" s="84"/>
      <c r="W335" s="85"/>
      <c r="X335" s="85"/>
      <c r="Y335" s="85"/>
      <c r="Z335" s="86"/>
      <c r="AA335" s="74" t="s">
        <v>133</v>
      </c>
      <c r="AB335" s="74"/>
      <c r="AC335" s="74"/>
      <c r="AD335" s="74"/>
      <c r="AE335" s="74"/>
      <c r="AF335" s="74" t="s">
        <v>134</v>
      </c>
      <c r="AG335" s="74"/>
      <c r="AH335" s="74"/>
      <c r="AI335" s="74"/>
      <c r="AJ335" s="74" t="s">
        <v>133</v>
      </c>
      <c r="AK335" s="74"/>
      <c r="AL335" s="74"/>
      <c r="AM335" s="74"/>
      <c r="AN335" s="74"/>
      <c r="AO335" s="74" t="s">
        <v>134</v>
      </c>
      <c r="AP335" s="74"/>
      <c r="AQ335" s="74"/>
      <c r="AR335" s="74"/>
      <c r="AS335" s="74" t="s">
        <v>133</v>
      </c>
      <c r="AT335" s="74"/>
      <c r="AU335" s="74"/>
      <c r="AV335" s="74"/>
      <c r="AW335" s="74"/>
      <c r="AX335" s="74" t="s">
        <v>134</v>
      </c>
      <c r="AY335" s="74"/>
      <c r="AZ335" s="74"/>
      <c r="BA335" s="74"/>
      <c r="BB335" s="74" t="s">
        <v>133</v>
      </c>
      <c r="BC335" s="74"/>
      <c r="BD335" s="74"/>
      <c r="BE335" s="74"/>
      <c r="BF335" s="74"/>
      <c r="BG335" s="74" t="s">
        <v>134</v>
      </c>
      <c r="BH335" s="74"/>
      <c r="BI335" s="74"/>
      <c r="BJ335" s="74"/>
      <c r="BK335" s="74" t="s">
        <v>133</v>
      </c>
      <c r="BL335" s="74"/>
      <c r="BM335" s="74"/>
      <c r="BN335" s="74"/>
      <c r="BO335" s="74"/>
      <c r="BP335" s="74" t="s">
        <v>134</v>
      </c>
      <c r="BQ335" s="74"/>
      <c r="BR335" s="74"/>
      <c r="BS335" s="74"/>
    </row>
    <row r="336" spans="1:79" ht="15" customHeight="1" x14ac:dyDescent="0.2">
      <c r="A336" s="38">
        <v>1</v>
      </c>
      <c r="B336" s="38"/>
      <c r="C336" s="38"/>
      <c r="D336" s="38"/>
      <c r="E336" s="38"/>
      <c r="F336" s="38"/>
      <c r="G336" s="38"/>
      <c r="H336" s="38"/>
      <c r="I336" s="38"/>
      <c r="J336" s="38"/>
      <c r="K336" s="38"/>
      <c r="L336" s="38"/>
      <c r="M336" s="38"/>
      <c r="N336" s="50">
        <v>2</v>
      </c>
      <c r="O336" s="51"/>
      <c r="P336" s="51"/>
      <c r="Q336" s="51"/>
      <c r="R336" s="51"/>
      <c r="S336" s="51"/>
      <c r="T336" s="51"/>
      <c r="U336" s="52"/>
      <c r="V336" s="38">
        <v>3</v>
      </c>
      <c r="W336" s="38"/>
      <c r="X336" s="38"/>
      <c r="Y336" s="38"/>
      <c r="Z336" s="38"/>
      <c r="AA336" s="38">
        <v>4</v>
      </c>
      <c r="AB336" s="38"/>
      <c r="AC336" s="38"/>
      <c r="AD336" s="38"/>
      <c r="AE336" s="38"/>
      <c r="AF336" s="38">
        <v>5</v>
      </c>
      <c r="AG336" s="38"/>
      <c r="AH336" s="38"/>
      <c r="AI336" s="38"/>
      <c r="AJ336" s="38">
        <v>6</v>
      </c>
      <c r="AK336" s="38"/>
      <c r="AL336" s="38"/>
      <c r="AM336" s="38"/>
      <c r="AN336" s="38"/>
      <c r="AO336" s="38">
        <v>7</v>
      </c>
      <c r="AP336" s="38"/>
      <c r="AQ336" s="38"/>
      <c r="AR336" s="38"/>
      <c r="AS336" s="38">
        <v>8</v>
      </c>
      <c r="AT336" s="38"/>
      <c r="AU336" s="38"/>
      <c r="AV336" s="38"/>
      <c r="AW336" s="38"/>
      <c r="AX336" s="38">
        <v>9</v>
      </c>
      <c r="AY336" s="38"/>
      <c r="AZ336" s="38"/>
      <c r="BA336" s="38"/>
      <c r="BB336" s="38">
        <v>10</v>
      </c>
      <c r="BC336" s="38"/>
      <c r="BD336" s="38"/>
      <c r="BE336" s="38"/>
      <c r="BF336" s="38"/>
      <c r="BG336" s="38">
        <v>11</v>
      </c>
      <c r="BH336" s="38"/>
      <c r="BI336" s="38"/>
      <c r="BJ336" s="38"/>
      <c r="BK336" s="38">
        <v>12</v>
      </c>
      <c r="BL336" s="38"/>
      <c r="BM336" s="38"/>
      <c r="BN336" s="38"/>
      <c r="BO336" s="38"/>
      <c r="BP336" s="38">
        <v>13</v>
      </c>
      <c r="BQ336" s="38"/>
      <c r="BR336" s="38"/>
      <c r="BS336" s="38"/>
    </row>
    <row r="337" spans="1:79" s="1" customFormat="1" ht="12" hidden="1" customHeight="1" x14ac:dyDescent="0.2">
      <c r="A337" s="71" t="s">
        <v>146</v>
      </c>
      <c r="B337" s="71"/>
      <c r="C337" s="71"/>
      <c r="D337" s="71"/>
      <c r="E337" s="71"/>
      <c r="F337" s="71"/>
      <c r="G337" s="71"/>
      <c r="H337" s="71"/>
      <c r="I337" s="71"/>
      <c r="J337" s="71"/>
      <c r="K337" s="71"/>
      <c r="L337" s="71"/>
      <c r="M337" s="71"/>
      <c r="N337" s="72" t="s">
        <v>131</v>
      </c>
      <c r="O337" s="72"/>
      <c r="P337" s="72"/>
      <c r="Q337" s="72"/>
      <c r="R337" s="72"/>
      <c r="S337" s="72"/>
      <c r="T337" s="72"/>
      <c r="U337" s="72"/>
      <c r="V337" s="72" t="s">
        <v>132</v>
      </c>
      <c r="W337" s="72"/>
      <c r="X337" s="72"/>
      <c r="Y337" s="72"/>
      <c r="Z337" s="72"/>
      <c r="AA337" s="70" t="s">
        <v>65</v>
      </c>
      <c r="AB337" s="70"/>
      <c r="AC337" s="70"/>
      <c r="AD337" s="70"/>
      <c r="AE337" s="70"/>
      <c r="AF337" s="70" t="s">
        <v>66</v>
      </c>
      <c r="AG337" s="70"/>
      <c r="AH337" s="70"/>
      <c r="AI337" s="70"/>
      <c r="AJ337" s="70" t="s">
        <v>67</v>
      </c>
      <c r="AK337" s="70"/>
      <c r="AL337" s="70"/>
      <c r="AM337" s="70"/>
      <c r="AN337" s="70"/>
      <c r="AO337" s="70" t="s">
        <v>68</v>
      </c>
      <c r="AP337" s="70"/>
      <c r="AQ337" s="70"/>
      <c r="AR337" s="70"/>
      <c r="AS337" s="70" t="s">
        <v>58</v>
      </c>
      <c r="AT337" s="70"/>
      <c r="AU337" s="70"/>
      <c r="AV337" s="70"/>
      <c r="AW337" s="70"/>
      <c r="AX337" s="70" t="s">
        <v>59</v>
      </c>
      <c r="AY337" s="70"/>
      <c r="AZ337" s="70"/>
      <c r="BA337" s="70"/>
      <c r="BB337" s="70" t="s">
        <v>60</v>
      </c>
      <c r="BC337" s="70"/>
      <c r="BD337" s="70"/>
      <c r="BE337" s="70"/>
      <c r="BF337" s="70"/>
      <c r="BG337" s="70" t="s">
        <v>61</v>
      </c>
      <c r="BH337" s="70"/>
      <c r="BI337" s="70"/>
      <c r="BJ337" s="70"/>
      <c r="BK337" s="70" t="s">
        <v>62</v>
      </c>
      <c r="BL337" s="70"/>
      <c r="BM337" s="70"/>
      <c r="BN337" s="70"/>
      <c r="BO337" s="70"/>
      <c r="BP337" s="70" t="s">
        <v>63</v>
      </c>
      <c r="BQ337" s="70"/>
      <c r="BR337" s="70"/>
      <c r="BS337" s="70"/>
      <c r="CA337" s="1" t="s">
        <v>48</v>
      </c>
    </row>
    <row r="338" spans="1:79" s="6" customFormat="1" ht="12.75" customHeight="1" x14ac:dyDescent="0.2">
      <c r="A338" s="68" t="s">
        <v>147</v>
      </c>
      <c r="B338" s="68"/>
      <c r="C338" s="68"/>
      <c r="D338" s="68"/>
      <c r="E338" s="68"/>
      <c r="F338" s="68"/>
      <c r="G338" s="68"/>
      <c r="H338" s="68"/>
      <c r="I338" s="68"/>
      <c r="J338" s="68"/>
      <c r="K338" s="68"/>
      <c r="L338" s="68"/>
      <c r="M338" s="68"/>
      <c r="N338" s="30"/>
      <c r="O338" s="31"/>
      <c r="P338" s="31"/>
      <c r="Q338" s="31"/>
      <c r="R338" s="31"/>
      <c r="S338" s="31"/>
      <c r="T338" s="31"/>
      <c r="U338" s="57"/>
      <c r="V338" s="79"/>
      <c r="W338" s="79"/>
      <c r="X338" s="79"/>
      <c r="Y338" s="79"/>
      <c r="Z338" s="79"/>
      <c r="AA338" s="79"/>
      <c r="AB338" s="79"/>
      <c r="AC338" s="79"/>
      <c r="AD338" s="79"/>
      <c r="AE338" s="79"/>
      <c r="AF338" s="79"/>
      <c r="AG338" s="79"/>
      <c r="AH338" s="79"/>
      <c r="AI338" s="79"/>
      <c r="AJ338" s="79"/>
      <c r="AK338" s="79"/>
      <c r="AL338" s="79"/>
      <c r="AM338" s="79"/>
      <c r="AN338" s="79"/>
      <c r="AO338" s="79"/>
      <c r="AP338" s="79"/>
      <c r="AQ338" s="79"/>
      <c r="AR338" s="79"/>
      <c r="AS338" s="79"/>
      <c r="AT338" s="79"/>
      <c r="AU338" s="79"/>
      <c r="AV338" s="79"/>
      <c r="AW338" s="79"/>
      <c r="AX338" s="79"/>
      <c r="AY338" s="79"/>
      <c r="AZ338" s="79"/>
      <c r="BA338" s="79"/>
      <c r="BB338" s="79"/>
      <c r="BC338" s="79"/>
      <c r="BD338" s="79"/>
      <c r="BE338" s="79"/>
      <c r="BF338" s="79"/>
      <c r="BG338" s="79"/>
      <c r="BH338" s="79"/>
      <c r="BI338" s="79"/>
      <c r="BJ338" s="79"/>
      <c r="BK338" s="79"/>
      <c r="BL338" s="79"/>
      <c r="BM338" s="79"/>
      <c r="BN338" s="79"/>
      <c r="BO338" s="79"/>
      <c r="BP338" s="75"/>
      <c r="BQ338" s="76"/>
      <c r="BR338" s="76"/>
      <c r="BS338" s="77"/>
      <c r="CA338" s="6" t="s">
        <v>49</v>
      </c>
    </row>
    <row r="341" spans="1:79" ht="35.25" customHeight="1" x14ac:dyDescent="0.2">
      <c r="A341" s="69" t="s">
        <v>272</v>
      </c>
      <c r="B341" s="69"/>
      <c r="C341" s="69"/>
      <c r="D341" s="69"/>
      <c r="E341" s="69"/>
      <c r="F341" s="69"/>
      <c r="G341" s="69"/>
      <c r="H341" s="69"/>
      <c r="I341" s="69"/>
      <c r="J341" s="69"/>
      <c r="K341" s="69"/>
      <c r="L341" s="69"/>
      <c r="M341" s="69"/>
      <c r="N341" s="69"/>
      <c r="O341" s="69"/>
      <c r="P341" s="69"/>
      <c r="Q341" s="69"/>
      <c r="R341" s="69"/>
      <c r="S341" s="69"/>
      <c r="T341" s="69"/>
      <c r="U341" s="69"/>
      <c r="V341" s="69"/>
      <c r="W341" s="69"/>
      <c r="X341" s="69"/>
      <c r="Y341" s="69"/>
      <c r="Z341" s="69"/>
      <c r="AA341" s="69"/>
      <c r="AB341" s="69"/>
      <c r="AC341" s="69"/>
      <c r="AD341" s="69"/>
      <c r="AE341" s="69"/>
      <c r="AF341" s="69"/>
      <c r="AG341" s="69"/>
      <c r="AH341" s="69"/>
      <c r="AI341" s="69"/>
      <c r="AJ341" s="69"/>
      <c r="AK341" s="69"/>
      <c r="AL341" s="69"/>
      <c r="AM341" s="69"/>
      <c r="AN341" s="69"/>
      <c r="AO341" s="69"/>
      <c r="AP341" s="69"/>
      <c r="AQ341" s="69"/>
      <c r="AR341" s="69"/>
      <c r="AS341" s="69"/>
      <c r="AT341" s="69"/>
      <c r="AU341" s="69"/>
      <c r="AV341" s="69"/>
      <c r="AW341" s="69"/>
      <c r="AX341" s="69"/>
      <c r="AY341" s="69"/>
      <c r="AZ341" s="69"/>
      <c r="BA341" s="69"/>
      <c r="BB341" s="69"/>
      <c r="BC341" s="69"/>
      <c r="BD341" s="69"/>
      <c r="BE341" s="69"/>
      <c r="BF341" s="69"/>
      <c r="BG341" s="69"/>
      <c r="BH341" s="69"/>
      <c r="BI341" s="69"/>
      <c r="BJ341" s="69"/>
      <c r="BK341" s="69"/>
      <c r="BL341" s="69"/>
    </row>
    <row r="342" spans="1:79" ht="15" x14ac:dyDescent="0.2">
      <c r="A342" s="65"/>
      <c r="B342" s="65"/>
      <c r="C342" s="65"/>
      <c r="D342" s="65"/>
      <c r="E342" s="65"/>
      <c r="F342" s="65"/>
      <c r="G342" s="65"/>
      <c r="H342" s="65"/>
      <c r="I342" s="65"/>
      <c r="J342" s="65"/>
      <c r="K342" s="65"/>
      <c r="L342" s="65"/>
      <c r="M342" s="65"/>
      <c r="N342" s="65"/>
      <c r="O342" s="65"/>
      <c r="P342" s="65"/>
      <c r="Q342" s="65"/>
      <c r="R342" s="65"/>
      <c r="S342" s="65"/>
      <c r="T342" s="65"/>
      <c r="U342" s="65"/>
      <c r="V342" s="65"/>
      <c r="W342" s="65"/>
      <c r="X342" s="65"/>
      <c r="Y342" s="65"/>
      <c r="Z342" s="65"/>
      <c r="AA342" s="65"/>
      <c r="AB342" s="65"/>
      <c r="AC342" s="65"/>
      <c r="AD342" s="65"/>
      <c r="AE342" s="65"/>
      <c r="AF342" s="65"/>
      <c r="AG342" s="65"/>
      <c r="AH342" s="65"/>
      <c r="AI342" s="65"/>
      <c r="AJ342" s="65"/>
      <c r="AK342" s="65"/>
      <c r="AL342" s="65"/>
      <c r="AM342" s="65"/>
      <c r="AN342" s="65"/>
      <c r="AO342" s="65"/>
      <c r="AP342" s="65"/>
      <c r="AQ342" s="65"/>
      <c r="AR342" s="65"/>
      <c r="AS342" s="65"/>
      <c r="AT342" s="65"/>
      <c r="AU342" s="65"/>
      <c r="AV342" s="65"/>
      <c r="AW342" s="65"/>
      <c r="AX342" s="65"/>
      <c r="AY342" s="65"/>
      <c r="AZ342" s="65"/>
      <c r="BA342" s="65"/>
      <c r="BB342" s="65"/>
      <c r="BC342" s="65"/>
      <c r="BD342" s="65"/>
      <c r="BE342" s="65"/>
      <c r="BF342" s="65"/>
      <c r="BG342" s="65"/>
      <c r="BH342" s="65"/>
      <c r="BI342" s="65"/>
      <c r="BJ342" s="65"/>
      <c r="BK342" s="65"/>
      <c r="BL342" s="65"/>
    </row>
    <row r="343" spans="1:79" ht="15" x14ac:dyDescent="0.2">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c r="AA343" s="2"/>
      <c r="AB343" s="2"/>
      <c r="AC343" s="2"/>
      <c r="AD343" s="2"/>
      <c r="AE343" s="2"/>
      <c r="AF343" s="2"/>
      <c r="AG343" s="2"/>
      <c r="AH343" s="2"/>
      <c r="AI343" s="2"/>
      <c r="AJ343" s="2"/>
      <c r="AK343" s="2"/>
      <c r="AL343" s="2"/>
      <c r="AM343" s="2"/>
      <c r="AN343" s="2"/>
      <c r="AO343" s="2"/>
      <c r="AP343" s="2"/>
      <c r="AQ343" s="2"/>
      <c r="AR343" s="2"/>
      <c r="AS343" s="2"/>
      <c r="AT343" s="2"/>
      <c r="AU343" s="2"/>
      <c r="AV343" s="2"/>
      <c r="AW343" s="2"/>
      <c r="AX343" s="2"/>
      <c r="AY343" s="2"/>
      <c r="AZ343" s="2"/>
      <c r="BA343" s="2"/>
      <c r="BB343" s="2"/>
      <c r="BC343" s="2"/>
      <c r="BD343" s="2"/>
      <c r="BE343" s="2"/>
      <c r="BF343" s="2"/>
      <c r="BG343" s="2"/>
      <c r="BH343" s="2"/>
      <c r="BI343" s="2"/>
      <c r="BJ343" s="2"/>
      <c r="BK343" s="2"/>
      <c r="BL343" s="2"/>
    </row>
    <row r="345" spans="1:79" ht="28.5" customHeight="1" x14ac:dyDescent="0.2">
      <c r="A345" s="78" t="s">
        <v>256</v>
      </c>
      <c r="B345" s="78"/>
      <c r="C345" s="78"/>
      <c r="D345" s="78"/>
      <c r="E345" s="78"/>
      <c r="F345" s="78"/>
      <c r="G345" s="78"/>
      <c r="H345" s="78"/>
      <c r="I345" s="78"/>
      <c r="J345" s="78"/>
      <c r="K345" s="78"/>
      <c r="L345" s="78"/>
      <c r="M345" s="78"/>
      <c r="N345" s="78"/>
      <c r="O345" s="78"/>
      <c r="P345" s="78"/>
      <c r="Q345" s="78"/>
      <c r="R345" s="78"/>
      <c r="S345" s="78"/>
      <c r="T345" s="78"/>
      <c r="U345" s="78"/>
      <c r="V345" s="78"/>
      <c r="W345" s="78"/>
      <c r="X345" s="78"/>
      <c r="Y345" s="78"/>
      <c r="Z345" s="78"/>
      <c r="AA345" s="78"/>
      <c r="AB345" s="78"/>
      <c r="AC345" s="78"/>
      <c r="AD345" s="78"/>
      <c r="AE345" s="78"/>
      <c r="AF345" s="78"/>
      <c r="AG345" s="78"/>
      <c r="AH345" s="78"/>
      <c r="AI345" s="78"/>
      <c r="AJ345" s="78"/>
      <c r="AK345" s="78"/>
      <c r="AL345" s="78"/>
      <c r="AM345" s="78"/>
      <c r="AN345" s="78"/>
      <c r="AO345" s="78"/>
      <c r="AP345" s="78"/>
      <c r="AQ345" s="78"/>
      <c r="AR345" s="78"/>
      <c r="AS345" s="78"/>
      <c r="AT345" s="78"/>
      <c r="AU345" s="78"/>
      <c r="AV345" s="78"/>
      <c r="AW345" s="78"/>
      <c r="AX345" s="78"/>
      <c r="AY345" s="78"/>
      <c r="AZ345" s="78"/>
      <c r="BA345" s="78"/>
      <c r="BB345" s="78"/>
      <c r="BC345" s="78"/>
      <c r="BD345" s="78"/>
      <c r="BE345" s="78"/>
      <c r="BF345" s="78"/>
      <c r="BG345" s="78"/>
      <c r="BH345" s="78"/>
      <c r="BI345" s="78"/>
      <c r="BJ345" s="78"/>
      <c r="BK345" s="78"/>
      <c r="BL345" s="78"/>
    </row>
    <row r="346" spans="1:79" ht="14.25" customHeight="1" x14ac:dyDescent="0.2">
      <c r="A346" s="69" t="s">
        <v>239</v>
      </c>
      <c r="B346" s="69"/>
      <c r="C346" s="69"/>
      <c r="D346" s="69"/>
      <c r="E346" s="69"/>
      <c r="F346" s="69"/>
      <c r="G346" s="69"/>
      <c r="H346" s="69"/>
      <c r="I346" s="69"/>
      <c r="J346" s="69"/>
      <c r="K346" s="69"/>
      <c r="L346" s="69"/>
      <c r="M346" s="69"/>
      <c r="N346" s="69"/>
      <c r="O346" s="69"/>
      <c r="P346" s="69"/>
      <c r="Q346" s="69"/>
      <c r="R346" s="69"/>
      <c r="S346" s="69"/>
      <c r="T346" s="69"/>
      <c r="U346" s="69"/>
      <c r="V346" s="69"/>
      <c r="W346" s="69"/>
      <c r="X346" s="69"/>
      <c r="Y346" s="69"/>
      <c r="Z346" s="69"/>
      <c r="AA346" s="69"/>
      <c r="AB346" s="69"/>
      <c r="AC346" s="69"/>
      <c r="AD346" s="69"/>
      <c r="AE346" s="69"/>
      <c r="AF346" s="69"/>
      <c r="AG346" s="69"/>
      <c r="AH346" s="69"/>
      <c r="AI346" s="69"/>
      <c r="AJ346" s="69"/>
      <c r="AK346" s="69"/>
      <c r="AL346" s="69"/>
      <c r="AM346" s="69"/>
      <c r="AN346" s="69"/>
      <c r="AO346" s="69"/>
      <c r="AP346" s="69"/>
      <c r="AQ346" s="69"/>
      <c r="AR346" s="69"/>
      <c r="AS346" s="69"/>
      <c r="AT346" s="69"/>
      <c r="AU346" s="69"/>
      <c r="AV346" s="69"/>
      <c r="AW346" s="69"/>
      <c r="AX346" s="69"/>
      <c r="AY346" s="69"/>
      <c r="AZ346" s="69"/>
      <c r="BA346" s="69"/>
      <c r="BB346" s="69"/>
      <c r="BC346" s="69"/>
      <c r="BD346" s="69"/>
      <c r="BE346" s="69"/>
      <c r="BF346" s="69"/>
      <c r="BG346" s="69"/>
      <c r="BH346" s="69"/>
      <c r="BI346" s="69"/>
      <c r="BJ346" s="69"/>
      <c r="BK346" s="69"/>
      <c r="BL346" s="69"/>
    </row>
    <row r="347" spans="1:79" ht="15" customHeight="1" x14ac:dyDescent="0.2">
      <c r="A347" s="73" t="s">
        <v>237</v>
      </c>
      <c r="B347" s="73"/>
      <c r="C347" s="73"/>
      <c r="D347" s="73"/>
      <c r="E347" s="73"/>
      <c r="F347" s="73"/>
      <c r="G347" s="73"/>
      <c r="H347" s="73"/>
      <c r="I347" s="73"/>
      <c r="J347" s="73"/>
      <c r="K347" s="73"/>
      <c r="L347" s="73"/>
      <c r="M347" s="73"/>
      <c r="N347" s="73"/>
      <c r="O347" s="73"/>
      <c r="P347" s="73"/>
      <c r="Q347" s="73"/>
      <c r="R347" s="73"/>
      <c r="S347" s="73"/>
      <c r="T347" s="73"/>
      <c r="U347" s="73"/>
      <c r="V347" s="73"/>
      <c r="W347" s="73"/>
      <c r="X347" s="73"/>
      <c r="Y347" s="73"/>
      <c r="Z347" s="73"/>
      <c r="AA347" s="73"/>
      <c r="AB347" s="73"/>
      <c r="AC347" s="73"/>
      <c r="AD347" s="73"/>
      <c r="AE347" s="73"/>
      <c r="AF347" s="73"/>
      <c r="AG347" s="73"/>
      <c r="AH347" s="73"/>
      <c r="AI347" s="73"/>
      <c r="AJ347" s="73"/>
      <c r="AK347" s="73"/>
      <c r="AL347" s="73"/>
      <c r="AM347" s="73"/>
      <c r="AN347" s="73"/>
      <c r="AO347" s="73"/>
      <c r="AP347" s="73"/>
      <c r="AQ347" s="73"/>
      <c r="AR347" s="73"/>
      <c r="AS347" s="73"/>
      <c r="AT347" s="73"/>
      <c r="AU347" s="73"/>
      <c r="AV347" s="73"/>
      <c r="AW347" s="73"/>
      <c r="AX347" s="73"/>
      <c r="AY347" s="73"/>
      <c r="AZ347" s="73"/>
      <c r="BA347" s="73"/>
      <c r="BB347" s="73"/>
      <c r="BC347" s="73"/>
      <c r="BD347" s="73"/>
      <c r="BE347" s="73"/>
      <c r="BF347" s="73"/>
      <c r="BG347" s="73"/>
      <c r="BH347" s="73"/>
      <c r="BI347" s="73"/>
      <c r="BJ347" s="73"/>
      <c r="BK347" s="73"/>
      <c r="BL347" s="73"/>
    </row>
    <row r="348" spans="1:79" ht="42.95" customHeight="1" x14ac:dyDescent="0.2">
      <c r="A348" s="74" t="s">
        <v>135</v>
      </c>
      <c r="B348" s="74"/>
      <c r="C348" s="74"/>
      <c r="D348" s="74"/>
      <c r="E348" s="74"/>
      <c r="F348" s="74"/>
      <c r="G348" s="38" t="s">
        <v>19</v>
      </c>
      <c r="H348" s="38"/>
      <c r="I348" s="38"/>
      <c r="J348" s="38"/>
      <c r="K348" s="38"/>
      <c r="L348" s="38"/>
      <c r="M348" s="38"/>
      <c r="N348" s="38"/>
      <c r="O348" s="38"/>
      <c r="P348" s="38"/>
      <c r="Q348" s="38"/>
      <c r="R348" s="38"/>
      <c r="S348" s="38"/>
      <c r="T348" s="38" t="s">
        <v>15</v>
      </c>
      <c r="U348" s="38"/>
      <c r="V348" s="38"/>
      <c r="W348" s="38"/>
      <c r="X348" s="38"/>
      <c r="Y348" s="38"/>
      <c r="Z348" s="38" t="s">
        <v>14</v>
      </c>
      <c r="AA348" s="38"/>
      <c r="AB348" s="38"/>
      <c r="AC348" s="38"/>
      <c r="AD348" s="38"/>
      <c r="AE348" s="38" t="s">
        <v>136</v>
      </c>
      <c r="AF348" s="38"/>
      <c r="AG348" s="38"/>
      <c r="AH348" s="38"/>
      <c r="AI348" s="38"/>
      <c r="AJ348" s="38"/>
      <c r="AK348" s="38" t="s">
        <v>137</v>
      </c>
      <c r="AL348" s="38"/>
      <c r="AM348" s="38"/>
      <c r="AN348" s="38"/>
      <c r="AO348" s="38"/>
      <c r="AP348" s="38"/>
      <c r="AQ348" s="38" t="s">
        <v>138</v>
      </c>
      <c r="AR348" s="38"/>
      <c r="AS348" s="38"/>
      <c r="AT348" s="38"/>
      <c r="AU348" s="38"/>
      <c r="AV348" s="38"/>
      <c r="AW348" s="38" t="s">
        <v>98</v>
      </c>
      <c r="AX348" s="38"/>
      <c r="AY348" s="38"/>
      <c r="AZ348" s="38"/>
      <c r="BA348" s="38"/>
      <c r="BB348" s="38"/>
      <c r="BC348" s="38"/>
      <c r="BD348" s="38"/>
      <c r="BE348" s="38"/>
      <c r="BF348" s="38"/>
      <c r="BG348" s="38" t="s">
        <v>139</v>
      </c>
      <c r="BH348" s="38"/>
      <c r="BI348" s="38"/>
      <c r="BJ348" s="38"/>
      <c r="BK348" s="38"/>
      <c r="BL348" s="38"/>
    </row>
    <row r="349" spans="1:79" ht="39.950000000000003" customHeight="1" x14ac:dyDescent="0.2">
      <c r="A349" s="74"/>
      <c r="B349" s="74"/>
      <c r="C349" s="74"/>
      <c r="D349" s="74"/>
      <c r="E349" s="74"/>
      <c r="F349" s="74"/>
      <c r="G349" s="38"/>
      <c r="H349" s="38"/>
      <c r="I349" s="38"/>
      <c r="J349" s="38"/>
      <c r="K349" s="38"/>
      <c r="L349" s="38"/>
      <c r="M349" s="38"/>
      <c r="N349" s="38"/>
      <c r="O349" s="38"/>
      <c r="P349" s="38"/>
      <c r="Q349" s="38"/>
      <c r="R349" s="38"/>
      <c r="S349" s="38"/>
      <c r="T349" s="38"/>
      <c r="U349" s="38"/>
      <c r="V349" s="38"/>
      <c r="W349" s="38"/>
      <c r="X349" s="38"/>
      <c r="Y349" s="38"/>
      <c r="Z349" s="38"/>
      <c r="AA349" s="38"/>
      <c r="AB349" s="38"/>
      <c r="AC349" s="38"/>
      <c r="AD349" s="38"/>
      <c r="AE349" s="38"/>
      <c r="AF349" s="38"/>
      <c r="AG349" s="38"/>
      <c r="AH349" s="38"/>
      <c r="AI349" s="38"/>
      <c r="AJ349" s="38"/>
      <c r="AK349" s="38"/>
      <c r="AL349" s="38"/>
      <c r="AM349" s="38"/>
      <c r="AN349" s="38"/>
      <c r="AO349" s="38"/>
      <c r="AP349" s="38"/>
      <c r="AQ349" s="38"/>
      <c r="AR349" s="38"/>
      <c r="AS349" s="38"/>
      <c r="AT349" s="38"/>
      <c r="AU349" s="38"/>
      <c r="AV349" s="38"/>
      <c r="AW349" s="38" t="s">
        <v>17</v>
      </c>
      <c r="AX349" s="38"/>
      <c r="AY349" s="38"/>
      <c r="AZ349" s="38"/>
      <c r="BA349" s="38"/>
      <c r="BB349" s="38" t="s">
        <v>16</v>
      </c>
      <c r="BC349" s="38"/>
      <c r="BD349" s="38"/>
      <c r="BE349" s="38"/>
      <c r="BF349" s="38"/>
      <c r="BG349" s="38"/>
      <c r="BH349" s="38"/>
      <c r="BI349" s="38"/>
      <c r="BJ349" s="38"/>
      <c r="BK349" s="38"/>
      <c r="BL349" s="38"/>
    </row>
    <row r="350" spans="1:79" ht="15" customHeight="1" x14ac:dyDescent="0.2">
      <c r="A350" s="38">
        <v>1</v>
      </c>
      <c r="B350" s="38"/>
      <c r="C350" s="38"/>
      <c r="D350" s="38"/>
      <c r="E350" s="38"/>
      <c r="F350" s="38"/>
      <c r="G350" s="38">
        <v>2</v>
      </c>
      <c r="H350" s="38"/>
      <c r="I350" s="38"/>
      <c r="J350" s="38"/>
      <c r="K350" s="38"/>
      <c r="L350" s="38"/>
      <c r="M350" s="38"/>
      <c r="N350" s="38"/>
      <c r="O350" s="38"/>
      <c r="P350" s="38"/>
      <c r="Q350" s="38"/>
      <c r="R350" s="38"/>
      <c r="S350" s="38"/>
      <c r="T350" s="38">
        <v>3</v>
      </c>
      <c r="U350" s="38"/>
      <c r="V350" s="38"/>
      <c r="W350" s="38"/>
      <c r="X350" s="38"/>
      <c r="Y350" s="38"/>
      <c r="Z350" s="38">
        <v>4</v>
      </c>
      <c r="AA350" s="38"/>
      <c r="AB350" s="38"/>
      <c r="AC350" s="38"/>
      <c r="AD350" s="38"/>
      <c r="AE350" s="38">
        <v>5</v>
      </c>
      <c r="AF350" s="38"/>
      <c r="AG350" s="38"/>
      <c r="AH350" s="38"/>
      <c r="AI350" s="38"/>
      <c r="AJ350" s="38"/>
      <c r="AK350" s="38">
        <v>6</v>
      </c>
      <c r="AL350" s="38"/>
      <c r="AM350" s="38"/>
      <c r="AN350" s="38"/>
      <c r="AO350" s="38"/>
      <c r="AP350" s="38"/>
      <c r="AQ350" s="38">
        <v>7</v>
      </c>
      <c r="AR350" s="38"/>
      <c r="AS350" s="38"/>
      <c r="AT350" s="38"/>
      <c r="AU350" s="38"/>
      <c r="AV350" s="38"/>
      <c r="AW350" s="38">
        <v>8</v>
      </c>
      <c r="AX350" s="38"/>
      <c r="AY350" s="38"/>
      <c r="AZ350" s="38"/>
      <c r="BA350" s="38"/>
      <c r="BB350" s="38">
        <v>9</v>
      </c>
      <c r="BC350" s="38"/>
      <c r="BD350" s="38"/>
      <c r="BE350" s="38"/>
      <c r="BF350" s="38"/>
      <c r="BG350" s="38">
        <v>10</v>
      </c>
      <c r="BH350" s="38"/>
      <c r="BI350" s="38"/>
      <c r="BJ350" s="38"/>
      <c r="BK350" s="38"/>
      <c r="BL350" s="38"/>
    </row>
    <row r="351" spans="1:79" s="1" customFormat="1" ht="12" hidden="1" customHeight="1" x14ac:dyDescent="0.2">
      <c r="A351" s="72" t="s">
        <v>64</v>
      </c>
      <c r="B351" s="72"/>
      <c r="C351" s="72"/>
      <c r="D351" s="72"/>
      <c r="E351" s="72"/>
      <c r="F351" s="72"/>
      <c r="G351" s="71" t="s">
        <v>57</v>
      </c>
      <c r="H351" s="71"/>
      <c r="I351" s="71"/>
      <c r="J351" s="71"/>
      <c r="K351" s="71"/>
      <c r="L351" s="71"/>
      <c r="M351" s="71"/>
      <c r="N351" s="71"/>
      <c r="O351" s="71"/>
      <c r="P351" s="71"/>
      <c r="Q351" s="71"/>
      <c r="R351" s="71"/>
      <c r="S351" s="71"/>
      <c r="T351" s="70" t="s">
        <v>80</v>
      </c>
      <c r="U351" s="70"/>
      <c r="V351" s="70"/>
      <c r="W351" s="70"/>
      <c r="X351" s="70"/>
      <c r="Y351" s="70"/>
      <c r="Z351" s="70" t="s">
        <v>81</v>
      </c>
      <c r="AA351" s="70"/>
      <c r="AB351" s="70"/>
      <c r="AC351" s="70"/>
      <c r="AD351" s="70"/>
      <c r="AE351" s="70" t="s">
        <v>82</v>
      </c>
      <c r="AF351" s="70"/>
      <c r="AG351" s="70"/>
      <c r="AH351" s="70"/>
      <c r="AI351" s="70"/>
      <c r="AJ351" s="70"/>
      <c r="AK351" s="70" t="s">
        <v>83</v>
      </c>
      <c r="AL351" s="70"/>
      <c r="AM351" s="70"/>
      <c r="AN351" s="70"/>
      <c r="AO351" s="70"/>
      <c r="AP351" s="70"/>
      <c r="AQ351" s="72" t="s">
        <v>99</v>
      </c>
      <c r="AR351" s="70"/>
      <c r="AS351" s="70"/>
      <c r="AT351" s="70"/>
      <c r="AU351" s="70"/>
      <c r="AV351" s="70"/>
      <c r="AW351" s="70" t="s">
        <v>84</v>
      </c>
      <c r="AX351" s="70"/>
      <c r="AY351" s="70"/>
      <c r="AZ351" s="70"/>
      <c r="BA351" s="70"/>
      <c r="BB351" s="70" t="s">
        <v>85</v>
      </c>
      <c r="BC351" s="70"/>
      <c r="BD351" s="70"/>
      <c r="BE351" s="70"/>
      <c r="BF351" s="70"/>
      <c r="BG351" s="72" t="s">
        <v>100</v>
      </c>
      <c r="BH351" s="70"/>
      <c r="BI351" s="70"/>
      <c r="BJ351" s="70"/>
      <c r="BK351" s="70"/>
      <c r="BL351" s="70"/>
      <c r="CA351" s="1" t="s">
        <v>50</v>
      </c>
    </row>
    <row r="352" spans="1:79" s="6" customFormat="1" ht="12.75" customHeight="1" x14ac:dyDescent="0.2">
      <c r="A352" s="41"/>
      <c r="B352" s="41"/>
      <c r="C352" s="41"/>
      <c r="D352" s="41"/>
      <c r="E352" s="41"/>
      <c r="F352" s="41"/>
      <c r="G352" s="68" t="s">
        <v>147</v>
      </c>
      <c r="H352" s="68"/>
      <c r="I352" s="68"/>
      <c r="J352" s="68"/>
      <c r="K352" s="68"/>
      <c r="L352" s="68"/>
      <c r="M352" s="68"/>
      <c r="N352" s="68"/>
      <c r="O352" s="68"/>
      <c r="P352" s="68"/>
      <c r="Q352" s="68"/>
      <c r="R352" s="68"/>
      <c r="S352" s="68"/>
      <c r="T352" s="36"/>
      <c r="U352" s="36"/>
      <c r="V352" s="36"/>
      <c r="W352" s="36"/>
      <c r="X352" s="36"/>
      <c r="Y352" s="36"/>
      <c r="Z352" s="36"/>
      <c r="AA352" s="36"/>
      <c r="AB352" s="36"/>
      <c r="AC352" s="36"/>
      <c r="AD352" s="36"/>
      <c r="AE352" s="36"/>
      <c r="AF352" s="36"/>
      <c r="AG352" s="36"/>
      <c r="AH352" s="36"/>
      <c r="AI352" s="36"/>
      <c r="AJ352" s="36"/>
      <c r="AK352" s="36"/>
      <c r="AL352" s="36"/>
      <c r="AM352" s="36"/>
      <c r="AN352" s="36"/>
      <c r="AO352" s="36"/>
      <c r="AP352" s="36"/>
      <c r="AQ352" s="36">
        <f>IF(ISNUMBER(AK352),AK352,0)-IF(ISNUMBER(AE352),AE352,0)</f>
        <v>0</v>
      </c>
      <c r="AR352" s="36"/>
      <c r="AS352" s="36"/>
      <c r="AT352" s="36"/>
      <c r="AU352" s="36"/>
      <c r="AV352" s="36"/>
      <c r="AW352" s="36"/>
      <c r="AX352" s="36"/>
      <c r="AY352" s="36"/>
      <c r="AZ352" s="36"/>
      <c r="BA352" s="36"/>
      <c r="BB352" s="36"/>
      <c r="BC352" s="36"/>
      <c r="BD352" s="36"/>
      <c r="BE352" s="36"/>
      <c r="BF352" s="36"/>
      <c r="BG352" s="36">
        <f>IF(ISNUMBER(Z352),Z352,0)+IF(ISNUMBER(AK352),AK352,0)</f>
        <v>0</v>
      </c>
      <c r="BH352" s="36"/>
      <c r="BI352" s="36"/>
      <c r="BJ352" s="36"/>
      <c r="BK352" s="36"/>
      <c r="BL352" s="36"/>
      <c r="CA352" s="6" t="s">
        <v>51</v>
      </c>
    </row>
    <row r="354" spans="1:79" ht="14.25" customHeight="1" x14ac:dyDescent="0.2">
      <c r="A354" s="69" t="s">
        <v>257</v>
      </c>
      <c r="B354" s="69"/>
      <c r="C354" s="69"/>
      <c r="D354" s="69"/>
      <c r="E354" s="69"/>
      <c r="F354" s="69"/>
      <c r="G354" s="69"/>
      <c r="H354" s="69"/>
      <c r="I354" s="69"/>
      <c r="J354" s="69"/>
      <c r="K354" s="69"/>
      <c r="L354" s="69"/>
      <c r="M354" s="69"/>
      <c r="N354" s="69"/>
      <c r="O354" s="69"/>
      <c r="P354" s="69"/>
      <c r="Q354" s="69"/>
      <c r="R354" s="69"/>
      <c r="S354" s="69"/>
      <c r="T354" s="69"/>
      <c r="U354" s="69"/>
      <c r="V354" s="69"/>
      <c r="W354" s="69"/>
      <c r="X354" s="69"/>
      <c r="Y354" s="69"/>
      <c r="Z354" s="69"/>
      <c r="AA354" s="69"/>
      <c r="AB354" s="69"/>
      <c r="AC354" s="69"/>
      <c r="AD354" s="69"/>
      <c r="AE354" s="69"/>
      <c r="AF354" s="69"/>
      <c r="AG354" s="69"/>
      <c r="AH354" s="69"/>
      <c r="AI354" s="69"/>
      <c r="AJ354" s="69"/>
      <c r="AK354" s="69"/>
      <c r="AL354" s="69"/>
      <c r="AM354" s="69"/>
      <c r="AN354" s="69"/>
      <c r="AO354" s="69"/>
      <c r="AP354" s="69"/>
      <c r="AQ354" s="69"/>
      <c r="AR354" s="69"/>
      <c r="AS354" s="69"/>
      <c r="AT354" s="69"/>
      <c r="AU354" s="69"/>
      <c r="AV354" s="69"/>
      <c r="AW354" s="69"/>
      <c r="AX354" s="69"/>
      <c r="AY354" s="69"/>
      <c r="AZ354" s="69"/>
      <c r="BA354" s="69"/>
      <c r="BB354" s="69"/>
      <c r="BC354" s="69"/>
      <c r="BD354" s="69"/>
      <c r="BE354" s="69"/>
      <c r="BF354" s="69"/>
      <c r="BG354" s="69"/>
      <c r="BH354" s="69"/>
      <c r="BI354" s="69"/>
      <c r="BJ354" s="69"/>
      <c r="BK354" s="69"/>
      <c r="BL354" s="69"/>
    </row>
    <row r="355" spans="1:79" ht="15" customHeight="1" x14ac:dyDescent="0.2">
      <c r="A355" s="73" t="s">
        <v>237</v>
      </c>
      <c r="B355" s="73"/>
      <c r="C355" s="73"/>
      <c r="D355" s="73"/>
      <c r="E355" s="73"/>
      <c r="F355" s="73"/>
      <c r="G355" s="73"/>
      <c r="H355" s="73"/>
      <c r="I355" s="73"/>
      <c r="J355" s="73"/>
      <c r="K355" s="73"/>
      <c r="L355" s="73"/>
      <c r="M355" s="73"/>
      <c r="N355" s="73"/>
      <c r="O355" s="73"/>
      <c r="P355" s="73"/>
      <c r="Q355" s="73"/>
      <c r="R355" s="73"/>
      <c r="S355" s="73"/>
      <c r="T355" s="73"/>
      <c r="U355" s="73"/>
      <c r="V355" s="73"/>
      <c r="W355" s="73"/>
      <c r="X355" s="73"/>
      <c r="Y355" s="73"/>
      <c r="Z355" s="73"/>
      <c r="AA355" s="73"/>
      <c r="AB355" s="73"/>
      <c r="AC355" s="73"/>
      <c r="AD355" s="73"/>
      <c r="AE355" s="73"/>
      <c r="AF355" s="73"/>
      <c r="AG355" s="73"/>
      <c r="AH355" s="73"/>
      <c r="AI355" s="73"/>
      <c r="AJ355" s="73"/>
      <c r="AK355" s="73"/>
      <c r="AL355" s="73"/>
      <c r="AM355" s="73"/>
      <c r="AN355" s="73"/>
      <c r="AO355" s="73"/>
      <c r="AP355" s="73"/>
      <c r="AQ355" s="73"/>
      <c r="AR355" s="73"/>
      <c r="AS355" s="73"/>
      <c r="AT355" s="73"/>
      <c r="AU355" s="73"/>
      <c r="AV355" s="73"/>
      <c r="AW355" s="73"/>
      <c r="AX355" s="73"/>
      <c r="AY355" s="73"/>
      <c r="AZ355" s="73"/>
      <c r="BA355" s="73"/>
      <c r="BB355" s="73"/>
      <c r="BC355" s="73"/>
      <c r="BD355" s="73"/>
      <c r="BE355" s="73"/>
      <c r="BF355" s="73"/>
      <c r="BG355" s="73"/>
      <c r="BH355" s="73"/>
      <c r="BI355" s="73"/>
      <c r="BJ355" s="73"/>
      <c r="BK355" s="73"/>
      <c r="BL355" s="73"/>
    </row>
    <row r="356" spans="1:79" ht="18" customHeight="1" x14ac:dyDescent="0.2">
      <c r="A356" s="38" t="s">
        <v>135</v>
      </c>
      <c r="B356" s="38"/>
      <c r="C356" s="38"/>
      <c r="D356" s="38"/>
      <c r="E356" s="38"/>
      <c r="F356" s="38"/>
      <c r="G356" s="38" t="s">
        <v>19</v>
      </c>
      <c r="H356" s="38"/>
      <c r="I356" s="38"/>
      <c r="J356" s="38"/>
      <c r="K356" s="38"/>
      <c r="L356" s="38"/>
      <c r="M356" s="38"/>
      <c r="N356" s="38"/>
      <c r="O356" s="38"/>
      <c r="P356" s="38"/>
      <c r="Q356" s="38" t="s">
        <v>243</v>
      </c>
      <c r="R356" s="38"/>
      <c r="S356" s="38"/>
      <c r="T356" s="38"/>
      <c r="U356" s="38"/>
      <c r="V356" s="38"/>
      <c r="W356" s="38"/>
      <c r="X356" s="38"/>
      <c r="Y356" s="38"/>
      <c r="Z356" s="38"/>
      <c r="AA356" s="38"/>
      <c r="AB356" s="38"/>
      <c r="AC356" s="38"/>
      <c r="AD356" s="38"/>
      <c r="AE356" s="38"/>
      <c r="AF356" s="38"/>
      <c r="AG356" s="38"/>
      <c r="AH356" s="38"/>
      <c r="AI356" s="38"/>
      <c r="AJ356" s="38"/>
      <c r="AK356" s="38"/>
      <c r="AL356" s="38"/>
      <c r="AM356" s="38"/>
      <c r="AN356" s="38"/>
      <c r="AO356" s="38" t="s">
        <v>254</v>
      </c>
      <c r="AP356" s="38"/>
      <c r="AQ356" s="38"/>
      <c r="AR356" s="38"/>
      <c r="AS356" s="38"/>
      <c r="AT356" s="38"/>
      <c r="AU356" s="38"/>
      <c r="AV356" s="38"/>
      <c r="AW356" s="38"/>
      <c r="AX356" s="38"/>
      <c r="AY356" s="38"/>
      <c r="AZ356" s="38"/>
      <c r="BA356" s="38"/>
      <c r="BB356" s="38"/>
      <c r="BC356" s="38"/>
      <c r="BD356" s="38"/>
      <c r="BE356" s="38"/>
      <c r="BF356" s="38"/>
      <c r="BG356" s="38"/>
      <c r="BH356" s="38"/>
      <c r="BI356" s="38"/>
      <c r="BJ356" s="38"/>
      <c r="BK356" s="38"/>
      <c r="BL356" s="38"/>
    </row>
    <row r="357" spans="1:79" ht="42.95" customHeight="1" x14ac:dyDescent="0.2">
      <c r="A357" s="38"/>
      <c r="B357" s="38"/>
      <c r="C357" s="38"/>
      <c r="D357" s="38"/>
      <c r="E357" s="38"/>
      <c r="F357" s="38"/>
      <c r="G357" s="38"/>
      <c r="H357" s="38"/>
      <c r="I357" s="38"/>
      <c r="J357" s="38"/>
      <c r="K357" s="38"/>
      <c r="L357" s="38"/>
      <c r="M357" s="38"/>
      <c r="N357" s="38"/>
      <c r="O357" s="38"/>
      <c r="P357" s="38"/>
      <c r="Q357" s="38" t="s">
        <v>140</v>
      </c>
      <c r="R357" s="38"/>
      <c r="S357" s="38"/>
      <c r="T357" s="38"/>
      <c r="U357" s="38"/>
      <c r="V357" s="74" t="s">
        <v>141</v>
      </c>
      <c r="W357" s="74"/>
      <c r="X357" s="74"/>
      <c r="Y357" s="74"/>
      <c r="Z357" s="38" t="s">
        <v>142</v>
      </c>
      <c r="AA357" s="38"/>
      <c r="AB357" s="38"/>
      <c r="AC357" s="38"/>
      <c r="AD357" s="38"/>
      <c r="AE357" s="38"/>
      <c r="AF357" s="38"/>
      <c r="AG357" s="38"/>
      <c r="AH357" s="38"/>
      <c r="AI357" s="38"/>
      <c r="AJ357" s="38" t="s">
        <v>143</v>
      </c>
      <c r="AK357" s="38"/>
      <c r="AL357" s="38"/>
      <c r="AM357" s="38"/>
      <c r="AN357" s="38"/>
      <c r="AO357" s="38" t="s">
        <v>20</v>
      </c>
      <c r="AP357" s="38"/>
      <c r="AQ357" s="38"/>
      <c r="AR357" s="38"/>
      <c r="AS357" s="38"/>
      <c r="AT357" s="74" t="s">
        <v>144</v>
      </c>
      <c r="AU357" s="74"/>
      <c r="AV357" s="74"/>
      <c r="AW357" s="74"/>
      <c r="AX357" s="38" t="s">
        <v>142</v>
      </c>
      <c r="AY357" s="38"/>
      <c r="AZ357" s="38"/>
      <c r="BA357" s="38"/>
      <c r="BB357" s="38"/>
      <c r="BC357" s="38"/>
      <c r="BD357" s="38"/>
      <c r="BE357" s="38"/>
      <c r="BF357" s="38"/>
      <c r="BG357" s="38"/>
      <c r="BH357" s="38" t="s">
        <v>145</v>
      </c>
      <c r="BI357" s="38"/>
      <c r="BJ357" s="38"/>
      <c r="BK357" s="38"/>
      <c r="BL357" s="38"/>
    </row>
    <row r="358" spans="1:79" ht="63" customHeight="1" x14ac:dyDescent="0.2">
      <c r="A358" s="38"/>
      <c r="B358" s="38"/>
      <c r="C358" s="38"/>
      <c r="D358" s="38"/>
      <c r="E358" s="38"/>
      <c r="F358" s="38"/>
      <c r="G358" s="38"/>
      <c r="H358" s="38"/>
      <c r="I358" s="38"/>
      <c r="J358" s="38"/>
      <c r="K358" s="38"/>
      <c r="L358" s="38"/>
      <c r="M358" s="38"/>
      <c r="N358" s="38"/>
      <c r="O358" s="38"/>
      <c r="P358" s="38"/>
      <c r="Q358" s="38"/>
      <c r="R358" s="38"/>
      <c r="S358" s="38"/>
      <c r="T358" s="38"/>
      <c r="U358" s="38"/>
      <c r="V358" s="74"/>
      <c r="W358" s="74"/>
      <c r="X358" s="74"/>
      <c r="Y358" s="74"/>
      <c r="Z358" s="38" t="s">
        <v>17</v>
      </c>
      <c r="AA358" s="38"/>
      <c r="AB358" s="38"/>
      <c r="AC358" s="38"/>
      <c r="AD358" s="38"/>
      <c r="AE358" s="38" t="s">
        <v>16</v>
      </c>
      <c r="AF358" s="38"/>
      <c r="AG358" s="38"/>
      <c r="AH358" s="38"/>
      <c r="AI358" s="38"/>
      <c r="AJ358" s="38"/>
      <c r="AK358" s="38"/>
      <c r="AL358" s="38"/>
      <c r="AM358" s="38"/>
      <c r="AN358" s="38"/>
      <c r="AO358" s="38"/>
      <c r="AP358" s="38"/>
      <c r="AQ358" s="38"/>
      <c r="AR358" s="38"/>
      <c r="AS358" s="38"/>
      <c r="AT358" s="74"/>
      <c r="AU358" s="74"/>
      <c r="AV358" s="74"/>
      <c r="AW358" s="74"/>
      <c r="AX358" s="38" t="s">
        <v>17</v>
      </c>
      <c r="AY358" s="38"/>
      <c r="AZ358" s="38"/>
      <c r="BA358" s="38"/>
      <c r="BB358" s="38"/>
      <c r="BC358" s="38" t="s">
        <v>16</v>
      </c>
      <c r="BD358" s="38"/>
      <c r="BE358" s="38"/>
      <c r="BF358" s="38"/>
      <c r="BG358" s="38"/>
      <c r="BH358" s="38"/>
      <c r="BI358" s="38"/>
      <c r="BJ358" s="38"/>
      <c r="BK358" s="38"/>
      <c r="BL358" s="38"/>
    </row>
    <row r="359" spans="1:79" ht="15" customHeight="1" x14ac:dyDescent="0.2">
      <c r="A359" s="38">
        <v>1</v>
      </c>
      <c r="B359" s="38"/>
      <c r="C359" s="38"/>
      <c r="D359" s="38"/>
      <c r="E359" s="38"/>
      <c r="F359" s="38"/>
      <c r="G359" s="38">
        <v>2</v>
      </c>
      <c r="H359" s="38"/>
      <c r="I359" s="38"/>
      <c r="J359" s="38"/>
      <c r="K359" s="38"/>
      <c r="L359" s="38"/>
      <c r="M359" s="38"/>
      <c r="N359" s="38"/>
      <c r="O359" s="38"/>
      <c r="P359" s="38"/>
      <c r="Q359" s="38">
        <v>3</v>
      </c>
      <c r="R359" s="38"/>
      <c r="S359" s="38"/>
      <c r="T359" s="38"/>
      <c r="U359" s="38"/>
      <c r="V359" s="38">
        <v>4</v>
      </c>
      <c r="W359" s="38"/>
      <c r="X359" s="38"/>
      <c r="Y359" s="38"/>
      <c r="Z359" s="38">
        <v>5</v>
      </c>
      <c r="AA359" s="38"/>
      <c r="AB359" s="38"/>
      <c r="AC359" s="38"/>
      <c r="AD359" s="38"/>
      <c r="AE359" s="38">
        <v>6</v>
      </c>
      <c r="AF359" s="38"/>
      <c r="AG359" s="38"/>
      <c r="AH359" s="38"/>
      <c r="AI359" s="38"/>
      <c r="AJ359" s="38">
        <v>7</v>
      </c>
      <c r="AK359" s="38"/>
      <c r="AL359" s="38"/>
      <c r="AM359" s="38"/>
      <c r="AN359" s="38"/>
      <c r="AO359" s="38">
        <v>8</v>
      </c>
      <c r="AP359" s="38"/>
      <c r="AQ359" s="38"/>
      <c r="AR359" s="38"/>
      <c r="AS359" s="38"/>
      <c r="AT359" s="38">
        <v>9</v>
      </c>
      <c r="AU359" s="38"/>
      <c r="AV359" s="38"/>
      <c r="AW359" s="38"/>
      <c r="AX359" s="38">
        <v>10</v>
      </c>
      <c r="AY359" s="38"/>
      <c r="AZ359" s="38"/>
      <c r="BA359" s="38"/>
      <c r="BB359" s="38"/>
      <c r="BC359" s="38">
        <v>11</v>
      </c>
      <c r="BD359" s="38"/>
      <c r="BE359" s="38"/>
      <c r="BF359" s="38"/>
      <c r="BG359" s="38"/>
      <c r="BH359" s="38">
        <v>12</v>
      </c>
      <c r="BI359" s="38"/>
      <c r="BJ359" s="38"/>
      <c r="BK359" s="38"/>
      <c r="BL359" s="38"/>
    </row>
    <row r="360" spans="1:79" s="1" customFormat="1" ht="12" hidden="1" customHeight="1" x14ac:dyDescent="0.2">
      <c r="A360" s="72" t="s">
        <v>64</v>
      </c>
      <c r="B360" s="72"/>
      <c r="C360" s="72"/>
      <c r="D360" s="72"/>
      <c r="E360" s="72"/>
      <c r="F360" s="72"/>
      <c r="G360" s="71" t="s">
        <v>57</v>
      </c>
      <c r="H360" s="71"/>
      <c r="I360" s="71"/>
      <c r="J360" s="71"/>
      <c r="K360" s="71"/>
      <c r="L360" s="71"/>
      <c r="M360" s="71"/>
      <c r="N360" s="71"/>
      <c r="O360" s="71"/>
      <c r="P360" s="71"/>
      <c r="Q360" s="70" t="s">
        <v>80</v>
      </c>
      <c r="R360" s="70"/>
      <c r="S360" s="70"/>
      <c r="T360" s="70"/>
      <c r="U360" s="70"/>
      <c r="V360" s="70" t="s">
        <v>81</v>
      </c>
      <c r="W360" s="70"/>
      <c r="X360" s="70"/>
      <c r="Y360" s="70"/>
      <c r="Z360" s="70" t="s">
        <v>82</v>
      </c>
      <c r="AA360" s="70"/>
      <c r="AB360" s="70"/>
      <c r="AC360" s="70"/>
      <c r="AD360" s="70"/>
      <c r="AE360" s="70" t="s">
        <v>83</v>
      </c>
      <c r="AF360" s="70"/>
      <c r="AG360" s="70"/>
      <c r="AH360" s="70"/>
      <c r="AI360" s="70"/>
      <c r="AJ360" s="72" t="s">
        <v>101</v>
      </c>
      <c r="AK360" s="70"/>
      <c r="AL360" s="70"/>
      <c r="AM360" s="70"/>
      <c r="AN360" s="70"/>
      <c r="AO360" s="70" t="s">
        <v>84</v>
      </c>
      <c r="AP360" s="70"/>
      <c r="AQ360" s="70"/>
      <c r="AR360" s="70"/>
      <c r="AS360" s="70"/>
      <c r="AT360" s="72" t="s">
        <v>102</v>
      </c>
      <c r="AU360" s="70"/>
      <c r="AV360" s="70"/>
      <c r="AW360" s="70"/>
      <c r="AX360" s="70" t="s">
        <v>85</v>
      </c>
      <c r="AY360" s="70"/>
      <c r="AZ360" s="70"/>
      <c r="BA360" s="70"/>
      <c r="BB360" s="70"/>
      <c r="BC360" s="70" t="s">
        <v>86</v>
      </c>
      <c r="BD360" s="70"/>
      <c r="BE360" s="70"/>
      <c r="BF360" s="70"/>
      <c r="BG360" s="70"/>
      <c r="BH360" s="72" t="s">
        <v>101</v>
      </c>
      <c r="BI360" s="70"/>
      <c r="BJ360" s="70"/>
      <c r="BK360" s="70"/>
      <c r="BL360" s="70"/>
      <c r="CA360" s="1" t="s">
        <v>52</v>
      </c>
    </row>
    <row r="361" spans="1:79" s="6" customFormat="1" ht="12.75" customHeight="1" x14ac:dyDescent="0.2">
      <c r="A361" s="41"/>
      <c r="B361" s="41"/>
      <c r="C361" s="41"/>
      <c r="D361" s="41"/>
      <c r="E361" s="41"/>
      <c r="F361" s="41"/>
      <c r="G361" s="68" t="s">
        <v>147</v>
      </c>
      <c r="H361" s="68"/>
      <c r="I361" s="68"/>
      <c r="J361" s="68"/>
      <c r="K361" s="68"/>
      <c r="L361" s="68"/>
      <c r="M361" s="68"/>
      <c r="N361" s="68"/>
      <c r="O361" s="68"/>
      <c r="P361" s="68"/>
      <c r="Q361" s="36"/>
      <c r="R361" s="36"/>
      <c r="S361" s="36"/>
      <c r="T361" s="36"/>
      <c r="U361" s="36"/>
      <c r="V361" s="36"/>
      <c r="W361" s="36"/>
      <c r="X361" s="36"/>
      <c r="Y361" s="36"/>
      <c r="Z361" s="36"/>
      <c r="AA361" s="36"/>
      <c r="AB361" s="36"/>
      <c r="AC361" s="36"/>
      <c r="AD361" s="36"/>
      <c r="AE361" s="36"/>
      <c r="AF361" s="36"/>
      <c r="AG361" s="36"/>
      <c r="AH361" s="36"/>
      <c r="AI361" s="36"/>
      <c r="AJ361" s="36">
        <f>IF(ISNUMBER(Q361),Q361,0)-IF(ISNUMBER(Z361),Z361,0)</f>
        <v>0</v>
      </c>
      <c r="AK361" s="36"/>
      <c r="AL361" s="36"/>
      <c r="AM361" s="36"/>
      <c r="AN361" s="36"/>
      <c r="AO361" s="36"/>
      <c r="AP361" s="36"/>
      <c r="AQ361" s="36"/>
      <c r="AR361" s="36"/>
      <c r="AS361" s="36"/>
      <c r="AT361" s="36">
        <f>IF(ISNUMBER(V361),V361,0)-IF(ISNUMBER(Z361),Z361,0)-IF(ISNUMBER(AE361),AE361,0)</f>
        <v>0</v>
      </c>
      <c r="AU361" s="36"/>
      <c r="AV361" s="36"/>
      <c r="AW361" s="36"/>
      <c r="AX361" s="36"/>
      <c r="AY361" s="36"/>
      <c r="AZ361" s="36"/>
      <c r="BA361" s="36"/>
      <c r="BB361" s="36"/>
      <c r="BC361" s="36"/>
      <c r="BD361" s="36"/>
      <c r="BE361" s="36"/>
      <c r="BF361" s="36"/>
      <c r="BG361" s="36"/>
      <c r="BH361" s="36">
        <f>IF(ISNUMBER(AO361),AO361,0)-IF(ISNUMBER(AX361),AX361,0)</f>
        <v>0</v>
      </c>
      <c r="BI361" s="36"/>
      <c r="BJ361" s="36"/>
      <c r="BK361" s="36"/>
      <c r="BL361" s="36"/>
      <c r="CA361" s="6" t="s">
        <v>53</v>
      </c>
    </row>
    <row r="363" spans="1:79" ht="14.25" customHeight="1" x14ac:dyDescent="0.2">
      <c r="A363" s="69" t="s">
        <v>244</v>
      </c>
      <c r="B363" s="69"/>
      <c r="C363" s="69"/>
      <c r="D363" s="69"/>
      <c r="E363" s="69"/>
      <c r="F363" s="69"/>
      <c r="G363" s="69"/>
      <c r="H363" s="69"/>
      <c r="I363" s="69"/>
      <c r="J363" s="69"/>
      <c r="K363" s="69"/>
      <c r="L363" s="69"/>
      <c r="M363" s="69"/>
      <c r="N363" s="69"/>
      <c r="O363" s="69"/>
      <c r="P363" s="69"/>
      <c r="Q363" s="69"/>
      <c r="R363" s="69"/>
      <c r="S363" s="69"/>
      <c r="T363" s="69"/>
      <c r="U363" s="69"/>
      <c r="V363" s="69"/>
      <c r="W363" s="69"/>
      <c r="X363" s="69"/>
      <c r="Y363" s="69"/>
      <c r="Z363" s="69"/>
      <c r="AA363" s="69"/>
      <c r="AB363" s="69"/>
      <c r="AC363" s="69"/>
      <c r="AD363" s="69"/>
      <c r="AE363" s="69"/>
      <c r="AF363" s="69"/>
      <c r="AG363" s="69"/>
      <c r="AH363" s="69"/>
      <c r="AI363" s="69"/>
      <c r="AJ363" s="69"/>
      <c r="AK363" s="69"/>
      <c r="AL363" s="69"/>
      <c r="AM363" s="69"/>
      <c r="AN363" s="69"/>
      <c r="AO363" s="69"/>
      <c r="AP363" s="69"/>
      <c r="AQ363" s="69"/>
      <c r="AR363" s="69"/>
      <c r="AS363" s="69"/>
      <c r="AT363" s="69"/>
      <c r="AU363" s="69"/>
      <c r="AV363" s="69"/>
      <c r="AW363" s="69"/>
      <c r="AX363" s="69"/>
      <c r="AY363" s="69"/>
      <c r="AZ363" s="69"/>
      <c r="BA363" s="69"/>
      <c r="BB363" s="69"/>
      <c r="BC363" s="69"/>
      <c r="BD363" s="69"/>
      <c r="BE363" s="69"/>
      <c r="BF363" s="69"/>
      <c r="BG363" s="69"/>
      <c r="BH363" s="69"/>
      <c r="BI363" s="69"/>
      <c r="BJ363" s="69"/>
      <c r="BK363" s="69"/>
      <c r="BL363" s="69"/>
    </row>
    <row r="364" spans="1:79" ht="15" customHeight="1" x14ac:dyDescent="0.2">
      <c r="A364" s="73" t="s">
        <v>237</v>
      </c>
      <c r="B364" s="73"/>
      <c r="C364" s="73"/>
      <c r="D364" s="73"/>
      <c r="E364" s="73"/>
      <c r="F364" s="73"/>
      <c r="G364" s="73"/>
      <c r="H364" s="73"/>
      <c r="I364" s="73"/>
      <c r="J364" s="73"/>
      <c r="K364" s="73"/>
      <c r="L364" s="73"/>
      <c r="M364" s="73"/>
      <c r="N364" s="73"/>
      <c r="O364" s="73"/>
      <c r="P364" s="73"/>
      <c r="Q364" s="73"/>
      <c r="R364" s="73"/>
      <c r="S364" s="73"/>
      <c r="T364" s="73"/>
      <c r="U364" s="73"/>
      <c r="V364" s="73"/>
      <c r="W364" s="73"/>
      <c r="X364" s="73"/>
      <c r="Y364" s="73"/>
      <c r="Z364" s="73"/>
      <c r="AA364" s="73"/>
      <c r="AB364" s="73"/>
      <c r="AC364" s="73"/>
      <c r="AD364" s="73"/>
      <c r="AE364" s="73"/>
      <c r="AF364" s="73"/>
      <c r="AG364" s="73"/>
      <c r="AH364" s="73"/>
      <c r="AI364" s="73"/>
      <c r="AJ364" s="73"/>
      <c r="AK364" s="73"/>
      <c r="AL364" s="73"/>
      <c r="AM364" s="73"/>
      <c r="AN364" s="73"/>
      <c r="AO364" s="73"/>
      <c r="AP364" s="73"/>
      <c r="AQ364" s="73"/>
      <c r="AR364" s="73"/>
      <c r="AS364" s="73"/>
      <c r="AT364" s="73"/>
      <c r="AU364" s="73"/>
      <c r="AV364" s="73"/>
      <c r="AW364" s="73"/>
      <c r="AX364" s="73"/>
      <c r="AY364" s="73"/>
      <c r="AZ364" s="73"/>
      <c r="BA364" s="73"/>
      <c r="BB364" s="73"/>
      <c r="BC364" s="73"/>
      <c r="BD364" s="73"/>
      <c r="BE364" s="73"/>
      <c r="BF364" s="73"/>
      <c r="BG364" s="73"/>
      <c r="BH364" s="73"/>
      <c r="BI364" s="73"/>
      <c r="BJ364" s="73"/>
      <c r="BK364" s="73"/>
      <c r="BL364" s="73"/>
    </row>
    <row r="365" spans="1:79" ht="42.95" customHeight="1" x14ac:dyDescent="0.2">
      <c r="A365" s="74" t="s">
        <v>135</v>
      </c>
      <c r="B365" s="74"/>
      <c r="C365" s="74"/>
      <c r="D365" s="74"/>
      <c r="E365" s="74"/>
      <c r="F365" s="74"/>
      <c r="G365" s="38" t="s">
        <v>19</v>
      </c>
      <c r="H365" s="38"/>
      <c r="I365" s="38"/>
      <c r="J365" s="38"/>
      <c r="K365" s="38"/>
      <c r="L365" s="38"/>
      <c r="M365" s="38"/>
      <c r="N365" s="38"/>
      <c r="O365" s="38"/>
      <c r="P365" s="38"/>
      <c r="Q365" s="38"/>
      <c r="R365" s="38"/>
      <c r="S365" s="38"/>
      <c r="T365" s="38" t="s">
        <v>15</v>
      </c>
      <c r="U365" s="38"/>
      <c r="V365" s="38"/>
      <c r="W365" s="38"/>
      <c r="X365" s="38"/>
      <c r="Y365" s="38"/>
      <c r="Z365" s="38" t="s">
        <v>14</v>
      </c>
      <c r="AA365" s="38"/>
      <c r="AB365" s="38"/>
      <c r="AC365" s="38"/>
      <c r="AD365" s="38"/>
      <c r="AE365" s="38" t="s">
        <v>240</v>
      </c>
      <c r="AF365" s="38"/>
      <c r="AG365" s="38"/>
      <c r="AH365" s="38"/>
      <c r="AI365" s="38"/>
      <c r="AJ365" s="38"/>
      <c r="AK365" s="38" t="s">
        <v>245</v>
      </c>
      <c r="AL365" s="38"/>
      <c r="AM365" s="38"/>
      <c r="AN365" s="38"/>
      <c r="AO365" s="38"/>
      <c r="AP365" s="38"/>
      <c r="AQ365" s="38" t="s">
        <v>258</v>
      </c>
      <c r="AR365" s="38"/>
      <c r="AS365" s="38"/>
      <c r="AT365" s="38"/>
      <c r="AU365" s="38"/>
      <c r="AV365" s="38"/>
      <c r="AW365" s="38" t="s">
        <v>18</v>
      </c>
      <c r="AX365" s="38"/>
      <c r="AY365" s="38"/>
      <c r="AZ365" s="38"/>
      <c r="BA365" s="38"/>
      <c r="BB365" s="38"/>
      <c r="BC365" s="38"/>
      <c r="BD365" s="38"/>
      <c r="BE365" s="38" t="s">
        <v>156</v>
      </c>
      <c r="BF365" s="38"/>
      <c r="BG365" s="38"/>
      <c r="BH365" s="38"/>
      <c r="BI365" s="38"/>
      <c r="BJ365" s="38"/>
      <c r="BK365" s="38"/>
      <c r="BL365" s="38"/>
    </row>
    <row r="366" spans="1:79" ht="21.75" customHeight="1" x14ac:dyDescent="0.2">
      <c r="A366" s="74"/>
      <c r="B366" s="74"/>
      <c r="C366" s="74"/>
      <c r="D366" s="74"/>
      <c r="E366" s="74"/>
      <c r="F366" s="74"/>
      <c r="G366" s="38"/>
      <c r="H366" s="38"/>
      <c r="I366" s="38"/>
      <c r="J366" s="38"/>
      <c r="K366" s="38"/>
      <c r="L366" s="38"/>
      <c r="M366" s="38"/>
      <c r="N366" s="38"/>
      <c r="O366" s="38"/>
      <c r="P366" s="38"/>
      <c r="Q366" s="38"/>
      <c r="R366" s="38"/>
      <c r="S366" s="38"/>
      <c r="T366" s="38"/>
      <c r="U366" s="38"/>
      <c r="V366" s="38"/>
      <c r="W366" s="38"/>
      <c r="X366" s="38"/>
      <c r="Y366" s="38"/>
      <c r="Z366" s="38"/>
      <c r="AA366" s="38"/>
      <c r="AB366" s="38"/>
      <c r="AC366" s="38"/>
      <c r="AD366" s="38"/>
      <c r="AE366" s="38"/>
      <c r="AF366" s="38"/>
      <c r="AG366" s="38"/>
      <c r="AH366" s="38"/>
      <c r="AI366" s="38"/>
      <c r="AJ366" s="38"/>
      <c r="AK366" s="38"/>
      <c r="AL366" s="38"/>
      <c r="AM366" s="38"/>
      <c r="AN366" s="38"/>
      <c r="AO366" s="38"/>
      <c r="AP366" s="38"/>
      <c r="AQ366" s="38"/>
      <c r="AR366" s="38"/>
      <c r="AS366" s="38"/>
      <c r="AT366" s="38"/>
      <c r="AU366" s="38"/>
      <c r="AV366" s="38"/>
      <c r="AW366" s="38"/>
      <c r="AX366" s="38"/>
      <c r="AY366" s="38"/>
      <c r="AZ366" s="38"/>
      <c r="BA366" s="38"/>
      <c r="BB366" s="38"/>
      <c r="BC366" s="38"/>
      <c r="BD366" s="38"/>
      <c r="BE366" s="38"/>
      <c r="BF366" s="38"/>
      <c r="BG366" s="38"/>
      <c r="BH366" s="38"/>
      <c r="BI366" s="38"/>
      <c r="BJ366" s="38"/>
      <c r="BK366" s="38"/>
      <c r="BL366" s="38"/>
    </row>
    <row r="367" spans="1:79" ht="15" customHeight="1" x14ac:dyDescent="0.2">
      <c r="A367" s="38">
        <v>1</v>
      </c>
      <c r="B367" s="38"/>
      <c r="C367" s="38"/>
      <c r="D367" s="38"/>
      <c r="E367" s="38"/>
      <c r="F367" s="38"/>
      <c r="G367" s="38">
        <v>2</v>
      </c>
      <c r="H367" s="38"/>
      <c r="I367" s="38"/>
      <c r="J367" s="38"/>
      <c r="K367" s="38"/>
      <c r="L367" s="38"/>
      <c r="M367" s="38"/>
      <c r="N367" s="38"/>
      <c r="O367" s="38"/>
      <c r="P367" s="38"/>
      <c r="Q367" s="38"/>
      <c r="R367" s="38"/>
      <c r="S367" s="38"/>
      <c r="T367" s="38">
        <v>3</v>
      </c>
      <c r="U367" s="38"/>
      <c r="V367" s="38"/>
      <c r="W367" s="38"/>
      <c r="X367" s="38"/>
      <c r="Y367" s="38"/>
      <c r="Z367" s="38">
        <v>4</v>
      </c>
      <c r="AA367" s="38"/>
      <c r="AB367" s="38"/>
      <c r="AC367" s="38"/>
      <c r="AD367" s="38"/>
      <c r="AE367" s="38">
        <v>5</v>
      </c>
      <c r="AF367" s="38"/>
      <c r="AG367" s="38"/>
      <c r="AH367" s="38"/>
      <c r="AI367" s="38"/>
      <c r="AJ367" s="38"/>
      <c r="AK367" s="38">
        <v>6</v>
      </c>
      <c r="AL367" s="38"/>
      <c r="AM367" s="38"/>
      <c r="AN367" s="38"/>
      <c r="AO367" s="38"/>
      <c r="AP367" s="38"/>
      <c r="AQ367" s="38">
        <v>7</v>
      </c>
      <c r="AR367" s="38"/>
      <c r="AS367" s="38"/>
      <c r="AT367" s="38"/>
      <c r="AU367" s="38"/>
      <c r="AV367" s="38"/>
      <c r="AW367" s="72">
        <v>8</v>
      </c>
      <c r="AX367" s="72"/>
      <c r="AY367" s="72"/>
      <c r="AZ367" s="72"/>
      <c r="BA367" s="72"/>
      <c r="BB367" s="72"/>
      <c r="BC367" s="72"/>
      <c r="BD367" s="72"/>
      <c r="BE367" s="72">
        <v>9</v>
      </c>
      <c r="BF367" s="72"/>
      <c r="BG367" s="72"/>
      <c r="BH367" s="72"/>
      <c r="BI367" s="72"/>
      <c r="BJ367" s="72"/>
      <c r="BK367" s="72"/>
      <c r="BL367" s="72"/>
    </row>
    <row r="368" spans="1:79" s="1" customFormat="1" ht="18.75" hidden="1" customHeight="1" x14ac:dyDescent="0.2">
      <c r="A368" s="72" t="s">
        <v>64</v>
      </c>
      <c r="B368" s="72"/>
      <c r="C368" s="72"/>
      <c r="D368" s="72"/>
      <c r="E368" s="72"/>
      <c r="F368" s="72"/>
      <c r="G368" s="71" t="s">
        <v>57</v>
      </c>
      <c r="H368" s="71"/>
      <c r="I368" s="71"/>
      <c r="J368" s="71"/>
      <c r="K368" s="71"/>
      <c r="L368" s="71"/>
      <c r="M368" s="71"/>
      <c r="N368" s="71"/>
      <c r="O368" s="71"/>
      <c r="P368" s="71"/>
      <c r="Q368" s="71"/>
      <c r="R368" s="71"/>
      <c r="S368" s="71"/>
      <c r="T368" s="70" t="s">
        <v>80</v>
      </c>
      <c r="U368" s="70"/>
      <c r="V368" s="70"/>
      <c r="W368" s="70"/>
      <c r="X368" s="70"/>
      <c r="Y368" s="70"/>
      <c r="Z368" s="70" t="s">
        <v>81</v>
      </c>
      <c r="AA368" s="70"/>
      <c r="AB368" s="70"/>
      <c r="AC368" s="70"/>
      <c r="AD368" s="70"/>
      <c r="AE368" s="70" t="s">
        <v>82</v>
      </c>
      <c r="AF368" s="70"/>
      <c r="AG368" s="70"/>
      <c r="AH368" s="70"/>
      <c r="AI368" s="70"/>
      <c r="AJ368" s="70"/>
      <c r="AK368" s="70" t="s">
        <v>83</v>
      </c>
      <c r="AL368" s="70"/>
      <c r="AM368" s="70"/>
      <c r="AN368" s="70"/>
      <c r="AO368" s="70"/>
      <c r="AP368" s="70"/>
      <c r="AQ368" s="70" t="s">
        <v>84</v>
      </c>
      <c r="AR368" s="70"/>
      <c r="AS368" s="70"/>
      <c r="AT368" s="70"/>
      <c r="AU368" s="70"/>
      <c r="AV368" s="70"/>
      <c r="AW368" s="71" t="s">
        <v>87</v>
      </c>
      <c r="AX368" s="71"/>
      <c r="AY368" s="71"/>
      <c r="AZ368" s="71"/>
      <c r="BA368" s="71"/>
      <c r="BB368" s="71"/>
      <c r="BC368" s="71"/>
      <c r="BD368" s="71"/>
      <c r="BE368" s="71" t="s">
        <v>88</v>
      </c>
      <c r="BF368" s="71"/>
      <c r="BG368" s="71"/>
      <c r="BH368" s="71"/>
      <c r="BI368" s="71"/>
      <c r="BJ368" s="71"/>
      <c r="BK368" s="71"/>
      <c r="BL368" s="71"/>
      <c r="CA368" s="1" t="s">
        <v>54</v>
      </c>
    </row>
    <row r="369" spans="1:79" s="6" customFormat="1" ht="12.75" customHeight="1" x14ac:dyDescent="0.2">
      <c r="A369" s="41"/>
      <c r="B369" s="41"/>
      <c r="C369" s="41"/>
      <c r="D369" s="41"/>
      <c r="E369" s="41"/>
      <c r="F369" s="41"/>
      <c r="G369" s="68" t="s">
        <v>147</v>
      </c>
      <c r="H369" s="68"/>
      <c r="I369" s="68"/>
      <c r="J369" s="68"/>
      <c r="K369" s="68"/>
      <c r="L369" s="68"/>
      <c r="M369" s="68"/>
      <c r="N369" s="68"/>
      <c r="O369" s="68"/>
      <c r="P369" s="68"/>
      <c r="Q369" s="68"/>
      <c r="R369" s="68"/>
      <c r="S369" s="68"/>
      <c r="T369" s="36"/>
      <c r="U369" s="36"/>
      <c r="V369" s="36"/>
      <c r="W369" s="36"/>
      <c r="X369" s="36"/>
      <c r="Y369" s="36"/>
      <c r="Z369" s="36"/>
      <c r="AA369" s="36"/>
      <c r="AB369" s="36"/>
      <c r="AC369" s="36"/>
      <c r="AD369" s="36"/>
      <c r="AE369" s="36"/>
      <c r="AF369" s="36"/>
      <c r="AG369" s="36"/>
      <c r="AH369" s="36"/>
      <c r="AI369" s="36"/>
      <c r="AJ369" s="36"/>
      <c r="AK369" s="36"/>
      <c r="AL369" s="36"/>
      <c r="AM369" s="36"/>
      <c r="AN369" s="36"/>
      <c r="AO369" s="36"/>
      <c r="AP369" s="36"/>
      <c r="AQ369" s="36"/>
      <c r="AR369" s="36"/>
      <c r="AS369" s="36"/>
      <c r="AT369" s="36"/>
      <c r="AU369" s="36"/>
      <c r="AV369" s="36"/>
      <c r="AW369" s="68"/>
      <c r="AX369" s="68"/>
      <c r="AY369" s="68"/>
      <c r="AZ369" s="68"/>
      <c r="BA369" s="68"/>
      <c r="BB369" s="68"/>
      <c r="BC369" s="68"/>
      <c r="BD369" s="68"/>
      <c r="BE369" s="68"/>
      <c r="BF369" s="68"/>
      <c r="BG369" s="68"/>
      <c r="BH369" s="68"/>
      <c r="BI369" s="68"/>
      <c r="BJ369" s="68"/>
      <c r="BK369" s="68"/>
      <c r="BL369" s="68"/>
      <c r="CA369" s="6" t="s">
        <v>55</v>
      </c>
    </row>
    <row r="371" spans="1:79" ht="14.25" customHeight="1" x14ac:dyDescent="0.2">
      <c r="A371" s="69" t="s">
        <v>246</v>
      </c>
      <c r="B371" s="69"/>
      <c r="C371" s="69"/>
      <c r="D371" s="69"/>
      <c r="E371" s="69"/>
      <c r="F371" s="69"/>
      <c r="G371" s="69"/>
      <c r="H371" s="69"/>
      <c r="I371" s="69"/>
      <c r="J371" s="69"/>
      <c r="K371" s="69"/>
      <c r="L371" s="69"/>
      <c r="M371" s="69"/>
      <c r="N371" s="69"/>
      <c r="O371" s="69"/>
      <c r="P371" s="69"/>
      <c r="Q371" s="69"/>
      <c r="R371" s="69"/>
      <c r="S371" s="69"/>
      <c r="T371" s="69"/>
      <c r="U371" s="69"/>
      <c r="V371" s="69"/>
      <c r="W371" s="69"/>
      <c r="X371" s="69"/>
      <c r="Y371" s="69"/>
      <c r="Z371" s="69"/>
      <c r="AA371" s="69"/>
      <c r="AB371" s="69"/>
      <c r="AC371" s="69"/>
      <c r="AD371" s="69"/>
      <c r="AE371" s="69"/>
      <c r="AF371" s="69"/>
      <c r="AG371" s="69"/>
      <c r="AH371" s="69"/>
      <c r="AI371" s="69"/>
      <c r="AJ371" s="69"/>
      <c r="AK371" s="69"/>
      <c r="AL371" s="69"/>
      <c r="AM371" s="69"/>
      <c r="AN371" s="69"/>
      <c r="AO371" s="69"/>
      <c r="AP371" s="69"/>
      <c r="AQ371" s="69"/>
      <c r="AR371" s="69"/>
      <c r="AS371" s="69"/>
      <c r="AT371" s="69"/>
      <c r="AU371" s="69"/>
      <c r="AV371" s="69"/>
      <c r="AW371" s="69"/>
      <c r="AX371" s="69"/>
      <c r="AY371" s="69"/>
      <c r="AZ371" s="69"/>
      <c r="BA371" s="69"/>
      <c r="BB371" s="69"/>
      <c r="BC371" s="69"/>
      <c r="BD371" s="69"/>
      <c r="BE371" s="69"/>
      <c r="BF371" s="69"/>
      <c r="BG371" s="69"/>
      <c r="BH371" s="69"/>
      <c r="BI371" s="69"/>
      <c r="BJ371" s="69"/>
      <c r="BK371" s="69"/>
      <c r="BL371" s="69"/>
    </row>
    <row r="372" spans="1:79" ht="15" customHeight="1" x14ac:dyDescent="0.2">
      <c r="A372" s="65"/>
      <c r="B372" s="65"/>
      <c r="C372" s="65"/>
      <c r="D372" s="65"/>
      <c r="E372" s="65"/>
      <c r="F372" s="65"/>
      <c r="G372" s="65"/>
      <c r="H372" s="65"/>
      <c r="I372" s="65"/>
      <c r="J372" s="65"/>
      <c r="K372" s="65"/>
      <c r="L372" s="65"/>
      <c r="M372" s="65"/>
      <c r="N372" s="65"/>
      <c r="O372" s="65"/>
      <c r="P372" s="65"/>
      <c r="Q372" s="65"/>
      <c r="R372" s="65"/>
      <c r="S372" s="65"/>
      <c r="T372" s="65"/>
      <c r="U372" s="65"/>
      <c r="V372" s="65"/>
      <c r="W372" s="65"/>
      <c r="X372" s="65"/>
      <c r="Y372" s="65"/>
      <c r="Z372" s="65"/>
      <c r="AA372" s="65"/>
      <c r="AB372" s="65"/>
      <c r="AC372" s="65"/>
      <c r="AD372" s="65"/>
      <c r="AE372" s="65"/>
      <c r="AF372" s="65"/>
      <c r="AG372" s="65"/>
      <c r="AH372" s="65"/>
      <c r="AI372" s="65"/>
      <c r="AJ372" s="65"/>
      <c r="AK372" s="65"/>
      <c r="AL372" s="65"/>
      <c r="AM372" s="65"/>
      <c r="AN372" s="65"/>
      <c r="AO372" s="65"/>
      <c r="AP372" s="65"/>
      <c r="AQ372" s="65"/>
      <c r="AR372" s="65"/>
      <c r="AS372" s="65"/>
      <c r="AT372" s="65"/>
      <c r="AU372" s="65"/>
      <c r="AV372" s="65"/>
      <c r="AW372" s="65"/>
      <c r="AX372" s="65"/>
      <c r="AY372" s="65"/>
      <c r="AZ372" s="65"/>
      <c r="BA372" s="65"/>
      <c r="BB372" s="65"/>
      <c r="BC372" s="65"/>
      <c r="BD372" s="65"/>
      <c r="BE372" s="65"/>
      <c r="BF372" s="65"/>
      <c r="BG372" s="65"/>
      <c r="BH372" s="65"/>
      <c r="BI372" s="65"/>
      <c r="BJ372" s="65"/>
      <c r="BK372" s="65"/>
      <c r="BL372" s="65"/>
    </row>
    <row r="373" spans="1:79" ht="15" customHeight="1" x14ac:dyDescent="0.2">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c r="AA373" s="2"/>
      <c r="AB373" s="2"/>
      <c r="AC373" s="2"/>
      <c r="AD373" s="2"/>
      <c r="AE373" s="2"/>
      <c r="AF373" s="2"/>
      <c r="AG373" s="2"/>
      <c r="AH373" s="2"/>
      <c r="AI373" s="2"/>
      <c r="AJ373" s="2"/>
      <c r="AK373" s="2"/>
      <c r="AL373" s="2"/>
      <c r="AM373" s="2"/>
      <c r="AN373" s="2"/>
      <c r="AO373" s="2"/>
      <c r="AP373" s="2"/>
      <c r="AQ373" s="2"/>
      <c r="AR373" s="2"/>
      <c r="AS373" s="2"/>
      <c r="AT373" s="2"/>
      <c r="AU373" s="2"/>
      <c r="AV373" s="2"/>
      <c r="AW373" s="2"/>
      <c r="AX373" s="2"/>
      <c r="AY373" s="2"/>
      <c r="AZ373" s="2"/>
      <c r="BA373" s="2"/>
      <c r="BB373" s="2"/>
      <c r="BC373" s="2"/>
      <c r="BD373" s="2"/>
      <c r="BE373" s="2"/>
      <c r="BF373" s="2"/>
      <c r="BG373" s="2"/>
      <c r="BH373" s="2"/>
      <c r="BI373" s="2"/>
      <c r="BJ373" s="2"/>
      <c r="BK373" s="2"/>
      <c r="BL373" s="2"/>
    </row>
    <row r="375" spans="1:79" ht="14.25" x14ac:dyDescent="0.2">
      <c r="A375" s="69" t="s">
        <v>273</v>
      </c>
      <c r="B375" s="69"/>
      <c r="C375" s="69"/>
      <c r="D375" s="69"/>
      <c r="E375" s="69"/>
      <c r="F375" s="69"/>
      <c r="G375" s="69"/>
      <c r="H375" s="69"/>
      <c r="I375" s="69"/>
      <c r="J375" s="69"/>
      <c r="K375" s="69"/>
      <c r="L375" s="69"/>
      <c r="M375" s="69"/>
      <c r="N375" s="69"/>
      <c r="O375" s="69"/>
      <c r="P375" s="69"/>
      <c r="Q375" s="69"/>
      <c r="R375" s="69"/>
      <c r="S375" s="69"/>
      <c r="T375" s="69"/>
      <c r="U375" s="69"/>
      <c r="V375" s="69"/>
      <c r="W375" s="69"/>
      <c r="X375" s="69"/>
      <c r="Y375" s="69"/>
      <c r="Z375" s="69"/>
      <c r="AA375" s="69"/>
      <c r="AB375" s="69"/>
      <c r="AC375" s="69"/>
      <c r="AD375" s="69"/>
      <c r="AE375" s="69"/>
      <c r="AF375" s="69"/>
      <c r="AG375" s="69"/>
      <c r="AH375" s="69"/>
      <c r="AI375" s="69"/>
      <c r="AJ375" s="69"/>
      <c r="AK375" s="69"/>
      <c r="AL375" s="69"/>
      <c r="AM375" s="69"/>
      <c r="AN375" s="69"/>
      <c r="AO375" s="69"/>
      <c r="AP375" s="69"/>
      <c r="AQ375" s="69"/>
      <c r="AR375" s="69"/>
      <c r="AS375" s="69"/>
      <c r="AT375" s="69"/>
      <c r="AU375" s="69"/>
      <c r="AV375" s="69"/>
      <c r="AW375" s="69"/>
      <c r="AX375" s="69"/>
      <c r="AY375" s="69"/>
      <c r="AZ375" s="69"/>
      <c r="BA375" s="69"/>
      <c r="BB375" s="69"/>
      <c r="BC375" s="69"/>
      <c r="BD375" s="69"/>
      <c r="BE375" s="69"/>
      <c r="BF375" s="69"/>
      <c r="BG375" s="69"/>
      <c r="BH375" s="69"/>
      <c r="BI375" s="69"/>
      <c r="BJ375" s="69"/>
      <c r="BK375" s="69"/>
      <c r="BL375" s="69"/>
    </row>
    <row r="376" spans="1:79" ht="14.25" x14ac:dyDescent="0.2">
      <c r="A376" s="69" t="s">
        <v>247</v>
      </c>
      <c r="B376" s="69"/>
      <c r="C376" s="69"/>
      <c r="D376" s="69"/>
      <c r="E376" s="69"/>
      <c r="F376" s="69"/>
      <c r="G376" s="69"/>
      <c r="H376" s="69"/>
      <c r="I376" s="69"/>
      <c r="J376" s="69"/>
      <c r="K376" s="69"/>
      <c r="L376" s="69"/>
      <c r="M376" s="69"/>
      <c r="N376" s="69"/>
      <c r="O376" s="69"/>
      <c r="P376" s="69"/>
      <c r="Q376" s="69"/>
      <c r="R376" s="69"/>
      <c r="S376" s="69"/>
      <c r="T376" s="69"/>
      <c r="U376" s="69"/>
      <c r="V376" s="69"/>
      <c r="W376" s="69"/>
      <c r="X376" s="69"/>
      <c r="Y376" s="69"/>
      <c r="Z376" s="69"/>
      <c r="AA376" s="69"/>
      <c r="AB376" s="69"/>
      <c r="AC376" s="69"/>
      <c r="AD376" s="69"/>
      <c r="AE376" s="69"/>
      <c r="AF376" s="69"/>
      <c r="AG376" s="69"/>
      <c r="AH376" s="69"/>
      <c r="AI376" s="69"/>
      <c r="AJ376" s="69"/>
      <c r="AK376" s="69"/>
      <c r="AL376" s="69"/>
      <c r="AM376" s="69"/>
      <c r="AN376" s="69"/>
      <c r="AO376" s="69"/>
      <c r="AP376" s="69"/>
      <c r="AQ376" s="69"/>
      <c r="AR376" s="69"/>
      <c r="AS376" s="69"/>
      <c r="AT376" s="69"/>
      <c r="AU376" s="69"/>
      <c r="AV376" s="69"/>
      <c r="AW376" s="69"/>
      <c r="AX376" s="69"/>
      <c r="AY376" s="69"/>
      <c r="AZ376" s="69"/>
      <c r="BA376" s="69"/>
      <c r="BB376" s="69"/>
      <c r="BC376" s="69"/>
      <c r="BD376" s="69"/>
      <c r="BE376" s="69"/>
      <c r="BF376" s="69"/>
      <c r="BG376" s="69"/>
      <c r="BH376" s="69"/>
      <c r="BI376" s="69"/>
      <c r="BJ376" s="69"/>
      <c r="BK376" s="69"/>
      <c r="BL376" s="69"/>
    </row>
    <row r="377" spans="1:79" ht="15" customHeight="1" x14ac:dyDescent="0.2">
      <c r="A377" s="65"/>
      <c r="B377" s="65"/>
      <c r="C377" s="65"/>
      <c r="D377" s="65"/>
      <c r="E377" s="65"/>
      <c r="F377" s="65"/>
      <c r="G377" s="65"/>
      <c r="H377" s="65"/>
      <c r="I377" s="65"/>
      <c r="J377" s="65"/>
      <c r="K377" s="65"/>
      <c r="L377" s="65"/>
      <c r="M377" s="65"/>
      <c r="N377" s="65"/>
      <c r="O377" s="65"/>
      <c r="P377" s="65"/>
      <c r="Q377" s="65"/>
      <c r="R377" s="65"/>
      <c r="S377" s="65"/>
      <c r="T377" s="65"/>
      <c r="U377" s="65"/>
      <c r="V377" s="65"/>
      <c r="W377" s="65"/>
      <c r="X377" s="65"/>
      <c r="Y377" s="65"/>
      <c r="Z377" s="65"/>
      <c r="AA377" s="65"/>
      <c r="AB377" s="65"/>
      <c r="AC377" s="65"/>
      <c r="AD377" s="65"/>
      <c r="AE377" s="65"/>
      <c r="AF377" s="65"/>
      <c r="AG377" s="65"/>
      <c r="AH377" s="65"/>
      <c r="AI377" s="65"/>
      <c r="AJ377" s="65"/>
      <c r="AK377" s="65"/>
      <c r="AL377" s="65"/>
      <c r="AM377" s="65"/>
      <c r="AN377" s="65"/>
      <c r="AO377" s="65"/>
      <c r="AP377" s="65"/>
      <c r="AQ377" s="65"/>
      <c r="AR377" s="65"/>
      <c r="AS377" s="65"/>
      <c r="AT377" s="65"/>
      <c r="AU377" s="65"/>
      <c r="AV377" s="65"/>
      <c r="AW377" s="65"/>
      <c r="AX377" s="65"/>
      <c r="AY377" s="65"/>
      <c r="AZ377" s="65"/>
      <c r="BA377" s="65"/>
      <c r="BB377" s="65"/>
      <c r="BC377" s="65"/>
      <c r="BD377" s="65"/>
      <c r="BE377" s="65"/>
      <c r="BF377" s="65"/>
      <c r="BG377" s="65"/>
      <c r="BH377" s="65"/>
      <c r="BI377" s="65"/>
      <c r="BJ377" s="65"/>
      <c r="BK377" s="65"/>
      <c r="BL377" s="65"/>
    </row>
    <row r="378" spans="1:79" ht="15" customHeight="1" x14ac:dyDescent="0.2">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c r="AA378" s="2"/>
      <c r="AB378" s="2"/>
      <c r="AC378" s="2"/>
      <c r="AD378" s="2"/>
      <c r="AE378" s="2"/>
      <c r="AF378" s="2"/>
      <c r="AG378" s="2"/>
      <c r="AH378" s="2"/>
      <c r="AI378" s="2"/>
      <c r="AJ378" s="2"/>
      <c r="AK378" s="2"/>
      <c r="AL378" s="2"/>
      <c r="AM378" s="2"/>
      <c r="AN378" s="2"/>
      <c r="AO378" s="2"/>
      <c r="AP378" s="2"/>
      <c r="AQ378" s="2"/>
      <c r="AR378" s="2"/>
      <c r="AS378" s="2"/>
      <c r="AT378" s="2"/>
      <c r="AU378" s="2"/>
      <c r="AV378" s="2"/>
      <c r="AW378" s="2"/>
      <c r="AX378" s="2"/>
      <c r="AY378" s="2"/>
      <c r="AZ378" s="2"/>
      <c r="BA378" s="2"/>
      <c r="BB378" s="2"/>
      <c r="BC378" s="2"/>
      <c r="BD378" s="2"/>
      <c r="BE378" s="2"/>
      <c r="BF378" s="2"/>
      <c r="BG378" s="2"/>
      <c r="BH378" s="2"/>
      <c r="BI378" s="2"/>
      <c r="BJ378" s="2"/>
      <c r="BK378" s="2"/>
      <c r="BL378" s="2"/>
    </row>
    <row r="381" spans="1:79" ht="18.95" customHeight="1" x14ac:dyDescent="0.2">
      <c r="A381" s="59" t="s">
        <v>231</v>
      </c>
      <c r="B381" s="60"/>
      <c r="C381" s="60"/>
      <c r="D381" s="60"/>
      <c r="E381" s="60"/>
      <c r="F381" s="60"/>
      <c r="G381" s="60"/>
      <c r="H381" s="60"/>
      <c r="I381" s="60"/>
      <c r="J381" s="60"/>
      <c r="K381" s="60"/>
      <c r="L381" s="60"/>
      <c r="M381" s="60"/>
      <c r="N381" s="60"/>
      <c r="O381" s="60"/>
      <c r="P381" s="60"/>
      <c r="Q381" s="60"/>
      <c r="R381" s="60"/>
      <c r="S381" s="60"/>
      <c r="T381" s="60"/>
      <c r="U381" s="60"/>
      <c r="V381" s="60"/>
      <c r="W381" s="60"/>
      <c r="X381" s="60"/>
      <c r="Y381" s="60"/>
      <c r="Z381" s="60"/>
      <c r="AA381" s="60"/>
      <c r="AB381" s="20"/>
      <c r="AC381" s="20"/>
      <c r="AD381" s="20"/>
      <c r="AE381" s="20"/>
      <c r="AF381" s="20"/>
      <c r="AG381" s="20"/>
      <c r="AH381" s="66"/>
      <c r="AI381" s="66"/>
      <c r="AJ381" s="66"/>
      <c r="AK381" s="66"/>
      <c r="AL381" s="66"/>
      <c r="AM381" s="66"/>
      <c r="AN381" s="66"/>
      <c r="AO381" s="66"/>
      <c r="AP381" s="66"/>
      <c r="AQ381" s="20"/>
      <c r="AR381" s="20"/>
      <c r="AS381" s="20"/>
      <c r="AT381" s="20"/>
      <c r="AU381" s="67" t="s">
        <v>233</v>
      </c>
      <c r="AV381" s="63"/>
      <c r="AW381" s="63"/>
      <c r="AX381" s="63"/>
      <c r="AY381" s="63"/>
      <c r="AZ381" s="63"/>
      <c r="BA381" s="63"/>
      <c r="BB381" s="63"/>
      <c r="BC381" s="63"/>
      <c r="BD381" s="63"/>
      <c r="BE381" s="63"/>
      <c r="BF381" s="63"/>
    </row>
    <row r="382" spans="1:79" ht="12.75" customHeight="1" x14ac:dyDescent="0.2">
      <c r="AB382" s="21"/>
      <c r="AC382" s="21"/>
      <c r="AD382" s="21"/>
      <c r="AE382" s="21"/>
      <c r="AF382" s="21"/>
      <c r="AG382" s="21"/>
      <c r="AH382" s="64" t="s">
        <v>1</v>
      </c>
      <c r="AI382" s="64"/>
      <c r="AJ382" s="64"/>
      <c r="AK382" s="64"/>
      <c r="AL382" s="64"/>
      <c r="AM382" s="64"/>
      <c r="AN382" s="64"/>
      <c r="AO382" s="64"/>
      <c r="AP382" s="64"/>
      <c r="AQ382" s="21"/>
      <c r="AR382" s="21"/>
      <c r="AS382" s="21"/>
      <c r="AT382" s="21"/>
      <c r="AU382" s="64" t="s">
        <v>171</v>
      </c>
      <c r="AV382" s="64"/>
      <c r="AW382" s="64"/>
      <c r="AX382" s="64"/>
      <c r="AY382" s="64"/>
      <c r="AZ382" s="64"/>
      <c r="BA382" s="64"/>
      <c r="BB382" s="64"/>
      <c r="BC382" s="64"/>
      <c r="BD382" s="64"/>
      <c r="BE382" s="64"/>
      <c r="BF382" s="64"/>
    </row>
    <row r="383" spans="1:79" ht="15" x14ac:dyDescent="0.2">
      <c r="AB383" s="21"/>
      <c r="AC383" s="21"/>
      <c r="AD383" s="21"/>
      <c r="AE383" s="21"/>
      <c r="AF383" s="21"/>
      <c r="AG383" s="21"/>
      <c r="AH383" s="22"/>
      <c r="AI383" s="22"/>
      <c r="AJ383" s="22"/>
      <c r="AK383" s="22"/>
      <c r="AL383" s="22"/>
      <c r="AM383" s="22"/>
      <c r="AN383" s="22"/>
      <c r="AO383" s="22"/>
      <c r="AP383" s="22"/>
      <c r="AQ383" s="21"/>
      <c r="AR383" s="21"/>
      <c r="AS383" s="21"/>
      <c r="AT383" s="21"/>
      <c r="AU383" s="22"/>
      <c r="AV383" s="22"/>
      <c r="AW383" s="22"/>
      <c r="AX383" s="22"/>
      <c r="AY383" s="22"/>
      <c r="AZ383" s="22"/>
      <c r="BA383" s="22"/>
      <c r="BB383" s="22"/>
      <c r="BC383" s="22"/>
      <c r="BD383" s="22"/>
      <c r="BE383" s="22"/>
      <c r="BF383" s="22"/>
    </row>
    <row r="384" spans="1:79" ht="18" customHeight="1" x14ac:dyDescent="0.2">
      <c r="A384" s="59" t="s">
        <v>232</v>
      </c>
      <c r="B384" s="60"/>
      <c r="C384" s="60"/>
      <c r="D384" s="60"/>
      <c r="E384" s="60"/>
      <c r="F384" s="60"/>
      <c r="G384" s="60"/>
      <c r="H384" s="60"/>
      <c r="I384" s="60"/>
      <c r="J384" s="60"/>
      <c r="K384" s="60"/>
      <c r="L384" s="60"/>
      <c r="M384" s="60"/>
      <c r="N384" s="60"/>
      <c r="O384" s="60"/>
      <c r="P384" s="60"/>
      <c r="Q384" s="60"/>
      <c r="R384" s="60"/>
      <c r="S384" s="60"/>
      <c r="T384" s="60"/>
      <c r="U384" s="60"/>
      <c r="V384" s="60"/>
      <c r="W384" s="60"/>
      <c r="X384" s="60"/>
      <c r="Y384" s="60"/>
      <c r="Z384" s="60"/>
      <c r="AA384" s="60"/>
      <c r="AB384" s="21"/>
      <c r="AC384" s="21"/>
      <c r="AD384" s="21"/>
      <c r="AE384" s="21"/>
      <c r="AF384" s="21"/>
      <c r="AG384" s="21"/>
      <c r="AH384" s="61"/>
      <c r="AI384" s="61"/>
      <c r="AJ384" s="61"/>
      <c r="AK384" s="61"/>
      <c r="AL384" s="61"/>
      <c r="AM384" s="61"/>
      <c r="AN384" s="61"/>
      <c r="AO384" s="61"/>
      <c r="AP384" s="61"/>
      <c r="AQ384" s="21"/>
      <c r="AR384" s="21"/>
      <c r="AS384" s="21"/>
      <c r="AT384" s="21"/>
      <c r="AU384" s="62" t="s">
        <v>234</v>
      </c>
      <c r="AV384" s="63"/>
      <c r="AW384" s="63"/>
      <c r="AX384" s="63"/>
      <c r="AY384" s="63"/>
      <c r="AZ384" s="63"/>
      <c r="BA384" s="63"/>
      <c r="BB384" s="63"/>
      <c r="BC384" s="63"/>
      <c r="BD384" s="63"/>
      <c r="BE384" s="63"/>
      <c r="BF384" s="63"/>
    </row>
    <row r="385" spans="28:58" ht="12" customHeight="1" x14ac:dyDescent="0.2">
      <c r="AB385" s="21"/>
      <c r="AC385" s="21"/>
      <c r="AD385" s="21"/>
      <c r="AE385" s="21"/>
      <c r="AF385" s="21"/>
      <c r="AG385" s="21"/>
      <c r="AH385" s="64" t="s">
        <v>1</v>
      </c>
      <c r="AI385" s="64"/>
      <c r="AJ385" s="64"/>
      <c r="AK385" s="64"/>
      <c r="AL385" s="64"/>
      <c r="AM385" s="64"/>
      <c r="AN385" s="64"/>
      <c r="AO385" s="64"/>
      <c r="AP385" s="64"/>
      <c r="AQ385" s="21"/>
      <c r="AR385" s="21"/>
      <c r="AS385" s="21"/>
      <c r="AT385" s="21"/>
      <c r="AU385" s="64" t="s">
        <v>171</v>
      </c>
      <c r="AV385" s="64"/>
      <c r="AW385" s="64"/>
      <c r="AX385" s="64"/>
      <c r="AY385" s="64"/>
      <c r="AZ385" s="64"/>
      <c r="BA385" s="64"/>
      <c r="BB385" s="64"/>
      <c r="BC385" s="64"/>
      <c r="BD385" s="64"/>
      <c r="BE385" s="64"/>
      <c r="BF385" s="64"/>
    </row>
  </sheetData>
  <mergeCells count="3170">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BB31:BF31"/>
    <mergeCell ref="BG31:BK31"/>
    <mergeCell ref="BL31:BP31"/>
    <mergeCell ref="BQ31:BT31"/>
    <mergeCell ref="BU31:BY31"/>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A40:D40"/>
    <mergeCell ref="E40:W40"/>
    <mergeCell ref="X40:AB40"/>
    <mergeCell ref="AC40:AG40"/>
    <mergeCell ref="AH40:AL40"/>
    <mergeCell ref="AM40:AQ40"/>
    <mergeCell ref="AR40:AV40"/>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L57:BP57"/>
    <mergeCell ref="BQ57:BT57"/>
    <mergeCell ref="BU57:BY57"/>
    <mergeCell ref="A58:E58"/>
    <mergeCell ref="F58:T58"/>
    <mergeCell ref="U58:Y58"/>
    <mergeCell ref="Z58:AD58"/>
    <mergeCell ref="AE58:AH58"/>
    <mergeCell ref="AI58:AM58"/>
    <mergeCell ref="AE57:AH57"/>
    <mergeCell ref="AI57:AM57"/>
    <mergeCell ref="AN57:AR57"/>
    <mergeCell ref="AS57:AW57"/>
    <mergeCell ref="AX57:BA57"/>
    <mergeCell ref="BB57:BF57"/>
    <mergeCell ref="BU50:BY50"/>
    <mergeCell ref="A54:BL54"/>
    <mergeCell ref="A55:BY55"/>
    <mergeCell ref="A56:E57"/>
    <mergeCell ref="F56:T57"/>
    <mergeCell ref="U56:AM56"/>
    <mergeCell ref="AN56:BF56"/>
    <mergeCell ref="BG56:BY56"/>
    <mergeCell ref="U57:Y57"/>
    <mergeCell ref="Z57:AD57"/>
    <mergeCell ref="AS50:AW50"/>
    <mergeCell ref="AX50:BA50"/>
    <mergeCell ref="BB50:BF50"/>
    <mergeCell ref="BG50:BK50"/>
    <mergeCell ref="BL50:BP50"/>
    <mergeCell ref="BQ50:BT50"/>
    <mergeCell ref="BQ52:BT52"/>
    <mergeCell ref="BL59:BP59"/>
    <mergeCell ref="BQ59:BT59"/>
    <mergeCell ref="BU59:BY59"/>
    <mergeCell ref="BQ58:BT58"/>
    <mergeCell ref="BU58:BY58"/>
    <mergeCell ref="A59:E59"/>
    <mergeCell ref="F59:T59"/>
    <mergeCell ref="U59:Y59"/>
    <mergeCell ref="Z59:AD59"/>
    <mergeCell ref="AE59:AH59"/>
    <mergeCell ref="AI59:AM59"/>
    <mergeCell ref="AN59:AR59"/>
    <mergeCell ref="AS59:AW59"/>
    <mergeCell ref="AN58:AR58"/>
    <mergeCell ref="AS58:AW58"/>
    <mergeCell ref="AX58:BA58"/>
    <mergeCell ref="BB58:BF58"/>
    <mergeCell ref="BG58:BK58"/>
    <mergeCell ref="BL58:BP58"/>
    <mergeCell ref="BQ60:BT60"/>
    <mergeCell ref="BU60:BY60"/>
    <mergeCell ref="A62:BL62"/>
    <mergeCell ref="A63:BK63"/>
    <mergeCell ref="A64:D65"/>
    <mergeCell ref="E64:W65"/>
    <mergeCell ref="X64:AQ64"/>
    <mergeCell ref="AR64:BK64"/>
    <mergeCell ref="X65:AB65"/>
    <mergeCell ref="AC65:AG65"/>
    <mergeCell ref="AN60:AR60"/>
    <mergeCell ref="AS60:AW60"/>
    <mergeCell ref="AX60:BA60"/>
    <mergeCell ref="BB60:BF60"/>
    <mergeCell ref="BG60:BK60"/>
    <mergeCell ref="BL60:BP60"/>
    <mergeCell ref="A60:E60"/>
    <mergeCell ref="F60:T60"/>
    <mergeCell ref="U60:Y60"/>
    <mergeCell ref="Z60:AD60"/>
    <mergeCell ref="AE60:AH60"/>
    <mergeCell ref="AI60:AM60"/>
    <mergeCell ref="A72:BL72"/>
    <mergeCell ref="A73:BK73"/>
    <mergeCell ref="BG69:BK69"/>
    <mergeCell ref="A70:D70"/>
    <mergeCell ref="E70:W70"/>
    <mergeCell ref="X70:AB70"/>
    <mergeCell ref="AR67:AV67"/>
    <mergeCell ref="AW67:BA67"/>
    <mergeCell ref="BB67:BF67"/>
    <mergeCell ref="BG67:BK67"/>
    <mergeCell ref="A68:D68"/>
    <mergeCell ref="E68:W68"/>
    <mergeCell ref="X68:AB68"/>
    <mergeCell ref="AC68:AG68"/>
    <mergeCell ref="AH68:AL68"/>
    <mergeCell ref="AM68:AQ68"/>
    <mergeCell ref="AR66:AV66"/>
    <mergeCell ref="AW66:BA66"/>
    <mergeCell ref="BB66:BF66"/>
    <mergeCell ref="BG66:BK66"/>
    <mergeCell ref="A67:D67"/>
    <mergeCell ref="E67:W67"/>
    <mergeCell ref="X67:AB67"/>
    <mergeCell ref="AC67:AG67"/>
    <mergeCell ref="AH67:AL67"/>
    <mergeCell ref="AM67:AQ67"/>
    <mergeCell ref="A66:D66"/>
    <mergeCell ref="E66:W66"/>
    <mergeCell ref="X66:AB66"/>
    <mergeCell ref="AC66:AG66"/>
    <mergeCell ref="AH66:AL66"/>
    <mergeCell ref="AM66:AQ66"/>
    <mergeCell ref="BB75:BF75"/>
    <mergeCell ref="BG75:BK75"/>
    <mergeCell ref="A76:E76"/>
    <mergeCell ref="F76:W76"/>
    <mergeCell ref="X76:AB76"/>
    <mergeCell ref="AC76:AG76"/>
    <mergeCell ref="AH76:AL76"/>
    <mergeCell ref="AM76:AQ76"/>
    <mergeCell ref="AR76:AV76"/>
    <mergeCell ref="AW76:BA76"/>
    <mergeCell ref="A74:E75"/>
    <mergeCell ref="F74:W75"/>
    <mergeCell ref="X74:AQ74"/>
    <mergeCell ref="AR74:BK74"/>
    <mergeCell ref="X75:AB75"/>
    <mergeCell ref="AC75:AG75"/>
    <mergeCell ref="AH75:AL75"/>
    <mergeCell ref="AM75:AQ75"/>
    <mergeCell ref="AR75:AV75"/>
    <mergeCell ref="AW75:BA75"/>
    <mergeCell ref="BB77:BF77"/>
    <mergeCell ref="BG77:BK77"/>
    <mergeCell ref="A78:E78"/>
    <mergeCell ref="F78:W78"/>
    <mergeCell ref="X78:AB78"/>
    <mergeCell ref="AC78:AG78"/>
    <mergeCell ref="AH78:AL78"/>
    <mergeCell ref="AM78:AQ78"/>
    <mergeCell ref="AR78:AV78"/>
    <mergeCell ref="AW78:BA78"/>
    <mergeCell ref="BB76:BF76"/>
    <mergeCell ref="BG76:BK76"/>
    <mergeCell ref="A77:E77"/>
    <mergeCell ref="F77:W77"/>
    <mergeCell ref="X77:AB77"/>
    <mergeCell ref="AC77:AG77"/>
    <mergeCell ref="AH77:AL77"/>
    <mergeCell ref="AM77:AQ77"/>
    <mergeCell ref="AR77:AV77"/>
    <mergeCell ref="AW77:BA77"/>
    <mergeCell ref="AX85:BA85"/>
    <mergeCell ref="BB85:BF85"/>
    <mergeCell ref="BG85:BK85"/>
    <mergeCell ref="BL85:BP85"/>
    <mergeCell ref="BQ85:BT85"/>
    <mergeCell ref="BU85:BY85"/>
    <mergeCell ref="U85:Y85"/>
    <mergeCell ref="Z85:AD85"/>
    <mergeCell ref="AE85:AH85"/>
    <mergeCell ref="AI85:AM85"/>
    <mergeCell ref="AN85:AR85"/>
    <mergeCell ref="AS85:AW85"/>
    <mergeCell ref="BB78:BF78"/>
    <mergeCell ref="BG78:BK78"/>
    <mergeCell ref="A81:BL81"/>
    <mergeCell ref="A82:BL82"/>
    <mergeCell ref="A83:BY83"/>
    <mergeCell ref="A84:C85"/>
    <mergeCell ref="D84:T85"/>
    <mergeCell ref="U84:AM84"/>
    <mergeCell ref="AN84:BF84"/>
    <mergeCell ref="BG84:BY84"/>
    <mergeCell ref="AX87:BA87"/>
    <mergeCell ref="BB87:BF87"/>
    <mergeCell ref="BG87:BK87"/>
    <mergeCell ref="BL87:BP87"/>
    <mergeCell ref="BQ87:BT87"/>
    <mergeCell ref="BU87:BY87"/>
    <mergeCell ref="BQ86:BT86"/>
    <mergeCell ref="BU86:BY86"/>
    <mergeCell ref="A87:C87"/>
    <mergeCell ref="D87:T87"/>
    <mergeCell ref="U87:Y87"/>
    <mergeCell ref="Z87:AD87"/>
    <mergeCell ref="AE87:AH87"/>
    <mergeCell ref="AI87:AM87"/>
    <mergeCell ref="AN87:AR87"/>
    <mergeCell ref="AS87:AW87"/>
    <mergeCell ref="AN86:AR86"/>
    <mergeCell ref="AS86:AW86"/>
    <mergeCell ref="AX86:BA86"/>
    <mergeCell ref="BB86:BF86"/>
    <mergeCell ref="BG86:BK86"/>
    <mergeCell ref="BL86:BP86"/>
    <mergeCell ref="A86:C86"/>
    <mergeCell ref="D86:T86"/>
    <mergeCell ref="U86:Y86"/>
    <mergeCell ref="Z86:AD86"/>
    <mergeCell ref="AE86:AH86"/>
    <mergeCell ref="AI86:AM86"/>
    <mergeCell ref="BU88:BY88"/>
    <mergeCell ref="A108:BL108"/>
    <mergeCell ref="A109:BH109"/>
    <mergeCell ref="A110:C111"/>
    <mergeCell ref="D110:T111"/>
    <mergeCell ref="U110:AN110"/>
    <mergeCell ref="AO110:BH110"/>
    <mergeCell ref="U111:Y111"/>
    <mergeCell ref="Z111:AD111"/>
    <mergeCell ref="AN88:AR88"/>
    <mergeCell ref="AS88:AW88"/>
    <mergeCell ref="AX88:BA88"/>
    <mergeCell ref="BB88:BF88"/>
    <mergeCell ref="BG88:BK88"/>
    <mergeCell ref="BL88:BP88"/>
    <mergeCell ref="A88:C88"/>
    <mergeCell ref="D88:T88"/>
    <mergeCell ref="U88:Y88"/>
    <mergeCell ref="Z88:AD88"/>
    <mergeCell ref="AE88:AH88"/>
    <mergeCell ref="AI88:AM88"/>
    <mergeCell ref="BU89:BY89"/>
    <mergeCell ref="AN89:AR89"/>
    <mergeCell ref="AS89:AW89"/>
    <mergeCell ref="AX89:BA89"/>
    <mergeCell ref="BU91:BY91"/>
    <mergeCell ref="A92:C92"/>
    <mergeCell ref="D92:T92"/>
    <mergeCell ref="U92:Y92"/>
    <mergeCell ref="Z92:AD92"/>
    <mergeCell ref="AE92:AH92"/>
    <mergeCell ref="AI92:AM92"/>
    <mergeCell ref="BD111:BH111"/>
    <mergeCell ref="BQ88:BT88"/>
    <mergeCell ref="BB89:BF89"/>
    <mergeCell ref="BG89:BK89"/>
    <mergeCell ref="BL89:BP89"/>
    <mergeCell ref="BQ89:BT89"/>
    <mergeCell ref="A90:C90"/>
    <mergeCell ref="D90:T90"/>
    <mergeCell ref="U90:Y90"/>
    <mergeCell ref="Z90:AD90"/>
    <mergeCell ref="AE90:AH90"/>
    <mergeCell ref="A89:C89"/>
    <mergeCell ref="D89:T89"/>
    <mergeCell ref="U89:Y89"/>
    <mergeCell ref="Z89:AD89"/>
    <mergeCell ref="AE89:AH89"/>
    <mergeCell ref="AI89:AM89"/>
    <mergeCell ref="BJ137:BX137"/>
    <mergeCell ref="AF138:AJ138"/>
    <mergeCell ref="AK138:AO138"/>
    <mergeCell ref="AP138:AT138"/>
    <mergeCell ref="AU138:AY138"/>
    <mergeCell ref="AZ138:BD138"/>
    <mergeCell ref="BE138:BI138"/>
    <mergeCell ref="BJ138:BN138"/>
    <mergeCell ref="BO138:BS138"/>
    <mergeCell ref="BT138:BX138"/>
    <mergeCell ref="A137:C138"/>
    <mergeCell ref="D137:P138"/>
    <mergeCell ref="Q137:U138"/>
    <mergeCell ref="V137:AE138"/>
    <mergeCell ref="AF137:AT137"/>
    <mergeCell ref="AU137:BI137"/>
    <mergeCell ref="AO114:AS114"/>
    <mergeCell ref="AT114:AX114"/>
    <mergeCell ref="AY114:BC114"/>
    <mergeCell ref="BD114:BH114"/>
    <mergeCell ref="A135:BL135"/>
    <mergeCell ref="A136:BL136"/>
    <mergeCell ref="AJ115:AN115"/>
    <mergeCell ref="AO115:AS115"/>
    <mergeCell ref="AT115:AX115"/>
    <mergeCell ref="AY115:BC115"/>
    <mergeCell ref="A114:C114"/>
    <mergeCell ref="D114:T114"/>
    <mergeCell ref="U114:Y114"/>
    <mergeCell ref="Z114:AD114"/>
    <mergeCell ref="AE114:AI114"/>
    <mergeCell ref="AJ114:AN114"/>
    <mergeCell ref="BT140:BX140"/>
    <mergeCell ref="A141:C141"/>
    <mergeCell ref="D141:P141"/>
    <mergeCell ref="Q141:U141"/>
    <mergeCell ref="V141:AE141"/>
    <mergeCell ref="AF141:AJ141"/>
    <mergeCell ref="AK141:AO141"/>
    <mergeCell ref="BT139:BX139"/>
    <mergeCell ref="A140:C140"/>
    <mergeCell ref="D140:P140"/>
    <mergeCell ref="Q140:U140"/>
    <mergeCell ref="V140:AE140"/>
    <mergeCell ref="AF140:AJ140"/>
    <mergeCell ref="AK140:AO140"/>
    <mergeCell ref="AP140:AT140"/>
    <mergeCell ref="AU140:AY140"/>
    <mergeCell ref="AZ140:BD140"/>
    <mergeCell ref="AP139:AT139"/>
    <mergeCell ref="AU139:AY139"/>
    <mergeCell ref="AZ139:BD139"/>
    <mergeCell ref="BE139:BI139"/>
    <mergeCell ref="BJ139:BN139"/>
    <mergeCell ref="BO139:BS139"/>
    <mergeCell ref="A139:C139"/>
    <mergeCell ref="D139:P139"/>
    <mergeCell ref="Q139:U139"/>
    <mergeCell ref="V139:AE139"/>
    <mergeCell ref="AF139:AJ139"/>
    <mergeCell ref="AK139:AO139"/>
    <mergeCell ref="D218:P218"/>
    <mergeCell ref="Q218:U218"/>
    <mergeCell ref="V218:AE218"/>
    <mergeCell ref="AF218:AJ218"/>
    <mergeCell ref="AK218:AO218"/>
    <mergeCell ref="AP216:AT216"/>
    <mergeCell ref="AU216:AY216"/>
    <mergeCell ref="AZ216:BD216"/>
    <mergeCell ref="BE216:BI216"/>
    <mergeCell ref="A217:C217"/>
    <mergeCell ref="D217:P217"/>
    <mergeCell ref="Q217:U217"/>
    <mergeCell ref="V217:AE217"/>
    <mergeCell ref="AF217:AJ217"/>
    <mergeCell ref="AK217:AO217"/>
    <mergeCell ref="BT141:BX141"/>
    <mergeCell ref="A214:BL214"/>
    <mergeCell ref="A215:C216"/>
    <mergeCell ref="D215:P216"/>
    <mergeCell ref="Q215:U216"/>
    <mergeCell ref="V215:AE216"/>
    <mergeCell ref="AF215:AT215"/>
    <mergeCell ref="AU215:BI215"/>
    <mergeCell ref="AF216:AJ216"/>
    <mergeCell ref="AK216:AO216"/>
    <mergeCell ref="AP141:AT141"/>
    <mergeCell ref="AU141:AY141"/>
    <mergeCell ref="AZ141:BD141"/>
    <mergeCell ref="BE141:BI141"/>
    <mergeCell ref="BJ141:BN141"/>
    <mergeCell ref="BO141:BS141"/>
    <mergeCell ref="BE142:BI142"/>
    <mergeCell ref="AO295:AS295"/>
    <mergeCell ref="AT295:AX295"/>
    <mergeCell ref="AY295:BC295"/>
    <mergeCell ref="BD295:BH295"/>
    <mergeCell ref="BI295:BM295"/>
    <mergeCell ref="BN295:BR295"/>
    <mergeCell ref="A294:T295"/>
    <mergeCell ref="U294:AD294"/>
    <mergeCell ref="AE294:AN294"/>
    <mergeCell ref="AO294:AX294"/>
    <mergeCell ref="AY294:BH294"/>
    <mergeCell ref="BI294:BR294"/>
    <mergeCell ref="U295:Y295"/>
    <mergeCell ref="Z295:AD295"/>
    <mergeCell ref="AE295:AI295"/>
    <mergeCell ref="AJ295:AN295"/>
    <mergeCell ref="AP219:AT219"/>
    <mergeCell ref="AU219:AY219"/>
    <mergeCell ref="AZ219:BD219"/>
    <mergeCell ref="BE219:BI219"/>
    <mergeCell ref="A292:BL292"/>
    <mergeCell ref="A293:BR293"/>
    <mergeCell ref="BE220:BI220"/>
    <mergeCell ref="A221:C221"/>
    <mergeCell ref="D221:P221"/>
    <mergeCell ref="Q221:U221"/>
    <mergeCell ref="BE221:BI221"/>
    <mergeCell ref="A222:C222"/>
    <mergeCell ref="D222:P222"/>
    <mergeCell ref="Q222:U222"/>
    <mergeCell ref="V222:AE222"/>
    <mergeCell ref="AF222:AJ222"/>
    <mergeCell ref="AO297:AS297"/>
    <mergeCell ref="AT297:AX297"/>
    <mergeCell ref="AY297:BC297"/>
    <mergeCell ref="BD297:BH297"/>
    <mergeCell ref="BI297:BM297"/>
    <mergeCell ref="BN297:BR297"/>
    <mergeCell ref="AT296:AX296"/>
    <mergeCell ref="AY296:BC296"/>
    <mergeCell ref="BD296:BH296"/>
    <mergeCell ref="BI296:BM296"/>
    <mergeCell ref="BN296:BR296"/>
    <mergeCell ref="A297:T297"/>
    <mergeCell ref="U297:Y297"/>
    <mergeCell ref="Z297:AD297"/>
    <mergeCell ref="AE297:AI297"/>
    <mergeCell ref="AJ297:AN297"/>
    <mergeCell ref="A296:T296"/>
    <mergeCell ref="U296:Y296"/>
    <mergeCell ref="Z296:AD296"/>
    <mergeCell ref="AE296:AI296"/>
    <mergeCell ref="AJ296:AN296"/>
    <mergeCell ref="AO296:AS296"/>
    <mergeCell ref="AT298:AX298"/>
    <mergeCell ref="AY298:BC298"/>
    <mergeCell ref="BD298:BH298"/>
    <mergeCell ref="BI298:BM298"/>
    <mergeCell ref="BN298:BR298"/>
    <mergeCell ref="A302:BL302"/>
    <mergeCell ref="BI299:BM299"/>
    <mergeCell ref="BN299:BR299"/>
    <mergeCell ref="A298:T298"/>
    <mergeCell ref="U298:Y298"/>
    <mergeCell ref="Z298:AD298"/>
    <mergeCell ref="AE298:AI298"/>
    <mergeCell ref="AJ298:AN298"/>
    <mergeCell ref="AO298:AS298"/>
    <mergeCell ref="BJ304:BL305"/>
    <mergeCell ref="W305:Y305"/>
    <mergeCell ref="Z305:AB305"/>
    <mergeCell ref="AC305:AE305"/>
    <mergeCell ref="AF305:AH305"/>
    <mergeCell ref="AI305:AK305"/>
    <mergeCell ref="AL305:AN305"/>
    <mergeCell ref="AO305:AQ305"/>
    <mergeCell ref="AR305:AT305"/>
    <mergeCell ref="BG303:BL303"/>
    <mergeCell ref="W304:AB304"/>
    <mergeCell ref="AC304:AH304"/>
    <mergeCell ref="BG304:BI305"/>
    <mergeCell ref="AL307:AN307"/>
    <mergeCell ref="AO307:AQ307"/>
    <mergeCell ref="AR307:AT307"/>
    <mergeCell ref="AU307:AW307"/>
    <mergeCell ref="AX307:AZ307"/>
    <mergeCell ref="BA306:BC306"/>
    <mergeCell ref="BD306:BF306"/>
    <mergeCell ref="BG306:BI306"/>
    <mergeCell ref="BJ306:BL306"/>
    <mergeCell ref="A307:C307"/>
    <mergeCell ref="D307:V307"/>
    <mergeCell ref="W307:Y307"/>
    <mergeCell ref="Z307:AB307"/>
    <mergeCell ref="AC307:AE307"/>
    <mergeCell ref="AF307:AH307"/>
    <mergeCell ref="AI306:AK306"/>
    <mergeCell ref="AL306:AN306"/>
    <mergeCell ref="AO306:AQ306"/>
    <mergeCell ref="AR306:AT306"/>
    <mergeCell ref="AU306:AW306"/>
    <mergeCell ref="AX306:AZ306"/>
    <mergeCell ref="A306:C306"/>
    <mergeCell ref="D306:V306"/>
    <mergeCell ref="W306:Y306"/>
    <mergeCell ref="Z306:AB306"/>
    <mergeCell ref="A303:C305"/>
    <mergeCell ref="D303:V305"/>
    <mergeCell ref="W303:AH303"/>
    <mergeCell ref="AI303:AT303"/>
    <mergeCell ref="AU303:AZ303"/>
    <mergeCell ref="BA303:BF303"/>
    <mergeCell ref="BJ309:BL309"/>
    <mergeCell ref="A309:C309"/>
    <mergeCell ref="AC306:AE306"/>
    <mergeCell ref="AF306:AH306"/>
    <mergeCell ref="AP316:AT316"/>
    <mergeCell ref="AU316:AY316"/>
    <mergeCell ref="AZ316:BD316"/>
    <mergeCell ref="BE316:BI316"/>
    <mergeCell ref="BJ316:BN316"/>
    <mergeCell ref="BO316:BS316"/>
    <mergeCell ref="A314:BS314"/>
    <mergeCell ref="A315:F316"/>
    <mergeCell ref="G315:S316"/>
    <mergeCell ref="T315:Z316"/>
    <mergeCell ref="AA315:AO315"/>
    <mergeCell ref="AP315:BD315"/>
    <mergeCell ref="BE315:BS315"/>
    <mergeCell ref="AA316:AE316"/>
    <mergeCell ref="AF316:AJ316"/>
    <mergeCell ref="AK316:AO316"/>
    <mergeCell ref="BA308:BC308"/>
    <mergeCell ref="BD308:BF308"/>
    <mergeCell ref="BG308:BI308"/>
    <mergeCell ref="BJ308:BL308"/>
    <mergeCell ref="A312:BL312"/>
    <mergeCell ref="A313:BS313"/>
    <mergeCell ref="AL309:AN309"/>
    <mergeCell ref="AO309:AQ309"/>
    <mergeCell ref="AR309:AT309"/>
    <mergeCell ref="AU309:AW309"/>
    <mergeCell ref="AI308:AK308"/>
    <mergeCell ref="AL308:AN308"/>
    <mergeCell ref="AP318:AT318"/>
    <mergeCell ref="AU318:AY318"/>
    <mergeCell ref="AZ318:BD318"/>
    <mergeCell ref="BE318:BI318"/>
    <mergeCell ref="BJ318:BN318"/>
    <mergeCell ref="BO318:BS318"/>
    <mergeCell ref="A318:F318"/>
    <mergeCell ref="G318:S318"/>
    <mergeCell ref="T318:Z318"/>
    <mergeCell ref="AA318:AE318"/>
    <mergeCell ref="AF318:AJ318"/>
    <mergeCell ref="AK318:AO318"/>
    <mergeCell ref="AP317:AT317"/>
    <mergeCell ref="AU317:AY317"/>
    <mergeCell ref="AZ317:BD317"/>
    <mergeCell ref="BE317:BI317"/>
    <mergeCell ref="BJ317:BN317"/>
    <mergeCell ref="BO317:BS317"/>
    <mergeCell ref="A317:F317"/>
    <mergeCell ref="G317:S317"/>
    <mergeCell ref="T317:Z317"/>
    <mergeCell ref="AA317:AE317"/>
    <mergeCell ref="AF317:AJ317"/>
    <mergeCell ref="AK317:AO317"/>
    <mergeCell ref="AP326:AT326"/>
    <mergeCell ref="A322:BL322"/>
    <mergeCell ref="A323:BD323"/>
    <mergeCell ref="A324:F325"/>
    <mergeCell ref="G324:S325"/>
    <mergeCell ref="T324:Z325"/>
    <mergeCell ref="AA324:AO324"/>
    <mergeCell ref="AP324:BD324"/>
    <mergeCell ref="AA325:AE325"/>
    <mergeCell ref="AF325:AJ325"/>
    <mergeCell ref="AK325:AO325"/>
    <mergeCell ref="AP319:AT319"/>
    <mergeCell ref="AU319:AY319"/>
    <mergeCell ref="AZ319:BD319"/>
    <mergeCell ref="BE319:BI319"/>
    <mergeCell ref="BJ319:BN319"/>
    <mergeCell ref="BO319:BS319"/>
    <mergeCell ref="A319:F319"/>
    <mergeCell ref="G319:S319"/>
    <mergeCell ref="T319:Z319"/>
    <mergeCell ref="AA319:AE319"/>
    <mergeCell ref="AF319:AJ319"/>
    <mergeCell ref="AK319:AO319"/>
    <mergeCell ref="BO320:BS320"/>
    <mergeCell ref="AZ325:BD325"/>
    <mergeCell ref="A326:F326"/>
    <mergeCell ref="G326:S326"/>
    <mergeCell ref="T326:Z326"/>
    <mergeCell ref="AA326:AE326"/>
    <mergeCell ref="AF326:AJ326"/>
    <mergeCell ref="AK326:AO326"/>
    <mergeCell ref="A332:BL332"/>
    <mergeCell ref="A333:BM333"/>
    <mergeCell ref="A334:M335"/>
    <mergeCell ref="N334:U335"/>
    <mergeCell ref="V334:Z335"/>
    <mergeCell ref="AA334:AI334"/>
    <mergeCell ref="AJ334:AR334"/>
    <mergeCell ref="AS334:BA334"/>
    <mergeCell ref="BB334:BJ334"/>
    <mergeCell ref="BK334:BS334"/>
    <mergeCell ref="AZ327:BD327"/>
    <mergeCell ref="A328:F328"/>
    <mergeCell ref="G328:S328"/>
    <mergeCell ref="T328:Z328"/>
    <mergeCell ref="AA328:AE328"/>
    <mergeCell ref="AF328:AJ328"/>
    <mergeCell ref="AK328:AO328"/>
    <mergeCell ref="AP328:AT328"/>
    <mergeCell ref="AU328:AY328"/>
    <mergeCell ref="AZ328:BD328"/>
    <mergeCell ref="A327:F327"/>
    <mergeCell ref="G327:S327"/>
    <mergeCell ref="T327:Z327"/>
    <mergeCell ref="AA327:AE327"/>
    <mergeCell ref="AF327:AJ327"/>
    <mergeCell ref="AK327:AO327"/>
    <mergeCell ref="AP327:AT327"/>
    <mergeCell ref="AU327:AY327"/>
    <mergeCell ref="BP336:BS336"/>
    <mergeCell ref="A337:M337"/>
    <mergeCell ref="N337:U337"/>
    <mergeCell ref="V337:Z337"/>
    <mergeCell ref="AA337:AE337"/>
    <mergeCell ref="AF337:AI337"/>
    <mergeCell ref="AJ337:AN337"/>
    <mergeCell ref="AO337:AR337"/>
    <mergeCell ref="AS337:AW337"/>
    <mergeCell ref="AX337:BA337"/>
    <mergeCell ref="AO336:AR336"/>
    <mergeCell ref="AS336:AW336"/>
    <mergeCell ref="AX336:BA336"/>
    <mergeCell ref="BB336:BF336"/>
    <mergeCell ref="BG336:BJ336"/>
    <mergeCell ref="BK336:BO336"/>
    <mergeCell ref="BB335:BF335"/>
    <mergeCell ref="BG335:BJ335"/>
    <mergeCell ref="BK335:BO335"/>
    <mergeCell ref="BP335:BS335"/>
    <mergeCell ref="A336:M336"/>
    <mergeCell ref="N336:U336"/>
    <mergeCell ref="V336:Z336"/>
    <mergeCell ref="AA336:AE336"/>
    <mergeCell ref="AF336:AI336"/>
    <mergeCell ref="AJ336:AN336"/>
    <mergeCell ref="AA335:AE335"/>
    <mergeCell ref="AF335:AI335"/>
    <mergeCell ref="AJ335:AN335"/>
    <mergeCell ref="AO335:AR335"/>
    <mergeCell ref="AS335:AW335"/>
    <mergeCell ref="AX335:BA335"/>
    <mergeCell ref="BP338:BS338"/>
    <mergeCell ref="A341:BL341"/>
    <mergeCell ref="A342:BL342"/>
    <mergeCell ref="A345:BL345"/>
    <mergeCell ref="A346:BL346"/>
    <mergeCell ref="A347:BL347"/>
    <mergeCell ref="AO338:AR338"/>
    <mergeCell ref="AS338:AW338"/>
    <mergeCell ref="AX338:BA338"/>
    <mergeCell ref="BB338:BF338"/>
    <mergeCell ref="BG338:BJ338"/>
    <mergeCell ref="BK338:BO338"/>
    <mergeCell ref="BB337:BF337"/>
    <mergeCell ref="BG337:BJ337"/>
    <mergeCell ref="BK337:BO337"/>
    <mergeCell ref="BP337:BS337"/>
    <mergeCell ref="A338:M338"/>
    <mergeCell ref="N338:U338"/>
    <mergeCell ref="V338:Z338"/>
    <mergeCell ref="AA338:AE338"/>
    <mergeCell ref="AF338:AI338"/>
    <mergeCell ref="AJ338:AN338"/>
    <mergeCell ref="AK350:AP350"/>
    <mergeCell ref="AQ350:AV350"/>
    <mergeCell ref="AW350:BA350"/>
    <mergeCell ref="BB350:BF350"/>
    <mergeCell ref="BG350:BL350"/>
    <mergeCell ref="A351:F351"/>
    <mergeCell ref="G351:S351"/>
    <mergeCell ref="T351:Y351"/>
    <mergeCell ref="Z351:AD351"/>
    <mergeCell ref="AE351:AJ351"/>
    <mergeCell ref="AQ348:AV349"/>
    <mergeCell ref="AW348:BF348"/>
    <mergeCell ref="BG348:BL349"/>
    <mergeCell ref="AW349:BA349"/>
    <mergeCell ref="BB349:BF349"/>
    <mergeCell ref="A350:F350"/>
    <mergeCell ref="G350:S350"/>
    <mergeCell ref="T350:Y350"/>
    <mergeCell ref="Z350:AD350"/>
    <mergeCell ref="AE350:AJ350"/>
    <mergeCell ref="A348:F349"/>
    <mergeCell ref="G348:S349"/>
    <mergeCell ref="T348:Y349"/>
    <mergeCell ref="Z348:AD349"/>
    <mergeCell ref="AE348:AJ349"/>
    <mergeCell ref="AK348:AP349"/>
    <mergeCell ref="A355:BL355"/>
    <mergeCell ref="A356:F358"/>
    <mergeCell ref="G356:P358"/>
    <mergeCell ref="Q356:AN356"/>
    <mergeCell ref="AO356:BL356"/>
    <mergeCell ref="Q357:U358"/>
    <mergeCell ref="V357:Y358"/>
    <mergeCell ref="Z357:AI357"/>
    <mergeCell ref="AJ357:AN358"/>
    <mergeCell ref="AO357:AS358"/>
    <mergeCell ref="AK352:AP352"/>
    <mergeCell ref="AQ352:AV352"/>
    <mergeCell ref="AW352:BA352"/>
    <mergeCell ref="BB352:BF352"/>
    <mergeCell ref="BG352:BL352"/>
    <mergeCell ref="A354:BL354"/>
    <mergeCell ref="AK351:AP351"/>
    <mergeCell ref="AQ351:AV351"/>
    <mergeCell ref="AW351:BA351"/>
    <mergeCell ref="BB351:BF351"/>
    <mergeCell ref="BG351:BL351"/>
    <mergeCell ref="A352:F352"/>
    <mergeCell ref="G352:S352"/>
    <mergeCell ref="T352:Y352"/>
    <mergeCell ref="Z352:AD352"/>
    <mergeCell ref="AE352:AJ352"/>
    <mergeCell ref="AJ359:AN359"/>
    <mergeCell ref="AO359:AS359"/>
    <mergeCell ref="AT359:AW359"/>
    <mergeCell ref="AX359:BB359"/>
    <mergeCell ref="BC359:BG359"/>
    <mergeCell ref="BH359:BL359"/>
    <mergeCell ref="A359:F359"/>
    <mergeCell ref="G359:P359"/>
    <mergeCell ref="Q359:U359"/>
    <mergeCell ref="V359:Y359"/>
    <mergeCell ref="Z359:AD359"/>
    <mergeCell ref="AE359:AI359"/>
    <mergeCell ref="AT357:AW358"/>
    <mergeCell ref="AX357:BG357"/>
    <mergeCell ref="BH357:BL358"/>
    <mergeCell ref="Z358:AD358"/>
    <mergeCell ref="AE358:AI358"/>
    <mergeCell ref="AX358:BB358"/>
    <mergeCell ref="BC358:BG358"/>
    <mergeCell ref="AJ361:AN361"/>
    <mergeCell ref="AO361:AS361"/>
    <mergeCell ref="AT361:AW361"/>
    <mergeCell ref="AX361:BB361"/>
    <mergeCell ref="BC361:BG361"/>
    <mergeCell ref="BH361:BL361"/>
    <mergeCell ref="A361:F361"/>
    <mergeCell ref="G361:P361"/>
    <mergeCell ref="Q361:U361"/>
    <mergeCell ref="V361:Y361"/>
    <mergeCell ref="Z361:AD361"/>
    <mergeCell ref="AE361:AI361"/>
    <mergeCell ref="AJ360:AN360"/>
    <mergeCell ref="AO360:AS360"/>
    <mergeCell ref="AT360:AW360"/>
    <mergeCell ref="AX360:BB360"/>
    <mergeCell ref="BC360:BG360"/>
    <mergeCell ref="BH360:BL360"/>
    <mergeCell ref="A360:F360"/>
    <mergeCell ref="G360:P360"/>
    <mergeCell ref="Q360:U360"/>
    <mergeCell ref="V360:Y360"/>
    <mergeCell ref="Z360:AD360"/>
    <mergeCell ref="AE360:AI360"/>
    <mergeCell ref="BE365:BL366"/>
    <mergeCell ref="A367:F367"/>
    <mergeCell ref="G367:S367"/>
    <mergeCell ref="T367:Y367"/>
    <mergeCell ref="Z367:AD367"/>
    <mergeCell ref="AE367:AJ367"/>
    <mergeCell ref="AK367:AP367"/>
    <mergeCell ref="AQ367:AV367"/>
    <mergeCell ref="AW367:BD367"/>
    <mergeCell ref="BE367:BL367"/>
    <mergeCell ref="A363:BL363"/>
    <mergeCell ref="A364:BL364"/>
    <mergeCell ref="A365:F366"/>
    <mergeCell ref="G365:S366"/>
    <mergeCell ref="T365:Y366"/>
    <mergeCell ref="Z365:AD366"/>
    <mergeCell ref="AE365:AJ366"/>
    <mergeCell ref="AK365:AP366"/>
    <mergeCell ref="AQ365:AV366"/>
    <mergeCell ref="AW365:BD366"/>
    <mergeCell ref="A375:BL375"/>
    <mergeCell ref="A376:BL376"/>
    <mergeCell ref="AQ368:AV368"/>
    <mergeCell ref="AW368:BD368"/>
    <mergeCell ref="BE368:BL368"/>
    <mergeCell ref="A369:F369"/>
    <mergeCell ref="G369:S369"/>
    <mergeCell ref="T369:Y369"/>
    <mergeCell ref="Z369:AD369"/>
    <mergeCell ref="AE369:AJ369"/>
    <mergeCell ref="AK369:AP369"/>
    <mergeCell ref="AQ369:AV369"/>
    <mergeCell ref="A368:F368"/>
    <mergeCell ref="G368:S368"/>
    <mergeCell ref="T368:Y368"/>
    <mergeCell ref="Z368:AD368"/>
    <mergeCell ref="AE368:AJ368"/>
    <mergeCell ref="AK368:AP368"/>
    <mergeCell ref="A384:AA384"/>
    <mergeCell ref="AH384:AP384"/>
    <mergeCell ref="AU384:BF384"/>
    <mergeCell ref="AH385:AP385"/>
    <mergeCell ref="AU385:BF385"/>
    <mergeCell ref="A31:D31"/>
    <mergeCell ref="E31:T31"/>
    <mergeCell ref="U31:Y31"/>
    <mergeCell ref="Z31:AD31"/>
    <mergeCell ref="AE31:AH31"/>
    <mergeCell ref="A377:BL377"/>
    <mergeCell ref="A381:AA381"/>
    <mergeCell ref="AH381:AP381"/>
    <mergeCell ref="AU381:BF381"/>
    <mergeCell ref="AH382:AP382"/>
    <mergeCell ref="AU382:BF382"/>
    <mergeCell ref="AW369:BD369"/>
    <mergeCell ref="BE369:BL369"/>
    <mergeCell ref="A371:BL371"/>
    <mergeCell ref="A372:BL372"/>
    <mergeCell ref="BL52:BP52"/>
    <mergeCell ref="BG70:BK70"/>
    <mergeCell ref="AC70:AG70"/>
    <mergeCell ref="AH70:AL70"/>
    <mergeCell ref="AM70:AQ70"/>
    <mergeCell ref="AR70:AV70"/>
    <mergeCell ref="AW70:BA70"/>
    <mergeCell ref="BB70:BF70"/>
    <mergeCell ref="A69:D69"/>
    <mergeCell ref="E69:W69"/>
    <mergeCell ref="X69:AB69"/>
    <mergeCell ref="AC69:AG69"/>
    <mergeCell ref="BU52:BY52"/>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H69:AL69"/>
    <mergeCell ref="AM69:AQ69"/>
    <mergeCell ref="AR69:AV69"/>
    <mergeCell ref="AW69:BA69"/>
    <mergeCell ref="BB69:BF69"/>
    <mergeCell ref="BB52:BF52"/>
    <mergeCell ref="BG52:BK52"/>
    <mergeCell ref="AR68:AV68"/>
    <mergeCell ref="AW68:BA68"/>
    <mergeCell ref="BB68:BF68"/>
    <mergeCell ref="BG68:BK68"/>
    <mergeCell ref="AH65:AL65"/>
    <mergeCell ref="AM65:AQ65"/>
    <mergeCell ref="AR65:AV65"/>
    <mergeCell ref="AW65:BA65"/>
    <mergeCell ref="BB65:BF65"/>
    <mergeCell ref="BG65:BK65"/>
    <mergeCell ref="AX59:BA59"/>
    <mergeCell ref="BB59:BF59"/>
    <mergeCell ref="BG59:BK59"/>
    <mergeCell ref="BG57:BK57"/>
    <mergeCell ref="AS91:AW91"/>
    <mergeCell ref="AX91:BA91"/>
    <mergeCell ref="BB91:BF91"/>
    <mergeCell ref="BG91:BK91"/>
    <mergeCell ref="BL91:BP91"/>
    <mergeCell ref="BQ91:BT91"/>
    <mergeCell ref="BL90:BP90"/>
    <mergeCell ref="BQ90:BT90"/>
    <mergeCell ref="BU90:BY90"/>
    <mergeCell ref="A91:C91"/>
    <mergeCell ref="D91:T91"/>
    <mergeCell ref="U91:Y91"/>
    <mergeCell ref="Z91:AD91"/>
    <mergeCell ref="AE91:AH91"/>
    <mergeCell ref="AI91:AM91"/>
    <mergeCell ref="AN91:AR91"/>
    <mergeCell ref="AI90:AM90"/>
    <mergeCell ref="AN90:AR90"/>
    <mergeCell ref="AS90:AW90"/>
    <mergeCell ref="AX90:BA90"/>
    <mergeCell ref="BB90:BF90"/>
    <mergeCell ref="BG90:BK90"/>
    <mergeCell ref="BL93:BP93"/>
    <mergeCell ref="BQ93:BT93"/>
    <mergeCell ref="BU93:BY93"/>
    <mergeCell ref="A94:C94"/>
    <mergeCell ref="D94:T94"/>
    <mergeCell ref="U94:Y94"/>
    <mergeCell ref="Z94:AD94"/>
    <mergeCell ref="AE94:AH94"/>
    <mergeCell ref="AI94:AM94"/>
    <mergeCell ref="AN94:AR94"/>
    <mergeCell ref="AI93:AM93"/>
    <mergeCell ref="AN93:AR93"/>
    <mergeCell ref="AS93:AW93"/>
    <mergeCell ref="AX93:BA93"/>
    <mergeCell ref="BB93:BF93"/>
    <mergeCell ref="BG93:BK93"/>
    <mergeCell ref="BB92:BF92"/>
    <mergeCell ref="BG92:BK92"/>
    <mergeCell ref="BL92:BP92"/>
    <mergeCell ref="BQ92:BT92"/>
    <mergeCell ref="BU92:BY92"/>
    <mergeCell ref="A93:C93"/>
    <mergeCell ref="D93:T93"/>
    <mergeCell ref="U93:Y93"/>
    <mergeCell ref="Z93:AD93"/>
    <mergeCell ref="AE93:AH93"/>
    <mergeCell ref="AN92:AR92"/>
    <mergeCell ref="AS92:AW92"/>
    <mergeCell ref="AX92:BA92"/>
    <mergeCell ref="BB95:BF95"/>
    <mergeCell ref="BG95:BK95"/>
    <mergeCell ref="BL95:BP95"/>
    <mergeCell ref="BQ95:BT95"/>
    <mergeCell ref="BU95:BY95"/>
    <mergeCell ref="A96:C96"/>
    <mergeCell ref="D96:T96"/>
    <mergeCell ref="U96:Y96"/>
    <mergeCell ref="Z96:AD96"/>
    <mergeCell ref="AE96:AH96"/>
    <mergeCell ref="BU94:BY94"/>
    <mergeCell ref="A95:C95"/>
    <mergeCell ref="D95:T95"/>
    <mergeCell ref="U95:Y95"/>
    <mergeCell ref="Z95:AD95"/>
    <mergeCell ref="AE95:AH95"/>
    <mergeCell ref="AI95:AM95"/>
    <mergeCell ref="AN95:AR95"/>
    <mergeCell ref="AS95:AW95"/>
    <mergeCell ref="AX95:BA95"/>
    <mergeCell ref="AS94:AW94"/>
    <mergeCell ref="AX94:BA94"/>
    <mergeCell ref="BB94:BF94"/>
    <mergeCell ref="BG94:BK94"/>
    <mergeCell ref="BL94:BP94"/>
    <mergeCell ref="BQ94:BT94"/>
    <mergeCell ref="BU97:BY97"/>
    <mergeCell ref="A98:C98"/>
    <mergeCell ref="D98:T98"/>
    <mergeCell ref="U98:Y98"/>
    <mergeCell ref="Z98:AD98"/>
    <mergeCell ref="AE98:AH98"/>
    <mergeCell ref="AI98:AM98"/>
    <mergeCell ref="AN98:AR98"/>
    <mergeCell ref="AS98:AW98"/>
    <mergeCell ref="AX98:BA98"/>
    <mergeCell ref="AS97:AW97"/>
    <mergeCell ref="AX97:BA97"/>
    <mergeCell ref="BB97:BF97"/>
    <mergeCell ref="BG97:BK97"/>
    <mergeCell ref="BL97:BP97"/>
    <mergeCell ref="BQ97:BT97"/>
    <mergeCell ref="BL96:BP96"/>
    <mergeCell ref="BQ96:BT96"/>
    <mergeCell ref="BU96:BY96"/>
    <mergeCell ref="A97:C97"/>
    <mergeCell ref="D97:T97"/>
    <mergeCell ref="U97:Y97"/>
    <mergeCell ref="Z97:AD97"/>
    <mergeCell ref="AE97:AH97"/>
    <mergeCell ref="AI97:AM97"/>
    <mergeCell ref="AN97:AR97"/>
    <mergeCell ref="AI96:AM96"/>
    <mergeCell ref="AN96:AR96"/>
    <mergeCell ref="AS96:AW96"/>
    <mergeCell ref="AX96:BA96"/>
    <mergeCell ref="BB96:BF96"/>
    <mergeCell ref="BG96:BK96"/>
    <mergeCell ref="BL99:BP99"/>
    <mergeCell ref="BQ99:BT99"/>
    <mergeCell ref="BU99:BY99"/>
    <mergeCell ref="A100:C100"/>
    <mergeCell ref="D100:T100"/>
    <mergeCell ref="U100:Y100"/>
    <mergeCell ref="Z100:AD100"/>
    <mergeCell ref="AE100:AH100"/>
    <mergeCell ref="AI100:AM100"/>
    <mergeCell ref="AN100:AR100"/>
    <mergeCell ref="AI99:AM99"/>
    <mergeCell ref="AN99:AR99"/>
    <mergeCell ref="AS99:AW99"/>
    <mergeCell ref="AX99:BA99"/>
    <mergeCell ref="BB99:BF99"/>
    <mergeCell ref="BG99:BK99"/>
    <mergeCell ref="BB98:BF98"/>
    <mergeCell ref="BG98:BK98"/>
    <mergeCell ref="BL98:BP98"/>
    <mergeCell ref="BQ98:BT98"/>
    <mergeCell ref="BU98:BY98"/>
    <mergeCell ref="A99:C99"/>
    <mergeCell ref="D99:T99"/>
    <mergeCell ref="U99:Y99"/>
    <mergeCell ref="Z99:AD99"/>
    <mergeCell ref="AE99:AH99"/>
    <mergeCell ref="BB101:BF101"/>
    <mergeCell ref="BG101:BK101"/>
    <mergeCell ref="BL101:BP101"/>
    <mergeCell ref="BQ101:BT101"/>
    <mergeCell ref="BU101:BY101"/>
    <mergeCell ref="A102:C102"/>
    <mergeCell ref="D102:T102"/>
    <mergeCell ref="U102:Y102"/>
    <mergeCell ref="Z102:AD102"/>
    <mergeCell ref="AE102:AH102"/>
    <mergeCell ref="BU100:BY100"/>
    <mergeCell ref="A101:C101"/>
    <mergeCell ref="D101:T101"/>
    <mergeCell ref="U101:Y101"/>
    <mergeCell ref="Z101:AD101"/>
    <mergeCell ref="AE101:AH101"/>
    <mergeCell ref="AI101:AM101"/>
    <mergeCell ref="AN101:AR101"/>
    <mergeCell ref="AS101:AW101"/>
    <mergeCell ref="AX101:BA101"/>
    <mergeCell ref="AS100:AW100"/>
    <mergeCell ref="AX100:BA100"/>
    <mergeCell ref="BB100:BF100"/>
    <mergeCell ref="BG100:BK100"/>
    <mergeCell ref="BL100:BP100"/>
    <mergeCell ref="BQ100:BT100"/>
    <mergeCell ref="BU103:BY103"/>
    <mergeCell ref="A104:C104"/>
    <mergeCell ref="D104:T104"/>
    <mergeCell ref="U104:Y104"/>
    <mergeCell ref="Z104:AD104"/>
    <mergeCell ref="AE104:AH104"/>
    <mergeCell ref="AI104:AM104"/>
    <mergeCell ref="AN104:AR104"/>
    <mergeCell ref="AS104:AW104"/>
    <mergeCell ref="AX104:BA104"/>
    <mergeCell ref="AS103:AW103"/>
    <mergeCell ref="AX103:BA103"/>
    <mergeCell ref="BB103:BF103"/>
    <mergeCell ref="BG103:BK103"/>
    <mergeCell ref="BL103:BP103"/>
    <mergeCell ref="BQ103:BT103"/>
    <mergeCell ref="BL102:BP102"/>
    <mergeCell ref="BQ102:BT102"/>
    <mergeCell ref="BU102:BY102"/>
    <mergeCell ref="A103:C103"/>
    <mergeCell ref="D103:T103"/>
    <mergeCell ref="U103:Y103"/>
    <mergeCell ref="Z103:AD103"/>
    <mergeCell ref="AE103:AH103"/>
    <mergeCell ref="AI103:AM103"/>
    <mergeCell ref="AN103:AR103"/>
    <mergeCell ref="AI102:AM102"/>
    <mergeCell ref="AN102:AR102"/>
    <mergeCell ref="AS102:AW102"/>
    <mergeCell ref="AX102:BA102"/>
    <mergeCell ref="BB102:BF102"/>
    <mergeCell ref="BG102:BK102"/>
    <mergeCell ref="BL105:BP105"/>
    <mergeCell ref="BQ105:BT105"/>
    <mergeCell ref="BU105:BY105"/>
    <mergeCell ref="A106:C106"/>
    <mergeCell ref="D106:T106"/>
    <mergeCell ref="U106:Y106"/>
    <mergeCell ref="Z106:AD106"/>
    <mergeCell ref="AE106:AH106"/>
    <mergeCell ref="AI106:AM106"/>
    <mergeCell ref="AN106:AR106"/>
    <mergeCell ref="AI105:AM105"/>
    <mergeCell ref="AN105:AR105"/>
    <mergeCell ref="AS105:AW105"/>
    <mergeCell ref="AX105:BA105"/>
    <mergeCell ref="BB105:BF105"/>
    <mergeCell ref="BG105:BK105"/>
    <mergeCell ref="BB104:BF104"/>
    <mergeCell ref="BG104:BK104"/>
    <mergeCell ref="BL104:BP104"/>
    <mergeCell ref="BQ104:BT104"/>
    <mergeCell ref="BU104:BY104"/>
    <mergeCell ref="A105:C105"/>
    <mergeCell ref="D105:T105"/>
    <mergeCell ref="U105:Y105"/>
    <mergeCell ref="Z105:AD105"/>
    <mergeCell ref="AE105:AH105"/>
    <mergeCell ref="BU106:BY106"/>
    <mergeCell ref="AS106:AW106"/>
    <mergeCell ref="AX106:BA106"/>
    <mergeCell ref="BB106:BF106"/>
    <mergeCell ref="BG106:BK106"/>
    <mergeCell ref="BL106:BP106"/>
    <mergeCell ref="BQ106:BT106"/>
    <mergeCell ref="AO113:AS113"/>
    <mergeCell ref="AT113:AX113"/>
    <mergeCell ref="AY113:BC113"/>
    <mergeCell ref="BD113:BH113"/>
    <mergeCell ref="AO112:AS112"/>
    <mergeCell ref="AT112:AX112"/>
    <mergeCell ref="AY112:BC112"/>
    <mergeCell ref="BD112:BH112"/>
    <mergeCell ref="A113:C113"/>
    <mergeCell ref="D113:T113"/>
    <mergeCell ref="U113:Y113"/>
    <mergeCell ref="Z113:AD113"/>
    <mergeCell ref="AE113:AI113"/>
    <mergeCell ref="AJ113:AN113"/>
    <mergeCell ref="A112:C112"/>
    <mergeCell ref="D112:T112"/>
    <mergeCell ref="U112:Y112"/>
    <mergeCell ref="Z112:AD112"/>
    <mergeCell ref="AE112:AI112"/>
    <mergeCell ref="AJ112:AN112"/>
    <mergeCell ref="AE111:AI111"/>
    <mergeCell ref="AJ111:AN111"/>
    <mergeCell ref="AO111:AS111"/>
    <mergeCell ref="AT111:AX111"/>
    <mergeCell ref="AY111:BC111"/>
    <mergeCell ref="BD116:BH116"/>
    <mergeCell ref="A117:C117"/>
    <mergeCell ref="D117:T117"/>
    <mergeCell ref="U117:Y117"/>
    <mergeCell ref="Z117:AD117"/>
    <mergeCell ref="AE117:AI117"/>
    <mergeCell ref="AJ117:AN117"/>
    <mergeCell ref="AO117:AS117"/>
    <mergeCell ref="AT117:AX117"/>
    <mergeCell ref="AY117:BC117"/>
    <mergeCell ref="BD115:BH115"/>
    <mergeCell ref="A116:C116"/>
    <mergeCell ref="D116:T116"/>
    <mergeCell ref="U116:Y116"/>
    <mergeCell ref="Z116:AD116"/>
    <mergeCell ref="AE116:AI116"/>
    <mergeCell ref="AJ116:AN116"/>
    <mergeCell ref="AO116:AS116"/>
    <mergeCell ref="AT116:AX116"/>
    <mergeCell ref="AY116:BC116"/>
    <mergeCell ref="A115:C115"/>
    <mergeCell ref="D115:T115"/>
    <mergeCell ref="U115:Y115"/>
    <mergeCell ref="Z115:AD115"/>
    <mergeCell ref="AE115:AI115"/>
    <mergeCell ref="BD118:BH118"/>
    <mergeCell ref="A119:C119"/>
    <mergeCell ref="D119:T119"/>
    <mergeCell ref="U119:Y119"/>
    <mergeCell ref="Z119:AD119"/>
    <mergeCell ref="AE119:AI119"/>
    <mergeCell ref="AJ119:AN119"/>
    <mergeCell ref="AO119:AS119"/>
    <mergeCell ref="AT119:AX119"/>
    <mergeCell ref="AY119:BC119"/>
    <mergeCell ref="BD117:BH117"/>
    <mergeCell ref="A118:C118"/>
    <mergeCell ref="D118:T118"/>
    <mergeCell ref="U118:Y118"/>
    <mergeCell ref="Z118:AD118"/>
    <mergeCell ref="AE118:AI118"/>
    <mergeCell ref="AJ118:AN118"/>
    <mergeCell ref="AO118:AS118"/>
    <mergeCell ref="AT118:AX118"/>
    <mergeCell ref="AY118:BC118"/>
    <mergeCell ref="BD120:BH120"/>
    <mergeCell ref="A121:C121"/>
    <mergeCell ref="D121:T121"/>
    <mergeCell ref="U121:Y121"/>
    <mergeCell ref="Z121:AD121"/>
    <mergeCell ref="AE121:AI121"/>
    <mergeCell ref="AJ121:AN121"/>
    <mergeCell ref="AO121:AS121"/>
    <mergeCell ref="AT121:AX121"/>
    <mergeCell ref="AY121:BC121"/>
    <mergeCell ref="BD119:BH119"/>
    <mergeCell ref="A120:C120"/>
    <mergeCell ref="D120:T120"/>
    <mergeCell ref="U120:Y120"/>
    <mergeCell ref="Z120:AD120"/>
    <mergeCell ref="AE120:AI120"/>
    <mergeCell ref="AJ120:AN120"/>
    <mergeCell ref="AO120:AS120"/>
    <mergeCell ref="AT120:AX120"/>
    <mergeCell ref="AY120:BC120"/>
    <mergeCell ref="BD122:BH122"/>
    <mergeCell ref="A123:C123"/>
    <mergeCell ref="D123:T123"/>
    <mergeCell ref="U123:Y123"/>
    <mergeCell ref="Z123:AD123"/>
    <mergeCell ref="AE123:AI123"/>
    <mergeCell ref="AJ123:AN123"/>
    <mergeCell ref="AO123:AS123"/>
    <mergeCell ref="AT123:AX123"/>
    <mergeCell ref="AY123:BC123"/>
    <mergeCell ref="BD121:BH121"/>
    <mergeCell ref="A122:C122"/>
    <mergeCell ref="D122:T122"/>
    <mergeCell ref="U122:Y122"/>
    <mergeCell ref="Z122:AD122"/>
    <mergeCell ref="AE122:AI122"/>
    <mergeCell ref="AJ122:AN122"/>
    <mergeCell ref="AO122:AS122"/>
    <mergeCell ref="AT122:AX122"/>
    <mergeCell ref="AY122:BC122"/>
    <mergeCell ref="BD124:BH124"/>
    <mergeCell ref="A125:C125"/>
    <mergeCell ref="D125:T125"/>
    <mergeCell ref="U125:Y125"/>
    <mergeCell ref="Z125:AD125"/>
    <mergeCell ref="AE125:AI125"/>
    <mergeCell ref="AJ125:AN125"/>
    <mergeCell ref="AO125:AS125"/>
    <mergeCell ref="AT125:AX125"/>
    <mergeCell ref="AY125:BC125"/>
    <mergeCell ref="BD123:BH123"/>
    <mergeCell ref="A124:C124"/>
    <mergeCell ref="D124:T124"/>
    <mergeCell ref="U124:Y124"/>
    <mergeCell ref="Z124:AD124"/>
    <mergeCell ref="AE124:AI124"/>
    <mergeCell ref="AJ124:AN124"/>
    <mergeCell ref="AO124:AS124"/>
    <mergeCell ref="AT124:AX124"/>
    <mergeCell ref="AY124:BC124"/>
    <mergeCell ref="BD126:BH126"/>
    <mergeCell ref="A127:C127"/>
    <mergeCell ref="D127:T127"/>
    <mergeCell ref="U127:Y127"/>
    <mergeCell ref="Z127:AD127"/>
    <mergeCell ref="AE127:AI127"/>
    <mergeCell ref="AJ127:AN127"/>
    <mergeCell ref="AO127:AS127"/>
    <mergeCell ref="AT127:AX127"/>
    <mergeCell ref="AY127:BC127"/>
    <mergeCell ref="BD125:BH125"/>
    <mergeCell ref="A126:C126"/>
    <mergeCell ref="D126:T126"/>
    <mergeCell ref="U126:Y126"/>
    <mergeCell ref="Z126:AD126"/>
    <mergeCell ref="AE126:AI126"/>
    <mergeCell ref="AJ126:AN126"/>
    <mergeCell ref="AO126:AS126"/>
    <mergeCell ref="AT126:AX126"/>
    <mergeCell ref="AY126:BC126"/>
    <mergeCell ref="BD128:BH128"/>
    <mergeCell ref="A129:C129"/>
    <mergeCell ref="D129:T129"/>
    <mergeCell ref="U129:Y129"/>
    <mergeCell ref="Z129:AD129"/>
    <mergeCell ref="AE129:AI129"/>
    <mergeCell ref="AJ129:AN129"/>
    <mergeCell ref="AO129:AS129"/>
    <mergeCell ref="AT129:AX129"/>
    <mergeCell ref="AY129:BC129"/>
    <mergeCell ref="BD127:BH127"/>
    <mergeCell ref="A128:C128"/>
    <mergeCell ref="D128:T128"/>
    <mergeCell ref="U128:Y128"/>
    <mergeCell ref="Z128:AD128"/>
    <mergeCell ref="AE128:AI128"/>
    <mergeCell ref="AJ128:AN128"/>
    <mergeCell ref="AO128:AS128"/>
    <mergeCell ref="AT128:AX128"/>
    <mergeCell ref="AY128:BC128"/>
    <mergeCell ref="BD130:BH130"/>
    <mergeCell ref="A131:C131"/>
    <mergeCell ref="D131:T131"/>
    <mergeCell ref="U131:Y131"/>
    <mergeCell ref="Z131:AD131"/>
    <mergeCell ref="AE131:AI131"/>
    <mergeCell ref="AJ131:AN131"/>
    <mergeCell ref="AO131:AS131"/>
    <mergeCell ref="AT131:AX131"/>
    <mergeCell ref="AY131:BC131"/>
    <mergeCell ref="BD129:BH129"/>
    <mergeCell ref="A130:C130"/>
    <mergeCell ref="D130:T130"/>
    <mergeCell ref="U130:Y130"/>
    <mergeCell ref="Z130:AD130"/>
    <mergeCell ref="AE130:AI130"/>
    <mergeCell ref="AJ130:AN130"/>
    <mergeCell ref="AO130:AS130"/>
    <mergeCell ref="AT130:AX130"/>
    <mergeCell ref="AY130:BC130"/>
    <mergeCell ref="A142:C142"/>
    <mergeCell ref="D142:P142"/>
    <mergeCell ref="Q142:U142"/>
    <mergeCell ref="V142:AE142"/>
    <mergeCell ref="AF142:AJ142"/>
    <mergeCell ref="AK142:AO142"/>
    <mergeCell ref="AP142:AT142"/>
    <mergeCell ref="AU142:AY142"/>
    <mergeCell ref="AZ142:BD142"/>
    <mergeCell ref="BE144:BI144"/>
    <mergeCell ref="BJ144:BN144"/>
    <mergeCell ref="BO144:BS144"/>
    <mergeCell ref="BT144:BX144"/>
    <mergeCell ref="BD132:BH132"/>
    <mergeCell ref="BD131:BH131"/>
    <mergeCell ref="A132:C132"/>
    <mergeCell ref="D132:T132"/>
    <mergeCell ref="U132:Y132"/>
    <mergeCell ref="Z132:AD132"/>
    <mergeCell ref="AE132:AI132"/>
    <mergeCell ref="AJ132:AN132"/>
    <mergeCell ref="AO132:AS132"/>
    <mergeCell ref="AT132:AX132"/>
    <mergeCell ref="AY132:BC132"/>
    <mergeCell ref="BJ142:BN142"/>
    <mergeCell ref="BO142:BS142"/>
    <mergeCell ref="BT142:BX142"/>
    <mergeCell ref="A143:C143"/>
    <mergeCell ref="D143:P143"/>
    <mergeCell ref="BE140:BI140"/>
    <mergeCell ref="BJ140:BN140"/>
    <mergeCell ref="BO140:BS140"/>
    <mergeCell ref="BT143:BX143"/>
    <mergeCell ref="A144:C144"/>
    <mergeCell ref="D144:P144"/>
    <mergeCell ref="Q144:U144"/>
    <mergeCell ref="V144:AE144"/>
    <mergeCell ref="AF144:AJ144"/>
    <mergeCell ref="AK144:AO144"/>
    <mergeCell ref="AP144:AT144"/>
    <mergeCell ref="AU144:AY144"/>
    <mergeCell ref="AZ144:BD144"/>
    <mergeCell ref="AP143:AT143"/>
    <mergeCell ref="AU143:AY143"/>
    <mergeCell ref="AZ143:BD143"/>
    <mergeCell ref="BE143:BI143"/>
    <mergeCell ref="BJ143:BN143"/>
    <mergeCell ref="BO143:BS143"/>
    <mergeCell ref="Q143:U143"/>
    <mergeCell ref="V143:AE143"/>
    <mergeCell ref="AF143:AJ143"/>
    <mergeCell ref="AK143:AO143"/>
    <mergeCell ref="BE146:BI146"/>
    <mergeCell ref="BJ146:BN146"/>
    <mergeCell ref="BO146:BS146"/>
    <mergeCell ref="BT146:BX146"/>
    <mergeCell ref="A147:C147"/>
    <mergeCell ref="D147:P147"/>
    <mergeCell ref="Q147:U147"/>
    <mergeCell ref="V147:AE147"/>
    <mergeCell ref="AF147:AJ147"/>
    <mergeCell ref="AK147:AO147"/>
    <mergeCell ref="BT145:BX145"/>
    <mergeCell ref="A146:C146"/>
    <mergeCell ref="D146:P146"/>
    <mergeCell ref="Q146:U146"/>
    <mergeCell ref="V146:AE146"/>
    <mergeCell ref="AF146:AJ146"/>
    <mergeCell ref="AK146:AO146"/>
    <mergeCell ref="AP146:AT146"/>
    <mergeCell ref="AU146:AY146"/>
    <mergeCell ref="AZ146:BD146"/>
    <mergeCell ref="AP145:AT145"/>
    <mergeCell ref="AU145:AY145"/>
    <mergeCell ref="AZ145:BD145"/>
    <mergeCell ref="BE145:BI145"/>
    <mergeCell ref="BJ145:BN145"/>
    <mergeCell ref="BO145:BS145"/>
    <mergeCell ref="A145:C145"/>
    <mergeCell ref="D145:P145"/>
    <mergeCell ref="Q145:U145"/>
    <mergeCell ref="V145:AE145"/>
    <mergeCell ref="AF145:AJ145"/>
    <mergeCell ref="AK145:AO145"/>
    <mergeCell ref="BE148:BI148"/>
    <mergeCell ref="BJ148:BN148"/>
    <mergeCell ref="BO148:BS148"/>
    <mergeCell ref="BT148:BX148"/>
    <mergeCell ref="A149:C149"/>
    <mergeCell ref="D149:P149"/>
    <mergeCell ref="Q149:U149"/>
    <mergeCell ref="V149:AE149"/>
    <mergeCell ref="AF149:AJ149"/>
    <mergeCell ref="AK149:AO149"/>
    <mergeCell ref="BT147:BX147"/>
    <mergeCell ref="A148:C148"/>
    <mergeCell ref="D148:P148"/>
    <mergeCell ref="Q148:U148"/>
    <mergeCell ref="V148:AE148"/>
    <mergeCell ref="AF148:AJ148"/>
    <mergeCell ref="AK148:AO148"/>
    <mergeCell ref="AP148:AT148"/>
    <mergeCell ref="AU148:AY148"/>
    <mergeCell ref="AZ148:BD148"/>
    <mergeCell ref="AP147:AT147"/>
    <mergeCell ref="AU147:AY147"/>
    <mergeCell ref="AZ147:BD147"/>
    <mergeCell ref="BE147:BI147"/>
    <mergeCell ref="BJ147:BN147"/>
    <mergeCell ref="BO147:BS147"/>
    <mergeCell ref="BE150:BI150"/>
    <mergeCell ref="BJ150:BN150"/>
    <mergeCell ref="BO150:BS150"/>
    <mergeCell ref="BT150:BX150"/>
    <mergeCell ref="A151:C151"/>
    <mergeCell ref="D151:P151"/>
    <mergeCell ref="Q151:U151"/>
    <mergeCell ref="V151:AE151"/>
    <mergeCell ref="AF151:AJ151"/>
    <mergeCell ref="AK151:AO151"/>
    <mergeCell ref="BT149:BX149"/>
    <mergeCell ref="A150:C150"/>
    <mergeCell ref="D150:P150"/>
    <mergeCell ref="Q150:U150"/>
    <mergeCell ref="V150:AE150"/>
    <mergeCell ref="AF150:AJ150"/>
    <mergeCell ref="AK150:AO150"/>
    <mergeCell ref="AP150:AT150"/>
    <mergeCell ref="AU150:AY150"/>
    <mergeCell ref="AZ150:BD150"/>
    <mergeCell ref="AP149:AT149"/>
    <mergeCell ref="AU149:AY149"/>
    <mergeCell ref="AZ149:BD149"/>
    <mergeCell ref="BE149:BI149"/>
    <mergeCell ref="BJ149:BN149"/>
    <mergeCell ref="BO149:BS149"/>
    <mergeCell ref="BE152:BI152"/>
    <mergeCell ref="BJ152:BN152"/>
    <mergeCell ref="BO152:BS152"/>
    <mergeCell ref="BT152:BX152"/>
    <mergeCell ref="A153:C153"/>
    <mergeCell ref="D153:P153"/>
    <mergeCell ref="Q153:U153"/>
    <mergeCell ref="V153:AE153"/>
    <mergeCell ref="AF153:AJ153"/>
    <mergeCell ref="AK153:AO153"/>
    <mergeCell ref="BT151:BX151"/>
    <mergeCell ref="A152:C152"/>
    <mergeCell ref="D152:P152"/>
    <mergeCell ref="Q152:U152"/>
    <mergeCell ref="V152:AE152"/>
    <mergeCell ref="AF152:AJ152"/>
    <mergeCell ref="AK152:AO152"/>
    <mergeCell ref="AP152:AT152"/>
    <mergeCell ref="AU152:AY152"/>
    <mergeCell ref="AZ152:BD152"/>
    <mergeCell ref="AP151:AT151"/>
    <mergeCell ref="AU151:AY151"/>
    <mergeCell ref="AZ151:BD151"/>
    <mergeCell ref="BE151:BI151"/>
    <mergeCell ref="BJ151:BN151"/>
    <mergeCell ref="BO151:BS151"/>
    <mergeCell ref="BE154:BI154"/>
    <mergeCell ref="BJ154:BN154"/>
    <mergeCell ref="BO154:BS154"/>
    <mergeCell ref="BT154:BX154"/>
    <mergeCell ref="A155:C155"/>
    <mergeCell ref="D155:P155"/>
    <mergeCell ref="Q155:U155"/>
    <mergeCell ref="V155:AE155"/>
    <mergeCell ref="AF155:AJ155"/>
    <mergeCell ref="AK155:AO155"/>
    <mergeCell ref="BT153:BX153"/>
    <mergeCell ref="A154:C154"/>
    <mergeCell ref="D154:P154"/>
    <mergeCell ref="Q154:U154"/>
    <mergeCell ref="V154:AE154"/>
    <mergeCell ref="AF154:AJ154"/>
    <mergeCell ref="AK154:AO154"/>
    <mergeCell ref="AP154:AT154"/>
    <mergeCell ref="AU154:AY154"/>
    <mergeCell ref="AZ154:BD154"/>
    <mergeCell ref="AP153:AT153"/>
    <mergeCell ref="AU153:AY153"/>
    <mergeCell ref="AZ153:BD153"/>
    <mergeCell ref="BE153:BI153"/>
    <mergeCell ref="BJ153:BN153"/>
    <mergeCell ref="BO153:BS153"/>
    <mergeCell ref="BE156:BI156"/>
    <mergeCell ref="BJ156:BN156"/>
    <mergeCell ref="BO156:BS156"/>
    <mergeCell ref="BT156:BX156"/>
    <mergeCell ref="A157:C157"/>
    <mergeCell ref="D157:P157"/>
    <mergeCell ref="Q157:U157"/>
    <mergeCell ref="V157:AE157"/>
    <mergeCell ref="AF157:AJ157"/>
    <mergeCell ref="AK157:AO157"/>
    <mergeCell ref="BT155:BX155"/>
    <mergeCell ref="A156:C156"/>
    <mergeCell ref="D156:P156"/>
    <mergeCell ref="Q156:U156"/>
    <mergeCell ref="V156:AE156"/>
    <mergeCell ref="AF156:AJ156"/>
    <mergeCell ref="AK156:AO156"/>
    <mergeCell ref="AP156:AT156"/>
    <mergeCell ref="AU156:AY156"/>
    <mergeCell ref="AZ156:BD156"/>
    <mergeCell ref="AP155:AT155"/>
    <mergeCell ref="AU155:AY155"/>
    <mergeCell ref="AZ155:BD155"/>
    <mergeCell ref="BE155:BI155"/>
    <mergeCell ref="BJ155:BN155"/>
    <mergeCell ref="BO155:BS155"/>
    <mergeCell ref="BE158:BI158"/>
    <mergeCell ref="BJ158:BN158"/>
    <mergeCell ref="BO158:BS158"/>
    <mergeCell ref="BT158:BX158"/>
    <mergeCell ref="A159:C159"/>
    <mergeCell ref="D159:P159"/>
    <mergeCell ref="Q159:U159"/>
    <mergeCell ref="V159:AE159"/>
    <mergeCell ref="AF159:AJ159"/>
    <mergeCell ref="AK159:AO159"/>
    <mergeCell ref="BT157:BX157"/>
    <mergeCell ref="A158:C158"/>
    <mergeCell ref="D158:P158"/>
    <mergeCell ref="Q158:U158"/>
    <mergeCell ref="V158:AE158"/>
    <mergeCell ref="AF158:AJ158"/>
    <mergeCell ref="AK158:AO158"/>
    <mergeCell ref="AP158:AT158"/>
    <mergeCell ref="AU158:AY158"/>
    <mergeCell ref="AZ158:BD158"/>
    <mergeCell ref="AP157:AT157"/>
    <mergeCell ref="AU157:AY157"/>
    <mergeCell ref="AZ157:BD157"/>
    <mergeCell ref="BE157:BI157"/>
    <mergeCell ref="BJ157:BN157"/>
    <mergeCell ref="BO157:BS157"/>
    <mergeCell ref="BE160:BI160"/>
    <mergeCell ref="BJ160:BN160"/>
    <mergeCell ref="BO160:BS160"/>
    <mergeCell ref="BT160:BX160"/>
    <mergeCell ref="A161:C161"/>
    <mergeCell ref="D161:P161"/>
    <mergeCell ref="Q161:U161"/>
    <mergeCell ref="V161:AE161"/>
    <mergeCell ref="AF161:AJ161"/>
    <mergeCell ref="AK161:AO161"/>
    <mergeCell ref="BT159:BX159"/>
    <mergeCell ref="A160:C160"/>
    <mergeCell ref="D160:P160"/>
    <mergeCell ref="Q160:U160"/>
    <mergeCell ref="V160:AE160"/>
    <mergeCell ref="AF160:AJ160"/>
    <mergeCell ref="AK160:AO160"/>
    <mergeCell ref="AP160:AT160"/>
    <mergeCell ref="AU160:AY160"/>
    <mergeCell ref="AZ160:BD160"/>
    <mergeCell ref="AP159:AT159"/>
    <mergeCell ref="AU159:AY159"/>
    <mergeCell ref="AZ159:BD159"/>
    <mergeCell ref="BE159:BI159"/>
    <mergeCell ref="BJ159:BN159"/>
    <mergeCell ref="BO159:BS159"/>
    <mergeCell ref="BE162:BI162"/>
    <mergeCell ref="BJ162:BN162"/>
    <mergeCell ref="BO162:BS162"/>
    <mergeCell ref="BT162:BX162"/>
    <mergeCell ref="A163:C163"/>
    <mergeCell ref="D163:P163"/>
    <mergeCell ref="Q163:U163"/>
    <mergeCell ref="V163:AE163"/>
    <mergeCell ref="AF163:AJ163"/>
    <mergeCell ref="AK163:AO163"/>
    <mergeCell ref="BT161:BX161"/>
    <mergeCell ref="A162:C162"/>
    <mergeCell ref="D162:P162"/>
    <mergeCell ref="Q162:U162"/>
    <mergeCell ref="V162:AE162"/>
    <mergeCell ref="AF162:AJ162"/>
    <mergeCell ref="AK162:AO162"/>
    <mergeCell ref="AP162:AT162"/>
    <mergeCell ref="AU162:AY162"/>
    <mergeCell ref="AZ162:BD162"/>
    <mergeCell ref="AP161:AT161"/>
    <mergeCell ref="AU161:AY161"/>
    <mergeCell ref="AZ161:BD161"/>
    <mergeCell ref="BE161:BI161"/>
    <mergeCell ref="BJ161:BN161"/>
    <mergeCell ref="BO161:BS161"/>
    <mergeCell ref="BE164:BI164"/>
    <mergeCell ref="BJ164:BN164"/>
    <mergeCell ref="BO164:BS164"/>
    <mergeCell ref="BT164:BX164"/>
    <mergeCell ref="A165:C165"/>
    <mergeCell ref="D165:P165"/>
    <mergeCell ref="Q165:U165"/>
    <mergeCell ref="V165:AE165"/>
    <mergeCell ref="AF165:AJ165"/>
    <mergeCell ref="AK165:AO165"/>
    <mergeCell ref="BT163:BX163"/>
    <mergeCell ref="A164:C164"/>
    <mergeCell ref="D164:P164"/>
    <mergeCell ref="Q164:U164"/>
    <mergeCell ref="V164:AE164"/>
    <mergeCell ref="AF164:AJ164"/>
    <mergeCell ref="AK164:AO164"/>
    <mergeCell ref="AP164:AT164"/>
    <mergeCell ref="AU164:AY164"/>
    <mergeCell ref="AZ164:BD164"/>
    <mergeCell ref="AP163:AT163"/>
    <mergeCell ref="AU163:AY163"/>
    <mergeCell ref="AZ163:BD163"/>
    <mergeCell ref="BE163:BI163"/>
    <mergeCell ref="BJ163:BN163"/>
    <mergeCell ref="BO163:BS163"/>
    <mergeCell ref="BE166:BI166"/>
    <mergeCell ref="BJ166:BN166"/>
    <mergeCell ref="BO166:BS166"/>
    <mergeCell ref="BT166:BX166"/>
    <mergeCell ref="A167:C167"/>
    <mergeCell ref="D167:P167"/>
    <mergeCell ref="Q167:U167"/>
    <mergeCell ref="V167:AE167"/>
    <mergeCell ref="AF167:AJ167"/>
    <mergeCell ref="AK167:AO167"/>
    <mergeCell ref="BT165:BX165"/>
    <mergeCell ref="A166:C166"/>
    <mergeCell ref="D166:P166"/>
    <mergeCell ref="Q166:U166"/>
    <mergeCell ref="V166:AE166"/>
    <mergeCell ref="AF166:AJ166"/>
    <mergeCell ref="AK166:AO166"/>
    <mergeCell ref="AP166:AT166"/>
    <mergeCell ref="AU166:AY166"/>
    <mergeCell ref="AZ166:BD166"/>
    <mergeCell ref="AP165:AT165"/>
    <mergeCell ref="AU165:AY165"/>
    <mergeCell ref="AZ165:BD165"/>
    <mergeCell ref="BE165:BI165"/>
    <mergeCell ref="BJ165:BN165"/>
    <mergeCell ref="BO165:BS165"/>
    <mergeCell ref="BE168:BI168"/>
    <mergeCell ref="BJ168:BN168"/>
    <mergeCell ref="BO168:BS168"/>
    <mergeCell ref="BT168:BX168"/>
    <mergeCell ref="A169:C169"/>
    <mergeCell ref="D169:P169"/>
    <mergeCell ref="Q169:U169"/>
    <mergeCell ref="V169:AE169"/>
    <mergeCell ref="AF169:AJ169"/>
    <mergeCell ref="AK169:AO169"/>
    <mergeCell ref="BT167:BX167"/>
    <mergeCell ref="A168:C168"/>
    <mergeCell ref="D168:P168"/>
    <mergeCell ref="Q168:U168"/>
    <mergeCell ref="V168:AE168"/>
    <mergeCell ref="AF168:AJ168"/>
    <mergeCell ref="AK168:AO168"/>
    <mergeCell ref="AP168:AT168"/>
    <mergeCell ref="AU168:AY168"/>
    <mergeCell ref="AZ168:BD168"/>
    <mergeCell ref="AP167:AT167"/>
    <mergeCell ref="AU167:AY167"/>
    <mergeCell ref="AZ167:BD167"/>
    <mergeCell ref="BE167:BI167"/>
    <mergeCell ref="BJ167:BN167"/>
    <mergeCell ref="BO167:BS167"/>
    <mergeCell ref="BE170:BI170"/>
    <mergeCell ref="BJ170:BN170"/>
    <mergeCell ref="BO170:BS170"/>
    <mergeCell ref="BT170:BX170"/>
    <mergeCell ref="A171:C171"/>
    <mergeCell ref="D171:P171"/>
    <mergeCell ref="Q171:U171"/>
    <mergeCell ref="V171:AE171"/>
    <mergeCell ref="AF171:AJ171"/>
    <mergeCell ref="AK171:AO171"/>
    <mergeCell ref="BT169:BX169"/>
    <mergeCell ref="A170:C170"/>
    <mergeCell ref="D170:P170"/>
    <mergeCell ref="Q170:U170"/>
    <mergeCell ref="V170:AE170"/>
    <mergeCell ref="AF170:AJ170"/>
    <mergeCell ref="AK170:AO170"/>
    <mergeCell ref="AP170:AT170"/>
    <mergeCell ref="AU170:AY170"/>
    <mergeCell ref="AZ170:BD170"/>
    <mergeCell ref="AP169:AT169"/>
    <mergeCell ref="AU169:AY169"/>
    <mergeCell ref="AZ169:BD169"/>
    <mergeCell ref="BE169:BI169"/>
    <mergeCell ref="BJ169:BN169"/>
    <mergeCell ref="BO169:BS169"/>
    <mergeCell ref="BE172:BI172"/>
    <mergeCell ref="BJ172:BN172"/>
    <mergeCell ref="BO172:BS172"/>
    <mergeCell ref="BT172:BX172"/>
    <mergeCell ref="A173:C173"/>
    <mergeCell ref="D173:P173"/>
    <mergeCell ref="Q173:U173"/>
    <mergeCell ref="V173:AE173"/>
    <mergeCell ref="AF173:AJ173"/>
    <mergeCell ref="AK173:AO173"/>
    <mergeCell ref="BT171:BX171"/>
    <mergeCell ref="A172:C172"/>
    <mergeCell ref="D172:P172"/>
    <mergeCell ref="Q172:U172"/>
    <mergeCell ref="V172:AE172"/>
    <mergeCell ref="AF172:AJ172"/>
    <mergeCell ref="AK172:AO172"/>
    <mergeCell ref="AP172:AT172"/>
    <mergeCell ref="AU172:AY172"/>
    <mergeCell ref="AZ172:BD172"/>
    <mergeCell ref="AP171:AT171"/>
    <mergeCell ref="AU171:AY171"/>
    <mergeCell ref="AZ171:BD171"/>
    <mergeCell ref="BE171:BI171"/>
    <mergeCell ref="BJ171:BN171"/>
    <mergeCell ref="BO171:BS171"/>
    <mergeCell ref="BE174:BI174"/>
    <mergeCell ref="BJ174:BN174"/>
    <mergeCell ref="BO174:BS174"/>
    <mergeCell ref="BT174:BX174"/>
    <mergeCell ref="A175:C175"/>
    <mergeCell ref="D175:P175"/>
    <mergeCell ref="Q175:U175"/>
    <mergeCell ref="V175:AE175"/>
    <mergeCell ref="AF175:AJ175"/>
    <mergeCell ref="AK175:AO175"/>
    <mergeCell ref="BT173:BX173"/>
    <mergeCell ref="A174:C174"/>
    <mergeCell ref="D174:P174"/>
    <mergeCell ref="Q174:U174"/>
    <mergeCell ref="V174:AE174"/>
    <mergeCell ref="AF174:AJ174"/>
    <mergeCell ref="AK174:AO174"/>
    <mergeCell ref="AP174:AT174"/>
    <mergeCell ref="AU174:AY174"/>
    <mergeCell ref="AZ174:BD174"/>
    <mergeCell ref="AP173:AT173"/>
    <mergeCell ref="AU173:AY173"/>
    <mergeCell ref="AZ173:BD173"/>
    <mergeCell ref="BE173:BI173"/>
    <mergeCell ref="BJ173:BN173"/>
    <mergeCell ref="BO173:BS173"/>
    <mergeCell ref="BE176:BI176"/>
    <mergeCell ref="BJ176:BN176"/>
    <mergeCell ref="BO176:BS176"/>
    <mergeCell ref="BT176:BX176"/>
    <mergeCell ref="A177:C177"/>
    <mergeCell ref="D177:P177"/>
    <mergeCell ref="Q177:U177"/>
    <mergeCell ref="V177:AE177"/>
    <mergeCell ref="AF177:AJ177"/>
    <mergeCell ref="AK177:AO177"/>
    <mergeCell ref="BT175:BX175"/>
    <mergeCell ref="A176:C176"/>
    <mergeCell ref="D176:P176"/>
    <mergeCell ref="Q176:U176"/>
    <mergeCell ref="V176:AE176"/>
    <mergeCell ref="AF176:AJ176"/>
    <mergeCell ref="AK176:AO176"/>
    <mergeCell ref="AP176:AT176"/>
    <mergeCell ref="AU176:AY176"/>
    <mergeCell ref="AZ176:BD176"/>
    <mergeCell ref="AP175:AT175"/>
    <mergeCell ref="AU175:AY175"/>
    <mergeCell ref="AZ175:BD175"/>
    <mergeCell ref="BE175:BI175"/>
    <mergeCell ref="BJ175:BN175"/>
    <mergeCell ref="BO175:BS175"/>
    <mergeCell ref="BE178:BI178"/>
    <mergeCell ref="BJ178:BN178"/>
    <mergeCell ref="BO178:BS178"/>
    <mergeCell ref="BT178:BX178"/>
    <mergeCell ref="A179:C179"/>
    <mergeCell ref="D179:P179"/>
    <mergeCell ref="Q179:U179"/>
    <mergeCell ref="V179:AE179"/>
    <mergeCell ref="AF179:AJ179"/>
    <mergeCell ref="AK179:AO179"/>
    <mergeCell ref="BT177:BX177"/>
    <mergeCell ref="A178:C178"/>
    <mergeCell ref="D178:P178"/>
    <mergeCell ref="Q178:U178"/>
    <mergeCell ref="V178:AE178"/>
    <mergeCell ref="AF178:AJ178"/>
    <mergeCell ref="AK178:AO178"/>
    <mergeCell ref="AP178:AT178"/>
    <mergeCell ref="AU178:AY178"/>
    <mergeCell ref="AZ178:BD178"/>
    <mergeCell ref="AP177:AT177"/>
    <mergeCell ref="AU177:AY177"/>
    <mergeCell ref="AZ177:BD177"/>
    <mergeCell ref="BE177:BI177"/>
    <mergeCell ref="BJ177:BN177"/>
    <mergeCell ref="BO177:BS177"/>
    <mergeCell ref="BE180:BI180"/>
    <mergeCell ref="BJ180:BN180"/>
    <mergeCell ref="BO180:BS180"/>
    <mergeCell ref="BT180:BX180"/>
    <mergeCell ref="A181:C181"/>
    <mergeCell ref="D181:P181"/>
    <mergeCell ref="Q181:U181"/>
    <mergeCell ref="V181:AE181"/>
    <mergeCell ref="AF181:AJ181"/>
    <mergeCell ref="AK181:AO181"/>
    <mergeCell ref="BT179:BX179"/>
    <mergeCell ref="A180:C180"/>
    <mergeCell ref="D180:P180"/>
    <mergeCell ref="Q180:U180"/>
    <mergeCell ref="V180:AE180"/>
    <mergeCell ref="AF180:AJ180"/>
    <mergeCell ref="AK180:AO180"/>
    <mergeCell ref="AP180:AT180"/>
    <mergeCell ref="AU180:AY180"/>
    <mergeCell ref="AZ180:BD180"/>
    <mergeCell ref="AP179:AT179"/>
    <mergeCell ref="AU179:AY179"/>
    <mergeCell ref="AZ179:BD179"/>
    <mergeCell ref="BE179:BI179"/>
    <mergeCell ref="BJ179:BN179"/>
    <mergeCell ref="BO179:BS179"/>
    <mergeCell ref="BE182:BI182"/>
    <mergeCell ref="BJ182:BN182"/>
    <mergeCell ref="BO182:BS182"/>
    <mergeCell ref="BT182:BX182"/>
    <mergeCell ref="A183:C183"/>
    <mergeCell ref="D183:P183"/>
    <mergeCell ref="Q183:U183"/>
    <mergeCell ref="V183:AE183"/>
    <mergeCell ref="AF183:AJ183"/>
    <mergeCell ref="AK183:AO183"/>
    <mergeCell ref="BT181:BX181"/>
    <mergeCell ref="A182:C182"/>
    <mergeCell ref="D182:P182"/>
    <mergeCell ref="Q182:U182"/>
    <mergeCell ref="V182:AE182"/>
    <mergeCell ref="AF182:AJ182"/>
    <mergeCell ref="AK182:AO182"/>
    <mergeCell ref="AP182:AT182"/>
    <mergeCell ref="AU182:AY182"/>
    <mergeCell ref="AZ182:BD182"/>
    <mergeCell ref="AP181:AT181"/>
    <mergeCell ref="AU181:AY181"/>
    <mergeCell ref="AZ181:BD181"/>
    <mergeCell ref="BE181:BI181"/>
    <mergeCell ref="BJ181:BN181"/>
    <mergeCell ref="BO181:BS181"/>
    <mergeCell ref="BE184:BI184"/>
    <mergeCell ref="BJ184:BN184"/>
    <mergeCell ref="BO184:BS184"/>
    <mergeCell ref="BT184:BX184"/>
    <mergeCell ref="A185:C185"/>
    <mergeCell ref="D185:P185"/>
    <mergeCell ref="Q185:U185"/>
    <mergeCell ref="V185:AE185"/>
    <mergeCell ref="AF185:AJ185"/>
    <mergeCell ref="AK185:AO185"/>
    <mergeCell ref="BT183:BX183"/>
    <mergeCell ref="A184:C184"/>
    <mergeCell ref="D184:P184"/>
    <mergeCell ref="Q184:U184"/>
    <mergeCell ref="V184:AE184"/>
    <mergeCell ref="AF184:AJ184"/>
    <mergeCell ref="AK184:AO184"/>
    <mergeCell ref="AP184:AT184"/>
    <mergeCell ref="AU184:AY184"/>
    <mergeCell ref="AZ184:BD184"/>
    <mergeCell ref="AP183:AT183"/>
    <mergeCell ref="AU183:AY183"/>
    <mergeCell ref="AZ183:BD183"/>
    <mergeCell ref="BE183:BI183"/>
    <mergeCell ref="BJ183:BN183"/>
    <mergeCell ref="BO183:BS183"/>
    <mergeCell ref="BE186:BI186"/>
    <mergeCell ref="BJ186:BN186"/>
    <mergeCell ref="BO186:BS186"/>
    <mergeCell ref="BT186:BX186"/>
    <mergeCell ref="A187:C187"/>
    <mergeCell ref="D187:P187"/>
    <mergeCell ref="Q187:U187"/>
    <mergeCell ref="V187:AE187"/>
    <mergeCell ref="AF187:AJ187"/>
    <mergeCell ref="AK187:AO187"/>
    <mergeCell ref="BT185:BX185"/>
    <mergeCell ref="A186:C186"/>
    <mergeCell ref="D186:P186"/>
    <mergeCell ref="Q186:U186"/>
    <mergeCell ref="V186:AE186"/>
    <mergeCell ref="AF186:AJ186"/>
    <mergeCell ref="AK186:AO186"/>
    <mergeCell ref="AP186:AT186"/>
    <mergeCell ref="AU186:AY186"/>
    <mergeCell ref="AZ186:BD186"/>
    <mergeCell ref="AP185:AT185"/>
    <mergeCell ref="AU185:AY185"/>
    <mergeCell ref="AZ185:BD185"/>
    <mergeCell ref="BE185:BI185"/>
    <mergeCell ref="BJ185:BN185"/>
    <mergeCell ref="BO185:BS185"/>
    <mergeCell ref="BE188:BI188"/>
    <mergeCell ref="BJ188:BN188"/>
    <mergeCell ref="BO188:BS188"/>
    <mergeCell ref="BT188:BX188"/>
    <mergeCell ref="A189:C189"/>
    <mergeCell ref="D189:P189"/>
    <mergeCell ref="Q189:U189"/>
    <mergeCell ref="V189:AE189"/>
    <mergeCell ref="AF189:AJ189"/>
    <mergeCell ref="AK189:AO189"/>
    <mergeCell ref="BT187:BX187"/>
    <mergeCell ref="A188:C188"/>
    <mergeCell ref="D188:P188"/>
    <mergeCell ref="Q188:U188"/>
    <mergeCell ref="V188:AE188"/>
    <mergeCell ref="AF188:AJ188"/>
    <mergeCell ref="AK188:AO188"/>
    <mergeCell ref="AP188:AT188"/>
    <mergeCell ref="AU188:AY188"/>
    <mergeCell ref="AZ188:BD188"/>
    <mergeCell ref="AP187:AT187"/>
    <mergeCell ref="AU187:AY187"/>
    <mergeCell ref="AZ187:BD187"/>
    <mergeCell ref="BE187:BI187"/>
    <mergeCell ref="BJ187:BN187"/>
    <mergeCell ref="BO187:BS187"/>
    <mergeCell ref="BE190:BI190"/>
    <mergeCell ref="BJ190:BN190"/>
    <mergeCell ref="BO190:BS190"/>
    <mergeCell ref="BT190:BX190"/>
    <mergeCell ref="A191:C191"/>
    <mergeCell ref="D191:P191"/>
    <mergeCell ref="Q191:U191"/>
    <mergeCell ref="V191:AE191"/>
    <mergeCell ref="AF191:AJ191"/>
    <mergeCell ref="AK191:AO191"/>
    <mergeCell ref="BT189:BX189"/>
    <mergeCell ref="A190:C190"/>
    <mergeCell ref="D190:P190"/>
    <mergeCell ref="Q190:U190"/>
    <mergeCell ref="V190:AE190"/>
    <mergeCell ref="AF190:AJ190"/>
    <mergeCell ref="AK190:AO190"/>
    <mergeCell ref="AP190:AT190"/>
    <mergeCell ref="AU190:AY190"/>
    <mergeCell ref="AZ190:BD190"/>
    <mergeCell ref="AP189:AT189"/>
    <mergeCell ref="AU189:AY189"/>
    <mergeCell ref="AZ189:BD189"/>
    <mergeCell ref="BE189:BI189"/>
    <mergeCell ref="BJ189:BN189"/>
    <mergeCell ref="BO189:BS189"/>
    <mergeCell ref="BE192:BI192"/>
    <mergeCell ref="BJ192:BN192"/>
    <mergeCell ref="BO192:BS192"/>
    <mergeCell ref="BT192:BX192"/>
    <mergeCell ref="A193:C193"/>
    <mergeCell ref="D193:P193"/>
    <mergeCell ref="Q193:U193"/>
    <mergeCell ref="V193:AE193"/>
    <mergeCell ref="AF193:AJ193"/>
    <mergeCell ref="AK193:AO193"/>
    <mergeCell ref="BT191:BX191"/>
    <mergeCell ref="A192:C192"/>
    <mergeCell ref="D192:P192"/>
    <mergeCell ref="Q192:U192"/>
    <mergeCell ref="V192:AE192"/>
    <mergeCell ref="AF192:AJ192"/>
    <mergeCell ref="AK192:AO192"/>
    <mergeCell ref="AP192:AT192"/>
    <mergeCell ref="AU192:AY192"/>
    <mergeCell ref="AZ192:BD192"/>
    <mergeCell ref="AP191:AT191"/>
    <mergeCell ref="AU191:AY191"/>
    <mergeCell ref="AZ191:BD191"/>
    <mergeCell ref="BE191:BI191"/>
    <mergeCell ref="BJ191:BN191"/>
    <mergeCell ref="BO191:BS191"/>
    <mergeCell ref="BE194:BI194"/>
    <mergeCell ref="BJ194:BN194"/>
    <mergeCell ref="BO194:BS194"/>
    <mergeCell ref="BT194:BX194"/>
    <mergeCell ref="A195:C195"/>
    <mergeCell ref="D195:P195"/>
    <mergeCell ref="Q195:U195"/>
    <mergeCell ref="V195:AE195"/>
    <mergeCell ref="AF195:AJ195"/>
    <mergeCell ref="AK195:AO195"/>
    <mergeCell ref="BT193:BX193"/>
    <mergeCell ref="A194:C194"/>
    <mergeCell ref="D194:P194"/>
    <mergeCell ref="Q194:U194"/>
    <mergeCell ref="V194:AE194"/>
    <mergeCell ref="AF194:AJ194"/>
    <mergeCell ref="AK194:AO194"/>
    <mergeCell ref="AP194:AT194"/>
    <mergeCell ref="AU194:AY194"/>
    <mergeCell ref="AZ194:BD194"/>
    <mergeCell ref="AP193:AT193"/>
    <mergeCell ref="AU193:AY193"/>
    <mergeCell ref="AZ193:BD193"/>
    <mergeCell ref="BE193:BI193"/>
    <mergeCell ref="BJ193:BN193"/>
    <mergeCell ref="BO193:BS193"/>
    <mergeCell ref="BE196:BI196"/>
    <mergeCell ref="BJ196:BN196"/>
    <mergeCell ref="BO196:BS196"/>
    <mergeCell ref="BT196:BX196"/>
    <mergeCell ref="A197:C197"/>
    <mergeCell ref="D197:P197"/>
    <mergeCell ref="Q197:U197"/>
    <mergeCell ref="V197:AE197"/>
    <mergeCell ref="AF197:AJ197"/>
    <mergeCell ref="AK197:AO197"/>
    <mergeCell ref="BT195:BX195"/>
    <mergeCell ref="A196:C196"/>
    <mergeCell ref="D196:P196"/>
    <mergeCell ref="Q196:U196"/>
    <mergeCell ref="V196:AE196"/>
    <mergeCell ref="AF196:AJ196"/>
    <mergeCell ref="AK196:AO196"/>
    <mergeCell ref="AP196:AT196"/>
    <mergeCell ref="AU196:AY196"/>
    <mergeCell ref="AZ196:BD196"/>
    <mergeCell ref="AP195:AT195"/>
    <mergeCell ref="AU195:AY195"/>
    <mergeCell ref="AZ195:BD195"/>
    <mergeCell ref="BE195:BI195"/>
    <mergeCell ref="BJ195:BN195"/>
    <mergeCell ref="BO195:BS195"/>
    <mergeCell ref="BE198:BI198"/>
    <mergeCell ref="BJ198:BN198"/>
    <mergeCell ref="BO198:BS198"/>
    <mergeCell ref="BT198:BX198"/>
    <mergeCell ref="A199:C199"/>
    <mergeCell ref="D199:P199"/>
    <mergeCell ref="Q199:U199"/>
    <mergeCell ref="V199:AE199"/>
    <mergeCell ref="AF199:AJ199"/>
    <mergeCell ref="AK199:AO199"/>
    <mergeCell ref="BT197:BX197"/>
    <mergeCell ref="A198:C198"/>
    <mergeCell ref="D198:P198"/>
    <mergeCell ref="Q198:U198"/>
    <mergeCell ref="V198:AE198"/>
    <mergeCell ref="AF198:AJ198"/>
    <mergeCell ref="AK198:AO198"/>
    <mergeCell ref="AP198:AT198"/>
    <mergeCell ref="AU198:AY198"/>
    <mergeCell ref="AZ198:BD198"/>
    <mergeCell ref="AP197:AT197"/>
    <mergeCell ref="AU197:AY197"/>
    <mergeCell ref="AZ197:BD197"/>
    <mergeCell ref="BE197:BI197"/>
    <mergeCell ref="BJ197:BN197"/>
    <mergeCell ref="BO197:BS197"/>
    <mergeCell ref="BE200:BI200"/>
    <mergeCell ref="BJ200:BN200"/>
    <mergeCell ref="BO200:BS200"/>
    <mergeCell ref="BT200:BX200"/>
    <mergeCell ref="A201:C201"/>
    <mergeCell ref="D201:P201"/>
    <mergeCell ref="Q201:U201"/>
    <mergeCell ref="V201:AE201"/>
    <mergeCell ref="AF201:AJ201"/>
    <mergeCell ref="AK201:AO201"/>
    <mergeCell ref="BT199:BX199"/>
    <mergeCell ref="A200:C200"/>
    <mergeCell ref="D200:P200"/>
    <mergeCell ref="Q200:U200"/>
    <mergeCell ref="V200:AE200"/>
    <mergeCell ref="AF200:AJ200"/>
    <mergeCell ref="AK200:AO200"/>
    <mergeCell ref="AP200:AT200"/>
    <mergeCell ref="AU200:AY200"/>
    <mergeCell ref="AZ200:BD200"/>
    <mergeCell ref="AP199:AT199"/>
    <mergeCell ref="AU199:AY199"/>
    <mergeCell ref="AZ199:BD199"/>
    <mergeCell ref="BE199:BI199"/>
    <mergeCell ref="BJ199:BN199"/>
    <mergeCell ref="BO199:BS199"/>
    <mergeCell ref="BE202:BI202"/>
    <mergeCell ref="BJ202:BN202"/>
    <mergeCell ref="BO202:BS202"/>
    <mergeCell ref="BT202:BX202"/>
    <mergeCell ref="A203:C203"/>
    <mergeCell ref="D203:P203"/>
    <mergeCell ref="Q203:U203"/>
    <mergeCell ref="V203:AE203"/>
    <mergeCell ref="AF203:AJ203"/>
    <mergeCell ref="AK203:AO203"/>
    <mergeCell ref="BT201:BX201"/>
    <mergeCell ref="A202:C202"/>
    <mergeCell ref="D202:P202"/>
    <mergeCell ref="Q202:U202"/>
    <mergeCell ref="V202:AE202"/>
    <mergeCell ref="AF202:AJ202"/>
    <mergeCell ref="AK202:AO202"/>
    <mergeCell ref="AP202:AT202"/>
    <mergeCell ref="AU202:AY202"/>
    <mergeCell ref="AZ202:BD202"/>
    <mergeCell ref="AP201:AT201"/>
    <mergeCell ref="AU201:AY201"/>
    <mergeCell ref="AZ201:BD201"/>
    <mergeCell ref="BE201:BI201"/>
    <mergeCell ref="BJ201:BN201"/>
    <mergeCell ref="BO201:BS201"/>
    <mergeCell ref="BE204:BI204"/>
    <mergeCell ref="BJ204:BN204"/>
    <mergeCell ref="BO204:BS204"/>
    <mergeCell ref="BT204:BX204"/>
    <mergeCell ref="A205:C205"/>
    <mergeCell ref="D205:P205"/>
    <mergeCell ref="Q205:U205"/>
    <mergeCell ref="V205:AE205"/>
    <mergeCell ref="AF205:AJ205"/>
    <mergeCell ref="AK205:AO205"/>
    <mergeCell ref="BT203:BX203"/>
    <mergeCell ref="A204:C204"/>
    <mergeCell ref="D204:P204"/>
    <mergeCell ref="Q204:U204"/>
    <mergeCell ref="V204:AE204"/>
    <mergeCell ref="AF204:AJ204"/>
    <mergeCell ref="AK204:AO204"/>
    <mergeCell ref="AP204:AT204"/>
    <mergeCell ref="AU204:AY204"/>
    <mergeCell ref="AZ204:BD204"/>
    <mergeCell ref="AP203:AT203"/>
    <mergeCell ref="AU203:AY203"/>
    <mergeCell ref="AZ203:BD203"/>
    <mergeCell ref="BE203:BI203"/>
    <mergeCell ref="BJ203:BN203"/>
    <mergeCell ref="BO203:BS203"/>
    <mergeCell ref="BE206:BI206"/>
    <mergeCell ref="BJ206:BN206"/>
    <mergeCell ref="BO206:BS206"/>
    <mergeCell ref="BT206:BX206"/>
    <mergeCell ref="A207:C207"/>
    <mergeCell ref="D207:P207"/>
    <mergeCell ref="Q207:U207"/>
    <mergeCell ref="V207:AE207"/>
    <mergeCell ref="AF207:AJ207"/>
    <mergeCell ref="AK207:AO207"/>
    <mergeCell ref="BT205:BX205"/>
    <mergeCell ref="A206:C206"/>
    <mergeCell ref="D206:P206"/>
    <mergeCell ref="Q206:U206"/>
    <mergeCell ref="V206:AE206"/>
    <mergeCell ref="AF206:AJ206"/>
    <mergeCell ref="AK206:AO206"/>
    <mergeCell ref="AP206:AT206"/>
    <mergeCell ref="AU206:AY206"/>
    <mergeCell ref="AZ206:BD206"/>
    <mergeCell ref="AP205:AT205"/>
    <mergeCell ref="AU205:AY205"/>
    <mergeCell ref="AZ205:BD205"/>
    <mergeCell ref="BE205:BI205"/>
    <mergeCell ref="BJ205:BN205"/>
    <mergeCell ref="BO205:BS205"/>
    <mergeCell ref="BE208:BI208"/>
    <mergeCell ref="BJ208:BN208"/>
    <mergeCell ref="BO208:BS208"/>
    <mergeCell ref="BT208:BX208"/>
    <mergeCell ref="A209:C209"/>
    <mergeCell ref="D209:P209"/>
    <mergeCell ref="Q209:U209"/>
    <mergeCell ref="V209:AE209"/>
    <mergeCell ref="AF209:AJ209"/>
    <mergeCell ref="AK209:AO209"/>
    <mergeCell ref="BT207:BX207"/>
    <mergeCell ref="A208:C208"/>
    <mergeCell ref="D208:P208"/>
    <mergeCell ref="Q208:U208"/>
    <mergeCell ref="V208:AE208"/>
    <mergeCell ref="AF208:AJ208"/>
    <mergeCell ref="AK208:AO208"/>
    <mergeCell ref="AP208:AT208"/>
    <mergeCell ref="AU208:AY208"/>
    <mergeCell ref="AZ208:BD208"/>
    <mergeCell ref="AP207:AT207"/>
    <mergeCell ref="AU207:AY207"/>
    <mergeCell ref="AZ207:BD207"/>
    <mergeCell ref="BE207:BI207"/>
    <mergeCell ref="BJ207:BN207"/>
    <mergeCell ref="BO207:BS207"/>
    <mergeCell ref="BE210:BI210"/>
    <mergeCell ref="BJ210:BN210"/>
    <mergeCell ref="BO210:BS210"/>
    <mergeCell ref="BT210:BX210"/>
    <mergeCell ref="A211:C211"/>
    <mergeCell ref="D211:P211"/>
    <mergeCell ref="Q211:U211"/>
    <mergeCell ref="V211:AE211"/>
    <mergeCell ref="AF211:AJ211"/>
    <mergeCell ref="AK211:AO211"/>
    <mergeCell ref="BT209:BX209"/>
    <mergeCell ref="A210:C210"/>
    <mergeCell ref="D210:P210"/>
    <mergeCell ref="Q210:U210"/>
    <mergeCell ref="V210:AE210"/>
    <mergeCell ref="AF210:AJ210"/>
    <mergeCell ref="AK210:AO210"/>
    <mergeCell ref="AP210:AT210"/>
    <mergeCell ref="AU210:AY210"/>
    <mergeCell ref="AZ210:BD210"/>
    <mergeCell ref="AP209:AT209"/>
    <mergeCell ref="AU209:AY209"/>
    <mergeCell ref="AZ209:BD209"/>
    <mergeCell ref="BE209:BI209"/>
    <mergeCell ref="BJ209:BN209"/>
    <mergeCell ref="BO209:BS209"/>
    <mergeCell ref="BO212:BS212"/>
    <mergeCell ref="BT212:BX212"/>
    <mergeCell ref="BT211:BX211"/>
    <mergeCell ref="A212:C212"/>
    <mergeCell ref="D212:P212"/>
    <mergeCell ref="Q212:U212"/>
    <mergeCell ref="V212:AE212"/>
    <mergeCell ref="AF212:AJ212"/>
    <mergeCell ref="AK212:AO212"/>
    <mergeCell ref="AP212:AT212"/>
    <mergeCell ref="AU212:AY212"/>
    <mergeCell ref="AZ212:BD212"/>
    <mergeCell ref="AP211:AT211"/>
    <mergeCell ref="AU211:AY211"/>
    <mergeCell ref="AZ211:BD211"/>
    <mergeCell ref="BE211:BI211"/>
    <mergeCell ref="BJ211:BN211"/>
    <mergeCell ref="BO211:BS211"/>
    <mergeCell ref="V221:AE221"/>
    <mergeCell ref="AF221:AJ221"/>
    <mergeCell ref="AK221:AO221"/>
    <mergeCell ref="AP221:AT221"/>
    <mergeCell ref="AU221:AY221"/>
    <mergeCell ref="AZ221:BD221"/>
    <mergeCell ref="A220:C220"/>
    <mergeCell ref="D220:P220"/>
    <mergeCell ref="Q220:U220"/>
    <mergeCell ref="V220:AE220"/>
    <mergeCell ref="AF220:AJ220"/>
    <mergeCell ref="AK220:AO220"/>
    <mergeCell ref="AP220:AT220"/>
    <mergeCell ref="AU220:AY220"/>
    <mergeCell ref="AZ220:BD220"/>
    <mergeCell ref="BE212:BI212"/>
    <mergeCell ref="BJ212:BN212"/>
    <mergeCell ref="AP218:AT218"/>
    <mergeCell ref="AU218:AY218"/>
    <mergeCell ref="AZ218:BD218"/>
    <mergeCell ref="BE218:BI218"/>
    <mergeCell ref="A219:C219"/>
    <mergeCell ref="D219:P219"/>
    <mergeCell ref="Q219:U219"/>
    <mergeCell ref="V219:AE219"/>
    <mergeCell ref="AF219:AJ219"/>
    <mergeCell ref="AK219:AO219"/>
    <mergeCell ref="AP217:AT217"/>
    <mergeCell ref="AU217:AY217"/>
    <mergeCell ref="AZ217:BD217"/>
    <mergeCell ref="BE217:BI217"/>
    <mergeCell ref="A218:C218"/>
    <mergeCell ref="BE223:BI223"/>
    <mergeCell ref="A224:C224"/>
    <mergeCell ref="D224:P224"/>
    <mergeCell ref="Q224:U224"/>
    <mergeCell ref="V224:AE224"/>
    <mergeCell ref="AF224:AJ224"/>
    <mergeCell ref="AK224:AO224"/>
    <mergeCell ref="AP224:AT224"/>
    <mergeCell ref="AU224:AY224"/>
    <mergeCell ref="AZ224:BD224"/>
    <mergeCell ref="BE222:BI222"/>
    <mergeCell ref="A223:C223"/>
    <mergeCell ref="D223:P223"/>
    <mergeCell ref="Q223:U223"/>
    <mergeCell ref="V223:AE223"/>
    <mergeCell ref="AF223:AJ223"/>
    <mergeCell ref="AK223:AO223"/>
    <mergeCell ref="AP223:AT223"/>
    <mergeCell ref="AU223:AY223"/>
    <mergeCell ref="AZ223:BD223"/>
    <mergeCell ref="AK222:AO222"/>
    <mergeCell ref="AP222:AT222"/>
    <mergeCell ref="AU222:AY222"/>
    <mergeCell ref="AZ222:BD222"/>
    <mergeCell ref="BE225:BI225"/>
    <mergeCell ref="A226:C226"/>
    <mergeCell ref="D226:P226"/>
    <mergeCell ref="Q226:U226"/>
    <mergeCell ref="V226:AE226"/>
    <mergeCell ref="AF226:AJ226"/>
    <mergeCell ref="AK226:AO226"/>
    <mergeCell ref="AP226:AT226"/>
    <mergeCell ref="AU226:AY226"/>
    <mergeCell ref="AZ226:BD226"/>
    <mergeCell ref="BE224:BI224"/>
    <mergeCell ref="A225:C225"/>
    <mergeCell ref="D225:P225"/>
    <mergeCell ref="Q225:U225"/>
    <mergeCell ref="V225:AE225"/>
    <mergeCell ref="AF225:AJ225"/>
    <mergeCell ref="AK225:AO225"/>
    <mergeCell ref="AP225:AT225"/>
    <mergeCell ref="AU225:AY225"/>
    <mergeCell ref="AZ225:BD225"/>
    <mergeCell ref="BE227:BI227"/>
    <mergeCell ref="A228:C228"/>
    <mergeCell ref="D228:P228"/>
    <mergeCell ref="Q228:U228"/>
    <mergeCell ref="V228:AE228"/>
    <mergeCell ref="AF228:AJ228"/>
    <mergeCell ref="AK228:AO228"/>
    <mergeCell ref="AP228:AT228"/>
    <mergeCell ref="AU228:AY228"/>
    <mergeCell ref="AZ228:BD228"/>
    <mergeCell ref="BE226:BI226"/>
    <mergeCell ref="A227:C227"/>
    <mergeCell ref="D227:P227"/>
    <mergeCell ref="Q227:U227"/>
    <mergeCell ref="V227:AE227"/>
    <mergeCell ref="AF227:AJ227"/>
    <mergeCell ref="AK227:AO227"/>
    <mergeCell ref="AP227:AT227"/>
    <mergeCell ref="AU227:AY227"/>
    <mergeCell ref="AZ227:BD227"/>
    <mergeCell ref="BE229:BI229"/>
    <mergeCell ref="A230:C230"/>
    <mergeCell ref="D230:P230"/>
    <mergeCell ref="Q230:U230"/>
    <mergeCell ref="V230:AE230"/>
    <mergeCell ref="AF230:AJ230"/>
    <mergeCell ref="AK230:AO230"/>
    <mergeCell ref="AP230:AT230"/>
    <mergeCell ref="AU230:AY230"/>
    <mergeCell ref="AZ230:BD230"/>
    <mergeCell ref="BE228:BI228"/>
    <mergeCell ref="A229:C229"/>
    <mergeCell ref="D229:P229"/>
    <mergeCell ref="Q229:U229"/>
    <mergeCell ref="V229:AE229"/>
    <mergeCell ref="AF229:AJ229"/>
    <mergeCell ref="AK229:AO229"/>
    <mergeCell ref="AP229:AT229"/>
    <mergeCell ref="AU229:AY229"/>
    <mergeCell ref="AZ229:BD229"/>
    <mergeCell ref="BE231:BI231"/>
    <mergeCell ref="A232:C232"/>
    <mergeCell ref="D232:P232"/>
    <mergeCell ref="Q232:U232"/>
    <mergeCell ref="V232:AE232"/>
    <mergeCell ref="AF232:AJ232"/>
    <mergeCell ref="AK232:AO232"/>
    <mergeCell ref="AP232:AT232"/>
    <mergeCell ref="AU232:AY232"/>
    <mergeCell ref="AZ232:BD232"/>
    <mergeCell ref="BE230:BI230"/>
    <mergeCell ref="A231:C231"/>
    <mergeCell ref="D231:P231"/>
    <mergeCell ref="Q231:U231"/>
    <mergeCell ref="V231:AE231"/>
    <mergeCell ref="AF231:AJ231"/>
    <mergeCell ref="AK231:AO231"/>
    <mergeCell ref="AP231:AT231"/>
    <mergeCell ref="AU231:AY231"/>
    <mergeCell ref="AZ231:BD231"/>
    <mergeCell ref="BE233:BI233"/>
    <mergeCell ref="A234:C234"/>
    <mergeCell ref="D234:P234"/>
    <mergeCell ref="Q234:U234"/>
    <mergeCell ref="V234:AE234"/>
    <mergeCell ref="AF234:AJ234"/>
    <mergeCell ref="AK234:AO234"/>
    <mergeCell ref="AP234:AT234"/>
    <mergeCell ref="AU234:AY234"/>
    <mergeCell ref="AZ234:BD234"/>
    <mergeCell ref="BE232:BI232"/>
    <mergeCell ref="A233:C233"/>
    <mergeCell ref="D233:P233"/>
    <mergeCell ref="Q233:U233"/>
    <mergeCell ref="V233:AE233"/>
    <mergeCell ref="AF233:AJ233"/>
    <mergeCell ref="AK233:AO233"/>
    <mergeCell ref="AP233:AT233"/>
    <mergeCell ref="AU233:AY233"/>
    <mergeCell ref="AZ233:BD233"/>
    <mergeCell ref="BE235:BI235"/>
    <mergeCell ref="A236:C236"/>
    <mergeCell ref="D236:P236"/>
    <mergeCell ref="Q236:U236"/>
    <mergeCell ref="V236:AE236"/>
    <mergeCell ref="AF236:AJ236"/>
    <mergeCell ref="AK236:AO236"/>
    <mergeCell ref="AP236:AT236"/>
    <mergeCell ref="AU236:AY236"/>
    <mergeCell ref="AZ236:BD236"/>
    <mergeCell ref="BE234:BI234"/>
    <mergeCell ref="A235:C235"/>
    <mergeCell ref="D235:P235"/>
    <mergeCell ref="Q235:U235"/>
    <mergeCell ref="V235:AE235"/>
    <mergeCell ref="AF235:AJ235"/>
    <mergeCell ref="AK235:AO235"/>
    <mergeCell ref="AP235:AT235"/>
    <mergeCell ref="AU235:AY235"/>
    <mergeCell ref="AZ235:BD235"/>
    <mergeCell ref="BE237:BI237"/>
    <mergeCell ref="A238:C238"/>
    <mergeCell ref="D238:P238"/>
    <mergeCell ref="Q238:U238"/>
    <mergeCell ref="V238:AE238"/>
    <mergeCell ref="AF238:AJ238"/>
    <mergeCell ref="AK238:AO238"/>
    <mergeCell ref="AP238:AT238"/>
    <mergeCell ref="AU238:AY238"/>
    <mergeCell ref="AZ238:BD238"/>
    <mergeCell ref="BE236:BI236"/>
    <mergeCell ref="A237:C237"/>
    <mergeCell ref="D237:P237"/>
    <mergeCell ref="Q237:U237"/>
    <mergeCell ref="V237:AE237"/>
    <mergeCell ref="AF237:AJ237"/>
    <mergeCell ref="AK237:AO237"/>
    <mergeCell ref="AP237:AT237"/>
    <mergeCell ref="AU237:AY237"/>
    <mergeCell ref="AZ237:BD237"/>
    <mergeCell ref="BE239:BI239"/>
    <mergeCell ref="A240:C240"/>
    <mergeCell ref="D240:P240"/>
    <mergeCell ref="Q240:U240"/>
    <mergeCell ref="V240:AE240"/>
    <mergeCell ref="AF240:AJ240"/>
    <mergeCell ref="AK240:AO240"/>
    <mergeCell ref="AP240:AT240"/>
    <mergeCell ref="AU240:AY240"/>
    <mergeCell ref="AZ240:BD240"/>
    <mergeCell ref="BE238:BI238"/>
    <mergeCell ref="A239:C239"/>
    <mergeCell ref="D239:P239"/>
    <mergeCell ref="Q239:U239"/>
    <mergeCell ref="V239:AE239"/>
    <mergeCell ref="AF239:AJ239"/>
    <mergeCell ref="AK239:AO239"/>
    <mergeCell ref="AP239:AT239"/>
    <mergeCell ref="AU239:AY239"/>
    <mergeCell ref="AZ239:BD239"/>
    <mergeCell ref="BE241:BI241"/>
    <mergeCell ref="A242:C242"/>
    <mergeCell ref="D242:P242"/>
    <mergeCell ref="Q242:U242"/>
    <mergeCell ref="V242:AE242"/>
    <mergeCell ref="AF242:AJ242"/>
    <mergeCell ref="AK242:AO242"/>
    <mergeCell ref="AP242:AT242"/>
    <mergeCell ref="AU242:AY242"/>
    <mergeCell ref="AZ242:BD242"/>
    <mergeCell ref="BE240:BI240"/>
    <mergeCell ref="A241:C241"/>
    <mergeCell ref="D241:P241"/>
    <mergeCell ref="Q241:U241"/>
    <mergeCell ref="V241:AE241"/>
    <mergeCell ref="AF241:AJ241"/>
    <mergeCell ref="AK241:AO241"/>
    <mergeCell ref="AP241:AT241"/>
    <mergeCell ref="AU241:AY241"/>
    <mergeCell ref="AZ241:BD241"/>
    <mergeCell ref="BE243:BI243"/>
    <mergeCell ref="A244:C244"/>
    <mergeCell ref="D244:P244"/>
    <mergeCell ref="Q244:U244"/>
    <mergeCell ref="V244:AE244"/>
    <mergeCell ref="AF244:AJ244"/>
    <mergeCell ref="AK244:AO244"/>
    <mergeCell ref="AP244:AT244"/>
    <mergeCell ref="AU244:AY244"/>
    <mergeCell ref="AZ244:BD244"/>
    <mergeCell ref="BE242:BI242"/>
    <mergeCell ref="A243:C243"/>
    <mergeCell ref="D243:P243"/>
    <mergeCell ref="Q243:U243"/>
    <mergeCell ref="V243:AE243"/>
    <mergeCell ref="AF243:AJ243"/>
    <mergeCell ref="AK243:AO243"/>
    <mergeCell ref="AP243:AT243"/>
    <mergeCell ref="AU243:AY243"/>
    <mergeCell ref="AZ243:BD243"/>
    <mergeCell ref="BE245:BI245"/>
    <mergeCell ref="A246:C246"/>
    <mergeCell ref="D246:P246"/>
    <mergeCell ref="Q246:U246"/>
    <mergeCell ref="V246:AE246"/>
    <mergeCell ref="AF246:AJ246"/>
    <mergeCell ref="AK246:AO246"/>
    <mergeCell ref="AP246:AT246"/>
    <mergeCell ref="AU246:AY246"/>
    <mergeCell ref="AZ246:BD246"/>
    <mergeCell ref="BE244:BI244"/>
    <mergeCell ref="A245:C245"/>
    <mergeCell ref="D245:P245"/>
    <mergeCell ref="Q245:U245"/>
    <mergeCell ref="V245:AE245"/>
    <mergeCell ref="AF245:AJ245"/>
    <mergeCell ref="AK245:AO245"/>
    <mergeCell ref="AP245:AT245"/>
    <mergeCell ref="AU245:AY245"/>
    <mergeCell ref="AZ245:BD245"/>
    <mergeCell ref="BE247:BI247"/>
    <mergeCell ref="A248:C248"/>
    <mergeCell ref="D248:P248"/>
    <mergeCell ref="Q248:U248"/>
    <mergeCell ref="V248:AE248"/>
    <mergeCell ref="AF248:AJ248"/>
    <mergeCell ref="AK248:AO248"/>
    <mergeCell ref="AP248:AT248"/>
    <mergeCell ref="AU248:AY248"/>
    <mergeCell ref="AZ248:BD248"/>
    <mergeCell ref="BE246:BI246"/>
    <mergeCell ref="A247:C247"/>
    <mergeCell ref="D247:P247"/>
    <mergeCell ref="Q247:U247"/>
    <mergeCell ref="V247:AE247"/>
    <mergeCell ref="AF247:AJ247"/>
    <mergeCell ref="AK247:AO247"/>
    <mergeCell ref="AP247:AT247"/>
    <mergeCell ref="AU247:AY247"/>
    <mergeCell ref="AZ247:BD247"/>
    <mergeCell ref="BE249:BI249"/>
    <mergeCell ref="A250:C250"/>
    <mergeCell ref="D250:P250"/>
    <mergeCell ref="Q250:U250"/>
    <mergeCell ref="V250:AE250"/>
    <mergeCell ref="AF250:AJ250"/>
    <mergeCell ref="AK250:AO250"/>
    <mergeCell ref="AP250:AT250"/>
    <mergeCell ref="AU250:AY250"/>
    <mergeCell ref="AZ250:BD250"/>
    <mergeCell ref="BE248:BI248"/>
    <mergeCell ref="A249:C249"/>
    <mergeCell ref="D249:P249"/>
    <mergeCell ref="Q249:U249"/>
    <mergeCell ref="V249:AE249"/>
    <mergeCell ref="AF249:AJ249"/>
    <mergeCell ref="AK249:AO249"/>
    <mergeCell ref="AP249:AT249"/>
    <mergeCell ref="AU249:AY249"/>
    <mergeCell ref="AZ249:BD249"/>
    <mergeCell ref="BE251:BI251"/>
    <mergeCell ref="A252:C252"/>
    <mergeCell ref="D252:P252"/>
    <mergeCell ref="Q252:U252"/>
    <mergeCell ref="V252:AE252"/>
    <mergeCell ref="AF252:AJ252"/>
    <mergeCell ref="AK252:AO252"/>
    <mergeCell ref="AP252:AT252"/>
    <mergeCell ref="AU252:AY252"/>
    <mergeCell ref="AZ252:BD252"/>
    <mergeCell ref="BE250:BI250"/>
    <mergeCell ref="A251:C251"/>
    <mergeCell ref="D251:P251"/>
    <mergeCell ref="Q251:U251"/>
    <mergeCell ref="V251:AE251"/>
    <mergeCell ref="AF251:AJ251"/>
    <mergeCell ref="AK251:AO251"/>
    <mergeCell ref="AP251:AT251"/>
    <mergeCell ref="AU251:AY251"/>
    <mergeCell ref="AZ251:BD251"/>
    <mergeCell ref="BE253:BI253"/>
    <mergeCell ref="A254:C254"/>
    <mergeCell ref="D254:P254"/>
    <mergeCell ref="Q254:U254"/>
    <mergeCell ref="V254:AE254"/>
    <mergeCell ref="AF254:AJ254"/>
    <mergeCell ref="AK254:AO254"/>
    <mergeCell ref="AP254:AT254"/>
    <mergeCell ref="AU254:AY254"/>
    <mergeCell ref="AZ254:BD254"/>
    <mergeCell ref="BE252:BI252"/>
    <mergeCell ref="A253:C253"/>
    <mergeCell ref="D253:P253"/>
    <mergeCell ref="Q253:U253"/>
    <mergeCell ref="V253:AE253"/>
    <mergeCell ref="AF253:AJ253"/>
    <mergeCell ref="AK253:AO253"/>
    <mergeCell ref="AP253:AT253"/>
    <mergeCell ref="AU253:AY253"/>
    <mergeCell ref="AZ253:BD253"/>
    <mergeCell ref="BE255:BI255"/>
    <mergeCell ref="A256:C256"/>
    <mergeCell ref="D256:P256"/>
    <mergeCell ref="Q256:U256"/>
    <mergeCell ref="V256:AE256"/>
    <mergeCell ref="AF256:AJ256"/>
    <mergeCell ref="AK256:AO256"/>
    <mergeCell ref="AP256:AT256"/>
    <mergeCell ref="AU256:AY256"/>
    <mergeCell ref="AZ256:BD256"/>
    <mergeCell ref="BE254:BI254"/>
    <mergeCell ref="A255:C255"/>
    <mergeCell ref="D255:P255"/>
    <mergeCell ref="Q255:U255"/>
    <mergeCell ref="V255:AE255"/>
    <mergeCell ref="AF255:AJ255"/>
    <mergeCell ref="AK255:AO255"/>
    <mergeCell ref="AP255:AT255"/>
    <mergeCell ref="AU255:AY255"/>
    <mergeCell ref="AZ255:BD255"/>
    <mergeCell ref="BE257:BI257"/>
    <mergeCell ref="A258:C258"/>
    <mergeCell ref="D258:P258"/>
    <mergeCell ref="Q258:U258"/>
    <mergeCell ref="V258:AE258"/>
    <mergeCell ref="AF258:AJ258"/>
    <mergeCell ref="AK258:AO258"/>
    <mergeCell ref="AP258:AT258"/>
    <mergeCell ref="AU258:AY258"/>
    <mergeCell ref="AZ258:BD258"/>
    <mergeCell ref="BE256:BI256"/>
    <mergeCell ref="A257:C257"/>
    <mergeCell ref="D257:P257"/>
    <mergeCell ref="Q257:U257"/>
    <mergeCell ref="V257:AE257"/>
    <mergeCell ref="AF257:AJ257"/>
    <mergeCell ref="AK257:AO257"/>
    <mergeCell ref="AP257:AT257"/>
    <mergeCell ref="AU257:AY257"/>
    <mergeCell ref="AZ257:BD257"/>
    <mergeCell ref="BE259:BI259"/>
    <mergeCell ref="A260:C260"/>
    <mergeCell ref="D260:P260"/>
    <mergeCell ref="Q260:U260"/>
    <mergeCell ref="V260:AE260"/>
    <mergeCell ref="AF260:AJ260"/>
    <mergeCell ref="AK260:AO260"/>
    <mergeCell ref="AP260:AT260"/>
    <mergeCell ref="AU260:AY260"/>
    <mergeCell ref="AZ260:BD260"/>
    <mergeCell ref="BE258:BI258"/>
    <mergeCell ref="A259:C259"/>
    <mergeCell ref="D259:P259"/>
    <mergeCell ref="Q259:U259"/>
    <mergeCell ref="V259:AE259"/>
    <mergeCell ref="AF259:AJ259"/>
    <mergeCell ref="AK259:AO259"/>
    <mergeCell ref="AP259:AT259"/>
    <mergeCell ref="AU259:AY259"/>
    <mergeCell ref="AZ259:BD259"/>
    <mergeCell ref="BE261:BI261"/>
    <mergeCell ref="A262:C262"/>
    <mergeCell ref="D262:P262"/>
    <mergeCell ref="Q262:U262"/>
    <mergeCell ref="V262:AE262"/>
    <mergeCell ref="AF262:AJ262"/>
    <mergeCell ref="AK262:AO262"/>
    <mergeCell ref="AP262:AT262"/>
    <mergeCell ref="AU262:AY262"/>
    <mergeCell ref="AZ262:BD262"/>
    <mergeCell ref="BE260:BI260"/>
    <mergeCell ref="A261:C261"/>
    <mergeCell ref="D261:P261"/>
    <mergeCell ref="Q261:U261"/>
    <mergeCell ref="V261:AE261"/>
    <mergeCell ref="AF261:AJ261"/>
    <mergeCell ref="AK261:AO261"/>
    <mergeCell ref="AP261:AT261"/>
    <mergeCell ref="AU261:AY261"/>
    <mergeCell ref="AZ261:BD261"/>
    <mergeCell ref="BE263:BI263"/>
    <mergeCell ref="A264:C264"/>
    <mergeCell ref="D264:P264"/>
    <mergeCell ref="Q264:U264"/>
    <mergeCell ref="V264:AE264"/>
    <mergeCell ref="AF264:AJ264"/>
    <mergeCell ref="AK264:AO264"/>
    <mergeCell ref="AP264:AT264"/>
    <mergeCell ref="AU264:AY264"/>
    <mergeCell ref="AZ264:BD264"/>
    <mergeCell ref="BE262:BI262"/>
    <mergeCell ref="A263:C263"/>
    <mergeCell ref="D263:P263"/>
    <mergeCell ref="Q263:U263"/>
    <mergeCell ref="V263:AE263"/>
    <mergeCell ref="AF263:AJ263"/>
    <mergeCell ref="AK263:AO263"/>
    <mergeCell ref="AP263:AT263"/>
    <mergeCell ref="AU263:AY263"/>
    <mergeCell ref="AZ263:BD263"/>
    <mergeCell ref="BE265:BI265"/>
    <mergeCell ref="A266:C266"/>
    <mergeCell ref="D266:P266"/>
    <mergeCell ref="Q266:U266"/>
    <mergeCell ref="V266:AE266"/>
    <mergeCell ref="AF266:AJ266"/>
    <mergeCell ref="AK266:AO266"/>
    <mergeCell ref="AP266:AT266"/>
    <mergeCell ref="AU266:AY266"/>
    <mergeCell ref="AZ266:BD266"/>
    <mergeCell ref="BE264:BI264"/>
    <mergeCell ref="A265:C265"/>
    <mergeCell ref="D265:P265"/>
    <mergeCell ref="Q265:U265"/>
    <mergeCell ref="V265:AE265"/>
    <mergeCell ref="AF265:AJ265"/>
    <mergeCell ref="AK265:AO265"/>
    <mergeCell ref="AP265:AT265"/>
    <mergeCell ref="AU265:AY265"/>
    <mergeCell ref="AZ265:BD265"/>
    <mergeCell ref="BE267:BI267"/>
    <mergeCell ref="A268:C268"/>
    <mergeCell ref="D268:P268"/>
    <mergeCell ref="Q268:U268"/>
    <mergeCell ref="V268:AE268"/>
    <mergeCell ref="AF268:AJ268"/>
    <mergeCell ref="AK268:AO268"/>
    <mergeCell ref="AP268:AT268"/>
    <mergeCell ref="AU268:AY268"/>
    <mergeCell ref="AZ268:BD268"/>
    <mergeCell ref="BE266:BI266"/>
    <mergeCell ref="A267:C267"/>
    <mergeCell ref="D267:P267"/>
    <mergeCell ref="Q267:U267"/>
    <mergeCell ref="V267:AE267"/>
    <mergeCell ref="AF267:AJ267"/>
    <mergeCell ref="AK267:AO267"/>
    <mergeCell ref="AP267:AT267"/>
    <mergeCell ref="AU267:AY267"/>
    <mergeCell ref="AZ267:BD267"/>
    <mergeCell ref="BE269:BI269"/>
    <mergeCell ref="A270:C270"/>
    <mergeCell ref="D270:P270"/>
    <mergeCell ref="Q270:U270"/>
    <mergeCell ref="V270:AE270"/>
    <mergeCell ref="AF270:AJ270"/>
    <mergeCell ref="AK270:AO270"/>
    <mergeCell ref="AP270:AT270"/>
    <mergeCell ref="AU270:AY270"/>
    <mergeCell ref="AZ270:BD270"/>
    <mergeCell ref="BE268:BI268"/>
    <mergeCell ref="A269:C269"/>
    <mergeCell ref="D269:P269"/>
    <mergeCell ref="Q269:U269"/>
    <mergeCell ref="V269:AE269"/>
    <mergeCell ref="AF269:AJ269"/>
    <mergeCell ref="AK269:AO269"/>
    <mergeCell ref="AP269:AT269"/>
    <mergeCell ref="AU269:AY269"/>
    <mergeCell ref="AZ269:BD269"/>
    <mergeCell ref="BE271:BI271"/>
    <mergeCell ref="A272:C272"/>
    <mergeCell ref="D272:P272"/>
    <mergeCell ref="Q272:U272"/>
    <mergeCell ref="V272:AE272"/>
    <mergeCell ref="AF272:AJ272"/>
    <mergeCell ref="AK272:AO272"/>
    <mergeCell ref="AP272:AT272"/>
    <mergeCell ref="AU272:AY272"/>
    <mergeCell ref="AZ272:BD272"/>
    <mergeCell ref="BE270:BI270"/>
    <mergeCell ref="A271:C271"/>
    <mergeCell ref="D271:P271"/>
    <mergeCell ref="Q271:U271"/>
    <mergeCell ref="V271:AE271"/>
    <mergeCell ref="AF271:AJ271"/>
    <mergeCell ref="AK271:AO271"/>
    <mergeCell ref="AP271:AT271"/>
    <mergeCell ref="AU271:AY271"/>
    <mergeCell ref="AZ271:BD271"/>
    <mergeCell ref="BE273:BI273"/>
    <mergeCell ref="A274:C274"/>
    <mergeCell ref="D274:P274"/>
    <mergeCell ref="Q274:U274"/>
    <mergeCell ref="V274:AE274"/>
    <mergeCell ref="AF274:AJ274"/>
    <mergeCell ref="AK274:AO274"/>
    <mergeCell ref="AP274:AT274"/>
    <mergeCell ref="AU274:AY274"/>
    <mergeCell ref="AZ274:BD274"/>
    <mergeCell ref="BE272:BI272"/>
    <mergeCell ref="A273:C273"/>
    <mergeCell ref="D273:P273"/>
    <mergeCell ref="Q273:U273"/>
    <mergeCell ref="V273:AE273"/>
    <mergeCell ref="AF273:AJ273"/>
    <mergeCell ref="AK273:AO273"/>
    <mergeCell ref="AP273:AT273"/>
    <mergeCell ref="AU273:AY273"/>
    <mergeCell ref="AZ273:BD273"/>
    <mergeCell ref="BE275:BI275"/>
    <mergeCell ref="A276:C276"/>
    <mergeCell ref="D276:P276"/>
    <mergeCell ref="Q276:U276"/>
    <mergeCell ref="V276:AE276"/>
    <mergeCell ref="AF276:AJ276"/>
    <mergeCell ref="AK276:AO276"/>
    <mergeCell ref="AP276:AT276"/>
    <mergeCell ref="AU276:AY276"/>
    <mergeCell ref="AZ276:BD276"/>
    <mergeCell ref="BE274:BI274"/>
    <mergeCell ref="A275:C275"/>
    <mergeCell ref="D275:P275"/>
    <mergeCell ref="Q275:U275"/>
    <mergeCell ref="V275:AE275"/>
    <mergeCell ref="AF275:AJ275"/>
    <mergeCell ref="AK275:AO275"/>
    <mergeCell ref="AP275:AT275"/>
    <mergeCell ref="AU275:AY275"/>
    <mergeCell ref="AZ275:BD275"/>
    <mergeCell ref="BE277:BI277"/>
    <mergeCell ref="A278:C278"/>
    <mergeCell ref="D278:P278"/>
    <mergeCell ref="Q278:U278"/>
    <mergeCell ref="V278:AE278"/>
    <mergeCell ref="AF278:AJ278"/>
    <mergeCell ref="AK278:AO278"/>
    <mergeCell ref="AP278:AT278"/>
    <mergeCell ref="AU278:AY278"/>
    <mergeCell ref="AZ278:BD278"/>
    <mergeCell ref="BE276:BI276"/>
    <mergeCell ref="A277:C277"/>
    <mergeCell ref="D277:P277"/>
    <mergeCell ref="Q277:U277"/>
    <mergeCell ref="V277:AE277"/>
    <mergeCell ref="AF277:AJ277"/>
    <mergeCell ref="AK277:AO277"/>
    <mergeCell ref="AP277:AT277"/>
    <mergeCell ref="AU277:AY277"/>
    <mergeCell ref="AZ277:BD277"/>
    <mergeCell ref="BE279:BI279"/>
    <mergeCell ref="A280:C280"/>
    <mergeCell ref="D280:P280"/>
    <mergeCell ref="Q280:U280"/>
    <mergeCell ref="V280:AE280"/>
    <mergeCell ref="AF280:AJ280"/>
    <mergeCell ref="AK280:AO280"/>
    <mergeCell ref="AP280:AT280"/>
    <mergeCell ref="AU280:AY280"/>
    <mergeCell ref="AZ280:BD280"/>
    <mergeCell ref="BE278:BI278"/>
    <mergeCell ref="A279:C279"/>
    <mergeCell ref="D279:P279"/>
    <mergeCell ref="Q279:U279"/>
    <mergeCell ref="V279:AE279"/>
    <mergeCell ref="AF279:AJ279"/>
    <mergeCell ref="AK279:AO279"/>
    <mergeCell ref="AP279:AT279"/>
    <mergeCell ref="AU279:AY279"/>
    <mergeCell ref="AZ279:BD279"/>
    <mergeCell ref="BE281:BI281"/>
    <mergeCell ref="A282:C282"/>
    <mergeCell ref="D282:P282"/>
    <mergeCell ref="Q282:U282"/>
    <mergeCell ref="V282:AE282"/>
    <mergeCell ref="AF282:AJ282"/>
    <mergeCell ref="AK282:AO282"/>
    <mergeCell ref="AP282:AT282"/>
    <mergeCell ref="AU282:AY282"/>
    <mergeCell ref="AZ282:BD282"/>
    <mergeCell ref="BE280:BI280"/>
    <mergeCell ref="A281:C281"/>
    <mergeCell ref="D281:P281"/>
    <mergeCell ref="Q281:U281"/>
    <mergeCell ref="V281:AE281"/>
    <mergeCell ref="AF281:AJ281"/>
    <mergeCell ref="AK281:AO281"/>
    <mergeCell ref="AP281:AT281"/>
    <mergeCell ref="AU281:AY281"/>
    <mergeCell ref="AZ281:BD281"/>
    <mergeCell ref="BE283:BI283"/>
    <mergeCell ref="A284:C284"/>
    <mergeCell ref="D284:P284"/>
    <mergeCell ref="Q284:U284"/>
    <mergeCell ref="V284:AE284"/>
    <mergeCell ref="AF284:AJ284"/>
    <mergeCell ref="AK284:AO284"/>
    <mergeCell ref="AP284:AT284"/>
    <mergeCell ref="AU284:AY284"/>
    <mergeCell ref="AZ284:BD284"/>
    <mergeCell ref="BE282:BI282"/>
    <mergeCell ref="A283:C283"/>
    <mergeCell ref="D283:P283"/>
    <mergeCell ref="Q283:U283"/>
    <mergeCell ref="V283:AE283"/>
    <mergeCell ref="AF283:AJ283"/>
    <mergeCell ref="AK283:AO283"/>
    <mergeCell ref="AP283:AT283"/>
    <mergeCell ref="AU283:AY283"/>
    <mergeCell ref="AZ283:BD283"/>
    <mergeCell ref="BE285:BI285"/>
    <mergeCell ref="A286:C286"/>
    <mergeCell ref="D286:P286"/>
    <mergeCell ref="Q286:U286"/>
    <mergeCell ref="V286:AE286"/>
    <mergeCell ref="AF286:AJ286"/>
    <mergeCell ref="AK286:AO286"/>
    <mergeCell ref="AP286:AT286"/>
    <mergeCell ref="AU286:AY286"/>
    <mergeCell ref="AZ286:BD286"/>
    <mergeCell ref="BE284:BI284"/>
    <mergeCell ref="A285:C285"/>
    <mergeCell ref="D285:P285"/>
    <mergeCell ref="Q285:U285"/>
    <mergeCell ref="V285:AE285"/>
    <mergeCell ref="AF285:AJ285"/>
    <mergeCell ref="AK285:AO285"/>
    <mergeCell ref="AP285:AT285"/>
    <mergeCell ref="AU285:AY285"/>
    <mergeCell ref="AZ285:BD285"/>
    <mergeCell ref="BE287:BI287"/>
    <mergeCell ref="A288:C288"/>
    <mergeCell ref="D288:P288"/>
    <mergeCell ref="Q288:U288"/>
    <mergeCell ref="V288:AE288"/>
    <mergeCell ref="AF288:AJ288"/>
    <mergeCell ref="AK288:AO288"/>
    <mergeCell ref="AP288:AT288"/>
    <mergeCell ref="AU288:AY288"/>
    <mergeCell ref="AZ288:BD288"/>
    <mergeCell ref="BE286:BI286"/>
    <mergeCell ref="A287:C287"/>
    <mergeCell ref="D287:P287"/>
    <mergeCell ref="Q287:U287"/>
    <mergeCell ref="V287:AE287"/>
    <mergeCell ref="AF287:AJ287"/>
    <mergeCell ref="AK287:AO287"/>
    <mergeCell ref="AP287:AT287"/>
    <mergeCell ref="AU287:AY287"/>
    <mergeCell ref="AZ287:BD287"/>
    <mergeCell ref="BE290:BI290"/>
    <mergeCell ref="BE289:BI289"/>
    <mergeCell ref="A290:C290"/>
    <mergeCell ref="D290:P290"/>
    <mergeCell ref="Q290:U290"/>
    <mergeCell ref="V290:AE290"/>
    <mergeCell ref="AF290:AJ290"/>
    <mergeCell ref="AK290:AO290"/>
    <mergeCell ref="AP290:AT290"/>
    <mergeCell ref="AU290:AY290"/>
    <mergeCell ref="AZ290:BD290"/>
    <mergeCell ref="BE288:BI288"/>
    <mergeCell ref="A289:C289"/>
    <mergeCell ref="D289:P289"/>
    <mergeCell ref="Q289:U289"/>
    <mergeCell ref="V289:AE289"/>
    <mergeCell ref="AF289:AJ289"/>
    <mergeCell ref="AK289:AO289"/>
    <mergeCell ref="AP289:AT289"/>
    <mergeCell ref="AU289:AY289"/>
    <mergeCell ref="AZ289:BD289"/>
    <mergeCell ref="D309:V309"/>
    <mergeCell ref="W309:Y309"/>
    <mergeCell ref="Z309:AB309"/>
    <mergeCell ref="AC309:AE309"/>
    <mergeCell ref="AF309:AH309"/>
    <mergeCell ref="AI309:AK309"/>
    <mergeCell ref="A299:T299"/>
    <mergeCell ref="U299:Y299"/>
    <mergeCell ref="Z299:AD299"/>
    <mergeCell ref="AE299:AI299"/>
    <mergeCell ref="AJ299:AN299"/>
    <mergeCell ref="AO299:AS299"/>
    <mergeCell ref="AT299:AX299"/>
    <mergeCell ref="AY299:BC299"/>
    <mergeCell ref="BD299:BH299"/>
    <mergeCell ref="BA307:BC307"/>
    <mergeCell ref="BD307:BF307"/>
    <mergeCell ref="BG307:BI307"/>
    <mergeCell ref="AU308:AW308"/>
    <mergeCell ref="AX308:AZ308"/>
    <mergeCell ref="AX309:AZ309"/>
    <mergeCell ref="BA309:BC309"/>
    <mergeCell ref="BD309:BF309"/>
    <mergeCell ref="BG309:BI309"/>
    <mergeCell ref="AO308:AQ308"/>
    <mergeCell ref="AR308:AT308"/>
    <mergeCell ref="AI304:AN304"/>
    <mergeCell ref="AO304:AT304"/>
    <mergeCell ref="AU304:AW305"/>
    <mergeCell ref="AX304:AZ305"/>
    <mergeCell ref="BA304:BC305"/>
    <mergeCell ref="BD304:BF305"/>
    <mergeCell ref="BJ307:BL307"/>
    <mergeCell ref="A308:C308"/>
    <mergeCell ref="D308:V308"/>
    <mergeCell ref="W308:Y308"/>
    <mergeCell ref="Z308:AB308"/>
    <mergeCell ref="AC308:AE308"/>
    <mergeCell ref="AF308:AH308"/>
    <mergeCell ref="AI307:AK307"/>
    <mergeCell ref="AU329:AY329"/>
    <mergeCell ref="AZ329:BD329"/>
    <mergeCell ref="A329:F329"/>
    <mergeCell ref="G329:S329"/>
    <mergeCell ref="T329:Z329"/>
    <mergeCell ref="AA329:AE329"/>
    <mergeCell ref="AF329:AJ329"/>
    <mergeCell ref="AK329:AO329"/>
    <mergeCell ref="AP329:AT329"/>
    <mergeCell ref="AK320:AO320"/>
    <mergeCell ref="AP320:AT320"/>
    <mergeCell ref="AU320:AY320"/>
    <mergeCell ref="AZ320:BD320"/>
    <mergeCell ref="BE320:BI320"/>
    <mergeCell ref="BJ320:BN320"/>
    <mergeCell ref="A320:F320"/>
    <mergeCell ref="G320:S320"/>
    <mergeCell ref="T320:Z320"/>
    <mergeCell ref="AA320:AE320"/>
    <mergeCell ref="AF320:AJ320"/>
    <mergeCell ref="AU326:AY326"/>
    <mergeCell ref="AZ326:BD326"/>
    <mergeCell ref="AP325:AT325"/>
    <mergeCell ref="AU325:AY325"/>
  </mergeCells>
  <conditionalFormatting sqref="A88:A106 A114:A132 A308:A309">
    <cfRule type="cellIs" dxfId="11" priority="1" stopIfTrue="1" operator="equal">
      <formula>A87</formula>
    </cfRule>
  </conditionalFormatting>
  <conditionalFormatting sqref="A133">
    <cfRule type="cellIs" dxfId="10" priority="17" stopIfTrue="1" operator="equal">
      <formula>A114</formula>
    </cfRule>
  </conditionalFormatting>
  <conditionalFormatting sqref="A141:C212 A219:C290">
    <cfRule type="cellIs" dxfId="9" priority="2" stopIfTrue="1" operator="equal">
      <formula>A140</formula>
    </cfRule>
    <cfRule type="cellIs" dxfId="8" priority="3"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Аркуші</vt:lpstr>
      </vt:variant>
      <vt:variant>
        <vt:i4>7</vt:i4>
      </vt:variant>
      <vt:variant>
        <vt:lpstr>Іменовані діапазони</vt:lpstr>
      </vt:variant>
      <vt:variant>
        <vt:i4>5</vt:i4>
      </vt:variant>
    </vt:vector>
  </HeadingPairs>
  <TitlesOfParts>
    <vt:vector size="12" baseType="lpstr">
      <vt:lpstr>Додаток2 КПК3110160</vt:lpstr>
      <vt:lpstr>Додаток2 КПК3116011</vt:lpstr>
      <vt:lpstr>Додаток2 КПК3116030</vt:lpstr>
      <vt:lpstr>Додаток2 КПК3116090</vt:lpstr>
      <vt:lpstr>Додаток2 КНК3117370</vt:lpstr>
      <vt:lpstr>Додаток2 КПК3117461</vt:lpstr>
      <vt:lpstr>Додаток2 КПК3117693</vt:lpstr>
      <vt:lpstr>'Додаток2 КПК3110160'!Область_друку</vt:lpstr>
      <vt:lpstr>'Додаток2 КПК3116011'!Область_друку</vt:lpstr>
      <vt:lpstr>'Додаток2 КПК3116090'!Область_друку</vt:lpstr>
      <vt:lpstr>'Додаток2 КПК3117461'!Область_друку</vt:lpstr>
      <vt:lpstr>'Додаток2 КПК3117693'!Область_друку</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Пользователь Windows</dc:creator>
  <cp:lastModifiedBy>Админ</cp:lastModifiedBy>
  <cp:lastPrinted>2025-01-13T11:25:22Z</cp:lastPrinted>
  <dcterms:created xsi:type="dcterms:W3CDTF">2016-07-02T12:27:50Z</dcterms:created>
  <dcterms:modified xsi:type="dcterms:W3CDTF">2025-01-16T07:54:26Z</dcterms:modified>
</cp:coreProperties>
</file>